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sebastianreid/Desktop/Stat390-Project/"/>
    </mc:Choice>
  </mc:AlternateContent>
  <xr:revisionPtr revIDLastSave="0" documentId="13_ncr:9_{724685B5-143F-6342-848B-9E03B4BC4877}" xr6:coauthVersionLast="47" xr6:coauthVersionMax="47" xr10:uidLastSave="{00000000-0000-0000-0000-000000000000}"/>
  <bookViews>
    <workbookView xWindow="0" yWindow="760" windowWidth="34560" windowHeight="20180" activeTab="10" xr2:uid="{00000000-000D-0000-FFFF-FFFF00000000}"/>
  </bookViews>
  <sheets>
    <sheet name="Race &amp; Ethnicity" sheetId="1" r:id="rId1"/>
    <sheet name="chicago_race_income" sheetId="11" r:id="rId2"/>
    <sheet name="Community_Areas" sheetId="12" r:id="rId3"/>
    <sheet name="cluster_to_community_area" sheetId="13" r:id="rId4"/>
    <sheet name="Income" sheetId="7" r:id="rId5"/>
    <sheet name="Citizenship" sheetId="2" r:id="rId6"/>
    <sheet name="Education" sheetId="3" r:id="rId7"/>
    <sheet name="Housing" sheetId="4" r:id="rId8"/>
    <sheet name="Poverty" sheetId="5" r:id="rId9"/>
    <sheet name="Health Insurance Coverage" sheetId="6" r:id="rId10"/>
    <sheet name="Foreign Born" sheetId="8" r:id="rId11"/>
    <sheet name="1970 Income" sheetId="9" r:id="rId12"/>
    <sheet name="1980 Income" sheetId="10"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1" l="1"/>
  <c r="I2" i="11"/>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14" i="12"/>
  <c r="C15" i="12"/>
  <c r="C16" i="12"/>
  <c r="C17" i="12"/>
  <c r="C18" i="12"/>
  <c r="C19" i="12"/>
  <c r="C20" i="12"/>
  <c r="C21" i="12"/>
  <c r="C10" i="12"/>
  <c r="C11" i="12"/>
  <c r="C12" i="12"/>
  <c r="C13" i="12"/>
  <c r="C3" i="12"/>
  <c r="C4" i="12"/>
  <c r="C5" i="12"/>
  <c r="C6" i="12"/>
  <c r="C7" i="12"/>
  <c r="C8" i="12"/>
  <c r="C9" i="12"/>
  <c r="C2" i="12"/>
  <c r="F391" i="5"/>
  <c r="F386" i="5"/>
  <c r="F381" i="5"/>
  <c r="F376" i="5"/>
  <c r="F371" i="5"/>
  <c r="F366" i="5"/>
  <c r="F361" i="5"/>
  <c r="F356" i="5"/>
  <c r="F351" i="5"/>
  <c r="F346" i="5"/>
  <c r="F341" i="5"/>
  <c r="F336" i="5"/>
  <c r="F331" i="5"/>
  <c r="F326" i="5"/>
  <c r="F321" i="5"/>
  <c r="F316" i="5"/>
  <c r="F311" i="5"/>
  <c r="F306" i="5"/>
  <c r="F301" i="5"/>
  <c r="F296" i="5"/>
  <c r="F291" i="5"/>
  <c r="F286" i="5"/>
  <c r="F281" i="5"/>
  <c r="F276" i="5"/>
  <c r="F271" i="5"/>
  <c r="F266" i="5"/>
  <c r="F261" i="5"/>
  <c r="F256" i="5"/>
  <c r="F251" i="5"/>
  <c r="F246" i="5"/>
  <c r="F241" i="5"/>
  <c r="F236" i="5"/>
  <c r="F231" i="5"/>
  <c r="F226" i="5"/>
  <c r="F221" i="5"/>
  <c r="F216" i="5"/>
  <c r="F211" i="5"/>
  <c r="F206" i="5"/>
  <c r="F201" i="5"/>
  <c r="F196" i="5"/>
  <c r="F191" i="5"/>
  <c r="F186" i="5"/>
  <c r="F181" i="5"/>
  <c r="F176" i="5"/>
  <c r="F171" i="5"/>
  <c r="F166" i="5"/>
  <c r="F161" i="5"/>
  <c r="F156" i="5"/>
  <c r="F151" i="5"/>
  <c r="F146" i="5"/>
  <c r="F141" i="5"/>
  <c r="F136" i="5"/>
  <c r="F131" i="5"/>
  <c r="F126" i="5"/>
  <c r="F121" i="5"/>
  <c r="F116" i="5"/>
  <c r="F111" i="5"/>
  <c r="F106" i="5"/>
  <c r="F101" i="5"/>
  <c r="F96" i="5"/>
  <c r="F91" i="5"/>
  <c r="F86" i="5"/>
  <c r="F81" i="5"/>
  <c r="F76" i="5"/>
  <c r="F71" i="5"/>
  <c r="F66" i="5"/>
  <c r="F61" i="5"/>
  <c r="F56" i="5"/>
  <c r="F51" i="5"/>
  <c r="F46" i="5"/>
  <c r="F41" i="5"/>
  <c r="F36" i="5"/>
  <c r="F31" i="5"/>
  <c r="F26" i="5"/>
  <c r="F21" i="5"/>
  <c r="F16" i="5"/>
  <c r="F11" i="5"/>
  <c r="F6" i="5"/>
  <c r="J469" i="4"/>
  <c r="I469" i="4"/>
  <c r="H469" i="4"/>
  <c r="G469" i="4"/>
  <c r="F469" i="4"/>
  <c r="E469" i="4"/>
  <c r="J463" i="4"/>
  <c r="I463" i="4"/>
  <c r="H463" i="4"/>
  <c r="G463" i="4"/>
  <c r="F463" i="4"/>
  <c r="E463" i="4"/>
  <c r="J457" i="4"/>
  <c r="I457" i="4"/>
  <c r="H457" i="4"/>
  <c r="G457" i="4"/>
  <c r="F457" i="4"/>
  <c r="J451" i="4"/>
  <c r="I451" i="4"/>
  <c r="H451" i="4"/>
  <c r="G451" i="4"/>
  <c r="F451" i="4"/>
  <c r="E451" i="4"/>
  <c r="J445" i="4"/>
  <c r="I445" i="4"/>
  <c r="H445" i="4"/>
  <c r="G445" i="4"/>
  <c r="F445" i="4"/>
  <c r="E445" i="4"/>
  <c r="J439" i="4"/>
  <c r="I439" i="4"/>
  <c r="H439" i="4"/>
  <c r="G439" i="4"/>
  <c r="F439" i="4"/>
  <c r="E439" i="4"/>
  <c r="J433" i="4"/>
  <c r="I433" i="4"/>
  <c r="H433" i="4"/>
  <c r="G433" i="4"/>
  <c r="F433" i="4"/>
  <c r="E433" i="4"/>
  <c r="J427" i="4"/>
  <c r="I427" i="4"/>
  <c r="H427" i="4"/>
  <c r="G427" i="4"/>
  <c r="F427" i="4"/>
  <c r="E427" i="4"/>
  <c r="J421" i="4"/>
  <c r="I421" i="4"/>
  <c r="H421" i="4"/>
  <c r="G421" i="4"/>
  <c r="F421" i="4"/>
  <c r="E421" i="4"/>
  <c r="J415" i="4"/>
  <c r="I415" i="4"/>
  <c r="H415" i="4"/>
  <c r="G415" i="4"/>
  <c r="F415" i="4"/>
  <c r="E415" i="4"/>
  <c r="J409" i="4"/>
  <c r="I409" i="4"/>
  <c r="H409" i="4"/>
  <c r="G409" i="4"/>
  <c r="F409" i="4"/>
  <c r="E409" i="4"/>
  <c r="J403" i="4"/>
  <c r="I403" i="4"/>
  <c r="H403" i="4"/>
  <c r="G403" i="4"/>
  <c r="F403" i="4"/>
  <c r="E403" i="4"/>
  <c r="J397" i="4"/>
  <c r="I397" i="4"/>
  <c r="H397" i="4"/>
  <c r="G397" i="4"/>
  <c r="F397" i="4"/>
  <c r="E397" i="4"/>
  <c r="J391" i="4"/>
  <c r="I391" i="4"/>
  <c r="H391" i="4"/>
  <c r="G391" i="4"/>
  <c r="F391" i="4"/>
  <c r="E391" i="4"/>
  <c r="J385" i="4"/>
  <c r="I385" i="4"/>
  <c r="H385" i="4"/>
  <c r="G385" i="4"/>
  <c r="F385" i="4"/>
  <c r="E385" i="4"/>
  <c r="J379" i="4"/>
  <c r="I379" i="4"/>
  <c r="H379" i="4"/>
  <c r="G379" i="4"/>
  <c r="F379" i="4"/>
  <c r="E379" i="4"/>
  <c r="J373" i="4"/>
  <c r="I373" i="4"/>
  <c r="H373" i="4"/>
  <c r="G373" i="4"/>
  <c r="F373" i="4"/>
  <c r="E373" i="4"/>
  <c r="J367" i="4"/>
  <c r="I367" i="4"/>
  <c r="H367" i="4"/>
  <c r="G367" i="4"/>
  <c r="F367" i="4"/>
  <c r="E367" i="4"/>
  <c r="J361" i="4"/>
  <c r="I361" i="4"/>
  <c r="H361" i="4"/>
  <c r="G361" i="4"/>
  <c r="F361" i="4"/>
  <c r="E361" i="4"/>
  <c r="J355" i="4"/>
  <c r="I355" i="4"/>
  <c r="H355" i="4"/>
  <c r="G355" i="4"/>
  <c r="F355" i="4"/>
  <c r="E355" i="4"/>
  <c r="J349" i="4"/>
  <c r="I349" i="4"/>
  <c r="H349" i="4"/>
  <c r="G349" i="4"/>
  <c r="F349" i="4"/>
  <c r="E349" i="4"/>
  <c r="J343" i="4"/>
  <c r="I343" i="4"/>
  <c r="H343" i="4"/>
  <c r="G343" i="4"/>
  <c r="F343" i="4"/>
  <c r="E343" i="4"/>
  <c r="J337" i="4"/>
  <c r="I337" i="4"/>
  <c r="H337" i="4"/>
  <c r="G337" i="4"/>
  <c r="F337" i="4"/>
  <c r="E337" i="4"/>
  <c r="J331" i="4"/>
  <c r="I331" i="4"/>
  <c r="H331" i="4"/>
  <c r="G331" i="4"/>
  <c r="F331" i="4"/>
  <c r="E331" i="4"/>
  <c r="J325" i="4"/>
  <c r="I325" i="4"/>
  <c r="H325" i="4"/>
  <c r="G325" i="4"/>
  <c r="F325" i="4"/>
  <c r="E325" i="4"/>
  <c r="J319" i="4"/>
  <c r="I319" i="4"/>
  <c r="H319" i="4"/>
  <c r="G319" i="4"/>
  <c r="F319" i="4"/>
  <c r="E319" i="4"/>
  <c r="J313" i="4"/>
  <c r="I313" i="4"/>
  <c r="H313" i="4"/>
  <c r="G313" i="4"/>
  <c r="F313" i="4"/>
  <c r="E313" i="4"/>
  <c r="J307" i="4"/>
  <c r="I307" i="4"/>
  <c r="H307" i="4"/>
  <c r="G307" i="4"/>
  <c r="F307" i="4"/>
  <c r="E307" i="4"/>
  <c r="J301" i="4"/>
  <c r="I301" i="4"/>
  <c r="H301" i="4"/>
  <c r="G301" i="4"/>
  <c r="F301" i="4"/>
  <c r="E301" i="4"/>
  <c r="J295" i="4"/>
  <c r="I295" i="4"/>
  <c r="H295" i="4"/>
  <c r="G295" i="4"/>
  <c r="F295" i="4"/>
  <c r="E295" i="4"/>
  <c r="J289" i="4"/>
  <c r="I289" i="4"/>
  <c r="H289" i="4"/>
  <c r="G289" i="4"/>
  <c r="F289" i="4"/>
  <c r="E289" i="4"/>
  <c r="J283" i="4"/>
  <c r="I283" i="4"/>
  <c r="H283" i="4"/>
  <c r="G283" i="4"/>
  <c r="F283" i="4"/>
  <c r="E283" i="4"/>
  <c r="J277" i="4"/>
  <c r="I277" i="4"/>
  <c r="H277" i="4"/>
  <c r="G277" i="4"/>
  <c r="F277" i="4"/>
  <c r="E277" i="4"/>
  <c r="J271" i="4"/>
  <c r="I271" i="4"/>
  <c r="H271" i="4"/>
  <c r="G271" i="4"/>
  <c r="F271" i="4"/>
  <c r="E271" i="4"/>
  <c r="J265" i="4"/>
  <c r="I265" i="4"/>
  <c r="H265" i="4"/>
  <c r="G265" i="4"/>
  <c r="F265" i="4"/>
  <c r="E265" i="4"/>
  <c r="J259" i="4"/>
  <c r="I259" i="4"/>
  <c r="H259" i="4"/>
  <c r="G259" i="4"/>
  <c r="F259" i="4"/>
  <c r="E259" i="4"/>
  <c r="J253" i="4"/>
  <c r="I253" i="4"/>
  <c r="H253" i="4"/>
  <c r="G253" i="4"/>
  <c r="F253" i="4"/>
  <c r="E253" i="4"/>
  <c r="J247" i="4"/>
  <c r="I247" i="4"/>
  <c r="H247" i="4"/>
  <c r="G247" i="4"/>
  <c r="F247" i="4"/>
  <c r="E247" i="4"/>
  <c r="J241" i="4"/>
  <c r="I241" i="4"/>
  <c r="H241" i="4"/>
  <c r="G241" i="4"/>
  <c r="F241" i="4"/>
  <c r="E241" i="4"/>
  <c r="J235" i="4"/>
  <c r="I235" i="4"/>
  <c r="H235" i="4"/>
  <c r="G235" i="4"/>
  <c r="F235" i="4"/>
  <c r="E235" i="4"/>
  <c r="J229" i="4"/>
  <c r="I229" i="4"/>
  <c r="H229" i="4"/>
  <c r="G229" i="4"/>
  <c r="F229" i="4"/>
  <c r="E229" i="4"/>
  <c r="J223" i="4"/>
  <c r="I223" i="4"/>
  <c r="H223" i="4"/>
  <c r="G223" i="4"/>
  <c r="F223" i="4"/>
  <c r="E223" i="4"/>
  <c r="J217" i="4"/>
  <c r="I217" i="4"/>
  <c r="H217" i="4"/>
  <c r="G217" i="4"/>
  <c r="F217" i="4"/>
  <c r="E217" i="4"/>
  <c r="J211" i="4"/>
  <c r="I211" i="4"/>
  <c r="H211" i="4"/>
  <c r="G211" i="4"/>
  <c r="F211" i="4"/>
  <c r="E211" i="4"/>
  <c r="J205" i="4"/>
  <c r="I205" i="4"/>
  <c r="H205" i="4"/>
  <c r="G205" i="4"/>
  <c r="F205" i="4"/>
  <c r="E205" i="4"/>
  <c r="J199" i="4"/>
  <c r="I199" i="4"/>
  <c r="H199" i="4"/>
  <c r="G199" i="4"/>
  <c r="F199" i="4"/>
  <c r="E199" i="4"/>
  <c r="J193" i="4"/>
  <c r="I193" i="4"/>
  <c r="H193" i="4"/>
  <c r="G193" i="4"/>
  <c r="F193" i="4"/>
  <c r="E193" i="4"/>
  <c r="J187" i="4"/>
  <c r="I187" i="4"/>
  <c r="H187" i="4"/>
  <c r="G187" i="4"/>
  <c r="F187" i="4"/>
  <c r="E187" i="4"/>
  <c r="J181" i="4"/>
  <c r="I181" i="4"/>
  <c r="H181" i="4"/>
  <c r="G181" i="4"/>
  <c r="F181" i="4"/>
  <c r="E181" i="4"/>
  <c r="J175" i="4"/>
  <c r="I175" i="4"/>
  <c r="H175" i="4"/>
  <c r="G175" i="4"/>
  <c r="F175" i="4"/>
  <c r="E175" i="4"/>
  <c r="J169" i="4"/>
  <c r="I169" i="4"/>
  <c r="H169" i="4"/>
  <c r="G169" i="4"/>
  <c r="F169" i="4"/>
  <c r="E169" i="4"/>
  <c r="J163" i="4"/>
  <c r="I163" i="4"/>
  <c r="H163" i="4"/>
  <c r="G163" i="4"/>
  <c r="F163" i="4"/>
  <c r="E163" i="4"/>
  <c r="J157" i="4"/>
  <c r="I157" i="4"/>
  <c r="H157" i="4"/>
  <c r="G157" i="4"/>
  <c r="F157" i="4"/>
  <c r="E157" i="4"/>
  <c r="J151" i="4"/>
  <c r="I151" i="4"/>
  <c r="H151" i="4"/>
  <c r="G151" i="4"/>
  <c r="F151" i="4"/>
  <c r="E151" i="4"/>
  <c r="J145" i="4"/>
  <c r="I145" i="4"/>
  <c r="H145" i="4"/>
  <c r="G145" i="4"/>
  <c r="F145" i="4"/>
  <c r="E145" i="4"/>
  <c r="J139" i="4"/>
  <c r="I139" i="4"/>
  <c r="H139" i="4"/>
  <c r="G139" i="4"/>
  <c r="F139" i="4"/>
  <c r="E139" i="4"/>
  <c r="J133" i="4"/>
  <c r="I133" i="4"/>
  <c r="H133" i="4"/>
  <c r="G133" i="4"/>
  <c r="F133" i="4"/>
  <c r="E133" i="4"/>
  <c r="J127" i="4"/>
  <c r="I127" i="4"/>
  <c r="H127" i="4"/>
  <c r="G127" i="4"/>
  <c r="F127" i="4"/>
  <c r="E127" i="4"/>
  <c r="J121" i="4"/>
  <c r="I121" i="4"/>
  <c r="H121" i="4"/>
  <c r="G121" i="4"/>
  <c r="F121" i="4"/>
  <c r="E121" i="4"/>
  <c r="J115" i="4"/>
  <c r="I115" i="4"/>
  <c r="H115" i="4"/>
  <c r="G115" i="4"/>
  <c r="F115" i="4"/>
  <c r="E115" i="4"/>
  <c r="J109" i="4"/>
  <c r="I109" i="4"/>
  <c r="H109" i="4"/>
  <c r="G109" i="4"/>
  <c r="F109" i="4"/>
  <c r="E109" i="4"/>
  <c r="J103" i="4"/>
  <c r="I103" i="4"/>
  <c r="H103" i="4"/>
  <c r="G103" i="4"/>
  <c r="F103" i="4"/>
  <c r="E103" i="4"/>
  <c r="J97" i="4"/>
  <c r="I97" i="4"/>
  <c r="H97" i="4"/>
  <c r="G97" i="4"/>
  <c r="F97" i="4"/>
  <c r="E97" i="4"/>
  <c r="J91" i="4"/>
  <c r="I91" i="4"/>
  <c r="H91" i="4"/>
  <c r="G91" i="4"/>
  <c r="F91" i="4"/>
  <c r="E91" i="4"/>
  <c r="J85" i="4"/>
  <c r="I85" i="4"/>
  <c r="H85" i="4"/>
  <c r="G85" i="4"/>
  <c r="F85" i="4"/>
  <c r="E85" i="4"/>
  <c r="J79" i="4"/>
  <c r="I79" i="4"/>
  <c r="H79" i="4"/>
  <c r="G79" i="4"/>
  <c r="F79" i="4"/>
  <c r="E79" i="4"/>
  <c r="J73" i="4"/>
  <c r="I73" i="4"/>
  <c r="H73" i="4"/>
  <c r="G73" i="4"/>
  <c r="F73" i="4"/>
  <c r="E73" i="4"/>
  <c r="J67" i="4"/>
  <c r="I67" i="4"/>
  <c r="H67" i="4"/>
  <c r="G67" i="4"/>
  <c r="F67" i="4"/>
  <c r="E67" i="4"/>
  <c r="J61" i="4"/>
  <c r="I61" i="4"/>
  <c r="H61" i="4"/>
  <c r="G61" i="4"/>
  <c r="F61" i="4"/>
  <c r="E61" i="4"/>
  <c r="J55" i="4"/>
  <c r="I55" i="4"/>
  <c r="H55" i="4"/>
  <c r="G55" i="4"/>
  <c r="F55" i="4"/>
  <c r="E55" i="4"/>
  <c r="J49" i="4"/>
  <c r="I49" i="4"/>
  <c r="H49" i="4"/>
  <c r="G49" i="4"/>
  <c r="F49" i="4"/>
  <c r="E49" i="4"/>
  <c r="J43" i="4"/>
  <c r="I43" i="4"/>
  <c r="H43" i="4"/>
  <c r="G43" i="4"/>
  <c r="F43" i="4"/>
  <c r="E43" i="4"/>
  <c r="J37" i="4"/>
  <c r="I37" i="4"/>
  <c r="H37" i="4"/>
  <c r="G37" i="4"/>
  <c r="F37" i="4"/>
  <c r="E37" i="4"/>
  <c r="J31" i="4"/>
  <c r="I31" i="4"/>
  <c r="H31" i="4"/>
  <c r="G31" i="4"/>
  <c r="F31" i="4"/>
  <c r="E31" i="4"/>
  <c r="J25" i="4"/>
  <c r="I25" i="4"/>
  <c r="H25" i="4"/>
  <c r="G25" i="4"/>
  <c r="F25" i="4"/>
  <c r="E25" i="4"/>
  <c r="J19" i="4"/>
  <c r="I19" i="4"/>
  <c r="H19" i="4"/>
  <c r="G19" i="4"/>
  <c r="F19" i="4"/>
  <c r="E19" i="4"/>
  <c r="J13" i="4"/>
  <c r="I13" i="4"/>
  <c r="H13" i="4"/>
  <c r="G13" i="4"/>
  <c r="F13" i="4"/>
  <c r="E13" i="4"/>
  <c r="J7" i="4"/>
  <c r="I7" i="4"/>
  <c r="H7" i="4"/>
  <c r="G7" i="4"/>
  <c r="F7" i="4"/>
  <c r="E7" i="4"/>
  <c r="I703" i="3"/>
  <c r="H703" i="3"/>
  <c r="G703" i="3"/>
  <c r="F703" i="3"/>
  <c r="E703" i="3"/>
  <c r="D703" i="3"/>
  <c r="I702" i="3"/>
  <c r="H702" i="3"/>
  <c r="G702" i="3"/>
  <c r="F702" i="3"/>
  <c r="E702" i="3"/>
  <c r="D702" i="3"/>
  <c r="I694" i="3"/>
  <c r="H694" i="3"/>
  <c r="F694" i="3"/>
  <c r="E694" i="3"/>
  <c r="D694" i="3"/>
  <c r="I693" i="3"/>
  <c r="H693" i="3"/>
  <c r="F693" i="3"/>
  <c r="E693" i="3"/>
  <c r="D693" i="3"/>
  <c r="G688" i="3"/>
  <c r="G693" i="3" s="1"/>
  <c r="I685" i="3"/>
  <c r="H685" i="3"/>
  <c r="G685" i="3"/>
  <c r="F685" i="3"/>
  <c r="E685" i="3"/>
  <c r="I684" i="3"/>
  <c r="H684" i="3"/>
  <c r="G684" i="3"/>
  <c r="F684" i="3"/>
  <c r="E684" i="3"/>
  <c r="I676" i="3"/>
  <c r="H676" i="3"/>
  <c r="F676" i="3"/>
  <c r="E676" i="3"/>
  <c r="D676" i="3"/>
  <c r="I675" i="3"/>
  <c r="H675" i="3"/>
  <c r="F675" i="3"/>
  <c r="E675" i="3"/>
  <c r="D675" i="3"/>
  <c r="G670" i="3"/>
  <c r="G676" i="3" s="1"/>
  <c r="I667" i="3"/>
  <c r="H667" i="3"/>
  <c r="G667" i="3"/>
  <c r="F667" i="3"/>
  <c r="E667" i="3"/>
  <c r="D667" i="3"/>
  <c r="I666" i="3"/>
  <c r="H666" i="3"/>
  <c r="G666" i="3"/>
  <c r="F666" i="3"/>
  <c r="E666" i="3"/>
  <c r="D666" i="3"/>
  <c r="I658" i="3"/>
  <c r="H658" i="3"/>
  <c r="G658" i="3"/>
  <c r="F658" i="3"/>
  <c r="E658" i="3"/>
  <c r="D658" i="3"/>
  <c r="I657" i="3"/>
  <c r="H657" i="3"/>
  <c r="G657" i="3"/>
  <c r="F657" i="3"/>
  <c r="E657" i="3"/>
  <c r="D657" i="3"/>
  <c r="I649" i="3"/>
  <c r="H649" i="3"/>
  <c r="G649" i="3"/>
  <c r="F649" i="3"/>
  <c r="E649" i="3"/>
  <c r="D649" i="3"/>
  <c r="I648" i="3"/>
  <c r="H648" i="3"/>
  <c r="G648" i="3"/>
  <c r="F648" i="3"/>
  <c r="E648" i="3"/>
  <c r="D648" i="3"/>
  <c r="I640" i="3"/>
  <c r="H640" i="3"/>
  <c r="G640" i="3"/>
  <c r="F640" i="3"/>
  <c r="E640" i="3"/>
  <c r="D640" i="3"/>
  <c r="I639" i="3"/>
  <c r="H639" i="3"/>
  <c r="G639" i="3"/>
  <c r="F639" i="3"/>
  <c r="E639" i="3"/>
  <c r="D639" i="3"/>
  <c r="I631" i="3"/>
  <c r="H631" i="3"/>
  <c r="G631" i="3"/>
  <c r="F631" i="3"/>
  <c r="E631" i="3"/>
  <c r="D631" i="3"/>
  <c r="I630" i="3"/>
  <c r="H630" i="3"/>
  <c r="G630" i="3"/>
  <c r="F630" i="3"/>
  <c r="E630" i="3"/>
  <c r="D630" i="3"/>
  <c r="I622" i="3"/>
  <c r="H622" i="3"/>
  <c r="G622" i="3"/>
  <c r="F622" i="3"/>
  <c r="E622" i="3"/>
  <c r="D622" i="3"/>
  <c r="I621" i="3"/>
  <c r="H621" i="3"/>
  <c r="G621" i="3"/>
  <c r="F621" i="3"/>
  <c r="E621" i="3"/>
  <c r="D621" i="3"/>
  <c r="I613" i="3"/>
  <c r="H613" i="3"/>
  <c r="G613" i="3"/>
  <c r="F613" i="3"/>
  <c r="E613" i="3"/>
  <c r="D613" i="3"/>
  <c r="I612" i="3"/>
  <c r="H612" i="3"/>
  <c r="G612" i="3"/>
  <c r="F612" i="3"/>
  <c r="E612" i="3"/>
  <c r="D612" i="3"/>
  <c r="I604" i="3"/>
  <c r="H604" i="3"/>
  <c r="G604" i="3"/>
  <c r="F604" i="3"/>
  <c r="E604" i="3"/>
  <c r="D604" i="3"/>
  <c r="I603" i="3"/>
  <c r="H603" i="3"/>
  <c r="G603" i="3"/>
  <c r="F603" i="3"/>
  <c r="E603" i="3"/>
  <c r="D603" i="3"/>
  <c r="I595" i="3"/>
  <c r="H595" i="3"/>
  <c r="G595" i="3"/>
  <c r="F595" i="3"/>
  <c r="E595" i="3"/>
  <c r="D595" i="3"/>
  <c r="I594" i="3"/>
  <c r="H594" i="3"/>
  <c r="G594" i="3"/>
  <c r="F594" i="3"/>
  <c r="E594" i="3"/>
  <c r="D594" i="3"/>
  <c r="I586" i="3"/>
  <c r="H586" i="3"/>
  <c r="G586" i="3"/>
  <c r="F586" i="3"/>
  <c r="E586" i="3"/>
  <c r="D586" i="3"/>
  <c r="I585" i="3"/>
  <c r="H585" i="3"/>
  <c r="G585" i="3"/>
  <c r="F585" i="3"/>
  <c r="E585" i="3"/>
  <c r="D585" i="3"/>
  <c r="I577" i="3"/>
  <c r="H577" i="3"/>
  <c r="G577" i="3"/>
  <c r="F577" i="3"/>
  <c r="E577" i="3"/>
  <c r="D577" i="3"/>
  <c r="I576" i="3"/>
  <c r="H576" i="3"/>
  <c r="G576" i="3"/>
  <c r="F576" i="3"/>
  <c r="E576" i="3"/>
  <c r="D576" i="3"/>
  <c r="I568" i="3"/>
  <c r="H568" i="3"/>
  <c r="G568" i="3"/>
  <c r="F568" i="3"/>
  <c r="E568" i="3"/>
  <c r="D568" i="3"/>
  <c r="I567" i="3"/>
  <c r="H567" i="3"/>
  <c r="G567" i="3"/>
  <c r="F567" i="3"/>
  <c r="E567" i="3"/>
  <c r="D567" i="3"/>
  <c r="I559" i="3"/>
  <c r="H559" i="3"/>
  <c r="G559" i="3"/>
  <c r="F559" i="3"/>
  <c r="E559" i="3"/>
  <c r="D559" i="3"/>
  <c r="I558" i="3"/>
  <c r="H558" i="3"/>
  <c r="G558" i="3"/>
  <c r="F558" i="3"/>
  <c r="E558" i="3"/>
  <c r="D558" i="3"/>
  <c r="I550" i="3"/>
  <c r="H550" i="3"/>
  <c r="G550" i="3"/>
  <c r="F550" i="3"/>
  <c r="E550" i="3"/>
  <c r="D550" i="3"/>
  <c r="I549" i="3"/>
  <c r="H549" i="3"/>
  <c r="G549" i="3"/>
  <c r="F549" i="3"/>
  <c r="E549" i="3"/>
  <c r="D549" i="3"/>
  <c r="I541" i="3"/>
  <c r="H541" i="3"/>
  <c r="G541" i="3"/>
  <c r="F541" i="3"/>
  <c r="E541" i="3"/>
  <c r="D541" i="3"/>
  <c r="I540" i="3"/>
  <c r="H540" i="3"/>
  <c r="G540" i="3"/>
  <c r="F540" i="3"/>
  <c r="E540" i="3"/>
  <c r="D540" i="3"/>
  <c r="I532" i="3"/>
  <c r="H532" i="3"/>
  <c r="G532" i="3"/>
  <c r="F532" i="3"/>
  <c r="E532" i="3"/>
  <c r="D532" i="3"/>
  <c r="I531" i="3"/>
  <c r="H531" i="3"/>
  <c r="G531" i="3"/>
  <c r="F531" i="3"/>
  <c r="E531" i="3"/>
  <c r="D531" i="3"/>
  <c r="I523" i="3"/>
  <c r="H523" i="3"/>
  <c r="G523" i="3"/>
  <c r="F523" i="3"/>
  <c r="E523" i="3"/>
  <c r="D523" i="3"/>
  <c r="I522" i="3"/>
  <c r="H522" i="3"/>
  <c r="G522" i="3"/>
  <c r="F522" i="3"/>
  <c r="E522" i="3"/>
  <c r="D522" i="3"/>
  <c r="I514" i="3"/>
  <c r="H514" i="3"/>
  <c r="G514" i="3"/>
  <c r="F514" i="3"/>
  <c r="E514" i="3"/>
  <c r="D514" i="3"/>
  <c r="I513" i="3"/>
  <c r="H513" i="3"/>
  <c r="G513" i="3"/>
  <c r="F513" i="3"/>
  <c r="E513" i="3"/>
  <c r="D513" i="3"/>
  <c r="I505" i="3"/>
  <c r="H505" i="3"/>
  <c r="G505" i="3"/>
  <c r="F505" i="3"/>
  <c r="E505" i="3"/>
  <c r="D505" i="3"/>
  <c r="I504" i="3"/>
  <c r="H504" i="3"/>
  <c r="G504" i="3"/>
  <c r="F504" i="3"/>
  <c r="E504" i="3"/>
  <c r="D504" i="3"/>
  <c r="I496" i="3"/>
  <c r="H496" i="3"/>
  <c r="G496" i="3"/>
  <c r="F496" i="3"/>
  <c r="E496" i="3"/>
  <c r="D496" i="3"/>
  <c r="I495" i="3"/>
  <c r="H495" i="3"/>
  <c r="G495" i="3"/>
  <c r="F495" i="3"/>
  <c r="E495" i="3"/>
  <c r="D495" i="3"/>
  <c r="I487" i="3"/>
  <c r="H487" i="3"/>
  <c r="G487" i="3"/>
  <c r="F487" i="3"/>
  <c r="E487" i="3"/>
  <c r="D487" i="3"/>
  <c r="I486" i="3"/>
  <c r="H486" i="3"/>
  <c r="G486" i="3"/>
  <c r="F486" i="3"/>
  <c r="E486" i="3"/>
  <c r="D486" i="3"/>
  <c r="I478" i="3"/>
  <c r="H478" i="3"/>
  <c r="G478" i="3"/>
  <c r="F478" i="3"/>
  <c r="E478" i="3"/>
  <c r="D478" i="3"/>
  <c r="I477" i="3"/>
  <c r="H477" i="3"/>
  <c r="G477" i="3"/>
  <c r="F477" i="3"/>
  <c r="E477" i="3"/>
  <c r="D477" i="3"/>
  <c r="I469" i="3"/>
  <c r="H469" i="3"/>
  <c r="G469" i="3"/>
  <c r="F469" i="3"/>
  <c r="E469" i="3"/>
  <c r="D469" i="3"/>
  <c r="I468" i="3"/>
  <c r="H468" i="3"/>
  <c r="G468" i="3"/>
  <c r="F468" i="3"/>
  <c r="E468" i="3"/>
  <c r="D468" i="3"/>
  <c r="I460" i="3"/>
  <c r="H460" i="3"/>
  <c r="G460" i="3"/>
  <c r="F460" i="3"/>
  <c r="E460" i="3"/>
  <c r="D460" i="3"/>
  <c r="I459" i="3"/>
  <c r="H459" i="3"/>
  <c r="G459" i="3"/>
  <c r="F459" i="3"/>
  <c r="E459" i="3"/>
  <c r="D459" i="3"/>
  <c r="I451" i="3"/>
  <c r="H451" i="3"/>
  <c r="G451" i="3"/>
  <c r="F451" i="3"/>
  <c r="E451" i="3"/>
  <c r="D451" i="3"/>
  <c r="I450" i="3"/>
  <c r="H450" i="3"/>
  <c r="G450" i="3"/>
  <c r="F450" i="3"/>
  <c r="E450" i="3"/>
  <c r="D450" i="3"/>
  <c r="I442" i="3"/>
  <c r="H442" i="3"/>
  <c r="G442" i="3"/>
  <c r="F442" i="3"/>
  <c r="E442" i="3"/>
  <c r="D442" i="3"/>
  <c r="I441" i="3"/>
  <c r="H441" i="3"/>
  <c r="G441" i="3"/>
  <c r="F441" i="3"/>
  <c r="E441" i="3"/>
  <c r="D441" i="3"/>
  <c r="I433" i="3"/>
  <c r="H433" i="3"/>
  <c r="G433" i="3"/>
  <c r="F433" i="3"/>
  <c r="E433" i="3"/>
  <c r="D433" i="3"/>
  <c r="I432" i="3"/>
  <c r="H432" i="3"/>
  <c r="G432" i="3"/>
  <c r="F432" i="3"/>
  <c r="E432" i="3"/>
  <c r="D432" i="3"/>
  <c r="I424" i="3"/>
  <c r="H424" i="3"/>
  <c r="G424" i="3"/>
  <c r="F424" i="3"/>
  <c r="E424" i="3"/>
  <c r="D424" i="3"/>
  <c r="I423" i="3"/>
  <c r="H423" i="3"/>
  <c r="G423" i="3"/>
  <c r="F423" i="3"/>
  <c r="E423" i="3"/>
  <c r="D423" i="3"/>
  <c r="I415" i="3"/>
  <c r="H415" i="3"/>
  <c r="G415" i="3"/>
  <c r="F415" i="3"/>
  <c r="E415" i="3"/>
  <c r="D415" i="3"/>
  <c r="I414" i="3"/>
  <c r="H414" i="3"/>
  <c r="G414" i="3"/>
  <c r="F414" i="3"/>
  <c r="E414" i="3"/>
  <c r="D414" i="3"/>
  <c r="I406" i="3"/>
  <c r="H406" i="3"/>
  <c r="G406" i="3"/>
  <c r="F406" i="3"/>
  <c r="E406" i="3"/>
  <c r="D406" i="3"/>
  <c r="I405" i="3"/>
  <c r="H405" i="3"/>
  <c r="G405" i="3"/>
  <c r="F405" i="3"/>
  <c r="E405" i="3"/>
  <c r="D405" i="3"/>
  <c r="I397" i="3"/>
  <c r="H397" i="3"/>
  <c r="G397" i="3"/>
  <c r="F397" i="3"/>
  <c r="E397" i="3"/>
  <c r="D397" i="3"/>
  <c r="I396" i="3"/>
  <c r="H396" i="3"/>
  <c r="G396" i="3"/>
  <c r="F396" i="3"/>
  <c r="E396" i="3"/>
  <c r="D396" i="3"/>
  <c r="I388" i="3"/>
  <c r="H388" i="3"/>
  <c r="G388" i="3"/>
  <c r="F388" i="3"/>
  <c r="E388" i="3"/>
  <c r="D388" i="3"/>
  <c r="I387" i="3"/>
  <c r="H387" i="3"/>
  <c r="G387" i="3"/>
  <c r="F387" i="3"/>
  <c r="E387" i="3"/>
  <c r="D387" i="3"/>
  <c r="I379" i="3"/>
  <c r="H379" i="3"/>
  <c r="G379" i="3"/>
  <c r="F379" i="3"/>
  <c r="E379" i="3"/>
  <c r="D379" i="3"/>
  <c r="I378" i="3"/>
  <c r="H378" i="3"/>
  <c r="G378" i="3"/>
  <c r="F378" i="3"/>
  <c r="E378" i="3"/>
  <c r="D378" i="3"/>
  <c r="I370" i="3"/>
  <c r="H370" i="3"/>
  <c r="G370" i="3"/>
  <c r="F370" i="3"/>
  <c r="E370" i="3"/>
  <c r="D370" i="3"/>
  <c r="I369" i="3"/>
  <c r="H369" i="3"/>
  <c r="G369" i="3"/>
  <c r="F369" i="3"/>
  <c r="E369" i="3"/>
  <c r="D369" i="3"/>
  <c r="I361" i="3"/>
  <c r="H361" i="3"/>
  <c r="G361" i="3"/>
  <c r="F361" i="3"/>
  <c r="E361" i="3"/>
  <c r="D361" i="3"/>
  <c r="I360" i="3"/>
  <c r="H360" i="3"/>
  <c r="G360" i="3"/>
  <c r="F360" i="3"/>
  <c r="E360" i="3"/>
  <c r="D360" i="3"/>
  <c r="I352" i="3"/>
  <c r="H352" i="3"/>
  <c r="G352" i="3"/>
  <c r="F352" i="3"/>
  <c r="E352" i="3"/>
  <c r="D352" i="3"/>
  <c r="I351" i="3"/>
  <c r="H351" i="3"/>
  <c r="G351" i="3"/>
  <c r="F351" i="3"/>
  <c r="E351" i="3"/>
  <c r="D351" i="3"/>
  <c r="I343" i="3"/>
  <c r="H343" i="3"/>
  <c r="G343" i="3"/>
  <c r="F343" i="3"/>
  <c r="E343" i="3"/>
  <c r="D343" i="3"/>
  <c r="I342" i="3"/>
  <c r="H342" i="3"/>
  <c r="G342" i="3"/>
  <c r="F342" i="3"/>
  <c r="E342" i="3"/>
  <c r="D342" i="3"/>
  <c r="I334" i="3"/>
  <c r="H334" i="3"/>
  <c r="G334" i="3"/>
  <c r="F334" i="3"/>
  <c r="E334" i="3"/>
  <c r="D334" i="3"/>
  <c r="I333" i="3"/>
  <c r="H333" i="3"/>
  <c r="G333" i="3"/>
  <c r="F333" i="3"/>
  <c r="E333" i="3"/>
  <c r="D333" i="3"/>
  <c r="I325" i="3"/>
  <c r="H325" i="3"/>
  <c r="G325" i="3"/>
  <c r="F325" i="3"/>
  <c r="E325" i="3"/>
  <c r="D325" i="3"/>
  <c r="I324" i="3"/>
  <c r="H324" i="3"/>
  <c r="G324" i="3"/>
  <c r="F324" i="3"/>
  <c r="E324" i="3"/>
  <c r="D324" i="3"/>
  <c r="I316" i="3"/>
  <c r="H316" i="3"/>
  <c r="G316" i="3"/>
  <c r="F316" i="3"/>
  <c r="E316" i="3"/>
  <c r="D316" i="3"/>
  <c r="I315" i="3"/>
  <c r="H315" i="3"/>
  <c r="G315" i="3"/>
  <c r="F315" i="3"/>
  <c r="E315" i="3"/>
  <c r="D315" i="3"/>
  <c r="I307" i="3"/>
  <c r="H307" i="3"/>
  <c r="G307" i="3"/>
  <c r="F307" i="3"/>
  <c r="E307" i="3"/>
  <c r="D307" i="3"/>
  <c r="I306" i="3"/>
  <c r="H306" i="3"/>
  <c r="G306" i="3"/>
  <c r="F306" i="3"/>
  <c r="E306" i="3"/>
  <c r="D306" i="3"/>
  <c r="I298" i="3"/>
  <c r="H298" i="3"/>
  <c r="G298" i="3"/>
  <c r="F298" i="3"/>
  <c r="E298" i="3"/>
  <c r="D298" i="3"/>
  <c r="I297" i="3"/>
  <c r="H297" i="3"/>
  <c r="G297" i="3"/>
  <c r="F297" i="3"/>
  <c r="E297" i="3"/>
  <c r="D297" i="3"/>
  <c r="I289" i="3"/>
  <c r="H289" i="3"/>
  <c r="G289" i="3"/>
  <c r="F289" i="3"/>
  <c r="E289" i="3"/>
  <c r="D289" i="3"/>
  <c r="I288" i="3"/>
  <c r="H288" i="3"/>
  <c r="G288" i="3"/>
  <c r="F288" i="3"/>
  <c r="E288" i="3"/>
  <c r="D288" i="3"/>
  <c r="I280" i="3"/>
  <c r="H280" i="3"/>
  <c r="G280" i="3"/>
  <c r="F280" i="3"/>
  <c r="E280" i="3"/>
  <c r="D280" i="3"/>
  <c r="I279" i="3"/>
  <c r="H279" i="3"/>
  <c r="G279" i="3"/>
  <c r="F279" i="3"/>
  <c r="E279" i="3"/>
  <c r="D279" i="3"/>
  <c r="I271" i="3"/>
  <c r="H271" i="3"/>
  <c r="G271" i="3"/>
  <c r="F271" i="3"/>
  <c r="E271" i="3"/>
  <c r="D271" i="3"/>
  <c r="I270" i="3"/>
  <c r="H270" i="3"/>
  <c r="G270" i="3"/>
  <c r="F270" i="3"/>
  <c r="E270" i="3"/>
  <c r="D270" i="3"/>
  <c r="I262" i="3"/>
  <c r="H262" i="3"/>
  <c r="G262" i="3"/>
  <c r="F262" i="3"/>
  <c r="E262" i="3"/>
  <c r="D262" i="3"/>
  <c r="I261" i="3"/>
  <c r="H261" i="3"/>
  <c r="G261" i="3"/>
  <c r="F261" i="3"/>
  <c r="E261" i="3"/>
  <c r="D261" i="3"/>
  <c r="I253" i="3"/>
  <c r="H253" i="3"/>
  <c r="G253" i="3"/>
  <c r="F253" i="3"/>
  <c r="E253" i="3"/>
  <c r="D253" i="3"/>
  <c r="I252" i="3"/>
  <c r="H252" i="3"/>
  <c r="G252" i="3"/>
  <c r="F252" i="3"/>
  <c r="E252" i="3"/>
  <c r="D252" i="3"/>
  <c r="I244" i="3"/>
  <c r="H244" i="3"/>
  <c r="G244" i="3"/>
  <c r="F244" i="3"/>
  <c r="E244" i="3"/>
  <c r="D244" i="3"/>
  <c r="I243" i="3"/>
  <c r="H243" i="3"/>
  <c r="G243" i="3"/>
  <c r="F243" i="3"/>
  <c r="E243" i="3"/>
  <c r="D243" i="3"/>
  <c r="I235" i="3"/>
  <c r="H235" i="3"/>
  <c r="G235" i="3"/>
  <c r="F235" i="3"/>
  <c r="E235" i="3"/>
  <c r="D235" i="3"/>
  <c r="I234" i="3"/>
  <c r="H234" i="3"/>
  <c r="G234" i="3"/>
  <c r="F234" i="3"/>
  <c r="E234" i="3"/>
  <c r="D234" i="3"/>
  <c r="I226" i="3"/>
  <c r="H226" i="3"/>
  <c r="G226" i="3"/>
  <c r="F226" i="3"/>
  <c r="E226" i="3"/>
  <c r="D226" i="3"/>
  <c r="I225" i="3"/>
  <c r="H225" i="3"/>
  <c r="G225" i="3"/>
  <c r="F225" i="3"/>
  <c r="E225" i="3"/>
  <c r="D225" i="3"/>
  <c r="I217" i="3"/>
  <c r="H217" i="3"/>
  <c r="G217" i="3"/>
  <c r="F217" i="3"/>
  <c r="E217" i="3"/>
  <c r="D217" i="3"/>
  <c r="I216" i="3"/>
  <c r="H216" i="3"/>
  <c r="G216" i="3"/>
  <c r="F216" i="3"/>
  <c r="E216" i="3"/>
  <c r="D216" i="3"/>
  <c r="I208" i="3"/>
  <c r="H208" i="3"/>
  <c r="G208" i="3"/>
  <c r="F208" i="3"/>
  <c r="E208" i="3"/>
  <c r="D208" i="3"/>
  <c r="I207" i="3"/>
  <c r="H207" i="3"/>
  <c r="G207" i="3"/>
  <c r="F207" i="3"/>
  <c r="E207" i="3"/>
  <c r="D207" i="3"/>
  <c r="I199" i="3"/>
  <c r="H199" i="3"/>
  <c r="G199" i="3"/>
  <c r="F199" i="3"/>
  <c r="E199" i="3"/>
  <c r="D199" i="3"/>
  <c r="I198" i="3"/>
  <c r="H198" i="3"/>
  <c r="G198" i="3"/>
  <c r="F198" i="3"/>
  <c r="E198" i="3"/>
  <c r="D198" i="3"/>
  <c r="I190" i="3"/>
  <c r="H190" i="3"/>
  <c r="G190" i="3"/>
  <c r="F190" i="3"/>
  <c r="E190" i="3"/>
  <c r="D190" i="3"/>
  <c r="I189" i="3"/>
  <c r="H189" i="3"/>
  <c r="G189" i="3"/>
  <c r="F189" i="3"/>
  <c r="E189" i="3"/>
  <c r="D189" i="3"/>
  <c r="I181" i="3"/>
  <c r="H181" i="3"/>
  <c r="G181" i="3"/>
  <c r="F181" i="3"/>
  <c r="E181" i="3"/>
  <c r="D181" i="3"/>
  <c r="I180" i="3"/>
  <c r="H180" i="3"/>
  <c r="G180" i="3"/>
  <c r="F180" i="3"/>
  <c r="E180" i="3"/>
  <c r="D180" i="3"/>
  <c r="I172" i="3"/>
  <c r="H172" i="3"/>
  <c r="G172" i="3"/>
  <c r="F172" i="3"/>
  <c r="E172" i="3"/>
  <c r="D172" i="3"/>
  <c r="I171" i="3"/>
  <c r="H171" i="3"/>
  <c r="G171" i="3"/>
  <c r="F171" i="3"/>
  <c r="E171" i="3"/>
  <c r="D171" i="3"/>
  <c r="I163" i="3"/>
  <c r="H163" i="3"/>
  <c r="G163" i="3"/>
  <c r="F163" i="3"/>
  <c r="E163" i="3"/>
  <c r="D163" i="3"/>
  <c r="I162" i="3"/>
  <c r="H162" i="3"/>
  <c r="G162" i="3"/>
  <c r="F162" i="3"/>
  <c r="E162" i="3"/>
  <c r="D162" i="3"/>
  <c r="I154" i="3"/>
  <c r="H154" i="3"/>
  <c r="G154" i="3"/>
  <c r="F154" i="3"/>
  <c r="E154" i="3"/>
  <c r="D154" i="3"/>
  <c r="I153" i="3"/>
  <c r="H153" i="3"/>
  <c r="G153" i="3"/>
  <c r="F153" i="3"/>
  <c r="E153" i="3"/>
  <c r="D153" i="3"/>
  <c r="I145" i="3"/>
  <c r="H145" i="3"/>
  <c r="G145" i="3"/>
  <c r="F145" i="3"/>
  <c r="E145" i="3"/>
  <c r="D145" i="3"/>
  <c r="I144" i="3"/>
  <c r="H144" i="3"/>
  <c r="G144" i="3"/>
  <c r="F144" i="3"/>
  <c r="E144" i="3"/>
  <c r="D144" i="3"/>
  <c r="I136" i="3"/>
  <c r="H136" i="3"/>
  <c r="G136" i="3"/>
  <c r="F136" i="3"/>
  <c r="E136" i="3"/>
  <c r="D136" i="3"/>
  <c r="I135" i="3"/>
  <c r="H135" i="3"/>
  <c r="G135" i="3"/>
  <c r="F135" i="3"/>
  <c r="E135" i="3"/>
  <c r="D135" i="3"/>
  <c r="I127" i="3"/>
  <c r="H127" i="3"/>
  <c r="G127" i="3"/>
  <c r="F127" i="3"/>
  <c r="E127" i="3"/>
  <c r="D127" i="3"/>
  <c r="I126" i="3"/>
  <c r="H126" i="3"/>
  <c r="G126" i="3"/>
  <c r="F126" i="3"/>
  <c r="E126" i="3"/>
  <c r="D126" i="3"/>
  <c r="I118" i="3"/>
  <c r="H118" i="3"/>
  <c r="G118" i="3"/>
  <c r="F118" i="3"/>
  <c r="E118" i="3"/>
  <c r="D118" i="3"/>
  <c r="I117" i="3"/>
  <c r="H117" i="3"/>
  <c r="G117" i="3"/>
  <c r="F117" i="3"/>
  <c r="E117" i="3"/>
  <c r="D117" i="3"/>
  <c r="I109" i="3"/>
  <c r="H109" i="3"/>
  <c r="G109" i="3"/>
  <c r="F109" i="3"/>
  <c r="E109" i="3"/>
  <c r="D109" i="3"/>
  <c r="I108" i="3"/>
  <c r="H108" i="3"/>
  <c r="G108" i="3"/>
  <c r="F108" i="3"/>
  <c r="E108" i="3"/>
  <c r="D108" i="3"/>
  <c r="I100" i="3"/>
  <c r="H100" i="3"/>
  <c r="G100" i="3"/>
  <c r="F100" i="3"/>
  <c r="E100" i="3"/>
  <c r="D100" i="3"/>
  <c r="I99" i="3"/>
  <c r="H99" i="3"/>
  <c r="G99" i="3"/>
  <c r="F99" i="3"/>
  <c r="E99" i="3"/>
  <c r="D99" i="3"/>
  <c r="I91" i="3"/>
  <c r="H91" i="3"/>
  <c r="G91" i="3"/>
  <c r="F91" i="3"/>
  <c r="E91" i="3"/>
  <c r="D91" i="3"/>
  <c r="I90" i="3"/>
  <c r="H90" i="3"/>
  <c r="G90" i="3"/>
  <c r="F90" i="3"/>
  <c r="E90" i="3"/>
  <c r="D90" i="3"/>
  <c r="I82" i="3"/>
  <c r="H82" i="3"/>
  <c r="G82" i="3"/>
  <c r="F82" i="3"/>
  <c r="E82" i="3"/>
  <c r="D82" i="3"/>
  <c r="I81" i="3"/>
  <c r="H81" i="3"/>
  <c r="G81" i="3"/>
  <c r="F81" i="3"/>
  <c r="E81" i="3"/>
  <c r="D81" i="3"/>
  <c r="I73" i="3"/>
  <c r="H73" i="3"/>
  <c r="G73" i="3"/>
  <c r="F73" i="3"/>
  <c r="E73" i="3"/>
  <c r="D73" i="3"/>
  <c r="I72" i="3"/>
  <c r="H72" i="3"/>
  <c r="G72" i="3"/>
  <c r="F72" i="3"/>
  <c r="E72" i="3"/>
  <c r="D72" i="3"/>
  <c r="I64" i="3"/>
  <c r="H64" i="3"/>
  <c r="G64" i="3"/>
  <c r="F64" i="3"/>
  <c r="E64" i="3"/>
  <c r="D64" i="3"/>
  <c r="I63" i="3"/>
  <c r="H63" i="3"/>
  <c r="G63" i="3"/>
  <c r="F63" i="3"/>
  <c r="E63" i="3"/>
  <c r="D63" i="3"/>
  <c r="I55" i="3"/>
  <c r="H55" i="3"/>
  <c r="G55" i="3"/>
  <c r="F55" i="3"/>
  <c r="E55" i="3"/>
  <c r="D55" i="3"/>
  <c r="I54" i="3"/>
  <c r="H54" i="3"/>
  <c r="G54" i="3"/>
  <c r="F54" i="3"/>
  <c r="E54" i="3"/>
  <c r="D54" i="3"/>
  <c r="I46" i="3"/>
  <c r="H46" i="3"/>
  <c r="G46" i="3"/>
  <c r="F46" i="3"/>
  <c r="E46" i="3"/>
  <c r="D46" i="3"/>
  <c r="I45" i="3"/>
  <c r="H45" i="3"/>
  <c r="G45" i="3"/>
  <c r="F45" i="3"/>
  <c r="E45" i="3"/>
  <c r="D45" i="3"/>
  <c r="I37" i="3"/>
  <c r="H37" i="3"/>
  <c r="G37" i="3"/>
  <c r="F37" i="3"/>
  <c r="E37" i="3"/>
  <c r="D37" i="3"/>
  <c r="I36" i="3"/>
  <c r="H36" i="3"/>
  <c r="G36" i="3"/>
  <c r="F36" i="3"/>
  <c r="E36" i="3"/>
  <c r="D36" i="3"/>
  <c r="I28" i="3"/>
  <c r="H28" i="3"/>
  <c r="G28" i="3"/>
  <c r="F28" i="3"/>
  <c r="E28" i="3"/>
  <c r="D28" i="3"/>
  <c r="I27" i="3"/>
  <c r="H27" i="3"/>
  <c r="G27" i="3"/>
  <c r="F27" i="3"/>
  <c r="E27" i="3"/>
  <c r="D27" i="3"/>
  <c r="I19" i="3"/>
  <c r="H19" i="3"/>
  <c r="G19" i="3"/>
  <c r="F19" i="3"/>
  <c r="E19" i="3"/>
  <c r="D19" i="3"/>
  <c r="I18" i="3"/>
  <c r="H18" i="3"/>
  <c r="G18" i="3"/>
  <c r="F18" i="3"/>
  <c r="E18" i="3"/>
  <c r="D18" i="3"/>
  <c r="I10" i="3"/>
  <c r="H10" i="3"/>
  <c r="G10" i="3"/>
  <c r="F10" i="3"/>
  <c r="E10" i="3"/>
  <c r="D10" i="3"/>
  <c r="I9" i="3"/>
  <c r="H9" i="3"/>
  <c r="G9" i="3"/>
  <c r="F9" i="3"/>
  <c r="E9" i="3"/>
  <c r="D9" i="3"/>
  <c r="J625" i="2"/>
  <c r="I625" i="2"/>
  <c r="H625" i="2"/>
  <c r="G625" i="2"/>
  <c r="F625" i="2"/>
  <c r="E625" i="2"/>
  <c r="J617" i="2"/>
  <c r="I617" i="2"/>
  <c r="H617" i="2"/>
  <c r="G617" i="2"/>
  <c r="F617" i="2"/>
  <c r="E617" i="2"/>
  <c r="K609" i="2"/>
  <c r="J609" i="2"/>
  <c r="I609" i="2"/>
  <c r="H609" i="2"/>
  <c r="G609" i="2"/>
  <c r="F609" i="2"/>
  <c r="K601" i="2"/>
  <c r="J601" i="2"/>
  <c r="I601" i="2"/>
  <c r="H601" i="2"/>
  <c r="G601" i="2"/>
  <c r="F601" i="2"/>
  <c r="E601" i="2"/>
  <c r="J593" i="2"/>
  <c r="I593" i="2"/>
  <c r="H593" i="2"/>
  <c r="G593" i="2"/>
  <c r="F593" i="2"/>
  <c r="E593" i="2"/>
  <c r="J585" i="2"/>
  <c r="I585" i="2"/>
  <c r="H585" i="2"/>
  <c r="G585" i="2"/>
  <c r="F585" i="2"/>
  <c r="E585" i="2"/>
  <c r="J577" i="2"/>
  <c r="I577" i="2"/>
  <c r="H577" i="2"/>
  <c r="G577" i="2"/>
  <c r="F577" i="2"/>
  <c r="E577" i="2"/>
  <c r="J569" i="2"/>
  <c r="I569" i="2"/>
  <c r="H569" i="2"/>
  <c r="G569" i="2"/>
  <c r="F569" i="2"/>
  <c r="E569" i="2"/>
  <c r="J561" i="2"/>
  <c r="I561" i="2"/>
  <c r="H561" i="2"/>
  <c r="G561" i="2"/>
  <c r="F561" i="2"/>
  <c r="E561" i="2"/>
  <c r="J553" i="2"/>
  <c r="I553" i="2"/>
  <c r="H553" i="2"/>
  <c r="G553" i="2"/>
  <c r="F553" i="2"/>
  <c r="E553" i="2"/>
  <c r="J545" i="2"/>
  <c r="I545" i="2"/>
  <c r="H545" i="2"/>
  <c r="G545" i="2"/>
  <c r="F545" i="2"/>
  <c r="E545" i="2"/>
  <c r="J537" i="2"/>
  <c r="I537" i="2"/>
  <c r="H537" i="2"/>
  <c r="G537" i="2"/>
  <c r="F537" i="2"/>
  <c r="E537" i="2"/>
  <c r="J529" i="2"/>
  <c r="I529" i="2"/>
  <c r="H529" i="2"/>
  <c r="G529" i="2"/>
  <c r="F529" i="2"/>
  <c r="E529" i="2"/>
  <c r="J521" i="2"/>
  <c r="I521" i="2"/>
  <c r="H521" i="2"/>
  <c r="G521" i="2"/>
  <c r="F521" i="2"/>
  <c r="E521" i="2"/>
  <c r="J513" i="2"/>
  <c r="I513" i="2"/>
  <c r="H513" i="2"/>
  <c r="G513" i="2"/>
  <c r="F513" i="2"/>
  <c r="E513" i="2"/>
  <c r="J505" i="2"/>
  <c r="I505" i="2"/>
  <c r="H505" i="2"/>
  <c r="G505" i="2"/>
  <c r="F505" i="2"/>
  <c r="E505" i="2"/>
  <c r="J497" i="2"/>
  <c r="I497" i="2"/>
  <c r="H497" i="2"/>
  <c r="G497" i="2"/>
  <c r="F497" i="2"/>
  <c r="E497" i="2"/>
  <c r="J489" i="2"/>
  <c r="I489" i="2"/>
  <c r="H489" i="2"/>
  <c r="G489" i="2"/>
  <c r="F489" i="2"/>
  <c r="E489" i="2"/>
  <c r="J481" i="2"/>
  <c r="I481" i="2"/>
  <c r="H481" i="2"/>
  <c r="G481" i="2"/>
  <c r="F481" i="2"/>
  <c r="E481" i="2"/>
  <c r="J473" i="2"/>
  <c r="I473" i="2"/>
  <c r="H473" i="2"/>
  <c r="G473" i="2"/>
  <c r="F473" i="2"/>
  <c r="E473" i="2"/>
  <c r="J465" i="2"/>
  <c r="I465" i="2"/>
  <c r="H465" i="2"/>
  <c r="G465" i="2"/>
  <c r="F465" i="2"/>
  <c r="E465" i="2"/>
  <c r="J457" i="2"/>
  <c r="I457" i="2"/>
  <c r="H457" i="2"/>
  <c r="G457" i="2"/>
  <c r="F457" i="2"/>
  <c r="E457" i="2"/>
  <c r="J449" i="2"/>
  <c r="I449" i="2"/>
  <c r="H449" i="2"/>
  <c r="G449" i="2"/>
  <c r="F449" i="2"/>
  <c r="E449" i="2"/>
  <c r="J441" i="2"/>
  <c r="I441" i="2"/>
  <c r="H441" i="2"/>
  <c r="G441" i="2"/>
  <c r="F441" i="2"/>
  <c r="E441" i="2"/>
  <c r="J433" i="2"/>
  <c r="I433" i="2"/>
  <c r="H433" i="2"/>
  <c r="G433" i="2"/>
  <c r="F433" i="2"/>
  <c r="E433" i="2"/>
  <c r="J425" i="2"/>
  <c r="I425" i="2"/>
  <c r="H425" i="2"/>
  <c r="G425" i="2"/>
  <c r="F425" i="2"/>
  <c r="E425" i="2"/>
  <c r="J417" i="2"/>
  <c r="I417" i="2"/>
  <c r="H417" i="2"/>
  <c r="G417" i="2"/>
  <c r="F417" i="2"/>
  <c r="E417" i="2"/>
  <c r="J409" i="2"/>
  <c r="I409" i="2"/>
  <c r="H409" i="2"/>
  <c r="G409" i="2"/>
  <c r="F409" i="2"/>
  <c r="E409" i="2"/>
  <c r="J401" i="2"/>
  <c r="I401" i="2"/>
  <c r="H401" i="2"/>
  <c r="G401" i="2"/>
  <c r="F401" i="2"/>
  <c r="E401" i="2"/>
  <c r="J393" i="2"/>
  <c r="I393" i="2"/>
  <c r="H393" i="2"/>
  <c r="G393" i="2"/>
  <c r="F393" i="2"/>
  <c r="E393" i="2"/>
  <c r="J385" i="2"/>
  <c r="I385" i="2"/>
  <c r="H385" i="2"/>
  <c r="G385" i="2"/>
  <c r="F385" i="2"/>
  <c r="E385" i="2"/>
  <c r="J377" i="2"/>
  <c r="I377" i="2"/>
  <c r="H377" i="2"/>
  <c r="G377" i="2"/>
  <c r="F377" i="2"/>
  <c r="E377" i="2"/>
  <c r="J369" i="2"/>
  <c r="I369" i="2"/>
  <c r="H369" i="2"/>
  <c r="G369" i="2"/>
  <c r="F369" i="2"/>
  <c r="E369" i="2"/>
  <c r="J361" i="2"/>
  <c r="I361" i="2"/>
  <c r="H361" i="2"/>
  <c r="G361" i="2"/>
  <c r="F361" i="2"/>
  <c r="E361" i="2"/>
  <c r="J353" i="2"/>
  <c r="I353" i="2"/>
  <c r="H353" i="2"/>
  <c r="G353" i="2"/>
  <c r="F353" i="2"/>
  <c r="E353" i="2"/>
  <c r="J345" i="2"/>
  <c r="I345" i="2"/>
  <c r="H345" i="2"/>
  <c r="G345" i="2"/>
  <c r="F345" i="2"/>
  <c r="E345" i="2"/>
  <c r="J337" i="2"/>
  <c r="I337" i="2"/>
  <c r="H337" i="2"/>
  <c r="G337" i="2"/>
  <c r="F337" i="2"/>
  <c r="E337" i="2"/>
  <c r="J329" i="2"/>
  <c r="I329" i="2"/>
  <c r="H329" i="2"/>
  <c r="G329" i="2"/>
  <c r="F329" i="2"/>
  <c r="E329" i="2"/>
  <c r="J321" i="2"/>
  <c r="I321" i="2"/>
  <c r="H321" i="2"/>
  <c r="G321" i="2"/>
  <c r="F321" i="2"/>
  <c r="E321" i="2"/>
  <c r="J313" i="2"/>
  <c r="I313" i="2"/>
  <c r="H313" i="2"/>
  <c r="G313" i="2"/>
  <c r="F313" i="2"/>
  <c r="E313" i="2"/>
  <c r="J305" i="2"/>
  <c r="I305" i="2"/>
  <c r="H305" i="2"/>
  <c r="G305" i="2"/>
  <c r="F305" i="2"/>
  <c r="E305" i="2"/>
  <c r="J297" i="2"/>
  <c r="I297" i="2"/>
  <c r="H297" i="2"/>
  <c r="G297" i="2"/>
  <c r="F297" i="2"/>
  <c r="E297" i="2"/>
  <c r="J289" i="2"/>
  <c r="I289" i="2"/>
  <c r="H289" i="2"/>
  <c r="G289" i="2"/>
  <c r="F289" i="2"/>
  <c r="E289" i="2"/>
  <c r="J281" i="2"/>
  <c r="I281" i="2"/>
  <c r="H281" i="2"/>
  <c r="G281" i="2"/>
  <c r="F281" i="2"/>
  <c r="E281" i="2"/>
  <c r="J273" i="2"/>
  <c r="I273" i="2"/>
  <c r="H273" i="2"/>
  <c r="G273" i="2"/>
  <c r="F273" i="2"/>
  <c r="E273" i="2"/>
  <c r="J265" i="2"/>
  <c r="I265" i="2"/>
  <c r="H265" i="2"/>
  <c r="G265" i="2"/>
  <c r="F265" i="2"/>
  <c r="E265" i="2"/>
  <c r="J257" i="2"/>
  <c r="I257" i="2"/>
  <c r="H257" i="2"/>
  <c r="G257" i="2"/>
  <c r="F257" i="2"/>
  <c r="E257" i="2"/>
  <c r="J249" i="2"/>
  <c r="I249" i="2"/>
  <c r="H249" i="2"/>
  <c r="G249" i="2"/>
  <c r="F249" i="2"/>
  <c r="E249" i="2"/>
  <c r="J241" i="2"/>
  <c r="I241" i="2"/>
  <c r="H241" i="2"/>
  <c r="G241" i="2"/>
  <c r="F241" i="2"/>
  <c r="E241" i="2"/>
  <c r="J233" i="2"/>
  <c r="I233" i="2"/>
  <c r="H233" i="2"/>
  <c r="G233" i="2"/>
  <c r="F233" i="2"/>
  <c r="E233" i="2"/>
  <c r="J225" i="2"/>
  <c r="I225" i="2"/>
  <c r="H225" i="2"/>
  <c r="G225" i="2"/>
  <c r="F225" i="2"/>
  <c r="E225" i="2"/>
  <c r="J217" i="2"/>
  <c r="I217" i="2"/>
  <c r="H217" i="2"/>
  <c r="G217" i="2"/>
  <c r="F217" i="2"/>
  <c r="E217" i="2"/>
  <c r="J209" i="2"/>
  <c r="I209" i="2"/>
  <c r="H209" i="2"/>
  <c r="G209" i="2"/>
  <c r="F209" i="2"/>
  <c r="E209" i="2"/>
  <c r="J201" i="2"/>
  <c r="I201" i="2"/>
  <c r="H201" i="2"/>
  <c r="G201" i="2"/>
  <c r="F201" i="2"/>
  <c r="E201" i="2"/>
  <c r="J193" i="2"/>
  <c r="I193" i="2"/>
  <c r="H193" i="2"/>
  <c r="G193" i="2"/>
  <c r="F193" i="2"/>
  <c r="E193" i="2"/>
  <c r="J185" i="2"/>
  <c r="I185" i="2"/>
  <c r="H185" i="2"/>
  <c r="G185" i="2"/>
  <c r="F185" i="2"/>
  <c r="E185" i="2"/>
  <c r="J177" i="2"/>
  <c r="I177" i="2"/>
  <c r="H177" i="2"/>
  <c r="G177" i="2"/>
  <c r="F177" i="2"/>
  <c r="E177" i="2"/>
  <c r="J169" i="2"/>
  <c r="I169" i="2"/>
  <c r="H169" i="2"/>
  <c r="G169" i="2"/>
  <c r="F169" i="2"/>
  <c r="E169" i="2"/>
  <c r="J161" i="2"/>
  <c r="I161" i="2"/>
  <c r="H161" i="2"/>
  <c r="G161" i="2"/>
  <c r="F161" i="2"/>
  <c r="E161" i="2"/>
  <c r="J153" i="2"/>
  <c r="I153" i="2"/>
  <c r="H153" i="2"/>
  <c r="G153" i="2"/>
  <c r="F153" i="2"/>
  <c r="E153" i="2"/>
  <c r="J145" i="2"/>
  <c r="I145" i="2"/>
  <c r="H145" i="2"/>
  <c r="G145" i="2"/>
  <c r="F145" i="2"/>
  <c r="E145" i="2"/>
  <c r="J137" i="2"/>
  <c r="I137" i="2"/>
  <c r="H137" i="2"/>
  <c r="G137" i="2"/>
  <c r="F137" i="2"/>
  <c r="E137" i="2"/>
  <c r="J129" i="2"/>
  <c r="I129" i="2"/>
  <c r="H129" i="2"/>
  <c r="G129" i="2"/>
  <c r="F129" i="2"/>
  <c r="E129" i="2"/>
  <c r="J121" i="2"/>
  <c r="I121" i="2"/>
  <c r="H121" i="2"/>
  <c r="G121" i="2"/>
  <c r="F121" i="2"/>
  <c r="E121" i="2"/>
  <c r="J113" i="2"/>
  <c r="I113" i="2"/>
  <c r="H113" i="2"/>
  <c r="G113" i="2"/>
  <c r="F113" i="2"/>
  <c r="E113" i="2"/>
  <c r="J105" i="2"/>
  <c r="I105" i="2"/>
  <c r="H105" i="2"/>
  <c r="G105" i="2"/>
  <c r="F105" i="2"/>
  <c r="E105" i="2"/>
  <c r="J97" i="2"/>
  <c r="I97" i="2"/>
  <c r="H97" i="2"/>
  <c r="G97" i="2"/>
  <c r="F97" i="2"/>
  <c r="E97" i="2"/>
  <c r="J89" i="2"/>
  <c r="I89" i="2"/>
  <c r="H89" i="2"/>
  <c r="G89" i="2"/>
  <c r="F89" i="2"/>
  <c r="E89" i="2"/>
  <c r="J81" i="2"/>
  <c r="I81" i="2"/>
  <c r="H81" i="2"/>
  <c r="G81" i="2"/>
  <c r="F81" i="2"/>
  <c r="E81" i="2"/>
  <c r="J73" i="2"/>
  <c r="I73" i="2"/>
  <c r="H73" i="2"/>
  <c r="G73" i="2"/>
  <c r="F73" i="2"/>
  <c r="E73" i="2"/>
  <c r="J65" i="2"/>
  <c r="I65" i="2"/>
  <c r="H65" i="2"/>
  <c r="G65" i="2"/>
  <c r="F65" i="2"/>
  <c r="E65" i="2"/>
  <c r="J57" i="2"/>
  <c r="I57" i="2"/>
  <c r="H57" i="2"/>
  <c r="G57" i="2"/>
  <c r="F57" i="2"/>
  <c r="E57" i="2"/>
  <c r="J49" i="2"/>
  <c r="I49" i="2"/>
  <c r="H49" i="2"/>
  <c r="G49" i="2"/>
  <c r="F49" i="2"/>
  <c r="E49" i="2"/>
  <c r="J41" i="2"/>
  <c r="I41" i="2"/>
  <c r="H41" i="2"/>
  <c r="G41" i="2"/>
  <c r="F41" i="2"/>
  <c r="E41" i="2"/>
  <c r="J33" i="2"/>
  <c r="I33" i="2"/>
  <c r="H33" i="2"/>
  <c r="G33" i="2"/>
  <c r="F33" i="2"/>
  <c r="E33" i="2"/>
  <c r="J25" i="2"/>
  <c r="I25" i="2"/>
  <c r="H25" i="2"/>
  <c r="G25" i="2"/>
  <c r="F25" i="2"/>
  <c r="E25" i="2"/>
  <c r="J17" i="2"/>
  <c r="I17" i="2"/>
  <c r="H17" i="2"/>
  <c r="G17" i="2"/>
  <c r="F17" i="2"/>
  <c r="E17" i="2"/>
  <c r="J9" i="2"/>
  <c r="I9" i="2"/>
  <c r="H9" i="2"/>
  <c r="G9" i="2"/>
  <c r="F9" i="2"/>
  <c r="E9" i="2"/>
  <c r="G694" i="3" l="1"/>
  <c r="G675" i="3"/>
</calcChain>
</file>

<file path=xl/sharedStrings.xml><?xml version="1.0" encoding="utf-8"?>
<sst xmlns="http://schemas.openxmlformats.org/spreadsheetml/2006/main" count="43907" uniqueCount="563">
  <si>
    <t>Race and Ethnicity in Chicago Community Areas</t>
  </si>
  <si>
    <t>2000*</t>
  </si>
  <si>
    <t>2008-2012</t>
  </si>
  <si>
    <t>2009-2013</t>
  </si>
  <si>
    <t>2010-2014</t>
  </si>
  <si>
    <t>2011-2015</t>
  </si>
  <si>
    <t>2012-2016</t>
  </si>
  <si>
    <t>2013-2017</t>
  </si>
  <si>
    <t>2014-2018</t>
  </si>
  <si>
    <t>2015-2019</t>
  </si>
  <si>
    <t>2016-2020</t>
  </si>
  <si>
    <t>1. Rogers Park</t>
  </si>
  <si>
    <t>Total</t>
  </si>
  <si>
    <t>Asian</t>
  </si>
  <si>
    <t>Not Hispanic or Latino: Asian alone</t>
  </si>
  <si>
    <t>N/A</t>
  </si>
  <si>
    <t>Black or African-American</t>
  </si>
  <si>
    <t>Not Hispanic or Latino: Black or African American alone</t>
  </si>
  <si>
    <t>Persons of Spanish Language*</t>
  </si>
  <si>
    <t>Hispanic or Latino</t>
  </si>
  <si>
    <t>White</t>
  </si>
  <si>
    <t>Not Hispanic or Latino: White alone</t>
  </si>
  <si>
    <t>Other</t>
  </si>
  <si>
    <t>Not Hispanic or Latino: Other</t>
  </si>
  <si>
    <t>2. West Ridge</t>
  </si>
  <si>
    <t>3. Uptown</t>
  </si>
  <si>
    <t>4. Lincoln Square</t>
  </si>
  <si>
    <t>5. North Center</t>
  </si>
  <si>
    <t>6. Lake View</t>
  </si>
  <si>
    <t>7. Lincoln Park</t>
  </si>
  <si>
    <t>8. Near North Side</t>
  </si>
  <si>
    <t>9. Edison Park</t>
  </si>
  <si>
    <t>-</t>
  </si>
  <si>
    <t>10. Norwood Park</t>
  </si>
  <si>
    <t>11. Jefferson Park</t>
  </si>
  <si>
    <t>12. Forest Glen</t>
  </si>
  <si>
    <t>13. North Park</t>
  </si>
  <si>
    <t>14. Albany Park</t>
  </si>
  <si>
    <t>15. Portage Park</t>
  </si>
  <si>
    <t>16. Irving Park</t>
  </si>
  <si>
    <t>17. Dunning</t>
  </si>
  <si>
    <t>18. Montclare</t>
  </si>
  <si>
    <t>19. Belmont Cragin</t>
  </si>
  <si>
    <t>20. Hermosa</t>
  </si>
  <si>
    <t>21. Avondale</t>
  </si>
  <si>
    <t>22. Logan Square</t>
  </si>
  <si>
    <t>23. Humboldt Park</t>
  </si>
  <si>
    <t>24. West Town</t>
  </si>
  <si>
    <t>25. Austin</t>
  </si>
  <si>
    <t>26. West Garfield Park</t>
  </si>
  <si>
    <t>27. East Garfield Park</t>
  </si>
  <si>
    <t>28. Near West Side</t>
  </si>
  <si>
    <t>29. North Lawndale</t>
  </si>
  <si>
    <t>30. South Lawndale</t>
  </si>
  <si>
    <t>31. Lower West Side</t>
  </si>
  <si>
    <t>32. Loop</t>
  </si>
  <si>
    <t>33. Near South Side</t>
  </si>
  <si>
    <t>34. Armour Square</t>
  </si>
  <si>
    <t>35. Douglas</t>
  </si>
  <si>
    <t>36. Oakland</t>
  </si>
  <si>
    <t>37. Fuller Park</t>
  </si>
  <si>
    <t>38. Grand Boulevard</t>
  </si>
  <si>
    <t>39. Kenwood</t>
  </si>
  <si>
    <t>40. Washington Park</t>
  </si>
  <si>
    <t>41. Hyde Park</t>
  </si>
  <si>
    <t>42. Woodlawn</t>
  </si>
  <si>
    <t>43. South Shore</t>
  </si>
  <si>
    <t>44. Chatham</t>
  </si>
  <si>
    <t>45. Avalon Park</t>
  </si>
  <si>
    <t>46. South Chicago</t>
  </si>
  <si>
    <t>47. Burnside</t>
  </si>
  <si>
    <t>48. Calumet Heights</t>
  </si>
  <si>
    <t>49. Roseland</t>
  </si>
  <si>
    <t>50. Pullman</t>
  </si>
  <si>
    <t>51. South Deering</t>
  </si>
  <si>
    <t>52. East Side</t>
  </si>
  <si>
    <t>53. West Pullman</t>
  </si>
  <si>
    <t>54. Riverdale</t>
  </si>
  <si>
    <t>55. Hegewisch</t>
  </si>
  <si>
    <t>56. Garfield Ridge</t>
  </si>
  <si>
    <t>57. Archer Heights</t>
  </si>
  <si>
    <t>57. Archer Heights,</t>
  </si>
  <si>
    <t>58. Brighton Park</t>
  </si>
  <si>
    <t>59. McKinley Park</t>
  </si>
  <si>
    <t>60. Bridgeport</t>
  </si>
  <si>
    <t>61. New City</t>
  </si>
  <si>
    <t>62. West Elsdon</t>
  </si>
  <si>
    <t>63. Gage Park</t>
  </si>
  <si>
    <t>64. Clearing</t>
  </si>
  <si>
    <t>65. West Lawn</t>
  </si>
  <si>
    <t>66. Chicago Lawn</t>
  </si>
  <si>
    <t>67. West Englewood</t>
  </si>
  <si>
    <t>68. Englewood</t>
  </si>
  <si>
    <t>69. Greater Grand Crossing</t>
  </si>
  <si>
    <t>70. Ashburn</t>
  </si>
  <si>
    <t>71. Auburn Gresham</t>
  </si>
  <si>
    <t>72. Beverly</t>
  </si>
  <si>
    <t>73. Washington Heights</t>
  </si>
  <si>
    <t>74. Mount Greenwood</t>
  </si>
  <si>
    <t>75. Morgan Park</t>
  </si>
  <si>
    <t>76. O'Hare</t>
  </si>
  <si>
    <t>77. Edgewater</t>
  </si>
  <si>
    <t>Chicago</t>
  </si>
  <si>
    <t>Totals</t>
  </si>
  <si>
    <t>Source: 1930-2010 data are tabulated from the Decennial Census, 2008-2012 data are tabulated from the American Community Survey</t>
  </si>
  <si>
    <t>Note: Data for some census tracts are suppressed (i.e., not reported) by the Census Bureau. This affects only some community areas and time periods but has the effect of causing the community area data to not sum exactly to the citywide total.</t>
  </si>
  <si>
    <t>Note: In 1930, the 24,804 Other includes 19,362 Mexican; 2,757 Chinese; 1,796 Filipino; 486 Japanese; 79 Hindu; 64 Korean; 10 Hawaiian; 2 Malay; 2 Siamese; and 246 American Indian. The Mexican racial category was unique to the 1930 census.</t>
  </si>
  <si>
    <t>Note: In 1940, the 4,513 Other includes 2,013 Chinese; 1,740 Filipino; 390 Japanese; 38 Hindu; 58 Other; and 274 American Indian.</t>
  </si>
  <si>
    <t>In 1950, the 17,172 includes 10,829 Japanese; 3,334 Chinese; 775 American Indian; and 2,234 Other.</t>
  </si>
  <si>
    <t>Note: In 1960, the 25,019 Other includes 5,082 Chinese; 2,725 Filipino; 11,375 Japanese; 2,443 Other; and 3,394 American Indian.</t>
  </si>
  <si>
    <t>Note: In 1970, the 31,810 Asian includes 9,357 Chinese; 9,497 Filipino; 10,833 Japanese; 1,852 Korean; and 271 Hawaiian. The 24,760 Other includes 6,575 American Indian and 18,185 Other which may be mostly Asian or Pacific Islander.</t>
  </si>
  <si>
    <t>Note: In 1970, Persons of Spanish Language were also counted in Asian, Black, White, and Other race categories</t>
  </si>
  <si>
    <t>Citizenship in Chicago Community Areas</t>
  </si>
  <si>
    <t>U.S. citizen by birth</t>
  </si>
  <si>
    <t>Foreign born</t>
  </si>
  <si>
    <t>U.S. citizen by naturalization</t>
  </si>
  <si>
    <t>Not a U.S. citizen</t>
  </si>
  <si>
    <t>Percent foreign born</t>
  </si>
  <si>
    <t>U.S. citizen</t>
  </si>
  <si>
    <t>foreign born</t>
  </si>
  <si>
    <t>Total U.S. citizen by naturalization</t>
  </si>
  <si>
    <t>Total not a U.S. citizen</t>
  </si>
  <si>
    <t>Source: 1930-2000 data are tabulated from the Decennial Census, 2008-2012 data are tabulated from the American Community Survey</t>
  </si>
  <si>
    <t>Note: Data for some census tracts are suppressed (i.e., not reported) by the Census Bureau. This affects only some community areas but has the effect of causing the community area data to not sum exactly to the citywide total.</t>
  </si>
  <si>
    <t>Note: 1930, 1940, and 1950 foreign born represents only Whites born outside of the U.S.  Data for foreign born Nonwhites are available only for the City in 1930 through 1950.</t>
  </si>
  <si>
    <t>In 1930, there were 17,352 Nonwhites in Chicago who were born outside of the US, including 13,720 Mexican; 1,338 Black or African-American; 1,824 Chinese; 8 Filipino; 317 Japanese; 62 Hindu; 48 Korean; 2 Siamese; and 33 American Indian. The Mexican racial category was unique to the 1930 census.</t>
  </si>
  <si>
    <t>In 1940, there were 2,442 Nonwhites in Chicago who were born outside of the US, including 1,026 Black or African-American; 1,089 Chinese; 12 Filipino; 193 Japanese; 32 Hindu; 25 Other; and 65 American Indian.</t>
  </si>
  <si>
    <t>In 1950, there were about 7,500 Nonwhites in Chicago who were born outside of the United States, according to a Census Bureau subject report on nativity and parentage.  No detail is available by race.</t>
  </si>
  <si>
    <t>Educational Attainment in Chicago Community Areas</t>
  </si>
  <si>
    <t>Not HS Graduate</t>
  </si>
  <si>
    <t>High School Graduate Only</t>
  </si>
  <si>
    <t>Some College</t>
  </si>
  <si>
    <t>BA or Higher</t>
  </si>
  <si>
    <t>Percent HS Grad or Higher</t>
  </si>
  <si>
    <t>Percent with a BA or Higher</t>
  </si>
  <si>
    <t>Source: 1940-2000 data are tabulated from the Decennial Census, 2008-2012 data are tabulated from the American Community Survey</t>
  </si>
  <si>
    <t>Note: Data are for persons 25 years and older.</t>
  </si>
  <si>
    <t>Note: For 1940, educational attainment was not reported for 9,765 individuals. They are not included in this table.</t>
  </si>
  <si>
    <t>Note: For 1950, educational attainment was not reported for 75,170 individuals. They are not included in this table.</t>
  </si>
  <si>
    <t>Home Ownership in Chicago Community Areas</t>
  </si>
  <si>
    <t>Owner occupied</t>
  </si>
  <si>
    <t>Renter occupied</t>
  </si>
  <si>
    <t>Percent owner occupied</t>
  </si>
  <si>
    <t>Note: For 1930, tenure was not included for 8,596 households. They are not included in this table.</t>
  </si>
  <si>
    <t>Poverty for Individuals in Chicago Community Areas</t>
  </si>
  <si>
    <t>Income below poverty level</t>
  </si>
  <si>
    <t>Percent income below poverty level</t>
  </si>
  <si>
    <t>Unassigned</t>
  </si>
  <si>
    <t>Source: 1970-2000 data are tabulated from the Decennial Census, 2008-2012 data are tabulated from the American Community Survey</t>
  </si>
  <si>
    <t>Note: For 1970 data, most of the unassigned were for CA 76 O'Hare; Note also: poverty data are not available prior to 1970.</t>
  </si>
  <si>
    <t>Health Insurance Coverage</t>
  </si>
  <si>
    <t>Insured</t>
  </si>
  <si>
    <t>Percent Insured</t>
  </si>
  <si>
    <t>Source: American Community Survey.</t>
  </si>
  <si>
    <t xml:space="preserve">Household Income in Chicago Community Areas
Note: All median income data are adjusted to year 2020 dollars.
</t>
  </si>
  <si>
    <t>Less than $10,000</t>
  </si>
  <si>
    <t>$10,000 to $14,999</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</si>
  <si>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</si>
  <si>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</si>
  <si>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</si>
  <si>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</si>
  <si>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</si>
  <si>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</si>
  <si>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</si>
  <si>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</si>
  <si>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</si>
  <si>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</si>
  <si>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</si>
  <si>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</si>
  <si>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</si>
  <si>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</si>
  <si>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Median household income</t>
  </si>
  <si>
    <t>Source: 1960-2000 data are tabulated from the Decennial Census, subsequent years are tabulated from the American Community Survey</t>
  </si>
  <si>
    <t>Note: Income ranges for years prior to 1990 are not compatible with 1990 onward. See 1970 and 1980 income tabs for income ranges reported at those censuses.</t>
  </si>
  <si>
    <t>Note: All median household income amounts are in 2018 dollars</t>
  </si>
  <si>
    <t>Note: In 1990 data, income range "$150,000 to $199,999" represents $150,000 or more</t>
  </si>
  <si>
    <t>Note: The Decennial Census sections (1970-2000) represent the prior year's income. E.g., 1970 data are for 1969, 1980 for 1979, 1990 for 1989 and 2000 for 1999</t>
  </si>
  <si>
    <t>Note: The inflation adjustment factors used to adjust income amounts to current dollars can be found in a U.S. Census Bureau report "Income and Poverty in the United States: 2016," in Appendix A: Estimates of Income. Found at https://www.census.gov/content/dam/Census/library/publications/2017/demo/P60-259.pdf</t>
  </si>
  <si>
    <t>Foreign Born Population in Chicago Community Areas: 2000 to 2015-2020</t>
  </si>
  <si>
    <t>Total:</t>
  </si>
  <si>
    <t>Europe:</t>
  </si>
  <si>
    <t>Europe: Northern Europe:</t>
  </si>
  <si>
    <t>Europe: - Northern Europe: United Kingdom</t>
  </si>
  <si>
    <t>Europe: - Northern Europe: Ireland</t>
  </si>
  <si>
    <t>Europe: - Northern Europe: Sweden</t>
  </si>
  <si>
    <t>Europe: - Northern Europe: Other Nothern Europe</t>
  </si>
  <si>
    <t>Europe: - Western Europe</t>
  </si>
  <si>
    <t>Europe: - Western Europe: Austria</t>
  </si>
  <si>
    <t>Europe: - Western Europe: France</t>
  </si>
  <si>
    <t>Europe: - Western Europe: Germany</t>
  </si>
  <si>
    <t>Europe: - Western Europe: Netherlands</t>
  </si>
  <si>
    <t>Europe: - Western Europe: Other Western Europe</t>
  </si>
  <si>
    <t>Europe: - Southern Europe:</t>
  </si>
  <si>
    <t>Europe: - Southern Europe: Greece</t>
  </si>
  <si>
    <t>Europe: - Southern Europe: Italy</t>
  </si>
  <si>
    <t>Europe: - Southern Europe: Portugal</t>
  </si>
  <si>
    <t>Europe: - Southern Europe: Spain</t>
  </si>
  <si>
    <t>Europe: - Southern Europe: Other Southern Europe</t>
  </si>
  <si>
    <t>Europe: - Eastern Europe:</t>
  </si>
  <si>
    <t>Europe: - Eastern Europe: Belarus</t>
  </si>
  <si>
    <t>Europe: - Eastern Europe: Hungary</t>
  </si>
  <si>
    <t>Europe: - Eastern Europe: Poland</t>
  </si>
  <si>
    <t>Europe: - Eastern Europe: Romania</t>
  </si>
  <si>
    <t>Europe: - Eastern Europe: Russia</t>
  </si>
  <si>
    <t>Europe: - Eastern Europe: Ukraine</t>
  </si>
  <si>
    <t>Europe: - Eastern Europe: Former Czechoslovakia</t>
  </si>
  <si>
    <t>Europe: - Eastern Europe: Yugoslavia (former)</t>
  </si>
  <si>
    <t>Europe: - Eastern Europe: Other Eastern Europe</t>
  </si>
  <si>
    <t>Europe: - Europe, n.e.c.</t>
  </si>
  <si>
    <t>Asia:</t>
  </si>
  <si>
    <t>Asia: - Eastern Asia:</t>
  </si>
  <si>
    <t>Asia: - Eastern Asia: China:</t>
  </si>
  <si>
    <t>Asia: - Eastern Asia: China: China, excluding Hong Kong and Taiwan</t>
  </si>
  <si>
    <t>Asia: - Eastern Asia: China: Hong Kong</t>
  </si>
  <si>
    <t>Asia: - Eastern Asia: China: Taiwan</t>
  </si>
  <si>
    <t>Asia: - Eastern Asia: Japan</t>
  </si>
  <si>
    <t>Asia: - Eastern Asia: Korea</t>
  </si>
  <si>
    <t>Asia: - Eastern Asia: Other Eastern Asia</t>
  </si>
  <si>
    <t>Asia: - South Central Asia:</t>
  </si>
  <si>
    <t>Asia: - South Central Asia: Afghanistan</t>
  </si>
  <si>
    <t>Asia: - South Central Asia: Bangladesh</t>
  </si>
  <si>
    <t>Asia: - South Central Asia: India</t>
  </si>
  <si>
    <t>Asia: - South Central Asia: Iran</t>
  </si>
  <si>
    <t>Asia: - South Central Asia: Pakistan</t>
  </si>
  <si>
    <t>Asia: - South Central Asia: Other South Central Asia</t>
  </si>
  <si>
    <t>Asia: - South Eastern Asia:</t>
  </si>
  <si>
    <t>Asia: - South Eastern Asia: Cambodia</t>
  </si>
  <si>
    <t>Asia: - South Eastern Asia: Indonesia</t>
  </si>
  <si>
    <t>Asia: - South Eastern Asia: Laos</t>
  </si>
  <si>
    <t>Asia: - South Eastern Asia: Malaysia</t>
  </si>
  <si>
    <t>Asia: - South Eastern Asia: Philippines</t>
  </si>
  <si>
    <t>Asia: - South Eastern Asia: Thailiand</t>
  </si>
  <si>
    <t>Asia: - South Eastern Asia: Vietnam</t>
  </si>
  <si>
    <t>Asia: - South Eastern Asia: Other South Eastern Asia</t>
  </si>
  <si>
    <t>Asia: - Western Asia:</t>
  </si>
  <si>
    <t>Asia: - Western Asia: Iraq</t>
  </si>
  <si>
    <t>Asia: - Western Asia: Israel</t>
  </si>
  <si>
    <t>Asia: - Western Asia: Jordan</t>
  </si>
  <si>
    <t>Asia: - Western Asia: Lebanon</t>
  </si>
  <si>
    <t>Asia: - Western Asia: Syria</t>
  </si>
  <si>
    <t>Asia: - Western Asia: Turkey</t>
  </si>
  <si>
    <t>Asia: - Western Asia: Armenia</t>
  </si>
  <si>
    <t>Asia: - Western Asia: Other Western Asia</t>
  </si>
  <si>
    <t>Asia: Asia, n.e.c</t>
  </si>
  <si>
    <t>Africa:</t>
  </si>
  <si>
    <t>Africa: Eastern Africa:</t>
  </si>
  <si>
    <t>Africa: Eastern Africa: Ethiopia</t>
  </si>
  <si>
    <t>Africa: Eastern Africa: Other Eastern Africa</t>
  </si>
  <si>
    <t>Africa: Middle Africa:</t>
  </si>
  <si>
    <t>Africa: Northern Africa:</t>
  </si>
  <si>
    <t>Africa: Northern Africa: Egypt</t>
  </si>
  <si>
    <t>Africa: Northern Africa: Other Northern Africa</t>
  </si>
  <si>
    <t>Africa: Southern Africa:</t>
  </si>
  <si>
    <t>Africa: Southern Africa: South Africa</t>
  </si>
  <si>
    <t>Africa: Southern Africa: Other Southern Africa</t>
  </si>
  <si>
    <t>Africa: Western Africa:</t>
  </si>
  <si>
    <t>Africa: Western Africa: Ghana</t>
  </si>
  <si>
    <t>Africa: Western Africa: Nigeria</t>
  </si>
  <si>
    <t>Africa: Western Africa: Sierra Leone</t>
  </si>
  <si>
    <t>Africa: - Western Africa: Other Western Africa</t>
  </si>
  <si>
    <t>Africa: Africa, n.e.c.</t>
  </si>
  <si>
    <t>Oceania:</t>
  </si>
  <si>
    <t>Oceania: Australia and New Zealand Subregion:</t>
  </si>
  <si>
    <t>Oceania: Australia and New Zealand Subregion: Australia</t>
  </si>
  <si>
    <t>Oceania: Australia and New Zealand Subregion: Other Australian and New Zealand Subregion</t>
  </si>
  <si>
    <t>Oceania: Other Oceania</t>
  </si>
  <si>
    <t>Oceania: Oceania n.e.c.</t>
  </si>
  <si>
    <t>Americas:</t>
  </si>
  <si>
    <t>Americas: Latin America</t>
  </si>
  <si>
    <t>Americas: Latin America: Caribbean:</t>
  </si>
  <si>
    <t>Americas: Latin America: Caribbean: Barbados</t>
  </si>
  <si>
    <t>Americas: Latin America: Caribbean: Cuba</t>
  </si>
  <si>
    <t>Americas: Latin America: Caribbean: Dominican Republic</t>
  </si>
  <si>
    <t>Americas: Latin America: Caribbean: Haiti</t>
  </si>
  <si>
    <t>Americas: Latin America: Caribbean: Jamaica</t>
  </si>
  <si>
    <t>Americas: Latin America: Caribbean: Trinidad and Tobago</t>
  </si>
  <si>
    <t>Americas: Latin America: Caribbean: Other Caribbean</t>
  </si>
  <si>
    <t>Americas: Latin America: Central America</t>
  </si>
  <si>
    <t>Americas: Latin America: Central America: Mexico</t>
  </si>
  <si>
    <t>Americas: Latin America: Central America: Costa Rica</t>
  </si>
  <si>
    <t>Americas: Latin America: Central America: El Salvador</t>
  </si>
  <si>
    <t>Americas: Latin America: Central America: Guatemala</t>
  </si>
  <si>
    <t>Americas: Latin America: Central America: Honduras</t>
  </si>
  <si>
    <t>Americas: Latin America: Central America: Nicaragua</t>
  </si>
  <si>
    <t>Americas: Latin America: Central America: Panama</t>
  </si>
  <si>
    <t>Americas: Latin America: Central America: Other Central America</t>
  </si>
  <si>
    <t>Americas: Latin America: South America:</t>
  </si>
  <si>
    <t>Americas: Latin America: South America: Argentina</t>
  </si>
  <si>
    <t>Americas: Latin America: South America: Bolivia</t>
  </si>
  <si>
    <t>Americas: Latin America: South America: Brazil</t>
  </si>
  <si>
    <t>Americas: Latin America: South America: Chile</t>
  </si>
  <si>
    <t>Americas: Latin America: South America: Colombia</t>
  </si>
  <si>
    <t>Americas: Latin America: South America: Ecuador</t>
  </si>
  <si>
    <t>Americas: Latin America: South America: Guyana</t>
  </si>
  <si>
    <t>Americas: Latin America: South America: Peru</t>
  </si>
  <si>
    <t>Americas: Latin America: South America: Venezuela</t>
  </si>
  <si>
    <t>Americas: Latin America: South America: Other South America</t>
  </si>
  <si>
    <t>Americas: Nothern America:</t>
  </si>
  <si>
    <t>Americas: Nothern America: Canada</t>
  </si>
  <si>
    <t>Americas: Nothern America: Other Northen America</t>
  </si>
  <si>
    <t>CA 01 - Rogers Park</t>
  </si>
  <si>
    <t>CA 02 - West Ridge</t>
  </si>
  <si>
    <t>CA 03 - Uptown</t>
  </si>
  <si>
    <t>CA 04 - Lincoln Square</t>
  </si>
  <si>
    <t>CA 05 - North Center</t>
  </si>
  <si>
    <t>CA 06 - Lake View</t>
  </si>
  <si>
    <t>CA 07 - Lincoln Park</t>
  </si>
  <si>
    <t>CA 08 - Near North Side</t>
  </si>
  <si>
    <t>CA 09 - Edison Park</t>
  </si>
  <si>
    <t>CA 10 - Norwood Park</t>
  </si>
  <si>
    <t>CA 11 - Jefferson Park</t>
  </si>
  <si>
    <t>CA 12 - Forest Glen</t>
  </si>
  <si>
    <t>CA 13 - North Park</t>
  </si>
  <si>
    <t>CA 14 - Albany Park</t>
  </si>
  <si>
    <t>CA 15 - Portage Park</t>
  </si>
  <si>
    <t>CA 16 - Irving Park</t>
  </si>
  <si>
    <t>CA 17 - Dunning</t>
  </si>
  <si>
    <t>CA 18 - Montclare</t>
  </si>
  <si>
    <t>CA 19 - Belmont Cragin</t>
  </si>
  <si>
    <t>CA 20 - Hermosa</t>
  </si>
  <si>
    <t>CA 21 - Avondale</t>
  </si>
  <si>
    <t>CA 22 - Logan Square</t>
  </si>
  <si>
    <t>CA 23 - Humboldt Park</t>
  </si>
  <si>
    <t>CA 24 - West Town</t>
  </si>
  <si>
    <t>CA 25 - Austin</t>
  </si>
  <si>
    <t>CA 26 - West Garfield Park</t>
  </si>
  <si>
    <t>CA 27 - East Garfield Park</t>
  </si>
  <si>
    <t>CA 28 - Near West Side</t>
  </si>
  <si>
    <t>CA 29 - North Lawndale</t>
  </si>
  <si>
    <t>CA 30 - South Lawndale</t>
  </si>
  <si>
    <t>CA 31 - Lower West Side</t>
  </si>
  <si>
    <t>CA 32 - Loop</t>
  </si>
  <si>
    <t>CA 33 - Near South Side</t>
  </si>
  <si>
    <t>CA 34 - Armour Square</t>
  </si>
  <si>
    <t>CA 35 - Douglas</t>
  </si>
  <si>
    <t>CA 36 - Oakland</t>
  </si>
  <si>
    <t>CA 37 - Fuller Park</t>
  </si>
  <si>
    <t>CA 38 - Grand Boulevard</t>
  </si>
  <si>
    <t>CA 39 - Kenwood</t>
  </si>
  <si>
    <t>CA 40 - Washington Park</t>
  </si>
  <si>
    <t>CA 41 - Hyde Park</t>
  </si>
  <si>
    <t>CA 42 - Woodlawn</t>
  </si>
  <si>
    <t>CA 43 - South Shore</t>
  </si>
  <si>
    <t>CA 44 - Chatham</t>
  </si>
  <si>
    <t>CA 45 - Avalon Park</t>
  </si>
  <si>
    <t>CA 46 - South Chicago</t>
  </si>
  <si>
    <t>208-2012</t>
  </si>
  <si>
    <t>CA 47 - Burnside</t>
  </si>
  <si>
    <t>CA 48 - Calumet Heights</t>
  </si>
  <si>
    <t>CA 49 - Roseland</t>
  </si>
  <si>
    <t>CA 50 - Pullman</t>
  </si>
  <si>
    <t>CA 51 - South Deering</t>
  </si>
  <si>
    <t>CA 52 - East Side</t>
  </si>
  <si>
    <t>CA 53 - West Pullman</t>
  </si>
  <si>
    <t>CA 54 - Riverdale</t>
  </si>
  <si>
    <t>CA 55 - Hegewisch</t>
  </si>
  <si>
    <t>CA 56 - Garfield Ridge</t>
  </si>
  <si>
    <t>CA 57 - Archer Heights</t>
  </si>
  <si>
    <t>CA 58 - Brighton Park</t>
  </si>
  <si>
    <t>CA 59 - McKinley Park</t>
  </si>
  <si>
    <t>CA 60 - Bridgeport</t>
  </si>
  <si>
    <t>CA 61 - New City</t>
  </si>
  <si>
    <t>CA 62 - West Elsdon</t>
  </si>
  <si>
    <t>CA 63 - Gage Park</t>
  </si>
  <si>
    <t>CA 64 - Clearing</t>
  </si>
  <si>
    <t>CA 65 - West Lawn</t>
  </si>
  <si>
    <t>CA 66 - Chicago Lawn</t>
  </si>
  <si>
    <t>CA 67 - West Englewood</t>
  </si>
  <si>
    <t>CA 68 - Englewood</t>
  </si>
  <si>
    <t>CA 69 - Greater Grand Crossing</t>
  </si>
  <si>
    <t>CA 70 - Ashburn</t>
  </si>
  <si>
    <t>CA 71 - Auburn Gresham</t>
  </si>
  <si>
    <t>CA 72 - Beverly</t>
  </si>
  <si>
    <t>CA 73 - Washington Heights</t>
  </si>
  <si>
    <t>CA 74 - Mount Greenwood</t>
  </si>
  <si>
    <t>CA 75 - Morgan Park</t>
  </si>
  <si>
    <t>CA 76 - O'Hare</t>
  </si>
  <si>
    <t>CA 77 - Edgewater</t>
  </si>
  <si>
    <t>Source: 2000 data is tabulated from the Decennial Census, 2008-2012 data are tabulated from the American Community Survey</t>
  </si>
  <si>
    <t>Household Income in Chicago Community Areas: 1970</t>
  </si>
  <si>
    <t>01. Rogers Park</t>
  </si>
  <si>
    <t>Less than $2,000</t>
  </si>
  <si>
    <t>$2,000 to $2,999</t>
  </si>
  <si>
    <t>$3,000 to $4,999</t>
  </si>
  <si>
    <t>$5,000 to $6,999</t>
  </si>
  <si>
    <t>$7,000 to $9,999</t>
  </si>
  <si>
    <t>$15,000 to $24,999</t>
  </si>
  <si>
    <t>$25,000 or more</t>
  </si>
  <si>
    <t>02. West Ridge</t>
  </si>
  <si>
    <t>03. Uptown</t>
  </si>
  <si>
    <t>04. Lincoln Square</t>
  </si>
  <si>
    <t>05. North Center</t>
  </si>
  <si>
    <t>06. Lake View</t>
  </si>
  <si>
    <t>07. Lincoln Park</t>
  </si>
  <si>
    <t>08. Near North Side</t>
  </si>
  <si>
    <t>09. Edison Park</t>
  </si>
  <si>
    <t>Note: Median household income adjusted to 2012 dollars</t>
  </si>
  <si>
    <t>Note: Most of 2,188 unassigned households were in CA 76 O'Hare</t>
  </si>
  <si>
    <t>Note: Median household income excludes nonrelatavies in family households and secondary individuals in nonfamily households</t>
  </si>
  <si>
    <t>Household Income in Chicago Community Areas: 1980</t>
  </si>
  <si>
    <t>Households</t>
  </si>
  <si>
    <t>Less than $2,500</t>
  </si>
  <si>
    <t>$2,500 to $4,999</t>
  </si>
  <si>
    <t>$5,000 to $7,499</t>
  </si>
  <si>
    <t>$7,500 to $9,999</t>
  </si>
  <si>
    <t>$10,000 to $12,499</t>
  </si>
  <si>
    <t>$12,500 to $14,999</t>
  </si>
  <si>
    <t>$15,000 to $17,499</t>
  </si>
  <si>
    <t>$17,500 to $19,999</t>
  </si>
  <si>
    <t>$20,000 to $22,499</t>
  </si>
  <si>
    <t>$22,500 to $24,999</t>
  </si>
  <si>
    <t>$25,000 to $27,499</t>
  </si>
  <si>
    <t>$27,500 to $29,999</t>
  </si>
  <si>
    <t>$40,000 to $49,999</t>
  </si>
  <si>
    <t>$50,000 to $74,999</t>
  </si>
  <si>
    <t>$75,000 or more</t>
  </si>
  <si>
    <t>Source: 1980, 1990, 2000, 2010 data are tabulated from the Decennial Census, 2008-2012 data are tabulated from the American Community Survey</t>
  </si>
  <si>
    <t>Note: All median household income amounts are in 2012 dollars</t>
  </si>
  <si>
    <t>Total Population</t>
  </si>
  <si>
    <t>WEST RIDGE</t>
  </si>
  <si>
    <t>ROGERS PARK</t>
  </si>
  <si>
    <t>COMMUNITY AREA</t>
  </si>
  <si>
    <t>UPTOWN</t>
  </si>
  <si>
    <t>LINCOLN SQUARE</t>
  </si>
  <si>
    <t>NORTH CENTER</t>
  </si>
  <si>
    <t>LAKE VIEW</t>
  </si>
  <si>
    <t>LINCOLN PARK</t>
  </si>
  <si>
    <t>NEAR NORTH SIDE</t>
  </si>
  <si>
    <t>EDISON PARK</t>
  </si>
  <si>
    <t>NORWOOD PARK</t>
  </si>
  <si>
    <t>JEFFERSON PARK</t>
  </si>
  <si>
    <t>FOREST GLEN</t>
  </si>
  <si>
    <t>NORTH PARK</t>
  </si>
  <si>
    <t>ALBANY PARK</t>
  </si>
  <si>
    <t>PORTAGE PARK</t>
  </si>
  <si>
    <t>IRVING PARK</t>
  </si>
  <si>
    <t>DUNNING</t>
  </si>
  <si>
    <t>MONTCLARE</t>
  </si>
  <si>
    <t>BELMONT CRAGIN</t>
  </si>
  <si>
    <t>HERMOSA</t>
  </si>
  <si>
    <t>AVONDALE</t>
  </si>
  <si>
    <t>LOGAN SQUARE</t>
  </si>
  <si>
    <t>HUMBOLDT PARK</t>
  </si>
  <si>
    <t>WEST TOWN</t>
  </si>
  <si>
    <t>AUSTIN</t>
  </si>
  <si>
    <t>WEST GARFIELD PARK</t>
  </si>
  <si>
    <t>EAST GARFIELD PARK</t>
  </si>
  <si>
    <t>NEAR WEST SIDE</t>
  </si>
  <si>
    <t>NORTH LAWNDALE</t>
  </si>
  <si>
    <t>SOUTH LAWNDALE</t>
  </si>
  <si>
    <t>LOWER WEST SIDE</t>
  </si>
  <si>
    <t>LOOP</t>
  </si>
  <si>
    <t>NEAR SOUTH SIDE</t>
  </si>
  <si>
    <t>ARMOUR SQUARE</t>
  </si>
  <si>
    <t>DOUGLAS</t>
  </si>
  <si>
    <t>OAKLAND</t>
  </si>
  <si>
    <t>FULLER PARK</t>
  </si>
  <si>
    <t>GRAND BOULEVARD</t>
  </si>
  <si>
    <t>KENWOOD</t>
  </si>
  <si>
    <t>WASHINGTON PARK</t>
  </si>
  <si>
    <t>HYDE PARK</t>
  </si>
  <si>
    <t>WOODLAWN</t>
  </si>
  <si>
    <t>SOUTH SHORE</t>
  </si>
  <si>
    <t>CHATHAM</t>
  </si>
  <si>
    <t>AVALON PARK</t>
  </si>
  <si>
    <t>SOUTH CHICAGO</t>
  </si>
  <si>
    <t>BURNSIDE</t>
  </si>
  <si>
    <t>CALUMET HEIGHTS</t>
  </si>
  <si>
    <t>ROSELAND</t>
  </si>
  <si>
    <t>PULLMAN</t>
  </si>
  <si>
    <t>SOUTH DEERING</t>
  </si>
  <si>
    <t>EAST SIDE</t>
  </si>
  <si>
    <t>WEST PULLMAN</t>
  </si>
  <si>
    <t>RIVERDALE</t>
  </si>
  <si>
    <t>HEGEWISCH</t>
  </si>
  <si>
    <t>GARFIELD RIDGE</t>
  </si>
  <si>
    <t>ARCHER HEIGHTS</t>
  </si>
  <si>
    <t>BRIGHTON PARK</t>
  </si>
  <si>
    <t>MCKINLEY PARK</t>
  </si>
  <si>
    <t>BRIDGEPORT</t>
  </si>
  <si>
    <t>NEW CITY</t>
  </si>
  <si>
    <t>WEST ELSDON</t>
  </si>
  <si>
    <t>GAGE PARK</t>
  </si>
  <si>
    <t>CLEARING</t>
  </si>
  <si>
    <t>WEST LAWN</t>
  </si>
  <si>
    <t>CHICAGO LAWN</t>
  </si>
  <si>
    <t>WEST ENGLEWOOD</t>
  </si>
  <si>
    <t>ENGLEWOOD</t>
  </si>
  <si>
    <t>GREATER GRAND CROSSING</t>
  </si>
  <si>
    <t>ASHBURN</t>
  </si>
  <si>
    <t>AUBURN GRESHAM</t>
  </si>
  <si>
    <t>BEVERLY</t>
  </si>
  <si>
    <t>WASHINGTON HEIGHTS</t>
  </si>
  <si>
    <t>MOUNT GREENWOOD</t>
  </si>
  <si>
    <t>MORGAN PARK</t>
  </si>
  <si>
    <t>OHARE</t>
  </si>
  <si>
    <t>EDGEWATER</t>
  </si>
  <si>
    <t>Median Household Income</t>
  </si>
  <si>
    <t>NEAR WEST SIDE</t>
  </si>
  <si>
    <t>NORTH LAWNDALE</t>
  </si>
  <si>
    <t>LINCOLN SQUARE</t>
  </si>
  <si>
    <t>GRAND BOULEVARD</t>
  </si>
  <si>
    <t>WASHINGTON PARK</t>
  </si>
  <si>
    <t>MORGAN PARK</t>
  </si>
  <si>
    <t>IRVING PARK</t>
  </si>
  <si>
    <t>EAST GARFIELD PARK</t>
  </si>
  <si>
    <t>WEST GARFIELD PARK</t>
  </si>
  <si>
    <t>SOUTH CHICAGO</t>
  </si>
  <si>
    <t>AVALON PARK</t>
  </si>
  <si>
    <t>PORTAGE PARK</t>
  </si>
  <si>
    <t>BELMONT CRAGIN</t>
  </si>
  <si>
    <t>WEST PULLMAN</t>
  </si>
  <si>
    <t>WEST RIDGE</t>
  </si>
  <si>
    <t>NORTH CENTER</t>
  </si>
  <si>
    <t>JEFFERSON PARK</t>
  </si>
  <si>
    <t>LOGAN SQUARE</t>
  </si>
  <si>
    <t>ROGERS PARK</t>
  </si>
  <si>
    <t>ARCHER HEIGHTS</t>
  </si>
  <si>
    <t>ARMOUR SQUARE</t>
  </si>
  <si>
    <t>WASHINGTON HEIGHTS</t>
  </si>
  <si>
    <t>EAST SIDE</t>
  </si>
  <si>
    <t>NEAR SOUTH SIDE</t>
  </si>
  <si>
    <t>WEST TOWN</t>
  </si>
  <si>
    <t>SOUTH SHORE</t>
  </si>
  <si>
    <t>LOWER WEST SIDE</t>
  </si>
  <si>
    <t>AUBURN GRESHAM</t>
  </si>
  <si>
    <t>FULLER PARK</t>
  </si>
  <si>
    <t>GAGE PARK</t>
  </si>
  <si>
    <t>LAKE VIEW</t>
  </si>
  <si>
    <t>GREATER GRAND CROSSING</t>
  </si>
  <si>
    <t>NEAR NORTH SIDE</t>
  </si>
  <si>
    <t>GARFIELD RIDGE</t>
  </si>
  <si>
    <t>LINCOLN PARK</t>
  </si>
  <si>
    <t>WEST ENGLEWOOD</t>
  </si>
  <si>
    <t>CHICAGO LAWN</t>
  </si>
  <si>
    <t>MCKINLEY PARK</t>
  </si>
  <si>
    <t>MOUNT GREENWOOD</t>
  </si>
  <si>
    <t>EDISON PARK</t>
  </si>
  <si>
    <t>SOUTH DEERING</t>
  </si>
  <si>
    <t>WEST LAWN</t>
  </si>
  <si>
    <t>NORWOOD PARK</t>
  </si>
  <si>
    <t>ALBANY PARK</t>
  </si>
  <si>
    <t>NORTH PARK</t>
  </si>
  <si>
    <t>FOREST GLEN</t>
  </si>
  <si>
    <t>HUMBOLDT PARK</t>
  </si>
  <si>
    <t>WEST ELSDON</t>
  </si>
  <si>
    <t>BRIGHTON PARK</t>
  </si>
  <si>
    <t>HYDE PARK</t>
  </si>
  <si>
    <t>CALUMET HEIGHTS</t>
  </si>
  <si>
    <t>community area</t>
  </si>
  <si>
    <t>BACK OF THE YARDS</t>
  </si>
  <si>
    <t>LITTLE VILLAGE</t>
  </si>
  <si>
    <t>Far North Side</t>
  </si>
  <si>
    <t>community_area</t>
  </si>
  <si>
    <t>Northwest Side</t>
  </si>
  <si>
    <t>North Side</t>
  </si>
  <si>
    <t>West Side</t>
  </si>
  <si>
    <t xml:space="preserve">Central </t>
  </si>
  <si>
    <t>Southwest Side</t>
  </si>
  <si>
    <t>South Side</t>
  </si>
  <si>
    <t>Far Southwest Side</t>
  </si>
  <si>
    <t>Far Southeast Side</t>
  </si>
  <si>
    <t>cluster_location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</si>
</sst>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43" formatCode="_(* #,##0.00_);_(* \(#,##0.00\);_(* &quot;-&quot;??_);_(@_)"/>
    <numFmt numFmtId="164" formatCode="_(* #,##0_);_(* \(#,##0\);_(* &quot;-&quot;??_);_(@_)"/>
    <numFmt numFmtId="165" formatCode="0.0%"/>
    <numFmt numFmtId="166" formatCode="#,###"/>
    <numFmt numFmtId="167" formatCode="&quot;$&quot;#,##0"/>
  </numFmts>
  <fonts count="15" x14ac:knownFonts="1">
    <font>
      <sz val="10"/>
      <color rgb="FF000000"/>
      <name val="Arial"/>
    </font>
    <font>
      <b/>
      <sz val="12"/>
      <color rgb="FF000000"/>
      <name val="Arial"/>
      <family val="2"/>
    </font>
    <font>
      <sz val="10"/>
      <name val="Arial"/>
      <family val="2"/>
    </font>
    <font>
      <sz val="12"/>
      <color rgb="FF000000"/>
      <name val="Arial"/>
      <family val="2"/>
    </font>
    <font>
      <sz val="12"/>
      <name val="Arial"/>
      <family val="2"/>
    </font>
    <font>
      <b/>
      <sz val="10"/>
      <name val="Arial"/>
      <family val="2"/>
    </font>
    <font>
      <b/>
      <sz val="12"/>
      <name val="Arial"/>
      <family val="2"/>
    </font>
    <font>
      <sz val="10"/>
      <name val="Arial"/>
      <family val="2"/>
    </font>
    <font>
      <i/>
      <sz val="12"/>
      <name val="Arial"/>
      <family val="2"/>
    </font>
    <font>
      <sz val="10"/>
      <color rgb="FF000000"/>
      <name val="Arial"/>
      <family val="2"/>
    </font>
    <font>
      <sz val="10"/>
      <name val="Arial"/>
      <family val="2"/>
    </font>
    <font>
      <sz val="12"/>
      <name val="Arial"/>
      <family val="2"/>
    </font>
    <font>
      <sz val="11"/>
      <name val="Calibri"/>
      <family val="2"/>
    </font>
    <font>
      <b/>
      <sz val="12"/>
      <color rgb="FF000000"/>
      <name val="Calibri"/>
      <family val="2"/>
    </font>
    <font>
      <sz val="12"/>
      <name val="Arial"/>
      <family val="2"/>
    </font>
  </fonts>
  <fills count="3">
    <fill>
      <patternFill patternType="none"/>
    </fill>
    <fill>
      <patternFill patternType="gray125"/>
    </fill>
    <fill>
      <patternFill patternType="solid">
        <fgColor rgb="FFFFFFFF"/>
        <bgColor rgb="FFFFFFFF"/>
      </patternFill>
    </fill>
  </fills>
  <borders count="14">
    <border>
      <left/>
      <right/>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bottom style="thin">
        <color rgb="FF000000"/>
      </bottom>
      <diagonal/>
    </border>
    <border>
      <left style="thin">
        <color rgb="FFCCCCCC"/>
      </left>
      <right style="thin">
        <color rgb="FFCCCCCC"/>
      </right>
      <top style="thin">
        <color rgb="FFCCCCCC"/>
      </top>
      <bottom style="thin">
        <color rgb="FF000000"/>
      </bottom>
      <diagonal/>
    </border>
    <border>
      <left/>
      <right/>
      <top style="thin">
        <color rgb="FF000000"/>
      </top>
      <bottom/>
      <diagonal/>
    </border>
    <border>
      <left/>
      <right/>
      <top style="thin">
        <color rgb="FF000000"/>
      </top>
      <bottom/>
      <diagonal/>
    </border>
    <border>
      <left/>
      <right/>
      <top style="thin">
        <color rgb="FF000000"/>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6">
    <xf numFmtId="0" fontId="0" fillId="0" borderId="0" xfId="0"/>
    <xf numFmtId="0" fontId="1" fillId="0" borderId="0" xfId="0" applyFont="1" applyAlignment="1">
      <alignment horizontal="left"/>
    </xf>
    <xf numFmtId="0" fontId="2" fillId="0" borderId="0" xfId="0" applyFont="1"/>
    <xf numFmtId="0" fontId="3" fillId="0" borderId="1" xfId="0" applyFont="1" applyBorder="1"/>
    <xf numFmtId="0" fontId="1" fillId="0" borderId="1" xfId="0" applyFont="1" applyBorder="1" applyAlignment="1">
      <alignment horizontal="center"/>
    </xf>
    <xf numFmtId="0" fontId="3" fillId="0" borderId="0" xfId="0" applyFont="1"/>
    <xf numFmtId="0" fontId="4" fillId="0" borderId="0" xfId="0" applyFont="1"/>
    <xf numFmtId="0" fontId="5" fillId="0" borderId="0" xfId="0" applyFont="1"/>
    <xf numFmtId="41" fontId="4" fillId="0" borderId="0" xfId="0" applyNumberFormat="1" applyFont="1"/>
    <xf numFmtId="41" fontId="3" fillId="0" borderId="0" xfId="0" applyNumberFormat="1" applyFont="1" applyAlignment="1">
      <alignment horizontal="right"/>
    </xf>
    <xf numFmtId="164" fontId="3" fillId="0" borderId="0" xfId="0" applyNumberFormat="1" applyFont="1"/>
    <xf numFmtId="3" fontId="3" fillId="0" borderId="0" xfId="0" applyNumberFormat="1" applyFont="1" applyAlignment="1">
      <alignment horizontal="right"/>
    </xf>
    <xf numFmtId="41" fontId="4" fillId="0" borderId="0" xfId="0" applyNumberFormat="1" applyFont="1" applyAlignment="1">
      <alignment horizontal="right"/>
    </xf>
    <xf numFmtId="0" fontId="3" fillId="0" borderId="0" xfId="0" applyFont="1" applyAlignment="1">
      <alignment horizontal="right"/>
    </xf>
    <xf numFmtId="41" fontId="6" fillId="0" borderId="0" xfId="0" applyNumberFormat="1" applyFont="1"/>
    <xf numFmtId="41" fontId="4" fillId="0" borderId="1" xfId="0" applyNumberFormat="1" applyFont="1" applyBorder="1"/>
    <xf numFmtId="3" fontId="3" fillId="0" borderId="1" xfId="0" applyNumberFormat="1" applyFont="1" applyBorder="1" applyAlignment="1">
      <alignment horizontal="right"/>
    </xf>
    <xf numFmtId="0" fontId="3" fillId="0" borderId="2" xfId="0" applyFont="1" applyBorder="1" applyAlignment="1">
      <alignment horizontal="left" wrapText="1"/>
    </xf>
    <xf numFmtId="0" fontId="2" fillId="0" borderId="3" xfId="0" applyFont="1" applyBorder="1"/>
    <xf numFmtId="0" fontId="2" fillId="0" borderId="1" xfId="0" applyFont="1" applyBorder="1"/>
    <xf numFmtId="0" fontId="3" fillId="0" borderId="0" xfId="0" applyFont="1" applyAlignment="1">
      <alignment horizontal="left" wrapText="1"/>
    </xf>
    <xf numFmtId="0" fontId="7" fillId="0" borderId="1" xfId="0" applyFont="1" applyBorder="1"/>
    <xf numFmtId="164" fontId="3" fillId="0" borderId="1" xfId="0" applyNumberFormat="1" applyFont="1" applyBorder="1"/>
    <xf numFmtId="0" fontId="4" fillId="0" borderId="0" xfId="0" applyFont="1" applyAlignment="1">
      <alignment horizontal="left"/>
    </xf>
    <xf numFmtId="164" fontId="4" fillId="0" borderId="0" xfId="0" applyNumberFormat="1" applyFont="1"/>
    <xf numFmtId="10" fontId="4" fillId="0" borderId="0" xfId="0" applyNumberFormat="1" applyFont="1" applyAlignment="1">
      <alignment horizontal="right"/>
    </xf>
    <xf numFmtId="165" fontId="4" fillId="0" borderId="0" xfId="0" applyNumberFormat="1" applyFont="1"/>
    <xf numFmtId="165" fontId="3" fillId="0" borderId="0" xfId="0" applyNumberFormat="1" applyFont="1"/>
    <xf numFmtId="165" fontId="3" fillId="0" borderId="0" xfId="0" applyNumberFormat="1" applyFont="1" applyAlignment="1">
      <alignment horizontal="right"/>
    </xf>
    <xf numFmtId="0" fontId="8" fillId="0" borderId="0" xfId="0" applyFont="1"/>
    <xf numFmtId="41" fontId="8" fillId="0" borderId="0" xfId="0" applyNumberFormat="1" applyFont="1" applyAlignment="1">
      <alignment horizontal="right"/>
    </xf>
    <xf numFmtId="3" fontId="4" fillId="0" borderId="0" xfId="0" applyNumberFormat="1" applyFont="1" applyAlignment="1">
      <alignment horizontal="right"/>
    </xf>
    <xf numFmtId="165" fontId="4" fillId="0" borderId="0" xfId="0" applyNumberFormat="1" applyFont="1" applyAlignment="1">
      <alignment horizontal="right"/>
    </xf>
    <xf numFmtId="166" fontId="4" fillId="0" borderId="0" xfId="0" applyNumberFormat="1" applyFont="1" applyAlignment="1">
      <alignment horizontal="right"/>
    </xf>
    <xf numFmtId="0" fontId="4" fillId="0" borderId="0" xfId="0" applyFont="1" applyAlignment="1">
      <alignment horizontal="right"/>
    </xf>
    <xf numFmtId="166" fontId="4" fillId="0" borderId="0" xfId="0" applyNumberFormat="1" applyFont="1"/>
    <xf numFmtId="3" fontId="4" fillId="0" borderId="0" xfId="0" applyNumberFormat="1" applyFont="1"/>
    <xf numFmtId="165" fontId="3" fillId="0" borderId="1" xfId="0" applyNumberFormat="1" applyFont="1" applyBorder="1" applyAlignment="1">
      <alignment horizontal="right"/>
    </xf>
    <xf numFmtId="0" fontId="4" fillId="0" borderId="2" xfId="0" applyFont="1" applyBorder="1" applyAlignment="1">
      <alignment wrapText="1"/>
    </xf>
    <xf numFmtId="0" fontId="4" fillId="0" borderId="0" xfId="0" applyFont="1" applyAlignment="1">
      <alignment wrapText="1"/>
    </xf>
    <xf numFmtId="0" fontId="9" fillId="0" borderId="4" xfId="0" applyFont="1" applyBorder="1"/>
    <xf numFmtId="0" fontId="1" fillId="0" borderId="5" xfId="0" applyFont="1" applyBorder="1" applyAlignment="1">
      <alignment horizontal="center"/>
    </xf>
    <xf numFmtId="0" fontId="1" fillId="0" borderId="0" xfId="0" applyFont="1"/>
    <xf numFmtId="3" fontId="3" fillId="0" borderId="0" xfId="0" applyNumberFormat="1" applyFont="1"/>
    <xf numFmtId="3" fontId="3" fillId="0" borderId="4" xfId="0" applyNumberFormat="1" applyFont="1" applyBorder="1" applyAlignment="1">
      <alignment horizontal="right"/>
    </xf>
    <xf numFmtId="165" fontId="3" fillId="0" borderId="4" xfId="0" applyNumberFormat="1" applyFont="1" applyBorder="1" applyAlignment="1">
      <alignment horizontal="right"/>
    </xf>
    <xf numFmtId="0" fontId="3" fillId="0" borderId="4" xfId="0" applyFont="1" applyBorder="1" applyAlignment="1">
      <alignment horizontal="right"/>
    </xf>
    <xf numFmtId="165" fontId="3" fillId="0" borderId="5" xfId="0" applyNumberFormat="1" applyFont="1" applyBorder="1" applyAlignment="1">
      <alignment horizontal="right"/>
    </xf>
    <xf numFmtId="0" fontId="9" fillId="0" borderId="6" xfId="0" applyFont="1" applyBorder="1"/>
    <xf numFmtId="164" fontId="4" fillId="0" borderId="0" xfId="0" applyNumberFormat="1" applyFont="1" applyAlignment="1">
      <alignment horizontal="right"/>
    </xf>
    <xf numFmtId="164" fontId="3" fillId="0" borderId="0" xfId="0" applyNumberFormat="1" applyFont="1" applyAlignment="1">
      <alignment horizontal="right"/>
    </xf>
    <xf numFmtId="164" fontId="10" fillId="0" borderId="0" xfId="0" applyNumberFormat="1" applyFont="1"/>
    <xf numFmtId="41" fontId="3" fillId="0" borderId="0" xfId="0" applyNumberFormat="1" applyFont="1"/>
    <xf numFmtId="165" fontId="4" fillId="0" borderId="1" xfId="0" applyNumberFormat="1" applyFont="1" applyBorder="1"/>
    <xf numFmtId="0" fontId="4" fillId="2" borderId="7" xfId="0" applyFont="1" applyFill="1" applyBorder="1" applyAlignment="1">
      <alignment horizontal="left" wrapText="1"/>
    </xf>
    <xf numFmtId="0" fontId="4" fillId="2" borderId="8" xfId="0" applyFont="1" applyFill="1" applyBorder="1" applyAlignment="1">
      <alignment horizontal="left" wrapText="1"/>
    </xf>
    <xf numFmtId="0" fontId="4" fillId="2" borderId="9" xfId="0" applyFont="1" applyFill="1" applyBorder="1" applyAlignment="1">
      <alignment horizontal="left" wrapText="1"/>
    </xf>
    <xf numFmtId="0" fontId="4" fillId="2" borderId="10" xfId="0" applyFont="1" applyFill="1" applyBorder="1" applyAlignment="1">
      <alignment horizontal="left" wrapText="1"/>
    </xf>
    <xf numFmtId="0" fontId="4" fillId="2" borderId="11" xfId="0" applyFont="1" applyFill="1" applyBorder="1" applyAlignment="1">
      <alignment horizontal="left" wrapText="1"/>
    </xf>
    <xf numFmtId="0" fontId="4" fillId="2" borderId="12" xfId="0" applyFont="1" applyFill="1" applyBorder="1" applyAlignment="1">
      <alignment horizontal="left" wrapText="1"/>
    </xf>
    <xf numFmtId="0" fontId="11" fillId="0" borderId="0" xfId="0" applyFont="1"/>
    <xf numFmtId="0" fontId="1" fillId="0" borderId="1" xfId="0" applyFont="1" applyBorder="1" applyAlignment="1">
      <alignment horizontal="left"/>
    </xf>
    <xf numFmtId="43" fontId="3" fillId="0" borderId="0" xfId="0" applyNumberFormat="1" applyFont="1" applyAlignment="1">
      <alignment horizontal="right"/>
    </xf>
    <xf numFmtId="43" fontId="4" fillId="0" borderId="0" xfId="0" applyNumberFormat="1" applyFont="1"/>
    <xf numFmtId="0" fontId="6" fillId="0" borderId="0" xfId="0" applyFont="1"/>
    <xf numFmtId="10" fontId="3" fillId="0" borderId="0" xfId="0" applyNumberFormat="1" applyFont="1" applyAlignment="1">
      <alignment horizontal="right"/>
    </xf>
    <xf numFmtId="165" fontId="3" fillId="0" borderId="1" xfId="0" applyNumberFormat="1" applyFont="1" applyBorder="1"/>
    <xf numFmtId="0" fontId="1" fillId="0" borderId="0" xfId="0" applyFont="1" applyAlignment="1">
      <alignment wrapText="1"/>
    </xf>
    <xf numFmtId="0" fontId="9" fillId="0" borderId="0" xfId="0" applyFont="1"/>
    <xf numFmtId="0" fontId="1" fillId="0" borderId="0" xfId="0" applyFont="1" applyAlignment="1">
      <alignment horizontal="center"/>
    </xf>
    <xf numFmtId="167" fontId="3" fillId="0" borderId="0" xfId="0" applyNumberFormat="1" applyFont="1" applyAlignment="1">
      <alignment horizontal="right"/>
    </xf>
    <xf numFmtId="167" fontId="2" fillId="0" borderId="0" xfId="0" applyNumberFormat="1" applyFont="1"/>
    <xf numFmtId="0" fontId="3" fillId="0" borderId="0" xfId="0" applyFont="1" applyAlignment="1">
      <alignment horizontal="center"/>
    </xf>
    <xf numFmtId="0" fontId="9" fillId="0" borderId="0" xfId="0" applyFont="1" applyAlignment="1">
      <alignment wrapText="1"/>
    </xf>
    <xf numFmtId="0" fontId="1" fillId="0" borderId="13" xfId="0" applyFont="1" applyBorder="1"/>
    <xf numFmtId="0" fontId="12" fillId="0" borderId="13" xfId="0" applyFont="1" applyBorder="1"/>
    <xf numFmtId="0" fontId="3" fillId="0" borderId="13" xfId="0" applyFont="1" applyBorder="1" applyAlignment="1">
      <alignment horizontal="center" wrapText="1"/>
    </xf>
    <xf numFmtId="0" fontId="12" fillId="0" borderId="4" xfId="0" applyFont="1" applyBorder="1"/>
    <xf numFmtId="0" fontId="6" fillId="0" borderId="0" xfId="0" applyFont="1" applyAlignment="1">
      <alignment horizontal="center"/>
    </xf>
    <xf numFmtId="167" fontId="4" fillId="0" borderId="0" xfId="0" applyNumberFormat="1" applyFont="1"/>
    <xf numFmtId="0" fontId="10" fillId="0" borderId="1" xfId="0" applyFont="1" applyBorder="1"/>
    <xf numFmtId="0" fontId="5" fillId="0" borderId="1" xfId="0" applyFont="1" applyBorder="1" applyAlignment="1">
      <alignment horizontal="center"/>
    </xf>
    <xf numFmtId="0" fontId="10" fillId="0" borderId="0" xfId="0" applyFont="1"/>
    <xf numFmtId="0" fontId="5" fillId="0" borderId="0" xfId="0" applyFont="1" applyAlignment="1">
      <alignment horizontal="center"/>
    </xf>
    <xf numFmtId="166" fontId="10" fillId="0" borderId="0" xfId="0" applyNumberFormat="1" applyFont="1" applyAlignment="1">
      <alignment horizontal="right"/>
    </xf>
    <xf numFmtId="0" fontId="10" fillId="0" borderId="0" xfId="0" applyFont="1" applyAlignment="1">
      <alignment horizontal="right"/>
    </xf>
    <xf numFmtId="167" fontId="10" fillId="0" borderId="0" xfId="0" applyNumberFormat="1" applyFont="1"/>
    <xf numFmtId="0" fontId="14" fillId="0" borderId="0" xfId="0" applyFont="1"/>
    <xf numFmtId="41" fontId="14" fillId="0" borderId="0" xfId="0" applyNumberFormat="1" applyFont="1"/>
    <xf numFmtId="41" fontId="4" fillId="0" borderId="12" xfId="0" applyNumberFormat="1" applyFont="1" applyBorder="1"/>
    <xf numFmtId="3" fontId="3" fillId="0" borderId="12" xfId="0" applyNumberFormat="1" applyFont="1" applyBorder="1" applyAlignment="1">
      <alignment horizontal="right"/>
    </xf>
    <xf numFmtId="0" fontId="2" fillId="0" borderId="12" xfId="0" applyFont="1" applyBorder="1"/>
    <xf numFmtId="0" fontId="3" fillId="0" borderId="12" xfId="0" applyFont="1" applyBorder="1" applyAlignment="1">
      <alignment horizontal="left" wrapText="1"/>
    </xf>
    <xf numFmtId="0" fontId="4" fillId="0" borderId="12" xfId="0" applyFont="1" applyBorder="1"/>
    <xf numFmtId="0" fontId="6" fillId="0" borderId="0" xfId="0" applyFont="1" applyAlignment="1">
      <alignment horizontal="center"/>
    </xf>
    <xf numFmtId="0" fontId="0" fillId="0" borderId="0" xfId="0"/>
    <xf numFmtId="0" fontId="4" fillId="0" borderId="2" xfId="0" applyFont="1" applyBorder="1"/>
    <xf numFmtId="0" fontId="7" fillId="0" borderId="2" xfId="0" applyFont="1" applyBorder="1"/>
    <xf numFmtId="0" fontId="4" fillId="0" borderId="2" xfId="0" applyFont="1" applyBorder="1" applyAlignment="1">
      <alignment wrapText="1"/>
    </xf>
    <xf numFmtId="0" fontId="13" fillId="0" borderId="0" xfId="0" applyFont="1" applyAlignment="1">
      <alignment horizontal="center"/>
    </xf>
    <xf numFmtId="0" fontId="10" fillId="0" borderId="0" xfId="0" applyFont="1"/>
    <xf numFmtId="0" fontId="10" fillId="0" borderId="3" xfId="0" applyFont="1" applyBorder="1" applyAlignment="1">
      <alignment wrapText="1"/>
    </xf>
    <xf numFmtId="0" fontId="7" fillId="0" borderId="3" xfId="0" applyFont="1" applyBorder="1"/>
    <xf numFmtId="0" fontId="10" fillId="0" borderId="0" xfId="0" applyFont="1" applyAlignment="1">
      <alignment wrapText="1"/>
    </xf>
    <xf numFmtId="0" fontId="10" fillId="0" borderId="2" xfId="0" applyFont="1" applyBorder="1" applyAlignment="1">
      <alignment wrapText="1"/>
    </xf>
    <xf numFmtId="0" fontId="3"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1000"/>
  <sheetViews>
    <sheetView workbookViewId="0">
      <pane ySplit="2" topLeftCell="A3" activePane="bottomLeft" state="frozen"/>
      <selection pane="bottomLeft" activeCell="F30" sqref="F30"/>
    </sheetView>
  </sheetViews>
  <sheetFormatPr baseColWidth="10" defaultColWidth="15.1640625" defaultRowHeight="15" customHeight="1" x14ac:dyDescent="0.15"/>
  <cols>
    <col min="1" max="1" width="30.6640625" customWidth="1"/>
    <col min="2" max="6" width="13.1640625" customWidth="1"/>
    <col min="7" max="7" width="47" customWidth="1"/>
    <col min="8" max="9" width="13.1640625" customWidth="1"/>
    <col min="10" max="13" width="12.6640625" customWidth="1"/>
    <col min="14" max="15" width="15.1640625" customWidth="1"/>
  </cols>
  <sheetData>
    <row r="1" spans="1:20" ht="16" x14ac:dyDescent="0.2">
      <c r="A1" s="1" t="s">
        <v>0</v>
      </c>
      <c r="B1" s="1"/>
      <c r="C1" s="1"/>
      <c r="D1" s="1"/>
      <c r="E1" s="1"/>
      <c r="F1" s="1"/>
      <c r="G1" s="1"/>
      <c r="H1" s="1"/>
      <c r="I1" s="1"/>
      <c r="J1" s="1"/>
      <c r="K1" s="1"/>
      <c r="L1" s="1"/>
      <c r="M1" s="1"/>
      <c r="Q1" s="2"/>
      <c r="R1" s="2"/>
      <c r="S1" s="2"/>
      <c r="T1" s="2"/>
    </row>
    <row r="2" spans="1:20" ht="16" x14ac:dyDescent="0.2">
      <c r="A2" s="3"/>
      <c r="B2" s="4">
        <v>1930</v>
      </c>
      <c r="C2" s="4">
        <v>1940</v>
      </c>
      <c r="D2" s="4">
        <v>1950</v>
      </c>
      <c r="E2" s="4">
        <v>1960</v>
      </c>
      <c r="F2" s="4">
        <v>1970</v>
      </c>
      <c r="G2" s="4"/>
      <c r="H2" s="4">
        <v>1980</v>
      </c>
      <c r="I2" s="4">
        <v>1990</v>
      </c>
      <c r="J2" s="4" t="s">
        <v>1</v>
      </c>
      <c r="K2" s="4">
        <v>2010</v>
      </c>
      <c r="L2" s="4" t="s">
        <v>2</v>
      </c>
      <c r="M2" s="4" t="s">
        <v>3</v>
      </c>
      <c r="N2" s="4" t="s">
        <v>4</v>
      </c>
      <c r="O2" s="4" t="s">
        <v>5</v>
      </c>
      <c r="P2" s="4" t="s">
        <v>6</v>
      </c>
      <c r="Q2" s="4" t="s">
        <v>7</v>
      </c>
      <c r="R2" s="4" t="s">
        <v>8</v>
      </c>
      <c r="S2" s="4" t="s">
        <v>9</v>
      </c>
      <c r="T2" s="4" t="s">
        <v>10</v>
      </c>
    </row>
    <row r="3" spans="1:20" ht="16" x14ac:dyDescent="0.2">
      <c r="A3" s="5" t="s">
        <v>11</v>
      </c>
      <c r="B3" s="6"/>
      <c r="C3" s="6"/>
      <c r="D3" s="6"/>
      <c r="E3" s="6"/>
      <c r="F3" s="6"/>
      <c r="G3" s="6" t="s">
        <v>11</v>
      </c>
      <c r="H3" s="6"/>
      <c r="I3" s="1"/>
      <c r="J3" s="1"/>
      <c r="K3" s="1"/>
      <c r="L3" s="1"/>
      <c r="M3" s="7"/>
      <c r="Q3" s="2"/>
      <c r="R3" s="2"/>
      <c r="S3" s="2"/>
      <c r="T3" s="2"/>
    </row>
    <row r="4" spans="1:20" ht="16" x14ac:dyDescent="0.2">
      <c r="A4" s="5" t="s">
        <v>12</v>
      </c>
      <c r="B4" s="8">
        <v>57094</v>
      </c>
      <c r="C4" s="8">
        <v>60565</v>
      </c>
      <c r="D4" s="8">
        <v>62252</v>
      </c>
      <c r="E4" s="8">
        <v>56888</v>
      </c>
      <c r="F4" s="8">
        <v>60787</v>
      </c>
      <c r="G4" s="8" t="s">
        <v>12</v>
      </c>
      <c r="H4" s="8">
        <v>55525</v>
      </c>
      <c r="I4" s="9">
        <v>60378</v>
      </c>
      <c r="J4" s="9">
        <v>63484</v>
      </c>
      <c r="K4" s="9">
        <v>54991</v>
      </c>
      <c r="L4" s="9">
        <v>57559</v>
      </c>
      <c r="M4" s="8">
        <v>57165</v>
      </c>
      <c r="N4" s="10">
        <v>55053</v>
      </c>
      <c r="O4" s="10">
        <v>54402</v>
      </c>
      <c r="P4" s="10">
        <v>55500</v>
      </c>
      <c r="Q4" s="11">
        <v>55062</v>
      </c>
      <c r="R4" s="11">
        <v>54872</v>
      </c>
      <c r="S4" s="11">
        <v>55475</v>
      </c>
      <c r="T4" s="11">
        <v>55643</v>
      </c>
    </row>
    <row r="5" spans="1:20" ht="16" x14ac:dyDescent="0.2">
      <c r="A5" s="5" t="s">
        <v>13</v>
      </c>
      <c r="B5" s="8"/>
      <c r="C5" s="8"/>
      <c r="D5" s="8"/>
      <c r="E5" s="8"/>
      <c r="F5" s="8">
        <v>1620</v>
      </c>
      <c r="G5" s="8" t="s">
        <v>14</v>
      </c>
      <c r="H5" s="12" t="s">
        <v>15</v>
      </c>
      <c r="I5" s="9">
        <v>5100</v>
      </c>
      <c r="J5" s="9">
        <v>4063</v>
      </c>
      <c r="K5" s="9">
        <v>3523</v>
      </c>
      <c r="L5" s="9">
        <v>3876</v>
      </c>
      <c r="M5" s="8">
        <v>3450</v>
      </c>
      <c r="N5" s="10">
        <v>3526</v>
      </c>
      <c r="O5" s="10">
        <v>3501</v>
      </c>
      <c r="P5" s="10">
        <v>3205</v>
      </c>
      <c r="Q5" s="11">
        <v>2792</v>
      </c>
      <c r="R5" s="11">
        <v>2985</v>
      </c>
      <c r="S5" s="11">
        <v>2695</v>
      </c>
      <c r="T5" s="11">
        <v>3018</v>
      </c>
    </row>
    <row r="6" spans="1:20" ht="16" x14ac:dyDescent="0.2">
      <c r="A6" s="5" t="s">
        <v>16</v>
      </c>
      <c r="B6" s="8">
        <v>128</v>
      </c>
      <c r="C6" s="8">
        <v>130</v>
      </c>
      <c r="D6" s="8">
        <v>108</v>
      </c>
      <c r="E6" s="8">
        <v>57</v>
      </c>
      <c r="F6" s="8">
        <v>762</v>
      </c>
      <c r="G6" s="8" t="s">
        <v>17</v>
      </c>
      <c r="H6" s="8">
        <v>5095</v>
      </c>
      <c r="I6" s="9">
        <v>15885</v>
      </c>
      <c r="J6" s="9">
        <v>18767</v>
      </c>
      <c r="K6" s="9">
        <v>14461</v>
      </c>
      <c r="L6" s="9">
        <v>15662</v>
      </c>
      <c r="M6" s="8">
        <v>15461</v>
      </c>
      <c r="N6" s="10">
        <v>14325</v>
      </c>
      <c r="O6" s="10">
        <v>13320</v>
      </c>
      <c r="P6" s="10">
        <v>14455</v>
      </c>
      <c r="Q6" s="11">
        <v>14521</v>
      </c>
      <c r="R6" s="11">
        <v>14413</v>
      </c>
      <c r="S6" s="11">
        <v>15187</v>
      </c>
      <c r="T6" s="11">
        <v>15059</v>
      </c>
    </row>
    <row r="7" spans="1:20" ht="16" x14ac:dyDescent="0.2">
      <c r="A7" s="5" t="s">
        <v>18</v>
      </c>
      <c r="B7" s="8"/>
      <c r="C7" s="8"/>
      <c r="D7" s="8"/>
      <c r="E7" s="8"/>
      <c r="F7" s="8">
        <v>2802</v>
      </c>
      <c r="G7" s="8" t="s">
        <v>19</v>
      </c>
      <c r="H7" s="8">
        <v>6621</v>
      </c>
      <c r="I7" s="9">
        <v>12005</v>
      </c>
      <c r="J7" s="9">
        <v>17639</v>
      </c>
      <c r="K7" s="9">
        <v>13433</v>
      </c>
      <c r="L7" s="9">
        <v>14280</v>
      </c>
      <c r="M7" s="8">
        <v>14189</v>
      </c>
      <c r="N7" s="10">
        <v>13530</v>
      </c>
      <c r="O7" s="10">
        <v>13135</v>
      </c>
      <c r="P7" s="10">
        <v>12383</v>
      </c>
      <c r="Q7" s="11">
        <v>12072</v>
      </c>
      <c r="R7" s="11">
        <v>11306</v>
      </c>
      <c r="S7" s="11">
        <v>10887</v>
      </c>
      <c r="T7" s="11">
        <v>10537</v>
      </c>
    </row>
    <row r="8" spans="1:20" ht="16" x14ac:dyDescent="0.2">
      <c r="A8" s="5" t="s">
        <v>20</v>
      </c>
      <c r="B8" s="8">
        <v>56895</v>
      </c>
      <c r="C8" s="8">
        <v>60370</v>
      </c>
      <c r="D8" s="8">
        <v>62095</v>
      </c>
      <c r="E8" s="8">
        <v>56503</v>
      </c>
      <c r="F8" s="8">
        <v>58050</v>
      </c>
      <c r="G8" s="8" t="s">
        <v>21</v>
      </c>
      <c r="H8" s="8">
        <v>38699</v>
      </c>
      <c r="I8" s="9">
        <v>27030</v>
      </c>
      <c r="J8" s="9">
        <v>20170</v>
      </c>
      <c r="K8" s="9">
        <v>21618</v>
      </c>
      <c r="L8" s="9">
        <v>21819</v>
      </c>
      <c r="M8" s="8">
        <v>22304</v>
      </c>
      <c r="N8" s="10">
        <v>22094</v>
      </c>
      <c r="O8" s="10">
        <v>22769</v>
      </c>
      <c r="P8" s="10">
        <v>23604</v>
      </c>
      <c r="Q8" s="11">
        <v>23754</v>
      </c>
      <c r="R8" s="11">
        <v>24110</v>
      </c>
      <c r="S8" s="11">
        <v>24357</v>
      </c>
      <c r="T8" s="11">
        <v>24644</v>
      </c>
    </row>
    <row r="9" spans="1:20" ht="16" x14ac:dyDescent="0.2">
      <c r="A9" s="5" t="s">
        <v>22</v>
      </c>
      <c r="B9" s="8">
        <v>71</v>
      </c>
      <c r="C9" s="8">
        <v>65</v>
      </c>
      <c r="D9" s="8">
        <v>49</v>
      </c>
      <c r="E9" s="8">
        <v>328</v>
      </c>
      <c r="F9" s="8">
        <v>355</v>
      </c>
      <c r="G9" s="8" t="s">
        <v>23</v>
      </c>
      <c r="H9" s="8">
        <v>5110</v>
      </c>
      <c r="I9" s="9">
        <v>358</v>
      </c>
      <c r="J9" s="9">
        <v>2845</v>
      </c>
      <c r="K9" s="9">
        <v>1956</v>
      </c>
      <c r="L9" s="9">
        <v>1922</v>
      </c>
      <c r="M9" s="8">
        <v>1761</v>
      </c>
      <c r="N9" s="10">
        <v>1578</v>
      </c>
      <c r="O9" s="10">
        <v>1677</v>
      </c>
      <c r="P9" s="10">
        <v>1853</v>
      </c>
      <c r="Q9" s="11">
        <v>1923</v>
      </c>
      <c r="R9" s="11">
        <v>2058</v>
      </c>
      <c r="S9" s="11">
        <v>2349</v>
      </c>
      <c r="T9" s="11">
        <v>2385</v>
      </c>
    </row>
    <row r="10" spans="1:20" ht="16" x14ac:dyDescent="0.2">
      <c r="A10" s="5"/>
      <c r="B10" s="8"/>
      <c r="C10" s="8"/>
      <c r="D10" s="8"/>
      <c r="E10" s="8"/>
      <c r="F10" s="8"/>
      <c r="G10" s="8"/>
      <c r="H10" s="8"/>
      <c r="I10" s="9"/>
      <c r="J10" s="9"/>
      <c r="K10" s="9"/>
      <c r="L10" s="9"/>
      <c r="M10" s="8"/>
      <c r="N10" s="10"/>
      <c r="O10" s="10"/>
      <c r="Q10" s="2"/>
      <c r="R10" s="2"/>
      <c r="S10" s="2"/>
      <c r="T10" s="2"/>
    </row>
    <row r="11" spans="1:20" ht="16" x14ac:dyDescent="0.2">
      <c r="A11" s="5" t="s">
        <v>24</v>
      </c>
      <c r="B11" s="8"/>
      <c r="C11" s="8"/>
      <c r="D11" s="8"/>
      <c r="E11" s="8"/>
      <c r="F11" s="8"/>
      <c r="G11" s="8" t="s">
        <v>24</v>
      </c>
      <c r="H11" s="8"/>
      <c r="I11" s="9"/>
      <c r="J11" s="9"/>
      <c r="K11" s="9"/>
      <c r="L11" s="9"/>
      <c r="M11" s="8"/>
      <c r="N11" s="10"/>
      <c r="O11" s="10"/>
      <c r="Q11" s="2"/>
      <c r="R11" s="2"/>
      <c r="S11" s="2"/>
      <c r="T11" s="2"/>
    </row>
    <row r="12" spans="1:20" ht="16" x14ac:dyDescent="0.2">
      <c r="A12" s="5" t="s">
        <v>12</v>
      </c>
      <c r="B12" s="8">
        <v>39759</v>
      </c>
      <c r="C12" s="8">
        <v>43553</v>
      </c>
      <c r="D12" s="8">
        <v>47930</v>
      </c>
      <c r="E12" s="8">
        <v>63884</v>
      </c>
      <c r="F12" s="8">
        <v>65432</v>
      </c>
      <c r="G12" s="8" t="s">
        <v>12</v>
      </c>
      <c r="H12" s="8">
        <v>61129</v>
      </c>
      <c r="I12" s="9">
        <v>65374</v>
      </c>
      <c r="J12" s="9">
        <v>73199</v>
      </c>
      <c r="K12" s="9">
        <v>71942</v>
      </c>
      <c r="L12" s="9">
        <v>73705</v>
      </c>
      <c r="M12" s="8">
        <v>73305</v>
      </c>
      <c r="N12" s="10">
        <v>73019</v>
      </c>
      <c r="O12" s="10">
        <v>72211</v>
      </c>
      <c r="P12" s="10">
        <v>73723</v>
      </c>
      <c r="Q12" s="11">
        <v>76215</v>
      </c>
      <c r="R12" s="11">
        <v>77212</v>
      </c>
      <c r="S12" s="11">
        <v>78466</v>
      </c>
      <c r="T12" s="11">
        <v>78763</v>
      </c>
    </row>
    <row r="13" spans="1:20" ht="16" x14ac:dyDescent="0.2">
      <c r="A13" s="5" t="s">
        <v>13</v>
      </c>
      <c r="B13" s="8"/>
      <c r="C13" s="8"/>
      <c r="D13" s="8"/>
      <c r="E13" s="8"/>
      <c r="F13" s="8">
        <v>560</v>
      </c>
      <c r="G13" s="8" t="s">
        <v>14</v>
      </c>
      <c r="H13" s="12" t="s">
        <v>15</v>
      </c>
      <c r="I13" s="9">
        <v>10523</v>
      </c>
      <c r="J13" s="9">
        <v>16347</v>
      </c>
      <c r="K13" s="9">
        <v>16184</v>
      </c>
      <c r="L13" s="9">
        <v>17078</v>
      </c>
      <c r="M13" s="8">
        <v>17702</v>
      </c>
      <c r="N13" s="10">
        <v>17097</v>
      </c>
      <c r="O13" s="10">
        <v>16868</v>
      </c>
      <c r="P13" s="10">
        <v>16641</v>
      </c>
      <c r="Q13" s="11">
        <v>17200</v>
      </c>
      <c r="R13" s="11">
        <v>16987</v>
      </c>
      <c r="S13" s="11">
        <v>18650</v>
      </c>
      <c r="T13" s="11">
        <v>16556</v>
      </c>
    </row>
    <row r="14" spans="1:20" ht="16" x14ac:dyDescent="0.2">
      <c r="A14" s="5" t="s">
        <v>16</v>
      </c>
      <c r="B14" s="8">
        <v>46</v>
      </c>
      <c r="C14" s="8">
        <v>111</v>
      </c>
      <c r="D14" s="8">
        <v>115</v>
      </c>
      <c r="E14" s="8">
        <v>81</v>
      </c>
      <c r="F14" s="8">
        <v>91</v>
      </c>
      <c r="G14" s="8" t="s">
        <v>17</v>
      </c>
      <c r="H14" s="8">
        <v>436</v>
      </c>
      <c r="I14" s="9">
        <v>2045</v>
      </c>
      <c r="J14" s="9">
        <v>4962</v>
      </c>
      <c r="K14" s="9">
        <v>8015</v>
      </c>
      <c r="L14" s="9">
        <v>7683</v>
      </c>
      <c r="M14" s="8">
        <v>7529</v>
      </c>
      <c r="N14" s="10">
        <v>7644</v>
      </c>
      <c r="O14" s="10">
        <v>8110</v>
      </c>
      <c r="P14" s="10">
        <v>8936</v>
      </c>
      <c r="Q14" s="11">
        <v>9201</v>
      </c>
      <c r="R14" s="11">
        <v>10320</v>
      </c>
      <c r="S14" s="11">
        <v>9086</v>
      </c>
      <c r="T14" s="11">
        <v>9166</v>
      </c>
    </row>
    <row r="15" spans="1:20" ht="16" x14ac:dyDescent="0.2">
      <c r="A15" s="5" t="s">
        <v>18</v>
      </c>
      <c r="B15" s="8"/>
      <c r="C15" s="8"/>
      <c r="D15" s="8"/>
      <c r="E15" s="8"/>
      <c r="F15" s="8">
        <v>1129</v>
      </c>
      <c r="G15" s="8" t="s">
        <v>19</v>
      </c>
      <c r="H15" s="8">
        <v>2266</v>
      </c>
      <c r="I15" s="9">
        <v>5398</v>
      </c>
      <c r="J15" s="9">
        <v>11353</v>
      </c>
      <c r="K15" s="9">
        <v>14701</v>
      </c>
      <c r="L15" s="9">
        <v>15260</v>
      </c>
      <c r="M15" s="8">
        <v>13994</v>
      </c>
      <c r="N15" s="10">
        <v>13088</v>
      </c>
      <c r="O15" s="10">
        <v>12672</v>
      </c>
      <c r="P15" s="10">
        <v>13366</v>
      </c>
      <c r="Q15" s="11">
        <v>14256</v>
      </c>
      <c r="R15" s="11">
        <v>14178</v>
      </c>
      <c r="S15" s="11">
        <v>14835</v>
      </c>
      <c r="T15" s="11">
        <v>15514</v>
      </c>
    </row>
    <row r="16" spans="1:20" ht="16" x14ac:dyDescent="0.2">
      <c r="A16" s="5" t="s">
        <v>20</v>
      </c>
      <c r="B16" s="8">
        <v>39701</v>
      </c>
      <c r="C16" s="8">
        <v>43413</v>
      </c>
      <c r="D16" s="8">
        <v>47786</v>
      </c>
      <c r="E16" s="8">
        <v>63696</v>
      </c>
      <c r="F16" s="8">
        <v>64690</v>
      </c>
      <c r="G16" s="8" t="s">
        <v>21</v>
      </c>
      <c r="H16" s="8">
        <v>52949</v>
      </c>
      <c r="I16" s="9">
        <v>47098</v>
      </c>
      <c r="J16" s="9">
        <v>36403</v>
      </c>
      <c r="K16" s="9">
        <v>30706</v>
      </c>
      <c r="L16" s="9">
        <v>31779</v>
      </c>
      <c r="M16" s="8">
        <v>31630</v>
      </c>
      <c r="N16" s="10">
        <v>32839</v>
      </c>
      <c r="O16" s="10">
        <v>31978</v>
      </c>
      <c r="P16" s="10">
        <v>31806</v>
      </c>
      <c r="Q16" s="11">
        <v>32173</v>
      </c>
      <c r="R16" s="11">
        <v>32200</v>
      </c>
      <c r="S16" s="11">
        <v>31836</v>
      </c>
      <c r="T16" s="11">
        <v>33123</v>
      </c>
    </row>
    <row r="17" spans="1:20" ht="16" x14ac:dyDescent="0.2">
      <c r="A17" s="5" t="s">
        <v>22</v>
      </c>
      <c r="B17" s="8">
        <v>12</v>
      </c>
      <c r="C17" s="8">
        <v>29</v>
      </c>
      <c r="D17" s="8">
        <v>29</v>
      </c>
      <c r="E17" s="8">
        <v>107</v>
      </c>
      <c r="F17" s="8">
        <v>91</v>
      </c>
      <c r="G17" s="8" t="s">
        <v>23</v>
      </c>
      <c r="H17" s="8">
        <v>5478</v>
      </c>
      <c r="I17" s="9">
        <v>310</v>
      </c>
      <c r="J17" s="9">
        <v>4134</v>
      </c>
      <c r="K17" s="9">
        <v>2336</v>
      </c>
      <c r="L17" s="9">
        <v>1905</v>
      </c>
      <c r="M17" s="8">
        <v>2450</v>
      </c>
      <c r="N17" s="10">
        <v>2351</v>
      </c>
      <c r="O17" s="10">
        <v>2583</v>
      </c>
      <c r="P17" s="10">
        <v>2974</v>
      </c>
      <c r="Q17" s="11">
        <v>3385</v>
      </c>
      <c r="R17" s="11">
        <v>3527</v>
      </c>
      <c r="S17" s="11">
        <v>4059</v>
      </c>
      <c r="T17" s="11">
        <v>4404</v>
      </c>
    </row>
    <row r="18" spans="1:20" ht="16" x14ac:dyDescent="0.2">
      <c r="A18" s="5"/>
      <c r="B18" s="8"/>
      <c r="C18" s="8"/>
      <c r="D18" s="8"/>
      <c r="E18" s="8"/>
      <c r="F18" s="8"/>
      <c r="G18" s="8"/>
      <c r="H18" s="8"/>
      <c r="I18" s="9"/>
      <c r="J18" s="9"/>
      <c r="K18" s="9"/>
      <c r="L18" s="9"/>
      <c r="M18" s="8"/>
      <c r="N18" s="10"/>
      <c r="O18" s="10"/>
      <c r="P18" s="10"/>
      <c r="Q18" s="2"/>
      <c r="R18" s="2"/>
      <c r="S18" s="2"/>
      <c r="T18" s="2"/>
    </row>
    <row r="19" spans="1:20" ht="16" x14ac:dyDescent="0.2">
      <c r="A19" s="5" t="s">
        <v>25</v>
      </c>
      <c r="B19" s="8"/>
      <c r="C19" s="8"/>
      <c r="D19" s="8"/>
      <c r="E19" s="8"/>
      <c r="F19" s="8"/>
      <c r="G19" s="8" t="s">
        <v>25</v>
      </c>
      <c r="H19" s="8"/>
      <c r="I19" s="9"/>
      <c r="J19" s="9"/>
      <c r="K19" s="9"/>
      <c r="L19" s="9"/>
      <c r="M19" s="8"/>
      <c r="N19" s="10"/>
      <c r="O19" s="10"/>
      <c r="P19" s="10"/>
      <c r="Q19" s="2"/>
      <c r="R19" s="2"/>
      <c r="S19" s="2"/>
      <c r="T19" s="2"/>
    </row>
    <row r="20" spans="1:20" ht="16" x14ac:dyDescent="0.2">
      <c r="A20" s="5" t="s">
        <v>12</v>
      </c>
      <c r="B20" s="8">
        <v>67699</v>
      </c>
      <c r="C20" s="8">
        <v>77677</v>
      </c>
      <c r="D20" s="8">
        <v>84462</v>
      </c>
      <c r="E20" s="8">
        <v>76103</v>
      </c>
      <c r="F20" s="8">
        <v>74838</v>
      </c>
      <c r="G20" s="8" t="s">
        <v>12</v>
      </c>
      <c r="H20" s="8">
        <v>64414</v>
      </c>
      <c r="I20" s="9">
        <v>63839</v>
      </c>
      <c r="J20" s="9">
        <v>63551</v>
      </c>
      <c r="K20" s="9">
        <v>56362</v>
      </c>
      <c r="L20" s="9">
        <v>54995</v>
      </c>
      <c r="M20" s="8">
        <v>54449</v>
      </c>
      <c r="N20" s="10">
        <v>54062</v>
      </c>
      <c r="O20" s="10">
        <v>55137</v>
      </c>
      <c r="P20" s="10">
        <v>56296</v>
      </c>
      <c r="Q20" s="11">
        <v>57973</v>
      </c>
      <c r="R20" s="11">
        <v>58424</v>
      </c>
      <c r="S20" s="11">
        <v>58979</v>
      </c>
      <c r="T20" s="11">
        <v>59453</v>
      </c>
    </row>
    <row r="21" spans="1:20" ht="16" x14ac:dyDescent="0.2">
      <c r="A21" s="5" t="s">
        <v>13</v>
      </c>
      <c r="B21" s="8"/>
      <c r="C21" s="8"/>
      <c r="D21" s="8"/>
      <c r="E21" s="8"/>
      <c r="F21" s="8">
        <v>4039</v>
      </c>
      <c r="G21" s="8" t="s">
        <v>14</v>
      </c>
      <c r="H21" s="12" t="s">
        <v>15</v>
      </c>
      <c r="I21" s="9">
        <v>8859</v>
      </c>
      <c r="J21" s="9">
        <v>8206</v>
      </c>
      <c r="K21" s="9">
        <v>6414</v>
      </c>
      <c r="L21" s="9">
        <v>6402</v>
      </c>
      <c r="M21" s="8">
        <v>5803</v>
      </c>
      <c r="N21" s="10">
        <v>5285</v>
      </c>
      <c r="O21" s="10">
        <v>4854</v>
      </c>
      <c r="P21" s="10">
        <v>5773</v>
      </c>
      <c r="Q21" s="11">
        <v>5812</v>
      </c>
      <c r="R21" s="11">
        <v>5806</v>
      </c>
      <c r="S21" s="11">
        <v>6207</v>
      </c>
      <c r="T21" s="11">
        <v>6173</v>
      </c>
    </row>
    <row r="22" spans="1:20" ht="16" x14ac:dyDescent="0.2">
      <c r="A22" s="5" t="s">
        <v>16</v>
      </c>
      <c r="B22" s="8">
        <v>445</v>
      </c>
      <c r="C22" s="8">
        <v>426</v>
      </c>
      <c r="D22" s="8">
        <v>436</v>
      </c>
      <c r="E22" s="8">
        <v>370</v>
      </c>
      <c r="F22" s="8">
        <v>3045</v>
      </c>
      <c r="G22" s="8" t="s">
        <v>17</v>
      </c>
      <c r="H22" s="8">
        <v>9416</v>
      </c>
      <c r="I22" s="9">
        <v>15134</v>
      </c>
      <c r="J22" s="9">
        <v>13415</v>
      </c>
      <c r="K22" s="9">
        <v>11275</v>
      </c>
      <c r="L22" s="9">
        <v>11062</v>
      </c>
      <c r="M22" s="8">
        <v>10796</v>
      </c>
      <c r="N22" s="10">
        <v>10785</v>
      </c>
      <c r="O22" s="10">
        <v>11445</v>
      </c>
      <c r="P22" s="10">
        <v>10970</v>
      </c>
      <c r="Q22" s="11">
        <v>10487</v>
      </c>
      <c r="R22" s="11">
        <v>10235</v>
      </c>
      <c r="S22" s="11">
        <v>10476</v>
      </c>
      <c r="T22" s="11">
        <v>10752</v>
      </c>
    </row>
    <row r="23" spans="1:20" ht="16" x14ac:dyDescent="0.2">
      <c r="A23" s="5" t="s">
        <v>18</v>
      </c>
      <c r="B23" s="8"/>
      <c r="C23" s="8"/>
      <c r="D23" s="8"/>
      <c r="E23" s="8"/>
      <c r="F23" s="8">
        <v>9955</v>
      </c>
      <c r="G23" s="8" t="s">
        <v>19</v>
      </c>
      <c r="H23" s="8">
        <v>14984</v>
      </c>
      <c r="I23" s="9">
        <v>14398</v>
      </c>
      <c r="J23" s="9">
        <v>12674</v>
      </c>
      <c r="K23" s="9">
        <v>8009</v>
      </c>
      <c r="L23" s="9">
        <v>7010</v>
      </c>
      <c r="M23" s="8">
        <v>6627</v>
      </c>
      <c r="N23" s="10">
        <v>6964</v>
      </c>
      <c r="O23" s="10">
        <v>6402</v>
      </c>
      <c r="P23" s="10">
        <v>7468</v>
      </c>
      <c r="Q23" s="11">
        <v>8324</v>
      </c>
      <c r="R23" s="11">
        <v>8847</v>
      </c>
      <c r="S23" s="11">
        <v>8609</v>
      </c>
      <c r="T23" s="11">
        <v>8911</v>
      </c>
    </row>
    <row r="24" spans="1:20" ht="16" x14ac:dyDescent="0.2">
      <c r="A24" s="5" t="s">
        <v>20</v>
      </c>
      <c r="B24" s="8">
        <v>66932</v>
      </c>
      <c r="C24" s="8">
        <v>77019</v>
      </c>
      <c r="D24" s="8">
        <v>82868</v>
      </c>
      <c r="E24" s="8">
        <v>72147</v>
      </c>
      <c r="F24" s="8">
        <v>65644</v>
      </c>
      <c r="G24" s="8" t="s">
        <v>21</v>
      </c>
      <c r="H24" s="8">
        <v>30561</v>
      </c>
      <c r="I24" s="9">
        <v>24743</v>
      </c>
      <c r="J24" s="9">
        <v>26784</v>
      </c>
      <c r="K24" s="9">
        <v>29098</v>
      </c>
      <c r="L24" s="9">
        <v>28769</v>
      </c>
      <c r="M24" s="8">
        <v>29312</v>
      </c>
      <c r="N24" s="10">
        <v>28972</v>
      </c>
      <c r="O24" s="10">
        <v>30371</v>
      </c>
      <c r="P24" s="10">
        <v>30456</v>
      </c>
      <c r="Q24" s="11">
        <v>31602</v>
      </c>
      <c r="R24" s="11">
        <v>31595</v>
      </c>
      <c r="S24" s="11">
        <v>31974</v>
      </c>
      <c r="T24" s="11">
        <v>31611</v>
      </c>
    </row>
    <row r="25" spans="1:20" ht="16" x14ac:dyDescent="0.2">
      <c r="A25" s="5" t="s">
        <v>22</v>
      </c>
      <c r="B25" s="8">
        <v>322</v>
      </c>
      <c r="C25" s="8">
        <v>232</v>
      </c>
      <c r="D25" s="8">
        <v>1158</v>
      </c>
      <c r="E25" s="8">
        <v>3586</v>
      </c>
      <c r="F25" s="8">
        <v>2110</v>
      </c>
      <c r="G25" s="8" t="s">
        <v>23</v>
      </c>
      <c r="H25" s="8">
        <v>9453</v>
      </c>
      <c r="I25" s="9">
        <v>705</v>
      </c>
      <c r="J25" s="9">
        <v>2472</v>
      </c>
      <c r="K25" s="9">
        <v>1566</v>
      </c>
      <c r="L25" s="9">
        <v>1752</v>
      </c>
      <c r="M25" s="8">
        <v>1911</v>
      </c>
      <c r="N25" s="10">
        <v>2056</v>
      </c>
      <c r="O25" s="10">
        <v>2065</v>
      </c>
      <c r="P25" s="10">
        <v>1629</v>
      </c>
      <c r="Q25" s="11">
        <v>1748</v>
      </c>
      <c r="R25" s="11">
        <v>1941</v>
      </c>
      <c r="S25" s="11">
        <v>1713</v>
      </c>
      <c r="T25" s="11">
        <v>2006</v>
      </c>
    </row>
    <row r="26" spans="1:20" ht="16" x14ac:dyDescent="0.2">
      <c r="A26" s="5"/>
      <c r="B26" s="8"/>
      <c r="C26" s="8"/>
      <c r="D26" s="8"/>
      <c r="E26" s="8"/>
      <c r="F26" s="8"/>
      <c r="G26" s="8"/>
      <c r="H26" s="8"/>
      <c r="I26" s="9"/>
      <c r="J26" s="9"/>
      <c r="K26" s="9"/>
      <c r="L26" s="9"/>
      <c r="M26" s="8"/>
      <c r="N26" s="10"/>
      <c r="O26" s="10"/>
      <c r="P26" s="10"/>
      <c r="Q26" s="2"/>
      <c r="R26" s="2"/>
      <c r="S26" s="2"/>
      <c r="T26" s="2"/>
    </row>
    <row r="27" spans="1:20" ht="16" x14ac:dyDescent="0.2">
      <c r="A27" s="5" t="s">
        <v>26</v>
      </c>
      <c r="B27" s="6"/>
      <c r="C27" s="6"/>
      <c r="D27" s="6"/>
      <c r="E27" s="6"/>
      <c r="F27" s="8"/>
      <c r="G27" s="8" t="s">
        <v>26</v>
      </c>
      <c r="H27" s="8"/>
      <c r="I27" s="9"/>
      <c r="J27" s="9"/>
      <c r="K27" s="9"/>
      <c r="L27" s="9"/>
      <c r="M27" s="8"/>
      <c r="N27" s="10"/>
      <c r="O27" s="10"/>
      <c r="P27" s="10"/>
      <c r="Q27" s="2"/>
      <c r="R27" s="2"/>
      <c r="S27" s="2"/>
      <c r="T27" s="2"/>
    </row>
    <row r="28" spans="1:20" ht="16" x14ac:dyDescent="0.2">
      <c r="A28" s="5" t="s">
        <v>12</v>
      </c>
      <c r="B28" s="8">
        <v>46419</v>
      </c>
      <c r="C28" s="8">
        <v>47179</v>
      </c>
      <c r="D28" s="8">
        <v>47298</v>
      </c>
      <c r="E28" s="8">
        <v>49850</v>
      </c>
      <c r="F28" s="8">
        <v>47751</v>
      </c>
      <c r="G28" s="8" t="s">
        <v>12</v>
      </c>
      <c r="H28" s="8">
        <v>43954</v>
      </c>
      <c r="I28" s="9">
        <v>44891</v>
      </c>
      <c r="J28" s="9">
        <v>44574</v>
      </c>
      <c r="K28" s="9">
        <v>39493</v>
      </c>
      <c r="L28" s="9">
        <v>38622</v>
      </c>
      <c r="M28" s="8">
        <v>38667</v>
      </c>
      <c r="N28" s="10">
        <v>39547</v>
      </c>
      <c r="O28" s="10">
        <v>40761</v>
      </c>
      <c r="P28" s="10">
        <v>41483</v>
      </c>
      <c r="Q28" s="11">
        <v>41715</v>
      </c>
      <c r="R28" s="11">
        <v>41713</v>
      </c>
      <c r="S28" s="11">
        <v>42103</v>
      </c>
      <c r="T28" s="11">
        <v>41350</v>
      </c>
    </row>
    <row r="29" spans="1:20" ht="16" x14ac:dyDescent="0.2">
      <c r="A29" s="5" t="s">
        <v>13</v>
      </c>
      <c r="B29" s="8"/>
      <c r="C29" s="8"/>
      <c r="D29" s="8"/>
      <c r="E29" s="8"/>
      <c r="F29" s="8">
        <v>732</v>
      </c>
      <c r="G29" s="8" t="s">
        <v>14</v>
      </c>
      <c r="H29" s="12" t="s">
        <v>15</v>
      </c>
      <c r="I29" s="9">
        <v>5980</v>
      </c>
      <c r="J29" s="9">
        <v>5921</v>
      </c>
      <c r="K29" s="9">
        <v>4399</v>
      </c>
      <c r="L29" s="9">
        <v>4015</v>
      </c>
      <c r="M29" s="8">
        <v>4513</v>
      </c>
      <c r="N29" s="10">
        <v>4738</v>
      </c>
      <c r="O29" s="10">
        <v>4480</v>
      </c>
      <c r="P29" s="10">
        <v>4608</v>
      </c>
      <c r="Q29" s="11">
        <v>4650</v>
      </c>
      <c r="R29" s="11">
        <v>3735</v>
      </c>
      <c r="S29" s="11">
        <v>3820</v>
      </c>
      <c r="T29" s="11">
        <v>3771</v>
      </c>
    </row>
    <row r="30" spans="1:20" ht="16" x14ac:dyDescent="0.2">
      <c r="A30" s="5" t="s">
        <v>16</v>
      </c>
      <c r="B30" s="8">
        <v>11</v>
      </c>
      <c r="C30" s="8">
        <v>18</v>
      </c>
      <c r="D30" s="8">
        <v>26</v>
      </c>
      <c r="E30" s="8">
        <v>30</v>
      </c>
      <c r="F30" s="8">
        <v>57</v>
      </c>
      <c r="G30" s="8" t="s">
        <v>17</v>
      </c>
      <c r="H30" s="8">
        <v>228</v>
      </c>
      <c r="I30" s="9">
        <v>1087</v>
      </c>
      <c r="J30" s="9">
        <v>1342</v>
      </c>
      <c r="K30" s="9">
        <v>1488</v>
      </c>
      <c r="L30" s="9">
        <v>1764</v>
      </c>
      <c r="M30" s="8">
        <v>1793</v>
      </c>
      <c r="N30" s="10">
        <v>1525</v>
      </c>
      <c r="O30" s="10">
        <v>1398</v>
      </c>
      <c r="P30" s="10">
        <v>1394</v>
      </c>
      <c r="Q30" s="11">
        <v>1594</v>
      </c>
      <c r="R30" s="11">
        <v>1492</v>
      </c>
      <c r="S30" s="11">
        <v>1470</v>
      </c>
      <c r="T30" s="11">
        <v>1234</v>
      </c>
    </row>
    <row r="31" spans="1:20" ht="16" x14ac:dyDescent="0.2">
      <c r="A31" s="5" t="s">
        <v>18</v>
      </c>
      <c r="B31" s="8"/>
      <c r="C31" s="8"/>
      <c r="D31" s="8"/>
      <c r="E31" s="8"/>
      <c r="F31" s="8">
        <v>1995</v>
      </c>
      <c r="G31" s="8" t="s">
        <v>19</v>
      </c>
      <c r="H31" s="8">
        <v>4973</v>
      </c>
      <c r="I31" s="9">
        <v>10353</v>
      </c>
      <c r="J31" s="9">
        <v>11831</v>
      </c>
      <c r="K31" s="9">
        <v>7562</v>
      </c>
      <c r="L31" s="9">
        <v>7483</v>
      </c>
      <c r="M31" s="8">
        <v>6333</v>
      </c>
      <c r="N31" s="10">
        <v>6236</v>
      </c>
      <c r="O31" s="10">
        <v>7184</v>
      </c>
      <c r="P31" s="10">
        <v>7284</v>
      </c>
      <c r="Q31" s="11">
        <v>6978</v>
      </c>
      <c r="R31" s="11">
        <v>7726</v>
      </c>
      <c r="S31" s="11">
        <v>7611</v>
      </c>
      <c r="T31" s="11">
        <v>7373</v>
      </c>
    </row>
    <row r="32" spans="1:20" ht="16" x14ac:dyDescent="0.2">
      <c r="A32" s="5" t="s">
        <v>20</v>
      </c>
      <c r="B32" s="8">
        <v>46384</v>
      </c>
      <c r="C32" s="8">
        <v>47137</v>
      </c>
      <c r="D32" s="8">
        <v>47233</v>
      </c>
      <c r="E32" s="8">
        <v>49544</v>
      </c>
      <c r="F32" s="8">
        <v>46754</v>
      </c>
      <c r="G32" s="8" t="s">
        <v>21</v>
      </c>
      <c r="H32" s="8">
        <v>33991</v>
      </c>
      <c r="I32" s="9">
        <v>27068</v>
      </c>
      <c r="J32" s="9">
        <v>23716</v>
      </c>
      <c r="K32" s="9">
        <v>24916</v>
      </c>
      <c r="L32" s="9">
        <v>24332</v>
      </c>
      <c r="M32" s="8">
        <v>24949</v>
      </c>
      <c r="N32" s="10">
        <v>25865</v>
      </c>
      <c r="O32" s="10">
        <v>26405</v>
      </c>
      <c r="P32" s="10">
        <v>26554</v>
      </c>
      <c r="Q32" s="11">
        <v>26782</v>
      </c>
      <c r="R32" s="11">
        <v>26897</v>
      </c>
      <c r="S32" s="11">
        <v>27165</v>
      </c>
      <c r="T32" s="11">
        <v>26590</v>
      </c>
    </row>
    <row r="33" spans="1:20" ht="16" x14ac:dyDescent="0.2">
      <c r="A33" s="5" t="s">
        <v>22</v>
      </c>
      <c r="B33" s="8">
        <v>24</v>
      </c>
      <c r="C33" s="8">
        <v>24</v>
      </c>
      <c r="D33" s="8">
        <v>39</v>
      </c>
      <c r="E33" s="8">
        <v>276</v>
      </c>
      <c r="F33" s="8">
        <v>208</v>
      </c>
      <c r="G33" s="8" t="s">
        <v>23</v>
      </c>
      <c r="H33" s="8">
        <v>4762</v>
      </c>
      <c r="I33" s="9">
        <v>403</v>
      </c>
      <c r="J33" s="9">
        <v>1764</v>
      </c>
      <c r="K33" s="9">
        <v>1128</v>
      </c>
      <c r="L33" s="9">
        <v>1028</v>
      </c>
      <c r="M33" s="8">
        <v>1079</v>
      </c>
      <c r="N33" s="10">
        <v>1183</v>
      </c>
      <c r="O33" s="10">
        <v>1294</v>
      </c>
      <c r="P33" s="10">
        <v>1643</v>
      </c>
      <c r="Q33" s="11">
        <v>1711</v>
      </c>
      <c r="R33" s="11">
        <v>1863</v>
      </c>
      <c r="S33" s="11">
        <v>2037</v>
      </c>
      <c r="T33" s="11">
        <v>2382</v>
      </c>
    </row>
    <row r="34" spans="1:20" ht="16" x14ac:dyDescent="0.2">
      <c r="A34" s="5"/>
      <c r="B34" s="8"/>
      <c r="C34" s="8"/>
      <c r="D34" s="8"/>
      <c r="E34" s="8"/>
      <c r="F34" s="8"/>
      <c r="G34" s="8"/>
      <c r="H34" s="8"/>
      <c r="I34" s="9"/>
      <c r="J34" s="9"/>
      <c r="K34" s="9"/>
      <c r="L34" s="9"/>
      <c r="M34" s="8"/>
      <c r="N34" s="10"/>
      <c r="O34" s="10"/>
      <c r="P34" s="10"/>
      <c r="Q34" s="2"/>
      <c r="R34" s="2"/>
      <c r="S34" s="2"/>
      <c r="T34" s="2"/>
    </row>
    <row r="35" spans="1:20" ht="16" x14ac:dyDescent="0.2">
      <c r="A35" s="5" t="s">
        <v>27</v>
      </c>
      <c r="B35" s="8"/>
      <c r="C35" s="8"/>
      <c r="D35" s="8"/>
      <c r="E35" s="8"/>
      <c r="F35" s="8"/>
      <c r="G35" s="8" t="s">
        <v>27</v>
      </c>
      <c r="H35" s="8"/>
      <c r="I35" s="9"/>
      <c r="J35" s="9"/>
      <c r="K35" s="9"/>
      <c r="L35" s="9"/>
      <c r="M35" s="8"/>
      <c r="N35" s="10"/>
      <c r="O35" s="10"/>
      <c r="P35" s="10"/>
      <c r="Q35" s="2"/>
      <c r="R35" s="2"/>
      <c r="S35" s="2"/>
      <c r="T35" s="2"/>
    </row>
    <row r="36" spans="1:20" ht="16" x14ac:dyDescent="0.2">
      <c r="A36" s="5" t="s">
        <v>12</v>
      </c>
      <c r="B36" s="8">
        <v>47651</v>
      </c>
      <c r="C36" s="8">
        <v>48759</v>
      </c>
      <c r="D36" s="8">
        <v>47787</v>
      </c>
      <c r="E36" s="8">
        <v>43877</v>
      </c>
      <c r="F36" s="8">
        <v>39410</v>
      </c>
      <c r="G36" s="8" t="s">
        <v>12</v>
      </c>
      <c r="H36" s="8">
        <v>35161</v>
      </c>
      <c r="I36" s="9">
        <v>33010</v>
      </c>
      <c r="J36" s="9">
        <v>31895</v>
      </c>
      <c r="K36" s="9">
        <v>31867</v>
      </c>
      <c r="L36" s="9">
        <v>33418</v>
      </c>
      <c r="M36" s="8">
        <v>34534</v>
      </c>
      <c r="N36" s="10">
        <v>34815</v>
      </c>
      <c r="O36" s="10">
        <v>34623</v>
      </c>
      <c r="P36" s="10">
        <v>34942</v>
      </c>
      <c r="Q36" s="11">
        <v>35789</v>
      </c>
      <c r="R36" s="11">
        <v>35705</v>
      </c>
      <c r="S36" s="11">
        <v>35543</v>
      </c>
      <c r="T36" s="11">
        <v>36142</v>
      </c>
    </row>
    <row r="37" spans="1:20" ht="16" x14ac:dyDescent="0.2">
      <c r="A37" s="5" t="s">
        <v>13</v>
      </c>
      <c r="B37" s="8"/>
      <c r="C37" s="8"/>
      <c r="D37" s="8"/>
      <c r="E37" s="8"/>
      <c r="F37" s="8">
        <v>306</v>
      </c>
      <c r="G37" s="8" t="s">
        <v>14</v>
      </c>
      <c r="H37" s="12" t="s">
        <v>15</v>
      </c>
      <c r="I37" s="9">
        <v>1692</v>
      </c>
      <c r="J37" s="9">
        <v>1324</v>
      </c>
      <c r="K37" s="9">
        <v>1449</v>
      </c>
      <c r="L37" s="9">
        <v>1392</v>
      </c>
      <c r="M37" s="8">
        <v>1270</v>
      </c>
      <c r="N37" s="10">
        <v>1313</v>
      </c>
      <c r="O37" s="10">
        <v>1493</v>
      </c>
      <c r="P37" s="10">
        <v>1563</v>
      </c>
      <c r="Q37" s="11">
        <v>1791</v>
      </c>
      <c r="R37" s="11">
        <v>1777</v>
      </c>
      <c r="S37" s="11">
        <v>1737</v>
      </c>
      <c r="T37" s="11">
        <v>2156</v>
      </c>
    </row>
    <row r="38" spans="1:20" ht="16" x14ac:dyDescent="0.2">
      <c r="A38" s="5" t="s">
        <v>16</v>
      </c>
      <c r="B38" s="8">
        <v>19</v>
      </c>
      <c r="C38" s="8">
        <v>19</v>
      </c>
      <c r="D38" s="8">
        <v>17</v>
      </c>
      <c r="E38" s="8">
        <v>48</v>
      </c>
      <c r="F38" s="8">
        <v>140</v>
      </c>
      <c r="G38" s="8" t="s">
        <v>17</v>
      </c>
      <c r="H38" s="8">
        <v>390</v>
      </c>
      <c r="I38" s="9">
        <v>992</v>
      </c>
      <c r="J38" s="9">
        <v>1333</v>
      </c>
      <c r="K38" s="9">
        <v>738</v>
      </c>
      <c r="L38" s="9">
        <v>473</v>
      </c>
      <c r="M38" s="8">
        <v>639</v>
      </c>
      <c r="N38" s="10">
        <v>594</v>
      </c>
      <c r="O38" s="10">
        <v>674</v>
      </c>
      <c r="P38" s="10">
        <v>713</v>
      </c>
      <c r="Q38" s="13">
        <v>668</v>
      </c>
      <c r="R38" s="13">
        <v>591</v>
      </c>
      <c r="S38" s="13">
        <v>750</v>
      </c>
      <c r="T38" s="13">
        <v>923</v>
      </c>
    </row>
    <row r="39" spans="1:20" ht="16" x14ac:dyDescent="0.2">
      <c r="A39" s="5" t="s">
        <v>18</v>
      </c>
      <c r="B39" s="8"/>
      <c r="C39" s="8"/>
      <c r="D39" s="8"/>
      <c r="E39" s="8"/>
      <c r="F39" s="8">
        <v>2127</v>
      </c>
      <c r="G39" s="8" t="s">
        <v>19</v>
      </c>
      <c r="H39" s="8">
        <v>6684</v>
      </c>
      <c r="I39" s="9">
        <v>9048</v>
      </c>
      <c r="J39" s="9">
        <v>6496</v>
      </c>
      <c r="K39" s="9">
        <v>4330</v>
      </c>
      <c r="L39" s="9">
        <v>4376</v>
      </c>
      <c r="M39" s="8">
        <v>4962</v>
      </c>
      <c r="N39" s="10">
        <v>4817</v>
      </c>
      <c r="O39" s="10">
        <v>4987</v>
      </c>
      <c r="P39" s="10">
        <v>4378</v>
      </c>
      <c r="Q39" s="11">
        <v>4192</v>
      </c>
      <c r="R39" s="11">
        <v>4075</v>
      </c>
      <c r="S39" s="11">
        <v>4070</v>
      </c>
      <c r="T39" s="11">
        <v>4323</v>
      </c>
    </row>
    <row r="40" spans="1:20" ht="16" x14ac:dyDescent="0.2">
      <c r="A40" s="5" t="s">
        <v>20</v>
      </c>
      <c r="B40" s="8">
        <v>47615</v>
      </c>
      <c r="C40" s="8">
        <v>48726</v>
      </c>
      <c r="D40" s="8">
        <v>47724</v>
      </c>
      <c r="E40" s="8">
        <v>43622</v>
      </c>
      <c r="F40" s="8">
        <v>38727</v>
      </c>
      <c r="G40" s="8" t="s">
        <v>21</v>
      </c>
      <c r="H40" s="8">
        <v>26185</v>
      </c>
      <c r="I40" s="9">
        <v>21070</v>
      </c>
      <c r="J40" s="9">
        <v>21938</v>
      </c>
      <c r="K40" s="9">
        <v>24634</v>
      </c>
      <c r="L40" s="9">
        <v>26348</v>
      </c>
      <c r="M40" s="8">
        <v>26755</v>
      </c>
      <c r="N40" s="10">
        <v>27043</v>
      </c>
      <c r="O40" s="10">
        <v>26322</v>
      </c>
      <c r="P40" s="10">
        <v>26996</v>
      </c>
      <c r="Q40" s="11">
        <v>27568</v>
      </c>
      <c r="R40" s="11">
        <v>27683</v>
      </c>
      <c r="S40" s="11">
        <v>27629</v>
      </c>
      <c r="T40" s="11">
        <v>27005</v>
      </c>
    </row>
    <row r="41" spans="1:20" ht="16" x14ac:dyDescent="0.2">
      <c r="A41" s="5" t="s">
        <v>22</v>
      </c>
      <c r="B41" s="8">
        <v>17</v>
      </c>
      <c r="C41" s="8">
        <v>14</v>
      </c>
      <c r="D41" s="8">
        <v>46</v>
      </c>
      <c r="E41" s="8">
        <v>207</v>
      </c>
      <c r="F41" s="8">
        <v>237</v>
      </c>
      <c r="G41" s="8" t="s">
        <v>23</v>
      </c>
      <c r="H41" s="8">
        <v>1902</v>
      </c>
      <c r="I41" s="9">
        <v>208</v>
      </c>
      <c r="J41" s="9">
        <v>804</v>
      </c>
      <c r="K41" s="9">
        <v>716</v>
      </c>
      <c r="L41" s="9">
        <v>829</v>
      </c>
      <c r="M41" s="8">
        <v>908</v>
      </c>
      <c r="N41" s="10">
        <v>1048</v>
      </c>
      <c r="O41" s="10">
        <v>1147</v>
      </c>
      <c r="P41" s="10">
        <v>1292</v>
      </c>
      <c r="Q41" s="11">
        <v>1570</v>
      </c>
      <c r="R41" s="11">
        <v>1579</v>
      </c>
      <c r="S41" s="11">
        <v>1357</v>
      </c>
      <c r="T41" s="11">
        <v>1735</v>
      </c>
    </row>
    <row r="42" spans="1:20" ht="16" x14ac:dyDescent="0.2">
      <c r="A42" s="5"/>
      <c r="B42" s="8"/>
      <c r="C42" s="8"/>
      <c r="D42" s="8"/>
      <c r="E42" s="8"/>
      <c r="F42" s="8"/>
      <c r="G42" s="8"/>
      <c r="H42" s="8"/>
      <c r="I42" s="9"/>
      <c r="J42" s="9"/>
      <c r="K42" s="9"/>
      <c r="L42" s="9"/>
      <c r="M42" s="8"/>
      <c r="N42" s="10"/>
      <c r="O42" s="10"/>
      <c r="P42" s="10"/>
      <c r="Q42" s="2"/>
      <c r="R42" s="2"/>
      <c r="S42" s="2"/>
      <c r="T42" s="2"/>
    </row>
    <row r="43" spans="1:20" ht="16" x14ac:dyDescent="0.2">
      <c r="A43" s="5" t="s">
        <v>28</v>
      </c>
      <c r="B43" s="8"/>
      <c r="C43" s="8"/>
      <c r="D43" s="8"/>
      <c r="E43" s="8"/>
      <c r="F43" s="8"/>
      <c r="G43" s="8" t="s">
        <v>28</v>
      </c>
      <c r="H43" s="8"/>
      <c r="I43" s="9"/>
      <c r="J43" s="9"/>
      <c r="K43" s="9"/>
      <c r="L43" s="9"/>
      <c r="M43" s="14"/>
      <c r="N43" s="10"/>
      <c r="O43" s="10"/>
      <c r="P43" s="10"/>
      <c r="Q43" s="2"/>
      <c r="R43" s="2"/>
      <c r="S43" s="2"/>
      <c r="T43" s="2"/>
    </row>
    <row r="44" spans="1:20" ht="16" x14ac:dyDescent="0.2">
      <c r="A44" s="5" t="s">
        <v>12</v>
      </c>
      <c r="B44" s="8">
        <v>114872</v>
      </c>
      <c r="C44" s="8">
        <v>121455</v>
      </c>
      <c r="D44" s="8">
        <v>124824</v>
      </c>
      <c r="E44" s="8">
        <v>118764</v>
      </c>
      <c r="F44" s="8">
        <v>114943</v>
      </c>
      <c r="G44" s="8" t="s">
        <v>12</v>
      </c>
      <c r="H44" s="8">
        <v>97519</v>
      </c>
      <c r="I44" s="9">
        <v>91031</v>
      </c>
      <c r="J44" s="9">
        <v>94817</v>
      </c>
      <c r="K44" s="9">
        <v>94368</v>
      </c>
      <c r="L44" s="9">
        <v>96539</v>
      </c>
      <c r="M44" s="8">
        <v>96541</v>
      </c>
      <c r="N44" s="10">
        <v>97968</v>
      </c>
      <c r="O44" s="10">
        <v>98212</v>
      </c>
      <c r="P44" s="10">
        <v>99876</v>
      </c>
      <c r="Q44" s="11">
        <v>100470</v>
      </c>
      <c r="R44" s="11">
        <v>100547</v>
      </c>
      <c r="S44" s="11">
        <v>101365</v>
      </c>
      <c r="T44" s="11">
        <v>101428</v>
      </c>
    </row>
    <row r="45" spans="1:20" ht="16" x14ac:dyDescent="0.2">
      <c r="A45" s="5" t="s">
        <v>13</v>
      </c>
      <c r="B45" s="8"/>
      <c r="C45" s="8"/>
      <c r="D45" s="8"/>
      <c r="E45" s="8"/>
      <c r="F45" s="8">
        <v>4313</v>
      </c>
      <c r="G45" s="8" t="s">
        <v>14</v>
      </c>
      <c r="H45" s="12" t="s">
        <v>15</v>
      </c>
      <c r="I45" s="9">
        <v>3917</v>
      </c>
      <c r="J45" s="9">
        <v>5143</v>
      </c>
      <c r="K45" s="9">
        <v>5653</v>
      </c>
      <c r="L45" s="9">
        <v>6661</v>
      </c>
      <c r="M45" s="8">
        <v>6310</v>
      </c>
      <c r="N45" s="10">
        <v>6639</v>
      </c>
      <c r="O45" s="10">
        <v>6764</v>
      </c>
      <c r="P45" s="10">
        <v>6735</v>
      </c>
      <c r="Q45" s="11">
        <v>6441</v>
      </c>
      <c r="R45" s="11">
        <v>6829</v>
      </c>
      <c r="S45" s="11">
        <v>7023</v>
      </c>
      <c r="T45" s="11">
        <v>7146</v>
      </c>
    </row>
    <row r="46" spans="1:20" ht="16" x14ac:dyDescent="0.2">
      <c r="A46" s="5" t="s">
        <v>16</v>
      </c>
      <c r="B46" s="8">
        <v>198</v>
      </c>
      <c r="C46" s="8">
        <v>234</v>
      </c>
      <c r="D46" s="8">
        <v>247</v>
      </c>
      <c r="E46" s="8">
        <v>168</v>
      </c>
      <c r="F46" s="8">
        <v>892</v>
      </c>
      <c r="G46" s="8" t="s">
        <v>17</v>
      </c>
      <c r="H46" s="8">
        <v>6558</v>
      </c>
      <c r="I46" s="9">
        <v>5575</v>
      </c>
      <c r="J46" s="9">
        <v>4193</v>
      </c>
      <c r="K46" s="9">
        <v>3651</v>
      </c>
      <c r="L46" s="9">
        <v>3567</v>
      </c>
      <c r="M46" s="8">
        <v>3245</v>
      </c>
      <c r="N46" s="10">
        <v>3430</v>
      </c>
      <c r="O46" s="10">
        <v>3428</v>
      </c>
      <c r="P46" s="10">
        <v>3320</v>
      </c>
      <c r="Q46" s="11">
        <v>3475</v>
      </c>
      <c r="R46" s="11">
        <v>3618</v>
      </c>
      <c r="S46" s="11">
        <v>4044</v>
      </c>
      <c r="T46" s="11">
        <v>4304</v>
      </c>
    </row>
    <row r="47" spans="1:20" ht="16" x14ac:dyDescent="0.2">
      <c r="A47" s="5" t="s">
        <v>18</v>
      </c>
      <c r="B47" s="8"/>
      <c r="C47" s="8"/>
      <c r="D47" s="8"/>
      <c r="E47" s="8"/>
      <c r="F47" s="8">
        <v>15504</v>
      </c>
      <c r="G47" s="8" t="s">
        <v>19</v>
      </c>
      <c r="H47" s="8">
        <v>18333</v>
      </c>
      <c r="I47" s="9">
        <v>12932</v>
      </c>
      <c r="J47" s="9">
        <v>8268</v>
      </c>
      <c r="K47" s="9">
        <v>7198</v>
      </c>
      <c r="L47" s="9">
        <v>7268</v>
      </c>
      <c r="M47" s="8">
        <v>7294</v>
      </c>
      <c r="N47" s="10">
        <v>7133</v>
      </c>
      <c r="O47" s="10">
        <v>7125</v>
      </c>
      <c r="P47" s="10">
        <v>8099</v>
      </c>
      <c r="Q47" s="11">
        <v>8323</v>
      </c>
      <c r="R47" s="11">
        <v>8168</v>
      </c>
      <c r="S47" s="11">
        <v>8703</v>
      </c>
      <c r="T47" s="11">
        <v>9102</v>
      </c>
    </row>
    <row r="48" spans="1:20" ht="16" x14ac:dyDescent="0.2">
      <c r="A48" s="5" t="s">
        <v>20</v>
      </c>
      <c r="B48" s="8">
        <v>114435</v>
      </c>
      <c r="C48" s="8">
        <v>120983</v>
      </c>
      <c r="D48" s="8">
        <v>123814</v>
      </c>
      <c r="E48" s="8">
        <v>115018</v>
      </c>
      <c r="F48" s="8">
        <v>108031</v>
      </c>
      <c r="G48" s="8" t="s">
        <v>21</v>
      </c>
      <c r="H48" s="8">
        <v>66037</v>
      </c>
      <c r="I48" s="9">
        <v>68204</v>
      </c>
      <c r="J48" s="9">
        <v>75363</v>
      </c>
      <c r="K48" s="9">
        <v>75845</v>
      </c>
      <c r="L48" s="9">
        <v>77037</v>
      </c>
      <c r="M48" s="8">
        <v>77336</v>
      </c>
      <c r="N48" s="10">
        <v>78123</v>
      </c>
      <c r="O48" s="10">
        <v>78186</v>
      </c>
      <c r="P48" s="10">
        <v>78859</v>
      </c>
      <c r="Q48" s="11">
        <v>79382</v>
      </c>
      <c r="R48" s="11">
        <v>78805</v>
      </c>
      <c r="S48" s="11">
        <v>78688</v>
      </c>
      <c r="T48" s="11">
        <v>77260</v>
      </c>
    </row>
    <row r="49" spans="1:20" ht="16" x14ac:dyDescent="0.2">
      <c r="A49" s="5" t="s">
        <v>22</v>
      </c>
      <c r="B49" s="8">
        <v>239</v>
      </c>
      <c r="C49" s="8">
        <v>238</v>
      </c>
      <c r="D49" s="8">
        <v>763</v>
      </c>
      <c r="E49" s="8">
        <v>3578</v>
      </c>
      <c r="F49" s="8">
        <v>1707</v>
      </c>
      <c r="G49" s="8" t="s">
        <v>23</v>
      </c>
      <c r="H49" s="8">
        <v>6591</v>
      </c>
      <c r="I49" s="9">
        <v>403</v>
      </c>
      <c r="J49" s="9">
        <v>1850</v>
      </c>
      <c r="K49" s="9">
        <v>2021</v>
      </c>
      <c r="L49" s="9">
        <v>2006</v>
      </c>
      <c r="M49" s="8">
        <v>2356</v>
      </c>
      <c r="N49" s="10">
        <v>2643</v>
      </c>
      <c r="O49" s="10">
        <v>2709</v>
      </c>
      <c r="P49" s="10">
        <v>2863</v>
      </c>
      <c r="Q49" s="11">
        <v>2849</v>
      </c>
      <c r="R49" s="11">
        <v>3127</v>
      </c>
      <c r="S49" s="11">
        <v>2907</v>
      </c>
      <c r="T49" s="11">
        <v>3616</v>
      </c>
    </row>
    <row r="50" spans="1:20" ht="16" x14ac:dyDescent="0.2">
      <c r="A50" s="5"/>
      <c r="B50" s="8"/>
      <c r="C50" s="8"/>
      <c r="D50" s="8"/>
      <c r="E50" s="8"/>
      <c r="F50" s="8"/>
      <c r="G50" s="8"/>
      <c r="H50" s="8"/>
      <c r="I50" s="9"/>
      <c r="J50" s="9"/>
      <c r="K50" s="9"/>
      <c r="L50" s="9"/>
      <c r="M50" s="8"/>
      <c r="N50" s="10"/>
      <c r="O50" s="10"/>
      <c r="P50" s="10"/>
      <c r="Q50" s="2"/>
      <c r="R50" s="2"/>
      <c r="S50" s="2"/>
      <c r="T50" s="2"/>
    </row>
    <row r="51" spans="1:20" ht="16" x14ac:dyDescent="0.2">
      <c r="A51" s="5" t="s">
        <v>29</v>
      </c>
      <c r="B51" s="8"/>
      <c r="C51" s="8"/>
      <c r="D51" s="8"/>
      <c r="E51" s="8"/>
      <c r="F51" s="8"/>
      <c r="G51" s="8" t="s">
        <v>29</v>
      </c>
      <c r="H51" s="8"/>
      <c r="I51" s="9"/>
      <c r="J51" s="9"/>
      <c r="K51" s="9"/>
      <c r="L51" s="9"/>
      <c r="M51" s="8"/>
      <c r="N51" s="10"/>
      <c r="O51" s="10"/>
      <c r="P51" s="10"/>
      <c r="Q51" s="2"/>
      <c r="R51" s="2"/>
      <c r="S51" s="2"/>
      <c r="T51" s="2"/>
    </row>
    <row r="52" spans="1:20" ht="16" x14ac:dyDescent="0.2">
      <c r="A52" s="5" t="s">
        <v>12</v>
      </c>
      <c r="B52" s="8">
        <v>97873</v>
      </c>
      <c r="C52" s="8">
        <v>100826</v>
      </c>
      <c r="D52" s="8">
        <v>102396</v>
      </c>
      <c r="E52" s="8">
        <v>88836</v>
      </c>
      <c r="F52" s="8">
        <v>67804</v>
      </c>
      <c r="G52" s="8" t="s">
        <v>12</v>
      </c>
      <c r="H52" s="8">
        <v>57146</v>
      </c>
      <c r="I52" s="9">
        <v>61092</v>
      </c>
      <c r="J52" s="9">
        <v>64320</v>
      </c>
      <c r="K52" s="9">
        <v>64116</v>
      </c>
      <c r="L52" s="9">
        <v>64631</v>
      </c>
      <c r="M52" s="8">
        <v>65889</v>
      </c>
      <c r="N52" s="10">
        <v>65951</v>
      </c>
      <c r="O52" s="10">
        <v>66959</v>
      </c>
      <c r="P52" s="10">
        <v>67260</v>
      </c>
      <c r="Q52" s="11">
        <v>67710</v>
      </c>
      <c r="R52" s="11">
        <v>68697</v>
      </c>
      <c r="S52" s="11">
        <v>69465</v>
      </c>
      <c r="T52" s="11">
        <v>69568</v>
      </c>
    </row>
    <row r="53" spans="1:20" ht="16" x14ac:dyDescent="0.2">
      <c r="A53" s="5" t="s">
        <v>13</v>
      </c>
      <c r="B53" s="8"/>
      <c r="C53" s="8"/>
      <c r="D53" s="8"/>
      <c r="E53" s="8"/>
      <c r="F53" s="8">
        <v>2254</v>
      </c>
      <c r="G53" s="8" t="s">
        <v>14</v>
      </c>
      <c r="H53" s="12" t="s">
        <v>15</v>
      </c>
      <c r="I53" s="9">
        <v>1413</v>
      </c>
      <c r="J53" s="9">
        <v>2325</v>
      </c>
      <c r="K53" s="9">
        <v>3296</v>
      </c>
      <c r="L53" s="9">
        <v>3712</v>
      </c>
      <c r="M53" s="8">
        <v>3330</v>
      </c>
      <c r="N53" s="10">
        <v>3633</v>
      </c>
      <c r="O53" s="10">
        <v>3806</v>
      </c>
      <c r="P53" s="10">
        <v>4243</v>
      </c>
      <c r="Q53" s="11">
        <v>4653</v>
      </c>
      <c r="R53" s="11">
        <v>5109</v>
      </c>
      <c r="S53" s="11">
        <v>4995</v>
      </c>
      <c r="T53" s="11">
        <v>5084</v>
      </c>
    </row>
    <row r="54" spans="1:20" ht="16" x14ac:dyDescent="0.2">
      <c r="A54" s="5" t="s">
        <v>16</v>
      </c>
      <c r="B54" s="8">
        <v>143</v>
      </c>
      <c r="C54" s="8">
        <v>132</v>
      </c>
      <c r="D54" s="8">
        <v>205</v>
      </c>
      <c r="E54" s="8">
        <v>1358</v>
      </c>
      <c r="F54" s="8">
        <v>4904</v>
      </c>
      <c r="G54" s="8" t="s">
        <v>17</v>
      </c>
      <c r="H54" s="8">
        <v>4800</v>
      </c>
      <c r="I54" s="9">
        <v>3590</v>
      </c>
      <c r="J54" s="9">
        <v>3323</v>
      </c>
      <c r="K54" s="9">
        <v>2753</v>
      </c>
      <c r="L54" s="9">
        <v>2731</v>
      </c>
      <c r="M54" s="8">
        <v>2766</v>
      </c>
      <c r="N54" s="10">
        <v>2691</v>
      </c>
      <c r="O54" s="10">
        <v>3204</v>
      </c>
      <c r="P54" s="10">
        <v>3134</v>
      </c>
      <c r="Q54" s="11">
        <v>3206</v>
      </c>
      <c r="R54" s="11">
        <v>3136</v>
      </c>
      <c r="S54" s="11">
        <v>3414</v>
      </c>
      <c r="T54" s="11">
        <v>2636</v>
      </c>
    </row>
    <row r="55" spans="1:20" ht="16" x14ac:dyDescent="0.2">
      <c r="A55" s="5" t="s">
        <v>18</v>
      </c>
      <c r="B55" s="8"/>
      <c r="C55" s="8"/>
      <c r="D55" s="8"/>
      <c r="E55" s="8"/>
      <c r="F55" s="8">
        <v>9880</v>
      </c>
      <c r="G55" s="8" t="s">
        <v>19</v>
      </c>
      <c r="H55" s="8">
        <v>5991</v>
      </c>
      <c r="I55" s="9">
        <v>3981</v>
      </c>
      <c r="J55" s="9">
        <v>3254</v>
      </c>
      <c r="K55" s="9">
        <v>3571</v>
      </c>
      <c r="L55" s="9">
        <v>4238</v>
      </c>
      <c r="M55" s="8">
        <v>4665</v>
      </c>
      <c r="N55" s="10">
        <v>4771</v>
      </c>
      <c r="O55" s="10">
        <v>4418</v>
      </c>
      <c r="P55" s="10">
        <v>4675</v>
      </c>
      <c r="Q55" s="11">
        <v>4446</v>
      </c>
      <c r="R55" s="11">
        <v>4074</v>
      </c>
      <c r="S55" s="11">
        <v>4340</v>
      </c>
      <c r="T55" s="11">
        <v>4349</v>
      </c>
    </row>
    <row r="56" spans="1:20" ht="16" x14ac:dyDescent="0.2">
      <c r="A56" s="5" t="s">
        <v>20</v>
      </c>
      <c r="B56" s="8">
        <v>97393</v>
      </c>
      <c r="C56" s="8">
        <v>100564</v>
      </c>
      <c r="D56" s="8">
        <v>100543</v>
      </c>
      <c r="E56" s="8">
        <v>84604</v>
      </c>
      <c r="F56" s="8">
        <v>59759</v>
      </c>
      <c r="G56" s="8" t="s">
        <v>21</v>
      </c>
      <c r="H56" s="8">
        <v>44258</v>
      </c>
      <c r="I56" s="9">
        <v>51968</v>
      </c>
      <c r="J56" s="9">
        <v>54341</v>
      </c>
      <c r="K56" s="9">
        <v>53138</v>
      </c>
      <c r="L56" s="9">
        <v>52663</v>
      </c>
      <c r="M56" s="8">
        <v>53706</v>
      </c>
      <c r="N56" s="10">
        <v>53345</v>
      </c>
      <c r="O56" s="10">
        <v>53676</v>
      </c>
      <c r="P56" s="10">
        <v>53151</v>
      </c>
      <c r="Q56" s="11">
        <v>53512</v>
      </c>
      <c r="R56" s="11">
        <v>54318</v>
      </c>
      <c r="S56" s="11">
        <v>54642</v>
      </c>
      <c r="T56" s="11">
        <v>55637</v>
      </c>
    </row>
    <row r="57" spans="1:20" ht="16" x14ac:dyDescent="0.2">
      <c r="A57" s="5" t="s">
        <v>22</v>
      </c>
      <c r="B57" s="8">
        <v>337</v>
      </c>
      <c r="C57" s="8">
        <v>130</v>
      </c>
      <c r="D57" s="8">
        <v>1648</v>
      </c>
      <c r="E57" s="8">
        <v>2874</v>
      </c>
      <c r="F57" s="8">
        <v>887</v>
      </c>
      <c r="G57" s="8" t="s">
        <v>23</v>
      </c>
      <c r="H57" s="8">
        <v>2097</v>
      </c>
      <c r="I57" s="9">
        <v>140</v>
      </c>
      <c r="J57" s="9">
        <v>1077</v>
      </c>
      <c r="K57" s="9">
        <v>1358</v>
      </c>
      <c r="L57" s="9">
        <v>1287</v>
      </c>
      <c r="M57" s="8">
        <v>1422</v>
      </c>
      <c r="N57" s="10">
        <v>1511</v>
      </c>
      <c r="O57" s="10">
        <v>1855</v>
      </c>
      <c r="P57" s="10">
        <v>2057</v>
      </c>
      <c r="Q57" s="11">
        <v>1893</v>
      </c>
      <c r="R57" s="11">
        <v>2060</v>
      </c>
      <c r="S57" s="11">
        <v>2074</v>
      </c>
      <c r="T57" s="11">
        <v>1862</v>
      </c>
    </row>
    <row r="58" spans="1:20" ht="16" x14ac:dyDescent="0.2">
      <c r="A58" s="5"/>
      <c r="B58" s="8"/>
      <c r="C58" s="8"/>
      <c r="D58" s="8"/>
      <c r="E58" s="8"/>
      <c r="F58" s="8"/>
      <c r="G58" s="8"/>
      <c r="H58" s="8"/>
      <c r="I58" s="9"/>
      <c r="J58" s="9"/>
      <c r="K58" s="9"/>
      <c r="L58" s="9"/>
      <c r="M58" s="8"/>
      <c r="N58" s="10"/>
      <c r="O58" s="10"/>
      <c r="P58" s="10"/>
      <c r="Q58" s="2"/>
      <c r="R58" s="2"/>
      <c r="S58" s="2"/>
      <c r="T58" s="2"/>
    </row>
    <row r="59" spans="1:20" ht="16" x14ac:dyDescent="0.2">
      <c r="A59" s="5" t="s">
        <v>30</v>
      </c>
      <c r="B59" s="8"/>
      <c r="C59" s="8"/>
      <c r="D59" s="8"/>
      <c r="E59" s="8"/>
      <c r="F59" s="8"/>
      <c r="G59" s="8" t="s">
        <v>30</v>
      </c>
      <c r="H59" s="8"/>
      <c r="I59" s="9"/>
      <c r="J59" s="9"/>
      <c r="K59" s="9"/>
      <c r="L59" s="9"/>
      <c r="M59" s="8"/>
      <c r="N59" s="10"/>
      <c r="O59" s="10"/>
      <c r="P59" s="10"/>
      <c r="Q59" s="2"/>
      <c r="R59" s="2"/>
      <c r="S59" s="2"/>
      <c r="T59" s="2"/>
    </row>
    <row r="60" spans="1:20" ht="16" x14ac:dyDescent="0.2">
      <c r="A60" s="5" t="s">
        <v>12</v>
      </c>
      <c r="B60" s="8">
        <v>79554</v>
      </c>
      <c r="C60" s="8">
        <v>76954</v>
      </c>
      <c r="D60" s="8">
        <v>89196</v>
      </c>
      <c r="E60" s="8">
        <v>75509</v>
      </c>
      <c r="F60" s="8">
        <v>70269</v>
      </c>
      <c r="G60" s="8" t="s">
        <v>12</v>
      </c>
      <c r="H60" s="8">
        <v>67167</v>
      </c>
      <c r="I60" s="9">
        <v>62842</v>
      </c>
      <c r="J60" s="9">
        <v>72811</v>
      </c>
      <c r="K60" s="9">
        <v>80484</v>
      </c>
      <c r="L60" s="9">
        <v>80516</v>
      </c>
      <c r="M60" s="8">
        <v>83215</v>
      </c>
      <c r="N60" s="10">
        <v>84305</v>
      </c>
      <c r="O60" s="10">
        <v>85711</v>
      </c>
      <c r="P60" s="10">
        <v>86343</v>
      </c>
      <c r="Q60" s="11">
        <v>88893</v>
      </c>
      <c r="R60" s="11">
        <v>89995</v>
      </c>
      <c r="S60" s="11">
        <v>93318</v>
      </c>
      <c r="T60" s="11">
        <v>98528</v>
      </c>
    </row>
    <row r="61" spans="1:20" ht="16" x14ac:dyDescent="0.2">
      <c r="A61" s="5" t="s">
        <v>13</v>
      </c>
      <c r="B61" s="8"/>
      <c r="C61" s="8"/>
      <c r="D61" s="8"/>
      <c r="E61" s="8"/>
      <c r="F61" s="8">
        <v>704</v>
      </c>
      <c r="G61" s="8" t="s">
        <v>14</v>
      </c>
      <c r="H61" s="12" t="s">
        <v>15</v>
      </c>
      <c r="I61" s="9">
        <v>1718</v>
      </c>
      <c r="J61" s="9">
        <v>4434</v>
      </c>
      <c r="K61" s="9">
        <v>8140</v>
      </c>
      <c r="L61" s="9">
        <v>8731</v>
      </c>
      <c r="M61" s="8">
        <v>8762</v>
      </c>
      <c r="N61" s="10">
        <v>9031</v>
      </c>
      <c r="O61" s="10">
        <v>9723</v>
      </c>
      <c r="P61" s="10">
        <v>9906</v>
      </c>
      <c r="Q61" s="11">
        <v>9982</v>
      </c>
      <c r="R61" s="11">
        <v>11222</v>
      </c>
      <c r="S61" s="11">
        <v>12506</v>
      </c>
      <c r="T61" s="11">
        <v>14091</v>
      </c>
    </row>
    <row r="62" spans="1:20" ht="16" x14ac:dyDescent="0.2">
      <c r="A62" s="5" t="s">
        <v>16</v>
      </c>
      <c r="B62" s="8">
        <v>4231</v>
      </c>
      <c r="C62" s="8">
        <v>5158</v>
      </c>
      <c r="D62" s="8">
        <v>17813</v>
      </c>
      <c r="E62" s="8">
        <v>23114</v>
      </c>
      <c r="F62" s="8">
        <v>26079</v>
      </c>
      <c r="G62" s="8" t="s">
        <v>17</v>
      </c>
      <c r="H62" s="8">
        <v>21812</v>
      </c>
      <c r="I62" s="9">
        <v>14538</v>
      </c>
      <c r="J62" s="9">
        <v>13884</v>
      </c>
      <c r="K62" s="9">
        <v>8732</v>
      </c>
      <c r="L62" s="9">
        <v>7625</v>
      </c>
      <c r="M62" s="8">
        <v>8217</v>
      </c>
      <c r="N62" s="10">
        <v>7908</v>
      </c>
      <c r="O62" s="10">
        <v>7910</v>
      </c>
      <c r="P62" s="10">
        <v>7376</v>
      </c>
      <c r="Q62" s="11">
        <v>8049</v>
      </c>
      <c r="R62" s="11">
        <v>7319</v>
      </c>
      <c r="S62" s="11">
        <v>7649</v>
      </c>
      <c r="T62" s="11">
        <v>7062</v>
      </c>
    </row>
    <row r="63" spans="1:20" ht="16" x14ac:dyDescent="0.2">
      <c r="A63" s="5" t="s">
        <v>18</v>
      </c>
      <c r="B63" s="8"/>
      <c r="C63" s="8"/>
      <c r="D63" s="8"/>
      <c r="E63" s="8"/>
      <c r="F63" s="8">
        <v>2227</v>
      </c>
      <c r="G63" s="8" t="s">
        <v>19</v>
      </c>
      <c r="H63" s="8">
        <v>1944</v>
      </c>
      <c r="I63" s="9">
        <v>1856</v>
      </c>
      <c r="J63" s="9">
        <v>2805</v>
      </c>
      <c r="K63" s="9">
        <v>3974</v>
      </c>
      <c r="L63" s="9">
        <v>4491</v>
      </c>
      <c r="M63" s="8">
        <v>4853</v>
      </c>
      <c r="N63" s="10">
        <v>4828</v>
      </c>
      <c r="O63" s="10">
        <v>4530</v>
      </c>
      <c r="P63" s="10">
        <v>4627</v>
      </c>
      <c r="Q63" s="11">
        <v>5305</v>
      </c>
      <c r="R63" s="11">
        <v>5244</v>
      </c>
      <c r="S63" s="11">
        <v>5257</v>
      </c>
      <c r="T63" s="11">
        <v>6100</v>
      </c>
    </row>
    <row r="64" spans="1:20" ht="16" x14ac:dyDescent="0.2">
      <c r="A64" s="5" t="s">
        <v>20</v>
      </c>
      <c r="B64" s="8">
        <v>74500</v>
      </c>
      <c r="C64" s="8">
        <v>71003</v>
      </c>
      <c r="D64" s="8">
        <v>68272</v>
      </c>
      <c r="E64" s="8">
        <v>50569</v>
      </c>
      <c r="F64" s="8">
        <v>43076</v>
      </c>
      <c r="G64" s="8" t="s">
        <v>21</v>
      </c>
      <c r="H64" s="8">
        <v>42090</v>
      </c>
      <c r="I64" s="9">
        <v>44622</v>
      </c>
      <c r="J64" s="9">
        <v>50397</v>
      </c>
      <c r="K64" s="9">
        <v>58033</v>
      </c>
      <c r="L64" s="9">
        <v>57777</v>
      </c>
      <c r="M64" s="8">
        <v>59441</v>
      </c>
      <c r="N64" s="10">
        <v>60299</v>
      </c>
      <c r="O64" s="10">
        <v>61334</v>
      </c>
      <c r="P64" s="10">
        <v>62243</v>
      </c>
      <c r="Q64" s="11">
        <v>63507</v>
      </c>
      <c r="R64" s="11">
        <v>63902</v>
      </c>
      <c r="S64" s="11">
        <v>65416</v>
      </c>
      <c r="T64" s="11">
        <v>68030</v>
      </c>
    </row>
    <row r="65" spans="1:20" ht="16" x14ac:dyDescent="0.2">
      <c r="A65" s="5" t="s">
        <v>22</v>
      </c>
      <c r="B65" s="8">
        <v>823</v>
      </c>
      <c r="C65" s="8">
        <v>793</v>
      </c>
      <c r="D65" s="8">
        <v>3111</v>
      </c>
      <c r="E65" s="8">
        <v>1826</v>
      </c>
      <c r="F65" s="8">
        <v>410</v>
      </c>
      <c r="G65" s="8" t="s">
        <v>23</v>
      </c>
      <c r="H65" s="8">
        <v>1321</v>
      </c>
      <c r="I65" s="9">
        <v>108</v>
      </c>
      <c r="J65" s="9">
        <v>1291</v>
      </c>
      <c r="K65" s="9">
        <v>1605</v>
      </c>
      <c r="L65" s="9">
        <v>1892</v>
      </c>
      <c r="M65" s="8">
        <v>1942</v>
      </c>
      <c r="N65" s="10">
        <v>2239</v>
      </c>
      <c r="O65" s="10">
        <v>2214</v>
      </c>
      <c r="P65" s="10">
        <v>2191</v>
      </c>
      <c r="Q65" s="11">
        <v>2050</v>
      </c>
      <c r="R65" s="11">
        <v>2308</v>
      </c>
      <c r="S65" s="11">
        <v>2490</v>
      </c>
      <c r="T65" s="11">
        <v>3245</v>
      </c>
    </row>
    <row r="66" spans="1:20" ht="16" x14ac:dyDescent="0.2">
      <c r="A66" s="5"/>
      <c r="B66" s="8"/>
      <c r="C66" s="8"/>
      <c r="D66" s="8"/>
      <c r="E66" s="8"/>
      <c r="F66" s="8"/>
      <c r="G66" s="8"/>
      <c r="H66" s="8"/>
      <c r="I66" s="9"/>
      <c r="J66" s="9"/>
      <c r="K66" s="9"/>
      <c r="L66" s="9"/>
      <c r="M66" s="8"/>
      <c r="N66" s="10"/>
      <c r="O66" s="10"/>
      <c r="P66" s="10"/>
      <c r="Q66" s="2"/>
      <c r="R66" s="2"/>
      <c r="S66" s="2"/>
      <c r="T66" s="2"/>
    </row>
    <row r="67" spans="1:20" ht="16" x14ac:dyDescent="0.2">
      <c r="A67" s="5" t="s">
        <v>31</v>
      </c>
      <c r="B67" s="8"/>
      <c r="C67" s="8"/>
      <c r="D67" s="8"/>
      <c r="E67" s="8"/>
      <c r="F67" s="8"/>
      <c r="G67" s="8" t="s">
        <v>31</v>
      </c>
      <c r="H67" s="8"/>
      <c r="I67" s="9"/>
      <c r="J67" s="9"/>
      <c r="K67" s="9"/>
      <c r="L67" s="9"/>
      <c r="M67" s="8"/>
      <c r="N67" s="10"/>
      <c r="O67" s="10"/>
      <c r="P67" s="10"/>
      <c r="Q67" s="2"/>
      <c r="R67" s="2"/>
      <c r="S67" s="2"/>
      <c r="T67" s="2"/>
    </row>
    <row r="68" spans="1:20" ht="16" x14ac:dyDescent="0.2">
      <c r="A68" s="5" t="s">
        <v>12</v>
      </c>
      <c r="B68" s="8">
        <v>5370</v>
      </c>
      <c r="C68" s="8">
        <v>5999</v>
      </c>
      <c r="D68" s="8">
        <v>7843</v>
      </c>
      <c r="E68" s="8">
        <v>12568</v>
      </c>
      <c r="F68" s="8">
        <v>13241</v>
      </c>
      <c r="G68" s="8" t="s">
        <v>12</v>
      </c>
      <c r="H68" s="8">
        <v>12457</v>
      </c>
      <c r="I68" s="9">
        <v>11426</v>
      </c>
      <c r="J68" s="9">
        <v>11259</v>
      </c>
      <c r="K68" s="9">
        <v>11187</v>
      </c>
      <c r="L68" s="9">
        <v>11135</v>
      </c>
      <c r="M68" s="8">
        <v>10884</v>
      </c>
      <c r="N68" s="10">
        <v>10993</v>
      </c>
      <c r="O68" s="10">
        <v>11356</v>
      </c>
      <c r="P68" s="10">
        <v>11150</v>
      </c>
      <c r="Q68" s="11">
        <v>11753</v>
      </c>
      <c r="R68" s="11">
        <v>11724</v>
      </c>
      <c r="S68" s="11">
        <v>11264</v>
      </c>
      <c r="T68" s="11">
        <v>11002</v>
      </c>
    </row>
    <row r="69" spans="1:20" ht="16" x14ac:dyDescent="0.2">
      <c r="A69" s="5" t="s">
        <v>13</v>
      </c>
      <c r="B69" s="8"/>
      <c r="C69" s="8"/>
      <c r="D69" s="8"/>
      <c r="E69" s="8"/>
      <c r="F69" s="8">
        <v>25</v>
      </c>
      <c r="G69" s="8" t="s">
        <v>14</v>
      </c>
      <c r="H69" s="12" t="s">
        <v>15</v>
      </c>
      <c r="I69" s="9">
        <v>148</v>
      </c>
      <c r="J69" s="9">
        <v>200</v>
      </c>
      <c r="K69" s="9">
        <v>269</v>
      </c>
      <c r="L69" s="9">
        <v>242</v>
      </c>
      <c r="M69" s="8">
        <v>258</v>
      </c>
      <c r="N69" s="10">
        <v>218</v>
      </c>
      <c r="O69" s="10">
        <v>167</v>
      </c>
      <c r="P69" s="10">
        <v>241</v>
      </c>
      <c r="Q69" s="13">
        <v>314</v>
      </c>
      <c r="R69" s="13">
        <v>288</v>
      </c>
      <c r="S69" s="13">
        <v>387</v>
      </c>
      <c r="T69" s="13">
        <v>282</v>
      </c>
    </row>
    <row r="70" spans="1:20" ht="16" x14ac:dyDescent="0.2">
      <c r="A70" s="5" t="s">
        <v>16</v>
      </c>
      <c r="B70" s="8">
        <v>4</v>
      </c>
      <c r="C70" s="8" t="s">
        <v>32</v>
      </c>
      <c r="D70" s="12" t="s">
        <v>32</v>
      </c>
      <c r="E70" s="8">
        <v>0</v>
      </c>
      <c r="F70" s="8" t="s">
        <v>32</v>
      </c>
      <c r="G70" s="8" t="s">
        <v>17</v>
      </c>
      <c r="H70" s="8" t="s">
        <v>32</v>
      </c>
      <c r="I70" s="9">
        <v>3</v>
      </c>
      <c r="J70" s="9">
        <v>19</v>
      </c>
      <c r="K70" s="9">
        <v>29</v>
      </c>
      <c r="L70" s="9">
        <v>0</v>
      </c>
      <c r="M70" s="12" t="s">
        <v>32</v>
      </c>
      <c r="N70" s="10">
        <v>117</v>
      </c>
      <c r="O70" s="10">
        <v>120</v>
      </c>
      <c r="P70" s="10">
        <v>148</v>
      </c>
      <c r="Q70" s="13">
        <v>194</v>
      </c>
      <c r="R70" s="13">
        <v>223</v>
      </c>
      <c r="S70" s="13">
        <v>42</v>
      </c>
      <c r="T70" s="13">
        <v>46</v>
      </c>
    </row>
    <row r="71" spans="1:20" ht="16" x14ac:dyDescent="0.2">
      <c r="A71" s="5" t="s">
        <v>18</v>
      </c>
      <c r="B71" s="8"/>
      <c r="C71" s="8"/>
      <c r="D71" s="8"/>
      <c r="E71" s="8"/>
      <c r="F71" s="8">
        <v>38</v>
      </c>
      <c r="G71" s="8" t="s">
        <v>19</v>
      </c>
      <c r="H71" s="8">
        <v>120</v>
      </c>
      <c r="I71" s="9">
        <v>217</v>
      </c>
      <c r="J71" s="9">
        <v>463</v>
      </c>
      <c r="K71" s="9">
        <v>872</v>
      </c>
      <c r="L71" s="9">
        <v>500</v>
      </c>
      <c r="M71" s="8">
        <v>686</v>
      </c>
      <c r="N71" s="10">
        <v>857</v>
      </c>
      <c r="O71" s="10">
        <v>1063</v>
      </c>
      <c r="P71" s="10">
        <v>752</v>
      </c>
      <c r="Q71" s="11">
        <v>1205</v>
      </c>
      <c r="R71" s="11">
        <v>1168</v>
      </c>
      <c r="S71" s="11">
        <v>1131</v>
      </c>
      <c r="T71" s="11">
        <v>1086</v>
      </c>
    </row>
    <row r="72" spans="1:20" ht="16" x14ac:dyDescent="0.2">
      <c r="A72" s="5" t="s">
        <v>20</v>
      </c>
      <c r="B72" s="8">
        <v>5366</v>
      </c>
      <c r="C72" s="8">
        <v>5997</v>
      </c>
      <c r="D72" s="8">
        <v>7842</v>
      </c>
      <c r="E72" s="8">
        <v>12565</v>
      </c>
      <c r="F72" s="8">
        <v>13209</v>
      </c>
      <c r="G72" s="8" t="s">
        <v>21</v>
      </c>
      <c r="H72" s="8">
        <v>12236</v>
      </c>
      <c r="I72" s="9">
        <v>11053</v>
      </c>
      <c r="J72" s="9">
        <v>10503</v>
      </c>
      <c r="K72" s="9">
        <v>9885</v>
      </c>
      <c r="L72" s="9">
        <v>10265</v>
      </c>
      <c r="M72" s="8">
        <v>9834</v>
      </c>
      <c r="N72" s="10">
        <v>9701</v>
      </c>
      <c r="O72" s="10">
        <v>9926</v>
      </c>
      <c r="P72" s="10">
        <v>9893</v>
      </c>
      <c r="Q72" s="11">
        <v>9734</v>
      </c>
      <c r="R72" s="11">
        <v>9756</v>
      </c>
      <c r="S72" s="11">
        <v>9382</v>
      </c>
      <c r="T72" s="11">
        <v>9101</v>
      </c>
    </row>
    <row r="73" spans="1:20" ht="16" x14ac:dyDescent="0.2">
      <c r="A73" s="5" t="s">
        <v>22</v>
      </c>
      <c r="B73" s="8" t="s">
        <v>32</v>
      </c>
      <c r="C73" s="8">
        <v>2</v>
      </c>
      <c r="D73" s="8">
        <v>1</v>
      </c>
      <c r="E73" s="8">
        <v>3</v>
      </c>
      <c r="F73" s="8">
        <v>7</v>
      </c>
      <c r="G73" s="8" t="s">
        <v>23</v>
      </c>
      <c r="H73" s="8">
        <v>101</v>
      </c>
      <c r="I73" s="9">
        <v>5</v>
      </c>
      <c r="J73" s="9">
        <v>74</v>
      </c>
      <c r="K73" s="9">
        <v>132</v>
      </c>
      <c r="L73" s="9">
        <v>128</v>
      </c>
      <c r="M73" s="8">
        <v>106</v>
      </c>
      <c r="N73" s="10">
        <v>100</v>
      </c>
      <c r="O73" s="10">
        <v>80</v>
      </c>
      <c r="P73" s="10">
        <v>116</v>
      </c>
      <c r="Q73" s="13">
        <v>306</v>
      </c>
      <c r="R73" s="13">
        <v>289</v>
      </c>
      <c r="S73" s="13">
        <v>322</v>
      </c>
      <c r="T73" s="13">
        <v>487</v>
      </c>
    </row>
    <row r="74" spans="1:20" ht="16" x14ac:dyDescent="0.2">
      <c r="A74" s="5"/>
      <c r="B74" s="8"/>
      <c r="C74" s="8"/>
      <c r="D74" s="8"/>
      <c r="E74" s="8"/>
      <c r="F74" s="8"/>
      <c r="G74" s="8"/>
      <c r="H74" s="8"/>
      <c r="I74" s="9"/>
      <c r="J74" s="9"/>
      <c r="K74" s="9"/>
      <c r="L74" s="9"/>
      <c r="M74" s="8"/>
      <c r="N74" s="10"/>
      <c r="O74" s="10"/>
      <c r="P74" s="10"/>
      <c r="Q74" s="2"/>
      <c r="R74" s="2"/>
      <c r="S74" s="2"/>
      <c r="T74" s="2"/>
    </row>
    <row r="75" spans="1:20" ht="16" x14ac:dyDescent="0.2">
      <c r="A75" s="5" t="s">
        <v>33</v>
      </c>
      <c r="B75" s="8"/>
      <c r="C75" s="8"/>
      <c r="D75" s="8"/>
      <c r="E75" s="8"/>
      <c r="F75" s="8"/>
      <c r="G75" s="8" t="s">
        <v>33</v>
      </c>
      <c r="H75" s="8"/>
      <c r="I75" s="9"/>
      <c r="J75" s="9"/>
      <c r="K75" s="9"/>
      <c r="L75" s="9"/>
      <c r="M75" s="8"/>
      <c r="N75" s="10"/>
      <c r="O75" s="10"/>
      <c r="P75" s="10"/>
      <c r="Q75" s="2"/>
      <c r="R75" s="2"/>
      <c r="S75" s="2"/>
      <c r="T75" s="2"/>
    </row>
    <row r="76" spans="1:20" ht="16" x14ac:dyDescent="0.2">
      <c r="A76" s="5" t="s">
        <v>12</v>
      </c>
      <c r="B76" s="8">
        <v>14408</v>
      </c>
      <c r="C76" s="8">
        <v>16466</v>
      </c>
      <c r="D76" s="8">
        <v>26798</v>
      </c>
      <c r="E76" s="8">
        <v>40953</v>
      </c>
      <c r="F76" s="8">
        <v>41827</v>
      </c>
      <c r="G76" s="8" t="s">
        <v>12</v>
      </c>
      <c r="H76" s="8">
        <v>40585</v>
      </c>
      <c r="I76" s="9">
        <v>37719</v>
      </c>
      <c r="J76" s="9">
        <v>37669</v>
      </c>
      <c r="K76" s="9">
        <v>37023</v>
      </c>
      <c r="L76" s="9">
        <v>37429</v>
      </c>
      <c r="M76" s="8">
        <v>36988</v>
      </c>
      <c r="N76" s="10">
        <v>36486</v>
      </c>
      <c r="O76" s="10">
        <v>36083</v>
      </c>
      <c r="P76" s="10">
        <v>36002</v>
      </c>
      <c r="Q76" s="11">
        <v>36936</v>
      </c>
      <c r="R76" s="11">
        <v>37170</v>
      </c>
      <c r="S76" s="11">
        <v>37924</v>
      </c>
      <c r="T76" s="11">
        <v>38088</v>
      </c>
    </row>
    <row r="77" spans="1:20" ht="16" x14ac:dyDescent="0.2">
      <c r="A77" s="5" t="s">
        <v>13</v>
      </c>
      <c r="B77" s="8"/>
      <c r="C77" s="8"/>
      <c r="D77" s="8"/>
      <c r="E77" s="8"/>
      <c r="F77" s="8">
        <v>93</v>
      </c>
      <c r="G77" s="8" t="s">
        <v>14</v>
      </c>
      <c r="H77" s="12" t="s">
        <v>15</v>
      </c>
      <c r="I77" s="9">
        <v>704</v>
      </c>
      <c r="J77" s="9">
        <v>1216</v>
      </c>
      <c r="K77" s="9">
        <v>1696</v>
      </c>
      <c r="L77" s="9">
        <v>1706</v>
      </c>
      <c r="M77" s="8">
        <v>1471</v>
      </c>
      <c r="N77" s="10">
        <v>1354</v>
      </c>
      <c r="O77" s="10">
        <v>1513</v>
      </c>
      <c r="P77" s="10">
        <v>1170</v>
      </c>
      <c r="Q77" s="11">
        <v>1222</v>
      </c>
      <c r="R77" s="11">
        <v>1343</v>
      </c>
      <c r="S77" s="11">
        <v>1615</v>
      </c>
      <c r="T77" s="11">
        <v>1674</v>
      </c>
    </row>
    <row r="78" spans="1:20" ht="16" x14ac:dyDescent="0.2">
      <c r="A78" s="5" t="s">
        <v>16</v>
      </c>
      <c r="B78" s="8">
        <v>4</v>
      </c>
      <c r="C78" s="8">
        <v>4</v>
      </c>
      <c r="D78" s="8">
        <v>22</v>
      </c>
      <c r="E78" s="8">
        <v>12</v>
      </c>
      <c r="F78" s="8">
        <v>1</v>
      </c>
      <c r="G78" s="8" t="s">
        <v>17</v>
      </c>
      <c r="H78" s="8">
        <v>7</v>
      </c>
      <c r="I78" s="9">
        <v>19</v>
      </c>
      <c r="J78" s="9">
        <v>332</v>
      </c>
      <c r="K78" s="9">
        <v>164</v>
      </c>
      <c r="L78" s="9">
        <v>311</v>
      </c>
      <c r="M78" s="8">
        <v>363</v>
      </c>
      <c r="N78" s="10">
        <v>343</v>
      </c>
      <c r="O78" s="10">
        <v>335</v>
      </c>
      <c r="P78" s="10">
        <v>169</v>
      </c>
      <c r="Q78" s="13">
        <v>165</v>
      </c>
      <c r="R78" s="13">
        <v>281</v>
      </c>
      <c r="S78" s="13">
        <v>297</v>
      </c>
      <c r="T78" s="13">
        <v>249</v>
      </c>
    </row>
    <row r="79" spans="1:20" ht="16" x14ac:dyDescent="0.2">
      <c r="A79" s="5" t="s">
        <v>18</v>
      </c>
      <c r="B79" s="8"/>
      <c r="C79" s="8"/>
      <c r="D79" s="8"/>
      <c r="E79" s="8"/>
      <c r="F79" s="8">
        <v>281</v>
      </c>
      <c r="G79" s="8" t="s">
        <v>19</v>
      </c>
      <c r="H79" s="8">
        <v>390</v>
      </c>
      <c r="I79" s="9">
        <v>1005</v>
      </c>
      <c r="J79" s="9">
        <v>2409</v>
      </c>
      <c r="K79" s="9">
        <v>4442</v>
      </c>
      <c r="L79" s="9">
        <v>4935</v>
      </c>
      <c r="M79" s="8">
        <v>5419</v>
      </c>
      <c r="N79" s="10">
        <v>4508</v>
      </c>
      <c r="O79" s="10">
        <v>4272</v>
      </c>
      <c r="P79" s="10">
        <v>4202</v>
      </c>
      <c r="Q79" s="11">
        <v>4353</v>
      </c>
      <c r="R79" s="11">
        <v>5052</v>
      </c>
      <c r="S79" s="11">
        <v>5741</v>
      </c>
      <c r="T79" s="11">
        <v>5887</v>
      </c>
    </row>
    <row r="80" spans="1:20" ht="16" x14ac:dyDescent="0.2">
      <c r="A80" s="5" t="s">
        <v>20</v>
      </c>
      <c r="B80" s="8">
        <v>14402</v>
      </c>
      <c r="C80" s="8">
        <v>16458</v>
      </c>
      <c r="D80" s="8">
        <v>26759</v>
      </c>
      <c r="E80" s="8">
        <v>40915</v>
      </c>
      <c r="F80" s="8">
        <v>41710</v>
      </c>
      <c r="G80" s="8" t="s">
        <v>21</v>
      </c>
      <c r="H80" s="8">
        <v>39690</v>
      </c>
      <c r="I80" s="9">
        <v>35947</v>
      </c>
      <c r="J80" s="9">
        <v>33288</v>
      </c>
      <c r="K80" s="9">
        <v>30157</v>
      </c>
      <c r="L80" s="9">
        <v>30115</v>
      </c>
      <c r="M80" s="8">
        <v>29171</v>
      </c>
      <c r="N80" s="10">
        <v>29607</v>
      </c>
      <c r="O80" s="10">
        <v>29164</v>
      </c>
      <c r="P80" s="10">
        <v>29644</v>
      </c>
      <c r="Q80" s="11">
        <v>30100</v>
      </c>
      <c r="R80" s="11">
        <v>29645</v>
      </c>
      <c r="S80" s="11">
        <v>29277</v>
      </c>
      <c r="T80" s="11">
        <v>29301</v>
      </c>
    </row>
    <row r="81" spans="1:20" ht="16" x14ac:dyDescent="0.2">
      <c r="A81" s="5" t="s">
        <v>22</v>
      </c>
      <c r="B81" s="8">
        <v>2</v>
      </c>
      <c r="C81" s="8">
        <v>4</v>
      </c>
      <c r="D81" s="8">
        <v>17</v>
      </c>
      <c r="E81" s="8">
        <v>26</v>
      </c>
      <c r="F81" s="8">
        <v>23</v>
      </c>
      <c r="G81" s="8" t="s">
        <v>23</v>
      </c>
      <c r="H81" s="8">
        <v>498</v>
      </c>
      <c r="I81" s="9">
        <v>44</v>
      </c>
      <c r="J81" s="9">
        <v>424</v>
      </c>
      <c r="K81" s="9">
        <v>564</v>
      </c>
      <c r="L81" s="9">
        <v>362</v>
      </c>
      <c r="M81" s="8">
        <v>564</v>
      </c>
      <c r="N81" s="10">
        <v>674</v>
      </c>
      <c r="O81" s="10">
        <v>799</v>
      </c>
      <c r="P81" s="10">
        <v>817</v>
      </c>
      <c r="Q81" s="11">
        <v>1096</v>
      </c>
      <c r="R81" s="11">
        <v>849</v>
      </c>
      <c r="S81" s="11">
        <v>994</v>
      </c>
      <c r="T81" s="11">
        <v>977</v>
      </c>
    </row>
    <row r="82" spans="1:20" ht="16" x14ac:dyDescent="0.2">
      <c r="A82" s="5"/>
      <c r="B82" s="8"/>
      <c r="C82" s="8"/>
      <c r="D82" s="8"/>
      <c r="E82" s="8"/>
      <c r="F82" s="8"/>
      <c r="G82" s="8"/>
      <c r="H82" s="8"/>
      <c r="I82" s="9"/>
      <c r="J82" s="9"/>
      <c r="K82" s="9"/>
      <c r="L82" s="9"/>
      <c r="M82" s="8"/>
      <c r="N82" s="10"/>
      <c r="O82" s="10"/>
      <c r="P82" s="10"/>
      <c r="Q82" s="2"/>
      <c r="R82" s="2"/>
      <c r="S82" s="2"/>
      <c r="T82" s="2"/>
    </row>
    <row r="83" spans="1:20" ht="16" x14ac:dyDescent="0.2">
      <c r="A83" s="5" t="s">
        <v>34</v>
      </c>
      <c r="B83" s="8"/>
      <c r="C83" s="8"/>
      <c r="D83" s="8"/>
      <c r="E83" s="8"/>
      <c r="F83" s="8"/>
      <c r="G83" s="8" t="s">
        <v>34</v>
      </c>
      <c r="H83" s="8"/>
      <c r="I83" s="9"/>
      <c r="J83" s="9"/>
      <c r="K83" s="9"/>
      <c r="L83" s="9"/>
      <c r="M83" s="14"/>
      <c r="N83" s="10"/>
      <c r="O83" s="10"/>
      <c r="P83" s="10"/>
      <c r="Q83" s="2"/>
      <c r="R83" s="2"/>
      <c r="S83" s="2"/>
      <c r="T83" s="2"/>
    </row>
    <row r="84" spans="1:20" ht="16" x14ac:dyDescent="0.2">
      <c r="A84" s="5" t="s">
        <v>12</v>
      </c>
      <c r="B84" s="8">
        <v>20532</v>
      </c>
      <c r="C84" s="8">
        <v>21537</v>
      </c>
      <c r="D84" s="8">
        <v>23556</v>
      </c>
      <c r="E84" s="8">
        <v>27494</v>
      </c>
      <c r="F84" s="8">
        <v>27553</v>
      </c>
      <c r="G84" s="8" t="s">
        <v>12</v>
      </c>
      <c r="H84" s="8">
        <v>24583</v>
      </c>
      <c r="I84" s="9">
        <v>23649</v>
      </c>
      <c r="J84" s="9">
        <v>25859</v>
      </c>
      <c r="K84" s="9">
        <v>25448</v>
      </c>
      <c r="L84" s="9">
        <v>26771</v>
      </c>
      <c r="M84" s="8">
        <v>27212</v>
      </c>
      <c r="N84" s="10">
        <v>26975</v>
      </c>
      <c r="O84" s="10">
        <v>27264</v>
      </c>
      <c r="P84" s="10">
        <v>26755</v>
      </c>
      <c r="Q84" s="11">
        <v>26808</v>
      </c>
      <c r="R84" s="11">
        <v>27989</v>
      </c>
      <c r="S84" s="11">
        <v>27503</v>
      </c>
      <c r="T84" s="11">
        <v>27194</v>
      </c>
    </row>
    <row r="85" spans="1:20" ht="16" x14ac:dyDescent="0.2">
      <c r="A85" s="5" t="s">
        <v>13</v>
      </c>
      <c r="B85" s="8"/>
      <c r="C85" s="8"/>
      <c r="D85" s="8"/>
      <c r="E85" s="8"/>
      <c r="F85" s="8">
        <v>45</v>
      </c>
      <c r="G85" s="8" t="s">
        <v>14</v>
      </c>
      <c r="H85" s="12" t="s">
        <v>15</v>
      </c>
      <c r="I85" s="9">
        <v>778</v>
      </c>
      <c r="J85" s="9">
        <v>1237</v>
      </c>
      <c r="K85" s="9">
        <v>2256</v>
      </c>
      <c r="L85" s="9">
        <v>2518</v>
      </c>
      <c r="M85" s="8">
        <v>2689</v>
      </c>
      <c r="N85" s="10">
        <v>2341</v>
      </c>
      <c r="O85" s="10">
        <v>2444</v>
      </c>
      <c r="P85" s="10">
        <v>2597</v>
      </c>
      <c r="Q85" s="11">
        <v>2476</v>
      </c>
      <c r="R85" s="11">
        <v>2894</v>
      </c>
      <c r="S85" s="11">
        <v>2625</v>
      </c>
      <c r="T85" s="11">
        <v>3151</v>
      </c>
    </row>
    <row r="86" spans="1:20" ht="16" x14ac:dyDescent="0.2">
      <c r="A86" s="5" t="s">
        <v>16</v>
      </c>
      <c r="B86" s="8">
        <v>2</v>
      </c>
      <c r="C86" s="8">
        <v>6</v>
      </c>
      <c r="D86" s="8">
        <v>8</v>
      </c>
      <c r="E86" s="8">
        <v>0</v>
      </c>
      <c r="F86" s="8">
        <v>2</v>
      </c>
      <c r="G86" s="8" t="s">
        <v>17</v>
      </c>
      <c r="H86" s="8">
        <v>5</v>
      </c>
      <c r="I86" s="9">
        <v>16</v>
      </c>
      <c r="J86" s="9">
        <v>81</v>
      </c>
      <c r="K86" s="9">
        <v>265</v>
      </c>
      <c r="L86" s="9">
        <v>369</v>
      </c>
      <c r="M86" s="8">
        <v>344</v>
      </c>
      <c r="N86" s="10">
        <v>340</v>
      </c>
      <c r="O86" s="10">
        <v>250</v>
      </c>
      <c r="P86" s="10">
        <v>274</v>
      </c>
      <c r="Q86" s="13">
        <v>236</v>
      </c>
      <c r="R86" s="13">
        <v>307</v>
      </c>
      <c r="S86" s="13">
        <v>293</v>
      </c>
      <c r="T86" s="13">
        <v>714</v>
      </c>
    </row>
    <row r="87" spans="1:20" ht="16" x14ac:dyDescent="0.2">
      <c r="A87" s="5" t="s">
        <v>18</v>
      </c>
      <c r="B87" s="8"/>
      <c r="C87" s="8"/>
      <c r="D87" s="8"/>
      <c r="E87" s="8"/>
      <c r="F87" s="8">
        <v>115</v>
      </c>
      <c r="G87" s="8" t="s">
        <v>19</v>
      </c>
      <c r="H87" s="8">
        <v>395</v>
      </c>
      <c r="I87" s="9">
        <v>1041</v>
      </c>
      <c r="J87" s="9">
        <v>2881</v>
      </c>
      <c r="K87" s="9">
        <v>4927</v>
      </c>
      <c r="L87" s="9">
        <v>5343</v>
      </c>
      <c r="M87" s="8">
        <v>5682</v>
      </c>
      <c r="N87" s="10">
        <v>5374</v>
      </c>
      <c r="O87" s="10">
        <v>6218</v>
      </c>
      <c r="P87" s="10">
        <v>6125</v>
      </c>
      <c r="Q87" s="11">
        <v>5948</v>
      </c>
      <c r="R87" s="11">
        <v>6910</v>
      </c>
      <c r="S87" s="11">
        <v>6806</v>
      </c>
      <c r="T87" s="11">
        <v>6626</v>
      </c>
    </row>
    <row r="88" spans="1:20" ht="16" x14ac:dyDescent="0.2">
      <c r="A88" s="5" t="s">
        <v>20</v>
      </c>
      <c r="B88" s="8">
        <v>20522</v>
      </c>
      <c r="C88" s="8">
        <v>21523</v>
      </c>
      <c r="D88" s="8">
        <v>23538</v>
      </c>
      <c r="E88" s="8">
        <v>27475</v>
      </c>
      <c r="F88" s="8">
        <v>27494</v>
      </c>
      <c r="G88" s="8" t="s">
        <v>21</v>
      </c>
      <c r="H88" s="8">
        <v>23803</v>
      </c>
      <c r="I88" s="9">
        <v>21762</v>
      </c>
      <c r="J88" s="9">
        <v>21101</v>
      </c>
      <c r="K88" s="9">
        <v>17475</v>
      </c>
      <c r="L88" s="9">
        <v>18075</v>
      </c>
      <c r="M88" s="8">
        <v>18061</v>
      </c>
      <c r="N88" s="10">
        <v>18362</v>
      </c>
      <c r="O88" s="10">
        <v>17761</v>
      </c>
      <c r="P88" s="10">
        <v>17155</v>
      </c>
      <c r="Q88" s="11">
        <v>17522</v>
      </c>
      <c r="R88" s="11">
        <v>17159</v>
      </c>
      <c r="S88" s="11">
        <v>17060</v>
      </c>
      <c r="T88" s="11">
        <v>15831</v>
      </c>
    </row>
    <row r="89" spans="1:20" ht="16" x14ac:dyDescent="0.2">
      <c r="A89" s="5" t="s">
        <v>22</v>
      </c>
      <c r="B89" s="8">
        <v>8</v>
      </c>
      <c r="C89" s="8">
        <v>8</v>
      </c>
      <c r="D89" s="8">
        <v>10</v>
      </c>
      <c r="E89" s="8">
        <v>19</v>
      </c>
      <c r="F89" s="8">
        <v>12</v>
      </c>
      <c r="G89" s="8" t="s">
        <v>23</v>
      </c>
      <c r="H89" s="8">
        <v>380</v>
      </c>
      <c r="I89" s="9">
        <v>52</v>
      </c>
      <c r="J89" s="9">
        <v>559</v>
      </c>
      <c r="K89" s="9">
        <v>525</v>
      </c>
      <c r="L89" s="9">
        <v>466</v>
      </c>
      <c r="M89" s="8">
        <v>436</v>
      </c>
      <c r="N89" s="10">
        <v>558</v>
      </c>
      <c r="O89" s="10">
        <v>591</v>
      </c>
      <c r="P89" s="10">
        <v>604</v>
      </c>
      <c r="Q89" s="13">
        <v>626</v>
      </c>
      <c r="R89" s="13">
        <v>719</v>
      </c>
      <c r="S89" s="13">
        <v>719</v>
      </c>
      <c r="T89" s="13">
        <v>872</v>
      </c>
    </row>
    <row r="90" spans="1:20" ht="16" x14ac:dyDescent="0.2">
      <c r="A90" s="5"/>
      <c r="B90" s="8"/>
      <c r="C90" s="8"/>
      <c r="D90" s="8"/>
      <c r="E90" s="8"/>
      <c r="F90" s="8"/>
      <c r="G90" s="8"/>
      <c r="H90" s="8"/>
      <c r="I90" s="9"/>
      <c r="J90" s="9"/>
      <c r="K90" s="9"/>
      <c r="L90" s="9"/>
      <c r="M90" s="8"/>
      <c r="N90" s="10"/>
      <c r="O90" s="10"/>
      <c r="P90" s="10"/>
      <c r="Q90" s="2"/>
      <c r="R90" s="2"/>
      <c r="S90" s="2"/>
      <c r="T90" s="2"/>
    </row>
    <row r="91" spans="1:20" ht="16" x14ac:dyDescent="0.2">
      <c r="A91" s="5" t="s">
        <v>35</v>
      </c>
      <c r="B91" s="8"/>
      <c r="C91" s="8"/>
      <c r="D91" s="8"/>
      <c r="E91" s="8"/>
      <c r="F91" s="8"/>
      <c r="G91" s="8" t="s">
        <v>35</v>
      </c>
      <c r="H91" s="8"/>
      <c r="I91" s="9"/>
      <c r="J91" s="9"/>
      <c r="K91" s="9"/>
      <c r="L91" s="9"/>
      <c r="M91" s="8"/>
      <c r="N91" s="8"/>
      <c r="O91" s="10"/>
      <c r="P91" s="10"/>
      <c r="Q91" s="2"/>
      <c r="R91" s="2"/>
      <c r="S91" s="2"/>
      <c r="T91" s="2"/>
    </row>
    <row r="92" spans="1:20" ht="16" x14ac:dyDescent="0.2">
      <c r="A92" s="5" t="s">
        <v>12</v>
      </c>
      <c r="B92" s="8">
        <v>4065</v>
      </c>
      <c r="C92" s="8">
        <v>6630</v>
      </c>
      <c r="D92" s="8">
        <v>12189</v>
      </c>
      <c r="E92" s="8">
        <v>19228</v>
      </c>
      <c r="F92" s="8">
        <v>20531</v>
      </c>
      <c r="G92" s="8" t="s">
        <v>12</v>
      </c>
      <c r="H92" s="8">
        <v>18991</v>
      </c>
      <c r="I92" s="9">
        <v>17655</v>
      </c>
      <c r="J92" s="9">
        <v>18165</v>
      </c>
      <c r="K92" s="9">
        <v>18508</v>
      </c>
      <c r="L92" s="9">
        <v>18542</v>
      </c>
      <c r="M92" s="8">
        <v>18710</v>
      </c>
      <c r="N92" s="8">
        <v>18478</v>
      </c>
      <c r="O92" s="10">
        <v>18437</v>
      </c>
      <c r="P92" s="10">
        <v>18631</v>
      </c>
      <c r="Q92" s="11">
        <v>18997</v>
      </c>
      <c r="R92" s="11">
        <v>19092</v>
      </c>
      <c r="S92" s="11">
        <v>19384</v>
      </c>
      <c r="T92" s="11">
        <v>19928</v>
      </c>
    </row>
    <row r="93" spans="1:20" ht="16" x14ac:dyDescent="0.2">
      <c r="A93" s="5" t="s">
        <v>13</v>
      </c>
      <c r="B93" s="8"/>
      <c r="C93" s="8"/>
      <c r="D93" s="8"/>
      <c r="E93" s="8"/>
      <c r="F93" s="8">
        <v>90</v>
      </c>
      <c r="G93" s="8" t="s">
        <v>14</v>
      </c>
      <c r="H93" s="12" t="s">
        <v>15</v>
      </c>
      <c r="I93" s="9">
        <v>1054</v>
      </c>
      <c r="J93" s="9">
        <v>1586</v>
      </c>
      <c r="K93" s="9">
        <v>1989</v>
      </c>
      <c r="L93" s="9">
        <v>2207</v>
      </c>
      <c r="M93" s="8">
        <v>2356</v>
      </c>
      <c r="N93" s="8">
        <v>2547</v>
      </c>
      <c r="O93" s="10">
        <v>2470</v>
      </c>
      <c r="P93" s="10">
        <v>1971</v>
      </c>
      <c r="Q93" s="11">
        <v>2390</v>
      </c>
      <c r="R93" s="11">
        <v>2332</v>
      </c>
      <c r="S93" s="11">
        <v>2071</v>
      </c>
      <c r="T93" s="11">
        <v>2038</v>
      </c>
    </row>
    <row r="94" spans="1:20" ht="16" x14ac:dyDescent="0.2">
      <c r="A94" s="5" t="s">
        <v>16</v>
      </c>
      <c r="B94" s="8">
        <v>2</v>
      </c>
      <c r="C94" s="8">
        <v>13</v>
      </c>
      <c r="D94" s="8">
        <v>13</v>
      </c>
      <c r="E94" s="8">
        <v>6</v>
      </c>
      <c r="F94" s="8">
        <v>4</v>
      </c>
      <c r="G94" s="8" t="s">
        <v>17</v>
      </c>
      <c r="H94" s="8">
        <v>11</v>
      </c>
      <c r="I94" s="9">
        <v>9</v>
      </c>
      <c r="J94" s="9">
        <v>71</v>
      </c>
      <c r="K94" s="9">
        <v>137</v>
      </c>
      <c r="L94" s="9">
        <v>300</v>
      </c>
      <c r="M94" s="8">
        <v>153</v>
      </c>
      <c r="N94" s="8">
        <v>31</v>
      </c>
      <c r="O94" s="10">
        <v>177</v>
      </c>
      <c r="P94" s="10">
        <v>169</v>
      </c>
      <c r="Q94" s="13">
        <v>188</v>
      </c>
      <c r="R94" s="13">
        <v>215</v>
      </c>
      <c r="S94" s="13">
        <v>231</v>
      </c>
      <c r="T94" s="13">
        <v>111</v>
      </c>
    </row>
    <row r="95" spans="1:20" ht="16" x14ac:dyDescent="0.2">
      <c r="A95" s="5" t="s">
        <v>18</v>
      </c>
      <c r="B95" s="8"/>
      <c r="C95" s="8"/>
      <c r="D95" s="8"/>
      <c r="E95" s="8"/>
      <c r="F95" s="8">
        <v>82</v>
      </c>
      <c r="G95" s="8" t="s">
        <v>19</v>
      </c>
      <c r="H95" s="8">
        <v>295</v>
      </c>
      <c r="I95" s="9">
        <v>583</v>
      </c>
      <c r="J95" s="9">
        <v>1389</v>
      </c>
      <c r="K95" s="9">
        <v>2126</v>
      </c>
      <c r="L95" s="9">
        <v>2408</v>
      </c>
      <c r="M95" s="8">
        <v>2213</v>
      </c>
      <c r="N95" s="8">
        <v>2357</v>
      </c>
      <c r="O95" s="10">
        <v>2204</v>
      </c>
      <c r="P95" s="10">
        <v>2439</v>
      </c>
      <c r="Q95" s="11">
        <v>2612</v>
      </c>
      <c r="R95" s="11">
        <v>2869</v>
      </c>
      <c r="S95" s="11">
        <v>2933</v>
      </c>
      <c r="T95" s="11">
        <v>2627</v>
      </c>
    </row>
    <row r="96" spans="1:20" ht="16" x14ac:dyDescent="0.2">
      <c r="A96" s="5" t="s">
        <v>20</v>
      </c>
      <c r="B96" s="8">
        <v>4058</v>
      </c>
      <c r="C96" s="8">
        <v>6616</v>
      </c>
      <c r="D96" s="8">
        <v>12173</v>
      </c>
      <c r="E96" s="8">
        <v>19203</v>
      </c>
      <c r="F96" s="8">
        <v>20419</v>
      </c>
      <c r="G96" s="8" t="s">
        <v>21</v>
      </c>
      <c r="H96" s="8">
        <v>18144</v>
      </c>
      <c r="I96" s="9">
        <v>15992</v>
      </c>
      <c r="J96" s="9">
        <v>14793</v>
      </c>
      <c r="K96" s="9">
        <v>13815</v>
      </c>
      <c r="L96" s="9">
        <v>13354</v>
      </c>
      <c r="M96" s="8">
        <v>13734</v>
      </c>
      <c r="N96" s="8">
        <v>13275</v>
      </c>
      <c r="O96" s="10">
        <v>13242</v>
      </c>
      <c r="P96" s="10">
        <v>13655</v>
      </c>
      <c r="Q96" s="11">
        <v>13429</v>
      </c>
      <c r="R96" s="11">
        <v>13267</v>
      </c>
      <c r="S96" s="11">
        <v>13625</v>
      </c>
      <c r="T96" s="11">
        <v>14719</v>
      </c>
    </row>
    <row r="97" spans="1:20" ht="16" x14ac:dyDescent="0.2">
      <c r="A97" s="5" t="s">
        <v>22</v>
      </c>
      <c r="B97" s="8">
        <v>5</v>
      </c>
      <c r="C97" s="8">
        <v>1</v>
      </c>
      <c r="D97" s="8">
        <v>3</v>
      </c>
      <c r="E97" s="8">
        <v>19</v>
      </c>
      <c r="F97" s="8">
        <v>18</v>
      </c>
      <c r="G97" s="8" t="s">
        <v>23</v>
      </c>
      <c r="H97" s="8">
        <v>541</v>
      </c>
      <c r="I97" s="9">
        <v>17</v>
      </c>
      <c r="J97" s="9">
        <v>326</v>
      </c>
      <c r="K97" s="9">
        <v>441</v>
      </c>
      <c r="L97" s="9">
        <v>273</v>
      </c>
      <c r="M97" s="8">
        <v>254</v>
      </c>
      <c r="N97" s="8">
        <v>268</v>
      </c>
      <c r="O97" s="10">
        <v>344</v>
      </c>
      <c r="P97" s="10">
        <v>397</v>
      </c>
      <c r="Q97" s="13">
        <v>378</v>
      </c>
      <c r="R97" s="13">
        <v>409</v>
      </c>
      <c r="S97" s="13">
        <v>524</v>
      </c>
      <c r="T97" s="13">
        <v>433</v>
      </c>
    </row>
    <row r="98" spans="1:20" ht="16" x14ac:dyDescent="0.2">
      <c r="A98" s="5"/>
      <c r="B98" s="8"/>
      <c r="C98" s="8"/>
      <c r="D98" s="8"/>
      <c r="E98" s="8"/>
      <c r="F98" s="8"/>
      <c r="G98" s="8"/>
      <c r="H98" s="8"/>
      <c r="I98" s="9"/>
      <c r="J98" s="9"/>
      <c r="K98" s="9"/>
      <c r="L98" s="9"/>
      <c r="M98" s="8"/>
      <c r="N98" s="10"/>
      <c r="O98" s="10"/>
      <c r="P98" s="10"/>
      <c r="Q98" s="2"/>
      <c r="R98" s="2"/>
      <c r="S98" s="2"/>
      <c r="T98" s="2"/>
    </row>
    <row r="99" spans="1:20" ht="16" x14ac:dyDescent="0.2">
      <c r="A99" s="5" t="s">
        <v>36</v>
      </c>
      <c r="B99" s="8"/>
      <c r="C99" s="8"/>
      <c r="D99" s="8"/>
      <c r="E99" s="8"/>
      <c r="F99" s="8"/>
      <c r="G99" s="8" t="s">
        <v>36</v>
      </c>
      <c r="H99" s="8"/>
      <c r="I99" s="9"/>
      <c r="J99" s="9"/>
      <c r="K99" s="9"/>
      <c r="L99" s="9"/>
      <c r="M99" s="8"/>
      <c r="N99" s="10"/>
      <c r="O99" s="10"/>
      <c r="P99" s="10"/>
      <c r="Q99" s="2"/>
      <c r="R99" s="2"/>
      <c r="S99" s="2"/>
      <c r="T99" s="2"/>
    </row>
    <row r="100" spans="1:20" ht="16" x14ac:dyDescent="0.2">
      <c r="A100" s="5" t="s">
        <v>12</v>
      </c>
      <c r="B100" s="8">
        <v>11052</v>
      </c>
      <c r="C100" s="8">
        <v>12271</v>
      </c>
      <c r="D100" s="8">
        <v>15291</v>
      </c>
      <c r="E100" s="8">
        <v>17866</v>
      </c>
      <c r="F100" s="8">
        <v>16732</v>
      </c>
      <c r="G100" s="8" t="s">
        <v>12</v>
      </c>
      <c r="H100" s="8">
        <v>15273</v>
      </c>
      <c r="I100" s="9">
        <v>16236</v>
      </c>
      <c r="J100" s="9">
        <v>18514</v>
      </c>
      <c r="K100" s="9">
        <v>17931</v>
      </c>
      <c r="L100" s="9">
        <v>18739</v>
      </c>
      <c r="M100" s="8">
        <v>19218</v>
      </c>
      <c r="N100" s="10">
        <v>18058</v>
      </c>
      <c r="O100" s="10">
        <v>18442</v>
      </c>
      <c r="P100" s="10">
        <v>18743</v>
      </c>
      <c r="Q100" s="11">
        <v>18842</v>
      </c>
      <c r="R100" s="11">
        <v>18451</v>
      </c>
      <c r="S100" s="11">
        <v>18914</v>
      </c>
      <c r="T100" s="11">
        <v>18806</v>
      </c>
    </row>
    <row r="101" spans="1:20" ht="16" x14ac:dyDescent="0.2">
      <c r="A101" s="5" t="s">
        <v>13</v>
      </c>
      <c r="B101" s="8"/>
      <c r="C101" s="8"/>
      <c r="D101" s="8"/>
      <c r="E101" s="8"/>
      <c r="F101" s="8">
        <v>220</v>
      </c>
      <c r="G101" s="8" t="s">
        <v>14</v>
      </c>
      <c r="H101" s="12" t="s">
        <v>15</v>
      </c>
      <c r="I101" s="9">
        <v>3308</v>
      </c>
      <c r="J101" s="9">
        <v>4415</v>
      </c>
      <c r="K101" s="9">
        <v>4600</v>
      </c>
      <c r="L101" s="9">
        <v>5178</v>
      </c>
      <c r="M101" s="8">
        <v>5402</v>
      </c>
      <c r="N101" s="10">
        <v>4359</v>
      </c>
      <c r="O101" s="10">
        <v>4541</v>
      </c>
      <c r="P101" s="10">
        <v>5121</v>
      </c>
      <c r="Q101" s="11">
        <v>4703</v>
      </c>
      <c r="R101" s="11">
        <v>4548</v>
      </c>
      <c r="S101" s="11">
        <v>4764</v>
      </c>
      <c r="T101" s="11">
        <v>4939</v>
      </c>
    </row>
    <row r="102" spans="1:20" ht="16" x14ac:dyDescent="0.2">
      <c r="A102" s="5" t="s">
        <v>16</v>
      </c>
      <c r="B102" s="8">
        <v>66</v>
      </c>
      <c r="C102" s="8">
        <v>149</v>
      </c>
      <c r="D102" s="8">
        <v>555</v>
      </c>
      <c r="E102" s="8">
        <v>517</v>
      </c>
      <c r="F102" s="8">
        <v>432</v>
      </c>
      <c r="G102" s="8" t="s">
        <v>17</v>
      </c>
      <c r="H102" s="8">
        <v>136</v>
      </c>
      <c r="I102" s="9">
        <v>129</v>
      </c>
      <c r="J102" s="9">
        <v>452</v>
      </c>
      <c r="K102" s="9">
        <v>573</v>
      </c>
      <c r="L102" s="9">
        <v>314</v>
      </c>
      <c r="M102" s="8">
        <v>381</v>
      </c>
      <c r="N102" s="10">
        <v>531</v>
      </c>
      <c r="O102" s="10">
        <v>473</v>
      </c>
      <c r="P102" s="10">
        <v>448</v>
      </c>
      <c r="Q102" s="13">
        <v>541</v>
      </c>
      <c r="R102" s="13">
        <v>566</v>
      </c>
      <c r="S102" s="13">
        <v>523</v>
      </c>
      <c r="T102" s="13">
        <v>421</v>
      </c>
    </row>
    <row r="103" spans="1:20" ht="16" x14ac:dyDescent="0.2">
      <c r="A103" s="5" t="s">
        <v>18</v>
      </c>
      <c r="B103" s="8"/>
      <c r="C103" s="8"/>
      <c r="D103" s="8"/>
      <c r="E103" s="8"/>
      <c r="F103" s="8">
        <v>391</v>
      </c>
      <c r="G103" s="8" t="s">
        <v>19</v>
      </c>
      <c r="H103" s="8">
        <v>846</v>
      </c>
      <c r="I103" s="9">
        <v>1481</v>
      </c>
      <c r="J103" s="9">
        <v>2652</v>
      </c>
      <c r="K103" s="9">
        <v>3224</v>
      </c>
      <c r="L103" s="9">
        <v>3428</v>
      </c>
      <c r="M103" s="8">
        <v>3457</v>
      </c>
      <c r="N103" s="10">
        <v>3864</v>
      </c>
      <c r="O103" s="10">
        <v>3632</v>
      </c>
      <c r="P103" s="10">
        <v>3092</v>
      </c>
      <c r="Q103" s="11">
        <v>3154</v>
      </c>
      <c r="R103" s="11">
        <v>2974</v>
      </c>
      <c r="S103" s="11">
        <v>3807</v>
      </c>
      <c r="T103" s="11">
        <v>3522</v>
      </c>
    </row>
    <row r="104" spans="1:20" ht="16" x14ac:dyDescent="0.2">
      <c r="A104" s="5" t="s">
        <v>20</v>
      </c>
      <c r="B104" s="8">
        <v>10951</v>
      </c>
      <c r="C104" s="8">
        <v>12122</v>
      </c>
      <c r="D104" s="8">
        <v>14706</v>
      </c>
      <c r="E104" s="8">
        <v>17280</v>
      </c>
      <c r="F104" s="8">
        <v>16036</v>
      </c>
      <c r="G104" s="8" t="s">
        <v>21</v>
      </c>
      <c r="H104" s="8">
        <v>12627</v>
      </c>
      <c r="I104" s="9">
        <v>11267</v>
      </c>
      <c r="J104" s="9">
        <v>10336</v>
      </c>
      <c r="K104" s="9">
        <v>8847</v>
      </c>
      <c r="L104" s="9">
        <v>9358</v>
      </c>
      <c r="M104" s="8">
        <v>9531</v>
      </c>
      <c r="N104" s="10">
        <v>8998</v>
      </c>
      <c r="O104" s="10">
        <v>9358</v>
      </c>
      <c r="P104" s="10">
        <v>9642</v>
      </c>
      <c r="Q104" s="11">
        <v>9789</v>
      </c>
      <c r="R104" s="11">
        <v>9684</v>
      </c>
      <c r="S104" s="11">
        <v>9128</v>
      </c>
      <c r="T104" s="11">
        <v>9167</v>
      </c>
    </row>
    <row r="105" spans="1:20" ht="16" x14ac:dyDescent="0.2">
      <c r="A105" s="5" t="s">
        <v>22</v>
      </c>
      <c r="B105" s="8">
        <v>35</v>
      </c>
      <c r="C105" s="8" t="s">
        <v>32</v>
      </c>
      <c r="D105" s="8">
        <v>30</v>
      </c>
      <c r="E105" s="8">
        <v>69</v>
      </c>
      <c r="F105" s="8">
        <v>44</v>
      </c>
      <c r="G105" s="8" t="s">
        <v>23</v>
      </c>
      <c r="H105" s="8">
        <v>1664</v>
      </c>
      <c r="I105" s="9">
        <v>51</v>
      </c>
      <c r="J105" s="9">
        <v>659</v>
      </c>
      <c r="K105" s="9">
        <v>687</v>
      </c>
      <c r="L105" s="9">
        <v>461</v>
      </c>
      <c r="M105" s="8">
        <v>447</v>
      </c>
      <c r="N105" s="10">
        <v>306</v>
      </c>
      <c r="O105" s="10">
        <v>438</v>
      </c>
      <c r="P105" s="10">
        <v>440</v>
      </c>
      <c r="Q105" s="13">
        <v>655</v>
      </c>
      <c r="R105" s="13">
        <v>679</v>
      </c>
      <c r="S105" s="13">
        <v>692</v>
      </c>
      <c r="T105" s="13">
        <v>757</v>
      </c>
    </row>
    <row r="106" spans="1:20" ht="16" x14ac:dyDescent="0.2">
      <c r="A106" s="5"/>
      <c r="B106" s="8"/>
      <c r="C106" s="8"/>
      <c r="D106" s="8"/>
      <c r="E106" s="8"/>
      <c r="F106" s="8"/>
      <c r="G106" s="8"/>
      <c r="H106" s="8"/>
      <c r="I106" s="9"/>
      <c r="J106" s="9"/>
      <c r="K106" s="9"/>
      <c r="L106" s="9"/>
      <c r="M106" s="8"/>
      <c r="N106" s="10"/>
      <c r="O106" s="10"/>
      <c r="P106" s="10"/>
      <c r="Q106" s="2"/>
      <c r="R106" s="2"/>
      <c r="S106" s="2"/>
      <c r="T106" s="2"/>
    </row>
    <row r="107" spans="1:20" ht="16" x14ac:dyDescent="0.2">
      <c r="A107" s="5" t="s">
        <v>37</v>
      </c>
      <c r="B107" s="8"/>
      <c r="C107" s="8"/>
      <c r="D107" s="8"/>
      <c r="E107" s="8"/>
      <c r="F107" s="8"/>
      <c r="G107" s="8" t="s">
        <v>37</v>
      </c>
      <c r="H107" s="8"/>
      <c r="I107" s="9"/>
      <c r="J107" s="9"/>
      <c r="K107" s="9"/>
      <c r="L107" s="9"/>
      <c r="M107" s="8"/>
      <c r="N107" s="10"/>
      <c r="O107" s="10"/>
      <c r="P107" s="10"/>
      <c r="Q107" s="2"/>
      <c r="R107" s="2"/>
      <c r="S107" s="2"/>
      <c r="T107" s="2"/>
    </row>
    <row r="108" spans="1:20" ht="16" x14ac:dyDescent="0.2">
      <c r="A108" s="5" t="s">
        <v>12</v>
      </c>
      <c r="B108" s="8">
        <v>55577</v>
      </c>
      <c r="C108" s="8">
        <v>56692</v>
      </c>
      <c r="D108" s="8">
        <v>52995</v>
      </c>
      <c r="E108" s="8">
        <v>49450</v>
      </c>
      <c r="F108" s="8">
        <v>47092</v>
      </c>
      <c r="G108" s="8" t="s">
        <v>12</v>
      </c>
      <c r="H108" s="8">
        <v>46075</v>
      </c>
      <c r="I108" s="9">
        <v>49501</v>
      </c>
      <c r="J108" s="9">
        <v>57655</v>
      </c>
      <c r="K108" s="9">
        <v>51542</v>
      </c>
      <c r="L108" s="9">
        <v>53897</v>
      </c>
      <c r="M108" s="8">
        <v>54018</v>
      </c>
      <c r="N108" s="10">
        <v>52930</v>
      </c>
      <c r="O108" s="10">
        <v>52079</v>
      </c>
      <c r="P108" s="10">
        <v>51575</v>
      </c>
      <c r="Q108" s="11">
        <v>51992</v>
      </c>
      <c r="R108" s="11">
        <v>50343</v>
      </c>
      <c r="S108" s="11">
        <v>49806</v>
      </c>
      <c r="T108" s="11">
        <v>49280</v>
      </c>
    </row>
    <row r="109" spans="1:20" ht="16" x14ac:dyDescent="0.2">
      <c r="A109" s="5" t="s">
        <v>13</v>
      </c>
      <c r="B109" s="8"/>
      <c r="C109" s="8"/>
      <c r="D109" s="8"/>
      <c r="E109" s="8"/>
      <c r="F109" s="8">
        <v>875</v>
      </c>
      <c r="G109" s="8" t="s">
        <v>14</v>
      </c>
      <c r="H109" s="12" t="s">
        <v>15</v>
      </c>
      <c r="I109" s="9">
        <v>11470</v>
      </c>
      <c r="J109" s="9">
        <v>10178</v>
      </c>
      <c r="K109" s="9">
        <v>7430</v>
      </c>
      <c r="L109" s="9">
        <v>6710</v>
      </c>
      <c r="M109" s="8">
        <v>7324</v>
      </c>
      <c r="N109" s="10">
        <v>7387</v>
      </c>
      <c r="O109" s="10">
        <v>8275</v>
      </c>
      <c r="P109" s="10">
        <v>7883</v>
      </c>
      <c r="Q109" s="11">
        <v>7536</v>
      </c>
      <c r="R109" s="11">
        <v>7203</v>
      </c>
      <c r="S109" s="11">
        <v>7391</v>
      </c>
      <c r="T109" s="11">
        <v>6179</v>
      </c>
    </row>
    <row r="110" spans="1:20" ht="16" x14ac:dyDescent="0.2">
      <c r="A110" s="5" t="s">
        <v>16</v>
      </c>
      <c r="B110" s="8">
        <v>46</v>
      </c>
      <c r="C110" s="8">
        <v>56</v>
      </c>
      <c r="D110" s="8">
        <v>48</v>
      </c>
      <c r="E110" s="8">
        <v>19</v>
      </c>
      <c r="F110" s="8">
        <v>30</v>
      </c>
      <c r="G110" s="8" t="s">
        <v>17</v>
      </c>
      <c r="H110" s="8">
        <v>261</v>
      </c>
      <c r="I110" s="9">
        <v>1491</v>
      </c>
      <c r="J110" s="9">
        <v>1907</v>
      </c>
      <c r="K110" s="9">
        <v>2076</v>
      </c>
      <c r="L110" s="9">
        <v>2177</v>
      </c>
      <c r="M110" s="8">
        <v>2147</v>
      </c>
      <c r="N110" s="10">
        <v>2017</v>
      </c>
      <c r="O110" s="10">
        <v>2215</v>
      </c>
      <c r="P110" s="10">
        <v>2337</v>
      </c>
      <c r="Q110" s="11">
        <v>2401</v>
      </c>
      <c r="R110" s="11">
        <v>2502</v>
      </c>
      <c r="S110" s="11">
        <v>2461</v>
      </c>
      <c r="T110" s="11">
        <v>2520</v>
      </c>
    </row>
    <row r="111" spans="1:20" ht="16" x14ac:dyDescent="0.2">
      <c r="A111" s="5" t="s">
        <v>18</v>
      </c>
      <c r="B111" s="8"/>
      <c r="C111" s="8"/>
      <c r="D111" s="8"/>
      <c r="E111" s="8"/>
      <c r="F111" s="8">
        <v>2852</v>
      </c>
      <c r="G111" s="8" t="s">
        <v>19</v>
      </c>
      <c r="H111" s="8">
        <v>9074</v>
      </c>
      <c r="I111" s="9">
        <v>15738</v>
      </c>
      <c r="J111" s="9">
        <v>26741</v>
      </c>
      <c r="K111" s="9">
        <v>25487</v>
      </c>
      <c r="L111" s="9">
        <v>28257</v>
      </c>
      <c r="M111" s="8">
        <v>27953</v>
      </c>
      <c r="N111" s="10">
        <v>26892</v>
      </c>
      <c r="O111" s="10">
        <v>25003</v>
      </c>
      <c r="P111" s="10">
        <v>24892</v>
      </c>
      <c r="Q111" s="11">
        <v>24927</v>
      </c>
      <c r="R111" s="11">
        <v>22986</v>
      </c>
      <c r="S111" s="11">
        <v>22399</v>
      </c>
      <c r="T111" s="11">
        <v>22673</v>
      </c>
    </row>
    <row r="112" spans="1:20" ht="16" x14ac:dyDescent="0.2">
      <c r="A112" s="5" t="s">
        <v>20</v>
      </c>
      <c r="B112" s="8">
        <v>55495</v>
      </c>
      <c r="C112" s="8">
        <v>56593</v>
      </c>
      <c r="D112" s="8">
        <v>52904</v>
      </c>
      <c r="E112" s="8">
        <v>49250</v>
      </c>
      <c r="F112" s="8">
        <v>45969</v>
      </c>
      <c r="G112" s="8" t="s">
        <v>21</v>
      </c>
      <c r="H112" s="8">
        <v>29014</v>
      </c>
      <c r="I112" s="9">
        <v>20458</v>
      </c>
      <c r="J112" s="9">
        <v>15866</v>
      </c>
      <c r="K112" s="9">
        <v>15054</v>
      </c>
      <c r="L112" s="9">
        <v>15844</v>
      </c>
      <c r="M112" s="8">
        <v>15392</v>
      </c>
      <c r="N112" s="10">
        <v>15421</v>
      </c>
      <c r="O112" s="10">
        <v>15349</v>
      </c>
      <c r="P112" s="10">
        <v>14932</v>
      </c>
      <c r="Q112" s="11">
        <v>15608</v>
      </c>
      <c r="R112" s="11">
        <v>16127</v>
      </c>
      <c r="S112" s="11">
        <v>16040</v>
      </c>
      <c r="T112" s="11">
        <v>16577</v>
      </c>
    </row>
    <row r="113" spans="1:20" ht="16" x14ac:dyDescent="0.2">
      <c r="A113" s="5" t="s">
        <v>22</v>
      </c>
      <c r="B113" s="8">
        <v>36</v>
      </c>
      <c r="C113" s="8">
        <v>43</v>
      </c>
      <c r="D113" s="8">
        <v>43</v>
      </c>
      <c r="E113" s="8">
        <v>181</v>
      </c>
      <c r="F113" s="8">
        <v>218</v>
      </c>
      <c r="G113" s="8" t="s">
        <v>23</v>
      </c>
      <c r="H113" s="8">
        <v>7726</v>
      </c>
      <c r="I113" s="9">
        <v>344</v>
      </c>
      <c r="J113" s="9">
        <v>2963</v>
      </c>
      <c r="K113" s="9">
        <v>1495</v>
      </c>
      <c r="L113" s="9">
        <v>909</v>
      </c>
      <c r="M113" s="8">
        <v>1202</v>
      </c>
      <c r="N113" s="10">
        <v>1213</v>
      </c>
      <c r="O113" s="10">
        <v>1237</v>
      </c>
      <c r="P113" s="10">
        <v>1531</v>
      </c>
      <c r="Q113" s="11">
        <v>1520</v>
      </c>
      <c r="R113" s="11">
        <v>1525</v>
      </c>
      <c r="S113" s="11">
        <v>1515</v>
      </c>
      <c r="T113" s="11">
        <v>1331</v>
      </c>
    </row>
    <row r="114" spans="1:20" ht="16" x14ac:dyDescent="0.2">
      <c r="A114" s="5"/>
      <c r="B114" s="8"/>
      <c r="C114" s="8"/>
      <c r="D114" s="8"/>
      <c r="E114" s="8"/>
      <c r="F114" s="8"/>
      <c r="G114" s="8"/>
      <c r="H114" s="8"/>
      <c r="I114" s="9"/>
      <c r="J114" s="9"/>
      <c r="K114" s="9"/>
      <c r="L114" s="9"/>
      <c r="M114" s="8"/>
      <c r="N114" s="10"/>
      <c r="O114" s="10"/>
      <c r="P114" s="10"/>
      <c r="Q114" s="2"/>
      <c r="R114" s="2"/>
      <c r="S114" s="2"/>
      <c r="T114" s="2"/>
    </row>
    <row r="115" spans="1:20" ht="16" x14ac:dyDescent="0.2">
      <c r="A115" s="5" t="s">
        <v>38</v>
      </c>
      <c r="B115" s="8"/>
      <c r="C115" s="8"/>
      <c r="D115" s="8"/>
      <c r="E115" s="8"/>
      <c r="F115" s="8"/>
      <c r="G115" s="8" t="s">
        <v>38</v>
      </c>
      <c r="H115" s="8"/>
      <c r="I115" s="9"/>
      <c r="J115" s="9"/>
      <c r="K115" s="9"/>
      <c r="L115" s="9"/>
      <c r="M115" s="8"/>
      <c r="N115" s="10"/>
      <c r="O115" s="10"/>
      <c r="P115" s="10"/>
      <c r="Q115" s="2"/>
      <c r="R115" s="2"/>
      <c r="S115" s="2"/>
      <c r="T115" s="2"/>
    </row>
    <row r="116" spans="1:20" ht="16" x14ac:dyDescent="0.2">
      <c r="A116" s="5" t="s">
        <v>12</v>
      </c>
      <c r="B116" s="8">
        <v>64203</v>
      </c>
      <c r="C116" s="8">
        <v>66357</v>
      </c>
      <c r="D116" s="8">
        <v>64736</v>
      </c>
      <c r="E116" s="8">
        <v>65925</v>
      </c>
      <c r="F116" s="8">
        <v>63608</v>
      </c>
      <c r="G116" s="8" t="s">
        <v>12</v>
      </c>
      <c r="H116" s="8">
        <v>57349</v>
      </c>
      <c r="I116" s="9">
        <v>56513</v>
      </c>
      <c r="J116" s="9">
        <v>65340</v>
      </c>
      <c r="K116" s="9">
        <v>64124</v>
      </c>
      <c r="L116" s="9">
        <v>63619</v>
      </c>
      <c r="M116" s="8">
        <v>63594</v>
      </c>
      <c r="N116" s="10">
        <v>64427</v>
      </c>
      <c r="O116" s="10">
        <v>64846</v>
      </c>
      <c r="P116" s="10">
        <v>64523</v>
      </c>
      <c r="Q116" s="11">
        <v>64313</v>
      </c>
      <c r="R116" s="11">
        <v>64961</v>
      </c>
      <c r="S116" s="11">
        <v>64605</v>
      </c>
      <c r="T116" s="11">
        <v>63919</v>
      </c>
    </row>
    <row r="117" spans="1:20" ht="16" x14ac:dyDescent="0.2">
      <c r="A117" s="5" t="s">
        <v>13</v>
      </c>
      <c r="B117" s="8"/>
      <c r="C117" s="8"/>
      <c r="D117" s="8"/>
      <c r="E117" s="8"/>
      <c r="F117" s="8">
        <v>169</v>
      </c>
      <c r="G117" s="8" t="s">
        <v>14</v>
      </c>
      <c r="H117" s="12" t="s">
        <v>15</v>
      </c>
      <c r="I117" s="9">
        <v>1594</v>
      </c>
      <c r="J117" s="9">
        <v>2467</v>
      </c>
      <c r="K117" s="9">
        <v>2972</v>
      </c>
      <c r="L117" s="9">
        <v>2715</v>
      </c>
      <c r="M117" s="8">
        <v>2461</v>
      </c>
      <c r="N117" s="10">
        <v>2866</v>
      </c>
      <c r="O117" s="10">
        <v>2918</v>
      </c>
      <c r="P117" s="10">
        <v>2946</v>
      </c>
      <c r="Q117" s="11">
        <v>3260</v>
      </c>
      <c r="R117" s="11">
        <v>3518</v>
      </c>
      <c r="S117" s="11">
        <v>3391</v>
      </c>
      <c r="T117" s="11">
        <v>3799</v>
      </c>
    </row>
    <row r="118" spans="1:20" ht="16" x14ac:dyDescent="0.2">
      <c r="A118" s="5" t="s">
        <v>16</v>
      </c>
      <c r="B118" s="8">
        <v>9</v>
      </c>
      <c r="C118" s="8">
        <v>8</v>
      </c>
      <c r="D118" s="8">
        <v>39</v>
      </c>
      <c r="E118" s="8">
        <v>17</v>
      </c>
      <c r="F118" s="8">
        <v>21</v>
      </c>
      <c r="G118" s="8" t="s">
        <v>17</v>
      </c>
      <c r="H118" s="8">
        <v>47</v>
      </c>
      <c r="I118" s="9">
        <v>146</v>
      </c>
      <c r="J118" s="9">
        <v>336</v>
      </c>
      <c r="K118" s="9">
        <v>856</v>
      </c>
      <c r="L118" s="9">
        <v>811</v>
      </c>
      <c r="M118" s="8">
        <v>757</v>
      </c>
      <c r="N118" s="10">
        <v>827</v>
      </c>
      <c r="O118" s="10">
        <v>812</v>
      </c>
      <c r="P118" s="10">
        <v>863</v>
      </c>
      <c r="Q118" s="13">
        <v>901</v>
      </c>
      <c r="R118" s="13">
        <v>914</v>
      </c>
      <c r="S118" s="13">
        <v>981</v>
      </c>
      <c r="T118" s="13">
        <v>1048</v>
      </c>
    </row>
    <row r="119" spans="1:20" ht="16" x14ac:dyDescent="0.2">
      <c r="A119" s="5" t="s">
        <v>18</v>
      </c>
      <c r="B119" s="8"/>
      <c r="C119" s="8"/>
      <c r="D119" s="8"/>
      <c r="E119" s="8"/>
      <c r="F119" s="8">
        <v>670</v>
      </c>
      <c r="G119" s="8" t="s">
        <v>19</v>
      </c>
      <c r="H119" s="8">
        <v>1486</v>
      </c>
      <c r="I119" s="9">
        <v>4419</v>
      </c>
      <c r="J119" s="9">
        <v>15022</v>
      </c>
      <c r="K119" s="9">
        <v>24861</v>
      </c>
      <c r="L119" s="9">
        <v>26388</v>
      </c>
      <c r="M119" s="8">
        <v>27363</v>
      </c>
      <c r="N119" s="10">
        <v>26980</v>
      </c>
      <c r="O119" s="10">
        <v>27108</v>
      </c>
      <c r="P119" s="10">
        <v>27576</v>
      </c>
      <c r="Q119" s="11">
        <v>26216</v>
      </c>
      <c r="R119" s="11">
        <v>27000</v>
      </c>
      <c r="S119" s="11">
        <v>28010</v>
      </c>
      <c r="T119" s="11">
        <v>27173</v>
      </c>
    </row>
    <row r="120" spans="1:20" ht="16" x14ac:dyDescent="0.2">
      <c r="A120" s="5" t="s">
        <v>20</v>
      </c>
      <c r="B120" s="8">
        <v>64181</v>
      </c>
      <c r="C120" s="8">
        <v>66330</v>
      </c>
      <c r="D120" s="8">
        <v>64660</v>
      </c>
      <c r="E120" s="8">
        <v>65841</v>
      </c>
      <c r="F120" s="8">
        <v>63352</v>
      </c>
      <c r="G120" s="8" t="s">
        <v>21</v>
      </c>
      <c r="H120" s="8">
        <v>54812</v>
      </c>
      <c r="I120" s="9">
        <v>50244</v>
      </c>
      <c r="J120" s="9">
        <v>45418</v>
      </c>
      <c r="K120" s="9">
        <v>34329</v>
      </c>
      <c r="L120" s="9">
        <v>32429</v>
      </c>
      <c r="M120" s="8">
        <v>31867</v>
      </c>
      <c r="N120" s="10">
        <v>32755</v>
      </c>
      <c r="O120" s="10">
        <v>32643</v>
      </c>
      <c r="P120" s="10">
        <v>31778</v>
      </c>
      <c r="Q120" s="11">
        <v>32329</v>
      </c>
      <c r="R120" s="11">
        <v>31834</v>
      </c>
      <c r="S120" s="11">
        <v>30292</v>
      </c>
      <c r="T120" s="11">
        <v>30042</v>
      </c>
    </row>
    <row r="121" spans="1:20" ht="16" x14ac:dyDescent="0.2">
      <c r="A121" s="5" t="s">
        <v>22</v>
      </c>
      <c r="B121" s="8">
        <v>13</v>
      </c>
      <c r="C121" s="8">
        <v>19</v>
      </c>
      <c r="D121" s="8">
        <v>37</v>
      </c>
      <c r="E121" s="8">
        <v>67</v>
      </c>
      <c r="F121" s="8">
        <v>66</v>
      </c>
      <c r="G121" s="8" t="s">
        <v>23</v>
      </c>
      <c r="H121" s="8">
        <v>1004</v>
      </c>
      <c r="I121" s="9">
        <v>110</v>
      </c>
      <c r="J121" s="9">
        <v>2097</v>
      </c>
      <c r="K121" s="9">
        <v>1106</v>
      </c>
      <c r="L121" s="9">
        <v>1276</v>
      </c>
      <c r="M121" s="8">
        <v>1146</v>
      </c>
      <c r="N121" s="10">
        <v>999</v>
      </c>
      <c r="O121" s="10">
        <v>1365</v>
      </c>
      <c r="P121" s="10">
        <v>1360</v>
      </c>
      <c r="Q121" s="11">
        <v>1607</v>
      </c>
      <c r="R121" s="11">
        <v>1695</v>
      </c>
      <c r="S121" s="11">
        <v>1931</v>
      </c>
      <c r="T121" s="11">
        <v>1857</v>
      </c>
    </row>
    <row r="122" spans="1:20" ht="16" x14ac:dyDescent="0.2">
      <c r="A122" s="5"/>
      <c r="B122" s="8"/>
      <c r="C122" s="8"/>
      <c r="D122" s="8"/>
      <c r="E122" s="8"/>
      <c r="F122" s="8"/>
      <c r="G122" s="8"/>
      <c r="H122" s="8"/>
      <c r="I122" s="9"/>
      <c r="J122" s="9"/>
      <c r="K122" s="9"/>
      <c r="L122" s="9"/>
      <c r="M122" s="8"/>
      <c r="N122" s="10"/>
      <c r="O122" s="10"/>
      <c r="P122" s="10"/>
      <c r="Q122" s="2"/>
      <c r="R122" s="2"/>
      <c r="S122" s="2"/>
      <c r="T122" s="2"/>
    </row>
    <row r="123" spans="1:20" ht="16" x14ac:dyDescent="0.2">
      <c r="A123" s="5" t="s">
        <v>39</v>
      </c>
      <c r="B123" s="8"/>
      <c r="C123" s="8"/>
      <c r="D123" s="8"/>
      <c r="E123" s="8"/>
      <c r="F123" s="8"/>
      <c r="G123" s="8" t="s">
        <v>39</v>
      </c>
      <c r="H123" s="8"/>
      <c r="I123" s="9"/>
      <c r="J123" s="9"/>
      <c r="K123" s="9"/>
      <c r="L123" s="9"/>
      <c r="M123" s="14"/>
      <c r="N123" s="10"/>
      <c r="O123" s="10"/>
      <c r="P123" s="10"/>
      <c r="Q123" s="2"/>
      <c r="R123" s="2"/>
      <c r="S123" s="2"/>
      <c r="T123" s="2"/>
    </row>
    <row r="124" spans="1:20" ht="16" x14ac:dyDescent="0.2">
      <c r="A124" s="5" t="s">
        <v>12</v>
      </c>
      <c r="B124" s="8">
        <v>66783</v>
      </c>
      <c r="C124" s="8">
        <v>66553</v>
      </c>
      <c r="D124" s="8">
        <v>64881</v>
      </c>
      <c r="E124" s="8">
        <v>58298</v>
      </c>
      <c r="F124" s="8">
        <v>54900</v>
      </c>
      <c r="G124" s="8" t="s">
        <v>12</v>
      </c>
      <c r="H124" s="8">
        <v>49489</v>
      </c>
      <c r="I124" s="9">
        <v>50159</v>
      </c>
      <c r="J124" s="9">
        <v>58643</v>
      </c>
      <c r="K124" s="9">
        <v>53359</v>
      </c>
      <c r="L124" s="9">
        <v>56513</v>
      </c>
      <c r="M124" s="8">
        <v>56841</v>
      </c>
      <c r="N124" s="10">
        <v>56490</v>
      </c>
      <c r="O124" s="10">
        <v>56520</v>
      </c>
      <c r="P124" s="10">
        <v>55417</v>
      </c>
      <c r="Q124" s="11">
        <v>54606</v>
      </c>
      <c r="R124" s="11">
        <v>53665</v>
      </c>
      <c r="S124" s="11">
        <v>53530</v>
      </c>
      <c r="T124" s="11">
        <v>53604</v>
      </c>
    </row>
    <row r="125" spans="1:20" ht="16" x14ac:dyDescent="0.2">
      <c r="A125" s="5" t="s">
        <v>13</v>
      </c>
      <c r="B125" s="8"/>
      <c r="C125" s="8"/>
      <c r="D125" s="8"/>
      <c r="E125" s="8"/>
      <c r="F125" s="8">
        <v>345</v>
      </c>
      <c r="G125" s="8" t="s">
        <v>14</v>
      </c>
      <c r="H125" s="12" t="s">
        <v>15</v>
      </c>
      <c r="I125" s="9">
        <v>4093</v>
      </c>
      <c r="J125" s="9">
        <v>4362</v>
      </c>
      <c r="K125" s="9">
        <v>3736</v>
      </c>
      <c r="L125" s="9">
        <v>4004</v>
      </c>
      <c r="M125" s="8">
        <v>3984</v>
      </c>
      <c r="N125" s="10">
        <v>4287</v>
      </c>
      <c r="O125" s="10">
        <v>4641</v>
      </c>
      <c r="P125" s="10">
        <v>4579</v>
      </c>
      <c r="Q125" s="11">
        <v>4786</v>
      </c>
      <c r="R125" s="11">
        <v>4417</v>
      </c>
      <c r="S125" s="11">
        <v>4529</v>
      </c>
      <c r="T125" s="11">
        <v>4602</v>
      </c>
    </row>
    <row r="126" spans="1:20" ht="16" x14ac:dyDescent="0.2">
      <c r="A126" s="5" t="s">
        <v>16</v>
      </c>
      <c r="B126" s="8">
        <v>37</v>
      </c>
      <c r="C126" s="8">
        <v>14</v>
      </c>
      <c r="D126" s="8">
        <v>30</v>
      </c>
      <c r="E126" s="8">
        <v>20</v>
      </c>
      <c r="F126" s="8">
        <v>27</v>
      </c>
      <c r="G126" s="8" t="s">
        <v>17</v>
      </c>
      <c r="H126" s="8">
        <v>59</v>
      </c>
      <c r="I126" s="9">
        <v>409</v>
      </c>
      <c r="J126" s="9">
        <v>1121</v>
      </c>
      <c r="K126" s="9">
        <v>1736</v>
      </c>
      <c r="L126" s="9">
        <v>1668</v>
      </c>
      <c r="M126" s="8">
        <v>1536</v>
      </c>
      <c r="N126" s="10">
        <v>1646</v>
      </c>
      <c r="O126" s="10">
        <v>1271</v>
      </c>
      <c r="P126" s="10">
        <v>1543</v>
      </c>
      <c r="Q126" s="11">
        <v>1479</v>
      </c>
      <c r="R126" s="11">
        <v>1633</v>
      </c>
      <c r="S126" s="11">
        <v>1750</v>
      </c>
      <c r="T126" s="11">
        <v>1466</v>
      </c>
    </row>
    <row r="127" spans="1:20" ht="16" x14ac:dyDescent="0.2">
      <c r="A127" s="5" t="s">
        <v>18</v>
      </c>
      <c r="B127" s="8"/>
      <c r="C127" s="8"/>
      <c r="D127" s="8"/>
      <c r="E127" s="8"/>
      <c r="F127" s="8">
        <v>1596</v>
      </c>
      <c r="G127" s="8" t="s">
        <v>19</v>
      </c>
      <c r="H127" s="8">
        <v>4267</v>
      </c>
      <c r="I127" s="9">
        <v>12222</v>
      </c>
      <c r="J127" s="9">
        <v>25401</v>
      </c>
      <c r="K127" s="9">
        <v>24332</v>
      </c>
      <c r="L127" s="9">
        <v>25449</v>
      </c>
      <c r="M127" s="8">
        <v>26387</v>
      </c>
      <c r="N127" s="10">
        <v>26558</v>
      </c>
      <c r="O127" s="10">
        <v>26359</v>
      </c>
      <c r="P127" s="10">
        <v>24733</v>
      </c>
      <c r="Q127" s="11">
        <v>23704</v>
      </c>
      <c r="R127" s="11">
        <v>22643</v>
      </c>
      <c r="S127" s="11">
        <v>22426</v>
      </c>
      <c r="T127" s="11">
        <v>22062</v>
      </c>
    </row>
    <row r="128" spans="1:20" ht="16" x14ac:dyDescent="0.2">
      <c r="A128" s="5" t="s">
        <v>20</v>
      </c>
      <c r="B128" s="8">
        <v>66708</v>
      </c>
      <c r="C128" s="8">
        <v>66509</v>
      </c>
      <c r="D128" s="8">
        <v>64755</v>
      </c>
      <c r="E128" s="8">
        <v>58125</v>
      </c>
      <c r="F128" s="8">
        <v>54432</v>
      </c>
      <c r="G128" s="8" t="s">
        <v>21</v>
      </c>
      <c r="H128" s="8">
        <v>42173</v>
      </c>
      <c r="I128" s="9">
        <v>33193</v>
      </c>
      <c r="J128" s="9">
        <v>25912</v>
      </c>
      <c r="K128" s="9">
        <v>22234</v>
      </c>
      <c r="L128" s="9">
        <v>24229</v>
      </c>
      <c r="M128" s="8">
        <v>23748</v>
      </c>
      <c r="N128" s="10">
        <v>22492</v>
      </c>
      <c r="O128" s="10">
        <v>22650</v>
      </c>
      <c r="P128" s="10">
        <v>22975</v>
      </c>
      <c r="Q128" s="11">
        <v>22786</v>
      </c>
      <c r="R128" s="11">
        <v>23040</v>
      </c>
      <c r="S128" s="11">
        <v>22902</v>
      </c>
      <c r="T128" s="11">
        <v>23585</v>
      </c>
    </row>
    <row r="129" spans="1:20" ht="16" x14ac:dyDescent="0.2">
      <c r="A129" s="5" t="s">
        <v>22</v>
      </c>
      <c r="B129" s="8">
        <v>38</v>
      </c>
      <c r="C129" s="8">
        <v>30</v>
      </c>
      <c r="D129" s="8">
        <v>96</v>
      </c>
      <c r="E129" s="8">
        <v>153</v>
      </c>
      <c r="F129" s="8">
        <v>96</v>
      </c>
      <c r="G129" s="8" t="s">
        <v>23</v>
      </c>
      <c r="H129" s="8">
        <v>2990</v>
      </c>
      <c r="I129" s="9">
        <v>242</v>
      </c>
      <c r="J129" s="9">
        <v>1847</v>
      </c>
      <c r="K129" s="9">
        <v>1321</v>
      </c>
      <c r="L129" s="9">
        <v>1163</v>
      </c>
      <c r="M129" s="8">
        <v>1186</v>
      </c>
      <c r="N129" s="10">
        <v>1507</v>
      </c>
      <c r="O129" s="10">
        <v>1599</v>
      </c>
      <c r="P129" s="10">
        <v>1587</v>
      </c>
      <c r="Q129" s="11">
        <v>1851</v>
      </c>
      <c r="R129" s="11">
        <v>1932</v>
      </c>
      <c r="S129" s="11">
        <v>1923</v>
      </c>
      <c r="T129" s="11">
        <v>1889</v>
      </c>
    </row>
    <row r="130" spans="1:20" ht="16" x14ac:dyDescent="0.2">
      <c r="A130" s="5"/>
      <c r="B130" s="8"/>
      <c r="C130" s="8"/>
      <c r="D130" s="8"/>
      <c r="E130" s="8"/>
      <c r="F130" s="8"/>
      <c r="G130" s="8"/>
      <c r="H130" s="8"/>
      <c r="I130" s="9"/>
      <c r="J130" s="9"/>
      <c r="K130" s="9"/>
      <c r="L130" s="9"/>
      <c r="M130" s="8"/>
      <c r="N130" s="10"/>
      <c r="O130" s="10"/>
      <c r="P130" s="10"/>
      <c r="Q130" s="2"/>
      <c r="R130" s="2"/>
      <c r="S130" s="2"/>
      <c r="T130" s="2"/>
    </row>
    <row r="131" spans="1:20" ht="16" x14ac:dyDescent="0.2">
      <c r="A131" s="5" t="s">
        <v>40</v>
      </c>
      <c r="B131" s="8"/>
      <c r="C131" s="8"/>
      <c r="D131" s="8"/>
      <c r="E131" s="8"/>
      <c r="F131" s="8"/>
      <c r="G131" s="8" t="s">
        <v>40</v>
      </c>
      <c r="H131" s="8"/>
      <c r="I131" s="9"/>
      <c r="J131" s="9"/>
      <c r="K131" s="9"/>
      <c r="L131" s="9"/>
      <c r="M131" s="8"/>
      <c r="N131" s="10"/>
      <c r="O131" s="10"/>
      <c r="P131" s="10"/>
      <c r="Q131" s="2"/>
      <c r="R131" s="2"/>
      <c r="S131" s="2"/>
      <c r="T131" s="2"/>
    </row>
    <row r="132" spans="1:20" ht="16" x14ac:dyDescent="0.2">
      <c r="A132" s="5" t="s">
        <v>12</v>
      </c>
      <c r="B132" s="8">
        <v>19659</v>
      </c>
      <c r="C132" s="8">
        <v>23328</v>
      </c>
      <c r="D132" s="8">
        <v>32231</v>
      </c>
      <c r="E132" s="8">
        <v>41626</v>
      </c>
      <c r="F132" s="8">
        <v>43856</v>
      </c>
      <c r="G132" s="8" t="s">
        <v>12</v>
      </c>
      <c r="H132" s="8">
        <v>37860</v>
      </c>
      <c r="I132" s="9">
        <v>36957</v>
      </c>
      <c r="J132" s="9">
        <v>42164</v>
      </c>
      <c r="K132" s="9">
        <v>41932</v>
      </c>
      <c r="L132" s="9">
        <v>42115</v>
      </c>
      <c r="M132" s="8">
        <v>42405</v>
      </c>
      <c r="N132" s="10">
        <v>43053</v>
      </c>
      <c r="O132" s="10">
        <v>43025</v>
      </c>
      <c r="P132" s="10">
        <v>43444</v>
      </c>
      <c r="Q132" s="11">
        <v>43689</v>
      </c>
      <c r="R132" s="11">
        <v>44035</v>
      </c>
      <c r="S132" s="11">
        <v>43445</v>
      </c>
      <c r="T132" s="11">
        <v>43587</v>
      </c>
    </row>
    <row r="133" spans="1:20" ht="16" x14ac:dyDescent="0.2">
      <c r="A133" s="5" t="s">
        <v>13</v>
      </c>
      <c r="B133" s="8"/>
      <c r="C133" s="8"/>
      <c r="D133" s="8"/>
      <c r="E133" s="8"/>
      <c r="F133" s="8">
        <v>78</v>
      </c>
      <c r="G133" s="8" t="s">
        <v>14</v>
      </c>
      <c r="H133" s="12" t="s">
        <v>15</v>
      </c>
      <c r="I133" s="9">
        <v>839</v>
      </c>
      <c r="J133" s="9">
        <v>1315</v>
      </c>
      <c r="K133" s="9">
        <v>1587</v>
      </c>
      <c r="L133" s="9">
        <v>1617</v>
      </c>
      <c r="M133" s="8">
        <v>1471</v>
      </c>
      <c r="N133" s="10">
        <v>1583</v>
      </c>
      <c r="O133" s="10">
        <v>1800</v>
      </c>
      <c r="P133" s="10">
        <v>1755</v>
      </c>
      <c r="Q133" s="11">
        <v>2202</v>
      </c>
      <c r="R133" s="11">
        <v>2533</v>
      </c>
      <c r="S133" s="11">
        <v>2509</v>
      </c>
      <c r="T133" s="11">
        <v>2207</v>
      </c>
    </row>
    <row r="134" spans="1:20" ht="16" x14ac:dyDescent="0.2">
      <c r="A134" s="5" t="s">
        <v>16</v>
      </c>
      <c r="B134" s="8">
        <v>3</v>
      </c>
      <c r="C134" s="8">
        <v>6</v>
      </c>
      <c r="D134" s="8">
        <v>7</v>
      </c>
      <c r="E134" s="8">
        <v>2</v>
      </c>
      <c r="F134" s="8">
        <v>311</v>
      </c>
      <c r="G134" s="8" t="s">
        <v>17</v>
      </c>
      <c r="H134" s="8">
        <v>182</v>
      </c>
      <c r="I134" s="9">
        <v>158</v>
      </c>
      <c r="J134" s="9">
        <v>234</v>
      </c>
      <c r="K134" s="9">
        <v>308</v>
      </c>
      <c r="L134" s="9">
        <v>426</v>
      </c>
      <c r="M134" s="8">
        <v>463</v>
      </c>
      <c r="N134" s="10">
        <v>694</v>
      </c>
      <c r="O134" s="10">
        <v>1035</v>
      </c>
      <c r="P134" s="10">
        <v>895</v>
      </c>
      <c r="Q134" s="13">
        <v>807</v>
      </c>
      <c r="R134" s="13">
        <v>989</v>
      </c>
      <c r="S134" s="13">
        <v>722</v>
      </c>
      <c r="T134" s="13">
        <v>909</v>
      </c>
    </row>
    <row r="135" spans="1:20" ht="16" x14ac:dyDescent="0.2">
      <c r="A135" s="5" t="s">
        <v>18</v>
      </c>
      <c r="B135" s="8"/>
      <c r="C135" s="8"/>
      <c r="D135" s="8"/>
      <c r="E135" s="8"/>
      <c r="F135" s="8">
        <v>345</v>
      </c>
      <c r="G135" s="8" t="s">
        <v>19</v>
      </c>
      <c r="H135" s="8">
        <v>613</v>
      </c>
      <c r="I135" s="9">
        <v>1882</v>
      </c>
      <c r="J135" s="9">
        <v>5441</v>
      </c>
      <c r="K135" s="9">
        <v>9997</v>
      </c>
      <c r="L135" s="9">
        <v>9706</v>
      </c>
      <c r="M135" s="8">
        <v>10439</v>
      </c>
      <c r="N135" s="10">
        <v>11255</v>
      </c>
      <c r="O135" s="10">
        <v>11448</v>
      </c>
      <c r="P135" s="10">
        <v>12559</v>
      </c>
      <c r="Q135" s="11">
        <v>12245</v>
      </c>
      <c r="R135" s="11">
        <v>13104</v>
      </c>
      <c r="S135" s="11">
        <v>12855</v>
      </c>
      <c r="T135" s="11">
        <v>14005</v>
      </c>
    </row>
    <row r="136" spans="1:20" ht="16" x14ac:dyDescent="0.2">
      <c r="A136" s="5" t="s">
        <v>20</v>
      </c>
      <c r="B136" s="8">
        <v>19648</v>
      </c>
      <c r="C136" s="8">
        <v>23306</v>
      </c>
      <c r="D136" s="8">
        <v>32217</v>
      </c>
      <c r="E136" s="8">
        <v>41560</v>
      </c>
      <c r="F136" s="8">
        <v>43449</v>
      </c>
      <c r="G136" s="8" t="s">
        <v>21</v>
      </c>
      <c r="H136" s="8">
        <v>36704</v>
      </c>
      <c r="I136" s="9">
        <v>34038</v>
      </c>
      <c r="J136" s="9">
        <v>34394</v>
      </c>
      <c r="K136" s="9">
        <v>29512</v>
      </c>
      <c r="L136" s="9">
        <v>29975</v>
      </c>
      <c r="M136" s="8">
        <v>29642</v>
      </c>
      <c r="N136" s="10">
        <v>29060</v>
      </c>
      <c r="O136" s="10">
        <v>28340</v>
      </c>
      <c r="P136" s="10">
        <v>27862</v>
      </c>
      <c r="Q136" s="11">
        <v>28165</v>
      </c>
      <c r="R136" s="11">
        <v>27159</v>
      </c>
      <c r="S136" s="11">
        <v>27080</v>
      </c>
      <c r="T136" s="11">
        <v>26028</v>
      </c>
    </row>
    <row r="137" spans="1:20" ht="16" x14ac:dyDescent="0.2">
      <c r="A137" s="5" t="s">
        <v>22</v>
      </c>
      <c r="B137" s="8">
        <v>8</v>
      </c>
      <c r="C137" s="8">
        <v>16</v>
      </c>
      <c r="D137" s="8">
        <v>7</v>
      </c>
      <c r="E137" s="8">
        <v>64</v>
      </c>
      <c r="F137" s="8">
        <v>18</v>
      </c>
      <c r="G137" s="8" t="s">
        <v>23</v>
      </c>
      <c r="H137" s="8">
        <v>361</v>
      </c>
      <c r="I137" s="9">
        <v>40</v>
      </c>
      <c r="J137" s="9">
        <v>780</v>
      </c>
      <c r="K137" s="9">
        <v>528</v>
      </c>
      <c r="L137" s="9">
        <v>391</v>
      </c>
      <c r="M137" s="8">
        <v>390</v>
      </c>
      <c r="N137" s="10">
        <v>461</v>
      </c>
      <c r="O137" s="10">
        <v>402</v>
      </c>
      <c r="P137" s="10">
        <v>373</v>
      </c>
      <c r="Q137" s="13">
        <v>270</v>
      </c>
      <c r="R137" s="13">
        <v>250</v>
      </c>
      <c r="S137" s="13">
        <v>279</v>
      </c>
      <c r="T137" s="13">
        <v>438</v>
      </c>
    </row>
    <row r="138" spans="1:20" ht="16" x14ac:dyDescent="0.2">
      <c r="A138" s="5"/>
      <c r="B138" s="8"/>
      <c r="C138" s="8"/>
      <c r="D138" s="8"/>
      <c r="E138" s="8"/>
      <c r="F138" s="8"/>
      <c r="G138" s="8"/>
      <c r="H138" s="8"/>
      <c r="I138" s="9"/>
      <c r="J138" s="9"/>
      <c r="K138" s="9"/>
      <c r="L138" s="9"/>
      <c r="M138" s="8"/>
      <c r="N138" s="10"/>
      <c r="O138" s="10"/>
      <c r="P138" s="10"/>
      <c r="Q138" s="2"/>
      <c r="R138" s="2"/>
      <c r="S138" s="2"/>
      <c r="T138" s="2"/>
    </row>
    <row r="139" spans="1:20" ht="16" x14ac:dyDescent="0.2">
      <c r="A139" s="5" t="s">
        <v>41</v>
      </c>
      <c r="B139" s="8"/>
      <c r="C139" s="8"/>
      <c r="D139" s="8"/>
      <c r="E139" s="8"/>
      <c r="F139" s="8"/>
      <c r="G139" s="8" t="s">
        <v>41</v>
      </c>
      <c r="H139" s="8"/>
      <c r="I139" s="9"/>
      <c r="J139" s="9"/>
      <c r="K139" s="9"/>
      <c r="L139" s="9"/>
      <c r="M139" s="8"/>
      <c r="N139" s="10"/>
      <c r="O139" s="10"/>
      <c r="P139" s="10"/>
      <c r="Q139" s="2"/>
      <c r="R139" s="2"/>
      <c r="S139" s="2"/>
      <c r="T139" s="2"/>
    </row>
    <row r="140" spans="1:20" ht="16" x14ac:dyDescent="0.2">
      <c r="A140" s="5" t="s">
        <v>12</v>
      </c>
      <c r="B140" s="8">
        <v>8500</v>
      </c>
      <c r="C140" s="8">
        <v>9693</v>
      </c>
      <c r="D140" s="8">
        <v>11166</v>
      </c>
      <c r="E140" s="8">
        <v>11802</v>
      </c>
      <c r="F140" s="8">
        <v>11675</v>
      </c>
      <c r="G140" s="8" t="s">
        <v>12</v>
      </c>
      <c r="H140" s="8">
        <v>10793</v>
      </c>
      <c r="I140" s="9">
        <v>10573</v>
      </c>
      <c r="J140" s="9">
        <v>12646</v>
      </c>
      <c r="K140" s="9">
        <v>13426</v>
      </c>
      <c r="L140" s="9">
        <v>12401</v>
      </c>
      <c r="M140" s="8">
        <v>12283</v>
      </c>
      <c r="N140" s="10">
        <v>12840</v>
      </c>
      <c r="O140" s="10">
        <v>12973</v>
      </c>
      <c r="P140" s="10">
        <v>12992</v>
      </c>
      <c r="Q140" s="11">
        <v>13784</v>
      </c>
      <c r="R140" s="11">
        <v>13811</v>
      </c>
      <c r="S140" s="11">
        <v>14267</v>
      </c>
      <c r="T140" s="11">
        <v>14382</v>
      </c>
    </row>
    <row r="141" spans="1:20" ht="16" x14ac:dyDescent="0.2">
      <c r="A141" s="5" t="s">
        <v>13</v>
      </c>
      <c r="B141" s="8"/>
      <c r="C141" s="8"/>
      <c r="D141" s="8"/>
      <c r="E141" s="8"/>
      <c r="F141" s="8">
        <v>15</v>
      </c>
      <c r="G141" s="8" t="s">
        <v>14</v>
      </c>
      <c r="H141" s="12" t="s">
        <v>15</v>
      </c>
      <c r="I141" s="9">
        <v>231</v>
      </c>
      <c r="J141" s="9">
        <v>337</v>
      </c>
      <c r="K141" s="9">
        <v>377</v>
      </c>
      <c r="L141" s="9">
        <v>552</v>
      </c>
      <c r="M141" s="8">
        <v>912</v>
      </c>
      <c r="N141" s="10">
        <v>740</v>
      </c>
      <c r="O141" s="10">
        <v>611</v>
      </c>
      <c r="P141" s="10">
        <v>519</v>
      </c>
      <c r="Q141" s="13">
        <v>444</v>
      </c>
      <c r="R141" s="13">
        <v>454</v>
      </c>
      <c r="S141" s="13">
        <v>458</v>
      </c>
      <c r="T141" s="13">
        <v>365</v>
      </c>
    </row>
    <row r="142" spans="1:20" ht="16" x14ac:dyDescent="0.2">
      <c r="A142" s="5" t="s">
        <v>16</v>
      </c>
      <c r="B142" s="8">
        <v>5</v>
      </c>
      <c r="C142" s="8">
        <v>2</v>
      </c>
      <c r="D142" s="8">
        <v>4</v>
      </c>
      <c r="E142" s="8">
        <v>1</v>
      </c>
      <c r="F142" s="8">
        <v>1</v>
      </c>
      <c r="G142" s="8" t="s">
        <v>17</v>
      </c>
      <c r="H142" s="8" t="s">
        <v>32</v>
      </c>
      <c r="I142" s="9">
        <v>36</v>
      </c>
      <c r="J142" s="9">
        <v>264</v>
      </c>
      <c r="K142" s="9">
        <v>598</v>
      </c>
      <c r="L142" s="9">
        <v>524</v>
      </c>
      <c r="M142" s="8">
        <v>519</v>
      </c>
      <c r="N142" s="10">
        <v>464</v>
      </c>
      <c r="O142" s="10">
        <v>575</v>
      </c>
      <c r="P142" s="10">
        <v>582</v>
      </c>
      <c r="Q142" s="13">
        <v>518</v>
      </c>
      <c r="R142" s="13">
        <v>415</v>
      </c>
      <c r="S142" s="13">
        <v>387</v>
      </c>
      <c r="T142" s="13">
        <v>448</v>
      </c>
    </row>
    <row r="143" spans="1:20" ht="16" x14ac:dyDescent="0.2">
      <c r="A143" s="5" t="s">
        <v>18</v>
      </c>
      <c r="B143" s="8"/>
      <c r="C143" s="8"/>
      <c r="D143" s="8"/>
      <c r="E143" s="8"/>
      <c r="F143" s="8">
        <v>81</v>
      </c>
      <c r="G143" s="8" t="s">
        <v>19</v>
      </c>
      <c r="H143" s="8">
        <v>179</v>
      </c>
      <c r="I143" s="9">
        <v>1199</v>
      </c>
      <c r="J143" s="9">
        <v>4865</v>
      </c>
      <c r="K143" s="9">
        <v>7248</v>
      </c>
      <c r="L143" s="9">
        <v>6408</v>
      </c>
      <c r="M143" s="8">
        <v>6324</v>
      </c>
      <c r="N143" s="10">
        <v>7481</v>
      </c>
      <c r="O143" s="10">
        <v>8092</v>
      </c>
      <c r="P143" s="10">
        <v>7585</v>
      </c>
      <c r="Q143" s="11">
        <v>8064</v>
      </c>
      <c r="R143" s="11">
        <v>8466</v>
      </c>
      <c r="S143" s="11">
        <v>8552</v>
      </c>
      <c r="T143" s="11">
        <v>8003</v>
      </c>
    </row>
    <row r="144" spans="1:20" ht="16" x14ac:dyDescent="0.2">
      <c r="A144" s="5" t="s">
        <v>20</v>
      </c>
      <c r="B144" s="8">
        <v>8493</v>
      </c>
      <c r="C144" s="8">
        <v>9686</v>
      </c>
      <c r="D144" s="8">
        <v>11158</v>
      </c>
      <c r="E144" s="8">
        <v>11785</v>
      </c>
      <c r="F144" s="8">
        <v>11642</v>
      </c>
      <c r="G144" s="8" t="s">
        <v>21</v>
      </c>
      <c r="H144" s="8">
        <v>10516</v>
      </c>
      <c r="I144" s="9">
        <v>9086</v>
      </c>
      <c r="J144" s="9">
        <v>6892</v>
      </c>
      <c r="K144" s="9">
        <v>5041</v>
      </c>
      <c r="L144" s="9">
        <v>4780</v>
      </c>
      <c r="M144" s="8">
        <v>4387</v>
      </c>
      <c r="N144" s="10">
        <v>4051</v>
      </c>
      <c r="O144" s="10">
        <v>3615</v>
      </c>
      <c r="P144" s="10">
        <v>4032</v>
      </c>
      <c r="Q144" s="11">
        <v>4518</v>
      </c>
      <c r="R144" s="11">
        <v>4138</v>
      </c>
      <c r="S144" s="11">
        <v>4488</v>
      </c>
      <c r="T144" s="11">
        <v>5207</v>
      </c>
    </row>
    <row r="145" spans="1:20" ht="16" x14ac:dyDescent="0.2">
      <c r="A145" s="5" t="s">
        <v>22</v>
      </c>
      <c r="B145" s="8">
        <v>2</v>
      </c>
      <c r="C145" s="8">
        <v>5</v>
      </c>
      <c r="D145" s="8">
        <v>4</v>
      </c>
      <c r="E145" s="8">
        <v>16</v>
      </c>
      <c r="F145" s="8">
        <v>17</v>
      </c>
      <c r="G145" s="8" t="s">
        <v>23</v>
      </c>
      <c r="H145" s="8">
        <v>98</v>
      </c>
      <c r="I145" s="9">
        <v>21</v>
      </c>
      <c r="J145" s="9">
        <v>288</v>
      </c>
      <c r="K145" s="9">
        <v>162</v>
      </c>
      <c r="L145" s="9">
        <v>137</v>
      </c>
      <c r="M145" s="8">
        <v>141</v>
      </c>
      <c r="N145" s="10">
        <v>104</v>
      </c>
      <c r="O145" s="10">
        <v>80</v>
      </c>
      <c r="P145" s="10">
        <v>274</v>
      </c>
      <c r="Q145" s="13">
        <v>240</v>
      </c>
      <c r="R145" s="13">
        <v>338</v>
      </c>
      <c r="S145" s="13">
        <v>382</v>
      </c>
      <c r="T145" s="13">
        <v>359</v>
      </c>
    </row>
    <row r="146" spans="1:20" ht="16" x14ac:dyDescent="0.2">
      <c r="A146" s="5"/>
      <c r="B146" s="8"/>
      <c r="C146" s="8"/>
      <c r="D146" s="8"/>
      <c r="E146" s="8"/>
      <c r="F146" s="8"/>
      <c r="G146" s="8"/>
      <c r="H146" s="8"/>
      <c r="I146" s="9"/>
      <c r="J146" s="9"/>
      <c r="K146" s="9"/>
      <c r="L146" s="9"/>
      <c r="M146" s="8"/>
      <c r="N146" s="10"/>
      <c r="O146" s="10"/>
      <c r="P146" s="10"/>
      <c r="Q146" s="2"/>
      <c r="R146" s="2"/>
      <c r="S146" s="2"/>
      <c r="T146" s="2"/>
    </row>
    <row r="147" spans="1:20" ht="16" x14ac:dyDescent="0.2">
      <c r="A147" s="5" t="s">
        <v>42</v>
      </c>
      <c r="B147" s="8"/>
      <c r="C147" s="8"/>
      <c r="D147" s="8"/>
      <c r="E147" s="8"/>
      <c r="F147" s="8"/>
      <c r="G147" s="8" t="s">
        <v>42</v>
      </c>
      <c r="H147" s="8"/>
      <c r="I147" s="9"/>
      <c r="J147" s="9"/>
      <c r="K147" s="9"/>
      <c r="L147" s="9"/>
      <c r="M147" s="8"/>
      <c r="N147" s="10"/>
      <c r="O147" s="10"/>
      <c r="P147" s="10"/>
      <c r="Q147" s="2"/>
      <c r="R147" s="2"/>
      <c r="S147" s="2"/>
      <c r="T147" s="2"/>
    </row>
    <row r="148" spans="1:20" ht="16" x14ac:dyDescent="0.2">
      <c r="A148" s="5" t="s">
        <v>12</v>
      </c>
      <c r="B148" s="8">
        <v>60221</v>
      </c>
      <c r="C148" s="8">
        <v>63302</v>
      </c>
      <c r="D148" s="8">
        <v>63546</v>
      </c>
      <c r="E148" s="8">
        <v>60883</v>
      </c>
      <c r="F148" s="8">
        <v>57399</v>
      </c>
      <c r="G148" s="8" t="s">
        <v>12</v>
      </c>
      <c r="H148" s="8">
        <v>53371</v>
      </c>
      <c r="I148" s="9">
        <v>56787</v>
      </c>
      <c r="J148" s="9">
        <v>78144</v>
      </c>
      <c r="K148" s="9">
        <v>78743</v>
      </c>
      <c r="L148" s="9">
        <v>77885</v>
      </c>
      <c r="M148" s="8">
        <v>78279</v>
      </c>
      <c r="N148" s="10">
        <v>79069</v>
      </c>
      <c r="O148" s="10">
        <v>79210</v>
      </c>
      <c r="P148" s="10">
        <v>78155</v>
      </c>
      <c r="Q148" s="11">
        <v>79956</v>
      </c>
      <c r="R148" s="11">
        <v>80701</v>
      </c>
      <c r="S148" s="11">
        <v>78601</v>
      </c>
      <c r="T148" s="11">
        <v>78788</v>
      </c>
    </row>
    <row r="149" spans="1:20" ht="16" x14ac:dyDescent="0.2">
      <c r="A149" s="5" t="s">
        <v>13</v>
      </c>
      <c r="B149" s="8"/>
      <c r="C149" s="8"/>
      <c r="D149" s="8"/>
      <c r="E149" s="8"/>
      <c r="F149" s="8">
        <v>102</v>
      </c>
      <c r="G149" s="8" t="s">
        <v>14</v>
      </c>
      <c r="H149" s="12" t="s">
        <v>15</v>
      </c>
      <c r="I149" s="9">
        <v>1768</v>
      </c>
      <c r="J149" s="9">
        <v>1989</v>
      </c>
      <c r="K149" s="9">
        <v>1537</v>
      </c>
      <c r="L149" s="9">
        <v>993</v>
      </c>
      <c r="M149" s="8">
        <v>938</v>
      </c>
      <c r="N149" s="10">
        <v>1273</v>
      </c>
      <c r="O149" s="10">
        <v>1187</v>
      </c>
      <c r="P149" s="10">
        <v>1336</v>
      </c>
      <c r="Q149" s="11">
        <v>1566</v>
      </c>
      <c r="R149" s="11">
        <v>1461</v>
      </c>
      <c r="S149" s="11">
        <v>1455</v>
      </c>
      <c r="T149" s="11">
        <v>1734</v>
      </c>
    </row>
    <row r="150" spans="1:20" ht="16" x14ac:dyDescent="0.2">
      <c r="A150" s="5" t="s">
        <v>16</v>
      </c>
      <c r="B150" s="8">
        <v>4</v>
      </c>
      <c r="C150" s="8">
        <v>4</v>
      </c>
      <c r="D150" s="8">
        <v>59</v>
      </c>
      <c r="E150" s="8">
        <v>3</v>
      </c>
      <c r="F150" s="8">
        <v>10</v>
      </c>
      <c r="G150" s="8" t="s">
        <v>17</v>
      </c>
      <c r="H150" s="8">
        <v>43</v>
      </c>
      <c r="I150" s="9">
        <v>564</v>
      </c>
      <c r="J150" s="9">
        <v>2000</v>
      </c>
      <c r="K150" s="9">
        <v>2493</v>
      </c>
      <c r="L150" s="9">
        <v>3822</v>
      </c>
      <c r="M150" s="8">
        <v>3323</v>
      </c>
      <c r="N150" s="10">
        <v>2804</v>
      </c>
      <c r="O150" s="10">
        <v>2485</v>
      </c>
      <c r="P150" s="10">
        <v>2196</v>
      </c>
      <c r="Q150" s="11">
        <v>2103</v>
      </c>
      <c r="R150" s="11">
        <v>1891</v>
      </c>
      <c r="S150" s="11">
        <v>1866</v>
      </c>
      <c r="T150" s="11">
        <v>1926</v>
      </c>
    </row>
    <row r="151" spans="1:20" ht="16" x14ac:dyDescent="0.2">
      <c r="A151" s="5" t="s">
        <v>18</v>
      </c>
      <c r="B151" s="8"/>
      <c r="C151" s="8"/>
      <c r="D151" s="8"/>
      <c r="E151" s="8"/>
      <c r="F151" s="8">
        <v>666</v>
      </c>
      <c r="G151" s="8" t="s">
        <v>19</v>
      </c>
      <c r="H151" s="8">
        <v>3072</v>
      </c>
      <c r="I151" s="9">
        <v>17066</v>
      </c>
      <c r="J151" s="9">
        <v>50881</v>
      </c>
      <c r="K151" s="9">
        <v>62101</v>
      </c>
      <c r="L151" s="9">
        <v>59975</v>
      </c>
      <c r="M151" s="8">
        <v>61516</v>
      </c>
      <c r="N151" s="10">
        <v>62790</v>
      </c>
      <c r="O151" s="10">
        <v>63377</v>
      </c>
      <c r="P151" s="10">
        <v>62968</v>
      </c>
      <c r="Q151" s="11">
        <v>64806</v>
      </c>
      <c r="R151" s="11">
        <v>66152</v>
      </c>
      <c r="S151" s="11">
        <v>63806</v>
      </c>
      <c r="T151" s="11">
        <v>62943</v>
      </c>
    </row>
    <row r="152" spans="1:20" ht="16" x14ac:dyDescent="0.2">
      <c r="A152" s="5" t="s">
        <v>20</v>
      </c>
      <c r="B152" s="8">
        <v>60177</v>
      </c>
      <c r="C152" s="8">
        <v>63282</v>
      </c>
      <c r="D152" s="8">
        <v>63471</v>
      </c>
      <c r="E152" s="8">
        <v>60838</v>
      </c>
      <c r="F152" s="8">
        <v>57221</v>
      </c>
      <c r="G152" s="8" t="s">
        <v>21</v>
      </c>
      <c r="H152" s="8">
        <v>49212</v>
      </c>
      <c r="I152" s="9">
        <v>37265</v>
      </c>
      <c r="J152" s="9">
        <v>21881</v>
      </c>
      <c r="K152" s="9">
        <v>11959</v>
      </c>
      <c r="L152" s="9">
        <v>11897</v>
      </c>
      <c r="M152" s="8">
        <v>11658</v>
      </c>
      <c r="N152" s="10">
        <v>11249</v>
      </c>
      <c r="O152" s="10">
        <v>11298</v>
      </c>
      <c r="P152" s="10">
        <v>10879</v>
      </c>
      <c r="Q152" s="11">
        <v>10762</v>
      </c>
      <c r="R152" s="11">
        <v>10410</v>
      </c>
      <c r="S152" s="11">
        <v>10416</v>
      </c>
      <c r="T152" s="11">
        <v>11272</v>
      </c>
    </row>
    <row r="153" spans="1:20" ht="16" x14ac:dyDescent="0.2">
      <c r="A153" s="5" t="s">
        <v>22</v>
      </c>
      <c r="B153" s="8">
        <v>40</v>
      </c>
      <c r="C153" s="8">
        <v>16</v>
      </c>
      <c r="D153" s="8">
        <v>16</v>
      </c>
      <c r="E153" s="8">
        <v>42</v>
      </c>
      <c r="F153" s="8">
        <v>66</v>
      </c>
      <c r="G153" s="8" t="s">
        <v>23</v>
      </c>
      <c r="H153" s="8">
        <v>1044</v>
      </c>
      <c r="I153" s="9">
        <v>124</v>
      </c>
      <c r="J153" s="9">
        <v>1393</v>
      </c>
      <c r="K153" s="9">
        <v>653</v>
      </c>
      <c r="L153" s="9">
        <v>1198</v>
      </c>
      <c r="M153" s="8">
        <v>844</v>
      </c>
      <c r="N153" s="10">
        <v>953</v>
      </c>
      <c r="O153" s="10">
        <v>863</v>
      </c>
      <c r="P153" s="10">
        <v>776</v>
      </c>
      <c r="Q153" s="13">
        <v>719</v>
      </c>
      <c r="R153" s="13">
        <v>787</v>
      </c>
      <c r="S153" s="13">
        <v>1058</v>
      </c>
      <c r="T153" s="13">
        <v>913</v>
      </c>
    </row>
    <row r="154" spans="1:20" ht="16" x14ac:dyDescent="0.2">
      <c r="A154" s="5"/>
      <c r="B154" s="8"/>
      <c r="C154" s="8"/>
      <c r="D154" s="8"/>
      <c r="E154" s="8"/>
      <c r="F154" s="8"/>
      <c r="G154" s="8"/>
      <c r="H154" s="8"/>
      <c r="I154" s="9"/>
      <c r="J154" s="9"/>
      <c r="K154" s="9"/>
      <c r="L154" s="9"/>
      <c r="M154" s="8"/>
      <c r="N154" s="10"/>
      <c r="O154" s="10"/>
      <c r="P154" s="10"/>
      <c r="Q154" s="2"/>
      <c r="R154" s="2"/>
      <c r="S154" s="2"/>
      <c r="T154" s="2"/>
    </row>
    <row r="155" spans="1:20" ht="16" x14ac:dyDescent="0.2">
      <c r="A155" s="5" t="s">
        <v>43</v>
      </c>
      <c r="B155" s="8"/>
      <c r="C155" s="8"/>
      <c r="D155" s="8"/>
      <c r="E155" s="8"/>
      <c r="F155" s="8"/>
      <c r="G155" s="8" t="s">
        <v>43</v>
      </c>
      <c r="H155" s="8"/>
      <c r="I155" s="9"/>
      <c r="J155" s="9"/>
      <c r="K155" s="9"/>
      <c r="L155" s="9"/>
      <c r="M155" s="14"/>
      <c r="N155" s="10"/>
      <c r="O155" s="10"/>
      <c r="P155" s="10"/>
      <c r="Q155" s="2"/>
      <c r="R155" s="2"/>
      <c r="S155" s="2"/>
      <c r="T155" s="2"/>
    </row>
    <row r="156" spans="1:20" ht="16" x14ac:dyDescent="0.2">
      <c r="A156" s="5" t="s">
        <v>12</v>
      </c>
      <c r="B156" s="8">
        <v>23518</v>
      </c>
      <c r="C156" s="8">
        <v>22894</v>
      </c>
      <c r="D156" s="8">
        <v>22805</v>
      </c>
      <c r="E156" s="8">
        <v>21429</v>
      </c>
      <c r="F156" s="8">
        <v>19838</v>
      </c>
      <c r="G156" s="8" t="s">
        <v>12</v>
      </c>
      <c r="H156" s="8">
        <v>19547</v>
      </c>
      <c r="I156" s="9">
        <v>23131</v>
      </c>
      <c r="J156" s="9">
        <v>26908</v>
      </c>
      <c r="K156" s="9">
        <v>25010</v>
      </c>
      <c r="L156" s="9">
        <v>25068</v>
      </c>
      <c r="M156" s="8">
        <v>25265</v>
      </c>
      <c r="N156" s="10">
        <v>24836</v>
      </c>
      <c r="O156" s="10">
        <v>25489</v>
      </c>
      <c r="P156" s="10">
        <v>24450</v>
      </c>
      <c r="Q156" s="11">
        <v>24144</v>
      </c>
      <c r="R156" s="11">
        <v>23489</v>
      </c>
      <c r="S156" s="11">
        <v>23481</v>
      </c>
      <c r="T156" s="11">
        <v>23163</v>
      </c>
    </row>
    <row r="157" spans="1:20" ht="16" x14ac:dyDescent="0.2">
      <c r="A157" s="5" t="s">
        <v>13</v>
      </c>
      <c r="B157" s="8"/>
      <c r="C157" s="8"/>
      <c r="D157" s="8"/>
      <c r="E157" s="8"/>
      <c r="F157" s="8">
        <v>74</v>
      </c>
      <c r="G157" s="8" t="s">
        <v>14</v>
      </c>
      <c r="H157" s="12" t="s">
        <v>15</v>
      </c>
      <c r="I157" s="9">
        <v>459</v>
      </c>
      <c r="J157" s="9">
        <v>319</v>
      </c>
      <c r="K157" s="9">
        <v>294</v>
      </c>
      <c r="L157" s="9">
        <v>111</v>
      </c>
      <c r="M157" s="8">
        <v>149</v>
      </c>
      <c r="N157" s="10">
        <v>204</v>
      </c>
      <c r="O157" s="10">
        <v>355</v>
      </c>
      <c r="P157" s="10">
        <v>384</v>
      </c>
      <c r="Q157" s="13">
        <v>440</v>
      </c>
      <c r="R157" s="13">
        <v>497</v>
      </c>
      <c r="S157" s="13">
        <v>518</v>
      </c>
      <c r="T157" s="13">
        <v>534</v>
      </c>
    </row>
    <row r="158" spans="1:20" ht="16" x14ac:dyDescent="0.2">
      <c r="A158" s="5" t="s">
        <v>16</v>
      </c>
      <c r="B158" s="8">
        <v>7</v>
      </c>
      <c r="C158" s="8" t="s">
        <v>32</v>
      </c>
      <c r="D158" s="8">
        <v>3</v>
      </c>
      <c r="E158" s="8">
        <v>0</v>
      </c>
      <c r="F158" s="8">
        <v>8</v>
      </c>
      <c r="G158" s="8" t="s">
        <v>17</v>
      </c>
      <c r="H158" s="8">
        <v>53</v>
      </c>
      <c r="I158" s="9">
        <v>310</v>
      </c>
      <c r="J158" s="9">
        <v>649</v>
      </c>
      <c r="K158" s="9">
        <v>757</v>
      </c>
      <c r="L158" s="9">
        <v>196</v>
      </c>
      <c r="M158" s="8">
        <v>332</v>
      </c>
      <c r="N158" s="10">
        <v>377</v>
      </c>
      <c r="O158" s="10">
        <v>379</v>
      </c>
      <c r="P158" s="10">
        <v>502</v>
      </c>
      <c r="Q158" s="13">
        <v>753</v>
      </c>
      <c r="R158" s="13">
        <v>755</v>
      </c>
      <c r="S158" s="13">
        <v>910</v>
      </c>
      <c r="T158" s="13">
        <v>1046</v>
      </c>
    </row>
    <row r="159" spans="1:20" ht="16" x14ac:dyDescent="0.2">
      <c r="A159" s="5" t="s">
        <v>18</v>
      </c>
      <c r="B159" s="8"/>
      <c r="C159" s="8"/>
      <c r="D159" s="8"/>
      <c r="E159" s="8"/>
      <c r="F159" s="8">
        <v>777</v>
      </c>
      <c r="G159" s="8" t="s">
        <v>19</v>
      </c>
      <c r="H159" s="8">
        <v>6101</v>
      </c>
      <c r="I159" s="9">
        <v>15923</v>
      </c>
      <c r="J159" s="9">
        <v>22574</v>
      </c>
      <c r="K159" s="9">
        <v>21860</v>
      </c>
      <c r="L159" s="9">
        <v>22612</v>
      </c>
      <c r="M159" s="8">
        <v>22750</v>
      </c>
      <c r="N159" s="10">
        <v>22174</v>
      </c>
      <c r="O159" s="10">
        <v>22491</v>
      </c>
      <c r="P159" s="10">
        <v>21321</v>
      </c>
      <c r="Q159" s="11">
        <v>20469</v>
      </c>
      <c r="R159" s="11">
        <v>19619</v>
      </c>
      <c r="S159" s="11">
        <v>19362</v>
      </c>
      <c r="T159" s="11">
        <v>19116</v>
      </c>
    </row>
    <row r="160" spans="1:20" ht="16" x14ac:dyDescent="0.2">
      <c r="A160" s="5" t="s">
        <v>20</v>
      </c>
      <c r="B160" s="8">
        <v>23506</v>
      </c>
      <c r="C160" s="8">
        <v>22887</v>
      </c>
      <c r="D160" s="8">
        <v>22774</v>
      </c>
      <c r="E160" s="8">
        <v>21401</v>
      </c>
      <c r="F160" s="8">
        <v>19731</v>
      </c>
      <c r="G160" s="8" t="s">
        <v>21</v>
      </c>
      <c r="H160" s="8">
        <v>12704</v>
      </c>
      <c r="I160" s="9">
        <v>6354</v>
      </c>
      <c r="J160" s="9">
        <v>3086</v>
      </c>
      <c r="K160" s="9">
        <v>1913</v>
      </c>
      <c r="L160" s="9">
        <v>1974</v>
      </c>
      <c r="M160" s="8">
        <v>1842</v>
      </c>
      <c r="N160" s="10">
        <v>1814</v>
      </c>
      <c r="O160" s="10">
        <v>1880</v>
      </c>
      <c r="P160" s="10">
        <v>1900</v>
      </c>
      <c r="Q160" s="11">
        <v>2205</v>
      </c>
      <c r="R160" s="11">
        <v>2366</v>
      </c>
      <c r="S160" s="11">
        <v>2513</v>
      </c>
      <c r="T160" s="11">
        <v>2291</v>
      </c>
    </row>
    <row r="161" spans="1:20" ht="16" x14ac:dyDescent="0.2">
      <c r="A161" s="5" t="s">
        <v>22</v>
      </c>
      <c r="B161" s="8">
        <v>5</v>
      </c>
      <c r="C161" s="8">
        <v>7</v>
      </c>
      <c r="D161" s="8">
        <v>28</v>
      </c>
      <c r="E161" s="8">
        <v>28</v>
      </c>
      <c r="F161" s="8">
        <v>25</v>
      </c>
      <c r="G161" s="8" t="s">
        <v>23</v>
      </c>
      <c r="H161" s="8">
        <v>689</v>
      </c>
      <c r="I161" s="9">
        <v>85</v>
      </c>
      <c r="J161" s="9">
        <v>280</v>
      </c>
      <c r="K161" s="9">
        <v>186</v>
      </c>
      <c r="L161" s="9">
        <v>175</v>
      </c>
      <c r="M161" s="8">
        <v>192</v>
      </c>
      <c r="N161" s="10">
        <v>267</v>
      </c>
      <c r="O161" s="10">
        <v>384</v>
      </c>
      <c r="P161" s="10">
        <v>343</v>
      </c>
      <c r="Q161" s="13">
        <v>277</v>
      </c>
      <c r="R161" s="13">
        <v>252</v>
      </c>
      <c r="S161" s="13">
        <v>178</v>
      </c>
      <c r="T161" s="13">
        <v>176</v>
      </c>
    </row>
    <row r="162" spans="1:20" ht="16" x14ac:dyDescent="0.2">
      <c r="A162" s="5"/>
      <c r="B162" s="8"/>
      <c r="C162" s="8"/>
      <c r="D162" s="8"/>
      <c r="E162" s="8"/>
      <c r="F162" s="8"/>
      <c r="G162" s="8"/>
      <c r="H162" s="8"/>
      <c r="I162" s="9"/>
      <c r="J162" s="9"/>
      <c r="K162" s="9"/>
      <c r="L162" s="9"/>
      <c r="M162" s="8"/>
      <c r="N162" s="10"/>
      <c r="O162" s="10"/>
      <c r="P162" s="10"/>
      <c r="Q162" s="2"/>
      <c r="R162" s="2"/>
      <c r="S162" s="2"/>
      <c r="T162" s="2"/>
    </row>
    <row r="163" spans="1:20" ht="16" x14ac:dyDescent="0.2">
      <c r="A163" s="5" t="s">
        <v>44</v>
      </c>
      <c r="B163" s="8"/>
      <c r="C163" s="8"/>
      <c r="D163" s="8"/>
      <c r="E163" s="8"/>
      <c r="F163" s="8"/>
      <c r="G163" s="8" t="s">
        <v>44</v>
      </c>
      <c r="H163" s="8"/>
      <c r="I163" s="9"/>
      <c r="J163" s="9"/>
      <c r="K163" s="9"/>
      <c r="L163" s="9"/>
      <c r="M163" s="8"/>
      <c r="N163" s="10"/>
      <c r="O163" s="10"/>
      <c r="P163" s="10"/>
      <c r="Q163" s="2"/>
      <c r="R163" s="2"/>
      <c r="S163" s="2"/>
      <c r="T163" s="2"/>
    </row>
    <row r="164" spans="1:20" ht="16" x14ac:dyDescent="0.2">
      <c r="A164" s="5" t="s">
        <v>12</v>
      </c>
      <c r="B164" s="8">
        <v>48433</v>
      </c>
      <c r="C164" s="8">
        <v>47684</v>
      </c>
      <c r="D164" s="8">
        <v>45313</v>
      </c>
      <c r="E164" s="8">
        <v>39748</v>
      </c>
      <c r="F164" s="8">
        <v>35806</v>
      </c>
      <c r="G164" s="8" t="s">
        <v>12</v>
      </c>
      <c r="H164" s="8">
        <v>33527</v>
      </c>
      <c r="I164" s="9">
        <v>35579</v>
      </c>
      <c r="J164" s="9">
        <v>43083</v>
      </c>
      <c r="K164" s="9">
        <v>39262</v>
      </c>
      <c r="L164" s="9">
        <v>41542</v>
      </c>
      <c r="M164" s="8">
        <v>40262</v>
      </c>
      <c r="N164" s="10">
        <v>39117</v>
      </c>
      <c r="O164" s="10">
        <v>39721</v>
      </c>
      <c r="P164" s="10">
        <v>38191</v>
      </c>
      <c r="Q164" s="11">
        <v>37368</v>
      </c>
      <c r="R164" s="11">
        <v>37909</v>
      </c>
      <c r="S164" s="11">
        <v>38118</v>
      </c>
      <c r="T164" s="11">
        <v>37360</v>
      </c>
    </row>
    <row r="165" spans="1:20" ht="16" x14ac:dyDescent="0.2">
      <c r="A165" s="5" t="s">
        <v>13</v>
      </c>
      <c r="B165" s="8"/>
      <c r="C165" s="8"/>
      <c r="D165" s="8"/>
      <c r="E165" s="8"/>
      <c r="F165" s="8">
        <v>175</v>
      </c>
      <c r="G165" s="8" t="s">
        <v>14</v>
      </c>
      <c r="H165" s="12" t="s">
        <v>15</v>
      </c>
      <c r="I165" s="9">
        <v>1102</v>
      </c>
      <c r="J165" s="9">
        <v>953</v>
      </c>
      <c r="K165" s="9">
        <v>1194</v>
      </c>
      <c r="L165" s="9">
        <v>1289</v>
      </c>
      <c r="M165" s="8">
        <v>1268</v>
      </c>
      <c r="N165" s="10">
        <v>1297</v>
      </c>
      <c r="O165" s="10">
        <v>1305</v>
      </c>
      <c r="P165" s="10">
        <v>1340</v>
      </c>
      <c r="Q165" s="11">
        <v>1537</v>
      </c>
      <c r="R165" s="11">
        <v>1418</v>
      </c>
      <c r="S165" s="11">
        <v>1591</v>
      </c>
      <c r="T165" s="11">
        <v>1670</v>
      </c>
    </row>
    <row r="166" spans="1:20" ht="16" x14ac:dyDescent="0.2">
      <c r="A166" s="5" t="s">
        <v>16</v>
      </c>
      <c r="B166" s="8">
        <v>4</v>
      </c>
      <c r="C166" s="8">
        <v>12</v>
      </c>
      <c r="D166" s="8">
        <v>18</v>
      </c>
      <c r="E166" s="8">
        <v>3</v>
      </c>
      <c r="F166" s="8">
        <v>11</v>
      </c>
      <c r="G166" s="8" t="s">
        <v>17</v>
      </c>
      <c r="H166" s="8">
        <v>50</v>
      </c>
      <c r="I166" s="9">
        <v>332</v>
      </c>
      <c r="J166" s="9">
        <v>669</v>
      </c>
      <c r="K166" s="9">
        <v>991</v>
      </c>
      <c r="L166" s="9">
        <v>1110</v>
      </c>
      <c r="M166" s="8">
        <v>794</v>
      </c>
      <c r="N166" s="10">
        <v>873</v>
      </c>
      <c r="O166" s="10">
        <v>842</v>
      </c>
      <c r="P166" s="10">
        <v>800</v>
      </c>
      <c r="Q166" s="13">
        <v>784</v>
      </c>
      <c r="R166" s="13">
        <v>743</v>
      </c>
      <c r="S166" s="13">
        <v>795</v>
      </c>
      <c r="T166" s="13">
        <v>806</v>
      </c>
    </row>
    <row r="167" spans="1:20" ht="16" x14ac:dyDescent="0.2">
      <c r="A167" s="5" t="s">
        <v>18</v>
      </c>
      <c r="B167" s="8"/>
      <c r="C167" s="8"/>
      <c r="D167" s="8"/>
      <c r="E167" s="8"/>
      <c r="F167" s="8">
        <v>1645</v>
      </c>
      <c r="G167" s="8" t="s">
        <v>19</v>
      </c>
      <c r="H167" s="8">
        <v>6863</v>
      </c>
      <c r="I167" s="9">
        <v>13359</v>
      </c>
      <c r="J167" s="9">
        <v>26700</v>
      </c>
      <c r="K167" s="9">
        <v>25295</v>
      </c>
      <c r="L167" s="9">
        <v>27177</v>
      </c>
      <c r="M167" s="8">
        <v>25639</v>
      </c>
      <c r="N167" s="10">
        <v>23537</v>
      </c>
      <c r="O167" s="10">
        <v>24563</v>
      </c>
      <c r="P167" s="10">
        <v>23368</v>
      </c>
      <c r="Q167" s="11">
        <v>21491</v>
      </c>
      <c r="R167" s="11">
        <v>21653</v>
      </c>
      <c r="S167" s="11">
        <v>21471</v>
      </c>
      <c r="T167" s="11">
        <v>20145</v>
      </c>
    </row>
    <row r="168" spans="1:20" ht="16" x14ac:dyDescent="0.2">
      <c r="A168" s="5" t="s">
        <v>20</v>
      </c>
      <c r="B168" s="8">
        <v>48422</v>
      </c>
      <c r="C168" s="8">
        <v>47656</v>
      </c>
      <c r="D168" s="8">
        <v>45268</v>
      </c>
      <c r="E168" s="8">
        <v>39613</v>
      </c>
      <c r="F168" s="8">
        <v>35472</v>
      </c>
      <c r="G168" s="8" t="s">
        <v>21</v>
      </c>
      <c r="H168" s="8">
        <v>25289</v>
      </c>
      <c r="I168" s="9">
        <v>20653</v>
      </c>
      <c r="J168" s="9">
        <v>12757</v>
      </c>
      <c r="K168" s="9">
        <v>11166</v>
      </c>
      <c r="L168" s="9">
        <v>11010</v>
      </c>
      <c r="M168" s="8">
        <v>11699</v>
      </c>
      <c r="N168" s="10">
        <v>12629</v>
      </c>
      <c r="O168" s="10">
        <v>12327</v>
      </c>
      <c r="P168" s="10">
        <v>11898</v>
      </c>
      <c r="Q168" s="11">
        <v>12843</v>
      </c>
      <c r="R168" s="11">
        <v>13175</v>
      </c>
      <c r="S168" s="11">
        <v>13234</v>
      </c>
      <c r="T168" s="11">
        <v>13301</v>
      </c>
    </row>
    <row r="169" spans="1:20" ht="16" x14ac:dyDescent="0.2">
      <c r="A169" s="5" t="s">
        <v>22</v>
      </c>
      <c r="B169" s="8">
        <v>7</v>
      </c>
      <c r="C169" s="8">
        <v>16</v>
      </c>
      <c r="D169" s="8">
        <v>27</v>
      </c>
      <c r="E169" s="8">
        <v>132</v>
      </c>
      <c r="F169" s="8">
        <v>148</v>
      </c>
      <c r="G169" s="8" t="s">
        <v>23</v>
      </c>
      <c r="H169" s="8">
        <v>1325</v>
      </c>
      <c r="I169" s="9">
        <v>133</v>
      </c>
      <c r="J169" s="9">
        <v>2004</v>
      </c>
      <c r="K169" s="9">
        <v>616</v>
      </c>
      <c r="L169" s="9">
        <v>956</v>
      </c>
      <c r="M169" s="8">
        <v>862</v>
      </c>
      <c r="N169" s="10">
        <v>781</v>
      </c>
      <c r="O169" s="10">
        <v>684</v>
      </c>
      <c r="P169" s="10">
        <v>785</v>
      </c>
      <c r="Q169" s="13">
        <v>713</v>
      </c>
      <c r="R169" s="13">
        <v>920</v>
      </c>
      <c r="S169" s="13">
        <v>1027</v>
      </c>
      <c r="T169" s="13">
        <v>1438</v>
      </c>
    </row>
    <row r="170" spans="1:20" ht="16" x14ac:dyDescent="0.2">
      <c r="A170" s="5"/>
      <c r="B170" s="8"/>
      <c r="C170" s="8"/>
      <c r="D170" s="8"/>
      <c r="E170" s="8"/>
      <c r="F170" s="8"/>
      <c r="G170" s="8"/>
      <c r="H170" s="8"/>
      <c r="I170" s="9"/>
      <c r="J170" s="9"/>
      <c r="K170" s="9"/>
      <c r="L170" s="9"/>
      <c r="M170" s="8"/>
      <c r="N170" s="10"/>
      <c r="O170" s="10"/>
      <c r="P170" s="10"/>
      <c r="Q170" s="2"/>
      <c r="R170" s="2"/>
      <c r="S170" s="2"/>
      <c r="T170" s="2"/>
    </row>
    <row r="171" spans="1:20" ht="16" x14ac:dyDescent="0.2">
      <c r="A171" s="5" t="s">
        <v>45</v>
      </c>
      <c r="B171" s="8"/>
      <c r="C171" s="8"/>
      <c r="D171" s="8"/>
      <c r="E171" s="8"/>
      <c r="F171" s="8"/>
      <c r="G171" s="8" t="s">
        <v>45</v>
      </c>
      <c r="H171" s="8"/>
      <c r="I171" s="9"/>
      <c r="J171" s="9"/>
      <c r="K171" s="9"/>
      <c r="L171" s="9"/>
      <c r="M171" s="8"/>
      <c r="N171" s="10"/>
      <c r="O171" s="10"/>
      <c r="P171" s="10"/>
      <c r="Q171" s="2"/>
      <c r="R171" s="2"/>
      <c r="S171" s="2"/>
      <c r="T171" s="2"/>
    </row>
    <row r="172" spans="1:20" ht="16" x14ac:dyDescent="0.2">
      <c r="A172" s="5" t="s">
        <v>12</v>
      </c>
      <c r="B172" s="8">
        <v>114174</v>
      </c>
      <c r="C172" s="8">
        <v>110010</v>
      </c>
      <c r="D172" s="8">
        <v>106763</v>
      </c>
      <c r="E172" s="8">
        <v>94799</v>
      </c>
      <c r="F172" s="8">
        <v>88555</v>
      </c>
      <c r="G172" s="8" t="s">
        <v>12</v>
      </c>
      <c r="H172" s="8">
        <v>84768</v>
      </c>
      <c r="I172" s="9">
        <v>82605</v>
      </c>
      <c r="J172" s="9">
        <v>82715</v>
      </c>
      <c r="K172" s="9">
        <v>72791</v>
      </c>
      <c r="L172" s="9">
        <v>73786</v>
      </c>
      <c r="M172" s="8">
        <v>73929</v>
      </c>
      <c r="N172" s="10">
        <v>74055</v>
      </c>
      <c r="O172" s="10">
        <v>74549</v>
      </c>
      <c r="P172" s="10">
        <v>74606</v>
      </c>
      <c r="Q172" s="11">
        <v>73927</v>
      </c>
      <c r="R172" s="11">
        <v>73689</v>
      </c>
      <c r="S172" s="11">
        <v>73277</v>
      </c>
      <c r="T172" s="11">
        <v>72305</v>
      </c>
    </row>
    <row r="173" spans="1:20" ht="16" x14ac:dyDescent="0.2">
      <c r="A173" s="5" t="s">
        <v>13</v>
      </c>
      <c r="B173" s="8"/>
      <c r="C173" s="8"/>
      <c r="D173" s="8"/>
      <c r="E173" s="8"/>
      <c r="F173" s="8">
        <v>599</v>
      </c>
      <c r="G173" s="8" t="s">
        <v>14</v>
      </c>
      <c r="H173" s="12" t="s">
        <v>15</v>
      </c>
      <c r="I173" s="9">
        <v>935</v>
      </c>
      <c r="J173" s="9">
        <v>1087</v>
      </c>
      <c r="K173" s="9">
        <v>1828</v>
      </c>
      <c r="L173" s="9">
        <v>2061</v>
      </c>
      <c r="M173" s="8">
        <v>2265</v>
      </c>
      <c r="N173" s="10">
        <v>1896</v>
      </c>
      <c r="O173" s="10">
        <v>2124</v>
      </c>
      <c r="P173" s="10">
        <v>2234</v>
      </c>
      <c r="Q173" s="11">
        <v>2410</v>
      </c>
      <c r="R173" s="11">
        <v>2462</v>
      </c>
      <c r="S173" s="11">
        <v>2850</v>
      </c>
      <c r="T173" s="11">
        <v>3048</v>
      </c>
    </row>
    <row r="174" spans="1:20" ht="16" x14ac:dyDescent="0.2">
      <c r="A174" s="5" t="s">
        <v>16</v>
      </c>
      <c r="B174" s="8">
        <v>19</v>
      </c>
      <c r="C174" s="8">
        <v>39</v>
      </c>
      <c r="D174" s="8">
        <v>208</v>
      </c>
      <c r="E174" s="8">
        <v>371</v>
      </c>
      <c r="F174" s="8">
        <v>629</v>
      </c>
      <c r="G174" s="8" t="s">
        <v>17</v>
      </c>
      <c r="H174" s="8">
        <v>2004</v>
      </c>
      <c r="I174" s="9">
        <v>4497</v>
      </c>
      <c r="J174" s="9">
        <v>4290</v>
      </c>
      <c r="K174" s="9">
        <v>3900</v>
      </c>
      <c r="L174" s="9">
        <v>4710</v>
      </c>
      <c r="M174" s="8">
        <v>4305</v>
      </c>
      <c r="N174" s="10">
        <v>3934</v>
      </c>
      <c r="O174" s="10">
        <v>3452</v>
      </c>
      <c r="P174" s="10">
        <v>3556</v>
      </c>
      <c r="Q174" s="11">
        <v>3672</v>
      </c>
      <c r="R174" s="11">
        <v>3359</v>
      </c>
      <c r="S174" s="11">
        <v>2933</v>
      </c>
      <c r="T174" s="11">
        <v>3233</v>
      </c>
    </row>
    <row r="175" spans="1:20" ht="16" x14ac:dyDescent="0.2">
      <c r="A175" s="5" t="s">
        <v>18</v>
      </c>
      <c r="B175" s="8"/>
      <c r="C175" s="8"/>
      <c r="D175" s="8"/>
      <c r="E175" s="8"/>
      <c r="F175" s="8">
        <v>15765</v>
      </c>
      <c r="G175" s="8" t="s">
        <v>19</v>
      </c>
      <c r="H175" s="8">
        <v>43829</v>
      </c>
      <c r="I175" s="9">
        <v>54740</v>
      </c>
      <c r="J175" s="9">
        <v>53833</v>
      </c>
      <c r="K175" s="9">
        <v>37295</v>
      </c>
      <c r="L175" s="9">
        <v>35140</v>
      </c>
      <c r="M175" s="8">
        <v>34779</v>
      </c>
      <c r="N175" s="10">
        <v>34658</v>
      </c>
      <c r="O175" s="10">
        <v>34677</v>
      </c>
      <c r="P175" s="10">
        <v>33868</v>
      </c>
      <c r="Q175" s="11">
        <v>31931</v>
      </c>
      <c r="R175" s="11">
        <v>30329</v>
      </c>
      <c r="S175" s="11">
        <v>28473</v>
      </c>
      <c r="T175" s="11">
        <v>26061</v>
      </c>
    </row>
    <row r="176" spans="1:20" ht="16" x14ac:dyDescent="0.2">
      <c r="A176" s="5" t="s">
        <v>20</v>
      </c>
      <c r="B176" s="8">
        <v>114086</v>
      </c>
      <c r="C176" s="8">
        <v>109932</v>
      </c>
      <c r="D176" s="8">
        <v>106442</v>
      </c>
      <c r="E176" s="8">
        <v>94076</v>
      </c>
      <c r="F176" s="8">
        <v>86455</v>
      </c>
      <c r="G176" s="8" t="s">
        <v>21</v>
      </c>
      <c r="H176" s="8">
        <v>36848</v>
      </c>
      <c r="I176" s="9">
        <v>22081</v>
      </c>
      <c r="J176" s="9">
        <v>21742</v>
      </c>
      <c r="K176" s="9">
        <v>28514</v>
      </c>
      <c r="L176" s="9">
        <v>30665</v>
      </c>
      <c r="M176" s="8">
        <v>31369</v>
      </c>
      <c r="N176" s="10">
        <v>32081</v>
      </c>
      <c r="O176" s="10">
        <v>32784</v>
      </c>
      <c r="P176" s="10">
        <v>33354</v>
      </c>
      <c r="Q176" s="11">
        <v>34203</v>
      </c>
      <c r="R176" s="11">
        <v>35645</v>
      </c>
      <c r="S176" s="11">
        <v>36988</v>
      </c>
      <c r="T176" s="11">
        <v>37608</v>
      </c>
    </row>
    <row r="177" spans="1:20" ht="16" x14ac:dyDescent="0.2">
      <c r="A177" s="5" t="s">
        <v>22</v>
      </c>
      <c r="B177" s="8">
        <v>69</v>
      </c>
      <c r="C177" s="8">
        <v>39</v>
      </c>
      <c r="D177" s="8">
        <v>113</v>
      </c>
      <c r="E177" s="8">
        <v>352</v>
      </c>
      <c r="F177" s="8">
        <v>872</v>
      </c>
      <c r="G177" s="8" t="s">
        <v>23</v>
      </c>
      <c r="H177" s="8">
        <v>2087</v>
      </c>
      <c r="I177" s="9">
        <v>352</v>
      </c>
      <c r="J177" s="9">
        <v>1763</v>
      </c>
      <c r="K177" s="9">
        <v>1254</v>
      </c>
      <c r="L177" s="9">
        <v>1210</v>
      </c>
      <c r="M177" s="8">
        <v>1211</v>
      </c>
      <c r="N177" s="10">
        <v>1486</v>
      </c>
      <c r="O177" s="10">
        <v>1512</v>
      </c>
      <c r="P177" s="10">
        <v>1594</v>
      </c>
      <c r="Q177" s="11">
        <v>1711</v>
      </c>
      <c r="R177" s="11">
        <v>1894</v>
      </c>
      <c r="S177" s="11">
        <v>2033</v>
      </c>
      <c r="T177" s="11">
        <v>2355</v>
      </c>
    </row>
    <row r="178" spans="1:20" ht="16" x14ac:dyDescent="0.2">
      <c r="A178" s="5"/>
      <c r="B178" s="8"/>
      <c r="C178" s="8"/>
      <c r="D178" s="8"/>
      <c r="E178" s="8"/>
      <c r="F178" s="8"/>
      <c r="G178" s="8"/>
      <c r="H178" s="8"/>
      <c r="I178" s="9"/>
      <c r="J178" s="9"/>
      <c r="K178" s="9"/>
      <c r="L178" s="9"/>
      <c r="M178" s="8"/>
      <c r="N178" s="10"/>
      <c r="O178" s="10"/>
      <c r="P178" s="10"/>
      <c r="Q178" s="2"/>
      <c r="R178" s="2"/>
      <c r="S178" s="2"/>
      <c r="T178" s="2"/>
    </row>
    <row r="179" spans="1:20" ht="16" x14ac:dyDescent="0.2">
      <c r="A179" s="5" t="s">
        <v>46</v>
      </c>
      <c r="B179" s="8"/>
      <c r="C179" s="8"/>
      <c r="D179" s="8"/>
      <c r="E179" s="8"/>
      <c r="F179" s="8"/>
      <c r="G179" s="8" t="s">
        <v>46</v>
      </c>
      <c r="H179" s="8"/>
      <c r="I179" s="9"/>
      <c r="J179" s="9"/>
      <c r="K179" s="9"/>
      <c r="L179" s="9"/>
      <c r="M179" s="8"/>
      <c r="N179" s="10"/>
      <c r="O179" s="10"/>
      <c r="P179" s="10"/>
      <c r="Q179" s="2"/>
      <c r="R179" s="2"/>
      <c r="S179" s="2"/>
      <c r="T179" s="2"/>
    </row>
    <row r="180" spans="1:20" ht="16" x14ac:dyDescent="0.2">
      <c r="A180" s="5" t="s">
        <v>12</v>
      </c>
      <c r="B180" s="8">
        <v>80835</v>
      </c>
      <c r="C180" s="8">
        <v>79329</v>
      </c>
      <c r="D180" s="8">
        <v>76199</v>
      </c>
      <c r="E180" s="8">
        <v>71609</v>
      </c>
      <c r="F180" s="8">
        <v>71726</v>
      </c>
      <c r="G180" s="8" t="s">
        <v>12</v>
      </c>
      <c r="H180" s="8">
        <v>70879</v>
      </c>
      <c r="I180" s="9">
        <v>67573</v>
      </c>
      <c r="J180" s="9">
        <v>65836</v>
      </c>
      <c r="K180" s="9">
        <v>56323</v>
      </c>
      <c r="L180" s="9">
        <v>54351</v>
      </c>
      <c r="M180" s="8">
        <v>52788</v>
      </c>
      <c r="N180" s="10">
        <v>54515</v>
      </c>
      <c r="O180" s="10">
        <v>55011</v>
      </c>
      <c r="P180" s="10">
        <v>56248</v>
      </c>
      <c r="Q180" s="11">
        <v>56427</v>
      </c>
      <c r="R180" s="11">
        <v>56162</v>
      </c>
      <c r="S180" s="11">
        <v>55364</v>
      </c>
      <c r="T180" s="11">
        <v>54401</v>
      </c>
    </row>
    <row r="181" spans="1:20" ht="16" x14ac:dyDescent="0.2">
      <c r="A181" s="5" t="s">
        <v>13</v>
      </c>
      <c r="B181" s="8"/>
      <c r="C181" s="8"/>
      <c r="D181" s="8"/>
      <c r="E181" s="8"/>
      <c r="F181" s="8">
        <v>416</v>
      </c>
      <c r="G181" s="8" t="s">
        <v>14</v>
      </c>
      <c r="H181" s="12" t="s">
        <v>15</v>
      </c>
      <c r="I181" s="9">
        <v>488</v>
      </c>
      <c r="J181" s="9">
        <v>239</v>
      </c>
      <c r="K181" s="9">
        <v>222</v>
      </c>
      <c r="L181" s="9">
        <v>147</v>
      </c>
      <c r="M181" s="8">
        <v>104</v>
      </c>
      <c r="N181" s="10">
        <v>270</v>
      </c>
      <c r="O181" s="10">
        <v>271</v>
      </c>
      <c r="P181" s="10">
        <v>305</v>
      </c>
      <c r="Q181" s="13">
        <v>385</v>
      </c>
      <c r="R181" s="13">
        <v>485</v>
      </c>
      <c r="S181" s="13">
        <v>347</v>
      </c>
      <c r="T181" s="13">
        <v>288</v>
      </c>
    </row>
    <row r="182" spans="1:20" ht="16" x14ac:dyDescent="0.2">
      <c r="A182" s="5" t="s">
        <v>16</v>
      </c>
      <c r="B182" s="8">
        <v>43</v>
      </c>
      <c r="C182" s="8">
        <v>32</v>
      </c>
      <c r="D182" s="8">
        <v>53</v>
      </c>
      <c r="E182" s="8">
        <v>425</v>
      </c>
      <c r="F182" s="8">
        <v>13924</v>
      </c>
      <c r="G182" s="8" t="s">
        <v>17</v>
      </c>
      <c r="H182" s="8">
        <v>24957</v>
      </c>
      <c r="I182" s="9">
        <v>33077</v>
      </c>
      <c r="J182" s="9">
        <v>31207</v>
      </c>
      <c r="K182" s="9">
        <v>23030</v>
      </c>
      <c r="L182" s="9">
        <v>22680</v>
      </c>
      <c r="M182" s="8">
        <v>21481</v>
      </c>
      <c r="N182" s="10">
        <v>22604</v>
      </c>
      <c r="O182" s="10">
        <v>22481</v>
      </c>
      <c r="P182" s="10">
        <v>20912</v>
      </c>
      <c r="Q182" s="11">
        <v>19849</v>
      </c>
      <c r="R182" s="11">
        <v>18559</v>
      </c>
      <c r="S182" s="11">
        <v>17697</v>
      </c>
      <c r="T182" s="11">
        <v>17999</v>
      </c>
    </row>
    <row r="183" spans="1:20" ht="16" x14ac:dyDescent="0.2">
      <c r="A183" s="5" t="s">
        <v>18</v>
      </c>
      <c r="B183" s="8"/>
      <c r="C183" s="8"/>
      <c r="D183" s="8"/>
      <c r="E183" s="8"/>
      <c r="F183" s="8">
        <v>11122</v>
      </c>
      <c r="G183" s="8" t="s">
        <v>19</v>
      </c>
      <c r="H183" s="8">
        <v>28872</v>
      </c>
      <c r="I183" s="9">
        <v>29735</v>
      </c>
      <c r="J183" s="9">
        <v>31607</v>
      </c>
      <c r="K183" s="9">
        <v>30046</v>
      </c>
      <c r="L183" s="9">
        <v>27823</v>
      </c>
      <c r="M183" s="8">
        <v>27886</v>
      </c>
      <c r="N183" s="10">
        <v>28095</v>
      </c>
      <c r="O183" s="10">
        <v>28612</v>
      </c>
      <c r="P183" s="10">
        <v>30847</v>
      </c>
      <c r="Q183" s="11">
        <v>31676</v>
      </c>
      <c r="R183" s="11">
        <v>32076</v>
      </c>
      <c r="S183" s="11">
        <v>32318</v>
      </c>
      <c r="T183" s="11">
        <v>30160</v>
      </c>
    </row>
    <row r="184" spans="1:20" ht="16" x14ac:dyDescent="0.2">
      <c r="A184" s="5" t="s">
        <v>20</v>
      </c>
      <c r="B184" s="8">
        <v>80679</v>
      </c>
      <c r="C184" s="8">
        <v>79284</v>
      </c>
      <c r="D184" s="8">
        <v>76105</v>
      </c>
      <c r="E184" s="8">
        <v>70972</v>
      </c>
      <c r="F184" s="8">
        <v>56772</v>
      </c>
      <c r="G184" s="8" t="s">
        <v>21</v>
      </c>
      <c r="H184" s="8">
        <v>15061</v>
      </c>
      <c r="I184" s="9">
        <v>4068</v>
      </c>
      <c r="J184" s="9">
        <v>2184</v>
      </c>
      <c r="K184" s="9">
        <v>2502</v>
      </c>
      <c r="L184" s="9">
        <v>3009</v>
      </c>
      <c r="M184" s="8">
        <v>2852</v>
      </c>
      <c r="N184" s="10">
        <v>2863</v>
      </c>
      <c r="O184" s="10">
        <v>2958</v>
      </c>
      <c r="P184" s="10">
        <v>3258</v>
      </c>
      <c r="Q184" s="11">
        <v>3480</v>
      </c>
      <c r="R184" s="11">
        <v>4009</v>
      </c>
      <c r="S184" s="11">
        <v>4265</v>
      </c>
      <c r="T184" s="11">
        <v>4907</v>
      </c>
    </row>
    <row r="185" spans="1:20" ht="16" x14ac:dyDescent="0.2">
      <c r="A185" s="5" t="s">
        <v>22</v>
      </c>
      <c r="B185" s="8">
        <v>113</v>
      </c>
      <c r="C185" s="8">
        <v>13</v>
      </c>
      <c r="D185" s="8">
        <v>41</v>
      </c>
      <c r="E185" s="8">
        <v>212</v>
      </c>
      <c r="F185" s="8">
        <v>614</v>
      </c>
      <c r="G185" s="8" t="s">
        <v>23</v>
      </c>
      <c r="H185" s="8">
        <v>1989</v>
      </c>
      <c r="I185" s="9">
        <v>205</v>
      </c>
      <c r="J185" s="9">
        <v>599</v>
      </c>
      <c r="K185" s="9">
        <v>523</v>
      </c>
      <c r="L185" s="9">
        <v>692</v>
      </c>
      <c r="M185" s="8">
        <v>465</v>
      </c>
      <c r="N185" s="10">
        <v>683</v>
      </c>
      <c r="O185" s="10">
        <v>689</v>
      </c>
      <c r="P185" s="10">
        <v>926</v>
      </c>
      <c r="Q185" s="11">
        <v>1037</v>
      </c>
      <c r="R185" s="11">
        <v>1033</v>
      </c>
      <c r="S185" s="11">
        <v>737</v>
      </c>
      <c r="T185" s="11">
        <v>1047</v>
      </c>
    </row>
    <row r="186" spans="1:20" ht="16" x14ac:dyDescent="0.2">
      <c r="A186" s="5"/>
      <c r="B186" s="8"/>
      <c r="C186" s="8"/>
      <c r="D186" s="8"/>
      <c r="E186" s="8"/>
      <c r="F186" s="8"/>
      <c r="G186" s="8"/>
      <c r="H186" s="8"/>
      <c r="I186" s="9"/>
      <c r="J186" s="9"/>
      <c r="K186" s="9"/>
      <c r="L186" s="9"/>
      <c r="M186" s="8"/>
      <c r="N186" s="10"/>
      <c r="O186" s="10"/>
      <c r="P186" s="10"/>
      <c r="Q186" s="2"/>
      <c r="R186" s="2"/>
      <c r="S186" s="2"/>
      <c r="T186" s="2"/>
    </row>
    <row r="187" spans="1:20" ht="16" x14ac:dyDescent="0.2">
      <c r="A187" s="5" t="s">
        <v>47</v>
      </c>
      <c r="B187" s="8"/>
      <c r="C187" s="8"/>
      <c r="D187" s="8"/>
      <c r="E187" s="8"/>
      <c r="F187" s="8"/>
      <c r="G187" s="8" t="s">
        <v>47</v>
      </c>
      <c r="H187" s="8"/>
      <c r="I187" s="9"/>
      <c r="J187" s="9"/>
      <c r="K187" s="9"/>
      <c r="L187" s="9"/>
      <c r="M187" s="8"/>
      <c r="N187" s="10"/>
      <c r="O187" s="10"/>
      <c r="P187" s="10"/>
      <c r="Q187" s="2"/>
      <c r="R187" s="2"/>
      <c r="S187" s="2"/>
      <c r="T187" s="2"/>
    </row>
    <row r="188" spans="1:20" ht="16" x14ac:dyDescent="0.2">
      <c r="A188" s="5" t="s">
        <v>12</v>
      </c>
      <c r="B188" s="8">
        <v>187292</v>
      </c>
      <c r="C188" s="8">
        <v>169924</v>
      </c>
      <c r="D188" s="8">
        <v>161620</v>
      </c>
      <c r="E188" s="8">
        <v>139657</v>
      </c>
      <c r="F188" s="8">
        <v>124800</v>
      </c>
      <c r="G188" s="8" t="s">
        <v>12</v>
      </c>
      <c r="H188" s="8">
        <v>96428</v>
      </c>
      <c r="I188" s="9">
        <v>87703</v>
      </c>
      <c r="J188" s="9">
        <v>87435</v>
      </c>
      <c r="K188" s="9">
        <v>82236</v>
      </c>
      <c r="L188" s="9">
        <v>84087</v>
      </c>
      <c r="M188" s="8">
        <v>83632</v>
      </c>
      <c r="N188" s="10">
        <v>84319</v>
      </c>
      <c r="O188" s="10">
        <v>85582</v>
      </c>
      <c r="P188" s="10">
        <v>84458</v>
      </c>
      <c r="Q188" s="11">
        <v>83621</v>
      </c>
      <c r="R188" s="11">
        <v>83290</v>
      </c>
      <c r="S188" s="11">
        <v>83757</v>
      </c>
      <c r="T188" s="11">
        <v>80383</v>
      </c>
    </row>
    <row r="189" spans="1:20" ht="16" x14ac:dyDescent="0.2">
      <c r="A189" s="5" t="s">
        <v>13</v>
      </c>
      <c r="B189" s="8"/>
      <c r="C189" s="8"/>
      <c r="D189" s="8"/>
      <c r="E189" s="8"/>
      <c r="F189" s="8">
        <v>1230</v>
      </c>
      <c r="G189" s="8" t="s">
        <v>14</v>
      </c>
      <c r="H189" s="12" t="s">
        <v>15</v>
      </c>
      <c r="I189" s="9">
        <v>745</v>
      </c>
      <c r="J189" s="9">
        <v>1510</v>
      </c>
      <c r="K189" s="9">
        <v>3106</v>
      </c>
      <c r="L189" s="9">
        <v>3310</v>
      </c>
      <c r="M189" s="8">
        <v>3109</v>
      </c>
      <c r="N189" s="10">
        <v>3244</v>
      </c>
      <c r="O189" s="10">
        <v>3413</v>
      </c>
      <c r="P189" s="10">
        <v>3373</v>
      </c>
      <c r="Q189" s="11">
        <v>3662</v>
      </c>
      <c r="R189" s="11">
        <v>3995</v>
      </c>
      <c r="S189" s="11">
        <v>4125</v>
      </c>
      <c r="T189" s="11">
        <v>4326</v>
      </c>
    </row>
    <row r="190" spans="1:20" ht="16" x14ac:dyDescent="0.2">
      <c r="A190" s="5" t="s">
        <v>16</v>
      </c>
      <c r="B190" s="8">
        <v>841</v>
      </c>
      <c r="C190" s="8">
        <v>695</v>
      </c>
      <c r="D190" s="8">
        <v>2263</v>
      </c>
      <c r="E190" s="8">
        <v>2366</v>
      </c>
      <c r="F190" s="8">
        <v>5518</v>
      </c>
      <c r="G190" s="8" t="s">
        <v>17</v>
      </c>
      <c r="H190" s="8">
        <v>8299</v>
      </c>
      <c r="I190" s="9">
        <v>7959</v>
      </c>
      <c r="J190" s="9">
        <v>7979</v>
      </c>
      <c r="K190" s="9">
        <v>6404</v>
      </c>
      <c r="L190" s="9">
        <v>7106</v>
      </c>
      <c r="M190" s="8">
        <v>6471</v>
      </c>
      <c r="N190" s="10">
        <v>6188</v>
      </c>
      <c r="O190" s="10">
        <v>6466</v>
      </c>
      <c r="P190" s="10">
        <v>6551</v>
      </c>
      <c r="Q190" s="11">
        <v>5615</v>
      </c>
      <c r="R190" s="11">
        <v>5910</v>
      </c>
      <c r="S190" s="11">
        <v>5727</v>
      </c>
      <c r="T190" s="11">
        <v>4817</v>
      </c>
    </row>
    <row r="191" spans="1:20" ht="16" x14ac:dyDescent="0.2">
      <c r="A191" s="5" t="s">
        <v>18</v>
      </c>
      <c r="B191" s="8"/>
      <c r="C191" s="8"/>
      <c r="D191" s="8"/>
      <c r="E191" s="8"/>
      <c r="F191" s="8">
        <v>48900</v>
      </c>
      <c r="G191" s="8" t="s">
        <v>19</v>
      </c>
      <c r="H191" s="8">
        <v>54693</v>
      </c>
      <c r="I191" s="9">
        <v>54361</v>
      </c>
      <c r="J191" s="9">
        <v>40966</v>
      </c>
      <c r="K191" s="9">
        <v>23901</v>
      </c>
      <c r="L191" s="9">
        <v>24074</v>
      </c>
      <c r="M191" s="8">
        <v>23975</v>
      </c>
      <c r="N191" s="10">
        <v>23730</v>
      </c>
      <c r="O191" s="10">
        <v>23239</v>
      </c>
      <c r="P191" s="10">
        <v>22477</v>
      </c>
      <c r="Q191" s="11">
        <v>21081</v>
      </c>
      <c r="R191" s="11">
        <v>18976</v>
      </c>
      <c r="S191" s="11">
        <v>18567</v>
      </c>
      <c r="T191" s="11">
        <v>17308</v>
      </c>
    </row>
    <row r="192" spans="1:20" ht="16" x14ac:dyDescent="0.2">
      <c r="A192" s="5" t="s">
        <v>20</v>
      </c>
      <c r="B192" s="8">
        <v>186271</v>
      </c>
      <c r="C192" s="8">
        <v>169167</v>
      </c>
      <c r="D192" s="8">
        <v>158917</v>
      </c>
      <c r="E192" s="8">
        <v>136479</v>
      </c>
      <c r="F192" s="8">
        <v>114931</v>
      </c>
      <c r="G192" s="8" t="s">
        <v>21</v>
      </c>
      <c r="H192" s="8">
        <v>30232</v>
      </c>
      <c r="I192" s="9">
        <v>24117</v>
      </c>
      <c r="J192" s="9">
        <v>34445</v>
      </c>
      <c r="K192" s="9">
        <v>47051</v>
      </c>
      <c r="L192" s="9">
        <v>48007</v>
      </c>
      <c r="M192" s="8">
        <v>48110</v>
      </c>
      <c r="N192" s="10">
        <v>48787</v>
      </c>
      <c r="O192" s="10">
        <v>49892</v>
      </c>
      <c r="P192" s="10">
        <v>49729</v>
      </c>
      <c r="Q192" s="11">
        <v>50854</v>
      </c>
      <c r="R192" s="11">
        <v>52036</v>
      </c>
      <c r="S192" s="11">
        <v>53095</v>
      </c>
      <c r="T192" s="11">
        <v>50467</v>
      </c>
    </row>
    <row r="193" spans="1:20" ht="16" x14ac:dyDescent="0.2">
      <c r="A193" s="5" t="s">
        <v>22</v>
      </c>
      <c r="B193" s="8">
        <v>180</v>
      </c>
      <c r="C193" s="8">
        <v>62</v>
      </c>
      <c r="D193" s="8">
        <v>440</v>
      </c>
      <c r="E193" s="8">
        <v>812</v>
      </c>
      <c r="F193" s="8">
        <v>3121</v>
      </c>
      <c r="G193" s="8" t="s">
        <v>23</v>
      </c>
      <c r="H193" s="8">
        <v>3204</v>
      </c>
      <c r="I193" s="9">
        <v>521</v>
      </c>
      <c r="J193" s="9">
        <v>2535</v>
      </c>
      <c r="K193" s="9">
        <v>1774</v>
      </c>
      <c r="L193" s="9">
        <v>1590</v>
      </c>
      <c r="M193" s="8">
        <v>1967</v>
      </c>
      <c r="N193" s="10">
        <v>2370</v>
      </c>
      <c r="O193" s="10">
        <v>2572</v>
      </c>
      <c r="P193" s="10">
        <v>2328</v>
      </c>
      <c r="Q193" s="11">
        <v>2409</v>
      </c>
      <c r="R193" s="11">
        <v>2373</v>
      </c>
      <c r="S193" s="11">
        <v>2243</v>
      </c>
      <c r="T193" s="11">
        <v>3465</v>
      </c>
    </row>
    <row r="194" spans="1:20" ht="16" x14ac:dyDescent="0.2">
      <c r="A194" s="5"/>
      <c r="B194" s="8"/>
      <c r="C194" s="8"/>
      <c r="D194" s="8"/>
      <c r="E194" s="8"/>
      <c r="F194" s="8"/>
      <c r="G194" s="8"/>
      <c r="H194" s="8"/>
      <c r="I194" s="9"/>
      <c r="J194" s="9"/>
      <c r="K194" s="9"/>
      <c r="L194" s="9"/>
      <c r="M194" s="8"/>
      <c r="N194" s="10"/>
      <c r="O194" s="10"/>
      <c r="P194" s="10"/>
      <c r="Q194" s="2"/>
      <c r="R194" s="2"/>
      <c r="S194" s="2"/>
      <c r="T194" s="2"/>
    </row>
    <row r="195" spans="1:20" ht="16" x14ac:dyDescent="0.2">
      <c r="A195" s="5" t="s">
        <v>48</v>
      </c>
      <c r="B195" s="8"/>
      <c r="C195" s="8"/>
      <c r="D195" s="8"/>
      <c r="E195" s="8"/>
      <c r="F195" s="8"/>
      <c r="G195" s="8" t="s">
        <v>48</v>
      </c>
      <c r="H195" s="8"/>
      <c r="I195" s="9"/>
      <c r="J195" s="9"/>
      <c r="K195" s="9"/>
      <c r="L195" s="9"/>
      <c r="M195" s="8"/>
      <c r="N195" s="10"/>
      <c r="O195" s="10"/>
      <c r="P195" s="10"/>
      <c r="Q195" s="2"/>
      <c r="R195" s="2"/>
      <c r="S195" s="2"/>
      <c r="T195" s="2"/>
    </row>
    <row r="196" spans="1:20" ht="16" x14ac:dyDescent="0.2">
      <c r="A196" s="5" t="s">
        <v>12</v>
      </c>
      <c r="B196" s="8">
        <v>131114</v>
      </c>
      <c r="C196" s="8">
        <v>132107</v>
      </c>
      <c r="D196" s="8">
        <v>132180</v>
      </c>
      <c r="E196" s="8">
        <v>125133</v>
      </c>
      <c r="F196" s="8">
        <v>127981</v>
      </c>
      <c r="G196" s="8" t="s">
        <v>12</v>
      </c>
      <c r="H196" s="8">
        <v>138026</v>
      </c>
      <c r="I196" s="9">
        <v>114079</v>
      </c>
      <c r="J196" s="9">
        <v>117527</v>
      </c>
      <c r="K196" s="9">
        <v>98514</v>
      </c>
      <c r="L196" s="9">
        <v>98162</v>
      </c>
      <c r="M196" s="8">
        <v>97997</v>
      </c>
      <c r="N196" s="10">
        <v>99711</v>
      </c>
      <c r="O196" s="10">
        <v>97643</v>
      </c>
      <c r="P196" s="10">
        <v>97611</v>
      </c>
      <c r="Q196" s="11">
        <v>95260</v>
      </c>
      <c r="R196" s="11">
        <v>94762</v>
      </c>
      <c r="S196" s="11">
        <v>93727</v>
      </c>
      <c r="T196" s="11">
        <v>95073</v>
      </c>
    </row>
    <row r="197" spans="1:20" ht="16" x14ac:dyDescent="0.2">
      <c r="A197" s="5" t="s">
        <v>13</v>
      </c>
      <c r="B197" s="8"/>
      <c r="C197" s="8"/>
      <c r="D197" s="8"/>
      <c r="E197" s="8"/>
      <c r="F197" s="8">
        <v>754</v>
      </c>
      <c r="G197" s="8" t="s">
        <v>14</v>
      </c>
      <c r="H197" s="12" t="s">
        <v>15</v>
      </c>
      <c r="I197" s="9">
        <v>896</v>
      </c>
      <c r="J197" s="9">
        <v>642</v>
      </c>
      <c r="K197" s="9">
        <v>573</v>
      </c>
      <c r="L197" s="9">
        <v>351</v>
      </c>
      <c r="M197" s="8">
        <v>446</v>
      </c>
      <c r="N197" s="10">
        <v>475</v>
      </c>
      <c r="O197" s="10">
        <v>481</v>
      </c>
      <c r="P197" s="10">
        <v>475</v>
      </c>
      <c r="Q197" s="13">
        <v>483</v>
      </c>
      <c r="R197" s="13">
        <v>500</v>
      </c>
      <c r="S197" s="13">
        <v>440</v>
      </c>
      <c r="T197" s="13">
        <v>319</v>
      </c>
    </row>
    <row r="198" spans="1:20" ht="16" x14ac:dyDescent="0.2">
      <c r="A198" s="5" t="s">
        <v>16</v>
      </c>
      <c r="B198" s="8">
        <v>132</v>
      </c>
      <c r="C198" s="8">
        <v>60</v>
      </c>
      <c r="D198" s="8">
        <v>122</v>
      </c>
      <c r="E198" s="8">
        <v>31</v>
      </c>
      <c r="F198" s="8">
        <v>41584</v>
      </c>
      <c r="G198" s="8" t="s">
        <v>17</v>
      </c>
      <c r="H198" s="8">
        <v>101341</v>
      </c>
      <c r="I198" s="9">
        <v>98504</v>
      </c>
      <c r="J198" s="9">
        <v>105369</v>
      </c>
      <c r="K198" s="9">
        <v>83837</v>
      </c>
      <c r="L198" s="9">
        <v>83844</v>
      </c>
      <c r="M198" s="8">
        <v>82991</v>
      </c>
      <c r="N198" s="10">
        <v>83987</v>
      </c>
      <c r="O198" s="10">
        <v>81066</v>
      </c>
      <c r="P198" s="10">
        <v>79668</v>
      </c>
      <c r="Q198" s="11">
        <v>76989</v>
      </c>
      <c r="R198" s="11">
        <v>74996</v>
      </c>
      <c r="S198" s="11">
        <v>72886</v>
      </c>
      <c r="T198" s="11">
        <v>71951</v>
      </c>
    </row>
    <row r="199" spans="1:20" ht="16" x14ac:dyDescent="0.2">
      <c r="A199" s="5" t="s">
        <v>18</v>
      </c>
      <c r="B199" s="8"/>
      <c r="C199" s="8"/>
      <c r="D199" s="8"/>
      <c r="E199" s="8"/>
      <c r="F199" s="8">
        <v>4577</v>
      </c>
      <c r="G199" s="8" t="s">
        <v>19</v>
      </c>
      <c r="H199" s="8">
        <v>8148</v>
      </c>
      <c r="I199" s="9">
        <v>4154</v>
      </c>
      <c r="J199" s="9">
        <v>4841</v>
      </c>
      <c r="K199" s="9">
        <v>8722</v>
      </c>
      <c r="L199" s="9">
        <v>8756</v>
      </c>
      <c r="M199" s="8">
        <v>9253</v>
      </c>
      <c r="N199" s="10">
        <v>10249</v>
      </c>
      <c r="O199" s="10">
        <v>11132</v>
      </c>
      <c r="P199" s="10">
        <v>12270</v>
      </c>
      <c r="Q199" s="11">
        <v>12398</v>
      </c>
      <c r="R199" s="11">
        <v>13617</v>
      </c>
      <c r="S199" s="11">
        <v>14113</v>
      </c>
      <c r="T199" s="11">
        <v>16210</v>
      </c>
    </row>
    <row r="200" spans="1:20" ht="16" x14ac:dyDescent="0.2">
      <c r="A200" s="5" t="s">
        <v>20</v>
      </c>
      <c r="B200" s="8">
        <v>130932</v>
      </c>
      <c r="C200" s="8">
        <v>132004</v>
      </c>
      <c r="D200" s="8">
        <v>131970</v>
      </c>
      <c r="E200" s="8">
        <v>124916</v>
      </c>
      <c r="F200" s="8">
        <v>84914</v>
      </c>
      <c r="G200" s="8" t="s">
        <v>21</v>
      </c>
      <c r="H200" s="8">
        <v>25385</v>
      </c>
      <c r="I200" s="9">
        <v>10391</v>
      </c>
      <c r="J200" s="9">
        <v>5662</v>
      </c>
      <c r="K200" s="9">
        <v>4364</v>
      </c>
      <c r="L200" s="9">
        <v>4463</v>
      </c>
      <c r="M200" s="8">
        <v>4456</v>
      </c>
      <c r="N200" s="10">
        <v>4213</v>
      </c>
      <c r="O200" s="10">
        <v>4353</v>
      </c>
      <c r="P200" s="10">
        <v>4407</v>
      </c>
      <c r="Q200" s="11">
        <v>4403</v>
      </c>
      <c r="R200" s="11">
        <v>4563</v>
      </c>
      <c r="S200" s="11">
        <v>5288</v>
      </c>
      <c r="T200" s="11">
        <v>5024</v>
      </c>
    </row>
    <row r="201" spans="1:20" ht="16" x14ac:dyDescent="0.2">
      <c r="A201" s="5" t="s">
        <v>22</v>
      </c>
      <c r="B201" s="8">
        <v>50</v>
      </c>
      <c r="C201" s="8">
        <v>43</v>
      </c>
      <c r="D201" s="8">
        <v>88</v>
      </c>
      <c r="E201" s="8">
        <v>186</v>
      </c>
      <c r="F201" s="8">
        <v>729</v>
      </c>
      <c r="G201" s="8" t="s">
        <v>23</v>
      </c>
      <c r="H201" s="8">
        <v>3152</v>
      </c>
      <c r="I201" s="9">
        <v>134</v>
      </c>
      <c r="J201" s="9">
        <v>1013</v>
      </c>
      <c r="K201" s="9">
        <v>1018</v>
      </c>
      <c r="L201" s="9">
        <v>748</v>
      </c>
      <c r="M201" s="8">
        <v>851</v>
      </c>
      <c r="N201" s="10">
        <v>787</v>
      </c>
      <c r="O201" s="10">
        <v>611</v>
      </c>
      <c r="P201" s="10">
        <v>791</v>
      </c>
      <c r="Q201" s="13">
        <v>987</v>
      </c>
      <c r="R201" s="13">
        <v>1086</v>
      </c>
      <c r="S201" s="13">
        <v>1000</v>
      </c>
      <c r="T201" s="13">
        <v>1569</v>
      </c>
    </row>
    <row r="202" spans="1:20" ht="16" x14ac:dyDescent="0.2">
      <c r="A202" s="5"/>
      <c r="B202" s="8"/>
      <c r="C202" s="8"/>
      <c r="D202" s="8"/>
      <c r="E202" s="8"/>
      <c r="F202" s="8"/>
      <c r="G202" s="8"/>
      <c r="H202" s="8"/>
      <c r="I202" s="9"/>
      <c r="J202" s="9"/>
      <c r="K202" s="9"/>
      <c r="L202" s="9"/>
      <c r="M202" s="8"/>
      <c r="N202" s="10"/>
      <c r="O202" s="10"/>
      <c r="P202" s="10"/>
      <c r="Q202" s="2"/>
      <c r="R202" s="2"/>
      <c r="S202" s="2"/>
      <c r="T202" s="2"/>
    </row>
    <row r="203" spans="1:20" ht="16" x14ac:dyDescent="0.2">
      <c r="A203" s="5" t="s">
        <v>49</v>
      </c>
      <c r="B203" s="8"/>
      <c r="C203" s="8"/>
      <c r="D203" s="8"/>
      <c r="E203" s="8"/>
      <c r="F203" s="8"/>
      <c r="G203" s="8" t="s">
        <v>49</v>
      </c>
      <c r="H203" s="8"/>
      <c r="I203" s="9"/>
      <c r="J203" s="9"/>
      <c r="K203" s="9"/>
      <c r="L203" s="9"/>
      <c r="M203" s="8"/>
      <c r="N203" s="10"/>
      <c r="O203" s="10"/>
      <c r="P203" s="10"/>
      <c r="Q203" s="2"/>
      <c r="R203" s="2"/>
      <c r="S203" s="2"/>
      <c r="T203" s="2"/>
    </row>
    <row r="204" spans="1:20" ht="16" x14ac:dyDescent="0.2">
      <c r="A204" s="5" t="s">
        <v>12</v>
      </c>
      <c r="B204" s="8">
        <v>50014</v>
      </c>
      <c r="C204" s="8">
        <v>48447</v>
      </c>
      <c r="D204" s="8">
        <v>48443</v>
      </c>
      <c r="E204" s="8">
        <v>45611</v>
      </c>
      <c r="F204" s="8">
        <v>48464</v>
      </c>
      <c r="G204" s="8" t="s">
        <v>12</v>
      </c>
      <c r="H204" s="8">
        <v>33865</v>
      </c>
      <c r="I204" s="9">
        <v>24095</v>
      </c>
      <c r="J204" s="9">
        <v>23019</v>
      </c>
      <c r="K204" s="9">
        <v>18001</v>
      </c>
      <c r="L204" s="9">
        <v>19377</v>
      </c>
      <c r="M204" s="8">
        <v>18715</v>
      </c>
      <c r="N204" s="10">
        <v>18885</v>
      </c>
      <c r="O204" s="10">
        <v>17733</v>
      </c>
      <c r="P204" s="10">
        <v>17490</v>
      </c>
      <c r="Q204" s="11">
        <v>17155</v>
      </c>
      <c r="R204" s="11">
        <v>16943</v>
      </c>
      <c r="S204" s="11">
        <v>16415</v>
      </c>
      <c r="T204" s="11">
        <v>16489</v>
      </c>
    </row>
    <row r="205" spans="1:20" ht="16" x14ac:dyDescent="0.2">
      <c r="A205" s="5" t="s">
        <v>13</v>
      </c>
      <c r="B205" s="8"/>
      <c r="C205" s="8"/>
      <c r="D205" s="8"/>
      <c r="E205" s="8"/>
      <c r="F205" s="8">
        <v>29</v>
      </c>
      <c r="G205" s="8" t="s">
        <v>14</v>
      </c>
      <c r="H205" s="12" t="s">
        <v>15</v>
      </c>
      <c r="I205" s="9">
        <v>17</v>
      </c>
      <c r="J205" s="9">
        <v>18</v>
      </c>
      <c r="K205" s="9">
        <v>8</v>
      </c>
      <c r="L205" s="9">
        <v>18</v>
      </c>
      <c r="M205" s="8">
        <v>26</v>
      </c>
      <c r="N205" s="10">
        <v>49</v>
      </c>
      <c r="O205" s="10">
        <v>61</v>
      </c>
      <c r="P205" s="10">
        <v>33</v>
      </c>
      <c r="Q205" s="13">
        <v>44</v>
      </c>
      <c r="R205" s="13">
        <v>55</v>
      </c>
      <c r="S205" s="13" t="s">
        <v>32</v>
      </c>
      <c r="T205" s="13">
        <v>3</v>
      </c>
    </row>
    <row r="206" spans="1:20" ht="16" x14ac:dyDescent="0.2">
      <c r="A206" s="5" t="s">
        <v>16</v>
      </c>
      <c r="B206" s="8">
        <v>46</v>
      </c>
      <c r="C206" s="8">
        <v>24</v>
      </c>
      <c r="D206" s="8">
        <v>23</v>
      </c>
      <c r="E206" s="8">
        <v>7204</v>
      </c>
      <c r="F206" s="8">
        <v>46947</v>
      </c>
      <c r="G206" s="8" t="s">
        <v>17</v>
      </c>
      <c r="H206" s="8">
        <v>33281</v>
      </c>
      <c r="I206" s="9">
        <v>23834</v>
      </c>
      <c r="J206" s="9">
        <v>22564</v>
      </c>
      <c r="K206" s="9">
        <v>17315</v>
      </c>
      <c r="L206" s="9">
        <v>18764</v>
      </c>
      <c r="M206" s="8">
        <v>18166</v>
      </c>
      <c r="N206" s="10">
        <v>18083</v>
      </c>
      <c r="O206" s="10">
        <v>16954</v>
      </c>
      <c r="P206" s="10">
        <v>16705</v>
      </c>
      <c r="Q206" s="11">
        <v>16199</v>
      </c>
      <c r="R206" s="11">
        <v>15881</v>
      </c>
      <c r="S206" s="11">
        <v>15276</v>
      </c>
      <c r="T206" s="11">
        <v>15238</v>
      </c>
    </row>
    <row r="207" spans="1:20" ht="16" x14ac:dyDescent="0.2">
      <c r="A207" s="5" t="s">
        <v>18</v>
      </c>
      <c r="B207" s="8"/>
      <c r="C207" s="8"/>
      <c r="D207" s="8"/>
      <c r="E207" s="8"/>
      <c r="F207" s="8">
        <v>344</v>
      </c>
      <c r="G207" s="8" t="s">
        <v>19</v>
      </c>
      <c r="H207" s="8">
        <v>278</v>
      </c>
      <c r="I207" s="9">
        <v>133</v>
      </c>
      <c r="J207" s="9">
        <v>201</v>
      </c>
      <c r="K207" s="9">
        <v>348</v>
      </c>
      <c r="L207" s="9">
        <v>240</v>
      </c>
      <c r="M207" s="8">
        <v>156</v>
      </c>
      <c r="N207" s="10">
        <v>399</v>
      </c>
      <c r="O207" s="10">
        <v>353</v>
      </c>
      <c r="P207" s="10">
        <v>362</v>
      </c>
      <c r="Q207" s="13">
        <v>356</v>
      </c>
      <c r="R207" s="13">
        <v>447</v>
      </c>
      <c r="S207" s="13">
        <v>485</v>
      </c>
      <c r="T207" s="13">
        <v>574</v>
      </c>
    </row>
    <row r="208" spans="1:20" ht="16" x14ac:dyDescent="0.2">
      <c r="A208" s="5" t="s">
        <v>20</v>
      </c>
      <c r="B208" s="8">
        <v>49910</v>
      </c>
      <c r="C208" s="8">
        <v>48392</v>
      </c>
      <c r="D208" s="8">
        <v>48328</v>
      </c>
      <c r="E208" s="8">
        <v>38152</v>
      </c>
      <c r="F208" s="8">
        <v>1368</v>
      </c>
      <c r="G208" s="8" t="s">
        <v>21</v>
      </c>
      <c r="H208" s="8">
        <v>204</v>
      </c>
      <c r="I208" s="9">
        <v>87</v>
      </c>
      <c r="J208" s="9">
        <v>133</v>
      </c>
      <c r="K208" s="9">
        <v>133</v>
      </c>
      <c r="L208" s="9">
        <v>274</v>
      </c>
      <c r="M208" s="8">
        <v>290</v>
      </c>
      <c r="N208" s="10">
        <v>289</v>
      </c>
      <c r="O208" s="10">
        <v>315</v>
      </c>
      <c r="P208" s="10">
        <v>277</v>
      </c>
      <c r="Q208" s="13">
        <v>384</v>
      </c>
      <c r="R208" s="13">
        <v>358</v>
      </c>
      <c r="S208" s="13">
        <v>407</v>
      </c>
      <c r="T208" s="13">
        <v>456</v>
      </c>
    </row>
    <row r="209" spans="1:20" ht="16" x14ac:dyDescent="0.2">
      <c r="A209" s="5" t="s">
        <v>22</v>
      </c>
      <c r="B209" s="8">
        <v>58</v>
      </c>
      <c r="C209" s="8">
        <v>31</v>
      </c>
      <c r="D209" s="8">
        <v>92</v>
      </c>
      <c r="E209" s="8">
        <v>255</v>
      </c>
      <c r="F209" s="8">
        <v>120</v>
      </c>
      <c r="G209" s="8" t="s">
        <v>23</v>
      </c>
      <c r="H209" s="8">
        <v>102</v>
      </c>
      <c r="I209" s="9">
        <v>24</v>
      </c>
      <c r="J209" s="9">
        <v>103</v>
      </c>
      <c r="K209" s="9">
        <v>197</v>
      </c>
      <c r="L209" s="9">
        <v>81</v>
      </c>
      <c r="M209" s="8">
        <v>77</v>
      </c>
      <c r="N209" s="10">
        <v>65</v>
      </c>
      <c r="O209" s="10">
        <v>50</v>
      </c>
      <c r="P209" s="10">
        <v>113</v>
      </c>
      <c r="Q209" s="13">
        <v>172</v>
      </c>
      <c r="R209" s="13">
        <v>202</v>
      </c>
      <c r="S209" s="13">
        <v>247</v>
      </c>
      <c r="T209" s="13">
        <v>218</v>
      </c>
    </row>
    <row r="210" spans="1:20" ht="16" x14ac:dyDescent="0.2">
      <c r="A210" s="5"/>
      <c r="B210" s="8"/>
      <c r="C210" s="8"/>
      <c r="D210" s="8"/>
      <c r="E210" s="8"/>
      <c r="F210" s="8"/>
      <c r="G210" s="8"/>
      <c r="H210" s="8"/>
      <c r="I210" s="9"/>
      <c r="J210" s="9"/>
      <c r="K210" s="9"/>
      <c r="L210" s="9"/>
      <c r="M210" s="8"/>
      <c r="N210" s="10"/>
      <c r="O210" s="10"/>
      <c r="P210" s="10"/>
      <c r="Q210" s="2"/>
      <c r="R210" s="2"/>
      <c r="S210" s="2"/>
      <c r="T210" s="2"/>
    </row>
    <row r="211" spans="1:20" ht="16" x14ac:dyDescent="0.2">
      <c r="A211" s="5" t="s">
        <v>50</v>
      </c>
      <c r="B211" s="8"/>
      <c r="C211" s="8"/>
      <c r="D211" s="8"/>
      <c r="E211" s="8"/>
      <c r="F211" s="8"/>
      <c r="G211" s="8" t="s">
        <v>50</v>
      </c>
      <c r="H211" s="8"/>
      <c r="I211" s="9"/>
      <c r="J211" s="9"/>
      <c r="K211" s="9"/>
      <c r="L211" s="9"/>
      <c r="M211" s="8"/>
      <c r="N211" s="10"/>
      <c r="O211" s="10"/>
      <c r="P211" s="10"/>
      <c r="Q211" s="2"/>
      <c r="R211" s="2"/>
      <c r="S211" s="2"/>
      <c r="T211" s="2"/>
    </row>
    <row r="212" spans="1:20" ht="16" x14ac:dyDescent="0.2">
      <c r="A212" s="5" t="s">
        <v>12</v>
      </c>
      <c r="B212" s="8">
        <v>63353</v>
      </c>
      <c r="C212" s="8">
        <v>65789</v>
      </c>
      <c r="D212" s="8">
        <v>70091</v>
      </c>
      <c r="E212" s="8">
        <v>66871</v>
      </c>
      <c r="F212" s="8">
        <v>52185</v>
      </c>
      <c r="G212" s="8" t="s">
        <v>12</v>
      </c>
      <c r="H212" s="8">
        <v>31580</v>
      </c>
      <c r="I212" s="9">
        <v>24030</v>
      </c>
      <c r="J212" s="9">
        <v>20881</v>
      </c>
      <c r="K212" s="9">
        <v>20567</v>
      </c>
      <c r="L212" s="9">
        <v>21316</v>
      </c>
      <c r="M212" s="8">
        <v>20705</v>
      </c>
      <c r="N212" s="10">
        <v>20271</v>
      </c>
      <c r="O212" s="10">
        <v>20665</v>
      </c>
      <c r="P212" s="10">
        <v>20234</v>
      </c>
      <c r="Q212" s="11">
        <v>20004</v>
      </c>
      <c r="R212" s="11">
        <v>19738</v>
      </c>
      <c r="S212" s="11">
        <v>18940</v>
      </c>
      <c r="T212" s="11">
        <v>18075</v>
      </c>
    </row>
    <row r="213" spans="1:20" ht="16" x14ac:dyDescent="0.2">
      <c r="A213" s="5" t="s">
        <v>13</v>
      </c>
      <c r="B213" s="8"/>
      <c r="C213" s="8"/>
      <c r="D213" s="8"/>
      <c r="E213" s="8"/>
      <c r="F213" s="8">
        <v>54</v>
      </c>
      <c r="G213" s="8" t="s">
        <v>14</v>
      </c>
      <c r="H213" s="12" t="s">
        <v>15</v>
      </c>
      <c r="I213" s="9">
        <v>14</v>
      </c>
      <c r="J213" s="9">
        <v>25</v>
      </c>
      <c r="K213" s="9">
        <v>83</v>
      </c>
      <c r="L213" s="9">
        <v>92</v>
      </c>
      <c r="M213" s="8">
        <v>81</v>
      </c>
      <c r="N213" s="10">
        <v>59</v>
      </c>
      <c r="O213" s="10">
        <v>57</v>
      </c>
      <c r="P213" s="10">
        <v>80</v>
      </c>
      <c r="Q213" s="13">
        <v>145</v>
      </c>
      <c r="R213" s="13">
        <v>125</v>
      </c>
      <c r="S213" s="13">
        <v>119</v>
      </c>
      <c r="T213" s="13">
        <v>159</v>
      </c>
    </row>
    <row r="214" spans="1:20" ht="16" x14ac:dyDescent="0.2">
      <c r="A214" s="5" t="s">
        <v>16</v>
      </c>
      <c r="B214" s="8">
        <v>1848</v>
      </c>
      <c r="C214" s="8">
        <v>2990</v>
      </c>
      <c r="D214" s="8">
        <v>11695</v>
      </c>
      <c r="E214" s="8">
        <v>41097</v>
      </c>
      <c r="F214" s="8">
        <v>51128</v>
      </c>
      <c r="G214" s="8" t="s">
        <v>17</v>
      </c>
      <c r="H214" s="8">
        <v>31058</v>
      </c>
      <c r="I214" s="9">
        <v>23674</v>
      </c>
      <c r="J214" s="9">
        <v>20296</v>
      </c>
      <c r="K214" s="9">
        <v>18696</v>
      </c>
      <c r="L214" s="9">
        <v>20043</v>
      </c>
      <c r="M214" s="8">
        <v>19248</v>
      </c>
      <c r="N214" s="10">
        <v>18543</v>
      </c>
      <c r="O214" s="10">
        <v>18862</v>
      </c>
      <c r="P214" s="10">
        <v>18155</v>
      </c>
      <c r="Q214" s="11">
        <v>17736</v>
      </c>
      <c r="R214" s="11">
        <v>17310</v>
      </c>
      <c r="S214" s="11">
        <v>16733</v>
      </c>
      <c r="T214" s="11">
        <v>15340</v>
      </c>
    </row>
    <row r="215" spans="1:20" ht="16" x14ac:dyDescent="0.2">
      <c r="A215" s="5" t="s">
        <v>18</v>
      </c>
      <c r="B215" s="8"/>
      <c r="C215" s="8"/>
      <c r="D215" s="8"/>
      <c r="E215" s="8"/>
      <c r="F215" s="8">
        <v>534</v>
      </c>
      <c r="G215" s="8" t="s">
        <v>19</v>
      </c>
      <c r="H215" s="8">
        <v>263</v>
      </c>
      <c r="I215" s="9">
        <v>151</v>
      </c>
      <c r="J215" s="9">
        <v>207</v>
      </c>
      <c r="K215" s="9">
        <v>850</v>
      </c>
      <c r="L215" s="9">
        <v>368</v>
      </c>
      <c r="M215" s="8">
        <v>518</v>
      </c>
      <c r="N215" s="10">
        <v>680</v>
      </c>
      <c r="O215" s="10">
        <v>728</v>
      </c>
      <c r="P215" s="10">
        <v>712</v>
      </c>
      <c r="Q215" s="13">
        <v>719</v>
      </c>
      <c r="R215" s="13">
        <v>702</v>
      </c>
      <c r="S215" s="13">
        <v>537</v>
      </c>
      <c r="T215" s="13">
        <v>863</v>
      </c>
    </row>
    <row r="216" spans="1:20" ht="16" x14ac:dyDescent="0.2">
      <c r="A216" s="5" t="s">
        <v>20</v>
      </c>
      <c r="B216" s="8">
        <v>61339</v>
      </c>
      <c r="C216" s="8">
        <v>62704</v>
      </c>
      <c r="D216" s="8">
        <v>58144</v>
      </c>
      <c r="E216" s="8">
        <v>25409</v>
      </c>
      <c r="F216" s="8">
        <v>885</v>
      </c>
      <c r="G216" s="8" t="s">
        <v>21</v>
      </c>
      <c r="H216" s="8">
        <v>195</v>
      </c>
      <c r="I216" s="9">
        <v>163</v>
      </c>
      <c r="J216" s="9">
        <v>235</v>
      </c>
      <c r="K216" s="9">
        <v>698</v>
      </c>
      <c r="L216" s="9">
        <v>662</v>
      </c>
      <c r="M216" s="8">
        <v>712</v>
      </c>
      <c r="N216" s="10">
        <v>827</v>
      </c>
      <c r="O216" s="10">
        <v>878</v>
      </c>
      <c r="P216" s="10">
        <v>1079</v>
      </c>
      <c r="Q216" s="11">
        <v>1120</v>
      </c>
      <c r="R216" s="11">
        <v>1174</v>
      </c>
      <c r="S216" s="11">
        <v>1128</v>
      </c>
      <c r="T216" s="11">
        <v>1074</v>
      </c>
    </row>
    <row r="217" spans="1:20" ht="16" x14ac:dyDescent="0.2">
      <c r="A217" s="5" t="s">
        <v>22</v>
      </c>
      <c r="B217" s="8">
        <v>166</v>
      </c>
      <c r="C217" s="8">
        <v>95</v>
      </c>
      <c r="D217" s="8">
        <v>252</v>
      </c>
      <c r="E217" s="8">
        <v>365</v>
      </c>
      <c r="F217" s="8">
        <v>118</v>
      </c>
      <c r="G217" s="8" t="s">
        <v>23</v>
      </c>
      <c r="H217" s="8">
        <v>64</v>
      </c>
      <c r="I217" s="9">
        <v>28</v>
      </c>
      <c r="J217" s="9">
        <v>118</v>
      </c>
      <c r="K217" s="9">
        <v>240</v>
      </c>
      <c r="L217" s="9">
        <v>151</v>
      </c>
      <c r="M217" s="8">
        <v>146</v>
      </c>
      <c r="N217" s="10">
        <v>162</v>
      </c>
      <c r="O217" s="10">
        <v>140</v>
      </c>
      <c r="P217" s="10">
        <v>208</v>
      </c>
      <c r="Q217" s="13">
        <v>284</v>
      </c>
      <c r="R217" s="13">
        <v>427</v>
      </c>
      <c r="S217" s="13">
        <v>423</v>
      </c>
      <c r="T217" s="13">
        <v>639</v>
      </c>
    </row>
    <row r="218" spans="1:20" ht="16" x14ac:dyDescent="0.2">
      <c r="A218" s="5"/>
      <c r="B218" s="8"/>
      <c r="C218" s="8"/>
      <c r="D218" s="8"/>
      <c r="E218" s="8"/>
      <c r="F218" s="8"/>
      <c r="G218" s="8"/>
      <c r="H218" s="8"/>
      <c r="I218" s="9"/>
      <c r="J218" s="9"/>
      <c r="K218" s="9"/>
      <c r="L218" s="9"/>
      <c r="M218" s="8"/>
      <c r="N218" s="10"/>
      <c r="O218" s="10"/>
      <c r="P218" s="10"/>
      <c r="Q218" s="2"/>
      <c r="R218" s="2"/>
      <c r="S218" s="2"/>
      <c r="T218" s="2"/>
    </row>
    <row r="219" spans="1:20" ht="16" x14ac:dyDescent="0.2">
      <c r="A219" s="5" t="s">
        <v>51</v>
      </c>
      <c r="B219" s="8"/>
      <c r="C219" s="8"/>
      <c r="D219" s="8"/>
      <c r="E219" s="8"/>
      <c r="F219" s="8"/>
      <c r="G219" s="8" t="s">
        <v>51</v>
      </c>
      <c r="H219" s="8"/>
      <c r="I219" s="9"/>
      <c r="J219" s="9"/>
      <c r="K219" s="9"/>
      <c r="L219" s="9"/>
      <c r="M219" s="8"/>
      <c r="N219" s="10"/>
      <c r="O219" s="10"/>
      <c r="P219" s="10"/>
      <c r="Q219" s="2"/>
      <c r="R219" s="2"/>
      <c r="S219" s="2"/>
      <c r="T219" s="2"/>
    </row>
    <row r="220" spans="1:20" ht="16" x14ac:dyDescent="0.2">
      <c r="A220" s="5" t="s">
        <v>12</v>
      </c>
      <c r="B220" s="8">
        <v>152457</v>
      </c>
      <c r="C220" s="8">
        <v>136518</v>
      </c>
      <c r="D220" s="8">
        <v>160362</v>
      </c>
      <c r="E220" s="8">
        <v>126610</v>
      </c>
      <c r="F220" s="8">
        <v>78703</v>
      </c>
      <c r="G220" s="8" t="s">
        <v>12</v>
      </c>
      <c r="H220" s="8">
        <v>57305</v>
      </c>
      <c r="I220" s="9">
        <v>46197</v>
      </c>
      <c r="J220" s="9">
        <v>46419</v>
      </c>
      <c r="K220" s="9">
        <v>54881</v>
      </c>
      <c r="L220" s="9">
        <v>54151</v>
      </c>
      <c r="M220" s="8">
        <v>55877</v>
      </c>
      <c r="N220" s="10">
        <v>58899</v>
      </c>
      <c r="O220" s="10">
        <v>61768</v>
      </c>
      <c r="P220" s="10">
        <v>62560</v>
      </c>
      <c r="Q220" s="11">
        <v>62872</v>
      </c>
      <c r="R220" s="11">
        <v>62733</v>
      </c>
      <c r="S220" s="11">
        <v>63170</v>
      </c>
      <c r="T220" s="11">
        <v>62816</v>
      </c>
    </row>
    <row r="221" spans="1:20" ht="16" x14ac:dyDescent="0.2">
      <c r="A221" s="5" t="s">
        <v>13</v>
      </c>
      <c r="B221" s="8"/>
      <c r="C221" s="8"/>
      <c r="D221" s="8"/>
      <c r="E221" s="8"/>
      <c r="F221" s="8">
        <v>747</v>
      </c>
      <c r="G221" s="8" t="s">
        <v>14</v>
      </c>
      <c r="H221" s="12" t="s">
        <v>15</v>
      </c>
      <c r="I221" s="9">
        <v>2283</v>
      </c>
      <c r="J221" s="9">
        <v>4861</v>
      </c>
      <c r="K221" s="9">
        <v>8022</v>
      </c>
      <c r="L221" s="9">
        <v>7976</v>
      </c>
      <c r="M221" s="8">
        <v>7917</v>
      </c>
      <c r="N221" s="10">
        <v>8731</v>
      </c>
      <c r="O221" s="10">
        <v>9626</v>
      </c>
      <c r="P221" s="10">
        <v>10267</v>
      </c>
      <c r="Q221" s="11">
        <v>10780</v>
      </c>
      <c r="R221" s="11">
        <v>11658</v>
      </c>
      <c r="S221" s="11">
        <v>11246</v>
      </c>
      <c r="T221" s="11">
        <v>11625</v>
      </c>
    </row>
    <row r="222" spans="1:20" ht="16" x14ac:dyDescent="0.2">
      <c r="A222" s="5" t="s">
        <v>16</v>
      </c>
      <c r="B222" s="8">
        <v>25239</v>
      </c>
      <c r="C222" s="8">
        <v>25774</v>
      </c>
      <c r="D222" s="8">
        <v>65520</v>
      </c>
      <c r="E222" s="8">
        <v>68146</v>
      </c>
      <c r="F222" s="8">
        <v>56836</v>
      </c>
      <c r="G222" s="8" t="s">
        <v>17</v>
      </c>
      <c r="H222" s="8">
        <v>42452</v>
      </c>
      <c r="I222" s="9">
        <v>30700</v>
      </c>
      <c r="J222" s="9">
        <v>24546</v>
      </c>
      <c r="K222" s="9">
        <v>17303</v>
      </c>
      <c r="L222" s="9">
        <v>17319</v>
      </c>
      <c r="M222" s="8">
        <v>17328</v>
      </c>
      <c r="N222" s="10">
        <v>17802</v>
      </c>
      <c r="O222" s="10">
        <v>18772</v>
      </c>
      <c r="P222" s="10">
        <v>18559</v>
      </c>
      <c r="Q222" s="11">
        <v>18151</v>
      </c>
      <c r="R222" s="11">
        <v>17616</v>
      </c>
      <c r="S222" s="11">
        <v>16885</v>
      </c>
      <c r="T222" s="11">
        <v>15213</v>
      </c>
    </row>
    <row r="223" spans="1:20" ht="16" x14ac:dyDescent="0.2">
      <c r="A223" s="5" t="s">
        <v>18</v>
      </c>
      <c r="B223" s="8"/>
      <c r="C223" s="8"/>
      <c r="D223" s="8"/>
      <c r="E223" s="8"/>
      <c r="F223" s="8">
        <v>7014</v>
      </c>
      <c r="G223" s="8" t="s">
        <v>19</v>
      </c>
      <c r="H223" s="8">
        <v>5705</v>
      </c>
      <c r="I223" s="9">
        <v>4416</v>
      </c>
      <c r="J223" s="9">
        <v>4415</v>
      </c>
      <c r="K223" s="9">
        <v>5048</v>
      </c>
      <c r="L223" s="9">
        <v>4795</v>
      </c>
      <c r="M223" s="8">
        <v>5890</v>
      </c>
      <c r="N223" s="10">
        <v>6046</v>
      </c>
      <c r="O223" s="10">
        <v>6186</v>
      </c>
      <c r="P223" s="10">
        <v>6105</v>
      </c>
      <c r="Q223" s="11">
        <v>6245</v>
      </c>
      <c r="R223" s="11">
        <v>5890</v>
      </c>
      <c r="S223" s="11">
        <v>5839</v>
      </c>
      <c r="T223" s="11">
        <v>6275</v>
      </c>
    </row>
    <row r="224" spans="1:20" ht="16" x14ac:dyDescent="0.2">
      <c r="A224" s="5" t="s">
        <v>20</v>
      </c>
      <c r="B224" s="8">
        <v>119696</v>
      </c>
      <c r="C224" s="8">
        <v>110274</v>
      </c>
      <c r="D224" s="8">
        <v>93934</v>
      </c>
      <c r="E224" s="8">
        <v>57676</v>
      </c>
      <c r="F224" s="8">
        <v>19817</v>
      </c>
      <c r="G224" s="8" t="s">
        <v>21</v>
      </c>
      <c r="H224" s="8">
        <v>7311</v>
      </c>
      <c r="I224" s="9">
        <v>8672</v>
      </c>
      <c r="J224" s="9">
        <v>11731</v>
      </c>
      <c r="K224" s="9">
        <v>23042</v>
      </c>
      <c r="L224" s="9">
        <v>22669</v>
      </c>
      <c r="M224" s="8">
        <v>23559</v>
      </c>
      <c r="N224" s="10">
        <v>25091</v>
      </c>
      <c r="O224" s="10">
        <v>25876</v>
      </c>
      <c r="P224" s="10">
        <v>26071</v>
      </c>
      <c r="Q224" s="11">
        <v>26122</v>
      </c>
      <c r="R224" s="11">
        <v>25940</v>
      </c>
      <c r="S224" s="11">
        <v>27287</v>
      </c>
      <c r="T224" s="11">
        <v>27402</v>
      </c>
    </row>
    <row r="225" spans="1:20" ht="16" x14ac:dyDescent="0.2">
      <c r="A225" s="5" t="s">
        <v>22</v>
      </c>
      <c r="B225" s="8">
        <v>7522</v>
      </c>
      <c r="C225" s="8">
        <v>470</v>
      </c>
      <c r="D225" s="8">
        <v>908</v>
      </c>
      <c r="E225" s="8">
        <v>788</v>
      </c>
      <c r="F225" s="8">
        <v>1303</v>
      </c>
      <c r="G225" s="8" t="s">
        <v>23</v>
      </c>
      <c r="H225" s="8">
        <v>1837</v>
      </c>
      <c r="I225" s="9">
        <v>126</v>
      </c>
      <c r="J225" s="9">
        <v>866</v>
      </c>
      <c r="K225" s="9">
        <v>1466</v>
      </c>
      <c r="L225" s="9">
        <v>1392</v>
      </c>
      <c r="M225" s="8">
        <v>1183</v>
      </c>
      <c r="N225" s="10">
        <v>1229</v>
      </c>
      <c r="O225" s="10">
        <v>1308</v>
      </c>
      <c r="P225" s="10">
        <v>1558</v>
      </c>
      <c r="Q225" s="11">
        <v>1574</v>
      </c>
      <c r="R225" s="11">
        <v>1629</v>
      </c>
      <c r="S225" s="11">
        <v>1913</v>
      </c>
      <c r="T225" s="11">
        <v>2301</v>
      </c>
    </row>
    <row r="226" spans="1:20" ht="16" x14ac:dyDescent="0.2">
      <c r="A226" s="5"/>
      <c r="B226" s="8"/>
      <c r="C226" s="8"/>
      <c r="D226" s="8"/>
      <c r="E226" s="8"/>
      <c r="F226" s="8"/>
      <c r="G226" s="8"/>
      <c r="H226" s="8"/>
      <c r="I226" s="9"/>
      <c r="J226" s="9"/>
      <c r="K226" s="9"/>
      <c r="L226" s="9"/>
      <c r="M226" s="8"/>
      <c r="N226" s="10"/>
      <c r="O226" s="10"/>
      <c r="P226" s="10"/>
      <c r="Q226" s="2"/>
      <c r="R226" s="2"/>
      <c r="S226" s="2"/>
      <c r="T226" s="2"/>
    </row>
    <row r="227" spans="1:20" ht="16" x14ac:dyDescent="0.2">
      <c r="A227" s="5" t="s">
        <v>52</v>
      </c>
      <c r="B227" s="8"/>
      <c r="C227" s="8"/>
      <c r="D227" s="8"/>
      <c r="E227" s="8"/>
      <c r="F227" s="8"/>
      <c r="G227" s="8" t="s">
        <v>52</v>
      </c>
      <c r="H227" s="8"/>
      <c r="I227" s="9"/>
      <c r="J227" s="9"/>
      <c r="K227" s="9"/>
      <c r="L227" s="9"/>
      <c r="M227" s="8"/>
      <c r="N227" s="10"/>
      <c r="O227" s="10"/>
      <c r="P227" s="10"/>
      <c r="Q227" s="2"/>
      <c r="R227" s="2"/>
      <c r="S227" s="2"/>
      <c r="T227" s="2"/>
    </row>
    <row r="228" spans="1:20" ht="16" x14ac:dyDescent="0.2">
      <c r="A228" s="5" t="s">
        <v>12</v>
      </c>
      <c r="B228" s="8">
        <v>112261</v>
      </c>
      <c r="C228" s="8">
        <v>102470</v>
      </c>
      <c r="D228" s="8">
        <v>100489</v>
      </c>
      <c r="E228" s="8">
        <v>124937</v>
      </c>
      <c r="F228" s="8">
        <v>94772</v>
      </c>
      <c r="G228" s="8" t="s">
        <v>12</v>
      </c>
      <c r="H228" s="8">
        <v>61534</v>
      </c>
      <c r="I228" s="9">
        <v>47296</v>
      </c>
      <c r="J228" s="9">
        <v>41768</v>
      </c>
      <c r="K228" s="9">
        <v>35912</v>
      </c>
      <c r="L228" s="9">
        <v>36074</v>
      </c>
      <c r="M228" s="8">
        <v>36169</v>
      </c>
      <c r="N228" s="10">
        <v>35623</v>
      </c>
      <c r="O228" s="10">
        <v>35276</v>
      </c>
      <c r="P228" s="10">
        <v>35423</v>
      </c>
      <c r="Q228" s="11">
        <v>35947</v>
      </c>
      <c r="R228" s="11">
        <v>33854</v>
      </c>
      <c r="S228" s="11">
        <v>32073</v>
      </c>
      <c r="T228" s="11">
        <v>31310</v>
      </c>
    </row>
    <row r="229" spans="1:20" ht="16" x14ac:dyDescent="0.2">
      <c r="A229" s="5" t="s">
        <v>13</v>
      </c>
      <c r="B229" s="8"/>
      <c r="C229" s="8"/>
      <c r="D229" s="8"/>
      <c r="E229" s="8"/>
      <c r="F229" s="8">
        <v>214</v>
      </c>
      <c r="G229" s="8" t="s">
        <v>14</v>
      </c>
      <c r="H229" s="12" t="s">
        <v>15</v>
      </c>
      <c r="I229" s="9">
        <v>33</v>
      </c>
      <c r="J229" s="9">
        <v>54</v>
      </c>
      <c r="K229" s="9">
        <v>74</v>
      </c>
      <c r="L229" s="9">
        <v>72</v>
      </c>
      <c r="M229" s="8">
        <v>85</v>
      </c>
      <c r="N229" s="10">
        <v>84</v>
      </c>
      <c r="O229" s="10">
        <v>99</v>
      </c>
      <c r="P229" s="10">
        <v>83</v>
      </c>
      <c r="Q229" s="13">
        <v>77</v>
      </c>
      <c r="R229" s="13">
        <v>56</v>
      </c>
      <c r="S229" s="13">
        <v>49</v>
      </c>
      <c r="T229" s="13">
        <v>69</v>
      </c>
    </row>
    <row r="230" spans="1:20" ht="16" x14ac:dyDescent="0.2">
      <c r="A230" s="5" t="s">
        <v>16</v>
      </c>
      <c r="B230" s="8">
        <v>374</v>
      </c>
      <c r="C230" s="8">
        <v>380</v>
      </c>
      <c r="D230" s="8">
        <v>13146</v>
      </c>
      <c r="E230" s="8">
        <v>113827</v>
      </c>
      <c r="F230" s="8">
        <v>91292</v>
      </c>
      <c r="G230" s="8" t="s">
        <v>17</v>
      </c>
      <c r="H230" s="8">
        <v>59034</v>
      </c>
      <c r="I230" s="9">
        <v>45371</v>
      </c>
      <c r="J230" s="9">
        <v>39164</v>
      </c>
      <c r="K230" s="9">
        <v>32835</v>
      </c>
      <c r="L230" s="9">
        <v>33151</v>
      </c>
      <c r="M230" s="8">
        <v>32807</v>
      </c>
      <c r="N230" s="10">
        <v>32077</v>
      </c>
      <c r="O230" s="10">
        <v>31397</v>
      </c>
      <c r="P230" s="10">
        <v>31112</v>
      </c>
      <c r="Q230" s="11">
        <v>31270</v>
      </c>
      <c r="R230" s="11">
        <v>29585</v>
      </c>
      <c r="S230" s="11">
        <v>27522</v>
      </c>
      <c r="T230" s="11">
        <v>25881</v>
      </c>
    </row>
    <row r="231" spans="1:20" ht="16" x14ac:dyDescent="0.2">
      <c r="A231" s="5" t="s">
        <v>18</v>
      </c>
      <c r="B231" s="8"/>
      <c r="C231" s="8"/>
      <c r="D231" s="8"/>
      <c r="E231" s="8"/>
      <c r="F231" s="8">
        <v>1501</v>
      </c>
      <c r="G231" s="8" t="s">
        <v>19</v>
      </c>
      <c r="H231" s="8">
        <v>1653</v>
      </c>
      <c r="I231" s="9">
        <v>1471</v>
      </c>
      <c r="J231" s="9">
        <v>1896</v>
      </c>
      <c r="K231" s="9">
        <v>2144</v>
      </c>
      <c r="L231" s="9">
        <v>1800</v>
      </c>
      <c r="M231" s="8">
        <v>2187</v>
      </c>
      <c r="N231" s="10">
        <v>2358</v>
      </c>
      <c r="O231" s="10">
        <v>2470</v>
      </c>
      <c r="P231" s="10">
        <v>2897</v>
      </c>
      <c r="Q231" s="11">
        <v>3140</v>
      </c>
      <c r="R231" s="11">
        <v>2990</v>
      </c>
      <c r="S231" s="11">
        <v>2966</v>
      </c>
      <c r="T231" s="11">
        <v>3509</v>
      </c>
    </row>
    <row r="232" spans="1:20" ht="16" x14ac:dyDescent="0.2">
      <c r="A232" s="5" t="s">
        <v>20</v>
      </c>
      <c r="B232" s="8">
        <v>111821</v>
      </c>
      <c r="C232" s="8">
        <v>102048</v>
      </c>
      <c r="D232" s="8">
        <v>87096</v>
      </c>
      <c r="E232" s="8">
        <v>10792</v>
      </c>
      <c r="F232" s="8">
        <v>2966</v>
      </c>
      <c r="G232" s="8" t="s">
        <v>21</v>
      </c>
      <c r="H232" s="8">
        <v>655</v>
      </c>
      <c r="I232" s="9">
        <v>358</v>
      </c>
      <c r="J232" s="9">
        <v>383</v>
      </c>
      <c r="K232" s="9">
        <v>492</v>
      </c>
      <c r="L232" s="9">
        <v>797</v>
      </c>
      <c r="M232" s="8">
        <v>681</v>
      </c>
      <c r="N232" s="10">
        <v>713</v>
      </c>
      <c r="O232" s="10">
        <v>811</v>
      </c>
      <c r="P232" s="10">
        <v>796</v>
      </c>
      <c r="Q232" s="13">
        <v>966</v>
      </c>
      <c r="R232" s="13">
        <v>1017</v>
      </c>
      <c r="S232" s="13">
        <v>1159</v>
      </c>
      <c r="T232" s="13">
        <v>1495</v>
      </c>
    </row>
    <row r="233" spans="1:20" ht="16" x14ac:dyDescent="0.2">
      <c r="A233" s="5" t="s">
        <v>22</v>
      </c>
      <c r="B233" s="8">
        <v>66</v>
      </c>
      <c r="C233" s="8">
        <v>42</v>
      </c>
      <c r="D233" s="8">
        <v>247</v>
      </c>
      <c r="E233" s="8">
        <v>318</v>
      </c>
      <c r="F233" s="8">
        <v>300</v>
      </c>
      <c r="G233" s="8" t="s">
        <v>23</v>
      </c>
      <c r="H233" s="8">
        <v>192</v>
      </c>
      <c r="I233" s="9">
        <v>63</v>
      </c>
      <c r="J233" s="9">
        <v>271</v>
      </c>
      <c r="K233" s="9">
        <v>367</v>
      </c>
      <c r="L233" s="9">
        <v>254</v>
      </c>
      <c r="M233" s="8">
        <v>409</v>
      </c>
      <c r="N233" s="10">
        <v>391</v>
      </c>
      <c r="O233" s="10">
        <v>499</v>
      </c>
      <c r="P233" s="10">
        <v>535</v>
      </c>
      <c r="Q233" s="13">
        <v>494</v>
      </c>
      <c r="R233" s="13">
        <v>206</v>
      </c>
      <c r="S233" s="13">
        <v>377</v>
      </c>
      <c r="T233" s="13">
        <v>356</v>
      </c>
    </row>
    <row r="234" spans="1:20" ht="16" x14ac:dyDescent="0.2">
      <c r="A234" s="5"/>
      <c r="B234" s="8"/>
      <c r="C234" s="8"/>
      <c r="D234" s="8"/>
      <c r="E234" s="8"/>
      <c r="F234" s="8"/>
      <c r="G234" s="8"/>
      <c r="H234" s="8"/>
      <c r="I234" s="9"/>
      <c r="J234" s="9"/>
      <c r="K234" s="9"/>
      <c r="L234" s="9"/>
      <c r="M234" s="8"/>
      <c r="N234" s="10"/>
      <c r="O234" s="10"/>
      <c r="P234" s="10"/>
      <c r="Q234" s="2"/>
      <c r="R234" s="2"/>
      <c r="S234" s="2"/>
      <c r="T234" s="2"/>
    </row>
    <row r="235" spans="1:20" ht="16" x14ac:dyDescent="0.2">
      <c r="A235" s="5" t="s">
        <v>53</v>
      </c>
      <c r="B235" s="8"/>
      <c r="C235" s="8"/>
      <c r="D235" s="8"/>
      <c r="E235" s="8"/>
      <c r="F235" s="8"/>
      <c r="G235" s="8" t="s">
        <v>53</v>
      </c>
      <c r="H235" s="8"/>
      <c r="I235" s="9"/>
      <c r="J235" s="9"/>
      <c r="K235" s="9"/>
      <c r="L235" s="9"/>
      <c r="M235" s="8"/>
      <c r="N235" s="10"/>
      <c r="O235" s="10"/>
      <c r="P235" s="10"/>
      <c r="Q235" s="2"/>
      <c r="R235" s="2"/>
      <c r="S235" s="2"/>
      <c r="T235" s="2"/>
    </row>
    <row r="236" spans="1:20" ht="16" x14ac:dyDescent="0.2">
      <c r="A236" s="5" t="s">
        <v>12</v>
      </c>
      <c r="B236" s="8">
        <v>76749</v>
      </c>
      <c r="C236" s="8">
        <v>70915</v>
      </c>
      <c r="D236" s="8">
        <v>66977</v>
      </c>
      <c r="E236" s="8">
        <v>60940</v>
      </c>
      <c r="F236" s="8">
        <v>62895</v>
      </c>
      <c r="G236" s="8" t="s">
        <v>12</v>
      </c>
      <c r="H236" s="8">
        <v>75204</v>
      </c>
      <c r="I236" s="9">
        <v>81155</v>
      </c>
      <c r="J236" s="9">
        <v>91071</v>
      </c>
      <c r="K236" s="9">
        <v>79288</v>
      </c>
      <c r="L236" s="9">
        <v>70557</v>
      </c>
      <c r="M236" s="8">
        <v>69951</v>
      </c>
      <c r="N236" s="10">
        <v>72881</v>
      </c>
      <c r="O236" s="10">
        <v>73826</v>
      </c>
      <c r="P236" s="10">
        <v>73983</v>
      </c>
      <c r="Q236" s="11">
        <v>74851</v>
      </c>
      <c r="R236" s="11">
        <v>74943</v>
      </c>
      <c r="S236" s="11">
        <v>72157</v>
      </c>
      <c r="T236" s="11">
        <v>70235</v>
      </c>
    </row>
    <row r="237" spans="1:20" ht="16" x14ac:dyDescent="0.2">
      <c r="A237" s="5" t="s">
        <v>13</v>
      </c>
      <c r="B237" s="8"/>
      <c r="C237" s="8"/>
      <c r="D237" s="8"/>
      <c r="E237" s="8"/>
      <c r="F237" s="8">
        <v>179</v>
      </c>
      <c r="G237" s="8" t="s">
        <v>14</v>
      </c>
      <c r="H237" s="12" t="s">
        <v>15</v>
      </c>
      <c r="I237" s="9">
        <v>88</v>
      </c>
      <c r="J237" s="9">
        <v>116</v>
      </c>
      <c r="K237" s="9">
        <v>113</v>
      </c>
      <c r="L237" s="9">
        <v>115</v>
      </c>
      <c r="M237" s="8">
        <v>109</v>
      </c>
      <c r="N237" s="10">
        <v>170</v>
      </c>
      <c r="O237" s="10">
        <v>181</v>
      </c>
      <c r="P237" s="10">
        <v>201</v>
      </c>
      <c r="Q237" s="13">
        <v>142</v>
      </c>
      <c r="R237" s="13">
        <v>112</v>
      </c>
      <c r="S237" s="13">
        <v>95</v>
      </c>
      <c r="T237" s="13">
        <v>260</v>
      </c>
    </row>
    <row r="238" spans="1:20" ht="16" x14ac:dyDescent="0.2">
      <c r="A238" s="5" t="s">
        <v>16</v>
      </c>
      <c r="B238" s="8">
        <v>679</v>
      </c>
      <c r="C238" s="8">
        <v>790</v>
      </c>
      <c r="D238" s="8">
        <v>1343</v>
      </c>
      <c r="E238" s="8">
        <v>3568</v>
      </c>
      <c r="F238" s="8">
        <v>6447</v>
      </c>
      <c r="G238" s="8" t="s">
        <v>17</v>
      </c>
      <c r="H238" s="8">
        <v>6329</v>
      </c>
      <c r="I238" s="9">
        <v>6652</v>
      </c>
      <c r="J238" s="9">
        <v>11759</v>
      </c>
      <c r="K238" s="9">
        <v>10374</v>
      </c>
      <c r="L238" s="9">
        <v>7856</v>
      </c>
      <c r="M238" s="8">
        <v>8014</v>
      </c>
      <c r="N238" s="10">
        <v>8570</v>
      </c>
      <c r="O238" s="10">
        <v>8158</v>
      </c>
      <c r="P238" s="10">
        <v>8831</v>
      </c>
      <c r="Q238" s="11">
        <v>9101</v>
      </c>
      <c r="R238" s="11">
        <v>9124</v>
      </c>
      <c r="S238" s="11">
        <v>8898</v>
      </c>
      <c r="T238" s="11">
        <v>9103</v>
      </c>
    </row>
    <row r="239" spans="1:20" ht="16" x14ac:dyDescent="0.2">
      <c r="A239" s="5" t="s">
        <v>18</v>
      </c>
      <c r="B239" s="8"/>
      <c r="C239" s="8"/>
      <c r="D239" s="8"/>
      <c r="E239" s="8"/>
      <c r="F239" s="8">
        <v>20044</v>
      </c>
      <c r="G239" s="8" t="s">
        <v>19</v>
      </c>
      <c r="H239" s="8">
        <v>55700</v>
      </c>
      <c r="I239" s="9">
        <v>69131</v>
      </c>
      <c r="J239" s="9">
        <v>75613</v>
      </c>
      <c r="K239" s="9">
        <v>65457</v>
      </c>
      <c r="L239" s="9">
        <v>59370</v>
      </c>
      <c r="M239" s="8">
        <v>59082</v>
      </c>
      <c r="N239" s="10">
        <v>61499</v>
      </c>
      <c r="O239" s="10">
        <v>62928</v>
      </c>
      <c r="P239" s="10">
        <v>62126</v>
      </c>
      <c r="Q239" s="11">
        <v>62512</v>
      </c>
      <c r="R239" s="11">
        <v>62345</v>
      </c>
      <c r="S239" s="11">
        <v>59873</v>
      </c>
      <c r="T239" s="11">
        <v>56749</v>
      </c>
    </row>
    <row r="240" spans="1:20" ht="16" x14ac:dyDescent="0.2">
      <c r="A240" s="5" t="s">
        <v>20</v>
      </c>
      <c r="B240" s="8">
        <v>75950</v>
      </c>
      <c r="C240" s="8">
        <v>70106</v>
      </c>
      <c r="D240" s="8">
        <v>65579</v>
      </c>
      <c r="E240" s="8">
        <v>57278</v>
      </c>
      <c r="F240" s="8">
        <v>54148</v>
      </c>
      <c r="G240" s="8" t="s">
        <v>21</v>
      </c>
      <c r="H240" s="8">
        <v>12444</v>
      </c>
      <c r="I240" s="9">
        <v>5037</v>
      </c>
      <c r="J240" s="9">
        <v>3210</v>
      </c>
      <c r="K240" s="9">
        <v>3056</v>
      </c>
      <c r="L240" s="9">
        <v>3065</v>
      </c>
      <c r="M240" s="8">
        <v>2587</v>
      </c>
      <c r="N240" s="10">
        <v>2393</v>
      </c>
      <c r="O240" s="10">
        <v>2267</v>
      </c>
      <c r="P240" s="10">
        <v>2545</v>
      </c>
      <c r="Q240" s="11">
        <v>2856</v>
      </c>
      <c r="R240" s="11">
        <v>3058</v>
      </c>
      <c r="S240" s="11">
        <v>3112</v>
      </c>
      <c r="T240" s="11">
        <v>3884</v>
      </c>
    </row>
    <row r="241" spans="1:20" ht="16" x14ac:dyDescent="0.2">
      <c r="A241" s="5" t="s">
        <v>22</v>
      </c>
      <c r="B241" s="8">
        <v>120</v>
      </c>
      <c r="C241" s="8">
        <v>19</v>
      </c>
      <c r="D241" s="8">
        <v>55</v>
      </c>
      <c r="E241" s="8">
        <v>94</v>
      </c>
      <c r="F241" s="8">
        <v>2121</v>
      </c>
      <c r="G241" s="8" t="s">
        <v>23</v>
      </c>
      <c r="H241" s="8">
        <v>731</v>
      </c>
      <c r="I241" s="9">
        <v>247</v>
      </c>
      <c r="J241" s="9">
        <v>373</v>
      </c>
      <c r="K241" s="9">
        <v>288</v>
      </c>
      <c r="L241" s="9">
        <v>151</v>
      </c>
      <c r="M241" s="8">
        <v>159</v>
      </c>
      <c r="N241" s="10">
        <v>249</v>
      </c>
      <c r="O241" s="10">
        <v>292</v>
      </c>
      <c r="P241" s="10">
        <v>280</v>
      </c>
      <c r="Q241" s="13">
        <v>240</v>
      </c>
      <c r="R241" s="13">
        <v>304</v>
      </c>
      <c r="S241" s="13">
        <v>179</v>
      </c>
      <c r="T241" s="13">
        <v>239</v>
      </c>
    </row>
    <row r="242" spans="1:20" ht="16" x14ac:dyDescent="0.2">
      <c r="A242" s="5"/>
      <c r="B242" s="8"/>
      <c r="C242" s="8"/>
      <c r="D242" s="8"/>
      <c r="E242" s="8"/>
      <c r="F242" s="8"/>
      <c r="G242" s="8"/>
      <c r="H242" s="8"/>
      <c r="I242" s="9"/>
      <c r="J242" s="9"/>
      <c r="K242" s="9"/>
      <c r="L242" s="9"/>
      <c r="M242" s="8"/>
      <c r="N242" s="10"/>
      <c r="O242" s="10"/>
      <c r="P242" s="10"/>
      <c r="Q242" s="2"/>
      <c r="R242" s="2"/>
      <c r="S242" s="2"/>
      <c r="T242" s="2"/>
    </row>
    <row r="243" spans="1:20" ht="16" x14ac:dyDescent="0.2">
      <c r="A243" s="5" t="s">
        <v>54</v>
      </c>
      <c r="B243" s="8"/>
      <c r="C243" s="8"/>
      <c r="D243" s="8"/>
      <c r="E243" s="8"/>
      <c r="F243" s="8"/>
      <c r="G243" s="8" t="s">
        <v>54</v>
      </c>
      <c r="H243" s="8"/>
      <c r="I243" s="9"/>
      <c r="J243" s="9"/>
      <c r="K243" s="9"/>
      <c r="L243" s="9"/>
      <c r="M243" s="14"/>
      <c r="N243" s="10"/>
      <c r="O243" s="10"/>
      <c r="P243" s="10"/>
      <c r="Q243" s="2"/>
      <c r="R243" s="2"/>
      <c r="S243" s="2"/>
      <c r="T243" s="2"/>
    </row>
    <row r="244" spans="1:20" ht="16" x14ac:dyDescent="0.2">
      <c r="A244" s="5" t="s">
        <v>12</v>
      </c>
      <c r="B244" s="8">
        <v>66198</v>
      </c>
      <c r="C244" s="8">
        <v>57908</v>
      </c>
      <c r="D244" s="8">
        <v>53991</v>
      </c>
      <c r="E244" s="8">
        <v>48448</v>
      </c>
      <c r="F244" s="8">
        <v>44498</v>
      </c>
      <c r="G244" s="8" t="s">
        <v>12</v>
      </c>
      <c r="H244" s="8">
        <v>44951</v>
      </c>
      <c r="I244" s="9">
        <v>45654</v>
      </c>
      <c r="J244" s="9">
        <v>44031</v>
      </c>
      <c r="K244" s="9">
        <v>35769</v>
      </c>
      <c r="L244" s="9">
        <v>36577</v>
      </c>
      <c r="M244" s="8">
        <v>35353</v>
      </c>
      <c r="N244" s="10">
        <v>34979</v>
      </c>
      <c r="O244" s="10">
        <v>34410</v>
      </c>
      <c r="P244" s="10">
        <v>32998</v>
      </c>
      <c r="Q244" s="11">
        <v>32888</v>
      </c>
      <c r="R244" s="11">
        <v>32789</v>
      </c>
      <c r="S244" s="11">
        <v>33203</v>
      </c>
      <c r="T244" s="11">
        <v>32672</v>
      </c>
    </row>
    <row r="245" spans="1:20" ht="16" x14ac:dyDescent="0.2">
      <c r="A245" s="5" t="s">
        <v>13</v>
      </c>
      <c r="B245" s="8"/>
      <c r="C245" s="8"/>
      <c r="D245" s="8"/>
      <c r="E245" s="8"/>
      <c r="F245" s="8">
        <v>72</v>
      </c>
      <c r="G245" s="8" t="s">
        <v>14</v>
      </c>
      <c r="H245" s="12" t="s">
        <v>15</v>
      </c>
      <c r="I245" s="9">
        <v>68</v>
      </c>
      <c r="J245" s="9">
        <v>121</v>
      </c>
      <c r="K245" s="9">
        <v>371</v>
      </c>
      <c r="L245" s="9">
        <v>367</v>
      </c>
      <c r="M245" s="8">
        <v>379</v>
      </c>
      <c r="N245" s="10">
        <v>383</v>
      </c>
      <c r="O245" s="10">
        <v>598</v>
      </c>
      <c r="P245" s="10">
        <v>718</v>
      </c>
      <c r="Q245" s="13">
        <v>803</v>
      </c>
      <c r="R245" s="13">
        <v>1088</v>
      </c>
      <c r="S245" s="13">
        <v>1327</v>
      </c>
      <c r="T245" s="13">
        <v>1476</v>
      </c>
    </row>
    <row r="246" spans="1:20" ht="16" x14ac:dyDescent="0.2">
      <c r="A246" s="5" t="s">
        <v>16</v>
      </c>
      <c r="B246" s="8">
        <v>5</v>
      </c>
      <c r="C246" s="8">
        <v>6</v>
      </c>
      <c r="D246" s="8">
        <v>172</v>
      </c>
      <c r="E246" s="8">
        <v>530</v>
      </c>
      <c r="F246" s="8">
        <v>1068</v>
      </c>
      <c r="G246" s="8" t="s">
        <v>17</v>
      </c>
      <c r="H246" s="8">
        <v>403</v>
      </c>
      <c r="I246" s="9">
        <v>404</v>
      </c>
      <c r="J246" s="9">
        <v>774</v>
      </c>
      <c r="K246" s="9">
        <v>1108</v>
      </c>
      <c r="L246" s="9">
        <v>1175</v>
      </c>
      <c r="M246" s="8">
        <v>1349</v>
      </c>
      <c r="N246" s="10">
        <v>1294</v>
      </c>
      <c r="O246" s="10">
        <v>1117</v>
      </c>
      <c r="P246" s="10">
        <v>1258</v>
      </c>
      <c r="Q246" s="11">
        <v>1288</v>
      </c>
      <c r="R246" s="11">
        <v>1151</v>
      </c>
      <c r="S246" s="11">
        <v>1140</v>
      </c>
      <c r="T246" s="11">
        <v>1020</v>
      </c>
    </row>
    <row r="247" spans="1:20" ht="16" x14ac:dyDescent="0.2">
      <c r="A247" s="5" t="s">
        <v>18</v>
      </c>
      <c r="B247" s="8"/>
      <c r="C247" s="8"/>
      <c r="D247" s="8"/>
      <c r="E247" s="8"/>
      <c r="F247" s="8">
        <v>24463</v>
      </c>
      <c r="G247" s="8" t="s">
        <v>19</v>
      </c>
      <c r="H247" s="8">
        <v>34867</v>
      </c>
      <c r="I247" s="9">
        <v>40227</v>
      </c>
      <c r="J247" s="9">
        <v>39144</v>
      </c>
      <c r="K247" s="9">
        <v>29486</v>
      </c>
      <c r="L247" s="9">
        <v>30053</v>
      </c>
      <c r="M247" s="8">
        <v>28835</v>
      </c>
      <c r="N247" s="10">
        <v>28661</v>
      </c>
      <c r="O247" s="10">
        <v>27693</v>
      </c>
      <c r="P247" s="10">
        <v>25699</v>
      </c>
      <c r="Q247" s="11">
        <v>25116</v>
      </c>
      <c r="R247" s="11">
        <v>24275</v>
      </c>
      <c r="S247" s="11">
        <v>23327</v>
      </c>
      <c r="T247" s="11">
        <v>22308</v>
      </c>
    </row>
    <row r="248" spans="1:20" ht="16" x14ac:dyDescent="0.2">
      <c r="A248" s="5" t="s">
        <v>20</v>
      </c>
      <c r="B248" s="8">
        <v>65714</v>
      </c>
      <c r="C248" s="8">
        <v>57881</v>
      </c>
      <c r="D248" s="8">
        <v>53800</v>
      </c>
      <c r="E248" s="8">
        <v>47795</v>
      </c>
      <c r="F248" s="8">
        <v>41757</v>
      </c>
      <c r="G248" s="8" t="s">
        <v>21</v>
      </c>
      <c r="H248" s="8">
        <v>9223</v>
      </c>
      <c r="I248" s="9">
        <v>4806</v>
      </c>
      <c r="J248" s="9">
        <v>3587</v>
      </c>
      <c r="K248" s="9">
        <v>4447</v>
      </c>
      <c r="L248" s="9">
        <v>4562</v>
      </c>
      <c r="M248" s="8">
        <v>4385</v>
      </c>
      <c r="N248" s="10">
        <v>4303</v>
      </c>
      <c r="O248" s="10">
        <v>4617</v>
      </c>
      <c r="P248" s="10">
        <v>4955</v>
      </c>
      <c r="Q248" s="11">
        <v>5268</v>
      </c>
      <c r="R248" s="11">
        <v>5903</v>
      </c>
      <c r="S248" s="11">
        <v>6944</v>
      </c>
      <c r="T248" s="11">
        <v>7275</v>
      </c>
    </row>
    <row r="249" spans="1:20" ht="16" x14ac:dyDescent="0.2">
      <c r="A249" s="5" t="s">
        <v>22</v>
      </c>
      <c r="B249" s="8">
        <v>479</v>
      </c>
      <c r="C249" s="8">
        <v>21</v>
      </c>
      <c r="D249" s="8">
        <v>19</v>
      </c>
      <c r="E249" s="8">
        <v>123</v>
      </c>
      <c r="F249" s="8">
        <v>1601</v>
      </c>
      <c r="G249" s="8" t="s">
        <v>23</v>
      </c>
      <c r="H249" s="8">
        <v>458</v>
      </c>
      <c r="I249" s="9">
        <v>149</v>
      </c>
      <c r="J249" s="9">
        <v>405</v>
      </c>
      <c r="K249" s="9">
        <v>357</v>
      </c>
      <c r="L249" s="9">
        <v>420</v>
      </c>
      <c r="M249" s="8">
        <v>405</v>
      </c>
      <c r="N249" s="10">
        <v>338</v>
      </c>
      <c r="O249" s="10">
        <v>385</v>
      </c>
      <c r="P249" s="10">
        <v>368</v>
      </c>
      <c r="Q249" s="13">
        <v>413</v>
      </c>
      <c r="R249" s="13">
        <v>372</v>
      </c>
      <c r="S249" s="13">
        <v>465</v>
      </c>
      <c r="T249" s="13">
        <v>593</v>
      </c>
    </row>
    <row r="250" spans="1:20" ht="16" x14ac:dyDescent="0.2">
      <c r="A250" s="5"/>
      <c r="B250" s="8"/>
      <c r="C250" s="8"/>
      <c r="D250" s="8"/>
      <c r="E250" s="8"/>
      <c r="F250" s="8"/>
      <c r="G250" s="8"/>
      <c r="H250" s="8"/>
      <c r="I250" s="9"/>
      <c r="J250" s="9"/>
      <c r="K250" s="9"/>
      <c r="L250" s="9"/>
      <c r="M250" s="8"/>
      <c r="N250" s="10"/>
      <c r="O250" s="10"/>
      <c r="P250" s="10"/>
      <c r="Q250" s="2"/>
      <c r="R250" s="2"/>
      <c r="S250" s="2"/>
      <c r="T250" s="2"/>
    </row>
    <row r="251" spans="1:20" ht="16" x14ac:dyDescent="0.2">
      <c r="A251" s="5" t="s">
        <v>55</v>
      </c>
      <c r="B251" s="8"/>
      <c r="C251" s="8"/>
      <c r="D251" s="8"/>
      <c r="E251" s="8"/>
      <c r="F251" s="8"/>
      <c r="G251" s="8" t="s">
        <v>55</v>
      </c>
      <c r="H251" s="8"/>
      <c r="I251" s="9"/>
      <c r="J251" s="9"/>
      <c r="K251" s="9"/>
      <c r="L251" s="9"/>
      <c r="M251" s="8"/>
      <c r="N251" s="10"/>
      <c r="O251" s="10"/>
      <c r="P251" s="10"/>
      <c r="Q251" s="2"/>
      <c r="R251" s="2"/>
      <c r="S251" s="2"/>
      <c r="T251" s="2"/>
    </row>
    <row r="252" spans="1:20" ht="16" x14ac:dyDescent="0.2">
      <c r="A252" s="5" t="s">
        <v>12</v>
      </c>
      <c r="B252" s="8">
        <v>7851</v>
      </c>
      <c r="C252" s="8">
        <v>6221</v>
      </c>
      <c r="D252" s="8">
        <v>7018</v>
      </c>
      <c r="E252" s="8">
        <v>4337</v>
      </c>
      <c r="F252" s="8">
        <v>4936</v>
      </c>
      <c r="G252" s="8" t="s">
        <v>12</v>
      </c>
      <c r="H252" s="8">
        <v>6462</v>
      </c>
      <c r="I252" s="9">
        <v>11954</v>
      </c>
      <c r="J252" s="9">
        <v>16388</v>
      </c>
      <c r="K252" s="9">
        <v>29283</v>
      </c>
      <c r="L252" s="9">
        <v>26363</v>
      </c>
      <c r="M252" s="8">
        <v>28614</v>
      </c>
      <c r="N252" s="10">
        <v>30642</v>
      </c>
      <c r="O252" s="10">
        <v>33442</v>
      </c>
      <c r="P252" s="10">
        <v>35010</v>
      </c>
      <c r="Q252" s="11">
        <v>35880</v>
      </c>
      <c r="R252" s="11">
        <v>37647</v>
      </c>
      <c r="S252" s="11">
        <v>38655</v>
      </c>
      <c r="T252" s="11">
        <v>39327</v>
      </c>
    </row>
    <row r="253" spans="1:20" ht="16" x14ac:dyDescent="0.2">
      <c r="A253" s="5" t="s">
        <v>13</v>
      </c>
      <c r="B253" s="8"/>
      <c r="C253" s="8"/>
      <c r="D253" s="8"/>
      <c r="E253" s="8"/>
      <c r="F253" s="8">
        <v>48</v>
      </c>
      <c r="G253" s="8" t="s">
        <v>14</v>
      </c>
      <c r="H253" s="12" t="s">
        <v>15</v>
      </c>
      <c r="I253" s="9">
        <v>439</v>
      </c>
      <c r="J253" s="9">
        <v>1625</v>
      </c>
      <c r="K253" s="9">
        <v>4658</v>
      </c>
      <c r="L253" s="9">
        <v>4362</v>
      </c>
      <c r="M253" s="8">
        <v>5054</v>
      </c>
      <c r="N253" s="10">
        <v>5131</v>
      </c>
      <c r="O253" s="10">
        <v>5745</v>
      </c>
      <c r="P253" s="10">
        <v>6162</v>
      </c>
      <c r="Q253" s="11">
        <v>6226</v>
      </c>
      <c r="R253" s="11">
        <v>6558</v>
      </c>
      <c r="S253" s="11">
        <v>7111</v>
      </c>
      <c r="T253" s="11">
        <v>8287</v>
      </c>
    </row>
    <row r="254" spans="1:20" ht="16" x14ac:dyDescent="0.2">
      <c r="A254" s="5" t="s">
        <v>16</v>
      </c>
      <c r="B254" s="8">
        <v>98</v>
      </c>
      <c r="C254" s="8">
        <v>14</v>
      </c>
      <c r="D254" s="8">
        <v>277</v>
      </c>
      <c r="E254" s="8">
        <v>449</v>
      </c>
      <c r="F254" s="8">
        <v>587</v>
      </c>
      <c r="G254" s="8" t="s">
        <v>17</v>
      </c>
      <c r="H254" s="8">
        <v>1223</v>
      </c>
      <c r="I254" s="9">
        <v>2255</v>
      </c>
      <c r="J254" s="9">
        <v>3221</v>
      </c>
      <c r="K254" s="9">
        <v>3361</v>
      </c>
      <c r="L254" s="9">
        <v>3139</v>
      </c>
      <c r="M254" s="8">
        <v>3454</v>
      </c>
      <c r="N254" s="10">
        <v>3786</v>
      </c>
      <c r="O254" s="10">
        <v>4131</v>
      </c>
      <c r="P254" s="10">
        <v>4003</v>
      </c>
      <c r="Q254" s="11">
        <v>3945</v>
      </c>
      <c r="R254" s="11">
        <v>3363</v>
      </c>
      <c r="S254" s="11">
        <v>3000</v>
      </c>
      <c r="T254" s="11">
        <v>2784</v>
      </c>
    </row>
    <row r="255" spans="1:20" ht="16" x14ac:dyDescent="0.2">
      <c r="A255" s="5" t="s">
        <v>18</v>
      </c>
      <c r="B255" s="8"/>
      <c r="C255" s="8"/>
      <c r="D255" s="8"/>
      <c r="E255" s="8"/>
      <c r="F255" s="8">
        <v>83</v>
      </c>
      <c r="G255" s="8" t="s">
        <v>19</v>
      </c>
      <c r="H255" s="8">
        <v>222</v>
      </c>
      <c r="I255" s="9">
        <v>679</v>
      </c>
      <c r="J255" s="9">
        <v>975</v>
      </c>
      <c r="K255" s="9">
        <v>2010</v>
      </c>
      <c r="L255" s="9">
        <v>1452</v>
      </c>
      <c r="M255" s="8">
        <v>1688</v>
      </c>
      <c r="N255" s="10">
        <v>1823</v>
      </c>
      <c r="O255" s="10">
        <v>2156</v>
      </c>
      <c r="P255" s="10">
        <v>2115</v>
      </c>
      <c r="Q255" s="11">
        <v>2471</v>
      </c>
      <c r="R255" s="11">
        <v>3106</v>
      </c>
      <c r="S255" s="11">
        <v>3398</v>
      </c>
      <c r="T255" s="11">
        <v>3761</v>
      </c>
    </row>
    <row r="256" spans="1:20" ht="16" x14ac:dyDescent="0.2">
      <c r="A256" s="5" t="s">
        <v>20</v>
      </c>
      <c r="B256" s="8">
        <v>7639</v>
      </c>
      <c r="C256" s="8">
        <v>6115</v>
      </c>
      <c r="D256" s="8">
        <v>6642</v>
      </c>
      <c r="E256" s="8">
        <v>3841</v>
      </c>
      <c r="F256" s="8">
        <v>4274</v>
      </c>
      <c r="G256" s="8" t="s">
        <v>21</v>
      </c>
      <c r="H256" s="8">
        <v>4667</v>
      </c>
      <c r="I256" s="9">
        <v>8550</v>
      </c>
      <c r="J256" s="9">
        <v>10169</v>
      </c>
      <c r="K256" s="9">
        <v>18359</v>
      </c>
      <c r="L256" s="9">
        <v>16716</v>
      </c>
      <c r="M256" s="8">
        <v>17626</v>
      </c>
      <c r="N256" s="10">
        <v>19094</v>
      </c>
      <c r="O256" s="10">
        <v>20378</v>
      </c>
      <c r="P256" s="10">
        <v>21691</v>
      </c>
      <c r="Q256" s="11">
        <v>22244</v>
      </c>
      <c r="R256" s="11">
        <v>23448</v>
      </c>
      <c r="S256" s="11">
        <v>23855</v>
      </c>
      <c r="T256" s="11">
        <v>23194</v>
      </c>
    </row>
    <row r="257" spans="1:20" ht="16" x14ac:dyDescent="0.2">
      <c r="A257" s="5" t="s">
        <v>22</v>
      </c>
      <c r="B257" s="8">
        <v>114</v>
      </c>
      <c r="C257" s="8">
        <v>92</v>
      </c>
      <c r="D257" s="8">
        <v>99</v>
      </c>
      <c r="E257" s="8">
        <v>47</v>
      </c>
      <c r="F257" s="8">
        <v>27</v>
      </c>
      <c r="G257" s="8" t="s">
        <v>23</v>
      </c>
      <c r="H257" s="8">
        <v>350</v>
      </c>
      <c r="I257" s="9">
        <v>31</v>
      </c>
      <c r="J257" s="9">
        <v>398</v>
      </c>
      <c r="K257" s="9">
        <v>895</v>
      </c>
      <c r="L257" s="9">
        <v>694</v>
      </c>
      <c r="M257" s="8">
        <v>792</v>
      </c>
      <c r="N257" s="10">
        <v>808</v>
      </c>
      <c r="O257" s="10">
        <v>1032</v>
      </c>
      <c r="P257" s="10">
        <v>1039</v>
      </c>
      <c r="Q257" s="13">
        <v>994</v>
      </c>
      <c r="R257" s="13">
        <v>1172</v>
      </c>
      <c r="S257" s="13">
        <v>1291</v>
      </c>
      <c r="T257" s="13">
        <v>1301</v>
      </c>
    </row>
    <row r="258" spans="1:20" ht="16" x14ac:dyDescent="0.2">
      <c r="A258" s="5"/>
      <c r="B258" s="8"/>
      <c r="C258" s="8"/>
      <c r="D258" s="8"/>
      <c r="E258" s="8"/>
      <c r="F258" s="8"/>
      <c r="G258" s="8"/>
      <c r="H258" s="8"/>
      <c r="I258" s="9"/>
      <c r="J258" s="9"/>
      <c r="K258" s="9"/>
      <c r="L258" s="9"/>
      <c r="M258" s="8"/>
      <c r="N258" s="10"/>
      <c r="O258" s="10"/>
      <c r="P258" s="10"/>
      <c r="Q258" s="2"/>
      <c r="R258" s="2"/>
      <c r="S258" s="2"/>
      <c r="T258" s="2"/>
    </row>
    <row r="259" spans="1:20" ht="16" x14ac:dyDescent="0.2">
      <c r="A259" s="5" t="s">
        <v>56</v>
      </c>
      <c r="B259" s="8"/>
      <c r="C259" s="8"/>
      <c r="D259" s="8"/>
      <c r="E259" s="8"/>
      <c r="F259" s="8"/>
      <c r="G259" s="8" t="s">
        <v>56</v>
      </c>
      <c r="H259" s="8"/>
      <c r="I259" s="9"/>
      <c r="J259" s="9"/>
      <c r="K259" s="9"/>
      <c r="L259" s="9"/>
      <c r="M259" s="8"/>
      <c r="N259" s="10"/>
      <c r="O259" s="10"/>
      <c r="P259" s="10"/>
      <c r="Q259" s="2"/>
      <c r="R259" s="2"/>
      <c r="S259" s="2"/>
      <c r="T259" s="2"/>
    </row>
    <row r="260" spans="1:20" ht="16" x14ac:dyDescent="0.2">
      <c r="A260" s="5" t="s">
        <v>12</v>
      </c>
      <c r="B260" s="8">
        <v>10416</v>
      </c>
      <c r="C260" s="8">
        <v>7306</v>
      </c>
      <c r="D260" s="8">
        <v>11317</v>
      </c>
      <c r="E260" s="8">
        <v>10350</v>
      </c>
      <c r="F260" s="8">
        <v>8767</v>
      </c>
      <c r="G260" s="8" t="s">
        <v>12</v>
      </c>
      <c r="H260" s="8">
        <v>7243</v>
      </c>
      <c r="I260" s="9">
        <v>6828</v>
      </c>
      <c r="J260" s="9">
        <v>9509</v>
      </c>
      <c r="K260" s="9">
        <v>21390</v>
      </c>
      <c r="L260" s="9">
        <v>20245</v>
      </c>
      <c r="M260" s="8">
        <v>21042</v>
      </c>
      <c r="N260" s="10">
        <v>22021</v>
      </c>
      <c r="O260" s="10">
        <v>22401</v>
      </c>
      <c r="P260" s="10">
        <v>23190</v>
      </c>
      <c r="Q260" s="11">
        <v>23620</v>
      </c>
      <c r="R260" s="11">
        <v>24343</v>
      </c>
      <c r="S260" s="11">
        <v>24729</v>
      </c>
      <c r="T260" s="11">
        <v>26376</v>
      </c>
    </row>
    <row r="261" spans="1:20" ht="16" x14ac:dyDescent="0.2">
      <c r="A261" s="5" t="s">
        <v>13</v>
      </c>
      <c r="B261" s="8"/>
      <c r="C261" s="8"/>
      <c r="D261" s="8"/>
      <c r="E261" s="8"/>
      <c r="F261" s="8">
        <v>155</v>
      </c>
      <c r="G261" s="8" t="s">
        <v>14</v>
      </c>
      <c r="H261" s="12" t="s">
        <v>15</v>
      </c>
      <c r="I261" s="9">
        <v>51</v>
      </c>
      <c r="J261" s="9">
        <v>516</v>
      </c>
      <c r="K261" s="9">
        <v>3307</v>
      </c>
      <c r="L261" s="9">
        <v>3692</v>
      </c>
      <c r="M261" s="8">
        <v>3762</v>
      </c>
      <c r="N261" s="10">
        <v>4246</v>
      </c>
      <c r="O261" s="10">
        <v>4450</v>
      </c>
      <c r="P261" s="10">
        <v>5375</v>
      </c>
      <c r="Q261" s="11">
        <v>5098</v>
      </c>
      <c r="R261" s="11">
        <v>5007</v>
      </c>
      <c r="S261" s="11">
        <v>3470</v>
      </c>
      <c r="T261" s="11">
        <v>5030</v>
      </c>
    </row>
    <row r="262" spans="1:20" ht="16" x14ac:dyDescent="0.2">
      <c r="A262" s="5" t="s">
        <v>16</v>
      </c>
      <c r="B262" s="8">
        <v>2474</v>
      </c>
      <c r="C262" s="8">
        <v>1890</v>
      </c>
      <c r="D262" s="8">
        <v>7835</v>
      </c>
      <c r="E262" s="8">
        <v>7942</v>
      </c>
      <c r="F262" s="8">
        <v>7490</v>
      </c>
      <c r="G262" s="8" t="s">
        <v>17</v>
      </c>
      <c r="H262" s="8">
        <v>6788</v>
      </c>
      <c r="I262" s="9">
        <v>6305</v>
      </c>
      <c r="J262" s="9">
        <v>6052</v>
      </c>
      <c r="K262" s="9">
        <v>6015</v>
      </c>
      <c r="L262" s="9">
        <v>5585</v>
      </c>
      <c r="M262" s="8">
        <v>5078</v>
      </c>
      <c r="N262" s="10">
        <v>5558</v>
      </c>
      <c r="O262" s="10">
        <v>5382</v>
      </c>
      <c r="P262" s="10">
        <v>5488</v>
      </c>
      <c r="Q262" s="11">
        <v>5537</v>
      </c>
      <c r="R262" s="11">
        <v>5979</v>
      </c>
      <c r="S262" s="11">
        <v>5896</v>
      </c>
      <c r="T262" s="11">
        <v>5932</v>
      </c>
    </row>
    <row r="263" spans="1:20" ht="16" x14ac:dyDescent="0.2">
      <c r="A263" s="5" t="s">
        <v>18</v>
      </c>
      <c r="B263" s="8"/>
      <c r="C263" s="8"/>
      <c r="D263" s="8"/>
      <c r="E263" s="8"/>
      <c r="F263" s="8">
        <v>131</v>
      </c>
      <c r="G263" s="8" t="s">
        <v>19</v>
      </c>
      <c r="H263" s="8">
        <v>108</v>
      </c>
      <c r="I263" s="9">
        <v>108</v>
      </c>
      <c r="J263" s="9">
        <v>377</v>
      </c>
      <c r="K263" s="9">
        <v>1202</v>
      </c>
      <c r="L263" s="9">
        <v>1260</v>
      </c>
      <c r="M263" s="8">
        <v>1257</v>
      </c>
      <c r="N263" s="10">
        <v>1424</v>
      </c>
      <c r="O263" s="10">
        <v>1393</v>
      </c>
      <c r="P263" s="10">
        <v>1243</v>
      </c>
      <c r="Q263" s="11">
        <v>1247</v>
      </c>
      <c r="R263" s="11">
        <v>991</v>
      </c>
      <c r="S263" s="11">
        <v>1377</v>
      </c>
      <c r="T263" s="11">
        <v>1104</v>
      </c>
    </row>
    <row r="264" spans="1:20" ht="16" x14ac:dyDescent="0.2">
      <c r="A264" s="5" t="s">
        <v>20</v>
      </c>
      <c r="B264" s="8">
        <v>7745</v>
      </c>
      <c r="C264" s="8">
        <v>5370</v>
      </c>
      <c r="D264" s="8">
        <v>3449</v>
      </c>
      <c r="E264" s="8">
        <v>2354</v>
      </c>
      <c r="F264" s="8">
        <v>1044</v>
      </c>
      <c r="G264" s="8" t="s">
        <v>21</v>
      </c>
      <c r="H264" s="8">
        <v>240</v>
      </c>
      <c r="I264" s="9">
        <v>354</v>
      </c>
      <c r="J264" s="9">
        <v>2393</v>
      </c>
      <c r="K264" s="9">
        <v>10281</v>
      </c>
      <c r="L264" s="9">
        <v>9143</v>
      </c>
      <c r="M264" s="8">
        <v>10384</v>
      </c>
      <c r="N264" s="10">
        <v>10087</v>
      </c>
      <c r="O264" s="10">
        <v>10404</v>
      </c>
      <c r="P264" s="10">
        <v>10433</v>
      </c>
      <c r="Q264" s="11">
        <v>11063</v>
      </c>
      <c r="R264" s="11">
        <v>11561</v>
      </c>
      <c r="S264" s="11">
        <v>13171</v>
      </c>
      <c r="T264" s="11">
        <v>13556</v>
      </c>
    </row>
    <row r="265" spans="1:20" ht="16" x14ac:dyDescent="0.2">
      <c r="A265" s="5" t="s">
        <v>22</v>
      </c>
      <c r="B265" s="8">
        <v>197</v>
      </c>
      <c r="C265" s="8">
        <v>46</v>
      </c>
      <c r="D265" s="8">
        <v>33</v>
      </c>
      <c r="E265" s="8">
        <v>54</v>
      </c>
      <c r="F265" s="8">
        <v>78</v>
      </c>
      <c r="G265" s="8" t="s">
        <v>23</v>
      </c>
      <c r="H265" s="8">
        <v>107</v>
      </c>
      <c r="I265" s="9">
        <v>10</v>
      </c>
      <c r="J265" s="9">
        <v>171</v>
      </c>
      <c r="K265" s="9">
        <v>585</v>
      </c>
      <c r="L265" s="9">
        <v>565</v>
      </c>
      <c r="M265" s="8">
        <v>561</v>
      </c>
      <c r="N265" s="10">
        <v>706</v>
      </c>
      <c r="O265" s="10">
        <v>772</v>
      </c>
      <c r="P265" s="10">
        <v>651</v>
      </c>
      <c r="Q265" s="13">
        <v>675</v>
      </c>
      <c r="R265" s="13">
        <v>805</v>
      </c>
      <c r="S265" s="13">
        <v>815</v>
      </c>
      <c r="T265" s="13">
        <v>754</v>
      </c>
    </row>
    <row r="266" spans="1:20" ht="16" x14ac:dyDescent="0.2">
      <c r="A266" s="5"/>
      <c r="B266" s="8"/>
      <c r="C266" s="8"/>
      <c r="D266" s="8"/>
      <c r="E266" s="8"/>
      <c r="F266" s="8"/>
      <c r="G266" s="8"/>
      <c r="H266" s="8"/>
      <c r="I266" s="9"/>
      <c r="J266" s="9"/>
      <c r="K266" s="9"/>
      <c r="L266" s="9"/>
      <c r="M266" s="8"/>
      <c r="N266" s="10"/>
      <c r="O266" s="10"/>
      <c r="P266" s="10"/>
      <c r="Q266" s="2"/>
      <c r="R266" s="2"/>
      <c r="S266" s="2"/>
      <c r="T266" s="2"/>
    </row>
    <row r="267" spans="1:20" ht="16" x14ac:dyDescent="0.2">
      <c r="A267" s="5" t="s">
        <v>57</v>
      </c>
      <c r="B267" s="8"/>
      <c r="C267" s="8"/>
      <c r="D267" s="8"/>
      <c r="E267" s="8"/>
      <c r="F267" s="8"/>
      <c r="G267" s="8" t="s">
        <v>57</v>
      </c>
      <c r="H267" s="8"/>
      <c r="I267" s="9"/>
      <c r="J267" s="9"/>
      <c r="K267" s="9"/>
      <c r="L267" s="9"/>
      <c r="M267" s="8"/>
      <c r="N267" s="10"/>
      <c r="O267" s="10"/>
      <c r="P267" s="10"/>
      <c r="Q267" s="2"/>
      <c r="R267" s="2"/>
      <c r="S267" s="2"/>
      <c r="T267" s="2"/>
    </row>
    <row r="268" spans="1:20" ht="16" x14ac:dyDescent="0.2">
      <c r="A268" s="5" t="s">
        <v>12</v>
      </c>
      <c r="B268" s="8">
        <v>21450</v>
      </c>
      <c r="C268" s="8">
        <v>18472</v>
      </c>
      <c r="D268" s="8">
        <v>23294</v>
      </c>
      <c r="E268" s="8">
        <v>15783</v>
      </c>
      <c r="F268" s="8">
        <v>13058</v>
      </c>
      <c r="G268" s="8" t="s">
        <v>12</v>
      </c>
      <c r="H268" s="8">
        <v>12475</v>
      </c>
      <c r="I268" s="9">
        <v>10801</v>
      </c>
      <c r="J268" s="9">
        <v>12032</v>
      </c>
      <c r="K268" s="9">
        <v>13391</v>
      </c>
      <c r="L268" s="9">
        <v>13710</v>
      </c>
      <c r="M268" s="8">
        <v>14120</v>
      </c>
      <c r="N268" s="10">
        <v>13850</v>
      </c>
      <c r="O268" s="10">
        <v>14007</v>
      </c>
      <c r="P268" s="10">
        <v>13635</v>
      </c>
      <c r="Q268" s="11">
        <v>13396</v>
      </c>
      <c r="R268" s="11">
        <v>13719</v>
      </c>
      <c r="S268" s="11">
        <v>13538</v>
      </c>
      <c r="T268" s="11">
        <v>13401</v>
      </c>
    </row>
    <row r="269" spans="1:20" ht="16" x14ac:dyDescent="0.2">
      <c r="A269" s="5" t="s">
        <v>13</v>
      </c>
      <c r="B269" s="8"/>
      <c r="C269" s="8"/>
      <c r="D269" s="8"/>
      <c r="E269" s="8"/>
      <c r="F269" s="8">
        <v>3144</v>
      </c>
      <c r="G269" s="8" t="s">
        <v>14</v>
      </c>
      <c r="H269" s="12" t="s">
        <v>15</v>
      </c>
      <c r="I269" s="9">
        <v>5596</v>
      </c>
      <c r="J269" s="9">
        <v>7305</v>
      </c>
      <c r="K269" s="9">
        <v>9721</v>
      </c>
      <c r="L269" s="9">
        <v>9179</v>
      </c>
      <c r="M269" s="8">
        <v>9833</v>
      </c>
      <c r="N269" s="10">
        <v>9750</v>
      </c>
      <c r="O269" s="10">
        <v>10347</v>
      </c>
      <c r="P269" s="10">
        <v>10278</v>
      </c>
      <c r="Q269" s="11">
        <v>9811</v>
      </c>
      <c r="R269" s="11">
        <v>10003</v>
      </c>
      <c r="S269" s="11">
        <v>9886</v>
      </c>
      <c r="T269" s="11">
        <v>9480</v>
      </c>
    </row>
    <row r="270" spans="1:20" ht="16" x14ac:dyDescent="0.2">
      <c r="A270" s="5" t="s">
        <v>16</v>
      </c>
      <c r="B270" s="8">
        <v>4058</v>
      </c>
      <c r="C270" s="8">
        <v>4062</v>
      </c>
      <c r="D270" s="8">
        <v>10920</v>
      </c>
      <c r="E270" s="8">
        <v>4960</v>
      </c>
      <c r="F270" s="8">
        <v>4131</v>
      </c>
      <c r="G270" s="8" t="s">
        <v>17</v>
      </c>
      <c r="H270" s="8">
        <v>3158</v>
      </c>
      <c r="I270" s="9">
        <v>2384</v>
      </c>
      <c r="J270" s="9">
        <v>2046</v>
      </c>
      <c r="K270" s="9">
        <v>1419</v>
      </c>
      <c r="L270" s="9">
        <v>1680</v>
      </c>
      <c r="M270" s="8">
        <v>1670</v>
      </c>
      <c r="N270" s="10">
        <v>1479</v>
      </c>
      <c r="O270" s="10">
        <v>1348</v>
      </c>
      <c r="P270" s="10">
        <v>1248</v>
      </c>
      <c r="Q270" s="11">
        <v>1218</v>
      </c>
      <c r="R270" s="11">
        <v>1393</v>
      </c>
      <c r="S270" s="11">
        <v>1135</v>
      </c>
      <c r="T270" s="11">
        <v>1197</v>
      </c>
    </row>
    <row r="271" spans="1:20" ht="16" x14ac:dyDescent="0.2">
      <c r="A271" s="5" t="s">
        <v>18</v>
      </c>
      <c r="B271" s="8"/>
      <c r="C271" s="8"/>
      <c r="D271" s="8"/>
      <c r="E271" s="8"/>
      <c r="F271" s="8">
        <v>796</v>
      </c>
      <c r="G271" s="8" t="s">
        <v>19</v>
      </c>
      <c r="H271" s="8">
        <v>603</v>
      </c>
      <c r="I271" s="9">
        <v>471</v>
      </c>
      <c r="J271" s="9">
        <v>448</v>
      </c>
      <c r="K271" s="9">
        <v>464</v>
      </c>
      <c r="L271" s="9">
        <v>644</v>
      </c>
      <c r="M271" s="8">
        <v>508</v>
      </c>
      <c r="N271" s="10">
        <v>543</v>
      </c>
      <c r="O271" s="10">
        <v>426</v>
      </c>
      <c r="P271" s="10">
        <v>408</v>
      </c>
      <c r="Q271" s="13">
        <v>526</v>
      </c>
      <c r="R271" s="13">
        <v>582</v>
      </c>
      <c r="S271" s="13">
        <v>585</v>
      </c>
      <c r="T271" s="13">
        <v>745</v>
      </c>
    </row>
    <row r="272" spans="1:20" ht="16" x14ac:dyDescent="0.2">
      <c r="A272" s="5" t="s">
        <v>20</v>
      </c>
      <c r="B272" s="8">
        <v>15207</v>
      </c>
      <c r="C272" s="8">
        <v>13518</v>
      </c>
      <c r="D272" s="8">
        <v>11102</v>
      </c>
      <c r="E272" s="8">
        <v>9096</v>
      </c>
      <c r="F272" s="8">
        <v>5609</v>
      </c>
      <c r="G272" s="8" t="s">
        <v>21</v>
      </c>
      <c r="H272" s="8">
        <v>3683</v>
      </c>
      <c r="I272" s="9">
        <v>2326</v>
      </c>
      <c r="J272" s="9">
        <v>2062</v>
      </c>
      <c r="K272" s="9">
        <v>1642</v>
      </c>
      <c r="L272" s="9">
        <v>1537</v>
      </c>
      <c r="M272" s="8">
        <v>1600</v>
      </c>
      <c r="N272" s="10">
        <v>1610</v>
      </c>
      <c r="O272" s="10">
        <v>1521</v>
      </c>
      <c r="P272" s="10">
        <v>1572</v>
      </c>
      <c r="Q272" s="11">
        <v>1703</v>
      </c>
      <c r="R272" s="11">
        <v>1673</v>
      </c>
      <c r="S272" s="11">
        <v>1878</v>
      </c>
      <c r="T272" s="11">
        <v>1863</v>
      </c>
    </row>
    <row r="273" spans="1:20" ht="16" x14ac:dyDescent="0.2">
      <c r="A273" s="5" t="s">
        <v>22</v>
      </c>
      <c r="B273" s="8">
        <v>2185</v>
      </c>
      <c r="C273" s="8">
        <v>892</v>
      </c>
      <c r="D273" s="8">
        <v>1272</v>
      </c>
      <c r="E273" s="8">
        <v>1727</v>
      </c>
      <c r="F273" s="8">
        <v>174</v>
      </c>
      <c r="G273" s="8" t="s">
        <v>23</v>
      </c>
      <c r="H273" s="8">
        <v>5031</v>
      </c>
      <c r="I273" s="9">
        <v>24</v>
      </c>
      <c r="J273" s="9">
        <v>171</v>
      </c>
      <c r="K273" s="9">
        <v>145</v>
      </c>
      <c r="L273" s="9">
        <v>670</v>
      </c>
      <c r="M273" s="8">
        <v>509</v>
      </c>
      <c r="N273" s="10">
        <v>468</v>
      </c>
      <c r="O273" s="10">
        <v>365</v>
      </c>
      <c r="P273" s="10">
        <v>129</v>
      </c>
      <c r="Q273" s="13">
        <v>138</v>
      </c>
      <c r="R273" s="13">
        <v>68</v>
      </c>
      <c r="S273" s="13">
        <v>54</v>
      </c>
      <c r="T273" s="13">
        <v>116</v>
      </c>
    </row>
    <row r="274" spans="1:20" ht="16" x14ac:dyDescent="0.2">
      <c r="A274" s="5"/>
      <c r="B274" s="8"/>
      <c r="C274" s="8"/>
      <c r="D274" s="8"/>
      <c r="E274" s="8"/>
      <c r="F274" s="8"/>
      <c r="G274" s="8"/>
      <c r="H274" s="8"/>
      <c r="I274" s="9"/>
      <c r="J274" s="9"/>
      <c r="K274" s="9"/>
      <c r="L274" s="9"/>
      <c r="M274" s="8"/>
      <c r="N274" s="10"/>
      <c r="O274" s="10"/>
      <c r="P274" s="10"/>
      <c r="Q274" s="2"/>
      <c r="R274" s="2"/>
      <c r="S274" s="2"/>
      <c r="T274" s="2"/>
    </row>
    <row r="275" spans="1:20" ht="16" x14ac:dyDescent="0.2">
      <c r="A275" s="5" t="s">
        <v>58</v>
      </c>
      <c r="B275" s="8"/>
      <c r="C275" s="8"/>
      <c r="D275" s="8"/>
      <c r="E275" s="8"/>
      <c r="F275" s="8"/>
      <c r="G275" s="8" t="s">
        <v>58</v>
      </c>
      <c r="H275" s="8"/>
      <c r="I275" s="9"/>
      <c r="J275" s="9"/>
      <c r="K275" s="9"/>
      <c r="L275" s="9"/>
      <c r="M275" s="14"/>
      <c r="N275" s="10"/>
      <c r="O275" s="10"/>
      <c r="P275" s="10"/>
      <c r="Q275" s="2"/>
      <c r="R275" s="2"/>
      <c r="S275" s="2"/>
      <c r="T275" s="2"/>
    </row>
    <row r="276" spans="1:20" ht="16" x14ac:dyDescent="0.2">
      <c r="A276" s="5" t="s">
        <v>12</v>
      </c>
      <c r="B276" s="8">
        <v>50285</v>
      </c>
      <c r="C276" s="8">
        <v>53124</v>
      </c>
      <c r="D276" s="8">
        <v>78745</v>
      </c>
      <c r="E276" s="8">
        <v>52325</v>
      </c>
      <c r="F276" s="8">
        <v>47734</v>
      </c>
      <c r="G276" s="8" t="s">
        <v>12</v>
      </c>
      <c r="H276" s="8">
        <v>35700</v>
      </c>
      <c r="I276" s="9">
        <v>30652</v>
      </c>
      <c r="J276" s="9">
        <v>26470</v>
      </c>
      <c r="K276" s="9">
        <v>18238</v>
      </c>
      <c r="L276" s="9">
        <v>19111</v>
      </c>
      <c r="M276" s="8">
        <v>19074</v>
      </c>
      <c r="N276" s="10">
        <v>19430</v>
      </c>
      <c r="O276" s="10">
        <v>20323</v>
      </c>
      <c r="P276" s="10">
        <v>20559</v>
      </c>
      <c r="Q276" s="11">
        <v>20781</v>
      </c>
      <c r="R276" s="11">
        <v>21268</v>
      </c>
      <c r="S276" s="11">
        <v>21353</v>
      </c>
      <c r="T276" s="11">
        <v>21450</v>
      </c>
    </row>
    <row r="277" spans="1:20" ht="16" x14ac:dyDescent="0.2">
      <c r="A277" s="5" t="s">
        <v>13</v>
      </c>
      <c r="B277" s="8"/>
      <c r="C277" s="8"/>
      <c r="D277" s="8"/>
      <c r="E277" s="8"/>
      <c r="F277" s="8">
        <v>619</v>
      </c>
      <c r="G277" s="8" t="s">
        <v>14</v>
      </c>
      <c r="H277" s="12" t="s">
        <v>15</v>
      </c>
      <c r="I277" s="9">
        <v>788</v>
      </c>
      <c r="J277" s="9">
        <v>1390</v>
      </c>
      <c r="K277" s="9">
        <v>2313</v>
      </c>
      <c r="L277" s="9">
        <v>2335</v>
      </c>
      <c r="M277" s="8">
        <v>2452</v>
      </c>
      <c r="N277" s="10">
        <v>2540</v>
      </c>
      <c r="O277" s="10">
        <v>2917</v>
      </c>
      <c r="P277" s="10">
        <v>2639</v>
      </c>
      <c r="Q277" s="11">
        <v>2655</v>
      </c>
      <c r="R277" s="11">
        <v>3025</v>
      </c>
      <c r="S277" s="11">
        <v>3168</v>
      </c>
      <c r="T277" s="11">
        <v>3121</v>
      </c>
    </row>
    <row r="278" spans="1:20" ht="16" x14ac:dyDescent="0.2">
      <c r="A278" s="5" t="s">
        <v>16</v>
      </c>
      <c r="B278" s="8">
        <v>44644</v>
      </c>
      <c r="C278" s="8">
        <v>49804</v>
      </c>
      <c r="D278" s="8">
        <v>76421</v>
      </c>
      <c r="E278" s="8">
        <v>48031</v>
      </c>
      <c r="F278" s="8">
        <v>41807</v>
      </c>
      <c r="G278" s="8" t="s">
        <v>17</v>
      </c>
      <c r="H278" s="8">
        <v>30769</v>
      </c>
      <c r="I278" s="9">
        <v>27957</v>
      </c>
      <c r="J278" s="9">
        <v>22635</v>
      </c>
      <c r="K278" s="9">
        <v>13247</v>
      </c>
      <c r="L278" s="9">
        <v>13699</v>
      </c>
      <c r="M278" s="8">
        <v>13583</v>
      </c>
      <c r="N278" s="10">
        <v>13815</v>
      </c>
      <c r="O278" s="10">
        <v>14365</v>
      </c>
      <c r="P278" s="10">
        <v>14460</v>
      </c>
      <c r="Q278" s="11">
        <v>14718</v>
      </c>
      <c r="R278" s="11">
        <v>14508</v>
      </c>
      <c r="S278" s="11">
        <v>14212</v>
      </c>
      <c r="T278" s="11">
        <v>13964</v>
      </c>
    </row>
    <row r="279" spans="1:20" ht="16" x14ac:dyDescent="0.2">
      <c r="A279" s="5" t="s">
        <v>18</v>
      </c>
      <c r="B279" s="8"/>
      <c r="C279" s="8"/>
      <c r="D279" s="8"/>
      <c r="E279" s="8"/>
      <c r="F279" s="8">
        <v>588</v>
      </c>
      <c r="G279" s="8" t="s">
        <v>19</v>
      </c>
      <c r="H279" s="8">
        <v>313</v>
      </c>
      <c r="I279" s="9">
        <v>253</v>
      </c>
      <c r="J279" s="9">
        <v>295</v>
      </c>
      <c r="K279" s="9">
        <v>465</v>
      </c>
      <c r="L279" s="9">
        <v>570</v>
      </c>
      <c r="M279" s="8">
        <v>508</v>
      </c>
      <c r="N279" s="10">
        <v>426</v>
      </c>
      <c r="O279" s="10">
        <v>485</v>
      </c>
      <c r="P279" s="10">
        <v>649</v>
      </c>
      <c r="Q279" s="13">
        <v>661</v>
      </c>
      <c r="R279" s="13">
        <v>723</v>
      </c>
      <c r="S279" s="13">
        <v>730</v>
      </c>
      <c r="T279" s="13">
        <v>1152</v>
      </c>
    </row>
    <row r="280" spans="1:20" ht="16" x14ac:dyDescent="0.2">
      <c r="A280" s="5" t="s">
        <v>20</v>
      </c>
      <c r="B280" s="8">
        <v>5517</v>
      </c>
      <c r="C280" s="8">
        <v>3286</v>
      </c>
      <c r="D280" s="8">
        <v>2172</v>
      </c>
      <c r="E280" s="8">
        <v>3880</v>
      </c>
      <c r="F280" s="8">
        <v>5006</v>
      </c>
      <c r="G280" s="8" t="s">
        <v>21</v>
      </c>
      <c r="H280" s="8">
        <v>3469</v>
      </c>
      <c r="I280" s="9">
        <v>1597</v>
      </c>
      <c r="J280" s="9">
        <v>1745</v>
      </c>
      <c r="K280" s="9">
        <v>1810</v>
      </c>
      <c r="L280" s="9">
        <v>2271</v>
      </c>
      <c r="M280" s="8">
        <v>2279</v>
      </c>
      <c r="N280" s="10">
        <v>2329</v>
      </c>
      <c r="O280" s="10">
        <v>2165</v>
      </c>
      <c r="P280" s="10">
        <v>2356</v>
      </c>
      <c r="Q280" s="11">
        <v>2297</v>
      </c>
      <c r="R280" s="11">
        <v>2399</v>
      </c>
      <c r="S280" s="11">
        <v>2440</v>
      </c>
      <c r="T280" s="11">
        <v>2270</v>
      </c>
    </row>
    <row r="281" spans="1:20" ht="16" x14ac:dyDescent="0.2">
      <c r="A281" s="5" t="s">
        <v>22</v>
      </c>
      <c r="B281" s="8">
        <v>124</v>
      </c>
      <c r="C281" s="8">
        <v>34</v>
      </c>
      <c r="D281" s="8">
        <v>152</v>
      </c>
      <c r="E281" s="8">
        <v>414</v>
      </c>
      <c r="F281" s="8">
        <v>302</v>
      </c>
      <c r="G281" s="8" t="s">
        <v>23</v>
      </c>
      <c r="H281" s="8">
        <v>1149</v>
      </c>
      <c r="I281" s="9">
        <v>57</v>
      </c>
      <c r="J281" s="9">
        <v>405</v>
      </c>
      <c r="K281" s="9">
        <v>403</v>
      </c>
      <c r="L281" s="9">
        <v>236</v>
      </c>
      <c r="M281" s="8">
        <v>252</v>
      </c>
      <c r="N281" s="10">
        <v>320</v>
      </c>
      <c r="O281" s="10">
        <v>391</v>
      </c>
      <c r="P281" s="10">
        <v>455</v>
      </c>
      <c r="Q281" s="13">
        <v>450</v>
      </c>
      <c r="R281" s="13">
        <v>613</v>
      </c>
      <c r="S281" s="13">
        <v>803</v>
      </c>
      <c r="T281" s="13">
        <v>943</v>
      </c>
    </row>
    <row r="282" spans="1:20" ht="16" x14ac:dyDescent="0.2">
      <c r="A282" s="5"/>
      <c r="B282" s="8"/>
      <c r="C282" s="8"/>
      <c r="D282" s="8"/>
      <c r="E282" s="8"/>
      <c r="F282" s="8"/>
      <c r="G282" s="8"/>
      <c r="H282" s="8"/>
      <c r="I282" s="9"/>
      <c r="J282" s="9"/>
      <c r="K282" s="9"/>
      <c r="L282" s="9"/>
      <c r="M282" s="8"/>
      <c r="N282" s="10"/>
      <c r="O282" s="10"/>
      <c r="P282" s="10"/>
      <c r="Q282" s="2"/>
      <c r="R282" s="2"/>
      <c r="S282" s="2"/>
      <c r="T282" s="2"/>
    </row>
    <row r="283" spans="1:20" ht="16" x14ac:dyDescent="0.2">
      <c r="A283" s="5" t="s">
        <v>59</v>
      </c>
      <c r="B283" s="8"/>
      <c r="C283" s="8"/>
      <c r="D283" s="8"/>
      <c r="E283" s="8"/>
      <c r="F283" s="8"/>
      <c r="G283" s="8" t="s">
        <v>59</v>
      </c>
      <c r="H283" s="8"/>
      <c r="I283" s="9"/>
      <c r="J283" s="9"/>
      <c r="K283" s="9"/>
      <c r="L283" s="9"/>
      <c r="M283" s="8"/>
      <c r="N283" s="10"/>
      <c r="O283" s="10"/>
      <c r="P283" s="10"/>
      <c r="Q283" s="2"/>
      <c r="R283" s="2"/>
      <c r="S283" s="2"/>
      <c r="T283" s="2"/>
    </row>
    <row r="284" spans="1:20" ht="16" x14ac:dyDescent="0.2">
      <c r="A284" s="5" t="s">
        <v>12</v>
      </c>
      <c r="B284" s="8">
        <v>14962</v>
      </c>
      <c r="C284" s="8">
        <v>14500</v>
      </c>
      <c r="D284" s="8">
        <v>24464</v>
      </c>
      <c r="E284" s="8">
        <v>24378</v>
      </c>
      <c r="F284" s="8">
        <v>18291</v>
      </c>
      <c r="G284" s="8" t="s">
        <v>12</v>
      </c>
      <c r="H284" s="8">
        <v>16748</v>
      </c>
      <c r="I284" s="9">
        <v>8197</v>
      </c>
      <c r="J284" s="9">
        <v>6110</v>
      </c>
      <c r="K284" s="9">
        <v>5918</v>
      </c>
      <c r="L284" s="9">
        <v>6260</v>
      </c>
      <c r="M284" s="8">
        <v>6247</v>
      </c>
      <c r="N284" s="10">
        <v>6473</v>
      </c>
      <c r="O284" s="10">
        <v>6422</v>
      </c>
      <c r="P284" s="10">
        <v>6474</v>
      </c>
      <c r="Q284" s="11">
        <v>6645</v>
      </c>
      <c r="R284" s="11">
        <v>6850</v>
      </c>
      <c r="S284" s="11">
        <v>7227</v>
      </c>
      <c r="T284" s="11">
        <v>6973</v>
      </c>
    </row>
    <row r="285" spans="1:20" ht="16" x14ac:dyDescent="0.2">
      <c r="A285" s="5" t="s">
        <v>13</v>
      </c>
      <c r="B285" s="8"/>
      <c r="C285" s="8"/>
      <c r="D285" s="8"/>
      <c r="E285" s="8"/>
      <c r="F285" s="8">
        <v>41</v>
      </c>
      <c r="G285" s="8" t="s">
        <v>14</v>
      </c>
      <c r="H285" s="12" t="s">
        <v>15</v>
      </c>
      <c r="I285" s="9">
        <v>7</v>
      </c>
      <c r="J285" s="9">
        <v>8</v>
      </c>
      <c r="K285" s="9">
        <v>35</v>
      </c>
      <c r="L285" s="9">
        <v>57</v>
      </c>
      <c r="M285" s="8">
        <v>149</v>
      </c>
      <c r="N285" s="10">
        <v>140</v>
      </c>
      <c r="O285" s="10">
        <v>109</v>
      </c>
      <c r="P285" s="10">
        <v>124</v>
      </c>
      <c r="Q285" s="13">
        <v>140</v>
      </c>
      <c r="R285" s="13">
        <v>97</v>
      </c>
      <c r="S285" s="13">
        <v>71</v>
      </c>
      <c r="T285" s="13">
        <v>114</v>
      </c>
    </row>
    <row r="286" spans="1:20" ht="16" x14ac:dyDescent="0.2">
      <c r="A286" s="5" t="s">
        <v>16</v>
      </c>
      <c r="B286" s="8">
        <v>4317</v>
      </c>
      <c r="C286" s="8">
        <v>3209</v>
      </c>
      <c r="D286" s="8">
        <v>18926</v>
      </c>
      <c r="E286" s="8">
        <v>23955</v>
      </c>
      <c r="F286" s="8">
        <v>18090</v>
      </c>
      <c r="G286" s="8" t="s">
        <v>17</v>
      </c>
      <c r="H286" s="8">
        <v>16557</v>
      </c>
      <c r="I286" s="9">
        <v>8117</v>
      </c>
      <c r="J286" s="9">
        <v>5957</v>
      </c>
      <c r="K286" s="9">
        <v>5567</v>
      </c>
      <c r="L286" s="9">
        <v>5769</v>
      </c>
      <c r="M286" s="8">
        <v>5779</v>
      </c>
      <c r="N286" s="10">
        <v>6052</v>
      </c>
      <c r="O286" s="10">
        <v>5946</v>
      </c>
      <c r="P286" s="10">
        <v>5949</v>
      </c>
      <c r="Q286" s="11">
        <v>5959</v>
      </c>
      <c r="R286" s="11">
        <v>6284</v>
      </c>
      <c r="S286" s="11">
        <v>6580</v>
      </c>
      <c r="T286" s="11">
        <v>6043</v>
      </c>
    </row>
    <row r="287" spans="1:20" ht="16" x14ac:dyDescent="0.2">
      <c r="A287" s="5" t="s">
        <v>18</v>
      </c>
      <c r="B287" s="8"/>
      <c r="C287" s="8"/>
      <c r="D287" s="8"/>
      <c r="E287" s="8"/>
      <c r="F287" s="8">
        <v>125</v>
      </c>
      <c r="G287" s="8" t="s">
        <v>19</v>
      </c>
      <c r="H287" s="8">
        <v>97</v>
      </c>
      <c r="I287" s="9">
        <v>34</v>
      </c>
      <c r="J287" s="9">
        <v>58</v>
      </c>
      <c r="K287" s="9">
        <v>87</v>
      </c>
      <c r="L287" s="9">
        <v>229</v>
      </c>
      <c r="M287" s="8">
        <v>200</v>
      </c>
      <c r="N287" s="10">
        <v>122</v>
      </c>
      <c r="O287" s="10">
        <v>209</v>
      </c>
      <c r="P287" s="10">
        <v>240</v>
      </c>
      <c r="Q287" s="13">
        <v>324</v>
      </c>
      <c r="R287" s="13">
        <v>270</v>
      </c>
      <c r="S287" s="13">
        <v>300</v>
      </c>
      <c r="T287" s="13">
        <v>407</v>
      </c>
    </row>
    <row r="288" spans="1:20" ht="16" x14ac:dyDescent="0.2">
      <c r="A288" s="5" t="s">
        <v>20</v>
      </c>
      <c r="B288" s="8">
        <v>10452</v>
      </c>
      <c r="C288" s="8">
        <v>11153</v>
      </c>
      <c r="D288" s="8">
        <v>4332</v>
      </c>
      <c r="E288" s="8">
        <v>311</v>
      </c>
      <c r="F288" s="8">
        <v>120</v>
      </c>
      <c r="G288" s="8" t="s">
        <v>21</v>
      </c>
      <c r="H288" s="8">
        <v>54</v>
      </c>
      <c r="I288" s="9">
        <v>37</v>
      </c>
      <c r="J288" s="9">
        <v>40</v>
      </c>
      <c r="K288" s="9">
        <v>122</v>
      </c>
      <c r="L288" s="9">
        <v>180</v>
      </c>
      <c r="M288" s="8">
        <v>105</v>
      </c>
      <c r="N288" s="10">
        <v>147</v>
      </c>
      <c r="O288" s="10">
        <v>142</v>
      </c>
      <c r="P288" s="10">
        <v>125</v>
      </c>
      <c r="Q288" s="13">
        <v>172</v>
      </c>
      <c r="R288" s="13">
        <v>155</v>
      </c>
      <c r="S288" s="13">
        <v>206</v>
      </c>
      <c r="T288" s="13">
        <v>307</v>
      </c>
    </row>
    <row r="289" spans="1:20" ht="16" x14ac:dyDescent="0.2">
      <c r="A289" s="5" t="s">
        <v>22</v>
      </c>
      <c r="B289" s="8">
        <v>193</v>
      </c>
      <c r="C289" s="8">
        <v>138</v>
      </c>
      <c r="D289" s="8">
        <v>1206</v>
      </c>
      <c r="E289" s="8">
        <v>112</v>
      </c>
      <c r="F289" s="8">
        <v>40</v>
      </c>
      <c r="G289" s="8" t="s">
        <v>23</v>
      </c>
      <c r="H289" s="8">
        <v>40</v>
      </c>
      <c r="I289" s="9">
        <v>2</v>
      </c>
      <c r="J289" s="9">
        <v>47</v>
      </c>
      <c r="K289" s="9">
        <v>107</v>
      </c>
      <c r="L289" s="9">
        <v>25</v>
      </c>
      <c r="M289" s="8">
        <v>14</v>
      </c>
      <c r="N289" s="10">
        <v>12</v>
      </c>
      <c r="O289" s="10">
        <v>16</v>
      </c>
      <c r="P289" s="10">
        <v>36</v>
      </c>
      <c r="Q289" s="13">
        <v>50</v>
      </c>
      <c r="R289" s="13">
        <v>44</v>
      </c>
      <c r="S289" s="13">
        <v>70</v>
      </c>
      <c r="T289" s="13">
        <v>102</v>
      </c>
    </row>
    <row r="290" spans="1:20" ht="16" x14ac:dyDescent="0.2">
      <c r="A290" s="5"/>
      <c r="B290" s="8"/>
      <c r="C290" s="8"/>
      <c r="D290" s="8"/>
      <c r="E290" s="8"/>
      <c r="F290" s="8"/>
      <c r="G290" s="8"/>
      <c r="H290" s="8"/>
      <c r="I290" s="9"/>
      <c r="J290" s="9"/>
      <c r="K290" s="9"/>
      <c r="L290" s="9"/>
      <c r="M290" s="8"/>
      <c r="N290" s="10"/>
      <c r="O290" s="10"/>
      <c r="P290" s="10"/>
      <c r="Q290" s="2"/>
      <c r="R290" s="2"/>
      <c r="S290" s="2"/>
      <c r="T290" s="2"/>
    </row>
    <row r="291" spans="1:20" ht="16" x14ac:dyDescent="0.2">
      <c r="A291" s="5" t="s">
        <v>60</v>
      </c>
      <c r="B291" s="8"/>
      <c r="C291" s="8"/>
      <c r="D291" s="8"/>
      <c r="E291" s="8"/>
      <c r="F291" s="8"/>
      <c r="G291" s="8" t="s">
        <v>60</v>
      </c>
      <c r="H291" s="8"/>
      <c r="I291" s="9"/>
      <c r="J291" s="9"/>
      <c r="K291" s="9"/>
      <c r="L291" s="9"/>
      <c r="M291" s="8"/>
      <c r="N291" s="10"/>
      <c r="O291" s="10"/>
      <c r="P291" s="10"/>
      <c r="Q291" s="2"/>
      <c r="R291" s="2"/>
      <c r="S291" s="2"/>
      <c r="T291" s="2"/>
    </row>
    <row r="292" spans="1:20" ht="16" x14ac:dyDescent="0.2">
      <c r="A292" s="5" t="s">
        <v>12</v>
      </c>
      <c r="B292" s="8">
        <v>14437</v>
      </c>
      <c r="C292" s="8">
        <v>15094</v>
      </c>
      <c r="D292" s="8">
        <v>17174</v>
      </c>
      <c r="E292" s="8">
        <v>12181</v>
      </c>
      <c r="F292" s="8">
        <v>7372</v>
      </c>
      <c r="G292" s="8" t="s">
        <v>12</v>
      </c>
      <c r="H292" s="8">
        <v>5832</v>
      </c>
      <c r="I292" s="9">
        <v>4364</v>
      </c>
      <c r="J292" s="9">
        <v>3420</v>
      </c>
      <c r="K292" s="9">
        <v>2876</v>
      </c>
      <c r="L292" s="9">
        <v>2924</v>
      </c>
      <c r="M292" s="8">
        <v>2798</v>
      </c>
      <c r="N292" s="10">
        <v>2543</v>
      </c>
      <c r="O292" s="10">
        <v>2457</v>
      </c>
      <c r="P292" s="10">
        <v>2377</v>
      </c>
      <c r="Q292" s="11">
        <v>2354</v>
      </c>
      <c r="R292" s="11">
        <v>2320</v>
      </c>
      <c r="S292" s="11">
        <v>2330</v>
      </c>
      <c r="T292" s="11">
        <v>2149</v>
      </c>
    </row>
    <row r="293" spans="1:20" ht="16" x14ac:dyDescent="0.2">
      <c r="A293" s="5" t="s">
        <v>13</v>
      </c>
      <c r="B293" s="8"/>
      <c r="C293" s="8"/>
      <c r="D293" s="8"/>
      <c r="E293" s="8"/>
      <c r="F293" s="8">
        <v>48</v>
      </c>
      <c r="G293" s="8" t="s">
        <v>14</v>
      </c>
      <c r="H293" s="12" t="s">
        <v>15</v>
      </c>
      <c r="I293" s="9">
        <v>2</v>
      </c>
      <c r="J293" s="9">
        <v>6</v>
      </c>
      <c r="K293" s="9">
        <v>7</v>
      </c>
      <c r="L293" s="9">
        <v>11</v>
      </c>
      <c r="M293" s="8" t="s">
        <v>32</v>
      </c>
      <c r="N293" s="10">
        <v>0</v>
      </c>
      <c r="O293" s="10">
        <v>0</v>
      </c>
      <c r="P293" s="10">
        <v>0</v>
      </c>
      <c r="Q293" s="13">
        <v>0</v>
      </c>
      <c r="R293" s="13" t="s">
        <v>32</v>
      </c>
      <c r="S293" s="13" t="s">
        <v>32</v>
      </c>
      <c r="T293" s="13">
        <v>1</v>
      </c>
    </row>
    <row r="294" spans="1:20" ht="16" x14ac:dyDescent="0.2">
      <c r="A294" s="5" t="s">
        <v>16</v>
      </c>
      <c r="B294" s="8">
        <v>1093</v>
      </c>
      <c r="C294" s="8">
        <v>1438</v>
      </c>
      <c r="D294" s="8">
        <v>8545</v>
      </c>
      <c r="E294" s="8">
        <v>11692</v>
      </c>
      <c r="F294" s="8">
        <v>7146</v>
      </c>
      <c r="G294" s="8" t="s">
        <v>17</v>
      </c>
      <c r="H294" s="8">
        <v>5707</v>
      </c>
      <c r="I294" s="9">
        <v>4292</v>
      </c>
      <c r="J294" s="9">
        <v>3225</v>
      </c>
      <c r="K294" s="9">
        <v>2651</v>
      </c>
      <c r="L294" s="9">
        <v>2678</v>
      </c>
      <c r="M294" s="8">
        <v>2534</v>
      </c>
      <c r="N294" s="10">
        <v>2289</v>
      </c>
      <c r="O294" s="10">
        <v>2268</v>
      </c>
      <c r="P294" s="10">
        <v>2170</v>
      </c>
      <c r="Q294" s="11">
        <v>2170</v>
      </c>
      <c r="R294" s="11">
        <v>2133</v>
      </c>
      <c r="S294" s="11">
        <v>2160</v>
      </c>
      <c r="T294" s="11">
        <v>1920</v>
      </c>
    </row>
    <row r="295" spans="1:20" ht="16" x14ac:dyDescent="0.2">
      <c r="A295" s="5" t="s">
        <v>18</v>
      </c>
      <c r="B295" s="8"/>
      <c r="C295" s="8"/>
      <c r="D295" s="8"/>
      <c r="E295" s="8"/>
      <c r="F295" s="8">
        <v>58</v>
      </c>
      <c r="G295" s="8" t="s">
        <v>19</v>
      </c>
      <c r="H295" s="8">
        <v>71</v>
      </c>
      <c r="I295" s="9">
        <v>41</v>
      </c>
      <c r="J295" s="9">
        <v>116</v>
      </c>
      <c r="K295" s="9">
        <v>132</v>
      </c>
      <c r="L295" s="9">
        <v>158</v>
      </c>
      <c r="M295" s="8">
        <v>205</v>
      </c>
      <c r="N295" s="10">
        <v>191</v>
      </c>
      <c r="O295" s="10">
        <v>152</v>
      </c>
      <c r="P295" s="10">
        <v>124</v>
      </c>
      <c r="Q295" s="13">
        <v>150</v>
      </c>
      <c r="R295" s="13">
        <v>142</v>
      </c>
      <c r="S295" s="13">
        <v>119</v>
      </c>
      <c r="T295" s="13">
        <v>130</v>
      </c>
    </row>
    <row r="296" spans="1:20" ht="16" x14ac:dyDescent="0.2">
      <c r="A296" s="5" t="s">
        <v>20</v>
      </c>
      <c r="B296" s="8">
        <v>12857</v>
      </c>
      <c r="C296" s="8">
        <v>13630</v>
      </c>
      <c r="D296" s="8">
        <v>8617</v>
      </c>
      <c r="E296" s="8">
        <v>476</v>
      </c>
      <c r="F296" s="8">
        <v>155</v>
      </c>
      <c r="G296" s="8" t="s">
        <v>21</v>
      </c>
      <c r="H296" s="8">
        <v>37</v>
      </c>
      <c r="I296" s="9">
        <v>20</v>
      </c>
      <c r="J296" s="9">
        <v>18</v>
      </c>
      <c r="K296" s="9">
        <v>47</v>
      </c>
      <c r="L296" s="9">
        <v>66</v>
      </c>
      <c r="M296" s="8">
        <v>48</v>
      </c>
      <c r="N296" s="10">
        <v>52</v>
      </c>
      <c r="O296" s="10">
        <v>37</v>
      </c>
      <c r="P296" s="10">
        <v>83</v>
      </c>
      <c r="Q296" s="13">
        <v>34</v>
      </c>
      <c r="R296" s="13">
        <v>45</v>
      </c>
      <c r="S296" s="13">
        <v>45</v>
      </c>
      <c r="T296" s="13">
        <v>67</v>
      </c>
    </row>
    <row r="297" spans="1:20" ht="16" x14ac:dyDescent="0.2">
      <c r="A297" s="5" t="s">
        <v>22</v>
      </c>
      <c r="B297" s="8">
        <v>487</v>
      </c>
      <c r="C297" s="8">
        <v>26</v>
      </c>
      <c r="D297" s="8">
        <v>12</v>
      </c>
      <c r="E297" s="8">
        <v>13</v>
      </c>
      <c r="F297" s="8">
        <v>23</v>
      </c>
      <c r="G297" s="8" t="s">
        <v>23</v>
      </c>
      <c r="H297" s="8">
        <v>17</v>
      </c>
      <c r="I297" s="9">
        <v>9</v>
      </c>
      <c r="J297" s="9">
        <v>55</v>
      </c>
      <c r="K297" s="9">
        <v>39</v>
      </c>
      <c r="L297" s="9">
        <v>11</v>
      </c>
      <c r="M297" s="8">
        <v>11</v>
      </c>
      <c r="N297" s="10">
        <v>11</v>
      </c>
      <c r="O297" s="10">
        <v>0</v>
      </c>
      <c r="P297" s="10">
        <v>0</v>
      </c>
      <c r="Q297" s="13">
        <v>0</v>
      </c>
      <c r="R297" s="13" t="s">
        <v>32</v>
      </c>
      <c r="S297" s="13">
        <v>6</v>
      </c>
      <c r="T297" s="13">
        <v>31</v>
      </c>
    </row>
    <row r="298" spans="1:20" ht="16" x14ac:dyDescent="0.2">
      <c r="A298" s="5"/>
      <c r="B298" s="8"/>
      <c r="C298" s="8"/>
      <c r="D298" s="8"/>
      <c r="E298" s="8"/>
      <c r="F298" s="8"/>
      <c r="G298" s="8"/>
      <c r="H298" s="8"/>
      <c r="I298" s="9"/>
      <c r="J298" s="9"/>
      <c r="K298" s="9"/>
      <c r="L298" s="9"/>
      <c r="M298" s="8"/>
      <c r="N298" s="10"/>
      <c r="O298" s="10"/>
      <c r="P298" s="10"/>
      <c r="Q298" s="2"/>
      <c r="R298" s="2"/>
      <c r="S298" s="2"/>
      <c r="T298" s="2"/>
    </row>
    <row r="299" spans="1:20" ht="16" x14ac:dyDescent="0.2">
      <c r="A299" s="5" t="s">
        <v>61</v>
      </c>
      <c r="B299" s="8"/>
      <c r="C299" s="8"/>
      <c r="D299" s="8"/>
      <c r="E299" s="8"/>
      <c r="F299" s="8"/>
      <c r="G299" s="8" t="s">
        <v>61</v>
      </c>
      <c r="H299" s="8"/>
      <c r="I299" s="9"/>
      <c r="J299" s="9"/>
      <c r="K299" s="9"/>
      <c r="L299" s="9"/>
      <c r="M299" s="8"/>
      <c r="N299" s="10"/>
      <c r="O299" s="10"/>
      <c r="P299" s="10"/>
      <c r="Q299" s="2"/>
      <c r="R299" s="2"/>
      <c r="S299" s="2"/>
      <c r="T299" s="2"/>
    </row>
    <row r="300" spans="1:20" ht="16" x14ac:dyDescent="0.2">
      <c r="A300" s="5" t="s">
        <v>12</v>
      </c>
      <c r="B300" s="8">
        <v>87005</v>
      </c>
      <c r="C300" s="8">
        <v>103256</v>
      </c>
      <c r="D300" s="8">
        <v>114557</v>
      </c>
      <c r="E300" s="8">
        <v>80036</v>
      </c>
      <c r="F300" s="8">
        <v>80150</v>
      </c>
      <c r="G300" s="8" t="s">
        <v>12</v>
      </c>
      <c r="H300" s="8">
        <v>53741</v>
      </c>
      <c r="I300" s="9">
        <v>35897</v>
      </c>
      <c r="J300" s="9">
        <v>28006</v>
      </c>
      <c r="K300" s="9">
        <v>21929</v>
      </c>
      <c r="L300" s="9">
        <v>23151</v>
      </c>
      <c r="M300" s="8">
        <v>22616</v>
      </c>
      <c r="N300" s="10">
        <v>22531</v>
      </c>
      <c r="O300" s="10">
        <v>22750</v>
      </c>
      <c r="P300" s="10">
        <v>22634</v>
      </c>
      <c r="Q300" s="11">
        <v>22905</v>
      </c>
      <c r="R300" s="11">
        <v>23200</v>
      </c>
      <c r="S300" s="11">
        <v>22643</v>
      </c>
      <c r="T300" s="11">
        <v>23669</v>
      </c>
    </row>
    <row r="301" spans="1:20" ht="16" x14ac:dyDescent="0.2">
      <c r="A301" s="5" t="s">
        <v>13</v>
      </c>
      <c r="B301" s="8"/>
      <c r="C301" s="8"/>
      <c r="D301" s="8"/>
      <c r="E301" s="8"/>
      <c r="F301" s="8">
        <v>27</v>
      </c>
      <c r="G301" s="8" t="s">
        <v>14</v>
      </c>
      <c r="H301" s="12" t="s">
        <v>15</v>
      </c>
      <c r="I301" s="9">
        <v>29</v>
      </c>
      <c r="J301" s="9">
        <v>21</v>
      </c>
      <c r="K301" s="9">
        <v>57</v>
      </c>
      <c r="L301" s="9">
        <v>60</v>
      </c>
      <c r="M301" s="8">
        <v>100</v>
      </c>
      <c r="N301" s="10">
        <v>102</v>
      </c>
      <c r="O301" s="10">
        <v>117</v>
      </c>
      <c r="P301" s="10">
        <v>89</v>
      </c>
      <c r="Q301" s="13">
        <v>88</v>
      </c>
      <c r="R301" s="13">
        <v>160</v>
      </c>
      <c r="S301" s="13">
        <v>157</v>
      </c>
      <c r="T301" s="13">
        <v>172</v>
      </c>
    </row>
    <row r="302" spans="1:20" ht="16" x14ac:dyDescent="0.2">
      <c r="A302" s="5" t="s">
        <v>16</v>
      </c>
      <c r="B302" s="8">
        <v>82329</v>
      </c>
      <c r="C302" s="8">
        <v>101339</v>
      </c>
      <c r="D302" s="8">
        <v>113374</v>
      </c>
      <c r="E302" s="8">
        <v>79537</v>
      </c>
      <c r="F302" s="8">
        <v>79607</v>
      </c>
      <c r="G302" s="8" t="s">
        <v>17</v>
      </c>
      <c r="H302" s="8">
        <v>53096</v>
      </c>
      <c r="I302" s="9">
        <v>35574</v>
      </c>
      <c r="J302" s="9">
        <v>27370</v>
      </c>
      <c r="K302" s="9">
        <v>20645</v>
      </c>
      <c r="L302" s="9">
        <v>21091</v>
      </c>
      <c r="M302" s="8">
        <v>20467</v>
      </c>
      <c r="N302" s="10">
        <v>20748</v>
      </c>
      <c r="O302" s="10">
        <v>20624</v>
      </c>
      <c r="P302" s="10">
        <v>21054</v>
      </c>
      <c r="Q302" s="11">
        <v>21138</v>
      </c>
      <c r="R302" s="11">
        <v>21506</v>
      </c>
      <c r="S302" s="11">
        <v>20558</v>
      </c>
      <c r="T302" s="11">
        <v>21200</v>
      </c>
    </row>
    <row r="303" spans="1:20" ht="16" x14ac:dyDescent="0.2">
      <c r="A303" s="5" t="s">
        <v>18</v>
      </c>
      <c r="B303" s="8"/>
      <c r="C303" s="8"/>
      <c r="D303" s="8"/>
      <c r="E303" s="8"/>
      <c r="F303" s="8">
        <v>451</v>
      </c>
      <c r="G303" s="8" t="s">
        <v>19</v>
      </c>
      <c r="H303" s="8">
        <v>350</v>
      </c>
      <c r="I303" s="9">
        <v>146</v>
      </c>
      <c r="J303" s="9">
        <v>236</v>
      </c>
      <c r="K303" s="9">
        <v>395</v>
      </c>
      <c r="L303" s="9">
        <v>698</v>
      </c>
      <c r="M303" s="8">
        <v>631</v>
      </c>
      <c r="N303" s="10">
        <v>474</v>
      </c>
      <c r="O303" s="10">
        <v>574</v>
      </c>
      <c r="P303" s="10">
        <v>373</v>
      </c>
      <c r="Q303" s="13">
        <v>387</v>
      </c>
      <c r="R303" s="13">
        <v>403</v>
      </c>
      <c r="S303" s="13">
        <v>513</v>
      </c>
      <c r="T303" s="13">
        <v>771</v>
      </c>
    </row>
    <row r="304" spans="1:20" ht="16" x14ac:dyDescent="0.2">
      <c r="A304" s="5" t="s">
        <v>20</v>
      </c>
      <c r="B304" s="8">
        <v>4550</v>
      </c>
      <c r="C304" s="8">
        <v>1864</v>
      </c>
      <c r="D304" s="8">
        <v>1075</v>
      </c>
      <c r="E304" s="8">
        <v>398</v>
      </c>
      <c r="F304" s="8">
        <v>391</v>
      </c>
      <c r="G304" s="8" t="s">
        <v>21</v>
      </c>
      <c r="H304" s="8">
        <v>170</v>
      </c>
      <c r="I304" s="9">
        <v>96</v>
      </c>
      <c r="J304" s="9">
        <v>173</v>
      </c>
      <c r="K304" s="9">
        <v>391</v>
      </c>
      <c r="L304" s="9">
        <v>944</v>
      </c>
      <c r="M304" s="8">
        <v>957</v>
      </c>
      <c r="N304" s="10">
        <v>702</v>
      </c>
      <c r="O304" s="10">
        <v>719</v>
      </c>
      <c r="P304" s="10">
        <v>570</v>
      </c>
      <c r="Q304" s="13">
        <v>603</v>
      </c>
      <c r="R304" s="13">
        <v>615</v>
      </c>
      <c r="S304" s="13">
        <v>816</v>
      </c>
      <c r="T304" s="13">
        <v>976</v>
      </c>
    </row>
    <row r="305" spans="1:20" ht="16" x14ac:dyDescent="0.2">
      <c r="A305" s="5" t="s">
        <v>22</v>
      </c>
      <c r="B305" s="8">
        <v>126</v>
      </c>
      <c r="C305" s="8">
        <v>53</v>
      </c>
      <c r="D305" s="8">
        <v>108</v>
      </c>
      <c r="E305" s="8">
        <v>101</v>
      </c>
      <c r="F305" s="8">
        <v>125</v>
      </c>
      <c r="G305" s="8" t="s">
        <v>23</v>
      </c>
      <c r="H305" s="8">
        <v>125</v>
      </c>
      <c r="I305" s="9">
        <v>52</v>
      </c>
      <c r="J305" s="9">
        <v>206</v>
      </c>
      <c r="K305" s="9">
        <v>441</v>
      </c>
      <c r="L305" s="9">
        <v>358</v>
      </c>
      <c r="M305" s="8">
        <v>461</v>
      </c>
      <c r="N305" s="10">
        <v>505</v>
      </c>
      <c r="O305" s="10">
        <v>716</v>
      </c>
      <c r="P305" s="10">
        <v>548</v>
      </c>
      <c r="Q305" s="13">
        <v>689</v>
      </c>
      <c r="R305" s="13">
        <v>516</v>
      </c>
      <c r="S305" s="13">
        <v>599</v>
      </c>
      <c r="T305" s="13">
        <v>550</v>
      </c>
    </row>
    <row r="306" spans="1:20" ht="16" x14ac:dyDescent="0.2">
      <c r="A306" s="5"/>
      <c r="B306" s="8"/>
      <c r="C306" s="8"/>
      <c r="D306" s="8"/>
      <c r="E306" s="8"/>
      <c r="F306" s="8"/>
      <c r="G306" s="8"/>
      <c r="H306" s="8"/>
      <c r="I306" s="9"/>
      <c r="J306" s="9"/>
      <c r="K306" s="9"/>
      <c r="L306" s="9"/>
      <c r="M306" s="8"/>
      <c r="N306" s="10"/>
      <c r="O306" s="10"/>
      <c r="P306" s="10"/>
      <c r="Q306" s="2"/>
      <c r="R306" s="2"/>
      <c r="S306" s="2"/>
      <c r="T306" s="2"/>
    </row>
    <row r="307" spans="1:20" ht="16" x14ac:dyDescent="0.2">
      <c r="A307" s="5" t="s">
        <v>62</v>
      </c>
      <c r="B307" s="8"/>
      <c r="C307" s="8"/>
      <c r="D307" s="8"/>
      <c r="E307" s="8"/>
      <c r="F307" s="8"/>
      <c r="G307" s="8" t="s">
        <v>62</v>
      </c>
      <c r="H307" s="8"/>
      <c r="I307" s="9"/>
      <c r="J307" s="9"/>
      <c r="K307" s="9"/>
      <c r="L307" s="9"/>
      <c r="M307" s="14"/>
      <c r="N307" s="10"/>
      <c r="O307" s="10"/>
      <c r="P307" s="10"/>
      <c r="Q307" s="2"/>
      <c r="R307" s="2"/>
      <c r="S307" s="2"/>
      <c r="T307" s="2"/>
    </row>
    <row r="308" spans="1:20" ht="16" x14ac:dyDescent="0.2">
      <c r="A308" s="5" t="s">
        <v>12</v>
      </c>
      <c r="B308" s="8">
        <v>26942</v>
      </c>
      <c r="C308" s="8">
        <v>29611</v>
      </c>
      <c r="D308" s="8">
        <v>35705</v>
      </c>
      <c r="E308" s="8">
        <v>41533</v>
      </c>
      <c r="F308" s="8">
        <v>26908</v>
      </c>
      <c r="G308" s="8" t="s">
        <v>12</v>
      </c>
      <c r="H308" s="8">
        <v>21974</v>
      </c>
      <c r="I308" s="9">
        <v>18178</v>
      </c>
      <c r="J308" s="9">
        <v>18363</v>
      </c>
      <c r="K308" s="9">
        <v>17841</v>
      </c>
      <c r="L308" s="9">
        <v>18180</v>
      </c>
      <c r="M308" s="8">
        <v>18021</v>
      </c>
      <c r="N308" s="10">
        <v>18217</v>
      </c>
      <c r="O308" s="10">
        <v>17601</v>
      </c>
      <c r="P308" s="10">
        <v>17074</v>
      </c>
      <c r="Q308" s="11">
        <v>17189</v>
      </c>
      <c r="R308" s="11">
        <v>17440</v>
      </c>
      <c r="S308" s="11">
        <v>17954</v>
      </c>
      <c r="T308" s="11">
        <v>17972</v>
      </c>
    </row>
    <row r="309" spans="1:20" ht="16" x14ac:dyDescent="0.2">
      <c r="A309" s="5" t="s">
        <v>13</v>
      </c>
      <c r="B309" s="8"/>
      <c r="C309" s="8"/>
      <c r="D309" s="8"/>
      <c r="E309" s="8"/>
      <c r="F309" s="8">
        <v>175</v>
      </c>
      <c r="G309" s="8" t="s">
        <v>14</v>
      </c>
      <c r="H309" s="12" t="s">
        <v>15</v>
      </c>
      <c r="I309" s="9">
        <v>453</v>
      </c>
      <c r="J309" s="9">
        <v>785</v>
      </c>
      <c r="K309" s="9">
        <v>973</v>
      </c>
      <c r="L309" s="9">
        <v>1065</v>
      </c>
      <c r="M309" s="8">
        <v>1155</v>
      </c>
      <c r="N309" s="10">
        <v>1492</v>
      </c>
      <c r="O309" s="10">
        <v>1520</v>
      </c>
      <c r="P309" s="10">
        <v>1440</v>
      </c>
      <c r="Q309" s="11">
        <v>1582</v>
      </c>
      <c r="R309" s="11">
        <v>1386</v>
      </c>
      <c r="S309" s="11">
        <v>1245</v>
      </c>
      <c r="T309" s="11">
        <v>1081</v>
      </c>
    </row>
    <row r="310" spans="1:20" ht="16" x14ac:dyDescent="0.2">
      <c r="A310" s="5" t="s">
        <v>16</v>
      </c>
      <c r="B310" s="8">
        <v>185</v>
      </c>
      <c r="C310" s="8">
        <v>278</v>
      </c>
      <c r="D310" s="8">
        <v>3453</v>
      </c>
      <c r="E310" s="8">
        <v>34838</v>
      </c>
      <c r="F310" s="8">
        <v>21228</v>
      </c>
      <c r="G310" s="8" t="s">
        <v>17</v>
      </c>
      <c r="H310" s="8">
        <v>16908</v>
      </c>
      <c r="I310" s="9">
        <v>13855</v>
      </c>
      <c r="J310" s="9">
        <v>13900</v>
      </c>
      <c r="K310" s="9">
        <v>12821</v>
      </c>
      <c r="L310" s="9">
        <v>12840</v>
      </c>
      <c r="M310" s="8">
        <v>12552</v>
      </c>
      <c r="N310" s="10">
        <v>12362</v>
      </c>
      <c r="O310" s="10">
        <v>11916</v>
      </c>
      <c r="P310" s="10">
        <v>11690</v>
      </c>
      <c r="Q310" s="11">
        <v>11724</v>
      </c>
      <c r="R310" s="11">
        <v>11744</v>
      </c>
      <c r="S310" s="11">
        <v>12108</v>
      </c>
      <c r="T310" s="11">
        <v>11864</v>
      </c>
    </row>
    <row r="311" spans="1:20" ht="16" x14ac:dyDescent="0.2">
      <c r="A311" s="5" t="s">
        <v>18</v>
      </c>
      <c r="B311" s="8"/>
      <c r="C311" s="8"/>
      <c r="D311" s="8"/>
      <c r="E311" s="8"/>
      <c r="F311" s="8">
        <v>275</v>
      </c>
      <c r="G311" s="8" t="s">
        <v>19</v>
      </c>
      <c r="H311" s="8">
        <v>241</v>
      </c>
      <c r="I311" s="9">
        <v>241</v>
      </c>
      <c r="J311" s="9">
        <v>301</v>
      </c>
      <c r="K311" s="9">
        <v>542</v>
      </c>
      <c r="L311" s="9">
        <v>749</v>
      </c>
      <c r="M311" s="8">
        <v>745</v>
      </c>
      <c r="N311" s="10">
        <v>701</v>
      </c>
      <c r="O311" s="10">
        <v>667</v>
      </c>
      <c r="P311" s="10">
        <v>503</v>
      </c>
      <c r="Q311" s="13">
        <v>397</v>
      </c>
      <c r="R311" s="13">
        <v>450</v>
      </c>
      <c r="S311" s="13">
        <v>435</v>
      </c>
      <c r="T311" s="13">
        <v>404</v>
      </c>
    </row>
    <row r="312" spans="1:20" ht="16" x14ac:dyDescent="0.2">
      <c r="A312" s="5" t="s">
        <v>20</v>
      </c>
      <c r="B312" s="8">
        <v>26713</v>
      </c>
      <c r="C312" s="8">
        <v>29295</v>
      </c>
      <c r="D312" s="8">
        <v>30236</v>
      </c>
      <c r="E312" s="8">
        <v>6282</v>
      </c>
      <c r="F312" s="8">
        <v>5398</v>
      </c>
      <c r="G312" s="8" t="s">
        <v>21</v>
      </c>
      <c r="H312" s="8">
        <v>4285</v>
      </c>
      <c r="I312" s="9">
        <v>3564</v>
      </c>
      <c r="J312" s="9">
        <v>2915</v>
      </c>
      <c r="K312" s="9">
        <v>2942</v>
      </c>
      <c r="L312" s="9">
        <v>3159</v>
      </c>
      <c r="M312" s="8">
        <v>3204</v>
      </c>
      <c r="N312" s="10">
        <v>3236</v>
      </c>
      <c r="O312" s="10">
        <v>2978</v>
      </c>
      <c r="P312" s="10">
        <v>2925</v>
      </c>
      <c r="Q312" s="11">
        <v>2913</v>
      </c>
      <c r="R312" s="11">
        <v>3185</v>
      </c>
      <c r="S312" s="11">
        <v>3411</v>
      </c>
      <c r="T312" s="11">
        <v>3759</v>
      </c>
    </row>
    <row r="313" spans="1:20" ht="16" x14ac:dyDescent="0.2">
      <c r="A313" s="5" t="s">
        <v>22</v>
      </c>
      <c r="B313" s="8">
        <v>44</v>
      </c>
      <c r="C313" s="8">
        <v>38</v>
      </c>
      <c r="D313" s="8">
        <v>2016</v>
      </c>
      <c r="E313" s="8">
        <v>413</v>
      </c>
      <c r="F313" s="8">
        <v>107</v>
      </c>
      <c r="G313" s="8" t="s">
        <v>23</v>
      </c>
      <c r="H313" s="8">
        <v>540</v>
      </c>
      <c r="I313" s="9">
        <v>65</v>
      </c>
      <c r="J313" s="9">
        <v>462</v>
      </c>
      <c r="K313" s="9">
        <v>563</v>
      </c>
      <c r="L313" s="9">
        <v>367</v>
      </c>
      <c r="M313" s="8">
        <v>365</v>
      </c>
      <c r="N313" s="10">
        <v>426</v>
      </c>
      <c r="O313" s="10">
        <v>520</v>
      </c>
      <c r="P313" s="10">
        <v>516</v>
      </c>
      <c r="Q313" s="13">
        <v>573</v>
      </c>
      <c r="R313" s="13">
        <v>675</v>
      </c>
      <c r="S313" s="13">
        <v>755</v>
      </c>
      <c r="T313" s="13">
        <v>864</v>
      </c>
    </row>
    <row r="314" spans="1:20" ht="16" x14ac:dyDescent="0.2">
      <c r="A314" s="5"/>
      <c r="B314" s="8"/>
      <c r="C314" s="8"/>
      <c r="D314" s="8"/>
      <c r="E314" s="8"/>
      <c r="F314" s="8"/>
      <c r="G314" s="8"/>
      <c r="H314" s="8"/>
      <c r="I314" s="9"/>
      <c r="J314" s="9"/>
      <c r="K314" s="9"/>
      <c r="L314" s="9"/>
      <c r="M314" s="8"/>
      <c r="N314" s="10"/>
      <c r="O314" s="10"/>
      <c r="P314" s="10"/>
      <c r="Q314" s="2"/>
      <c r="R314" s="2"/>
      <c r="S314" s="2"/>
      <c r="T314" s="2"/>
    </row>
    <row r="315" spans="1:20" ht="16" x14ac:dyDescent="0.2">
      <c r="A315" s="5" t="s">
        <v>63</v>
      </c>
      <c r="B315" s="8"/>
      <c r="C315" s="8"/>
      <c r="D315" s="8"/>
      <c r="E315" s="8"/>
      <c r="F315" s="8"/>
      <c r="G315" s="8" t="s">
        <v>63</v>
      </c>
      <c r="H315" s="8"/>
      <c r="I315" s="9"/>
      <c r="J315" s="9"/>
      <c r="K315" s="9"/>
      <c r="L315" s="9"/>
      <c r="M315" s="8"/>
      <c r="N315" s="10"/>
      <c r="O315" s="10"/>
      <c r="P315" s="10"/>
      <c r="Q315" s="2"/>
      <c r="R315" s="2"/>
      <c r="S315" s="2"/>
      <c r="T315" s="2"/>
    </row>
    <row r="316" spans="1:20" ht="16" x14ac:dyDescent="0.2">
      <c r="A316" s="5" t="s">
        <v>12</v>
      </c>
      <c r="B316" s="8">
        <v>44016</v>
      </c>
      <c r="C316" s="8">
        <v>52736</v>
      </c>
      <c r="D316" s="8">
        <v>56856</v>
      </c>
      <c r="E316" s="8">
        <v>43690</v>
      </c>
      <c r="F316" s="8">
        <v>46024</v>
      </c>
      <c r="G316" s="8" t="s">
        <v>12</v>
      </c>
      <c r="H316" s="8">
        <v>31935</v>
      </c>
      <c r="I316" s="9">
        <v>19425</v>
      </c>
      <c r="J316" s="9">
        <v>14146</v>
      </c>
      <c r="K316" s="9">
        <v>11717</v>
      </c>
      <c r="L316" s="9">
        <v>11146</v>
      </c>
      <c r="M316" s="8">
        <v>11530</v>
      </c>
      <c r="N316" s="10">
        <v>11647</v>
      </c>
      <c r="O316" s="10">
        <v>12081</v>
      </c>
      <c r="P316" s="10">
        <v>11868</v>
      </c>
      <c r="Q316" s="11">
        <v>11502</v>
      </c>
      <c r="R316" s="11">
        <v>11355</v>
      </c>
      <c r="S316" s="11">
        <v>10969</v>
      </c>
      <c r="T316" s="11">
        <v>10427</v>
      </c>
    </row>
    <row r="317" spans="1:20" ht="16" x14ac:dyDescent="0.2">
      <c r="A317" s="5" t="s">
        <v>13</v>
      </c>
      <c r="B317" s="8"/>
      <c r="C317" s="8"/>
      <c r="D317" s="8"/>
      <c r="E317" s="8"/>
      <c r="F317" s="8">
        <v>30</v>
      </c>
      <c r="G317" s="8" t="s">
        <v>14</v>
      </c>
      <c r="H317" s="12" t="s">
        <v>15</v>
      </c>
      <c r="I317" s="9">
        <v>13</v>
      </c>
      <c r="J317" s="9">
        <v>5</v>
      </c>
      <c r="K317" s="9">
        <v>12</v>
      </c>
      <c r="L317" s="9">
        <v>9</v>
      </c>
      <c r="M317" s="8" t="s">
        <v>32</v>
      </c>
      <c r="N317" s="10">
        <v>11</v>
      </c>
      <c r="O317" s="10">
        <v>9</v>
      </c>
      <c r="P317" s="10">
        <v>14</v>
      </c>
      <c r="Q317" s="13">
        <v>14</v>
      </c>
      <c r="R317" s="13">
        <v>21</v>
      </c>
      <c r="S317" s="13" t="s">
        <v>32</v>
      </c>
      <c r="T317" s="13" t="s">
        <v>32</v>
      </c>
    </row>
    <row r="318" spans="1:20" ht="16" x14ac:dyDescent="0.2">
      <c r="A318" s="5" t="s">
        <v>16</v>
      </c>
      <c r="B318" s="8">
        <v>40460</v>
      </c>
      <c r="C318" s="8">
        <v>51281</v>
      </c>
      <c r="D318" s="8">
        <v>56178</v>
      </c>
      <c r="E318" s="8">
        <v>43310</v>
      </c>
      <c r="F318" s="8">
        <v>45649</v>
      </c>
      <c r="G318" s="8" t="s">
        <v>17</v>
      </c>
      <c r="H318" s="8">
        <v>31550</v>
      </c>
      <c r="I318" s="9">
        <v>19268</v>
      </c>
      <c r="J318" s="9">
        <v>13798</v>
      </c>
      <c r="K318" s="9">
        <v>11370</v>
      </c>
      <c r="L318" s="9">
        <v>10882</v>
      </c>
      <c r="M318" s="8">
        <v>11202</v>
      </c>
      <c r="N318" s="10">
        <v>11070</v>
      </c>
      <c r="O318" s="10">
        <v>11595</v>
      </c>
      <c r="P318" s="10">
        <v>11199</v>
      </c>
      <c r="Q318" s="11">
        <v>10760</v>
      </c>
      <c r="R318" s="11">
        <v>10403</v>
      </c>
      <c r="S318" s="11">
        <v>10146</v>
      </c>
      <c r="T318" s="11">
        <v>9559</v>
      </c>
    </row>
    <row r="319" spans="1:20" ht="16" x14ac:dyDescent="0.2">
      <c r="A319" s="5" t="s">
        <v>18</v>
      </c>
      <c r="B319" s="8"/>
      <c r="C319" s="8"/>
      <c r="D319" s="8"/>
      <c r="E319" s="8"/>
      <c r="F319" s="8">
        <v>197</v>
      </c>
      <c r="G319" s="8" t="s">
        <v>19</v>
      </c>
      <c r="H319" s="8">
        <v>205</v>
      </c>
      <c r="I319" s="9">
        <v>48</v>
      </c>
      <c r="J319" s="9">
        <v>134</v>
      </c>
      <c r="K319" s="9">
        <v>104</v>
      </c>
      <c r="L319" s="9">
        <v>132</v>
      </c>
      <c r="M319" s="8">
        <v>170</v>
      </c>
      <c r="N319" s="10">
        <v>246</v>
      </c>
      <c r="O319" s="10">
        <v>158</v>
      </c>
      <c r="P319" s="10">
        <v>216</v>
      </c>
      <c r="Q319" s="13">
        <v>278</v>
      </c>
      <c r="R319" s="13">
        <v>243</v>
      </c>
      <c r="S319" s="13">
        <v>263</v>
      </c>
      <c r="T319" s="13">
        <v>233</v>
      </c>
    </row>
    <row r="320" spans="1:20" ht="16" x14ac:dyDescent="0.2">
      <c r="A320" s="5" t="s">
        <v>20</v>
      </c>
      <c r="B320" s="8">
        <v>3448</v>
      </c>
      <c r="C320" s="8">
        <v>1430</v>
      </c>
      <c r="D320" s="8">
        <v>620</v>
      </c>
      <c r="E320" s="8">
        <v>332</v>
      </c>
      <c r="F320" s="8">
        <v>234</v>
      </c>
      <c r="G320" s="8" t="s">
        <v>21</v>
      </c>
      <c r="H320" s="8">
        <v>83</v>
      </c>
      <c r="I320" s="9">
        <v>69</v>
      </c>
      <c r="J320" s="9">
        <v>74</v>
      </c>
      <c r="K320" s="9">
        <v>87</v>
      </c>
      <c r="L320" s="9">
        <v>20</v>
      </c>
      <c r="M320" s="8">
        <v>13</v>
      </c>
      <c r="N320" s="10">
        <v>33</v>
      </c>
      <c r="O320" s="10">
        <v>48</v>
      </c>
      <c r="P320" s="10">
        <v>48</v>
      </c>
      <c r="Q320" s="13">
        <v>85</v>
      </c>
      <c r="R320" s="13">
        <v>123</v>
      </c>
      <c r="S320" s="13">
        <v>121</v>
      </c>
      <c r="T320" s="13">
        <v>191</v>
      </c>
    </row>
    <row r="321" spans="1:20" ht="16" x14ac:dyDescent="0.2">
      <c r="A321" s="5" t="s">
        <v>22</v>
      </c>
      <c r="B321" s="8">
        <v>108</v>
      </c>
      <c r="C321" s="8">
        <v>25</v>
      </c>
      <c r="D321" s="8">
        <v>58</v>
      </c>
      <c r="E321" s="8">
        <v>48</v>
      </c>
      <c r="F321" s="8">
        <v>111</v>
      </c>
      <c r="G321" s="8" t="s">
        <v>23</v>
      </c>
      <c r="H321" s="8">
        <v>97</v>
      </c>
      <c r="I321" s="9">
        <v>27</v>
      </c>
      <c r="J321" s="9">
        <v>135</v>
      </c>
      <c r="K321" s="9">
        <v>144</v>
      </c>
      <c r="L321" s="9">
        <v>103</v>
      </c>
      <c r="M321" s="8">
        <v>145</v>
      </c>
      <c r="N321" s="10">
        <v>287</v>
      </c>
      <c r="O321" s="10">
        <v>271</v>
      </c>
      <c r="P321" s="10">
        <v>391</v>
      </c>
      <c r="Q321" s="13">
        <v>365</v>
      </c>
      <c r="R321" s="13">
        <v>565</v>
      </c>
      <c r="S321" s="13">
        <v>439</v>
      </c>
      <c r="T321" s="13">
        <v>444</v>
      </c>
    </row>
    <row r="322" spans="1:20" ht="16" x14ac:dyDescent="0.2">
      <c r="A322" s="5"/>
      <c r="B322" s="8"/>
      <c r="C322" s="8"/>
      <c r="D322" s="8"/>
      <c r="E322" s="8"/>
      <c r="F322" s="8"/>
      <c r="G322" s="8"/>
      <c r="H322" s="8"/>
      <c r="I322" s="9"/>
      <c r="J322" s="9"/>
      <c r="K322" s="9"/>
      <c r="L322" s="9"/>
      <c r="M322" s="8"/>
      <c r="N322" s="10"/>
      <c r="O322" s="10"/>
      <c r="P322" s="10"/>
      <c r="Q322" s="2"/>
      <c r="R322" s="2"/>
      <c r="S322" s="2"/>
      <c r="T322" s="2"/>
    </row>
    <row r="323" spans="1:20" ht="16" x14ac:dyDescent="0.2">
      <c r="A323" s="5" t="s">
        <v>64</v>
      </c>
      <c r="B323" s="8"/>
      <c r="C323" s="8"/>
      <c r="D323" s="8"/>
      <c r="E323" s="8"/>
      <c r="F323" s="8"/>
      <c r="G323" s="8" t="s">
        <v>64</v>
      </c>
      <c r="H323" s="8"/>
      <c r="I323" s="9"/>
      <c r="J323" s="9"/>
      <c r="K323" s="9"/>
      <c r="L323" s="9"/>
      <c r="M323" s="8"/>
      <c r="N323" s="10"/>
      <c r="O323" s="10"/>
      <c r="P323" s="10"/>
      <c r="Q323" s="2"/>
      <c r="R323" s="2"/>
      <c r="S323" s="2"/>
      <c r="T323" s="2"/>
    </row>
    <row r="324" spans="1:20" ht="16" x14ac:dyDescent="0.2">
      <c r="A324" s="5" t="s">
        <v>12</v>
      </c>
      <c r="B324" s="8">
        <v>48017</v>
      </c>
      <c r="C324" s="8">
        <v>50550</v>
      </c>
      <c r="D324" s="8">
        <v>55206</v>
      </c>
      <c r="E324" s="8">
        <v>45577</v>
      </c>
      <c r="F324" s="8">
        <v>33559</v>
      </c>
      <c r="G324" s="8" t="s">
        <v>12</v>
      </c>
      <c r="H324" s="8">
        <v>31198</v>
      </c>
      <c r="I324" s="9">
        <v>28630</v>
      </c>
      <c r="J324" s="9">
        <v>29920</v>
      </c>
      <c r="K324" s="9">
        <v>25681</v>
      </c>
      <c r="L324" s="9">
        <v>26541</v>
      </c>
      <c r="M324" s="8">
        <v>26831</v>
      </c>
      <c r="N324" s="10">
        <v>26705</v>
      </c>
      <c r="O324" s="10">
        <v>26893</v>
      </c>
      <c r="P324" s="10">
        <v>26573</v>
      </c>
      <c r="Q324" s="11">
        <v>26827</v>
      </c>
      <c r="R324" s="11">
        <v>27517</v>
      </c>
      <c r="S324" s="11">
        <v>27482</v>
      </c>
      <c r="T324" s="11">
        <v>27722</v>
      </c>
    </row>
    <row r="325" spans="1:20" ht="16" x14ac:dyDescent="0.2">
      <c r="A325" s="5" t="s">
        <v>13</v>
      </c>
      <c r="B325" s="8"/>
      <c r="C325" s="8"/>
      <c r="D325" s="8"/>
      <c r="E325" s="8"/>
      <c r="F325" s="8">
        <v>1097</v>
      </c>
      <c r="G325" s="8" t="s">
        <v>14</v>
      </c>
      <c r="H325" s="12" t="s">
        <v>15</v>
      </c>
      <c r="I325" s="9">
        <v>2433</v>
      </c>
      <c r="J325" s="9">
        <v>3366</v>
      </c>
      <c r="K325" s="9">
        <v>3185</v>
      </c>
      <c r="L325" s="9">
        <v>2847</v>
      </c>
      <c r="M325" s="8">
        <v>3204</v>
      </c>
      <c r="N325" s="10">
        <v>3242</v>
      </c>
      <c r="O325" s="10">
        <v>3244</v>
      </c>
      <c r="P325" s="10">
        <v>3249</v>
      </c>
      <c r="Q325" s="11">
        <v>3559</v>
      </c>
      <c r="R325" s="11">
        <v>3324</v>
      </c>
      <c r="S325" s="11">
        <v>3719</v>
      </c>
      <c r="T325" s="11">
        <v>3946</v>
      </c>
    </row>
    <row r="326" spans="1:20" ht="16" x14ac:dyDescent="0.2">
      <c r="A326" s="5" t="s">
        <v>16</v>
      </c>
      <c r="B326" s="8">
        <v>521</v>
      </c>
      <c r="C326" s="8">
        <v>573</v>
      </c>
      <c r="D326" s="8">
        <v>1757</v>
      </c>
      <c r="E326" s="8">
        <v>17163</v>
      </c>
      <c r="F326" s="8">
        <v>10427</v>
      </c>
      <c r="G326" s="8" t="s">
        <v>17</v>
      </c>
      <c r="H326" s="8">
        <v>11488</v>
      </c>
      <c r="I326" s="9">
        <v>10714</v>
      </c>
      <c r="J326" s="9">
        <v>11290</v>
      </c>
      <c r="K326" s="9">
        <v>7815</v>
      </c>
      <c r="L326" s="9">
        <v>8851</v>
      </c>
      <c r="M326" s="8">
        <v>8888</v>
      </c>
      <c r="N326" s="10">
        <v>8519</v>
      </c>
      <c r="O326" s="10">
        <v>8047</v>
      </c>
      <c r="P326" s="10">
        <v>7621</v>
      </c>
      <c r="Q326" s="11">
        <v>7366</v>
      </c>
      <c r="R326" s="11">
        <v>7386</v>
      </c>
      <c r="S326" s="11">
        <v>7268</v>
      </c>
      <c r="T326" s="11">
        <v>6773</v>
      </c>
    </row>
    <row r="327" spans="1:20" ht="16" x14ac:dyDescent="0.2">
      <c r="A327" s="5" t="s">
        <v>18</v>
      </c>
      <c r="B327" s="8"/>
      <c r="C327" s="8"/>
      <c r="D327" s="8"/>
      <c r="E327" s="8"/>
      <c r="F327" s="8">
        <v>882</v>
      </c>
      <c r="G327" s="8" t="s">
        <v>19</v>
      </c>
      <c r="H327" s="8">
        <v>721</v>
      </c>
      <c r="I327" s="9">
        <v>895</v>
      </c>
      <c r="J327" s="9">
        <v>1230</v>
      </c>
      <c r="K327" s="9">
        <v>1626</v>
      </c>
      <c r="L327" s="9">
        <v>1578</v>
      </c>
      <c r="M327" s="8">
        <v>1324</v>
      </c>
      <c r="N327" s="10">
        <v>1681</v>
      </c>
      <c r="O327" s="10">
        <v>1891</v>
      </c>
      <c r="P327" s="10">
        <v>2101</v>
      </c>
      <c r="Q327" s="11">
        <v>2246</v>
      </c>
      <c r="R327" s="11">
        <v>2343</v>
      </c>
      <c r="S327" s="11">
        <v>2047</v>
      </c>
      <c r="T327" s="11">
        <v>2083</v>
      </c>
    </row>
    <row r="328" spans="1:20" ht="16" x14ac:dyDescent="0.2">
      <c r="A328" s="5" t="s">
        <v>20</v>
      </c>
      <c r="B328" s="8">
        <v>47198</v>
      </c>
      <c r="C328" s="8">
        <v>49750</v>
      </c>
      <c r="D328" s="8">
        <v>52375</v>
      </c>
      <c r="E328" s="8">
        <v>27214</v>
      </c>
      <c r="F328" s="8">
        <v>21516</v>
      </c>
      <c r="G328" s="8" t="s">
        <v>21</v>
      </c>
      <c r="H328" s="8">
        <v>16952</v>
      </c>
      <c r="I328" s="9">
        <v>14440</v>
      </c>
      <c r="J328" s="9">
        <v>13020</v>
      </c>
      <c r="K328" s="9">
        <v>11992</v>
      </c>
      <c r="L328" s="9">
        <v>12446</v>
      </c>
      <c r="M328" s="8">
        <v>12561</v>
      </c>
      <c r="N328" s="10">
        <v>12298</v>
      </c>
      <c r="O328" s="10">
        <v>12584</v>
      </c>
      <c r="P328" s="10">
        <v>12539</v>
      </c>
      <c r="Q328" s="11">
        <v>12453</v>
      </c>
      <c r="R328" s="11">
        <v>13099</v>
      </c>
      <c r="S328" s="11">
        <v>13156</v>
      </c>
      <c r="T328" s="11">
        <v>13019</v>
      </c>
    </row>
    <row r="329" spans="1:20" ht="16" x14ac:dyDescent="0.2">
      <c r="A329" s="5" t="s">
        <v>22</v>
      </c>
      <c r="B329" s="8">
        <v>298</v>
      </c>
      <c r="C329" s="8">
        <v>227</v>
      </c>
      <c r="D329" s="8">
        <v>1074</v>
      </c>
      <c r="E329" s="8">
        <v>1200</v>
      </c>
      <c r="F329" s="8">
        <v>519</v>
      </c>
      <c r="G329" s="8" t="s">
        <v>23</v>
      </c>
      <c r="H329" s="8">
        <v>2037</v>
      </c>
      <c r="I329" s="9">
        <v>148</v>
      </c>
      <c r="J329" s="9">
        <v>1014</v>
      </c>
      <c r="K329" s="9">
        <v>1063</v>
      </c>
      <c r="L329" s="9">
        <v>819</v>
      </c>
      <c r="M329" s="8">
        <v>854</v>
      </c>
      <c r="N329" s="10">
        <v>965</v>
      </c>
      <c r="O329" s="10">
        <v>1127</v>
      </c>
      <c r="P329" s="10">
        <v>1063</v>
      </c>
      <c r="Q329" s="11">
        <v>1203</v>
      </c>
      <c r="R329" s="11">
        <v>1365</v>
      </c>
      <c r="S329" s="11">
        <v>1292</v>
      </c>
      <c r="T329" s="11">
        <v>1901</v>
      </c>
    </row>
    <row r="330" spans="1:20" ht="16" x14ac:dyDescent="0.2">
      <c r="A330" s="5"/>
      <c r="B330" s="8"/>
      <c r="C330" s="8"/>
      <c r="D330" s="8"/>
      <c r="E330" s="8"/>
      <c r="F330" s="8"/>
      <c r="G330" s="8"/>
      <c r="H330" s="8"/>
      <c r="I330" s="9"/>
      <c r="J330" s="9"/>
      <c r="K330" s="9"/>
      <c r="L330" s="9"/>
      <c r="M330" s="8"/>
      <c r="N330" s="10"/>
      <c r="O330" s="10"/>
      <c r="P330" s="10"/>
      <c r="Q330" s="2"/>
      <c r="R330" s="2"/>
      <c r="S330" s="2"/>
      <c r="T330" s="2"/>
    </row>
    <row r="331" spans="1:20" ht="16" x14ac:dyDescent="0.2">
      <c r="A331" s="5" t="s">
        <v>65</v>
      </c>
      <c r="B331" s="8"/>
      <c r="C331" s="8"/>
      <c r="D331" s="8"/>
      <c r="E331" s="8"/>
      <c r="F331" s="8"/>
      <c r="G331" s="8" t="s">
        <v>65</v>
      </c>
      <c r="H331" s="8"/>
      <c r="I331" s="9"/>
      <c r="J331" s="9"/>
      <c r="K331" s="9"/>
      <c r="L331" s="9"/>
      <c r="M331" s="8"/>
      <c r="N331" s="10"/>
      <c r="O331" s="10"/>
      <c r="P331" s="10"/>
      <c r="Q331" s="2"/>
      <c r="R331" s="2"/>
      <c r="S331" s="2"/>
      <c r="T331" s="2"/>
    </row>
    <row r="332" spans="1:20" ht="16" x14ac:dyDescent="0.2">
      <c r="A332" s="5" t="s">
        <v>12</v>
      </c>
      <c r="B332" s="8">
        <v>66052</v>
      </c>
      <c r="C332" s="8">
        <v>71685</v>
      </c>
      <c r="D332" s="8">
        <v>80699</v>
      </c>
      <c r="E332" s="8">
        <v>81279</v>
      </c>
      <c r="F332" s="8">
        <v>53814</v>
      </c>
      <c r="G332" s="8" t="s">
        <v>12</v>
      </c>
      <c r="H332" s="8">
        <v>36323</v>
      </c>
      <c r="I332" s="9">
        <v>27473</v>
      </c>
      <c r="J332" s="9">
        <v>27086</v>
      </c>
      <c r="K332" s="9">
        <v>23740</v>
      </c>
      <c r="L332" s="9">
        <v>24445</v>
      </c>
      <c r="M332" s="8">
        <v>24357</v>
      </c>
      <c r="N332" s="10">
        <v>25451</v>
      </c>
      <c r="O332" s="10">
        <v>26446</v>
      </c>
      <c r="P332" s="10">
        <v>26024</v>
      </c>
      <c r="Q332" s="11">
        <v>25207</v>
      </c>
      <c r="R332" s="11">
        <v>25058</v>
      </c>
      <c r="S332" s="11">
        <v>24844</v>
      </c>
      <c r="T332" s="11">
        <v>24967</v>
      </c>
    </row>
    <row r="333" spans="1:20" ht="16" x14ac:dyDescent="0.2">
      <c r="A333" s="5" t="s">
        <v>13</v>
      </c>
      <c r="B333" s="8"/>
      <c r="C333" s="8"/>
      <c r="D333" s="8"/>
      <c r="E333" s="8"/>
      <c r="F333" s="8">
        <v>133</v>
      </c>
      <c r="G333" s="8" t="s">
        <v>14</v>
      </c>
      <c r="H333" s="12" t="s">
        <v>15</v>
      </c>
      <c r="I333" s="9">
        <v>164</v>
      </c>
      <c r="J333" s="9">
        <v>207</v>
      </c>
      <c r="K333" s="9">
        <v>544</v>
      </c>
      <c r="L333" s="9">
        <v>544</v>
      </c>
      <c r="M333" s="8">
        <v>741</v>
      </c>
      <c r="N333" s="10">
        <v>710</v>
      </c>
      <c r="O333" s="10">
        <v>814</v>
      </c>
      <c r="P333" s="10">
        <v>797</v>
      </c>
      <c r="Q333" s="13">
        <v>847</v>
      </c>
      <c r="R333" s="13">
        <v>948</v>
      </c>
      <c r="S333" s="13">
        <v>895</v>
      </c>
      <c r="T333" s="13">
        <v>817</v>
      </c>
    </row>
    <row r="334" spans="1:20" ht="16" x14ac:dyDescent="0.2">
      <c r="A334" s="5" t="s">
        <v>16</v>
      </c>
      <c r="B334" s="8">
        <v>8578</v>
      </c>
      <c r="C334" s="8">
        <v>12107</v>
      </c>
      <c r="D334" s="8">
        <v>31329</v>
      </c>
      <c r="E334" s="8">
        <v>72397</v>
      </c>
      <c r="F334" s="8">
        <v>51572</v>
      </c>
      <c r="G334" s="8" t="s">
        <v>17</v>
      </c>
      <c r="H334" s="8">
        <v>34560</v>
      </c>
      <c r="I334" s="9">
        <v>26234</v>
      </c>
      <c r="J334" s="9">
        <v>25518</v>
      </c>
      <c r="K334" s="9">
        <v>20605</v>
      </c>
      <c r="L334" s="9">
        <v>21283</v>
      </c>
      <c r="M334" s="8">
        <v>20784</v>
      </c>
      <c r="N334" s="10">
        <v>21693</v>
      </c>
      <c r="O334" s="10">
        <v>22555</v>
      </c>
      <c r="P334" s="10">
        <v>21891</v>
      </c>
      <c r="Q334" s="11">
        <v>20867</v>
      </c>
      <c r="R334" s="11">
        <v>20784</v>
      </c>
      <c r="S334" s="11">
        <v>20554</v>
      </c>
      <c r="T334" s="11">
        <v>20641</v>
      </c>
    </row>
    <row r="335" spans="1:20" ht="16" x14ac:dyDescent="0.2">
      <c r="A335" s="5" t="s">
        <v>18</v>
      </c>
      <c r="B335" s="8"/>
      <c r="C335" s="8"/>
      <c r="D335" s="8"/>
      <c r="E335" s="8"/>
      <c r="F335" s="8">
        <v>710</v>
      </c>
      <c r="G335" s="8" t="s">
        <v>19</v>
      </c>
      <c r="H335" s="8">
        <v>285</v>
      </c>
      <c r="I335" s="9">
        <v>178</v>
      </c>
      <c r="J335" s="9">
        <v>288</v>
      </c>
      <c r="K335" s="9">
        <v>504</v>
      </c>
      <c r="L335" s="9">
        <v>543</v>
      </c>
      <c r="M335" s="8">
        <v>505</v>
      </c>
      <c r="N335" s="10">
        <v>617</v>
      </c>
      <c r="O335" s="10">
        <v>695</v>
      </c>
      <c r="P335" s="10">
        <v>775</v>
      </c>
      <c r="Q335" s="13">
        <v>780</v>
      </c>
      <c r="R335" s="13">
        <v>833</v>
      </c>
      <c r="S335" s="13">
        <v>836</v>
      </c>
      <c r="T335" s="13">
        <v>738</v>
      </c>
    </row>
    <row r="336" spans="1:20" ht="16" x14ac:dyDescent="0.2">
      <c r="A336" s="5" t="s">
        <v>20</v>
      </c>
      <c r="B336" s="8">
        <v>57182</v>
      </c>
      <c r="C336" s="8">
        <v>59438</v>
      </c>
      <c r="D336" s="8">
        <v>48368</v>
      </c>
      <c r="E336" s="8">
        <v>8450</v>
      </c>
      <c r="F336" s="8">
        <v>1929</v>
      </c>
      <c r="G336" s="8" t="s">
        <v>21</v>
      </c>
      <c r="H336" s="8">
        <v>1232</v>
      </c>
      <c r="I336" s="9">
        <v>847</v>
      </c>
      <c r="J336" s="9">
        <v>761</v>
      </c>
      <c r="K336" s="9">
        <v>1623</v>
      </c>
      <c r="L336" s="9">
        <v>1675</v>
      </c>
      <c r="M336" s="8">
        <v>1900</v>
      </c>
      <c r="N336" s="10">
        <v>1982</v>
      </c>
      <c r="O336" s="10">
        <v>1885</v>
      </c>
      <c r="P336" s="10">
        <v>2062</v>
      </c>
      <c r="Q336" s="11">
        <v>2153</v>
      </c>
      <c r="R336" s="11">
        <v>1967</v>
      </c>
      <c r="S336" s="11">
        <v>1937</v>
      </c>
      <c r="T336" s="11">
        <v>1970</v>
      </c>
    </row>
    <row r="337" spans="1:20" ht="16" x14ac:dyDescent="0.2">
      <c r="A337" s="5" t="s">
        <v>22</v>
      </c>
      <c r="B337" s="8">
        <v>292</v>
      </c>
      <c r="C337" s="8">
        <v>140</v>
      </c>
      <c r="D337" s="8">
        <v>1002</v>
      </c>
      <c r="E337" s="8">
        <v>432</v>
      </c>
      <c r="F337" s="8">
        <v>180</v>
      </c>
      <c r="G337" s="8" t="s">
        <v>23</v>
      </c>
      <c r="H337" s="8">
        <v>246</v>
      </c>
      <c r="I337" s="9">
        <v>50</v>
      </c>
      <c r="J337" s="9">
        <v>312</v>
      </c>
      <c r="K337" s="9">
        <v>464</v>
      </c>
      <c r="L337" s="9">
        <v>400</v>
      </c>
      <c r="M337" s="8">
        <v>427</v>
      </c>
      <c r="N337" s="10">
        <v>449</v>
      </c>
      <c r="O337" s="10">
        <v>497</v>
      </c>
      <c r="P337" s="10">
        <v>499</v>
      </c>
      <c r="Q337" s="13">
        <v>560</v>
      </c>
      <c r="R337" s="13">
        <v>526</v>
      </c>
      <c r="S337" s="13">
        <v>622</v>
      </c>
      <c r="T337" s="13">
        <v>801</v>
      </c>
    </row>
    <row r="338" spans="1:20" ht="16" x14ac:dyDescent="0.2">
      <c r="A338" s="5"/>
      <c r="B338" s="8"/>
      <c r="C338" s="8"/>
      <c r="D338" s="8"/>
      <c r="E338" s="8"/>
      <c r="F338" s="8"/>
      <c r="G338" s="8"/>
      <c r="H338" s="8"/>
      <c r="I338" s="9"/>
      <c r="J338" s="9"/>
      <c r="K338" s="9"/>
      <c r="L338" s="9"/>
      <c r="M338" s="8"/>
      <c r="N338" s="10"/>
      <c r="O338" s="10"/>
      <c r="P338" s="10"/>
      <c r="Q338" s="2"/>
      <c r="R338" s="2"/>
      <c r="S338" s="2"/>
      <c r="T338" s="2"/>
    </row>
    <row r="339" spans="1:20" ht="16" x14ac:dyDescent="0.2">
      <c r="A339" s="5" t="s">
        <v>66</v>
      </c>
      <c r="B339" s="8"/>
      <c r="C339" s="8"/>
      <c r="D339" s="8"/>
      <c r="E339" s="8"/>
      <c r="F339" s="8"/>
      <c r="G339" s="8" t="s">
        <v>66</v>
      </c>
      <c r="H339" s="8"/>
      <c r="I339" s="9"/>
      <c r="J339" s="9"/>
      <c r="K339" s="9"/>
      <c r="L339" s="9"/>
      <c r="M339" s="8"/>
      <c r="N339" s="10"/>
      <c r="O339" s="10"/>
      <c r="P339" s="10"/>
      <c r="Q339" s="2"/>
      <c r="R339" s="2"/>
      <c r="S339" s="2"/>
      <c r="T339" s="2"/>
    </row>
    <row r="340" spans="1:20" ht="16" x14ac:dyDescent="0.2">
      <c r="A340" s="5" t="s">
        <v>12</v>
      </c>
      <c r="B340" s="8">
        <v>78755</v>
      </c>
      <c r="C340" s="8">
        <v>79593</v>
      </c>
      <c r="D340" s="8">
        <v>79336</v>
      </c>
      <c r="E340" s="8">
        <v>73086</v>
      </c>
      <c r="F340" s="8">
        <v>80660</v>
      </c>
      <c r="G340" s="8" t="s">
        <v>12</v>
      </c>
      <c r="H340" s="8">
        <v>77743</v>
      </c>
      <c r="I340" s="9">
        <v>61517</v>
      </c>
      <c r="J340" s="9">
        <v>61556</v>
      </c>
      <c r="K340" s="9">
        <v>52010</v>
      </c>
      <c r="L340" s="9">
        <v>47526</v>
      </c>
      <c r="M340" s="8">
        <v>49380</v>
      </c>
      <c r="N340" s="10">
        <v>48816</v>
      </c>
      <c r="O340" s="10">
        <v>49155</v>
      </c>
      <c r="P340" s="10">
        <v>48552</v>
      </c>
      <c r="Q340" s="11">
        <v>48479</v>
      </c>
      <c r="R340" s="11">
        <v>49410</v>
      </c>
      <c r="S340" s="11">
        <v>50265</v>
      </c>
      <c r="T340" s="11">
        <v>50275</v>
      </c>
    </row>
    <row r="341" spans="1:20" ht="16" x14ac:dyDescent="0.2">
      <c r="A341" s="5" t="s">
        <v>13</v>
      </c>
      <c r="B341" s="8"/>
      <c r="C341" s="8"/>
      <c r="D341" s="8"/>
      <c r="E341" s="8"/>
      <c r="F341" s="8">
        <v>423</v>
      </c>
      <c r="G341" s="8" t="s">
        <v>14</v>
      </c>
      <c r="H341" s="12" t="s">
        <v>15</v>
      </c>
      <c r="I341" s="9">
        <v>94</v>
      </c>
      <c r="J341" s="9">
        <v>85</v>
      </c>
      <c r="K341" s="9">
        <v>124</v>
      </c>
      <c r="L341" s="9">
        <v>85</v>
      </c>
      <c r="M341" s="8">
        <v>68</v>
      </c>
      <c r="N341" s="10">
        <v>85</v>
      </c>
      <c r="O341" s="10">
        <v>115</v>
      </c>
      <c r="P341" s="10">
        <v>124</v>
      </c>
      <c r="Q341" s="13">
        <v>134</v>
      </c>
      <c r="R341" s="13">
        <v>87</v>
      </c>
      <c r="S341" s="13">
        <v>98</v>
      </c>
      <c r="T341" s="13">
        <v>114</v>
      </c>
    </row>
    <row r="342" spans="1:20" ht="16" x14ac:dyDescent="0.2">
      <c r="A342" s="5" t="s">
        <v>16</v>
      </c>
      <c r="B342" s="8">
        <v>171</v>
      </c>
      <c r="C342" s="8">
        <v>249</v>
      </c>
      <c r="D342" s="8">
        <v>182</v>
      </c>
      <c r="E342" s="8">
        <v>7018</v>
      </c>
      <c r="F342" s="8">
        <v>55649</v>
      </c>
      <c r="G342" s="8" t="s">
        <v>17</v>
      </c>
      <c r="H342" s="8">
        <v>73312</v>
      </c>
      <c r="I342" s="9">
        <v>59662</v>
      </c>
      <c r="J342" s="9">
        <v>59405</v>
      </c>
      <c r="K342" s="9">
        <v>49338</v>
      </c>
      <c r="L342" s="9">
        <v>44885</v>
      </c>
      <c r="M342" s="8">
        <v>46691</v>
      </c>
      <c r="N342" s="10">
        <v>45844</v>
      </c>
      <c r="O342" s="10">
        <v>45990</v>
      </c>
      <c r="P342" s="10">
        <v>45464</v>
      </c>
      <c r="Q342" s="11">
        <v>45727</v>
      </c>
      <c r="R342" s="11">
        <v>46195</v>
      </c>
      <c r="S342" s="11">
        <v>47058</v>
      </c>
      <c r="T342" s="11">
        <v>46745</v>
      </c>
    </row>
    <row r="343" spans="1:20" ht="16" x14ac:dyDescent="0.2">
      <c r="A343" s="5" t="s">
        <v>18</v>
      </c>
      <c r="B343" s="8"/>
      <c r="C343" s="8"/>
      <c r="D343" s="8"/>
      <c r="E343" s="8"/>
      <c r="F343" s="8">
        <v>1173</v>
      </c>
      <c r="G343" s="8" t="s">
        <v>19</v>
      </c>
      <c r="H343" s="8">
        <v>917</v>
      </c>
      <c r="I343" s="9">
        <v>497</v>
      </c>
      <c r="J343" s="9">
        <v>636</v>
      </c>
      <c r="K343" s="9">
        <v>893</v>
      </c>
      <c r="L343" s="9">
        <v>685</v>
      </c>
      <c r="M343" s="8">
        <v>735</v>
      </c>
      <c r="N343" s="10">
        <v>1000</v>
      </c>
      <c r="O343" s="10">
        <v>784</v>
      </c>
      <c r="P343" s="10">
        <v>845</v>
      </c>
      <c r="Q343" s="13">
        <v>575</v>
      </c>
      <c r="R343" s="13">
        <v>1131</v>
      </c>
      <c r="S343" s="13">
        <v>1239</v>
      </c>
      <c r="T343" s="13">
        <v>1285</v>
      </c>
    </row>
    <row r="344" spans="1:20" ht="16" x14ac:dyDescent="0.2">
      <c r="A344" s="5" t="s">
        <v>20</v>
      </c>
      <c r="B344" s="8">
        <v>78538</v>
      </c>
      <c r="C344" s="8">
        <v>79317</v>
      </c>
      <c r="D344" s="8">
        <v>79115</v>
      </c>
      <c r="E344" s="8">
        <v>65507</v>
      </c>
      <c r="F344" s="8">
        <v>24112</v>
      </c>
      <c r="G344" s="8" t="s">
        <v>21</v>
      </c>
      <c r="H344" s="8">
        <v>2730</v>
      </c>
      <c r="I344" s="9">
        <v>1141</v>
      </c>
      <c r="J344" s="9">
        <v>703</v>
      </c>
      <c r="K344" s="9">
        <v>724</v>
      </c>
      <c r="L344" s="9">
        <v>717</v>
      </c>
      <c r="M344" s="8">
        <v>718</v>
      </c>
      <c r="N344" s="10">
        <v>897</v>
      </c>
      <c r="O344" s="10">
        <v>1084</v>
      </c>
      <c r="P344" s="10">
        <v>1326</v>
      </c>
      <c r="Q344" s="11">
        <v>1357</v>
      </c>
      <c r="R344" s="11">
        <v>1304</v>
      </c>
      <c r="S344" s="11">
        <v>1217</v>
      </c>
      <c r="T344" s="11">
        <v>1462</v>
      </c>
    </row>
    <row r="345" spans="1:20" ht="16" x14ac:dyDescent="0.2">
      <c r="A345" s="5" t="s">
        <v>22</v>
      </c>
      <c r="B345" s="8">
        <v>46</v>
      </c>
      <c r="C345" s="8">
        <v>27</v>
      </c>
      <c r="D345" s="8">
        <v>39</v>
      </c>
      <c r="E345" s="8">
        <v>561</v>
      </c>
      <c r="F345" s="8">
        <v>476</v>
      </c>
      <c r="G345" s="8" t="s">
        <v>23</v>
      </c>
      <c r="H345" s="8">
        <v>784</v>
      </c>
      <c r="I345" s="9">
        <v>123</v>
      </c>
      <c r="J345" s="9">
        <v>727</v>
      </c>
      <c r="K345" s="9">
        <v>931</v>
      </c>
      <c r="L345" s="9">
        <v>1154</v>
      </c>
      <c r="M345" s="8">
        <v>1168</v>
      </c>
      <c r="N345" s="10">
        <v>990</v>
      </c>
      <c r="O345" s="10">
        <v>1182</v>
      </c>
      <c r="P345" s="10">
        <v>793</v>
      </c>
      <c r="Q345" s="13">
        <v>686</v>
      </c>
      <c r="R345" s="13">
        <v>693</v>
      </c>
      <c r="S345" s="13">
        <v>653</v>
      </c>
      <c r="T345" s="13">
        <v>669</v>
      </c>
    </row>
    <row r="346" spans="1:20" ht="16" x14ac:dyDescent="0.2">
      <c r="A346" s="5"/>
      <c r="B346" s="8"/>
      <c r="C346" s="8"/>
      <c r="D346" s="8"/>
      <c r="E346" s="8"/>
      <c r="F346" s="8"/>
      <c r="G346" s="8"/>
      <c r="H346" s="8"/>
      <c r="I346" s="9"/>
      <c r="J346" s="9"/>
      <c r="K346" s="9"/>
      <c r="L346" s="9"/>
      <c r="M346" s="8"/>
      <c r="N346" s="10"/>
      <c r="O346" s="10"/>
      <c r="P346" s="10"/>
      <c r="Q346" s="2"/>
      <c r="R346" s="2"/>
      <c r="S346" s="2"/>
      <c r="T346" s="2"/>
    </row>
    <row r="347" spans="1:20" ht="16" x14ac:dyDescent="0.2">
      <c r="A347" s="5" t="s">
        <v>67</v>
      </c>
      <c r="B347" s="8"/>
      <c r="C347" s="8"/>
      <c r="D347" s="8"/>
      <c r="E347" s="8"/>
      <c r="F347" s="8"/>
      <c r="G347" s="8" t="s">
        <v>67</v>
      </c>
      <c r="H347" s="8"/>
      <c r="I347" s="9"/>
      <c r="J347" s="9"/>
      <c r="K347" s="9"/>
      <c r="L347" s="9"/>
      <c r="M347" s="8"/>
      <c r="N347" s="10"/>
      <c r="O347" s="10"/>
      <c r="P347" s="10"/>
      <c r="Q347" s="2"/>
      <c r="R347" s="2"/>
      <c r="S347" s="2"/>
      <c r="T347" s="2"/>
    </row>
    <row r="348" spans="1:20" ht="16" x14ac:dyDescent="0.2">
      <c r="A348" s="5" t="s">
        <v>12</v>
      </c>
      <c r="B348" s="8">
        <v>36228</v>
      </c>
      <c r="C348" s="8">
        <v>37788</v>
      </c>
      <c r="D348" s="8">
        <v>40845</v>
      </c>
      <c r="E348" s="8">
        <v>41962</v>
      </c>
      <c r="F348" s="8">
        <v>47287</v>
      </c>
      <c r="G348" s="8" t="s">
        <v>12</v>
      </c>
      <c r="H348" s="8">
        <v>40725</v>
      </c>
      <c r="I348" s="9">
        <v>36779</v>
      </c>
      <c r="J348" s="9">
        <v>37275</v>
      </c>
      <c r="K348" s="9">
        <v>31028</v>
      </c>
      <c r="L348" s="9">
        <v>33244</v>
      </c>
      <c r="M348" s="8">
        <v>31898</v>
      </c>
      <c r="N348" s="10">
        <v>31493</v>
      </c>
      <c r="O348" s="10">
        <v>31359</v>
      </c>
      <c r="P348" s="10">
        <v>30946</v>
      </c>
      <c r="Q348" s="11">
        <v>31071</v>
      </c>
      <c r="R348" s="11">
        <v>30653</v>
      </c>
      <c r="S348" s="11">
        <v>30967</v>
      </c>
      <c r="T348" s="11">
        <v>31363</v>
      </c>
    </row>
    <row r="349" spans="1:20" ht="16" x14ac:dyDescent="0.2">
      <c r="A349" s="5" t="s">
        <v>13</v>
      </c>
      <c r="B349" s="8"/>
      <c r="C349" s="8"/>
      <c r="D349" s="8"/>
      <c r="E349" s="8"/>
      <c r="F349" s="8">
        <v>59</v>
      </c>
      <c r="G349" s="8" t="s">
        <v>14</v>
      </c>
      <c r="H349" s="12" t="s">
        <v>15</v>
      </c>
      <c r="I349" s="9">
        <v>41</v>
      </c>
      <c r="J349" s="9">
        <v>24</v>
      </c>
      <c r="K349" s="9">
        <v>27</v>
      </c>
      <c r="L349" s="9">
        <v>23</v>
      </c>
      <c r="M349" s="8">
        <v>28</v>
      </c>
      <c r="N349" s="10">
        <v>90</v>
      </c>
      <c r="O349" s="10">
        <v>129</v>
      </c>
      <c r="P349" s="10">
        <v>93</v>
      </c>
      <c r="Q349" s="13">
        <v>111</v>
      </c>
      <c r="R349" s="13">
        <v>182</v>
      </c>
      <c r="S349" s="13">
        <v>124</v>
      </c>
      <c r="T349" s="13">
        <v>77</v>
      </c>
    </row>
    <row r="350" spans="1:20" ht="16" x14ac:dyDescent="0.2">
      <c r="A350" s="5" t="s">
        <v>16</v>
      </c>
      <c r="B350" s="8">
        <v>10</v>
      </c>
      <c r="C350" s="8">
        <v>20</v>
      </c>
      <c r="D350" s="8">
        <v>345</v>
      </c>
      <c r="E350" s="8">
        <v>26756</v>
      </c>
      <c r="F350" s="8">
        <v>46128</v>
      </c>
      <c r="G350" s="8" t="s">
        <v>17</v>
      </c>
      <c r="H350" s="8">
        <v>39910</v>
      </c>
      <c r="I350" s="9">
        <v>36295</v>
      </c>
      <c r="J350" s="9">
        <v>36538</v>
      </c>
      <c r="K350" s="9">
        <v>30160</v>
      </c>
      <c r="L350" s="9">
        <v>32416</v>
      </c>
      <c r="M350" s="8">
        <v>31220</v>
      </c>
      <c r="N350" s="10">
        <v>30636</v>
      </c>
      <c r="O350" s="10">
        <v>30297</v>
      </c>
      <c r="P350" s="10">
        <v>29792</v>
      </c>
      <c r="Q350" s="11">
        <v>29780</v>
      </c>
      <c r="R350" s="11">
        <v>29208</v>
      </c>
      <c r="S350" s="11">
        <v>29625</v>
      </c>
      <c r="T350" s="11">
        <v>30253</v>
      </c>
    </row>
    <row r="351" spans="1:20" ht="16" x14ac:dyDescent="0.2">
      <c r="A351" s="5" t="s">
        <v>18</v>
      </c>
      <c r="B351" s="8"/>
      <c r="C351" s="8"/>
      <c r="D351" s="8"/>
      <c r="E351" s="8"/>
      <c r="F351" s="8">
        <v>519</v>
      </c>
      <c r="G351" s="8" t="s">
        <v>19</v>
      </c>
      <c r="H351" s="8">
        <v>271</v>
      </c>
      <c r="I351" s="9">
        <v>198</v>
      </c>
      <c r="J351" s="9">
        <v>220</v>
      </c>
      <c r="K351" s="9">
        <v>311</v>
      </c>
      <c r="L351" s="9">
        <v>158</v>
      </c>
      <c r="M351" s="8">
        <v>126</v>
      </c>
      <c r="N351" s="10">
        <v>230</v>
      </c>
      <c r="O351" s="10">
        <v>287</v>
      </c>
      <c r="P351" s="10">
        <v>311</v>
      </c>
      <c r="Q351" s="13">
        <v>385</v>
      </c>
      <c r="R351" s="13">
        <v>386</v>
      </c>
      <c r="S351" s="13">
        <v>262</v>
      </c>
      <c r="T351" s="13">
        <v>271</v>
      </c>
    </row>
    <row r="352" spans="1:20" ht="16" x14ac:dyDescent="0.2">
      <c r="A352" s="5" t="s">
        <v>20</v>
      </c>
      <c r="B352" s="8">
        <v>36137</v>
      </c>
      <c r="C352" s="8">
        <v>37757</v>
      </c>
      <c r="D352" s="8">
        <v>40468</v>
      </c>
      <c r="E352" s="8">
        <v>15090</v>
      </c>
      <c r="F352" s="8">
        <v>931</v>
      </c>
      <c r="G352" s="8" t="s">
        <v>21</v>
      </c>
      <c r="H352" s="8">
        <v>336</v>
      </c>
      <c r="I352" s="9">
        <v>208</v>
      </c>
      <c r="J352" s="9">
        <v>121</v>
      </c>
      <c r="K352" s="9">
        <v>112</v>
      </c>
      <c r="L352" s="9">
        <v>178</v>
      </c>
      <c r="M352" s="8">
        <v>168</v>
      </c>
      <c r="N352" s="10">
        <v>202</v>
      </c>
      <c r="O352" s="10">
        <v>388</v>
      </c>
      <c r="P352" s="10">
        <v>459</v>
      </c>
      <c r="Q352" s="13">
        <v>509</v>
      </c>
      <c r="R352" s="13">
        <v>601</v>
      </c>
      <c r="S352" s="13">
        <v>585</v>
      </c>
      <c r="T352" s="13">
        <v>269</v>
      </c>
    </row>
    <row r="353" spans="1:20" ht="16" x14ac:dyDescent="0.2">
      <c r="A353" s="5" t="s">
        <v>22</v>
      </c>
      <c r="B353" s="8">
        <v>81</v>
      </c>
      <c r="C353" s="8">
        <v>11</v>
      </c>
      <c r="D353" s="8">
        <v>32</v>
      </c>
      <c r="E353" s="8">
        <v>116</v>
      </c>
      <c r="F353" s="8">
        <v>169</v>
      </c>
      <c r="G353" s="8" t="s">
        <v>23</v>
      </c>
      <c r="H353" s="8">
        <v>208</v>
      </c>
      <c r="I353" s="9">
        <v>37</v>
      </c>
      <c r="J353" s="9">
        <v>372</v>
      </c>
      <c r="K353" s="9">
        <v>418</v>
      </c>
      <c r="L353" s="9">
        <v>469</v>
      </c>
      <c r="M353" s="8">
        <v>356</v>
      </c>
      <c r="N353" s="10">
        <v>335</v>
      </c>
      <c r="O353" s="10">
        <v>258</v>
      </c>
      <c r="P353" s="10">
        <v>291</v>
      </c>
      <c r="Q353" s="13">
        <v>286</v>
      </c>
      <c r="R353" s="13">
        <v>276</v>
      </c>
      <c r="S353" s="13">
        <v>371</v>
      </c>
      <c r="T353" s="13">
        <v>493</v>
      </c>
    </row>
    <row r="354" spans="1:20" ht="16" x14ac:dyDescent="0.2">
      <c r="A354" s="5"/>
      <c r="B354" s="8"/>
      <c r="C354" s="8"/>
      <c r="D354" s="8"/>
      <c r="E354" s="8"/>
      <c r="F354" s="8"/>
      <c r="G354" s="8"/>
      <c r="H354" s="8"/>
      <c r="I354" s="9"/>
      <c r="J354" s="9"/>
      <c r="K354" s="9"/>
      <c r="L354" s="9"/>
      <c r="M354" s="8"/>
      <c r="N354" s="10"/>
      <c r="O354" s="10"/>
      <c r="P354" s="10"/>
      <c r="Q354" s="2"/>
      <c r="R354" s="2"/>
      <c r="S354" s="2"/>
      <c r="T354" s="2"/>
    </row>
    <row r="355" spans="1:20" ht="16" x14ac:dyDescent="0.2">
      <c r="A355" s="5" t="s">
        <v>68</v>
      </c>
      <c r="B355" s="8"/>
      <c r="C355" s="8"/>
      <c r="D355" s="8"/>
      <c r="E355" s="8"/>
      <c r="F355" s="8"/>
      <c r="G355" s="8" t="s">
        <v>68</v>
      </c>
      <c r="H355" s="8"/>
      <c r="I355" s="9"/>
      <c r="J355" s="9"/>
      <c r="K355" s="9"/>
      <c r="L355" s="9"/>
      <c r="M355" s="8"/>
      <c r="N355" s="10"/>
      <c r="O355" s="10"/>
      <c r="P355" s="10"/>
      <c r="Q355" s="2"/>
      <c r="R355" s="2"/>
      <c r="S355" s="2"/>
      <c r="T355" s="2"/>
    </row>
    <row r="356" spans="1:20" ht="16" x14ac:dyDescent="0.2">
      <c r="A356" s="5" t="s">
        <v>12</v>
      </c>
      <c r="B356" s="8">
        <v>10023</v>
      </c>
      <c r="C356" s="8">
        <v>10464</v>
      </c>
      <c r="D356" s="8">
        <v>11358</v>
      </c>
      <c r="E356" s="8">
        <v>12710</v>
      </c>
      <c r="F356" s="8">
        <v>14412</v>
      </c>
      <c r="G356" s="8" t="s">
        <v>12</v>
      </c>
      <c r="H356" s="8">
        <v>13792</v>
      </c>
      <c r="I356" s="9">
        <v>11711</v>
      </c>
      <c r="J356" s="9">
        <v>11147</v>
      </c>
      <c r="K356" s="9">
        <v>10185</v>
      </c>
      <c r="L356" s="9">
        <v>9617</v>
      </c>
      <c r="M356" s="8">
        <v>9951</v>
      </c>
      <c r="N356" s="10">
        <v>10098</v>
      </c>
      <c r="O356" s="10">
        <v>9813</v>
      </c>
      <c r="P356" s="10">
        <v>9840</v>
      </c>
      <c r="Q356" s="11">
        <v>10034</v>
      </c>
      <c r="R356" s="11">
        <v>9785</v>
      </c>
      <c r="S356" s="11">
        <v>9713</v>
      </c>
      <c r="T356" s="11">
        <v>9629</v>
      </c>
    </row>
    <row r="357" spans="1:20" ht="16" x14ac:dyDescent="0.2">
      <c r="A357" s="5" t="s">
        <v>13</v>
      </c>
      <c r="B357" s="8"/>
      <c r="C357" s="8"/>
      <c r="D357" s="8"/>
      <c r="E357" s="8"/>
      <c r="F357" s="8">
        <v>64</v>
      </c>
      <c r="G357" s="8" t="s">
        <v>14</v>
      </c>
      <c r="H357" s="12" t="s">
        <v>15</v>
      </c>
      <c r="I357" s="9">
        <v>30</v>
      </c>
      <c r="J357" s="9">
        <v>19</v>
      </c>
      <c r="K357" s="9">
        <v>19</v>
      </c>
      <c r="L357" s="9">
        <v>34</v>
      </c>
      <c r="M357" s="8">
        <v>43</v>
      </c>
      <c r="N357" s="10">
        <v>30</v>
      </c>
      <c r="O357" s="10">
        <v>59</v>
      </c>
      <c r="P357" s="10">
        <v>19</v>
      </c>
      <c r="Q357" s="13">
        <v>38</v>
      </c>
      <c r="R357" s="13">
        <v>80</v>
      </c>
      <c r="S357" s="13">
        <v>70</v>
      </c>
      <c r="T357" s="13">
        <v>129</v>
      </c>
    </row>
    <row r="358" spans="1:20" ht="16" x14ac:dyDescent="0.2">
      <c r="A358" s="5" t="s">
        <v>16</v>
      </c>
      <c r="B358" s="8">
        <v>4</v>
      </c>
      <c r="C358" s="8">
        <v>4</v>
      </c>
      <c r="D358" s="8">
        <v>8</v>
      </c>
      <c r="E358" s="8">
        <v>6</v>
      </c>
      <c r="F358" s="8">
        <v>11912</v>
      </c>
      <c r="G358" s="8" t="s">
        <v>17</v>
      </c>
      <c r="H358" s="8">
        <v>13185</v>
      </c>
      <c r="I358" s="9">
        <v>11429</v>
      </c>
      <c r="J358" s="9">
        <v>10816</v>
      </c>
      <c r="K358" s="9">
        <v>9751</v>
      </c>
      <c r="L358" s="9">
        <v>9296</v>
      </c>
      <c r="M358" s="8">
        <v>9620</v>
      </c>
      <c r="N358" s="10">
        <v>9721</v>
      </c>
      <c r="O358" s="10">
        <v>9553</v>
      </c>
      <c r="P358" s="10">
        <v>9617</v>
      </c>
      <c r="Q358" s="11">
        <v>9754</v>
      </c>
      <c r="R358" s="11">
        <v>9415</v>
      </c>
      <c r="S358" s="11">
        <v>9381</v>
      </c>
      <c r="T358" s="11">
        <v>9123</v>
      </c>
    </row>
    <row r="359" spans="1:20" ht="16" x14ac:dyDescent="0.2">
      <c r="A359" s="5" t="s">
        <v>18</v>
      </c>
      <c r="B359" s="8"/>
      <c r="C359" s="8"/>
      <c r="D359" s="8"/>
      <c r="E359" s="8"/>
      <c r="F359" s="8">
        <v>283</v>
      </c>
      <c r="G359" s="8" t="s">
        <v>19</v>
      </c>
      <c r="H359" s="8">
        <v>109</v>
      </c>
      <c r="I359" s="9">
        <v>81</v>
      </c>
      <c r="J359" s="9">
        <v>85</v>
      </c>
      <c r="K359" s="9">
        <v>153</v>
      </c>
      <c r="L359" s="9">
        <v>29</v>
      </c>
      <c r="M359" s="8">
        <v>35</v>
      </c>
      <c r="N359" s="10">
        <v>59</v>
      </c>
      <c r="O359" s="10">
        <v>62</v>
      </c>
      <c r="P359" s="10">
        <v>68</v>
      </c>
      <c r="Q359" s="13">
        <v>66</v>
      </c>
      <c r="R359" s="13">
        <v>55</v>
      </c>
      <c r="S359" s="13">
        <v>9</v>
      </c>
      <c r="T359" s="13" t="s">
        <v>32</v>
      </c>
    </row>
    <row r="360" spans="1:20" ht="16" x14ac:dyDescent="0.2">
      <c r="A360" s="5" t="s">
        <v>20</v>
      </c>
      <c r="B360" s="8">
        <v>10019</v>
      </c>
      <c r="C360" s="8">
        <v>10458</v>
      </c>
      <c r="D360" s="8">
        <v>11345</v>
      </c>
      <c r="E360" s="8">
        <v>12660</v>
      </c>
      <c r="F360" s="8">
        <v>2356</v>
      </c>
      <c r="G360" s="8" t="s">
        <v>21</v>
      </c>
      <c r="H360" s="8">
        <v>369</v>
      </c>
      <c r="I360" s="9">
        <v>148</v>
      </c>
      <c r="J360" s="9">
        <v>96</v>
      </c>
      <c r="K360" s="9">
        <v>81</v>
      </c>
      <c r="L360" s="9">
        <v>168</v>
      </c>
      <c r="M360" s="8">
        <v>193</v>
      </c>
      <c r="N360" s="10">
        <v>220</v>
      </c>
      <c r="O360" s="10">
        <v>53</v>
      </c>
      <c r="P360" s="10">
        <v>37</v>
      </c>
      <c r="Q360" s="13">
        <v>61</v>
      </c>
      <c r="R360" s="13">
        <v>62</v>
      </c>
      <c r="S360" s="13">
        <v>93</v>
      </c>
      <c r="T360" s="13">
        <v>80</v>
      </c>
    </row>
    <row r="361" spans="1:20" ht="16" x14ac:dyDescent="0.2">
      <c r="A361" s="5" t="s">
        <v>22</v>
      </c>
      <c r="B361" s="8" t="s">
        <v>32</v>
      </c>
      <c r="C361" s="8">
        <v>2</v>
      </c>
      <c r="D361" s="8">
        <v>5</v>
      </c>
      <c r="E361" s="8">
        <v>44</v>
      </c>
      <c r="F361" s="8">
        <v>80</v>
      </c>
      <c r="G361" s="8" t="s">
        <v>23</v>
      </c>
      <c r="H361" s="8">
        <v>129</v>
      </c>
      <c r="I361" s="9">
        <v>23</v>
      </c>
      <c r="J361" s="9">
        <v>131</v>
      </c>
      <c r="K361" s="9">
        <v>181</v>
      </c>
      <c r="L361" s="9">
        <v>90</v>
      </c>
      <c r="M361" s="8">
        <v>60</v>
      </c>
      <c r="N361" s="10">
        <v>68</v>
      </c>
      <c r="O361" s="10">
        <v>86</v>
      </c>
      <c r="P361" s="10">
        <v>99</v>
      </c>
      <c r="Q361" s="13">
        <v>115</v>
      </c>
      <c r="R361" s="13">
        <v>173</v>
      </c>
      <c r="S361" s="13">
        <v>160</v>
      </c>
      <c r="T361" s="13">
        <v>297</v>
      </c>
    </row>
    <row r="362" spans="1:20" ht="16" x14ac:dyDescent="0.2">
      <c r="A362" s="5"/>
      <c r="B362" s="8"/>
      <c r="C362" s="8"/>
      <c r="D362" s="8"/>
      <c r="E362" s="8"/>
      <c r="F362" s="8"/>
      <c r="G362" s="8"/>
      <c r="H362" s="8"/>
      <c r="I362" s="9"/>
      <c r="J362" s="9"/>
      <c r="K362" s="9"/>
      <c r="L362" s="9"/>
      <c r="M362" s="8"/>
      <c r="N362" s="10"/>
      <c r="O362" s="10"/>
      <c r="P362" s="10"/>
      <c r="Q362" s="2"/>
      <c r="R362" s="2"/>
      <c r="S362" s="2"/>
      <c r="T362" s="2"/>
    </row>
    <row r="363" spans="1:20" ht="16" x14ac:dyDescent="0.2">
      <c r="A363" s="5" t="s">
        <v>69</v>
      </c>
      <c r="B363" s="8"/>
      <c r="C363" s="8"/>
      <c r="D363" s="8"/>
      <c r="E363" s="8"/>
      <c r="F363" s="8"/>
      <c r="G363" s="8" t="s">
        <v>69</v>
      </c>
      <c r="H363" s="8"/>
      <c r="I363" s="9"/>
      <c r="J363" s="9"/>
      <c r="K363" s="9"/>
      <c r="L363" s="9"/>
      <c r="M363" s="8"/>
      <c r="N363" s="10"/>
      <c r="O363" s="10"/>
      <c r="P363" s="10"/>
      <c r="Q363" s="2"/>
      <c r="R363" s="2"/>
      <c r="S363" s="2"/>
      <c r="T363" s="2"/>
    </row>
    <row r="364" spans="1:20" ht="16" x14ac:dyDescent="0.2">
      <c r="A364" s="5" t="s">
        <v>12</v>
      </c>
      <c r="B364" s="8">
        <v>56683</v>
      </c>
      <c r="C364" s="8">
        <v>55090</v>
      </c>
      <c r="D364" s="8">
        <v>55715</v>
      </c>
      <c r="E364" s="8">
        <v>49913</v>
      </c>
      <c r="F364" s="8">
        <v>45655</v>
      </c>
      <c r="G364" s="8" t="s">
        <v>12</v>
      </c>
      <c r="H364" s="8">
        <v>46422</v>
      </c>
      <c r="I364" s="9">
        <v>40776</v>
      </c>
      <c r="J364" s="9">
        <v>38596</v>
      </c>
      <c r="K364" s="9">
        <v>31198</v>
      </c>
      <c r="L364" s="9">
        <v>29458</v>
      </c>
      <c r="M364" s="8">
        <v>29052</v>
      </c>
      <c r="N364" s="10">
        <v>28550</v>
      </c>
      <c r="O364" s="10">
        <v>28095</v>
      </c>
      <c r="P364" s="10">
        <v>27601</v>
      </c>
      <c r="Q364" s="11">
        <v>28263</v>
      </c>
      <c r="R364" s="11">
        <v>29021</v>
      </c>
      <c r="S364" s="11">
        <v>29936</v>
      </c>
      <c r="T364" s="11">
        <v>29977</v>
      </c>
    </row>
    <row r="365" spans="1:20" ht="16" x14ac:dyDescent="0.2">
      <c r="A365" s="5" t="s">
        <v>13</v>
      </c>
      <c r="B365" s="8"/>
      <c r="C365" s="8"/>
      <c r="D365" s="8"/>
      <c r="E365" s="8"/>
      <c r="F365" s="8">
        <v>129</v>
      </c>
      <c r="G365" s="8" t="s">
        <v>14</v>
      </c>
      <c r="H365" s="12" t="s">
        <v>15</v>
      </c>
      <c r="I365" s="9">
        <v>42</v>
      </c>
      <c r="J365" s="9">
        <v>49</v>
      </c>
      <c r="K365" s="9">
        <v>67</v>
      </c>
      <c r="L365" s="9">
        <v>86</v>
      </c>
      <c r="M365" s="8">
        <v>133</v>
      </c>
      <c r="N365" s="10">
        <v>106</v>
      </c>
      <c r="O365" s="10">
        <v>116</v>
      </c>
      <c r="P365" s="10">
        <v>16</v>
      </c>
      <c r="Q365" s="13">
        <v>15</v>
      </c>
      <c r="R365" s="13">
        <v>110</v>
      </c>
      <c r="S365" s="13">
        <v>104</v>
      </c>
      <c r="T365" s="13">
        <v>114</v>
      </c>
    </row>
    <row r="366" spans="1:20" ht="16" x14ac:dyDescent="0.2">
      <c r="A366" s="5" t="s">
        <v>16</v>
      </c>
      <c r="B366" s="8">
        <v>738</v>
      </c>
      <c r="C366" s="8">
        <v>907</v>
      </c>
      <c r="D366" s="8">
        <v>2619</v>
      </c>
      <c r="E366" s="8">
        <v>2448</v>
      </c>
      <c r="F366" s="8">
        <v>10233</v>
      </c>
      <c r="G366" s="8" t="s">
        <v>17</v>
      </c>
      <c r="H366" s="8">
        <v>21773</v>
      </c>
      <c r="I366" s="9">
        <v>24672</v>
      </c>
      <c r="J366" s="9">
        <v>26253</v>
      </c>
      <c r="K366" s="9">
        <v>23296</v>
      </c>
      <c r="L366" s="9">
        <v>21206</v>
      </c>
      <c r="M366" s="8">
        <v>21308</v>
      </c>
      <c r="N366" s="10">
        <v>20802</v>
      </c>
      <c r="O366" s="10">
        <v>20818</v>
      </c>
      <c r="P366" s="10">
        <v>20826</v>
      </c>
      <c r="Q366" s="11">
        <v>21317</v>
      </c>
      <c r="R366" s="11">
        <v>22194</v>
      </c>
      <c r="S366" s="11">
        <v>22895</v>
      </c>
      <c r="T366" s="11">
        <v>22565</v>
      </c>
    </row>
    <row r="367" spans="1:20" ht="16" x14ac:dyDescent="0.2">
      <c r="A367" s="5" t="s">
        <v>18</v>
      </c>
      <c r="B367" s="8"/>
      <c r="C367" s="8"/>
      <c r="D367" s="8"/>
      <c r="E367" s="8"/>
      <c r="F367" s="8">
        <v>11906</v>
      </c>
      <c r="G367" s="8" t="s">
        <v>19</v>
      </c>
      <c r="H367" s="8">
        <v>18229</v>
      </c>
      <c r="I367" s="9">
        <v>13644</v>
      </c>
      <c r="J367" s="9">
        <v>10565</v>
      </c>
      <c r="K367" s="9">
        <v>6774</v>
      </c>
      <c r="L367" s="9">
        <v>6962</v>
      </c>
      <c r="M367" s="8">
        <v>6570</v>
      </c>
      <c r="N367" s="10">
        <v>6494</v>
      </c>
      <c r="O367" s="10">
        <v>6083</v>
      </c>
      <c r="P367" s="10">
        <v>5810</v>
      </c>
      <c r="Q367" s="11">
        <v>5885</v>
      </c>
      <c r="R367" s="11">
        <v>5921</v>
      </c>
      <c r="S367" s="11">
        <v>5914</v>
      </c>
      <c r="T367" s="11">
        <v>6182</v>
      </c>
    </row>
    <row r="368" spans="1:20" ht="16" x14ac:dyDescent="0.2">
      <c r="A368" s="5" t="s">
        <v>20</v>
      </c>
      <c r="B368" s="8">
        <v>51659</v>
      </c>
      <c r="C368" s="8">
        <v>54157</v>
      </c>
      <c r="D368" s="8">
        <v>53064</v>
      </c>
      <c r="E368" s="8">
        <v>47338</v>
      </c>
      <c r="F368" s="8">
        <v>34743</v>
      </c>
      <c r="G368" s="8" t="s">
        <v>21</v>
      </c>
      <c r="H368" s="8">
        <v>5967</v>
      </c>
      <c r="I368" s="9">
        <v>2290</v>
      </c>
      <c r="J368" s="9">
        <v>1135</v>
      </c>
      <c r="K368" s="9">
        <v>599</v>
      </c>
      <c r="L368" s="9">
        <v>927</v>
      </c>
      <c r="M368" s="8">
        <v>837</v>
      </c>
      <c r="N368" s="10">
        <v>875</v>
      </c>
      <c r="O368" s="10">
        <v>782</v>
      </c>
      <c r="P368" s="10">
        <v>672</v>
      </c>
      <c r="Q368" s="13">
        <v>791</v>
      </c>
      <c r="R368" s="13">
        <v>649</v>
      </c>
      <c r="S368" s="13">
        <v>842</v>
      </c>
      <c r="T368" s="13">
        <v>857</v>
      </c>
    </row>
    <row r="369" spans="1:20" ht="16" x14ac:dyDescent="0.2">
      <c r="A369" s="5" t="s">
        <v>22</v>
      </c>
      <c r="B369" s="8">
        <v>4286</v>
      </c>
      <c r="C369" s="8">
        <v>26</v>
      </c>
      <c r="D369" s="8">
        <v>32</v>
      </c>
      <c r="E369" s="8">
        <v>127</v>
      </c>
      <c r="F369" s="8">
        <v>550</v>
      </c>
      <c r="G369" s="8" t="s">
        <v>23</v>
      </c>
      <c r="H369" s="8">
        <v>453</v>
      </c>
      <c r="I369" s="9">
        <v>128</v>
      </c>
      <c r="J369" s="9">
        <v>594</v>
      </c>
      <c r="K369" s="9">
        <v>462</v>
      </c>
      <c r="L369" s="9">
        <v>277</v>
      </c>
      <c r="M369" s="8">
        <v>204</v>
      </c>
      <c r="N369" s="10">
        <v>273</v>
      </c>
      <c r="O369" s="10">
        <v>296</v>
      </c>
      <c r="P369" s="10">
        <v>277</v>
      </c>
      <c r="Q369" s="13">
        <v>255</v>
      </c>
      <c r="R369" s="13">
        <v>147</v>
      </c>
      <c r="S369" s="13">
        <v>181</v>
      </c>
      <c r="T369" s="13">
        <v>259</v>
      </c>
    </row>
    <row r="370" spans="1:20" ht="16" x14ac:dyDescent="0.2">
      <c r="A370" s="5"/>
      <c r="B370" s="8"/>
      <c r="C370" s="8"/>
      <c r="D370" s="8"/>
      <c r="E370" s="8"/>
      <c r="F370" s="8"/>
      <c r="G370" s="8"/>
      <c r="H370" s="8"/>
      <c r="I370" s="9"/>
      <c r="J370" s="9"/>
      <c r="K370" s="9"/>
      <c r="L370" s="9"/>
      <c r="M370" s="8"/>
      <c r="N370" s="10"/>
      <c r="O370" s="10"/>
      <c r="P370" s="10"/>
      <c r="Q370" s="2"/>
      <c r="R370" s="2"/>
      <c r="S370" s="2"/>
      <c r="T370" s="2"/>
    </row>
    <row r="371" spans="1:20" ht="16" x14ac:dyDescent="0.2">
      <c r="A371" s="5" t="s">
        <v>70</v>
      </c>
      <c r="B371" s="8"/>
      <c r="C371" s="8"/>
      <c r="D371" s="8"/>
      <c r="E371" s="8"/>
      <c r="F371" s="8"/>
      <c r="G371" s="8" t="s">
        <v>70</v>
      </c>
      <c r="H371" s="8"/>
      <c r="I371" s="9"/>
      <c r="J371" s="9"/>
      <c r="K371" s="9"/>
      <c r="L371" s="9"/>
      <c r="M371" s="8"/>
      <c r="N371" s="10"/>
      <c r="O371" s="10"/>
      <c r="P371" s="10"/>
      <c r="Q371" s="2"/>
      <c r="R371" s="2"/>
      <c r="S371" s="2"/>
      <c r="T371" s="2"/>
    </row>
    <row r="372" spans="1:20" ht="16" x14ac:dyDescent="0.2">
      <c r="A372" s="5" t="s">
        <v>12</v>
      </c>
      <c r="B372" s="8">
        <v>3483</v>
      </c>
      <c r="C372" s="8">
        <v>3567</v>
      </c>
      <c r="D372" s="8">
        <v>3551</v>
      </c>
      <c r="E372" s="8">
        <v>3463</v>
      </c>
      <c r="F372" s="8">
        <v>3181</v>
      </c>
      <c r="G372" s="8" t="s">
        <v>12</v>
      </c>
      <c r="H372" s="8">
        <v>3942</v>
      </c>
      <c r="I372" s="9">
        <v>3314</v>
      </c>
      <c r="J372" s="9">
        <v>3294</v>
      </c>
      <c r="K372" s="9">
        <v>2916</v>
      </c>
      <c r="L372" s="9">
        <v>3508</v>
      </c>
      <c r="M372" s="8">
        <v>2837</v>
      </c>
      <c r="N372" s="10">
        <v>2618</v>
      </c>
      <c r="O372" s="10">
        <v>2601</v>
      </c>
      <c r="P372" s="10">
        <v>2442</v>
      </c>
      <c r="Q372" s="11">
        <v>2254</v>
      </c>
      <c r="R372" s="11">
        <v>2336</v>
      </c>
      <c r="S372" s="11">
        <v>2006</v>
      </c>
      <c r="T372" s="11">
        <v>2180</v>
      </c>
    </row>
    <row r="373" spans="1:20" ht="16" x14ac:dyDescent="0.2">
      <c r="A373" s="5" t="s">
        <v>13</v>
      </c>
      <c r="B373" s="8"/>
      <c r="C373" s="8"/>
      <c r="D373" s="8"/>
      <c r="E373" s="8"/>
      <c r="F373" s="8">
        <v>20</v>
      </c>
      <c r="G373" s="8" t="s">
        <v>14</v>
      </c>
      <c r="H373" s="12" t="s">
        <v>15</v>
      </c>
      <c r="I373" s="9">
        <v>2</v>
      </c>
      <c r="J373" s="9">
        <v>7</v>
      </c>
      <c r="K373" s="9">
        <v>0</v>
      </c>
      <c r="L373" s="9">
        <v>0</v>
      </c>
      <c r="M373" s="8" t="s">
        <v>32</v>
      </c>
      <c r="N373" s="10">
        <v>0</v>
      </c>
      <c r="O373" s="10">
        <v>0</v>
      </c>
      <c r="P373" s="10">
        <v>0</v>
      </c>
      <c r="Q373" s="13">
        <v>0</v>
      </c>
      <c r="R373" s="13" t="s">
        <v>32</v>
      </c>
      <c r="S373" s="13" t="s">
        <v>32</v>
      </c>
      <c r="T373" s="13" t="s">
        <v>32</v>
      </c>
    </row>
    <row r="374" spans="1:20" ht="16" x14ac:dyDescent="0.2">
      <c r="A374" s="5" t="s">
        <v>16</v>
      </c>
      <c r="B374" s="8" t="s">
        <v>32</v>
      </c>
      <c r="C374" s="8">
        <v>4</v>
      </c>
      <c r="D374" s="8">
        <v>7</v>
      </c>
      <c r="E374" s="8">
        <v>0</v>
      </c>
      <c r="F374" s="8">
        <v>91</v>
      </c>
      <c r="G374" s="8" t="s">
        <v>17</v>
      </c>
      <c r="H374" s="8">
        <v>3470</v>
      </c>
      <c r="I374" s="9">
        <v>3191</v>
      </c>
      <c r="J374" s="9">
        <v>3180</v>
      </c>
      <c r="K374" s="9">
        <v>2849</v>
      </c>
      <c r="L374" s="9">
        <v>3488</v>
      </c>
      <c r="M374" s="8">
        <v>2819</v>
      </c>
      <c r="N374" s="10">
        <v>2618</v>
      </c>
      <c r="O374" s="10">
        <v>2601</v>
      </c>
      <c r="P374" s="10">
        <v>2419</v>
      </c>
      <c r="Q374" s="11">
        <v>2197</v>
      </c>
      <c r="R374" s="11">
        <v>2265</v>
      </c>
      <c r="S374" s="11">
        <v>1931</v>
      </c>
      <c r="T374" s="11">
        <v>1938</v>
      </c>
    </row>
    <row r="375" spans="1:20" ht="16" x14ac:dyDescent="0.2">
      <c r="A375" s="5" t="s">
        <v>18</v>
      </c>
      <c r="B375" s="8"/>
      <c r="C375" s="8"/>
      <c r="D375" s="8"/>
      <c r="E375" s="8"/>
      <c r="F375" s="8">
        <v>251</v>
      </c>
      <c r="G375" s="8" t="s">
        <v>19</v>
      </c>
      <c r="H375" s="8">
        <v>100</v>
      </c>
      <c r="I375" s="9">
        <v>16</v>
      </c>
      <c r="J375" s="9">
        <v>34</v>
      </c>
      <c r="K375" s="9">
        <v>20</v>
      </c>
      <c r="L375" s="9">
        <v>0</v>
      </c>
      <c r="M375" s="8" t="s">
        <v>32</v>
      </c>
      <c r="N375" s="10">
        <v>0</v>
      </c>
      <c r="O375" s="10">
        <v>0</v>
      </c>
      <c r="P375" s="10">
        <v>0</v>
      </c>
      <c r="Q375" s="13">
        <v>33</v>
      </c>
      <c r="R375" s="13">
        <v>37</v>
      </c>
      <c r="S375" s="13">
        <v>39</v>
      </c>
      <c r="T375" s="13">
        <v>156</v>
      </c>
    </row>
    <row r="376" spans="1:20" ht="16" x14ac:dyDescent="0.2">
      <c r="A376" s="5" t="s">
        <v>20</v>
      </c>
      <c r="B376" s="8">
        <v>3478</v>
      </c>
      <c r="C376" s="8">
        <v>3558</v>
      </c>
      <c r="D376" s="8">
        <v>3544</v>
      </c>
      <c r="E376" s="8">
        <v>3454</v>
      </c>
      <c r="F376" s="8">
        <v>3046</v>
      </c>
      <c r="G376" s="8" t="s">
        <v>21</v>
      </c>
      <c r="H376" s="8">
        <v>327</v>
      </c>
      <c r="I376" s="9">
        <v>105</v>
      </c>
      <c r="J376" s="9">
        <v>40</v>
      </c>
      <c r="K376" s="9">
        <v>19</v>
      </c>
      <c r="L376" s="9">
        <v>20</v>
      </c>
      <c r="M376" s="8">
        <v>18</v>
      </c>
      <c r="N376" s="10">
        <v>0</v>
      </c>
      <c r="O376" s="10">
        <v>0</v>
      </c>
      <c r="P376" s="10">
        <v>11</v>
      </c>
      <c r="Q376" s="13">
        <v>10</v>
      </c>
      <c r="R376" s="13">
        <v>10</v>
      </c>
      <c r="S376" s="13">
        <v>10</v>
      </c>
      <c r="T376" s="13">
        <v>55</v>
      </c>
    </row>
    <row r="377" spans="1:20" ht="16" x14ac:dyDescent="0.2">
      <c r="A377" s="5" t="s">
        <v>22</v>
      </c>
      <c r="B377" s="8">
        <v>5</v>
      </c>
      <c r="C377" s="8">
        <v>5</v>
      </c>
      <c r="D377" s="8" t="s">
        <v>32</v>
      </c>
      <c r="E377" s="8">
        <v>9</v>
      </c>
      <c r="F377" s="8">
        <v>24</v>
      </c>
      <c r="G377" s="8" t="s">
        <v>23</v>
      </c>
      <c r="H377" s="8">
        <v>45</v>
      </c>
      <c r="I377" s="9">
        <v>0</v>
      </c>
      <c r="J377" s="9">
        <v>33</v>
      </c>
      <c r="K377" s="9">
        <v>28</v>
      </c>
      <c r="L377" s="9">
        <v>0</v>
      </c>
      <c r="M377" s="8" t="s">
        <v>32</v>
      </c>
      <c r="N377" s="10">
        <v>0</v>
      </c>
      <c r="O377" s="10">
        <v>0</v>
      </c>
      <c r="P377" s="10">
        <v>12</v>
      </c>
      <c r="Q377" s="13">
        <v>14</v>
      </c>
      <c r="R377" s="13">
        <v>24</v>
      </c>
      <c r="S377" s="13">
        <v>26</v>
      </c>
      <c r="T377" s="13">
        <v>31</v>
      </c>
    </row>
    <row r="378" spans="1:20" ht="16" x14ac:dyDescent="0.2">
      <c r="A378" s="5"/>
      <c r="B378" s="8"/>
      <c r="C378" s="8"/>
      <c r="D378" s="8"/>
      <c r="E378" s="8"/>
      <c r="F378" s="8"/>
      <c r="G378" s="8"/>
      <c r="H378" s="8"/>
      <c r="I378" s="9"/>
      <c r="J378" s="9"/>
      <c r="K378" s="9"/>
      <c r="L378" s="9"/>
      <c r="M378" s="8"/>
      <c r="N378" s="10"/>
      <c r="O378" s="10"/>
      <c r="P378" s="10"/>
      <c r="Q378" s="2"/>
      <c r="R378" s="2"/>
      <c r="S378" s="2"/>
      <c r="T378" s="2"/>
    </row>
    <row r="379" spans="1:20" ht="16" x14ac:dyDescent="0.2">
      <c r="A379" s="5" t="s">
        <v>71</v>
      </c>
      <c r="B379" s="8"/>
      <c r="C379" s="8"/>
      <c r="D379" s="8"/>
      <c r="E379" s="8"/>
      <c r="F379" s="8"/>
      <c r="G379" s="8" t="s">
        <v>71</v>
      </c>
      <c r="H379" s="8"/>
      <c r="I379" s="9"/>
      <c r="J379" s="9"/>
      <c r="K379" s="9"/>
      <c r="L379" s="9"/>
      <c r="M379" s="14"/>
      <c r="N379" s="10"/>
      <c r="O379" s="10"/>
      <c r="P379" s="10"/>
      <c r="Q379" s="2"/>
      <c r="R379" s="2"/>
      <c r="S379" s="2"/>
      <c r="T379" s="2"/>
    </row>
    <row r="380" spans="1:20" ht="16" x14ac:dyDescent="0.2">
      <c r="A380" s="5" t="s">
        <v>12</v>
      </c>
      <c r="B380" s="8">
        <v>7343</v>
      </c>
      <c r="C380" s="8">
        <v>7417</v>
      </c>
      <c r="D380" s="8">
        <v>9349</v>
      </c>
      <c r="E380" s="8">
        <v>19352</v>
      </c>
      <c r="F380" s="8">
        <v>20123</v>
      </c>
      <c r="G380" s="8" t="s">
        <v>12</v>
      </c>
      <c r="H380" s="8">
        <v>20505</v>
      </c>
      <c r="I380" s="9">
        <v>17453</v>
      </c>
      <c r="J380" s="9">
        <v>15974</v>
      </c>
      <c r="K380" s="9">
        <v>13812</v>
      </c>
      <c r="L380" s="9">
        <v>14382</v>
      </c>
      <c r="M380" s="8">
        <v>13854</v>
      </c>
      <c r="N380" s="10">
        <v>13400</v>
      </c>
      <c r="O380" s="10">
        <v>13732</v>
      </c>
      <c r="P380" s="10">
        <v>13306</v>
      </c>
      <c r="Q380" s="11">
        <v>13188</v>
      </c>
      <c r="R380" s="11">
        <v>12956</v>
      </c>
      <c r="S380" s="11">
        <v>12815</v>
      </c>
      <c r="T380" s="11">
        <v>12343</v>
      </c>
    </row>
    <row r="381" spans="1:20" ht="16" x14ac:dyDescent="0.2">
      <c r="A381" s="5" t="s">
        <v>13</v>
      </c>
      <c r="B381" s="8"/>
      <c r="C381" s="8"/>
      <c r="D381" s="8"/>
      <c r="E381" s="8"/>
      <c r="F381" s="8">
        <v>189</v>
      </c>
      <c r="G381" s="8" t="s">
        <v>14</v>
      </c>
      <c r="H381" s="12" t="s">
        <v>15</v>
      </c>
      <c r="I381" s="9">
        <v>89</v>
      </c>
      <c r="J381" s="9">
        <v>33</v>
      </c>
      <c r="K381" s="9">
        <v>26</v>
      </c>
      <c r="L381" s="9">
        <v>14</v>
      </c>
      <c r="M381" s="8">
        <v>13</v>
      </c>
      <c r="N381" s="10">
        <v>19</v>
      </c>
      <c r="O381" s="10">
        <v>5</v>
      </c>
      <c r="P381" s="10">
        <v>12</v>
      </c>
      <c r="Q381" s="13">
        <v>13</v>
      </c>
      <c r="R381" s="13">
        <v>15</v>
      </c>
      <c r="S381" s="13">
        <v>9</v>
      </c>
      <c r="T381" s="13">
        <v>8</v>
      </c>
    </row>
    <row r="382" spans="1:20" ht="16" x14ac:dyDescent="0.2">
      <c r="A382" s="5" t="s">
        <v>16</v>
      </c>
      <c r="B382" s="8">
        <v>19</v>
      </c>
      <c r="C382" s="8">
        <v>4</v>
      </c>
      <c r="D382" s="8">
        <v>9</v>
      </c>
      <c r="E382" s="8">
        <v>8</v>
      </c>
      <c r="F382" s="8">
        <v>9038</v>
      </c>
      <c r="G382" s="8" t="s">
        <v>17</v>
      </c>
      <c r="H382" s="8">
        <v>17667</v>
      </c>
      <c r="I382" s="9">
        <v>15983</v>
      </c>
      <c r="J382" s="9">
        <v>14817</v>
      </c>
      <c r="K382" s="9">
        <v>12897</v>
      </c>
      <c r="L382" s="9">
        <v>13487</v>
      </c>
      <c r="M382" s="8">
        <v>12829</v>
      </c>
      <c r="N382" s="10">
        <v>12462</v>
      </c>
      <c r="O382" s="10">
        <v>12835</v>
      </c>
      <c r="P382" s="10">
        <v>12566</v>
      </c>
      <c r="Q382" s="11">
        <v>12426</v>
      </c>
      <c r="R382" s="11">
        <v>12235</v>
      </c>
      <c r="S382" s="11">
        <v>12056</v>
      </c>
      <c r="T382" s="11">
        <v>11533</v>
      </c>
    </row>
    <row r="383" spans="1:20" ht="16" x14ac:dyDescent="0.2">
      <c r="A383" s="5" t="s">
        <v>18</v>
      </c>
      <c r="B383" s="8"/>
      <c r="C383" s="8"/>
      <c r="D383" s="8"/>
      <c r="E383" s="8"/>
      <c r="F383" s="8">
        <v>1631</v>
      </c>
      <c r="G383" s="8" t="s">
        <v>19</v>
      </c>
      <c r="H383" s="8">
        <v>1481</v>
      </c>
      <c r="I383" s="9">
        <v>920</v>
      </c>
      <c r="J383" s="9">
        <v>747</v>
      </c>
      <c r="K383" s="9">
        <v>569</v>
      </c>
      <c r="L383" s="9">
        <v>601</v>
      </c>
      <c r="M383" s="8">
        <v>689</v>
      </c>
      <c r="N383" s="10">
        <v>519</v>
      </c>
      <c r="O383" s="10">
        <v>443</v>
      </c>
      <c r="P383" s="10">
        <v>465</v>
      </c>
      <c r="Q383" s="13">
        <v>457</v>
      </c>
      <c r="R383" s="13">
        <v>458</v>
      </c>
      <c r="S383" s="13">
        <v>477</v>
      </c>
      <c r="T383" s="13">
        <v>543</v>
      </c>
    </row>
    <row r="384" spans="1:20" ht="16" x14ac:dyDescent="0.2">
      <c r="A384" s="5" t="s">
        <v>20</v>
      </c>
      <c r="B384" s="8">
        <v>7167</v>
      </c>
      <c r="C384" s="8">
        <v>7412</v>
      </c>
      <c r="D384" s="8">
        <v>9337</v>
      </c>
      <c r="E384" s="8">
        <v>19313</v>
      </c>
      <c r="F384" s="8">
        <v>10774</v>
      </c>
      <c r="G384" s="8" t="s">
        <v>21</v>
      </c>
      <c r="H384" s="8">
        <v>1063</v>
      </c>
      <c r="I384" s="9">
        <v>430</v>
      </c>
      <c r="J384" s="9">
        <v>206</v>
      </c>
      <c r="K384" s="9">
        <v>126</v>
      </c>
      <c r="L384" s="9">
        <v>195</v>
      </c>
      <c r="M384" s="8">
        <v>217</v>
      </c>
      <c r="N384" s="10">
        <v>269</v>
      </c>
      <c r="O384" s="10">
        <v>308</v>
      </c>
      <c r="P384" s="10">
        <v>161</v>
      </c>
      <c r="Q384" s="13">
        <v>219</v>
      </c>
      <c r="R384" s="13">
        <v>172</v>
      </c>
      <c r="S384" s="13">
        <v>143</v>
      </c>
      <c r="T384" s="13">
        <v>108</v>
      </c>
    </row>
    <row r="385" spans="1:20" ht="16" x14ac:dyDescent="0.2">
      <c r="A385" s="5" t="s">
        <v>22</v>
      </c>
      <c r="B385" s="8">
        <v>157</v>
      </c>
      <c r="C385" s="8">
        <v>1</v>
      </c>
      <c r="D385" s="8">
        <v>3</v>
      </c>
      <c r="E385" s="8">
        <v>31</v>
      </c>
      <c r="F385" s="8">
        <v>122</v>
      </c>
      <c r="G385" s="8" t="s">
        <v>23</v>
      </c>
      <c r="H385" s="8">
        <v>294</v>
      </c>
      <c r="I385" s="9">
        <v>31</v>
      </c>
      <c r="J385" s="9">
        <v>171</v>
      </c>
      <c r="K385" s="9">
        <v>194</v>
      </c>
      <c r="L385" s="9">
        <v>85</v>
      </c>
      <c r="M385" s="8">
        <v>106</v>
      </c>
      <c r="N385" s="10">
        <v>131</v>
      </c>
      <c r="O385" s="10">
        <v>141</v>
      </c>
      <c r="P385" s="10">
        <v>102</v>
      </c>
      <c r="Q385" s="13">
        <v>73</v>
      </c>
      <c r="R385" s="13">
        <v>76</v>
      </c>
      <c r="S385" s="13">
        <v>130</v>
      </c>
      <c r="T385" s="13">
        <v>151</v>
      </c>
    </row>
    <row r="386" spans="1:20" ht="16" x14ac:dyDescent="0.2">
      <c r="A386" s="5"/>
      <c r="B386" s="8"/>
      <c r="C386" s="8"/>
      <c r="D386" s="8"/>
      <c r="E386" s="8"/>
      <c r="F386" s="8"/>
      <c r="G386" s="8"/>
      <c r="H386" s="8"/>
      <c r="I386" s="9"/>
      <c r="J386" s="9"/>
      <c r="K386" s="9"/>
      <c r="L386" s="9"/>
      <c r="M386" s="8"/>
      <c r="N386" s="10"/>
      <c r="O386" s="10"/>
      <c r="P386" s="10"/>
      <c r="Q386" s="2"/>
      <c r="R386" s="2"/>
      <c r="S386" s="2"/>
      <c r="T386" s="2"/>
    </row>
    <row r="387" spans="1:20" ht="16" x14ac:dyDescent="0.2">
      <c r="A387" s="5" t="s">
        <v>72</v>
      </c>
      <c r="B387" s="8"/>
      <c r="C387" s="8"/>
      <c r="D387" s="8"/>
      <c r="E387" s="8"/>
      <c r="F387" s="8"/>
      <c r="G387" s="8" t="s">
        <v>72</v>
      </c>
      <c r="H387" s="8"/>
      <c r="I387" s="9"/>
      <c r="J387" s="9"/>
      <c r="K387" s="9"/>
      <c r="L387" s="9"/>
      <c r="M387" s="8"/>
      <c r="N387" s="10"/>
      <c r="O387" s="10"/>
      <c r="P387" s="10"/>
      <c r="Q387" s="2"/>
      <c r="R387" s="2"/>
      <c r="S387" s="2"/>
      <c r="T387" s="2"/>
    </row>
    <row r="388" spans="1:20" ht="16" x14ac:dyDescent="0.2">
      <c r="A388" s="5" t="s">
        <v>12</v>
      </c>
      <c r="B388" s="8">
        <v>43206</v>
      </c>
      <c r="C388" s="8">
        <v>44009</v>
      </c>
      <c r="D388" s="8">
        <v>56705</v>
      </c>
      <c r="E388" s="8">
        <v>58750</v>
      </c>
      <c r="F388" s="8">
        <v>62512</v>
      </c>
      <c r="G388" s="8" t="s">
        <v>12</v>
      </c>
      <c r="H388" s="8">
        <v>64372</v>
      </c>
      <c r="I388" s="9">
        <v>56493</v>
      </c>
      <c r="J388" s="9">
        <v>52723</v>
      </c>
      <c r="K388" s="9">
        <v>44619</v>
      </c>
      <c r="L388" s="9">
        <v>45285</v>
      </c>
      <c r="M388" s="8">
        <v>44495</v>
      </c>
      <c r="N388" s="10">
        <v>44267</v>
      </c>
      <c r="O388" s="10">
        <v>42505</v>
      </c>
      <c r="P388" s="10">
        <v>42327</v>
      </c>
      <c r="Q388" s="11">
        <v>42433</v>
      </c>
      <c r="R388" s="11">
        <v>41106</v>
      </c>
      <c r="S388" s="11">
        <v>39162</v>
      </c>
      <c r="T388" s="11">
        <v>39623</v>
      </c>
    </row>
    <row r="389" spans="1:20" ht="16" x14ac:dyDescent="0.2">
      <c r="A389" s="5" t="s">
        <v>13</v>
      </c>
      <c r="B389" s="8"/>
      <c r="C389" s="8"/>
      <c r="D389" s="8"/>
      <c r="E389" s="8"/>
      <c r="F389" s="8">
        <v>83</v>
      </c>
      <c r="G389" s="8" t="s">
        <v>14</v>
      </c>
      <c r="H389" s="12" t="s">
        <v>15</v>
      </c>
      <c r="I389" s="9">
        <v>56</v>
      </c>
      <c r="J389" s="9">
        <v>31</v>
      </c>
      <c r="K389" s="9">
        <v>27</v>
      </c>
      <c r="L389" s="9">
        <v>217</v>
      </c>
      <c r="M389" s="8">
        <v>151</v>
      </c>
      <c r="N389" s="10">
        <v>150</v>
      </c>
      <c r="O389" s="10">
        <v>185</v>
      </c>
      <c r="P389" s="10">
        <v>169</v>
      </c>
      <c r="Q389" s="13">
        <v>126</v>
      </c>
      <c r="R389" s="13">
        <v>149</v>
      </c>
      <c r="S389" s="13">
        <v>165</v>
      </c>
      <c r="T389" s="13">
        <v>106</v>
      </c>
    </row>
    <row r="390" spans="1:20" ht="16" x14ac:dyDescent="0.2">
      <c r="A390" s="5" t="s">
        <v>16</v>
      </c>
      <c r="B390" s="8">
        <v>1256</v>
      </c>
      <c r="C390" s="8">
        <v>1828</v>
      </c>
      <c r="D390" s="8">
        <v>10430</v>
      </c>
      <c r="E390" s="8">
        <v>13255</v>
      </c>
      <c r="F390" s="8">
        <v>34454</v>
      </c>
      <c r="G390" s="8" t="s">
        <v>17</v>
      </c>
      <c r="H390" s="8">
        <v>62424</v>
      </c>
      <c r="I390" s="9">
        <v>55661</v>
      </c>
      <c r="J390" s="9">
        <v>51568</v>
      </c>
      <c r="K390" s="9">
        <v>43447</v>
      </c>
      <c r="L390" s="9">
        <v>43581</v>
      </c>
      <c r="M390" s="8">
        <v>42853</v>
      </c>
      <c r="N390" s="10">
        <v>42822</v>
      </c>
      <c r="O390" s="10">
        <v>40846</v>
      </c>
      <c r="P390" s="10">
        <v>40798</v>
      </c>
      <c r="Q390" s="11">
        <v>40849</v>
      </c>
      <c r="R390" s="11">
        <v>39440</v>
      </c>
      <c r="S390" s="11">
        <v>37280</v>
      </c>
      <c r="T390" s="11">
        <v>37764</v>
      </c>
    </row>
    <row r="391" spans="1:20" ht="16" x14ac:dyDescent="0.2">
      <c r="A391" s="5" t="s">
        <v>18</v>
      </c>
      <c r="B391" s="8"/>
      <c r="C391" s="8"/>
      <c r="D391" s="8"/>
      <c r="E391" s="8"/>
      <c r="F391" s="8">
        <v>1215</v>
      </c>
      <c r="G391" s="8" t="s">
        <v>19</v>
      </c>
      <c r="H391" s="8">
        <v>550</v>
      </c>
      <c r="I391" s="9">
        <v>283</v>
      </c>
      <c r="J391" s="9">
        <v>363</v>
      </c>
      <c r="K391" s="9">
        <v>458</v>
      </c>
      <c r="L391" s="9">
        <v>357</v>
      </c>
      <c r="M391" s="8">
        <v>488</v>
      </c>
      <c r="N391" s="10">
        <v>489</v>
      </c>
      <c r="O391" s="10">
        <v>450</v>
      </c>
      <c r="P391" s="10">
        <v>396</v>
      </c>
      <c r="Q391" s="13">
        <v>548</v>
      </c>
      <c r="R391" s="13">
        <v>533</v>
      </c>
      <c r="S391" s="13">
        <v>459</v>
      </c>
      <c r="T391" s="13">
        <v>521</v>
      </c>
    </row>
    <row r="392" spans="1:20" ht="16" x14ac:dyDescent="0.2">
      <c r="A392" s="5" t="s">
        <v>20</v>
      </c>
      <c r="B392" s="8">
        <v>41917</v>
      </c>
      <c r="C392" s="8">
        <v>42177</v>
      </c>
      <c r="D392" s="8">
        <v>46250</v>
      </c>
      <c r="E392" s="8">
        <v>45392</v>
      </c>
      <c r="F392" s="8">
        <v>27758</v>
      </c>
      <c r="G392" s="8" t="s">
        <v>21</v>
      </c>
      <c r="H392" s="8">
        <v>1104</v>
      </c>
      <c r="I392" s="9">
        <v>430</v>
      </c>
      <c r="J392" s="9">
        <v>276</v>
      </c>
      <c r="K392" s="9">
        <v>188</v>
      </c>
      <c r="L392" s="9">
        <v>503</v>
      </c>
      <c r="M392" s="8">
        <v>505</v>
      </c>
      <c r="N392" s="10">
        <v>471</v>
      </c>
      <c r="O392" s="10">
        <v>557</v>
      </c>
      <c r="P392" s="10">
        <v>417</v>
      </c>
      <c r="Q392" s="13">
        <v>456</v>
      </c>
      <c r="R392" s="13">
        <v>490</v>
      </c>
      <c r="S392" s="13">
        <v>557</v>
      </c>
      <c r="T392" s="13">
        <v>608</v>
      </c>
    </row>
    <row r="393" spans="1:20" ht="16" x14ac:dyDescent="0.2">
      <c r="A393" s="5" t="s">
        <v>22</v>
      </c>
      <c r="B393" s="8">
        <v>33</v>
      </c>
      <c r="C393" s="8">
        <v>4</v>
      </c>
      <c r="D393" s="8">
        <v>25</v>
      </c>
      <c r="E393" s="8">
        <v>103</v>
      </c>
      <c r="F393" s="8">
        <v>217</v>
      </c>
      <c r="G393" s="8" t="s">
        <v>23</v>
      </c>
      <c r="H393" s="8">
        <v>294</v>
      </c>
      <c r="I393" s="9">
        <v>63</v>
      </c>
      <c r="J393" s="9">
        <v>485</v>
      </c>
      <c r="K393" s="9">
        <v>499</v>
      </c>
      <c r="L393" s="9">
        <v>627</v>
      </c>
      <c r="M393" s="8">
        <v>498</v>
      </c>
      <c r="N393" s="10">
        <v>335</v>
      </c>
      <c r="O393" s="10">
        <v>467</v>
      </c>
      <c r="P393" s="10">
        <v>547</v>
      </c>
      <c r="Q393" s="13">
        <v>454</v>
      </c>
      <c r="R393" s="13">
        <v>494</v>
      </c>
      <c r="S393" s="13">
        <v>701</v>
      </c>
      <c r="T393" s="13">
        <v>624</v>
      </c>
    </row>
    <row r="394" spans="1:20" ht="16" x14ac:dyDescent="0.2">
      <c r="A394" s="5"/>
      <c r="B394" s="8"/>
      <c r="C394" s="8"/>
      <c r="D394" s="8"/>
      <c r="E394" s="8"/>
      <c r="F394" s="8"/>
      <c r="G394" s="8"/>
      <c r="H394" s="8"/>
      <c r="I394" s="9"/>
      <c r="J394" s="9"/>
      <c r="K394" s="9"/>
      <c r="L394" s="9"/>
      <c r="M394" s="8"/>
      <c r="N394" s="10"/>
      <c r="O394" s="10"/>
      <c r="P394" s="10"/>
      <c r="Q394" s="2"/>
      <c r="R394" s="2"/>
      <c r="S394" s="2"/>
      <c r="T394" s="2"/>
    </row>
    <row r="395" spans="1:20" ht="16" x14ac:dyDescent="0.2">
      <c r="A395" s="5" t="s">
        <v>73</v>
      </c>
      <c r="B395" s="8"/>
      <c r="C395" s="8"/>
      <c r="D395" s="8"/>
      <c r="E395" s="8"/>
      <c r="F395" s="8"/>
      <c r="G395" s="8" t="s">
        <v>73</v>
      </c>
      <c r="H395" s="8"/>
      <c r="I395" s="9"/>
      <c r="J395" s="9"/>
      <c r="K395" s="9"/>
      <c r="L395" s="9"/>
      <c r="M395" s="8"/>
      <c r="N395" s="10"/>
      <c r="O395" s="10"/>
      <c r="P395" s="10"/>
      <c r="Q395" s="2"/>
      <c r="R395" s="2"/>
      <c r="S395" s="2"/>
      <c r="T395" s="2"/>
    </row>
    <row r="396" spans="1:20" ht="16" x14ac:dyDescent="0.2">
      <c r="A396" s="5" t="s">
        <v>12</v>
      </c>
      <c r="B396" s="8">
        <v>6705</v>
      </c>
      <c r="C396" s="8">
        <v>6523</v>
      </c>
      <c r="D396" s="8">
        <v>8899</v>
      </c>
      <c r="E396" s="8">
        <v>8412</v>
      </c>
      <c r="F396" s="8">
        <v>10893</v>
      </c>
      <c r="G396" s="8" t="s">
        <v>12</v>
      </c>
      <c r="H396" s="8">
        <v>10341</v>
      </c>
      <c r="I396" s="9">
        <v>9344</v>
      </c>
      <c r="J396" s="9">
        <v>8921</v>
      </c>
      <c r="K396" s="9">
        <v>7325</v>
      </c>
      <c r="L396" s="9">
        <v>7262</v>
      </c>
      <c r="M396" s="8">
        <v>6934</v>
      </c>
      <c r="N396" s="10">
        <v>6970</v>
      </c>
      <c r="O396" s="10">
        <v>6501</v>
      </c>
      <c r="P396" s="10">
        <v>6620</v>
      </c>
      <c r="Q396" s="11">
        <v>6613</v>
      </c>
      <c r="R396" s="11">
        <v>6816</v>
      </c>
      <c r="S396" s="11">
        <v>6840</v>
      </c>
      <c r="T396" s="11">
        <v>7131</v>
      </c>
    </row>
    <row r="397" spans="1:20" ht="16" x14ac:dyDescent="0.2">
      <c r="A397" s="5" t="s">
        <v>13</v>
      </c>
      <c r="B397" s="8"/>
      <c r="C397" s="8"/>
      <c r="D397" s="8"/>
      <c r="E397" s="8"/>
      <c r="F397" s="8">
        <v>18</v>
      </c>
      <c r="G397" s="8" t="s">
        <v>14</v>
      </c>
      <c r="H397" s="12" t="s">
        <v>15</v>
      </c>
      <c r="I397" s="9">
        <v>17</v>
      </c>
      <c r="J397" s="9">
        <v>15</v>
      </c>
      <c r="K397" s="9">
        <v>5</v>
      </c>
      <c r="L397" s="9">
        <v>39</v>
      </c>
      <c r="M397" s="8">
        <v>30</v>
      </c>
      <c r="N397" s="10">
        <v>42</v>
      </c>
      <c r="O397" s="10">
        <v>34</v>
      </c>
      <c r="P397" s="10">
        <v>43</v>
      </c>
      <c r="Q397" s="13">
        <v>10</v>
      </c>
      <c r="R397" s="13">
        <v>5</v>
      </c>
      <c r="S397" s="13">
        <v>9</v>
      </c>
      <c r="T397" s="13">
        <v>5</v>
      </c>
    </row>
    <row r="398" spans="1:20" ht="16" x14ac:dyDescent="0.2">
      <c r="A398" s="5" t="s">
        <v>16</v>
      </c>
      <c r="B398" s="8" t="s">
        <v>32</v>
      </c>
      <c r="C398" s="8">
        <v>2</v>
      </c>
      <c r="D398" s="8">
        <v>4</v>
      </c>
      <c r="E398" s="8">
        <v>0</v>
      </c>
      <c r="F398" s="8">
        <v>5244</v>
      </c>
      <c r="G398" s="8" t="s">
        <v>17</v>
      </c>
      <c r="H398" s="8">
        <v>7872</v>
      </c>
      <c r="I398" s="9">
        <v>7316</v>
      </c>
      <c r="J398" s="9">
        <v>7262</v>
      </c>
      <c r="K398" s="9">
        <v>6122</v>
      </c>
      <c r="L398" s="9">
        <v>6131</v>
      </c>
      <c r="M398" s="8">
        <v>5626</v>
      </c>
      <c r="N398" s="10">
        <v>5735</v>
      </c>
      <c r="O398" s="10">
        <v>5380</v>
      </c>
      <c r="P398" s="10">
        <v>5474</v>
      </c>
      <c r="Q398" s="11">
        <v>5495</v>
      </c>
      <c r="R398" s="11">
        <v>5691</v>
      </c>
      <c r="S398" s="11">
        <v>5544</v>
      </c>
      <c r="T398" s="11">
        <v>5732</v>
      </c>
    </row>
    <row r="399" spans="1:20" ht="16" x14ac:dyDescent="0.2">
      <c r="A399" s="5" t="s">
        <v>18</v>
      </c>
      <c r="B399" s="8"/>
      <c r="C399" s="8"/>
      <c r="D399" s="8"/>
      <c r="E399" s="8"/>
      <c r="F399" s="8">
        <v>293</v>
      </c>
      <c r="G399" s="8" t="s">
        <v>19</v>
      </c>
      <c r="H399" s="8">
        <v>642</v>
      </c>
      <c r="I399" s="9">
        <v>780</v>
      </c>
      <c r="J399" s="9">
        <v>795</v>
      </c>
      <c r="K399" s="9">
        <v>571</v>
      </c>
      <c r="L399" s="9">
        <v>549</v>
      </c>
      <c r="M399" s="8">
        <v>675</v>
      </c>
      <c r="N399" s="10">
        <v>570</v>
      </c>
      <c r="O399" s="10">
        <v>551</v>
      </c>
      <c r="P399" s="10">
        <v>335</v>
      </c>
      <c r="Q399" s="13">
        <v>307</v>
      </c>
      <c r="R399" s="13">
        <v>302</v>
      </c>
      <c r="S399" s="13">
        <v>377</v>
      </c>
      <c r="T399" s="13">
        <v>307</v>
      </c>
    </row>
    <row r="400" spans="1:20" ht="16" x14ac:dyDescent="0.2">
      <c r="A400" s="5" t="s">
        <v>20</v>
      </c>
      <c r="B400" s="8">
        <v>6634</v>
      </c>
      <c r="C400" s="8">
        <v>6521</v>
      </c>
      <c r="D400" s="8">
        <v>8893</v>
      </c>
      <c r="E400" s="8">
        <v>8400</v>
      </c>
      <c r="F400" s="8">
        <v>5573</v>
      </c>
      <c r="G400" s="8" t="s">
        <v>21</v>
      </c>
      <c r="H400" s="8">
        <v>1738</v>
      </c>
      <c r="I400" s="9">
        <v>1206</v>
      </c>
      <c r="J400" s="9">
        <v>757</v>
      </c>
      <c r="K400" s="9">
        <v>522</v>
      </c>
      <c r="L400" s="9">
        <v>522</v>
      </c>
      <c r="M400" s="8">
        <v>582</v>
      </c>
      <c r="N400" s="10">
        <v>605</v>
      </c>
      <c r="O400" s="10">
        <v>464</v>
      </c>
      <c r="P400" s="10">
        <v>633</v>
      </c>
      <c r="Q400" s="13">
        <v>680</v>
      </c>
      <c r="R400" s="13">
        <v>675</v>
      </c>
      <c r="S400" s="13">
        <v>682</v>
      </c>
      <c r="T400" s="13">
        <v>857</v>
      </c>
    </row>
    <row r="401" spans="1:20" ht="16" x14ac:dyDescent="0.2">
      <c r="A401" s="5" t="s">
        <v>22</v>
      </c>
      <c r="B401" s="8">
        <v>71</v>
      </c>
      <c r="C401" s="8" t="s">
        <v>32</v>
      </c>
      <c r="D401" s="8">
        <v>2</v>
      </c>
      <c r="E401" s="8">
        <v>12</v>
      </c>
      <c r="F401" s="8">
        <v>58</v>
      </c>
      <c r="G401" s="8" t="s">
        <v>23</v>
      </c>
      <c r="H401" s="8">
        <v>89</v>
      </c>
      <c r="I401" s="9">
        <v>25</v>
      </c>
      <c r="J401" s="9">
        <v>92</v>
      </c>
      <c r="K401" s="9">
        <v>105</v>
      </c>
      <c r="L401" s="9">
        <v>21</v>
      </c>
      <c r="M401" s="8">
        <v>21</v>
      </c>
      <c r="N401" s="10">
        <v>18</v>
      </c>
      <c r="O401" s="10">
        <v>72</v>
      </c>
      <c r="P401" s="10">
        <v>135</v>
      </c>
      <c r="Q401" s="13">
        <v>121</v>
      </c>
      <c r="R401" s="13">
        <v>143</v>
      </c>
      <c r="S401" s="13">
        <v>228</v>
      </c>
      <c r="T401" s="13">
        <v>230</v>
      </c>
    </row>
    <row r="402" spans="1:20" ht="16" x14ac:dyDescent="0.2">
      <c r="A402" s="5"/>
      <c r="B402" s="8"/>
      <c r="C402" s="8"/>
      <c r="D402" s="8"/>
      <c r="E402" s="8"/>
      <c r="F402" s="8"/>
      <c r="G402" s="8"/>
      <c r="H402" s="8"/>
      <c r="I402" s="9"/>
      <c r="J402" s="9"/>
      <c r="K402" s="9"/>
      <c r="L402" s="9"/>
      <c r="M402" s="8"/>
      <c r="N402" s="10"/>
      <c r="O402" s="10"/>
      <c r="P402" s="10"/>
      <c r="Q402" s="2"/>
      <c r="R402" s="2"/>
      <c r="S402" s="2"/>
      <c r="T402" s="2"/>
    </row>
    <row r="403" spans="1:20" ht="16" x14ac:dyDescent="0.2">
      <c r="A403" s="5" t="s">
        <v>74</v>
      </c>
      <c r="B403" s="8"/>
      <c r="C403" s="8"/>
      <c r="D403" s="8"/>
      <c r="E403" s="8"/>
      <c r="F403" s="8"/>
      <c r="G403" s="8" t="s">
        <v>74</v>
      </c>
      <c r="H403" s="8"/>
      <c r="I403" s="9"/>
      <c r="J403" s="9"/>
      <c r="K403" s="9"/>
      <c r="L403" s="9"/>
      <c r="M403" s="8"/>
      <c r="N403" s="10"/>
      <c r="O403" s="10"/>
      <c r="P403" s="10"/>
      <c r="Q403" s="2"/>
      <c r="R403" s="2"/>
      <c r="S403" s="2"/>
      <c r="T403" s="2"/>
    </row>
    <row r="404" spans="1:20" ht="16" x14ac:dyDescent="0.2">
      <c r="A404" s="5" t="s">
        <v>12</v>
      </c>
      <c r="B404" s="8">
        <v>7898</v>
      </c>
      <c r="C404" s="8">
        <v>9662</v>
      </c>
      <c r="D404" s="8">
        <v>17476</v>
      </c>
      <c r="E404" s="8">
        <v>18794</v>
      </c>
      <c r="F404" s="8">
        <v>19271</v>
      </c>
      <c r="G404" s="8" t="s">
        <v>12</v>
      </c>
      <c r="H404" s="8">
        <v>19400</v>
      </c>
      <c r="I404" s="9">
        <v>17755</v>
      </c>
      <c r="J404" s="9">
        <v>16990</v>
      </c>
      <c r="K404" s="9">
        <v>15109</v>
      </c>
      <c r="L404" s="9">
        <v>16445</v>
      </c>
      <c r="M404" s="8">
        <v>15743</v>
      </c>
      <c r="N404" s="10">
        <v>15570</v>
      </c>
      <c r="O404" s="10">
        <v>15305</v>
      </c>
      <c r="P404" s="10">
        <v>14635</v>
      </c>
      <c r="Q404" s="11">
        <v>14614</v>
      </c>
      <c r="R404" s="11">
        <v>14697</v>
      </c>
      <c r="S404" s="11">
        <v>15475</v>
      </c>
      <c r="T404" s="11">
        <v>15144</v>
      </c>
    </row>
    <row r="405" spans="1:20" ht="16" x14ac:dyDescent="0.2">
      <c r="A405" s="5" t="s">
        <v>13</v>
      </c>
      <c r="B405" s="8"/>
      <c r="C405" s="8"/>
      <c r="D405" s="8"/>
      <c r="E405" s="8"/>
      <c r="F405" s="8">
        <v>79</v>
      </c>
      <c r="G405" s="8" t="s">
        <v>14</v>
      </c>
      <c r="H405" s="12" t="s">
        <v>15</v>
      </c>
      <c r="I405" s="9">
        <v>20</v>
      </c>
      <c r="J405" s="9">
        <v>8</v>
      </c>
      <c r="K405" s="9">
        <v>18</v>
      </c>
      <c r="L405" s="9">
        <v>49</v>
      </c>
      <c r="M405" s="8">
        <v>41</v>
      </c>
      <c r="N405" s="10">
        <v>36</v>
      </c>
      <c r="O405" s="10">
        <v>8</v>
      </c>
      <c r="P405" s="10">
        <v>1</v>
      </c>
      <c r="Q405" s="13">
        <v>1</v>
      </c>
      <c r="R405" s="13">
        <v>1</v>
      </c>
      <c r="S405" s="13" t="s">
        <v>32</v>
      </c>
      <c r="T405" s="13" t="s">
        <v>32</v>
      </c>
    </row>
    <row r="406" spans="1:20" ht="16" x14ac:dyDescent="0.2">
      <c r="A406" s="5" t="s">
        <v>16</v>
      </c>
      <c r="B406" s="8" t="s">
        <v>32</v>
      </c>
      <c r="C406" s="8" t="s">
        <v>32</v>
      </c>
      <c r="D406" s="8">
        <v>15</v>
      </c>
      <c r="E406" s="8">
        <v>125</v>
      </c>
      <c r="F406" s="8">
        <v>3067</v>
      </c>
      <c r="G406" s="8" t="s">
        <v>17</v>
      </c>
      <c r="H406" s="8">
        <v>10509</v>
      </c>
      <c r="I406" s="9">
        <v>10417</v>
      </c>
      <c r="J406" s="9">
        <v>10335</v>
      </c>
      <c r="K406" s="9">
        <v>9354</v>
      </c>
      <c r="L406" s="9">
        <v>10022</v>
      </c>
      <c r="M406" s="8">
        <v>10056</v>
      </c>
      <c r="N406" s="10">
        <v>9722</v>
      </c>
      <c r="O406" s="10">
        <v>9971</v>
      </c>
      <c r="P406" s="10">
        <v>9575</v>
      </c>
      <c r="Q406" s="11">
        <v>9360</v>
      </c>
      <c r="R406" s="11">
        <v>9366</v>
      </c>
      <c r="S406" s="11">
        <v>10077</v>
      </c>
      <c r="T406" s="11">
        <v>9646</v>
      </c>
    </row>
    <row r="407" spans="1:20" ht="16" x14ac:dyDescent="0.2">
      <c r="A407" s="5" t="s">
        <v>18</v>
      </c>
      <c r="B407" s="8"/>
      <c r="C407" s="8"/>
      <c r="D407" s="8"/>
      <c r="E407" s="8"/>
      <c r="F407" s="8">
        <v>3220</v>
      </c>
      <c r="G407" s="8" t="s">
        <v>19</v>
      </c>
      <c r="H407" s="8">
        <v>4763</v>
      </c>
      <c r="I407" s="9">
        <v>5038</v>
      </c>
      <c r="J407" s="9">
        <v>5176</v>
      </c>
      <c r="K407" s="9">
        <v>4809</v>
      </c>
      <c r="L407" s="9">
        <v>5198</v>
      </c>
      <c r="M407" s="8">
        <v>4813</v>
      </c>
      <c r="N407" s="10">
        <v>4931</v>
      </c>
      <c r="O407" s="10">
        <v>4580</v>
      </c>
      <c r="P407" s="10">
        <v>4139</v>
      </c>
      <c r="Q407" s="11">
        <v>4591</v>
      </c>
      <c r="R407" s="11">
        <v>4585</v>
      </c>
      <c r="S407" s="11">
        <v>4767</v>
      </c>
      <c r="T407" s="11">
        <v>4690</v>
      </c>
    </row>
    <row r="408" spans="1:20" ht="16" x14ac:dyDescent="0.2">
      <c r="A408" s="5" t="s">
        <v>20</v>
      </c>
      <c r="B408" s="8">
        <v>6901</v>
      </c>
      <c r="C408" s="8">
        <v>9662</v>
      </c>
      <c r="D408" s="8">
        <v>17454</v>
      </c>
      <c r="E408" s="8">
        <v>18637</v>
      </c>
      <c r="F408" s="8">
        <v>15888</v>
      </c>
      <c r="G408" s="8" t="s">
        <v>21</v>
      </c>
      <c r="H408" s="8">
        <v>3922</v>
      </c>
      <c r="I408" s="9">
        <v>2230</v>
      </c>
      <c r="J408" s="9">
        <v>1287</v>
      </c>
      <c r="K408" s="9">
        <v>725</v>
      </c>
      <c r="L408" s="9">
        <v>891</v>
      </c>
      <c r="M408" s="8">
        <v>678</v>
      </c>
      <c r="N408" s="10">
        <v>709</v>
      </c>
      <c r="O408" s="10">
        <v>592</v>
      </c>
      <c r="P408" s="10">
        <v>781</v>
      </c>
      <c r="Q408" s="13">
        <v>600</v>
      </c>
      <c r="R408" s="13">
        <v>689</v>
      </c>
      <c r="S408" s="13">
        <v>587</v>
      </c>
      <c r="T408" s="13">
        <v>753</v>
      </c>
    </row>
    <row r="409" spans="1:20" ht="16" x14ac:dyDescent="0.2">
      <c r="A409" s="5" t="s">
        <v>22</v>
      </c>
      <c r="B409" s="8">
        <v>997</v>
      </c>
      <c r="C409" s="8" t="s">
        <v>32</v>
      </c>
      <c r="D409" s="8">
        <v>7</v>
      </c>
      <c r="E409" s="8">
        <v>32</v>
      </c>
      <c r="F409" s="8">
        <v>237</v>
      </c>
      <c r="G409" s="8" t="s">
        <v>23</v>
      </c>
      <c r="H409" s="8">
        <v>206</v>
      </c>
      <c r="I409" s="9">
        <v>50</v>
      </c>
      <c r="J409" s="9">
        <v>184</v>
      </c>
      <c r="K409" s="9">
        <v>203</v>
      </c>
      <c r="L409" s="9">
        <v>285</v>
      </c>
      <c r="M409" s="8">
        <v>155</v>
      </c>
      <c r="N409" s="10">
        <v>172</v>
      </c>
      <c r="O409" s="10">
        <v>154</v>
      </c>
      <c r="P409" s="10">
        <v>139</v>
      </c>
      <c r="Q409" s="13">
        <v>62</v>
      </c>
      <c r="R409" s="13">
        <v>56</v>
      </c>
      <c r="S409" s="13">
        <v>44</v>
      </c>
      <c r="T409" s="13">
        <v>55</v>
      </c>
    </row>
    <row r="410" spans="1:20" ht="16" x14ac:dyDescent="0.2">
      <c r="A410" s="5"/>
      <c r="B410" s="8"/>
      <c r="C410" s="8"/>
      <c r="D410" s="8"/>
      <c r="E410" s="8"/>
      <c r="F410" s="8"/>
      <c r="G410" s="8"/>
      <c r="H410" s="8"/>
      <c r="I410" s="9"/>
      <c r="J410" s="9"/>
      <c r="K410" s="9"/>
      <c r="L410" s="9"/>
      <c r="M410" s="8"/>
      <c r="N410" s="10"/>
      <c r="O410" s="10"/>
      <c r="P410" s="10"/>
      <c r="Q410" s="2"/>
      <c r="R410" s="2"/>
      <c r="S410" s="2"/>
      <c r="T410" s="2"/>
    </row>
    <row r="411" spans="1:20" ht="16" x14ac:dyDescent="0.2">
      <c r="A411" s="5" t="s">
        <v>75</v>
      </c>
      <c r="B411" s="8"/>
      <c r="C411" s="8"/>
      <c r="D411" s="8"/>
      <c r="E411" s="8"/>
      <c r="F411" s="8"/>
      <c r="G411" s="8" t="s">
        <v>75</v>
      </c>
      <c r="H411" s="8"/>
      <c r="I411" s="9"/>
      <c r="J411" s="9"/>
      <c r="K411" s="9"/>
      <c r="L411" s="9"/>
      <c r="M411" s="8"/>
      <c r="N411" s="10"/>
      <c r="O411" s="10"/>
      <c r="P411" s="10"/>
      <c r="Q411" s="2"/>
      <c r="R411" s="2"/>
      <c r="S411" s="2"/>
      <c r="T411" s="2"/>
    </row>
    <row r="412" spans="1:20" ht="16" x14ac:dyDescent="0.2">
      <c r="A412" s="5" t="s">
        <v>12</v>
      </c>
      <c r="B412" s="8">
        <v>16839</v>
      </c>
      <c r="C412" s="8">
        <v>16513</v>
      </c>
      <c r="D412" s="8">
        <v>21619</v>
      </c>
      <c r="E412" s="8">
        <v>23214</v>
      </c>
      <c r="F412" s="8">
        <v>24649</v>
      </c>
      <c r="G412" s="8" t="s">
        <v>12</v>
      </c>
      <c r="H412" s="8">
        <v>21331</v>
      </c>
      <c r="I412" s="9">
        <v>20450</v>
      </c>
      <c r="J412" s="9">
        <v>23653</v>
      </c>
      <c r="K412" s="9">
        <v>23042</v>
      </c>
      <c r="L412" s="9">
        <v>23517</v>
      </c>
      <c r="M412" s="8">
        <v>23526</v>
      </c>
      <c r="N412" s="10">
        <v>23739</v>
      </c>
      <c r="O412" s="10">
        <v>23817</v>
      </c>
      <c r="P412" s="10">
        <v>23013</v>
      </c>
      <c r="Q412" s="11">
        <v>23771</v>
      </c>
      <c r="R412" s="11">
        <v>24230</v>
      </c>
      <c r="S412" s="11">
        <v>23723</v>
      </c>
      <c r="T412" s="11">
        <v>22999</v>
      </c>
    </row>
    <row r="413" spans="1:20" ht="16" x14ac:dyDescent="0.2">
      <c r="A413" s="5" t="s">
        <v>13</v>
      </c>
      <c r="B413" s="8"/>
      <c r="C413" s="8"/>
      <c r="D413" s="8"/>
      <c r="E413" s="8"/>
      <c r="F413" s="8">
        <v>12</v>
      </c>
      <c r="G413" s="8" t="s">
        <v>14</v>
      </c>
      <c r="H413" s="12" t="s">
        <v>15</v>
      </c>
      <c r="I413" s="9">
        <v>35</v>
      </c>
      <c r="J413" s="9">
        <v>57</v>
      </c>
      <c r="K413" s="9">
        <v>53</v>
      </c>
      <c r="L413" s="9">
        <v>101</v>
      </c>
      <c r="M413" s="8">
        <v>116</v>
      </c>
      <c r="N413" s="10">
        <v>34</v>
      </c>
      <c r="O413" s="10">
        <v>28</v>
      </c>
      <c r="P413" s="10">
        <v>66</v>
      </c>
      <c r="Q413" s="13">
        <v>65</v>
      </c>
      <c r="R413" s="13">
        <v>47</v>
      </c>
      <c r="S413" s="13">
        <v>107</v>
      </c>
      <c r="T413" s="13">
        <v>72</v>
      </c>
    </row>
    <row r="414" spans="1:20" ht="16" x14ac:dyDescent="0.2">
      <c r="A414" s="5" t="s">
        <v>16</v>
      </c>
      <c r="B414" s="8" t="s">
        <v>32</v>
      </c>
      <c r="C414" s="8" t="s">
        <v>32</v>
      </c>
      <c r="D414" s="8">
        <v>14</v>
      </c>
      <c r="E414" s="8">
        <v>4</v>
      </c>
      <c r="F414" s="8">
        <v>23</v>
      </c>
      <c r="G414" s="8" t="s">
        <v>17</v>
      </c>
      <c r="H414" s="8">
        <v>25</v>
      </c>
      <c r="I414" s="9">
        <v>10</v>
      </c>
      <c r="J414" s="9">
        <v>242</v>
      </c>
      <c r="K414" s="9">
        <v>777</v>
      </c>
      <c r="L414" s="9">
        <v>636</v>
      </c>
      <c r="M414" s="8">
        <v>581</v>
      </c>
      <c r="N414" s="10">
        <v>398</v>
      </c>
      <c r="O414" s="10">
        <v>684</v>
      </c>
      <c r="P414" s="10">
        <v>562</v>
      </c>
      <c r="Q414" s="13">
        <v>695</v>
      </c>
      <c r="R414" s="13">
        <v>803</v>
      </c>
      <c r="S414" s="13">
        <v>867</v>
      </c>
      <c r="T414" s="13">
        <v>408</v>
      </c>
    </row>
    <row r="415" spans="1:20" ht="16" x14ac:dyDescent="0.2">
      <c r="A415" s="5" t="s">
        <v>18</v>
      </c>
      <c r="B415" s="8"/>
      <c r="C415" s="8"/>
      <c r="D415" s="8"/>
      <c r="E415" s="8"/>
      <c r="F415" s="8">
        <v>807</v>
      </c>
      <c r="G415" s="8" t="s">
        <v>19</v>
      </c>
      <c r="H415" s="8">
        <v>2678</v>
      </c>
      <c r="I415" s="9">
        <v>8177</v>
      </c>
      <c r="J415" s="9">
        <v>16113</v>
      </c>
      <c r="K415" s="9">
        <v>18076</v>
      </c>
      <c r="L415" s="9">
        <v>18602</v>
      </c>
      <c r="M415" s="8">
        <v>18577</v>
      </c>
      <c r="N415" s="10">
        <v>19148</v>
      </c>
      <c r="O415" s="10">
        <v>18992</v>
      </c>
      <c r="P415" s="10">
        <v>18409</v>
      </c>
      <c r="Q415" s="11">
        <v>19117</v>
      </c>
      <c r="R415" s="11">
        <v>19798</v>
      </c>
      <c r="S415" s="11">
        <v>19446</v>
      </c>
      <c r="T415" s="11">
        <v>19514</v>
      </c>
    </row>
    <row r="416" spans="1:20" ht="16" x14ac:dyDescent="0.2">
      <c r="A416" s="5" t="s">
        <v>20</v>
      </c>
      <c r="B416" s="8">
        <v>16795</v>
      </c>
      <c r="C416" s="8">
        <v>16512</v>
      </c>
      <c r="D416" s="8">
        <v>21602</v>
      </c>
      <c r="E416" s="8">
        <v>23191</v>
      </c>
      <c r="F416" s="8">
        <v>24562</v>
      </c>
      <c r="G416" s="8" t="s">
        <v>21</v>
      </c>
      <c r="H416" s="8">
        <v>18446</v>
      </c>
      <c r="I416" s="9">
        <v>12179</v>
      </c>
      <c r="J416" s="9">
        <v>6951</v>
      </c>
      <c r="K416" s="9">
        <v>3969</v>
      </c>
      <c r="L416" s="9">
        <v>4091</v>
      </c>
      <c r="M416" s="8">
        <v>4158</v>
      </c>
      <c r="N416" s="10">
        <v>4086</v>
      </c>
      <c r="O416" s="10">
        <v>4049</v>
      </c>
      <c r="P416" s="10">
        <v>3938</v>
      </c>
      <c r="Q416" s="11">
        <v>3850</v>
      </c>
      <c r="R416" s="11">
        <v>3534</v>
      </c>
      <c r="S416" s="11">
        <v>3258</v>
      </c>
      <c r="T416" s="11">
        <v>2963</v>
      </c>
    </row>
    <row r="417" spans="1:20" ht="16" x14ac:dyDescent="0.2">
      <c r="A417" s="5" t="s">
        <v>22</v>
      </c>
      <c r="B417" s="8">
        <v>44</v>
      </c>
      <c r="C417" s="8">
        <v>1</v>
      </c>
      <c r="D417" s="8">
        <v>3</v>
      </c>
      <c r="E417" s="8">
        <v>19</v>
      </c>
      <c r="F417" s="8">
        <v>52</v>
      </c>
      <c r="G417" s="8" t="s">
        <v>23</v>
      </c>
      <c r="H417" s="8">
        <v>182</v>
      </c>
      <c r="I417" s="9">
        <v>49</v>
      </c>
      <c r="J417" s="9">
        <v>290</v>
      </c>
      <c r="K417" s="9">
        <v>167</v>
      </c>
      <c r="L417" s="9">
        <v>87</v>
      </c>
      <c r="M417" s="8">
        <v>94</v>
      </c>
      <c r="N417" s="10">
        <v>73</v>
      </c>
      <c r="O417" s="10">
        <v>64</v>
      </c>
      <c r="P417" s="10">
        <v>38</v>
      </c>
      <c r="Q417" s="13">
        <v>44</v>
      </c>
      <c r="R417" s="13">
        <v>48</v>
      </c>
      <c r="S417" s="13">
        <v>45</v>
      </c>
      <c r="T417" s="13">
        <v>42</v>
      </c>
    </row>
    <row r="418" spans="1:20" ht="16" x14ac:dyDescent="0.2">
      <c r="A418" s="5"/>
      <c r="B418" s="8"/>
      <c r="C418" s="8"/>
      <c r="D418" s="8"/>
      <c r="E418" s="8"/>
      <c r="F418" s="8"/>
      <c r="G418" s="8"/>
      <c r="H418" s="8"/>
      <c r="I418" s="9"/>
      <c r="J418" s="9"/>
      <c r="K418" s="9"/>
      <c r="L418" s="9"/>
      <c r="M418" s="8"/>
      <c r="N418" s="10"/>
      <c r="O418" s="10"/>
      <c r="P418" s="10"/>
      <c r="Q418" s="2"/>
      <c r="R418" s="2"/>
      <c r="S418" s="2"/>
      <c r="T418" s="2"/>
    </row>
    <row r="419" spans="1:20" ht="16" x14ac:dyDescent="0.2">
      <c r="A419" s="5" t="s">
        <v>76</v>
      </c>
      <c r="B419" s="8"/>
      <c r="C419" s="8"/>
      <c r="D419" s="8"/>
      <c r="E419" s="8"/>
      <c r="F419" s="8"/>
      <c r="G419" s="8" t="s">
        <v>76</v>
      </c>
      <c r="H419" s="8"/>
      <c r="I419" s="9"/>
      <c r="J419" s="9"/>
      <c r="K419" s="9"/>
      <c r="L419" s="9"/>
      <c r="M419" s="8"/>
      <c r="N419" s="10"/>
      <c r="O419" s="10"/>
      <c r="P419" s="10"/>
      <c r="Q419" s="2"/>
      <c r="R419" s="2"/>
      <c r="S419" s="2"/>
      <c r="T419" s="2"/>
    </row>
    <row r="420" spans="1:20" ht="16" x14ac:dyDescent="0.2">
      <c r="A420" s="5" t="s">
        <v>12</v>
      </c>
      <c r="B420" s="8">
        <v>28474</v>
      </c>
      <c r="C420" s="8">
        <v>27834</v>
      </c>
      <c r="D420" s="8">
        <v>29265</v>
      </c>
      <c r="E420" s="8">
        <v>35397</v>
      </c>
      <c r="F420" s="8">
        <v>40318</v>
      </c>
      <c r="G420" s="8" t="s">
        <v>12</v>
      </c>
      <c r="H420" s="8">
        <v>44904</v>
      </c>
      <c r="I420" s="9">
        <v>39846</v>
      </c>
      <c r="J420" s="9">
        <v>36649</v>
      </c>
      <c r="K420" s="9">
        <v>29651</v>
      </c>
      <c r="L420" s="9">
        <v>30810</v>
      </c>
      <c r="M420" s="8">
        <v>29796</v>
      </c>
      <c r="N420" s="10">
        <v>28160</v>
      </c>
      <c r="O420" s="10">
        <v>27973</v>
      </c>
      <c r="P420" s="10">
        <v>27572</v>
      </c>
      <c r="Q420" s="11">
        <v>27733</v>
      </c>
      <c r="R420" s="11">
        <v>27471</v>
      </c>
      <c r="S420" s="11">
        <v>27028</v>
      </c>
      <c r="T420" s="11">
        <v>26484</v>
      </c>
    </row>
    <row r="421" spans="1:20" ht="16" x14ac:dyDescent="0.2">
      <c r="A421" s="5" t="s">
        <v>13</v>
      </c>
      <c r="B421" s="8"/>
      <c r="C421" s="8"/>
      <c r="D421" s="8"/>
      <c r="E421" s="8"/>
      <c r="F421" s="8">
        <v>44</v>
      </c>
      <c r="G421" s="8" t="s">
        <v>14</v>
      </c>
      <c r="H421" s="12" t="s">
        <v>15</v>
      </c>
      <c r="I421" s="9">
        <v>38</v>
      </c>
      <c r="J421" s="9">
        <v>16</v>
      </c>
      <c r="K421" s="9">
        <v>14</v>
      </c>
      <c r="L421" s="9">
        <v>0</v>
      </c>
      <c r="M421" s="8">
        <v>52</v>
      </c>
      <c r="N421" s="10">
        <v>51</v>
      </c>
      <c r="O421" s="10">
        <v>67</v>
      </c>
      <c r="P421" s="10">
        <v>70</v>
      </c>
      <c r="Q421" s="13">
        <v>65</v>
      </c>
      <c r="R421" s="13">
        <v>19</v>
      </c>
      <c r="S421" s="13" t="s">
        <v>32</v>
      </c>
      <c r="T421" s="13" t="s">
        <v>32</v>
      </c>
    </row>
    <row r="422" spans="1:20" ht="16" x14ac:dyDescent="0.2">
      <c r="A422" s="5" t="s">
        <v>16</v>
      </c>
      <c r="B422" s="8">
        <v>170</v>
      </c>
      <c r="C422" s="8">
        <v>103</v>
      </c>
      <c r="D422" s="8">
        <v>82</v>
      </c>
      <c r="E422" s="8">
        <v>62</v>
      </c>
      <c r="F422" s="8">
        <v>6670</v>
      </c>
      <c r="G422" s="8" t="s">
        <v>17</v>
      </c>
      <c r="H422" s="8">
        <v>40441</v>
      </c>
      <c r="I422" s="9">
        <v>37285</v>
      </c>
      <c r="J422" s="9">
        <v>34277</v>
      </c>
      <c r="K422" s="9">
        <v>27593</v>
      </c>
      <c r="L422" s="9">
        <v>28797</v>
      </c>
      <c r="M422" s="8">
        <v>27991</v>
      </c>
      <c r="N422" s="10">
        <v>26297</v>
      </c>
      <c r="O422" s="10">
        <v>26123</v>
      </c>
      <c r="P422" s="10">
        <v>25520</v>
      </c>
      <c r="Q422" s="11">
        <v>25625</v>
      </c>
      <c r="R422" s="11">
        <v>25309</v>
      </c>
      <c r="S422" s="11">
        <v>24752</v>
      </c>
      <c r="T422" s="11">
        <v>23890</v>
      </c>
    </row>
    <row r="423" spans="1:20" ht="16" x14ac:dyDescent="0.2">
      <c r="A423" s="5" t="s">
        <v>18</v>
      </c>
      <c r="B423" s="8"/>
      <c r="C423" s="8"/>
      <c r="D423" s="8"/>
      <c r="E423" s="8"/>
      <c r="F423" s="8">
        <v>1476</v>
      </c>
      <c r="G423" s="8" t="s">
        <v>19</v>
      </c>
      <c r="H423" s="8">
        <v>2309</v>
      </c>
      <c r="I423" s="9">
        <v>1771</v>
      </c>
      <c r="J423" s="9">
        <v>1699</v>
      </c>
      <c r="K423" s="9">
        <v>1509</v>
      </c>
      <c r="L423" s="9">
        <v>1388</v>
      </c>
      <c r="M423" s="8">
        <v>1224</v>
      </c>
      <c r="N423" s="10">
        <v>1275</v>
      </c>
      <c r="O423" s="10">
        <v>1351</v>
      </c>
      <c r="P423" s="10">
        <v>1488</v>
      </c>
      <c r="Q423" s="11">
        <v>1682</v>
      </c>
      <c r="R423" s="11">
        <v>1570</v>
      </c>
      <c r="S423" s="11">
        <v>1551</v>
      </c>
      <c r="T423" s="11">
        <v>1815</v>
      </c>
    </row>
    <row r="424" spans="1:20" ht="16" x14ac:dyDescent="0.2">
      <c r="A424" s="5" t="s">
        <v>20</v>
      </c>
      <c r="B424" s="8">
        <v>28014</v>
      </c>
      <c r="C424" s="8">
        <v>27719</v>
      </c>
      <c r="D424" s="8">
        <v>29171</v>
      </c>
      <c r="E424" s="8">
        <v>35328</v>
      </c>
      <c r="F424" s="8">
        <v>33510</v>
      </c>
      <c r="G424" s="8" t="s">
        <v>21</v>
      </c>
      <c r="H424" s="8">
        <v>1981</v>
      </c>
      <c r="I424" s="9">
        <v>703</v>
      </c>
      <c r="J424" s="9">
        <v>328</v>
      </c>
      <c r="K424" s="9">
        <v>166</v>
      </c>
      <c r="L424" s="9">
        <v>390</v>
      </c>
      <c r="M424" s="8">
        <v>314</v>
      </c>
      <c r="N424" s="10">
        <v>279</v>
      </c>
      <c r="O424" s="10">
        <v>280</v>
      </c>
      <c r="P424" s="10">
        <v>281</v>
      </c>
      <c r="Q424" s="13">
        <v>158</v>
      </c>
      <c r="R424" s="13">
        <v>185</v>
      </c>
      <c r="S424" s="13">
        <v>212</v>
      </c>
      <c r="T424" s="13">
        <v>233</v>
      </c>
    </row>
    <row r="425" spans="1:20" ht="16" x14ac:dyDescent="0.2">
      <c r="A425" s="5" t="s">
        <v>22</v>
      </c>
      <c r="B425" s="8">
        <v>290</v>
      </c>
      <c r="C425" s="8">
        <v>12</v>
      </c>
      <c r="D425" s="8">
        <v>12</v>
      </c>
      <c r="E425" s="8">
        <v>7</v>
      </c>
      <c r="F425" s="8">
        <v>94</v>
      </c>
      <c r="G425" s="8" t="s">
        <v>23</v>
      </c>
      <c r="H425" s="8">
        <v>173</v>
      </c>
      <c r="I425" s="9">
        <v>49</v>
      </c>
      <c r="J425" s="9">
        <v>329</v>
      </c>
      <c r="K425" s="9">
        <v>369</v>
      </c>
      <c r="L425" s="9">
        <v>235</v>
      </c>
      <c r="M425" s="8">
        <v>215</v>
      </c>
      <c r="N425" s="10">
        <v>258</v>
      </c>
      <c r="O425" s="10">
        <v>152</v>
      </c>
      <c r="P425" s="10">
        <v>213</v>
      </c>
      <c r="Q425" s="13">
        <v>203</v>
      </c>
      <c r="R425" s="13">
        <v>388</v>
      </c>
      <c r="S425" s="13">
        <v>513</v>
      </c>
      <c r="T425" s="13">
        <v>546</v>
      </c>
    </row>
    <row r="426" spans="1:20" ht="16" x14ac:dyDescent="0.2">
      <c r="A426" s="5"/>
      <c r="B426" s="8"/>
      <c r="C426" s="8"/>
      <c r="D426" s="8"/>
      <c r="E426" s="8"/>
      <c r="F426" s="8"/>
      <c r="G426" s="8"/>
      <c r="H426" s="8"/>
      <c r="I426" s="9"/>
      <c r="J426" s="9"/>
      <c r="K426" s="9"/>
      <c r="L426" s="9"/>
      <c r="M426" s="8"/>
      <c r="N426" s="10"/>
      <c r="O426" s="10"/>
      <c r="P426" s="10"/>
      <c r="Q426" s="2"/>
      <c r="R426" s="2"/>
      <c r="S426" s="2"/>
      <c r="T426" s="2"/>
    </row>
    <row r="427" spans="1:20" ht="16" x14ac:dyDescent="0.2">
      <c r="A427" s="5" t="s">
        <v>77</v>
      </c>
      <c r="B427" s="8"/>
      <c r="C427" s="8"/>
      <c r="D427" s="8"/>
      <c r="E427" s="8"/>
      <c r="F427" s="8"/>
      <c r="G427" s="8" t="s">
        <v>77</v>
      </c>
      <c r="H427" s="8"/>
      <c r="I427" s="9"/>
      <c r="J427" s="9"/>
      <c r="K427" s="9"/>
      <c r="L427" s="9"/>
      <c r="M427" s="14"/>
      <c r="N427" s="10"/>
      <c r="O427" s="10"/>
      <c r="P427" s="10"/>
      <c r="Q427" s="2"/>
      <c r="R427" s="2"/>
      <c r="S427" s="2"/>
      <c r="T427" s="2"/>
    </row>
    <row r="428" spans="1:20" ht="16" x14ac:dyDescent="0.2">
      <c r="A428" s="5" t="s">
        <v>12</v>
      </c>
      <c r="B428" s="8">
        <v>1486</v>
      </c>
      <c r="C428" s="8">
        <v>1509</v>
      </c>
      <c r="D428" s="8">
        <v>9790</v>
      </c>
      <c r="E428" s="8">
        <v>11448</v>
      </c>
      <c r="F428" s="8">
        <v>15018</v>
      </c>
      <c r="G428" s="8" t="s">
        <v>12</v>
      </c>
      <c r="H428" s="8">
        <v>13539</v>
      </c>
      <c r="I428" s="9">
        <v>10821</v>
      </c>
      <c r="J428" s="9">
        <v>9809</v>
      </c>
      <c r="K428" s="9">
        <v>6482</v>
      </c>
      <c r="L428" s="9">
        <v>6820</v>
      </c>
      <c r="M428" s="8">
        <v>7006</v>
      </c>
      <c r="N428" s="10">
        <v>7190</v>
      </c>
      <c r="O428" s="10">
        <v>7090</v>
      </c>
      <c r="P428" s="10">
        <v>7382</v>
      </c>
      <c r="Q428" s="11">
        <v>7394</v>
      </c>
      <c r="R428" s="11">
        <v>7262</v>
      </c>
      <c r="S428" s="11">
        <v>7359</v>
      </c>
      <c r="T428" s="11">
        <v>7414</v>
      </c>
    </row>
    <row r="429" spans="1:20" ht="16" x14ac:dyDescent="0.2">
      <c r="A429" s="5" t="s">
        <v>13</v>
      </c>
      <c r="B429" s="8"/>
      <c r="C429" s="8"/>
      <c r="D429" s="8"/>
      <c r="E429" s="8"/>
      <c r="F429" s="8">
        <v>4</v>
      </c>
      <c r="G429" s="8" t="s">
        <v>14</v>
      </c>
      <c r="H429" s="12" t="s">
        <v>15</v>
      </c>
      <c r="I429" s="9">
        <v>2</v>
      </c>
      <c r="J429" s="9">
        <v>7</v>
      </c>
      <c r="K429" s="9">
        <v>2</v>
      </c>
      <c r="L429" s="9">
        <v>0</v>
      </c>
      <c r="M429" s="8" t="s">
        <v>32</v>
      </c>
      <c r="N429" s="10">
        <v>0</v>
      </c>
      <c r="O429" s="10">
        <v>26</v>
      </c>
      <c r="P429" s="10">
        <v>26</v>
      </c>
      <c r="Q429" s="13">
        <v>23</v>
      </c>
      <c r="R429" s="13">
        <v>22</v>
      </c>
      <c r="S429" s="13">
        <v>22</v>
      </c>
      <c r="T429" s="13" t="s">
        <v>32</v>
      </c>
    </row>
    <row r="430" spans="1:20" ht="16" x14ac:dyDescent="0.2">
      <c r="A430" s="5" t="s">
        <v>16</v>
      </c>
      <c r="B430" s="8" t="s">
        <v>32</v>
      </c>
      <c r="C430" s="8">
        <v>6</v>
      </c>
      <c r="D430" s="8">
        <v>8242</v>
      </c>
      <c r="E430" s="8">
        <v>10306</v>
      </c>
      <c r="F430" s="8">
        <v>14232</v>
      </c>
      <c r="G430" s="8" t="s">
        <v>17</v>
      </c>
      <c r="H430" s="8">
        <v>12984</v>
      </c>
      <c r="I430" s="9">
        <v>10527</v>
      </c>
      <c r="J430" s="9">
        <v>9479</v>
      </c>
      <c r="K430" s="9">
        <v>6251</v>
      </c>
      <c r="L430" s="9">
        <v>6678</v>
      </c>
      <c r="M430" s="8">
        <v>6670</v>
      </c>
      <c r="N430" s="10">
        <v>6910</v>
      </c>
      <c r="O430" s="10">
        <v>6676</v>
      </c>
      <c r="P430" s="10">
        <v>6926</v>
      </c>
      <c r="Q430" s="11">
        <v>6882</v>
      </c>
      <c r="R430" s="11">
        <v>6920</v>
      </c>
      <c r="S430" s="11">
        <v>6990</v>
      </c>
      <c r="T430" s="11">
        <v>7071</v>
      </c>
    </row>
    <row r="431" spans="1:20" ht="16" x14ac:dyDescent="0.2">
      <c r="A431" s="5" t="s">
        <v>18</v>
      </c>
      <c r="B431" s="8"/>
      <c r="C431" s="8"/>
      <c r="D431" s="8"/>
      <c r="E431" s="8"/>
      <c r="F431" s="8">
        <v>157</v>
      </c>
      <c r="G431" s="8" t="s">
        <v>19</v>
      </c>
      <c r="H431" s="8">
        <v>176</v>
      </c>
      <c r="I431" s="9">
        <v>150</v>
      </c>
      <c r="J431" s="9">
        <v>160</v>
      </c>
      <c r="K431" s="9">
        <v>132</v>
      </c>
      <c r="L431" s="9">
        <v>136</v>
      </c>
      <c r="M431" s="8">
        <v>308</v>
      </c>
      <c r="N431" s="10">
        <v>180</v>
      </c>
      <c r="O431" s="10">
        <v>278</v>
      </c>
      <c r="P431" s="10">
        <v>265</v>
      </c>
      <c r="Q431" s="13">
        <v>306</v>
      </c>
      <c r="R431" s="13">
        <v>189</v>
      </c>
      <c r="S431" s="13">
        <v>258</v>
      </c>
      <c r="T431" s="13">
        <v>271</v>
      </c>
    </row>
    <row r="432" spans="1:20" ht="16" x14ac:dyDescent="0.2">
      <c r="A432" s="5" t="s">
        <v>20</v>
      </c>
      <c r="B432" s="8">
        <v>1486</v>
      </c>
      <c r="C432" s="8">
        <v>1503</v>
      </c>
      <c r="D432" s="8">
        <v>1543</v>
      </c>
      <c r="E432" s="8">
        <v>1127</v>
      </c>
      <c r="F432" s="8">
        <v>754</v>
      </c>
      <c r="G432" s="8" t="s">
        <v>21</v>
      </c>
      <c r="H432" s="8">
        <v>336</v>
      </c>
      <c r="I432" s="9">
        <v>120</v>
      </c>
      <c r="J432" s="9">
        <v>66</v>
      </c>
      <c r="K432" s="9">
        <v>32</v>
      </c>
      <c r="L432" s="9">
        <v>0</v>
      </c>
      <c r="M432" s="8" t="s">
        <v>32</v>
      </c>
      <c r="N432" s="10">
        <v>74</v>
      </c>
      <c r="O432" s="10">
        <v>77</v>
      </c>
      <c r="P432" s="10">
        <v>135</v>
      </c>
      <c r="Q432" s="13">
        <v>151</v>
      </c>
      <c r="R432" s="13">
        <v>131</v>
      </c>
      <c r="S432" s="13">
        <v>89</v>
      </c>
      <c r="T432" s="13">
        <v>72</v>
      </c>
    </row>
    <row r="433" spans="1:20" ht="16" x14ac:dyDescent="0.2">
      <c r="A433" s="5" t="s">
        <v>22</v>
      </c>
      <c r="B433" s="8" t="s">
        <v>32</v>
      </c>
      <c r="C433" s="8" t="s">
        <v>32</v>
      </c>
      <c r="D433" s="8">
        <v>5</v>
      </c>
      <c r="E433" s="8">
        <v>15</v>
      </c>
      <c r="F433" s="8">
        <v>28</v>
      </c>
      <c r="G433" s="8" t="s">
        <v>23</v>
      </c>
      <c r="H433" s="8">
        <v>43</v>
      </c>
      <c r="I433" s="9">
        <v>22</v>
      </c>
      <c r="J433" s="9">
        <v>97</v>
      </c>
      <c r="K433" s="9">
        <v>65</v>
      </c>
      <c r="L433" s="9">
        <v>6</v>
      </c>
      <c r="M433" s="8">
        <v>28</v>
      </c>
      <c r="N433" s="10">
        <v>26</v>
      </c>
      <c r="O433" s="10">
        <v>33</v>
      </c>
      <c r="P433" s="10">
        <v>30</v>
      </c>
      <c r="Q433" s="13">
        <v>32</v>
      </c>
      <c r="R433" s="13" t="s">
        <v>32</v>
      </c>
      <c r="S433" s="13" t="s">
        <v>32</v>
      </c>
      <c r="T433" s="13" t="s">
        <v>32</v>
      </c>
    </row>
    <row r="434" spans="1:20" ht="16" x14ac:dyDescent="0.2">
      <c r="A434" s="5"/>
      <c r="B434" s="8"/>
      <c r="C434" s="8"/>
      <c r="D434" s="8"/>
      <c r="E434" s="8"/>
      <c r="F434" s="8"/>
      <c r="G434" s="8"/>
      <c r="H434" s="8"/>
      <c r="I434" s="9"/>
      <c r="J434" s="9"/>
      <c r="K434" s="9"/>
      <c r="L434" s="9"/>
      <c r="M434" s="8"/>
      <c r="N434" s="10"/>
      <c r="O434" s="10"/>
      <c r="P434" s="10"/>
      <c r="Q434" s="2"/>
      <c r="R434" s="2"/>
      <c r="S434" s="2"/>
      <c r="T434" s="2"/>
    </row>
    <row r="435" spans="1:20" ht="16" x14ac:dyDescent="0.2">
      <c r="A435" s="5" t="s">
        <v>78</v>
      </c>
      <c r="B435" s="8"/>
      <c r="C435" s="8"/>
      <c r="D435" s="8"/>
      <c r="E435" s="8"/>
      <c r="F435" s="8"/>
      <c r="G435" s="8" t="s">
        <v>78</v>
      </c>
      <c r="H435" s="8"/>
      <c r="I435" s="9"/>
      <c r="J435" s="9"/>
      <c r="K435" s="9"/>
      <c r="L435" s="9"/>
      <c r="M435" s="8"/>
      <c r="N435" s="10"/>
      <c r="O435" s="10"/>
      <c r="P435" s="10"/>
      <c r="Q435" s="2"/>
      <c r="R435" s="2"/>
      <c r="S435" s="2"/>
      <c r="T435" s="2"/>
    </row>
    <row r="436" spans="1:20" ht="16" x14ac:dyDescent="0.2">
      <c r="A436" s="5" t="s">
        <v>12</v>
      </c>
      <c r="B436" s="8">
        <v>7890</v>
      </c>
      <c r="C436" s="8">
        <v>7509</v>
      </c>
      <c r="D436" s="8">
        <v>7142</v>
      </c>
      <c r="E436" s="8">
        <v>8936</v>
      </c>
      <c r="F436" s="8">
        <v>11346</v>
      </c>
      <c r="G436" s="8" t="s">
        <v>12</v>
      </c>
      <c r="H436" s="8">
        <v>11572</v>
      </c>
      <c r="I436" s="9">
        <v>10136</v>
      </c>
      <c r="J436" s="9">
        <v>9781</v>
      </c>
      <c r="K436" s="9">
        <v>9426</v>
      </c>
      <c r="L436" s="9">
        <v>10168</v>
      </c>
      <c r="M436" s="8">
        <v>9822</v>
      </c>
      <c r="N436" s="10">
        <v>9338</v>
      </c>
      <c r="O436" s="10">
        <v>8952</v>
      </c>
      <c r="P436" s="10">
        <v>9151</v>
      </c>
      <c r="Q436" s="11">
        <v>9384</v>
      </c>
      <c r="R436" s="11">
        <v>9205</v>
      </c>
      <c r="S436" s="11">
        <v>9089</v>
      </c>
      <c r="T436" s="11">
        <v>9175</v>
      </c>
    </row>
    <row r="437" spans="1:20" ht="16" x14ac:dyDescent="0.2">
      <c r="A437" s="5" t="s">
        <v>13</v>
      </c>
      <c r="B437" s="8"/>
      <c r="C437" s="8"/>
      <c r="D437" s="8"/>
      <c r="E437" s="8"/>
      <c r="F437" s="8">
        <v>7</v>
      </c>
      <c r="G437" s="8" t="s">
        <v>14</v>
      </c>
      <c r="H437" s="12" t="s">
        <v>15</v>
      </c>
      <c r="I437" s="9">
        <v>49</v>
      </c>
      <c r="J437" s="9">
        <v>32</v>
      </c>
      <c r="K437" s="9">
        <v>48</v>
      </c>
      <c r="L437" s="9">
        <v>17</v>
      </c>
      <c r="M437" s="8">
        <v>20</v>
      </c>
      <c r="N437" s="10">
        <v>16</v>
      </c>
      <c r="O437" s="10">
        <v>0</v>
      </c>
      <c r="P437" s="10">
        <v>0</v>
      </c>
      <c r="Q437" s="13">
        <v>0</v>
      </c>
      <c r="R437" s="13" t="s">
        <v>32</v>
      </c>
      <c r="S437" s="13" t="s">
        <v>32</v>
      </c>
      <c r="T437" s="13" t="s">
        <v>32</v>
      </c>
    </row>
    <row r="438" spans="1:20" ht="16" x14ac:dyDescent="0.2">
      <c r="A438" s="5" t="s">
        <v>16</v>
      </c>
      <c r="B438" s="8" t="s">
        <v>32</v>
      </c>
      <c r="C438" s="8" t="s">
        <v>32</v>
      </c>
      <c r="D438" s="8">
        <v>2</v>
      </c>
      <c r="E438" s="8">
        <v>32</v>
      </c>
      <c r="F438" s="8">
        <v>22</v>
      </c>
      <c r="G438" s="8" t="s">
        <v>17</v>
      </c>
      <c r="H438" s="8">
        <v>29</v>
      </c>
      <c r="I438" s="9">
        <v>66</v>
      </c>
      <c r="J438" s="9">
        <v>130</v>
      </c>
      <c r="K438" s="9">
        <v>364</v>
      </c>
      <c r="L438" s="9">
        <v>933</v>
      </c>
      <c r="M438" s="8">
        <v>686</v>
      </c>
      <c r="N438" s="10">
        <v>408</v>
      </c>
      <c r="O438" s="10">
        <v>566</v>
      </c>
      <c r="P438" s="10">
        <v>447</v>
      </c>
      <c r="Q438" s="13">
        <v>341</v>
      </c>
      <c r="R438" s="13">
        <v>460</v>
      </c>
      <c r="S438" s="13">
        <v>385</v>
      </c>
      <c r="T438" s="13">
        <v>631</v>
      </c>
    </row>
    <row r="439" spans="1:20" ht="16" x14ac:dyDescent="0.2">
      <c r="A439" s="5" t="s">
        <v>18</v>
      </c>
      <c r="B439" s="8"/>
      <c r="C439" s="8"/>
      <c r="D439" s="8"/>
      <c r="E439" s="8"/>
      <c r="F439" s="8">
        <v>392</v>
      </c>
      <c r="G439" s="8" t="s">
        <v>19</v>
      </c>
      <c r="H439" s="8">
        <v>718</v>
      </c>
      <c r="I439" s="9">
        <v>1290</v>
      </c>
      <c r="J439" s="9">
        <v>2820</v>
      </c>
      <c r="K439" s="9">
        <v>4671</v>
      </c>
      <c r="L439" s="9">
        <v>5169</v>
      </c>
      <c r="M439" s="8">
        <v>5059</v>
      </c>
      <c r="N439" s="10">
        <v>4887</v>
      </c>
      <c r="O439" s="10">
        <v>4243</v>
      </c>
      <c r="P439" s="10">
        <v>4582</v>
      </c>
      <c r="Q439" s="11">
        <v>5380</v>
      </c>
      <c r="R439" s="11">
        <v>5119</v>
      </c>
      <c r="S439" s="11">
        <v>5491</v>
      </c>
      <c r="T439" s="11">
        <v>5141</v>
      </c>
    </row>
    <row r="440" spans="1:20" ht="16" x14ac:dyDescent="0.2">
      <c r="A440" s="5" t="s">
        <v>20</v>
      </c>
      <c r="B440" s="8">
        <v>7798</v>
      </c>
      <c r="C440" s="8">
        <v>7509</v>
      </c>
      <c r="D440" s="8">
        <v>7140</v>
      </c>
      <c r="E440" s="8">
        <v>8900</v>
      </c>
      <c r="F440" s="8">
        <v>11297</v>
      </c>
      <c r="G440" s="8" t="s">
        <v>21</v>
      </c>
      <c r="H440" s="8">
        <v>10708</v>
      </c>
      <c r="I440" s="9">
        <v>8719</v>
      </c>
      <c r="J440" s="9">
        <v>6553</v>
      </c>
      <c r="K440" s="9">
        <v>4235</v>
      </c>
      <c r="L440" s="9">
        <v>3977</v>
      </c>
      <c r="M440" s="8">
        <v>3990</v>
      </c>
      <c r="N440" s="10">
        <v>3971</v>
      </c>
      <c r="O440" s="10">
        <v>4078</v>
      </c>
      <c r="P440" s="10">
        <v>4105</v>
      </c>
      <c r="Q440" s="11">
        <v>3645</v>
      </c>
      <c r="R440" s="11">
        <v>3605</v>
      </c>
      <c r="S440" s="11">
        <v>3191</v>
      </c>
      <c r="T440" s="11">
        <v>3386</v>
      </c>
    </row>
    <row r="441" spans="1:20" ht="16" x14ac:dyDescent="0.2">
      <c r="A441" s="5" t="s">
        <v>22</v>
      </c>
      <c r="B441" s="8">
        <v>92</v>
      </c>
      <c r="C441" s="8" t="s">
        <v>32</v>
      </c>
      <c r="D441" s="8" t="s">
        <v>32</v>
      </c>
      <c r="E441" s="8">
        <v>4</v>
      </c>
      <c r="F441" s="8">
        <v>20</v>
      </c>
      <c r="G441" s="8" t="s">
        <v>23</v>
      </c>
      <c r="H441" s="8">
        <v>117</v>
      </c>
      <c r="I441" s="9">
        <v>12</v>
      </c>
      <c r="J441" s="9">
        <v>246</v>
      </c>
      <c r="K441" s="9">
        <v>108</v>
      </c>
      <c r="L441" s="9">
        <v>72</v>
      </c>
      <c r="M441" s="8">
        <v>67</v>
      </c>
      <c r="N441" s="10">
        <v>56</v>
      </c>
      <c r="O441" s="10">
        <v>65</v>
      </c>
      <c r="P441" s="10">
        <v>17</v>
      </c>
      <c r="Q441" s="13">
        <v>18</v>
      </c>
      <c r="R441" s="13">
        <v>21</v>
      </c>
      <c r="S441" s="13">
        <v>22</v>
      </c>
      <c r="T441" s="13">
        <v>17</v>
      </c>
    </row>
    <row r="442" spans="1:20" ht="16" x14ac:dyDescent="0.2">
      <c r="A442" s="5"/>
      <c r="B442" s="8"/>
      <c r="C442" s="8"/>
      <c r="D442" s="8"/>
      <c r="E442" s="8"/>
      <c r="F442" s="8"/>
      <c r="G442" s="8"/>
      <c r="H442" s="8"/>
      <c r="I442" s="9"/>
      <c r="J442" s="9"/>
      <c r="K442" s="9"/>
      <c r="L442" s="9"/>
      <c r="M442" s="8"/>
      <c r="N442" s="10"/>
      <c r="O442" s="10"/>
      <c r="P442" s="10"/>
      <c r="Q442" s="2"/>
      <c r="R442" s="2"/>
      <c r="S442" s="2"/>
      <c r="T442" s="2"/>
    </row>
    <row r="443" spans="1:20" ht="16" x14ac:dyDescent="0.2">
      <c r="A443" s="5" t="s">
        <v>79</v>
      </c>
      <c r="B443" s="8"/>
      <c r="C443" s="8"/>
      <c r="D443" s="8"/>
      <c r="E443" s="8"/>
      <c r="F443" s="8"/>
      <c r="G443" s="8" t="s">
        <v>79</v>
      </c>
      <c r="H443" s="8"/>
      <c r="I443" s="9"/>
      <c r="J443" s="9"/>
      <c r="K443" s="9"/>
      <c r="L443" s="9"/>
      <c r="M443" s="8"/>
      <c r="N443" s="10"/>
      <c r="O443" s="10"/>
      <c r="P443" s="10"/>
      <c r="Q443" s="2"/>
      <c r="R443" s="2"/>
      <c r="S443" s="2"/>
      <c r="T443" s="2"/>
    </row>
    <row r="444" spans="1:20" ht="16" x14ac:dyDescent="0.2">
      <c r="A444" s="5" t="s">
        <v>12</v>
      </c>
      <c r="B444" s="8">
        <v>6050</v>
      </c>
      <c r="C444" s="8">
        <v>6813</v>
      </c>
      <c r="D444" s="8">
        <v>12900</v>
      </c>
      <c r="E444" s="8">
        <v>40449</v>
      </c>
      <c r="F444" s="8">
        <v>42998</v>
      </c>
      <c r="G444" s="8" t="s">
        <v>12</v>
      </c>
      <c r="H444" s="8">
        <v>37935</v>
      </c>
      <c r="I444" s="9">
        <v>33948</v>
      </c>
      <c r="J444" s="9">
        <v>36101</v>
      </c>
      <c r="K444" s="9">
        <v>34513</v>
      </c>
      <c r="L444" s="9">
        <v>33940</v>
      </c>
      <c r="M444" s="8">
        <v>34709</v>
      </c>
      <c r="N444" s="10">
        <v>34743</v>
      </c>
      <c r="O444" s="10">
        <v>35632</v>
      </c>
      <c r="P444" s="10">
        <v>35542</v>
      </c>
      <c r="Q444" s="11">
        <v>36452</v>
      </c>
      <c r="R444" s="11">
        <v>36462</v>
      </c>
      <c r="S444" s="11">
        <v>37207</v>
      </c>
      <c r="T444" s="11">
        <v>36049</v>
      </c>
    </row>
    <row r="445" spans="1:20" ht="16" x14ac:dyDescent="0.2">
      <c r="A445" s="5" t="s">
        <v>13</v>
      </c>
      <c r="B445" s="8"/>
      <c r="C445" s="8"/>
      <c r="D445" s="8"/>
      <c r="E445" s="8"/>
      <c r="F445" s="8">
        <v>140</v>
      </c>
      <c r="G445" s="8" t="s">
        <v>14</v>
      </c>
      <c r="H445" s="12" t="s">
        <v>15</v>
      </c>
      <c r="I445" s="9">
        <v>382</v>
      </c>
      <c r="J445" s="9">
        <v>328</v>
      </c>
      <c r="K445" s="9">
        <v>346</v>
      </c>
      <c r="L445" s="9">
        <v>633</v>
      </c>
      <c r="M445" s="8">
        <v>605</v>
      </c>
      <c r="N445" s="10">
        <v>512</v>
      </c>
      <c r="O445" s="10">
        <v>422</v>
      </c>
      <c r="P445" s="10">
        <v>311</v>
      </c>
      <c r="Q445" s="13">
        <v>360</v>
      </c>
      <c r="R445" s="13">
        <v>422</v>
      </c>
      <c r="S445" s="13">
        <v>450</v>
      </c>
      <c r="T445" s="13">
        <v>358</v>
      </c>
    </row>
    <row r="446" spans="1:20" ht="16" x14ac:dyDescent="0.2">
      <c r="A446" s="5" t="s">
        <v>16</v>
      </c>
      <c r="B446" s="8" t="s">
        <v>32</v>
      </c>
      <c r="C446" s="8">
        <v>1</v>
      </c>
      <c r="D446" s="8">
        <v>1</v>
      </c>
      <c r="E446" s="8">
        <v>2686</v>
      </c>
      <c r="F446" s="8">
        <v>3508</v>
      </c>
      <c r="G446" s="8" t="s">
        <v>17</v>
      </c>
      <c r="H446" s="8">
        <v>5084</v>
      </c>
      <c r="I446" s="9">
        <v>4337</v>
      </c>
      <c r="J446" s="9">
        <v>4419</v>
      </c>
      <c r="K446" s="9">
        <v>2040</v>
      </c>
      <c r="L446" s="9">
        <v>1964</v>
      </c>
      <c r="M446" s="8">
        <v>1793</v>
      </c>
      <c r="N446" s="10">
        <v>1461</v>
      </c>
      <c r="O446" s="10">
        <v>1462</v>
      </c>
      <c r="P446" s="10">
        <v>1431</v>
      </c>
      <c r="Q446" s="11">
        <v>1602</v>
      </c>
      <c r="R446" s="11">
        <v>1658</v>
      </c>
      <c r="S446" s="11">
        <v>1954</v>
      </c>
      <c r="T446" s="11">
        <v>1671</v>
      </c>
    </row>
    <row r="447" spans="1:20" ht="16" x14ac:dyDescent="0.2">
      <c r="A447" s="5" t="s">
        <v>18</v>
      </c>
      <c r="B447" s="8"/>
      <c r="C447" s="8"/>
      <c r="D447" s="8"/>
      <c r="E447" s="8"/>
      <c r="F447" s="8">
        <v>971</v>
      </c>
      <c r="G447" s="8" t="s">
        <v>19</v>
      </c>
      <c r="H447" s="8">
        <v>1566</v>
      </c>
      <c r="I447" s="9">
        <v>2509</v>
      </c>
      <c r="J447" s="9">
        <v>5948</v>
      </c>
      <c r="K447" s="9">
        <v>13515</v>
      </c>
      <c r="L447" s="9">
        <v>13184</v>
      </c>
      <c r="M447" s="8">
        <v>14368</v>
      </c>
      <c r="N447" s="10">
        <v>15297</v>
      </c>
      <c r="O447" s="10">
        <v>16618</v>
      </c>
      <c r="P447" s="10">
        <v>17270</v>
      </c>
      <c r="Q447" s="11">
        <v>17892</v>
      </c>
      <c r="R447" s="11">
        <v>18353</v>
      </c>
      <c r="S447" s="11">
        <v>18971</v>
      </c>
      <c r="T447" s="11">
        <v>19029</v>
      </c>
    </row>
    <row r="448" spans="1:20" ht="16" x14ac:dyDescent="0.2">
      <c r="A448" s="5" t="s">
        <v>20</v>
      </c>
      <c r="B448" s="8">
        <v>6018</v>
      </c>
      <c r="C448" s="8">
        <v>6812</v>
      </c>
      <c r="D448" s="8">
        <v>12899</v>
      </c>
      <c r="E448" s="8">
        <v>37675</v>
      </c>
      <c r="F448" s="8">
        <v>39269</v>
      </c>
      <c r="G448" s="8" t="s">
        <v>21</v>
      </c>
      <c r="H448" s="8">
        <v>30821</v>
      </c>
      <c r="I448" s="9">
        <v>26681</v>
      </c>
      <c r="J448" s="9">
        <v>24878</v>
      </c>
      <c r="K448" s="9">
        <v>18372</v>
      </c>
      <c r="L448" s="9">
        <v>17958</v>
      </c>
      <c r="M448" s="8">
        <v>17704</v>
      </c>
      <c r="N448" s="10">
        <v>17169</v>
      </c>
      <c r="O448" s="10">
        <v>16852</v>
      </c>
      <c r="P448" s="10">
        <v>16214</v>
      </c>
      <c r="Q448" s="11">
        <v>16275</v>
      </c>
      <c r="R448" s="11">
        <v>15677</v>
      </c>
      <c r="S448" s="11">
        <v>15558</v>
      </c>
      <c r="T448" s="11">
        <v>14728</v>
      </c>
    </row>
    <row r="449" spans="1:20" ht="16" x14ac:dyDescent="0.2">
      <c r="A449" s="5" t="s">
        <v>22</v>
      </c>
      <c r="B449" s="8">
        <v>32</v>
      </c>
      <c r="C449" s="8" t="s">
        <v>32</v>
      </c>
      <c r="D449" s="8" t="s">
        <v>32</v>
      </c>
      <c r="E449" s="8">
        <v>88</v>
      </c>
      <c r="F449" s="8">
        <v>81</v>
      </c>
      <c r="G449" s="8" t="s">
        <v>23</v>
      </c>
      <c r="H449" s="8">
        <v>464</v>
      </c>
      <c r="I449" s="9">
        <v>39</v>
      </c>
      <c r="J449" s="9">
        <v>528</v>
      </c>
      <c r="K449" s="9">
        <v>240</v>
      </c>
      <c r="L449" s="9">
        <v>201</v>
      </c>
      <c r="M449" s="8">
        <v>239</v>
      </c>
      <c r="N449" s="10">
        <v>304</v>
      </c>
      <c r="O449" s="10">
        <v>278</v>
      </c>
      <c r="P449" s="10">
        <v>316</v>
      </c>
      <c r="Q449" s="13">
        <v>323</v>
      </c>
      <c r="R449" s="13">
        <v>352</v>
      </c>
      <c r="S449" s="13">
        <v>274</v>
      </c>
      <c r="T449" s="13">
        <v>263</v>
      </c>
    </row>
    <row r="450" spans="1:20" ht="16" x14ac:dyDescent="0.2">
      <c r="A450" s="5"/>
      <c r="B450" s="8"/>
      <c r="C450" s="8"/>
      <c r="D450" s="8"/>
      <c r="E450" s="8"/>
      <c r="F450" s="8"/>
      <c r="G450" s="8"/>
      <c r="H450" s="8"/>
      <c r="I450" s="9"/>
      <c r="J450" s="9"/>
      <c r="K450" s="9"/>
      <c r="L450" s="9"/>
      <c r="M450" s="8"/>
      <c r="N450" s="10"/>
      <c r="O450" s="10"/>
      <c r="P450" s="10"/>
      <c r="Q450" s="2"/>
      <c r="R450" s="2"/>
      <c r="S450" s="2"/>
      <c r="T450" s="2"/>
    </row>
    <row r="451" spans="1:20" ht="16" x14ac:dyDescent="0.2">
      <c r="A451" s="5" t="s">
        <v>80</v>
      </c>
      <c r="B451" s="8"/>
      <c r="C451" s="8"/>
      <c r="D451" s="8"/>
      <c r="E451" s="8"/>
      <c r="F451" s="8"/>
      <c r="G451" s="8" t="s">
        <v>81</v>
      </c>
      <c r="H451" s="8"/>
      <c r="I451" s="9"/>
      <c r="J451" s="9"/>
      <c r="K451" s="9"/>
      <c r="L451" s="9"/>
      <c r="M451" s="8"/>
      <c r="N451" s="10"/>
      <c r="O451" s="10"/>
      <c r="P451" s="10"/>
      <c r="Q451" s="2"/>
      <c r="R451" s="2"/>
      <c r="S451" s="2"/>
      <c r="T451" s="2"/>
    </row>
    <row r="452" spans="1:20" ht="16" x14ac:dyDescent="0.2">
      <c r="A452" s="5" t="s">
        <v>12</v>
      </c>
      <c r="B452" s="8">
        <v>8120</v>
      </c>
      <c r="C452" s="8">
        <v>8216</v>
      </c>
      <c r="D452" s="8">
        <v>8675</v>
      </c>
      <c r="E452" s="8">
        <v>10584</v>
      </c>
      <c r="F452" s="8">
        <v>11134</v>
      </c>
      <c r="G452" s="8" t="s">
        <v>12</v>
      </c>
      <c r="H452" s="8">
        <v>9708</v>
      </c>
      <c r="I452" s="9">
        <v>9227</v>
      </c>
      <c r="J452" s="9">
        <v>12644</v>
      </c>
      <c r="K452" s="9">
        <v>13393</v>
      </c>
      <c r="L452" s="9">
        <v>13434</v>
      </c>
      <c r="M452" s="8">
        <v>14132</v>
      </c>
      <c r="N452" s="10">
        <v>13998</v>
      </c>
      <c r="O452" s="10">
        <v>13293</v>
      </c>
      <c r="P452" s="10">
        <v>13259</v>
      </c>
      <c r="Q452" s="11">
        <v>13169</v>
      </c>
      <c r="R452" s="11">
        <v>13082</v>
      </c>
      <c r="S452" s="11">
        <v>13726</v>
      </c>
      <c r="T452" s="11">
        <v>13533</v>
      </c>
    </row>
    <row r="453" spans="1:20" ht="16" x14ac:dyDescent="0.2">
      <c r="A453" s="5" t="s">
        <v>13</v>
      </c>
      <c r="B453" s="8"/>
      <c r="C453" s="8"/>
      <c r="D453" s="8"/>
      <c r="E453" s="8"/>
      <c r="F453" s="8">
        <v>13</v>
      </c>
      <c r="G453" s="8" t="s">
        <v>14</v>
      </c>
      <c r="H453" s="12" t="s">
        <v>15</v>
      </c>
      <c r="I453" s="9">
        <v>49</v>
      </c>
      <c r="J453" s="9">
        <v>48</v>
      </c>
      <c r="K453" s="9">
        <v>138</v>
      </c>
      <c r="L453" s="9">
        <v>212</v>
      </c>
      <c r="M453" s="8">
        <v>204</v>
      </c>
      <c r="N453" s="10">
        <v>333</v>
      </c>
      <c r="O453" s="10">
        <v>391</v>
      </c>
      <c r="P453" s="10">
        <v>441</v>
      </c>
      <c r="Q453" s="13">
        <v>583</v>
      </c>
      <c r="R453" s="13">
        <v>650</v>
      </c>
      <c r="S453" s="13">
        <v>819</v>
      </c>
      <c r="T453" s="13">
        <v>612</v>
      </c>
    </row>
    <row r="454" spans="1:20" ht="16" x14ac:dyDescent="0.2">
      <c r="A454" s="5" t="s">
        <v>16</v>
      </c>
      <c r="B454" s="8">
        <v>6</v>
      </c>
      <c r="C454" s="8">
        <v>1</v>
      </c>
      <c r="D454" s="8">
        <v>6</v>
      </c>
      <c r="E454" s="8">
        <v>1</v>
      </c>
      <c r="F454" s="8">
        <v>1</v>
      </c>
      <c r="G454" s="8" t="s">
        <v>17</v>
      </c>
      <c r="H454" s="8">
        <v>8</v>
      </c>
      <c r="I454" s="9">
        <v>2</v>
      </c>
      <c r="J454" s="9">
        <v>74</v>
      </c>
      <c r="K454" s="9">
        <v>130</v>
      </c>
      <c r="L454" s="9">
        <v>212</v>
      </c>
      <c r="M454" s="8">
        <v>207</v>
      </c>
      <c r="N454" s="10">
        <v>111</v>
      </c>
      <c r="O454" s="10">
        <v>116</v>
      </c>
      <c r="P454" s="10">
        <v>79</v>
      </c>
      <c r="Q454" s="13">
        <v>115</v>
      </c>
      <c r="R454" s="13">
        <v>123</v>
      </c>
      <c r="S454" s="13">
        <v>131</v>
      </c>
      <c r="T454" s="13">
        <v>104</v>
      </c>
    </row>
    <row r="455" spans="1:20" ht="16" x14ac:dyDescent="0.2">
      <c r="A455" s="5" t="s">
        <v>18</v>
      </c>
      <c r="B455" s="8"/>
      <c r="C455" s="8"/>
      <c r="D455" s="8"/>
      <c r="E455" s="8"/>
      <c r="F455" s="8">
        <v>178</v>
      </c>
      <c r="G455" s="8" t="s">
        <v>19</v>
      </c>
      <c r="H455" s="8">
        <v>354</v>
      </c>
      <c r="I455" s="9">
        <v>779</v>
      </c>
      <c r="J455" s="9">
        <v>5485</v>
      </c>
      <c r="K455" s="9">
        <v>10182</v>
      </c>
      <c r="L455" s="9">
        <v>9932</v>
      </c>
      <c r="M455" s="8">
        <v>10724</v>
      </c>
      <c r="N455" s="10">
        <v>10585</v>
      </c>
      <c r="O455" s="10">
        <v>10126</v>
      </c>
      <c r="P455" s="10">
        <v>10197</v>
      </c>
      <c r="Q455" s="11">
        <v>10201</v>
      </c>
      <c r="R455" s="11">
        <v>10129</v>
      </c>
      <c r="S455" s="11">
        <v>10626</v>
      </c>
      <c r="T455" s="11">
        <v>10800</v>
      </c>
    </row>
    <row r="456" spans="1:20" ht="16" x14ac:dyDescent="0.2">
      <c r="A456" s="5" t="s">
        <v>20</v>
      </c>
      <c r="B456" s="8">
        <v>8075</v>
      </c>
      <c r="C456" s="8">
        <v>8215</v>
      </c>
      <c r="D456" s="8">
        <v>8667</v>
      </c>
      <c r="E456" s="8">
        <v>10583</v>
      </c>
      <c r="F456" s="8">
        <v>11097</v>
      </c>
      <c r="G456" s="8" t="s">
        <v>21</v>
      </c>
      <c r="H456" s="8">
        <v>9225</v>
      </c>
      <c r="I456" s="9">
        <v>8388</v>
      </c>
      <c r="J456" s="9">
        <v>6752</v>
      </c>
      <c r="K456" s="9">
        <v>2874</v>
      </c>
      <c r="L456" s="9">
        <v>3002</v>
      </c>
      <c r="M456" s="8">
        <v>2913</v>
      </c>
      <c r="N456" s="10">
        <v>2890</v>
      </c>
      <c r="O456" s="10">
        <v>2578</v>
      </c>
      <c r="P456" s="10">
        <v>2482</v>
      </c>
      <c r="Q456" s="11">
        <v>2218</v>
      </c>
      <c r="R456" s="11">
        <v>2136</v>
      </c>
      <c r="S456" s="11">
        <v>2109</v>
      </c>
      <c r="T456" s="11">
        <v>1991</v>
      </c>
    </row>
    <row r="457" spans="1:20" ht="16" x14ac:dyDescent="0.2">
      <c r="A457" s="5" t="s">
        <v>22</v>
      </c>
      <c r="B457" s="8">
        <v>39</v>
      </c>
      <c r="C457" s="8" t="s">
        <v>32</v>
      </c>
      <c r="D457" s="8">
        <v>2</v>
      </c>
      <c r="E457" s="8">
        <v>0</v>
      </c>
      <c r="F457" s="8">
        <v>23</v>
      </c>
      <c r="G457" s="8" t="s">
        <v>23</v>
      </c>
      <c r="H457" s="8">
        <v>121</v>
      </c>
      <c r="I457" s="9">
        <v>9</v>
      </c>
      <c r="J457" s="9">
        <v>285</v>
      </c>
      <c r="K457" s="9">
        <v>69</v>
      </c>
      <c r="L457" s="9">
        <v>76</v>
      </c>
      <c r="M457" s="8">
        <v>84</v>
      </c>
      <c r="N457" s="10">
        <v>79</v>
      </c>
      <c r="O457" s="10">
        <v>82</v>
      </c>
      <c r="P457" s="10">
        <v>60</v>
      </c>
      <c r="Q457" s="13">
        <v>52</v>
      </c>
      <c r="R457" s="13">
        <v>44</v>
      </c>
      <c r="S457" s="13">
        <v>41</v>
      </c>
      <c r="T457" s="13">
        <v>26</v>
      </c>
    </row>
    <row r="458" spans="1:20" ht="16" x14ac:dyDescent="0.2">
      <c r="A458" s="5"/>
      <c r="B458" s="8"/>
      <c r="C458" s="8"/>
      <c r="D458" s="8"/>
      <c r="E458" s="8"/>
      <c r="F458" s="8"/>
      <c r="G458" s="8"/>
      <c r="H458" s="8"/>
      <c r="I458" s="9"/>
      <c r="J458" s="9"/>
      <c r="K458" s="9"/>
      <c r="L458" s="9"/>
      <c r="M458" s="8"/>
      <c r="N458" s="10"/>
      <c r="O458" s="10"/>
      <c r="P458" s="10"/>
      <c r="Q458" s="2"/>
      <c r="R458" s="2"/>
      <c r="S458" s="2"/>
      <c r="T458" s="2"/>
    </row>
    <row r="459" spans="1:20" ht="16" x14ac:dyDescent="0.2">
      <c r="A459" s="5" t="s">
        <v>82</v>
      </c>
      <c r="B459" s="8"/>
      <c r="C459" s="8"/>
      <c r="D459" s="8"/>
      <c r="E459" s="8"/>
      <c r="F459" s="8"/>
      <c r="G459" s="8" t="s">
        <v>82</v>
      </c>
      <c r="H459" s="8"/>
      <c r="I459" s="9"/>
      <c r="J459" s="9"/>
      <c r="K459" s="9"/>
      <c r="L459" s="9"/>
      <c r="M459" s="8"/>
      <c r="N459" s="10"/>
      <c r="O459" s="10"/>
      <c r="P459" s="10"/>
      <c r="Q459" s="2"/>
      <c r="R459" s="2"/>
      <c r="S459" s="2"/>
      <c r="T459" s="2"/>
    </row>
    <row r="460" spans="1:20" ht="16" x14ac:dyDescent="0.2">
      <c r="A460" s="5" t="s">
        <v>12</v>
      </c>
      <c r="B460" s="8">
        <v>46552</v>
      </c>
      <c r="C460" s="8">
        <v>45030</v>
      </c>
      <c r="D460" s="8">
        <v>41345</v>
      </c>
      <c r="E460" s="8">
        <v>38019</v>
      </c>
      <c r="F460" s="8">
        <v>35618</v>
      </c>
      <c r="G460" s="8" t="s">
        <v>12</v>
      </c>
      <c r="H460" s="8">
        <v>30770</v>
      </c>
      <c r="I460" s="9">
        <v>32207</v>
      </c>
      <c r="J460" s="9">
        <v>44912</v>
      </c>
      <c r="K460" s="9">
        <v>45368</v>
      </c>
      <c r="L460" s="9">
        <v>44148</v>
      </c>
      <c r="M460" s="8">
        <v>43567</v>
      </c>
      <c r="N460" s="10">
        <v>44130</v>
      </c>
      <c r="O460" s="10">
        <v>44202</v>
      </c>
      <c r="P460" s="10">
        <v>44231</v>
      </c>
      <c r="Q460" s="11">
        <v>44813</v>
      </c>
      <c r="R460" s="11">
        <v>45031</v>
      </c>
      <c r="S460" s="11">
        <v>44156</v>
      </c>
      <c r="T460" s="11">
        <v>42728</v>
      </c>
    </row>
    <row r="461" spans="1:20" ht="16" x14ac:dyDescent="0.2">
      <c r="A461" s="5" t="s">
        <v>13</v>
      </c>
      <c r="B461" s="8"/>
      <c r="C461" s="8"/>
      <c r="D461" s="8"/>
      <c r="E461" s="8"/>
      <c r="F461" s="8">
        <v>99</v>
      </c>
      <c r="G461" s="8" t="s">
        <v>14</v>
      </c>
      <c r="H461" s="12" t="s">
        <v>15</v>
      </c>
      <c r="I461" s="9">
        <v>611</v>
      </c>
      <c r="J461" s="9">
        <v>1288</v>
      </c>
      <c r="K461" s="9">
        <v>2252</v>
      </c>
      <c r="L461" s="9">
        <v>2718</v>
      </c>
      <c r="M461" s="8">
        <v>3108</v>
      </c>
      <c r="N461" s="10">
        <v>3032</v>
      </c>
      <c r="O461" s="10">
        <v>2955</v>
      </c>
      <c r="P461" s="10">
        <v>3253</v>
      </c>
      <c r="Q461" s="11">
        <v>3623</v>
      </c>
      <c r="R461" s="11">
        <v>3619</v>
      </c>
      <c r="S461" s="11">
        <v>4514</v>
      </c>
      <c r="T461" s="11">
        <v>4517</v>
      </c>
    </row>
    <row r="462" spans="1:20" ht="16" x14ac:dyDescent="0.2">
      <c r="A462" s="5" t="s">
        <v>16</v>
      </c>
      <c r="B462" s="8">
        <v>41</v>
      </c>
      <c r="C462" s="8">
        <v>34</v>
      </c>
      <c r="D462" s="8">
        <v>49</v>
      </c>
      <c r="E462" s="8">
        <v>36</v>
      </c>
      <c r="F462" s="8">
        <v>34</v>
      </c>
      <c r="G462" s="8" t="s">
        <v>17</v>
      </c>
      <c r="H462" s="8">
        <v>33</v>
      </c>
      <c r="I462" s="9">
        <v>17</v>
      </c>
      <c r="J462" s="9">
        <v>221</v>
      </c>
      <c r="K462" s="9">
        <v>542</v>
      </c>
      <c r="L462" s="9">
        <v>568</v>
      </c>
      <c r="M462" s="8">
        <v>744</v>
      </c>
      <c r="N462" s="10">
        <v>577</v>
      </c>
      <c r="O462" s="10">
        <v>677</v>
      </c>
      <c r="P462" s="10">
        <v>453</v>
      </c>
      <c r="Q462" s="13">
        <v>433</v>
      </c>
      <c r="R462" s="13">
        <v>507</v>
      </c>
      <c r="S462" s="13">
        <v>529</v>
      </c>
      <c r="T462" s="13">
        <v>579</v>
      </c>
    </row>
    <row r="463" spans="1:20" ht="16" x14ac:dyDescent="0.2">
      <c r="A463" s="5" t="s">
        <v>18</v>
      </c>
      <c r="B463" s="8"/>
      <c r="C463" s="8"/>
      <c r="D463" s="8"/>
      <c r="E463" s="8"/>
      <c r="F463" s="8">
        <v>2329</v>
      </c>
      <c r="G463" s="8" t="s">
        <v>19</v>
      </c>
      <c r="H463" s="8">
        <v>4539</v>
      </c>
      <c r="I463" s="9">
        <v>12044</v>
      </c>
      <c r="J463" s="9">
        <v>34409</v>
      </c>
      <c r="K463" s="9">
        <v>38693</v>
      </c>
      <c r="L463" s="9">
        <v>37203</v>
      </c>
      <c r="M463" s="8">
        <v>36267</v>
      </c>
      <c r="N463" s="10">
        <v>37509</v>
      </c>
      <c r="O463" s="10">
        <v>37620</v>
      </c>
      <c r="P463" s="10">
        <v>37468</v>
      </c>
      <c r="Q463" s="11">
        <v>37301</v>
      </c>
      <c r="R463" s="11">
        <v>37432</v>
      </c>
      <c r="S463" s="11">
        <v>35720</v>
      </c>
      <c r="T463" s="11">
        <v>34130</v>
      </c>
    </row>
    <row r="464" spans="1:20" ht="16" x14ac:dyDescent="0.2">
      <c r="A464" s="5" t="s">
        <v>20</v>
      </c>
      <c r="B464" s="8">
        <v>46065</v>
      </c>
      <c r="C464" s="8">
        <v>44995</v>
      </c>
      <c r="D464" s="8">
        <v>41290</v>
      </c>
      <c r="E464" s="8">
        <v>37948</v>
      </c>
      <c r="F464" s="8">
        <v>35376</v>
      </c>
      <c r="G464" s="8" t="s">
        <v>21</v>
      </c>
      <c r="H464" s="8">
        <v>25545</v>
      </c>
      <c r="I464" s="9">
        <v>19431</v>
      </c>
      <c r="J464" s="9">
        <v>8300</v>
      </c>
      <c r="K464" s="9">
        <v>3682</v>
      </c>
      <c r="L464" s="9">
        <v>3625</v>
      </c>
      <c r="M464" s="8">
        <v>3425</v>
      </c>
      <c r="N464" s="10">
        <v>2950</v>
      </c>
      <c r="O464" s="10">
        <v>2844</v>
      </c>
      <c r="P464" s="10">
        <v>2798</v>
      </c>
      <c r="Q464" s="11">
        <v>3160</v>
      </c>
      <c r="R464" s="11">
        <v>3077</v>
      </c>
      <c r="S464" s="11">
        <v>3014</v>
      </c>
      <c r="T464" s="11">
        <v>3163</v>
      </c>
    </row>
    <row r="465" spans="1:20" ht="16" x14ac:dyDescent="0.2">
      <c r="A465" s="5" t="s">
        <v>22</v>
      </c>
      <c r="B465" s="8">
        <v>446</v>
      </c>
      <c r="C465" s="8">
        <v>1</v>
      </c>
      <c r="D465" s="8">
        <v>6</v>
      </c>
      <c r="E465" s="8">
        <v>35</v>
      </c>
      <c r="F465" s="8">
        <v>109</v>
      </c>
      <c r="G465" s="8" t="s">
        <v>23</v>
      </c>
      <c r="H465" s="8">
        <v>653</v>
      </c>
      <c r="I465" s="9">
        <v>104</v>
      </c>
      <c r="J465" s="9">
        <v>694</v>
      </c>
      <c r="K465" s="9">
        <v>199</v>
      </c>
      <c r="L465" s="9">
        <v>34</v>
      </c>
      <c r="M465" s="8">
        <v>23</v>
      </c>
      <c r="N465" s="10">
        <v>62</v>
      </c>
      <c r="O465" s="10">
        <v>106</v>
      </c>
      <c r="P465" s="10">
        <v>259</v>
      </c>
      <c r="Q465" s="13">
        <v>296</v>
      </c>
      <c r="R465" s="13">
        <v>396</v>
      </c>
      <c r="S465" s="13">
        <v>379</v>
      </c>
      <c r="T465" s="13">
        <v>339</v>
      </c>
    </row>
    <row r="466" spans="1:20" ht="16" x14ac:dyDescent="0.2">
      <c r="A466" s="5"/>
      <c r="B466" s="8"/>
      <c r="C466" s="8"/>
      <c r="D466" s="8"/>
      <c r="E466" s="8"/>
      <c r="F466" s="8"/>
      <c r="G466" s="8"/>
      <c r="H466" s="8"/>
      <c r="I466" s="9"/>
      <c r="J466" s="9"/>
      <c r="K466" s="9"/>
      <c r="L466" s="9"/>
      <c r="M466" s="8"/>
      <c r="N466" s="10"/>
      <c r="O466" s="10"/>
      <c r="P466" s="10"/>
      <c r="Q466" s="2"/>
      <c r="R466" s="2"/>
      <c r="S466" s="2"/>
      <c r="T466" s="2"/>
    </row>
    <row r="467" spans="1:20" ht="16" x14ac:dyDescent="0.2">
      <c r="A467" s="5" t="s">
        <v>83</v>
      </c>
      <c r="B467" s="8"/>
      <c r="C467" s="8"/>
      <c r="D467" s="8"/>
      <c r="E467" s="8"/>
      <c r="F467" s="8"/>
      <c r="G467" s="8" t="s">
        <v>83</v>
      </c>
      <c r="H467" s="8"/>
      <c r="I467" s="9"/>
      <c r="J467" s="9"/>
      <c r="K467" s="9"/>
      <c r="L467" s="9"/>
      <c r="M467" s="14"/>
      <c r="N467" s="10"/>
      <c r="O467" s="10"/>
      <c r="P467" s="10"/>
      <c r="Q467" s="2"/>
      <c r="R467" s="2"/>
      <c r="S467" s="2"/>
      <c r="T467" s="2"/>
    </row>
    <row r="468" spans="1:20" ht="16" x14ac:dyDescent="0.2">
      <c r="A468" s="5" t="s">
        <v>12</v>
      </c>
      <c r="B468" s="8">
        <v>22032</v>
      </c>
      <c r="C468" s="8">
        <v>20429</v>
      </c>
      <c r="D468" s="8">
        <v>18813</v>
      </c>
      <c r="E468" s="8">
        <v>16908</v>
      </c>
      <c r="F468" s="8">
        <v>15632</v>
      </c>
      <c r="G468" s="8" t="s">
        <v>12</v>
      </c>
      <c r="H468" s="8">
        <v>13248</v>
      </c>
      <c r="I468" s="9">
        <v>13297</v>
      </c>
      <c r="J468" s="9">
        <v>15962</v>
      </c>
      <c r="K468" s="9">
        <v>15612</v>
      </c>
      <c r="L468" s="9">
        <v>16434</v>
      </c>
      <c r="M468" s="8">
        <v>16538</v>
      </c>
      <c r="N468" s="10">
        <v>16449</v>
      </c>
      <c r="O468" s="10">
        <v>16336</v>
      </c>
      <c r="P468" s="10">
        <v>16064</v>
      </c>
      <c r="Q468" s="11">
        <v>15767</v>
      </c>
      <c r="R468" s="11">
        <v>15920</v>
      </c>
      <c r="S468" s="11">
        <v>15177</v>
      </c>
      <c r="T468" s="11">
        <v>15246</v>
      </c>
    </row>
    <row r="469" spans="1:20" ht="16" x14ac:dyDescent="0.2">
      <c r="A469" s="5" t="s">
        <v>13</v>
      </c>
      <c r="B469" s="8"/>
      <c r="C469" s="8"/>
      <c r="D469" s="8"/>
      <c r="E469" s="8"/>
      <c r="F469" s="8">
        <v>17</v>
      </c>
      <c r="G469" s="8" t="s">
        <v>14</v>
      </c>
      <c r="H469" s="12" t="s">
        <v>15</v>
      </c>
      <c r="I469" s="9">
        <v>319</v>
      </c>
      <c r="J469" s="9">
        <v>1212</v>
      </c>
      <c r="K469" s="9">
        <v>2445</v>
      </c>
      <c r="L469" s="9">
        <v>2641</v>
      </c>
      <c r="M469" s="8">
        <v>2852</v>
      </c>
      <c r="N469" s="10">
        <v>3185</v>
      </c>
      <c r="O469" s="10">
        <v>3136</v>
      </c>
      <c r="P469" s="10">
        <v>2918</v>
      </c>
      <c r="Q469" s="11">
        <v>3106</v>
      </c>
      <c r="R469" s="11">
        <v>3930</v>
      </c>
      <c r="S469" s="11">
        <v>3625</v>
      </c>
      <c r="T469" s="11">
        <v>4572</v>
      </c>
    </row>
    <row r="470" spans="1:20" ht="16" x14ac:dyDescent="0.2">
      <c r="A470" s="5" t="s">
        <v>16</v>
      </c>
      <c r="B470" s="8">
        <v>3</v>
      </c>
      <c r="C470" s="8">
        <v>1</v>
      </c>
      <c r="D470" s="8">
        <v>7</v>
      </c>
      <c r="E470" s="8">
        <v>0</v>
      </c>
      <c r="F470" s="8">
        <v>4</v>
      </c>
      <c r="G470" s="8" t="s">
        <v>17</v>
      </c>
      <c r="H470" s="8">
        <v>5</v>
      </c>
      <c r="I470" s="9">
        <v>10</v>
      </c>
      <c r="J470" s="9">
        <v>116</v>
      </c>
      <c r="K470" s="9">
        <v>234</v>
      </c>
      <c r="L470" s="9">
        <v>489</v>
      </c>
      <c r="M470" s="8">
        <v>473</v>
      </c>
      <c r="N470" s="10">
        <v>446</v>
      </c>
      <c r="O470" s="10">
        <v>507</v>
      </c>
      <c r="P470" s="10">
        <v>145</v>
      </c>
      <c r="Q470" s="13">
        <v>164</v>
      </c>
      <c r="R470" s="13">
        <v>156</v>
      </c>
      <c r="S470" s="13">
        <v>221</v>
      </c>
      <c r="T470" s="13">
        <v>184</v>
      </c>
    </row>
    <row r="471" spans="1:20" ht="16" x14ac:dyDescent="0.2">
      <c r="A471" s="5" t="s">
        <v>18</v>
      </c>
      <c r="B471" s="8"/>
      <c r="C471" s="8"/>
      <c r="D471" s="8"/>
      <c r="E471" s="8"/>
      <c r="F471" s="8">
        <v>970</v>
      </c>
      <c r="G471" s="8" t="s">
        <v>19</v>
      </c>
      <c r="H471" s="8">
        <v>2129</v>
      </c>
      <c r="I471" s="9">
        <v>5255</v>
      </c>
      <c r="J471" s="9">
        <v>9819</v>
      </c>
      <c r="K471" s="9">
        <v>10111</v>
      </c>
      <c r="L471" s="9">
        <v>10192</v>
      </c>
      <c r="M471" s="8">
        <v>10026</v>
      </c>
      <c r="N471" s="10">
        <v>9487</v>
      </c>
      <c r="O471" s="10">
        <v>9612</v>
      </c>
      <c r="P471" s="10">
        <v>10095</v>
      </c>
      <c r="Q471" s="11">
        <v>9550</v>
      </c>
      <c r="R471" s="11">
        <v>8979</v>
      </c>
      <c r="S471" s="11">
        <v>8552</v>
      </c>
      <c r="T471" s="11">
        <v>8044</v>
      </c>
    </row>
    <row r="472" spans="1:20" ht="16" x14ac:dyDescent="0.2">
      <c r="A472" s="5" t="s">
        <v>20</v>
      </c>
      <c r="B472" s="8">
        <v>22020</v>
      </c>
      <c r="C472" s="8">
        <v>20423</v>
      </c>
      <c r="D472" s="8">
        <v>18802</v>
      </c>
      <c r="E472" s="8">
        <v>16885</v>
      </c>
      <c r="F472" s="8">
        <v>15572</v>
      </c>
      <c r="G472" s="8" t="s">
        <v>21</v>
      </c>
      <c r="H472" s="8">
        <v>11007</v>
      </c>
      <c r="I472" s="9">
        <v>7665</v>
      </c>
      <c r="J472" s="9">
        <v>4607</v>
      </c>
      <c r="K472" s="9">
        <v>2667</v>
      </c>
      <c r="L472" s="9">
        <v>2978</v>
      </c>
      <c r="M472" s="8">
        <v>2987</v>
      </c>
      <c r="N472" s="10">
        <v>3104</v>
      </c>
      <c r="O472" s="10">
        <v>2802</v>
      </c>
      <c r="P472" s="10">
        <v>2660</v>
      </c>
      <c r="Q472" s="11">
        <v>2667</v>
      </c>
      <c r="R472" s="11">
        <v>2718</v>
      </c>
      <c r="S472" s="11">
        <v>2625</v>
      </c>
      <c r="T472" s="11">
        <v>2350</v>
      </c>
    </row>
    <row r="473" spans="1:20" ht="16" x14ac:dyDescent="0.2">
      <c r="A473" s="5" t="s">
        <v>22</v>
      </c>
      <c r="B473" s="8">
        <v>9</v>
      </c>
      <c r="C473" s="8">
        <v>5</v>
      </c>
      <c r="D473" s="8">
        <v>4</v>
      </c>
      <c r="E473" s="8">
        <v>23</v>
      </c>
      <c r="F473" s="8">
        <v>39</v>
      </c>
      <c r="G473" s="8" t="s">
        <v>23</v>
      </c>
      <c r="H473" s="8">
        <v>107</v>
      </c>
      <c r="I473" s="9">
        <v>48</v>
      </c>
      <c r="J473" s="9">
        <v>208</v>
      </c>
      <c r="K473" s="9">
        <v>155</v>
      </c>
      <c r="L473" s="9">
        <v>134</v>
      </c>
      <c r="M473" s="8">
        <v>200</v>
      </c>
      <c r="N473" s="10">
        <v>227</v>
      </c>
      <c r="O473" s="10">
        <v>279</v>
      </c>
      <c r="P473" s="10">
        <v>246</v>
      </c>
      <c r="Q473" s="13">
        <v>280</v>
      </c>
      <c r="R473" s="13">
        <v>137</v>
      </c>
      <c r="S473" s="13">
        <v>154</v>
      </c>
      <c r="T473" s="13">
        <v>96</v>
      </c>
    </row>
    <row r="474" spans="1:20" ht="16" x14ac:dyDescent="0.2">
      <c r="A474" s="5"/>
      <c r="B474" s="8"/>
      <c r="C474" s="8"/>
      <c r="D474" s="8"/>
      <c r="E474" s="8"/>
      <c r="F474" s="8"/>
      <c r="G474" s="8"/>
      <c r="H474" s="8"/>
      <c r="I474" s="9"/>
      <c r="J474" s="9"/>
      <c r="K474" s="9"/>
      <c r="L474" s="9"/>
      <c r="M474" s="8"/>
      <c r="N474" s="10"/>
      <c r="O474" s="10"/>
      <c r="P474" s="10"/>
      <c r="Q474" s="2"/>
      <c r="R474" s="2"/>
      <c r="S474" s="2"/>
      <c r="T474" s="2"/>
    </row>
    <row r="475" spans="1:20" ht="16" x14ac:dyDescent="0.2">
      <c r="A475" s="5" t="s">
        <v>84</v>
      </c>
      <c r="B475" s="8"/>
      <c r="C475" s="8"/>
      <c r="D475" s="8"/>
      <c r="E475" s="8"/>
      <c r="F475" s="8"/>
      <c r="G475" s="8" t="s">
        <v>84</v>
      </c>
      <c r="H475" s="8"/>
      <c r="I475" s="9"/>
      <c r="J475" s="9"/>
      <c r="K475" s="9"/>
      <c r="L475" s="9"/>
      <c r="M475" s="8"/>
      <c r="N475" s="10"/>
      <c r="O475" s="10"/>
      <c r="P475" s="10"/>
      <c r="Q475" s="2"/>
      <c r="R475" s="2"/>
      <c r="S475" s="2"/>
      <c r="T475" s="2"/>
    </row>
    <row r="476" spans="1:20" ht="16" x14ac:dyDescent="0.2">
      <c r="A476" s="5" t="s">
        <v>12</v>
      </c>
      <c r="B476" s="8">
        <v>53553</v>
      </c>
      <c r="C476" s="8">
        <v>49109</v>
      </c>
      <c r="D476" s="8">
        <v>46070</v>
      </c>
      <c r="E476" s="8">
        <v>41560</v>
      </c>
      <c r="F476" s="8">
        <v>35167</v>
      </c>
      <c r="G476" s="8" t="s">
        <v>12</v>
      </c>
      <c r="H476" s="8">
        <v>30923</v>
      </c>
      <c r="I476" s="9">
        <v>29877</v>
      </c>
      <c r="J476" s="9">
        <v>33694</v>
      </c>
      <c r="K476" s="9">
        <v>31977</v>
      </c>
      <c r="L476" s="9">
        <v>32430</v>
      </c>
      <c r="M476" s="8">
        <v>32639</v>
      </c>
      <c r="N476" s="10">
        <v>31939</v>
      </c>
      <c r="O476" s="10">
        <v>33939</v>
      </c>
      <c r="P476" s="10">
        <v>32853</v>
      </c>
      <c r="Q476" s="11">
        <v>33696</v>
      </c>
      <c r="R476" s="11">
        <v>33888</v>
      </c>
      <c r="S476" s="11">
        <v>34540</v>
      </c>
      <c r="T476" s="11">
        <v>32901</v>
      </c>
    </row>
    <row r="477" spans="1:20" ht="16" x14ac:dyDescent="0.2">
      <c r="A477" s="5" t="s">
        <v>13</v>
      </c>
      <c r="B477" s="8"/>
      <c r="C477" s="8"/>
      <c r="D477" s="8"/>
      <c r="E477" s="8"/>
      <c r="F477" s="8">
        <v>86</v>
      </c>
      <c r="G477" s="8" t="s">
        <v>14</v>
      </c>
      <c r="H477" s="12" t="s">
        <v>15</v>
      </c>
      <c r="I477" s="9">
        <v>4925</v>
      </c>
      <c r="J477" s="9">
        <v>8808</v>
      </c>
      <c r="K477" s="9">
        <v>11038</v>
      </c>
      <c r="L477" s="9">
        <v>10772</v>
      </c>
      <c r="M477" s="8">
        <v>11424</v>
      </c>
      <c r="N477" s="10">
        <v>10868</v>
      </c>
      <c r="O477" s="10">
        <v>11726</v>
      </c>
      <c r="P477" s="10">
        <v>12214</v>
      </c>
      <c r="Q477" s="11">
        <v>13156</v>
      </c>
      <c r="R477" s="11">
        <v>13334</v>
      </c>
      <c r="S477" s="11">
        <v>13675</v>
      </c>
      <c r="T477" s="11">
        <v>13320</v>
      </c>
    </row>
    <row r="478" spans="1:20" ht="16" x14ac:dyDescent="0.2">
      <c r="A478" s="5" t="s">
        <v>16</v>
      </c>
      <c r="B478" s="8">
        <v>1</v>
      </c>
      <c r="C478" s="8">
        <v>6</v>
      </c>
      <c r="D478" s="8">
        <v>23</v>
      </c>
      <c r="E478" s="8">
        <v>65</v>
      </c>
      <c r="F478" s="8">
        <v>45</v>
      </c>
      <c r="G478" s="8" t="s">
        <v>17</v>
      </c>
      <c r="H478" s="8">
        <v>34</v>
      </c>
      <c r="I478" s="9">
        <v>38</v>
      </c>
      <c r="J478" s="9">
        <v>354</v>
      </c>
      <c r="K478" s="9">
        <v>672</v>
      </c>
      <c r="L478" s="9">
        <v>635</v>
      </c>
      <c r="M478" s="8">
        <v>753</v>
      </c>
      <c r="N478" s="10">
        <v>874</v>
      </c>
      <c r="O478" s="10">
        <v>951</v>
      </c>
      <c r="P478" s="10">
        <v>863</v>
      </c>
      <c r="Q478" s="13">
        <v>848</v>
      </c>
      <c r="R478" s="13">
        <v>873</v>
      </c>
      <c r="S478" s="13">
        <v>1039</v>
      </c>
      <c r="T478" s="13">
        <v>736</v>
      </c>
    </row>
    <row r="479" spans="1:20" ht="16" x14ac:dyDescent="0.2">
      <c r="A479" s="5" t="s">
        <v>18</v>
      </c>
      <c r="B479" s="8"/>
      <c r="C479" s="8"/>
      <c r="D479" s="8"/>
      <c r="E479" s="8"/>
      <c r="F479" s="8">
        <v>4418</v>
      </c>
      <c r="G479" s="8" t="s">
        <v>19</v>
      </c>
      <c r="H479" s="8">
        <v>6584</v>
      </c>
      <c r="I479" s="9">
        <v>7796</v>
      </c>
      <c r="J479" s="9">
        <v>10165</v>
      </c>
      <c r="K479" s="9">
        <v>8627</v>
      </c>
      <c r="L479" s="9">
        <v>9264</v>
      </c>
      <c r="M479" s="8">
        <v>8989</v>
      </c>
      <c r="N479" s="10">
        <v>8941</v>
      </c>
      <c r="O479" s="10">
        <v>9558</v>
      </c>
      <c r="P479" s="10">
        <v>8175</v>
      </c>
      <c r="Q479" s="11">
        <v>8073</v>
      </c>
      <c r="R479" s="11">
        <v>7937</v>
      </c>
      <c r="S479" s="11">
        <v>7558</v>
      </c>
      <c r="T479" s="11">
        <v>6864</v>
      </c>
    </row>
    <row r="480" spans="1:20" ht="16" x14ac:dyDescent="0.2">
      <c r="A480" s="5" t="s">
        <v>20</v>
      </c>
      <c r="B480" s="8">
        <v>53051</v>
      </c>
      <c r="C480" s="8">
        <v>49098</v>
      </c>
      <c r="D480" s="8">
        <v>46032</v>
      </c>
      <c r="E480" s="8">
        <v>41436</v>
      </c>
      <c r="F480" s="8">
        <v>34656</v>
      </c>
      <c r="G480" s="8" t="s">
        <v>21</v>
      </c>
      <c r="H480" s="8">
        <v>23540</v>
      </c>
      <c r="I480" s="9">
        <v>17000</v>
      </c>
      <c r="J480" s="9">
        <v>13819</v>
      </c>
      <c r="K480" s="9">
        <v>11225</v>
      </c>
      <c r="L480" s="9">
        <v>10761</v>
      </c>
      <c r="M480" s="8">
        <v>10584</v>
      </c>
      <c r="N480" s="10">
        <v>10437</v>
      </c>
      <c r="O480" s="10">
        <v>10842</v>
      </c>
      <c r="P480" s="10">
        <v>10982</v>
      </c>
      <c r="Q480" s="11">
        <v>11340</v>
      </c>
      <c r="R480" s="11">
        <v>11319</v>
      </c>
      <c r="S480" s="11">
        <v>11825</v>
      </c>
      <c r="T480" s="11">
        <v>11646</v>
      </c>
    </row>
    <row r="481" spans="1:20" ht="16" x14ac:dyDescent="0.2">
      <c r="A481" s="5" t="s">
        <v>22</v>
      </c>
      <c r="B481" s="8">
        <v>501</v>
      </c>
      <c r="C481" s="8">
        <v>5</v>
      </c>
      <c r="D481" s="8">
        <v>15</v>
      </c>
      <c r="E481" s="8">
        <v>59</v>
      </c>
      <c r="F481" s="8">
        <v>380</v>
      </c>
      <c r="G481" s="8" t="s">
        <v>23</v>
      </c>
      <c r="H481" s="8">
        <v>765</v>
      </c>
      <c r="I481" s="9">
        <v>118</v>
      </c>
      <c r="J481" s="9">
        <v>548</v>
      </c>
      <c r="K481" s="9">
        <v>415</v>
      </c>
      <c r="L481" s="9">
        <v>998</v>
      </c>
      <c r="M481" s="8">
        <v>889</v>
      </c>
      <c r="N481" s="10">
        <v>819</v>
      </c>
      <c r="O481" s="10">
        <v>862</v>
      </c>
      <c r="P481" s="10">
        <v>619</v>
      </c>
      <c r="Q481" s="13">
        <v>279</v>
      </c>
      <c r="R481" s="13">
        <v>425</v>
      </c>
      <c r="S481" s="13">
        <v>443</v>
      </c>
      <c r="T481" s="13">
        <v>335</v>
      </c>
    </row>
    <row r="482" spans="1:20" ht="16" x14ac:dyDescent="0.2">
      <c r="A482" s="5"/>
      <c r="B482" s="8"/>
      <c r="C482" s="8"/>
      <c r="D482" s="8"/>
      <c r="E482" s="8"/>
      <c r="F482" s="8"/>
      <c r="G482" s="8"/>
      <c r="H482" s="8"/>
      <c r="I482" s="9"/>
      <c r="J482" s="9"/>
      <c r="K482" s="9"/>
      <c r="L482" s="9"/>
      <c r="M482" s="8"/>
      <c r="N482" s="10"/>
      <c r="O482" s="10"/>
      <c r="P482" s="10"/>
      <c r="Q482" s="2"/>
      <c r="R482" s="2"/>
      <c r="S482" s="2"/>
      <c r="T482" s="2"/>
    </row>
    <row r="483" spans="1:20" ht="16" x14ac:dyDescent="0.2">
      <c r="A483" s="5" t="s">
        <v>85</v>
      </c>
      <c r="B483" s="8"/>
      <c r="C483" s="8"/>
      <c r="D483" s="8"/>
      <c r="E483" s="8"/>
      <c r="F483" s="8"/>
      <c r="G483" s="8" t="s">
        <v>85</v>
      </c>
      <c r="H483" s="8"/>
      <c r="I483" s="9"/>
      <c r="J483" s="9"/>
      <c r="K483" s="9"/>
      <c r="L483" s="9"/>
      <c r="M483" s="8"/>
      <c r="N483" s="10"/>
      <c r="O483" s="10"/>
      <c r="P483" s="10"/>
      <c r="Q483" s="2"/>
      <c r="R483" s="2"/>
      <c r="S483" s="2"/>
      <c r="T483" s="2"/>
    </row>
    <row r="484" spans="1:20" ht="16" x14ac:dyDescent="0.2">
      <c r="A484" s="5" t="s">
        <v>12</v>
      </c>
      <c r="B484" s="8">
        <v>87103</v>
      </c>
      <c r="C484" s="8">
        <v>80725</v>
      </c>
      <c r="D484" s="8">
        <v>75917</v>
      </c>
      <c r="E484" s="8">
        <v>67428</v>
      </c>
      <c r="F484" s="8">
        <v>60817</v>
      </c>
      <c r="G484" s="8" t="s">
        <v>12</v>
      </c>
      <c r="H484" s="8">
        <v>55860</v>
      </c>
      <c r="I484" s="9">
        <v>53226</v>
      </c>
      <c r="J484" s="9">
        <v>51721</v>
      </c>
      <c r="K484" s="9">
        <v>44377</v>
      </c>
      <c r="L484" s="9">
        <v>42107</v>
      </c>
      <c r="M484" s="8">
        <v>41758</v>
      </c>
      <c r="N484" s="10">
        <v>41598</v>
      </c>
      <c r="O484" s="10">
        <v>41083</v>
      </c>
      <c r="P484" s="10">
        <v>41178</v>
      </c>
      <c r="Q484" s="11">
        <v>39646</v>
      </c>
      <c r="R484" s="11">
        <v>39542</v>
      </c>
      <c r="S484" s="11">
        <v>39508</v>
      </c>
      <c r="T484" s="11">
        <v>39055</v>
      </c>
    </row>
    <row r="485" spans="1:20" ht="16" x14ac:dyDescent="0.2">
      <c r="A485" s="5" t="s">
        <v>13</v>
      </c>
      <c r="B485" s="8"/>
      <c r="C485" s="8"/>
      <c r="D485" s="8"/>
      <c r="E485" s="8"/>
      <c r="F485" s="8">
        <v>151</v>
      </c>
      <c r="G485" s="8" t="s">
        <v>14</v>
      </c>
      <c r="H485" s="12" t="s">
        <v>15</v>
      </c>
      <c r="I485" s="9">
        <v>119</v>
      </c>
      <c r="J485" s="9">
        <v>146</v>
      </c>
      <c r="K485" s="9">
        <v>727</v>
      </c>
      <c r="L485" s="9">
        <v>563</v>
      </c>
      <c r="M485" s="8">
        <v>819</v>
      </c>
      <c r="N485" s="10">
        <v>927</v>
      </c>
      <c r="O485" s="10">
        <v>815</v>
      </c>
      <c r="P485" s="10">
        <v>993</v>
      </c>
      <c r="Q485" s="11">
        <v>1043</v>
      </c>
      <c r="R485" s="11">
        <v>814</v>
      </c>
      <c r="S485" s="11">
        <v>770</v>
      </c>
      <c r="T485" s="11">
        <v>735</v>
      </c>
    </row>
    <row r="486" spans="1:20" ht="16" x14ac:dyDescent="0.2">
      <c r="A486" s="5" t="s">
        <v>16</v>
      </c>
      <c r="B486" s="8">
        <v>79</v>
      </c>
      <c r="C486" s="8">
        <v>68</v>
      </c>
      <c r="D486" s="8">
        <v>112</v>
      </c>
      <c r="E486" s="8">
        <v>166</v>
      </c>
      <c r="F486" s="8">
        <v>2152</v>
      </c>
      <c r="G486" s="8" t="s">
        <v>17</v>
      </c>
      <c r="H486" s="8">
        <v>12117</v>
      </c>
      <c r="I486" s="9">
        <v>21568</v>
      </c>
      <c r="J486" s="9">
        <v>18252</v>
      </c>
      <c r="K486" s="9">
        <v>13148</v>
      </c>
      <c r="L486" s="9">
        <v>12647</v>
      </c>
      <c r="M486" s="8">
        <v>11974</v>
      </c>
      <c r="N486" s="10">
        <v>11222</v>
      </c>
      <c r="O486" s="10">
        <v>9832</v>
      </c>
      <c r="P486" s="10">
        <v>9495</v>
      </c>
      <c r="Q486" s="11">
        <v>8843</v>
      </c>
      <c r="R486" s="11">
        <v>9321</v>
      </c>
      <c r="S486" s="11">
        <v>9098</v>
      </c>
      <c r="T486" s="11">
        <v>9020</v>
      </c>
    </row>
    <row r="487" spans="1:20" ht="16" x14ac:dyDescent="0.2">
      <c r="A487" s="5" t="s">
        <v>18</v>
      </c>
      <c r="B487" s="8"/>
      <c r="C487" s="8"/>
      <c r="D487" s="8"/>
      <c r="E487" s="8"/>
      <c r="F487" s="8">
        <v>7811</v>
      </c>
      <c r="G487" s="8" t="s">
        <v>19</v>
      </c>
      <c r="H487" s="8">
        <v>19945</v>
      </c>
      <c r="I487" s="9">
        <v>20906</v>
      </c>
      <c r="J487" s="9">
        <v>25948</v>
      </c>
      <c r="K487" s="9">
        <v>25431</v>
      </c>
      <c r="L487" s="9">
        <v>22513</v>
      </c>
      <c r="M487" s="8">
        <v>22442</v>
      </c>
      <c r="N487" s="10">
        <v>23536</v>
      </c>
      <c r="O487" s="10">
        <v>24990</v>
      </c>
      <c r="P487" s="10">
        <v>25278</v>
      </c>
      <c r="Q487" s="11">
        <v>24548</v>
      </c>
      <c r="R487" s="11">
        <v>24402</v>
      </c>
      <c r="S487" s="11">
        <v>24280</v>
      </c>
      <c r="T487" s="11">
        <v>24111</v>
      </c>
    </row>
    <row r="488" spans="1:20" ht="16" x14ac:dyDescent="0.2">
      <c r="A488" s="5" t="s">
        <v>20</v>
      </c>
      <c r="B488" s="8">
        <v>84866</v>
      </c>
      <c r="C488" s="8">
        <v>80634</v>
      </c>
      <c r="D488" s="8">
        <v>75776</v>
      </c>
      <c r="E488" s="8">
        <v>67172</v>
      </c>
      <c r="F488" s="8">
        <v>58121</v>
      </c>
      <c r="G488" s="8" t="s">
        <v>21</v>
      </c>
      <c r="H488" s="8">
        <v>23090</v>
      </c>
      <c r="I488" s="9">
        <v>10449</v>
      </c>
      <c r="J488" s="9">
        <v>6789</v>
      </c>
      <c r="K488" s="9">
        <v>4697</v>
      </c>
      <c r="L488" s="9">
        <v>5783</v>
      </c>
      <c r="M488" s="8">
        <v>6151</v>
      </c>
      <c r="N488" s="10">
        <v>5473</v>
      </c>
      <c r="O488" s="10">
        <v>5094</v>
      </c>
      <c r="P488" s="10">
        <v>5010</v>
      </c>
      <c r="Q488" s="11">
        <v>4899</v>
      </c>
      <c r="R488" s="11">
        <v>4638</v>
      </c>
      <c r="S488" s="11">
        <v>5033</v>
      </c>
      <c r="T488" s="11">
        <v>4861</v>
      </c>
    </row>
    <row r="489" spans="1:20" ht="16" x14ac:dyDescent="0.2">
      <c r="A489" s="5" t="s">
        <v>22</v>
      </c>
      <c r="B489" s="8">
        <v>2158</v>
      </c>
      <c r="C489" s="8">
        <v>23</v>
      </c>
      <c r="D489" s="8">
        <v>29</v>
      </c>
      <c r="E489" s="8">
        <v>90</v>
      </c>
      <c r="F489" s="8">
        <v>393</v>
      </c>
      <c r="G489" s="8" t="s">
        <v>23</v>
      </c>
      <c r="H489" s="8">
        <v>708</v>
      </c>
      <c r="I489" s="9">
        <v>184</v>
      </c>
      <c r="J489" s="9">
        <v>586</v>
      </c>
      <c r="K489" s="9">
        <v>374</v>
      </c>
      <c r="L489" s="9">
        <v>601</v>
      </c>
      <c r="M489" s="8">
        <v>372</v>
      </c>
      <c r="N489" s="10">
        <v>440</v>
      </c>
      <c r="O489" s="10">
        <v>352</v>
      </c>
      <c r="P489" s="10">
        <v>402</v>
      </c>
      <c r="Q489" s="13">
        <v>313</v>
      </c>
      <c r="R489" s="13">
        <v>367</v>
      </c>
      <c r="S489" s="13">
        <v>327</v>
      </c>
      <c r="T489" s="13">
        <v>328</v>
      </c>
    </row>
    <row r="490" spans="1:20" ht="16" x14ac:dyDescent="0.2">
      <c r="A490" s="5"/>
      <c r="B490" s="8"/>
      <c r="C490" s="8"/>
      <c r="D490" s="8"/>
      <c r="E490" s="8"/>
      <c r="F490" s="8"/>
      <c r="G490" s="8"/>
      <c r="H490" s="8"/>
      <c r="I490" s="9"/>
      <c r="J490" s="9"/>
      <c r="K490" s="9"/>
      <c r="L490" s="9"/>
      <c r="M490" s="8"/>
      <c r="N490" s="10"/>
      <c r="O490" s="10"/>
      <c r="P490" s="10"/>
      <c r="Q490" s="2"/>
      <c r="R490" s="2"/>
      <c r="S490" s="2"/>
      <c r="T490" s="2"/>
    </row>
    <row r="491" spans="1:20" ht="16" x14ac:dyDescent="0.2">
      <c r="A491" s="5" t="s">
        <v>86</v>
      </c>
      <c r="B491" s="8"/>
      <c r="C491" s="8"/>
      <c r="D491" s="8"/>
      <c r="E491" s="8"/>
      <c r="F491" s="8"/>
      <c r="G491" s="8" t="s">
        <v>86</v>
      </c>
      <c r="H491" s="8"/>
      <c r="I491" s="9"/>
      <c r="J491" s="9"/>
      <c r="K491" s="9"/>
      <c r="L491" s="9"/>
      <c r="M491" s="8"/>
      <c r="N491" s="10"/>
      <c r="O491" s="10"/>
      <c r="P491" s="10"/>
      <c r="Q491" s="2"/>
      <c r="R491" s="2"/>
      <c r="S491" s="2"/>
      <c r="T491" s="2"/>
    </row>
    <row r="492" spans="1:20" ht="16" x14ac:dyDescent="0.2">
      <c r="A492" s="5" t="s">
        <v>12</v>
      </c>
      <c r="B492" s="8">
        <v>2861</v>
      </c>
      <c r="C492" s="8">
        <v>3255</v>
      </c>
      <c r="D492" s="8">
        <v>7728</v>
      </c>
      <c r="E492" s="8">
        <v>14215</v>
      </c>
      <c r="F492" s="8">
        <v>14059</v>
      </c>
      <c r="G492" s="8" t="s">
        <v>12</v>
      </c>
      <c r="H492" s="8">
        <v>12797</v>
      </c>
      <c r="I492" s="9">
        <v>12266</v>
      </c>
      <c r="J492" s="9">
        <v>15921</v>
      </c>
      <c r="K492" s="9">
        <v>18109</v>
      </c>
      <c r="L492" s="9">
        <v>18980</v>
      </c>
      <c r="M492" s="8">
        <v>19517</v>
      </c>
      <c r="N492" s="10">
        <v>19165</v>
      </c>
      <c r="O492" s="10">
        <v>19192</v>
      </c>
      <c r="P492" s="10">
        <v>19932</v>
      </c>
      <c r="Q492" s="11">
        <v>19210</v>
      </c>
      <c r="R492" s="11">
        <v>19336</v>
      </c>
      <c r="S492" s="11">
        <v>19126</v>
      </c>
      <c r="T492" s="11">
        <v>18523</v>
      </c>
    </row>
    <row r="493" spans="1:20" ht="16" x14ac:dyDescent="0.2">
      <c r="A493" s="5" t="s">
        <v>13</v>
      </c>
      <c r="B493" s="8"/>
      <c r="C493" s="8"/>
      <c r="D493" s="8"/>
      <c r="E493" s="8"/>
      <c r="F493" s="8">
        <v>12</v>
      </c>
      <c r="G493" s="8" t="s">
        <v>14</v>
      </c>
      <c r="H493" s="12" t="s">
        <v>15</v>
      </c>
      <c r="I493" s="9">
        <v>62</v>
      </c>
      <c r="J493" s="9">
        <v>136</v>
      </c>
      <c r="K493" s="9">
        <v>222</v>
      </c>
      <c r="L493" s="9">
        <v>322</v>
      </c>
      <c r="M493" s="8">
        <v>284</v>
      </c>
      <c r="N493" s="10">
        <v>257</v>
      </c>
      <c r="O493" s="10">
        <v>303</v>
      </c>
      <c r="P493" s="10">
        <v>308</v>
      </c>
      <c r="Q493" s="13">
        <v>378</v>
      </c>
      <c r="R493" s="13">
        <v>412</v>
      </c>
      <c r="S493" s="13">
        <v>538</v>
      </c>
      <c r="T493" s="13">
        <v>513</v>
      </c>
    </row>
    <row r="494" spans="1:20" ht="16" x14ac:dyDescent="0.2">
      <c r="A494" s="5" t="s">
        <v>16</v>
      </c>
      <c r="B494" s="8" t="s">
        <v>32</v>
      </c>
      <c r="C494" s="8" t="s">
        <v>32</v>
      </c>
      <c r="D494" s="8">
        <v>4</v>
      </c>
      <c r="E494" s="8">
        <v>0</v>
      </c>
      <c r="F494" s="8">
        <v>5</v>
      </c>
      <c r="G494" s="8" t="s">
        <v>17</v>
      </c>
      <c r="H494" s="8">
        <v>7</v>
      </c>
      <c r="I494" s="9">
        <v>4</v>
      </c>
      <c r="J494" s="9">
        <v>74</v>
      </c>
      <c r="K494" s="9">
        <v>255</v>
      </c>
      <c r="L494" s="9">
        <v>405</v>
      </c>
      <c r="M494" s="8">
        <v>266</v>
      </c>
      <c r="N494" s="10">
        <v>133</v>
      </c>
      <c r="O494" s="10">
        <v>262</v>
      </c>
      <c r="P494" s="10">
        <v>213</v>
      </c>
      <c r="Q494" s="13">
        <v>266</v>
      </c>
      <c r="R494" s="13">
        <v>291</v>
      </c>
      <c r="S494" s="13">
        <v>320</v>
      </c>
      <c r="T494" s="13">
        <v>125</v>
      </c>
    </row>
    <row r="495" spans="1:20" ht="16" x14ac:dyDescent="0.2">
      <c r="A495" s="5" t="s">
        <v>18</v>
      </c>
      <c r="B495" s="8"/>
      <c r="C495" s="8"/>
      <c r="D495" s="8"/>
      <c r="E495" s="8"/>
      <c r="F495" s="8">
        <v>283</v>
      </c>
      <c r="G495" s="8" t="s">
        <v>19</v>
      </c>
      <c r="H495" s="8">
        <v>297</v>
      </c>
      <c r="I495" s="9">
        <v>1135</v>
      </c>
      <c r="J495" s="9">
        <v>7875</v>
      </c>
      <c r="K495" s="9">
        <v>14314</v>
      </c>
      <c r="L495" s="9">
        <v>14811</v>
      </c>
      <c r="M495" s="8">
        <v>15402</v>
      </c>
      <c r="N495" s="10">
        <v>15354</v>
      </c>
      <c r="O495" s="10">
        <v>15385</v>
      </c>
      <c r="P495" s="10">
        <v>16566</v>
      </c>
      <c r="Q495" s="11">
        <v>15820</v>
      </c>
      <c r="R495" s="11">
        <v>15753</v>
      </c>
      <c r="S495" s="11">
        <v>15472</v>
      </c>
      <c r="T495" s="11">
        <v>15134</v>
      </c>
    </row>
    <row r="496" spans="1:20" ht="16" x14ac:dyDescent="0.2">
      <c r="A496" s="5" t="s">
        <v>20</v>
      </c>
      <c r="B496" s="8">
        <v>2807</v>
      </c>
      <c r="C496" s="8">
        <v>3255</v>
      </c>
      <c r="D496" s="8">
        <v>7721</v>
      </c>
      <c r="E496" s="8">
        <v>14210</v>
      </c>
      <c r="F496" s="8">
        <v>14022</v>
      </c>
      <c r="G496" s="8" t="s">
        <v>21</v>
      </c>
      <c r="H496" s="8">
        <v>12389</v>
      </c>
      <c r="I496" s="9">
        <v>11055</v>
      </c>
      <c r="J496" s="9">
        <v>7461</v>
      </c>
      <c r="K496" s="9">
        <v>3250</v>
      </c>
      <c r="L496" s="9">
        <v>3370</v>
      </c>
      <c r="M496" s="8">
        <v>3529</v>
      </c>
      <c r="N496" s="10">
        <v>3397</v>
      </c>
      <c r="O496" s="10">
        <v>3235</v>
      </c>
      <c r="P496" s="10">
        <v>2840</v>
      </c>
      <c r="Q496" s="11">
        <v>2722</v>
      </c>
      <c r="R496" s="11">
        <v>2859</v>
      </c>
      <c r="S496" s="11">
        <v>2770</v>
      </c>
      <c r="T496" s="11">
        <v>2724</v>
      </c>
    </row>
    <row r="497" spans="1:20" ht="16" x14ac:dyDescent="0.2">
      <c r="A497" s="5" t="s">
        <v>22</v>
      </c>
      <c r="B497" s="8">
        <v>54</v>
      </c>
      <c r="C497" s="8" t="s">
        <v>32</v>
      </c>
      <c r="D497" s="8">
        <v>3</v>
      </c>
      <c r="E497" s="8">
        <v>5</v>
      </c>
      <c r="F497" s="8">
        <v>20</v>
      </c>
      <c r="G497" s="8" t="s">
        <v>23</v>
      </c>
      <c r="H497" s="8">
        <v>104</v>
      </c>
      <c r="I497" s="9">
        <v>10</v>
      </c>
      <c r="J497" s="9">
        <v>375</v>
      </c>
      <c r="K497" s="9">
        <v>68</v>
      </c>
      <c r="L497" s="9">
        <v>72</v>
      </c>
      <c r="M497" s="8">
        <v>36</v>
      </c>
      <c r="N497" s="10">
        <v>24</v>
      </c>
      <c r="O497" s="10">
        <v>7</v>
      </c>
      <c r="P497" s="10">
        <v>5</v>
      </c>
      <c r="Q497" s="13">
        <v>24</v>
      </c>
      <c r="R497" s="13">
        <v>21</v>
      </c>
      <c r="S497" s="13">
        <v>26</v>
      </c>
      <c r="T497" s="13">
        <v>27</v>
      </c>
    </row>
    <row r="498" spans="1:20" ht="16" x14ac:dyDescent="0.2">
      <c r="A498" s="5"/>
      <c r="B498" s="8"/>
      <c r="C498" s="8"/>
      <c r="D498" s="8"/>
      <c r="E498" s="8"/>
      <c r="F498" s="8"/>
      <c r="G498" s="8"/>
      <c r="H498" s="8"/>
      <c r="I498" s="9"/>
      <c r="J498" s="9"/>
      <c r="K498" s="9"/>
      <c r="L498" s="9"/>
      <c r="M498" s="8"/>
      <c r="N498" s="10"/>
      <c r="O498" s="10"/>
      <c r="P498" s="10"/>
      <c r="Q498" s="2"/>
      <c r="R498" s="2"/>
      <c r="S498" s="2"/>
      <c r="T498" s="2"/>
    </row>
    <row r="499" spans="1:20" ht="16" x14ac:dyDescent="0.2">
      <c r="A499" s="5" t="s">
        <v>87</v>
      </c>
      <c r="B499" s="8"/>
      <c r="C499" s="8"/>
      <c r="D499" s="8"/>
      <c r="E499" s="8"/>
      <c r="F499" s="8"/>
      <c r="G499" s="8" t="s">
        <v>87</v>
      </c>
      <c r="H499" s="8"/>
      <c r="I499" s="9"/>
      <c r="J499" s="9"/>
      <c r="K499" s="9"/>
      <c r="L499" s="9"/>
      <c r="M499" s="8"/>
      <c r="N499" s="10"/>
      <c r="O499" s="10"/>
      <c r="P499" s="10"/>
      <c r="Q499" s="2"/>
      <c r="R499" s="2"/>
      <c r="S499" s="2"/>
      <c r="T499" s="2"/>
    </row>
    <row r="500" spans="1:20" ht="16" x14ac:dyDescent="0.2">
      <c r="A500" s="5" t="s">
        <v>12</v>
      </c>
      <c r="B500" s="8">
        <v>31535</v>
      </c>
      <c r="C500" s="8">
        <v>30343</v>
      </c>
      <c r="D500" s="8">
        <v>30149</v>
      </c>
      <c r="E500" s="8">
        <v>28244</v>
      </c>
      <c r="F500" s="8">
        <v>26698</v>
      </c>
      <c r="G500" s="8" t="s">
        <v>12</v>
      </c>
      <c r="H500" s="8">
        <v>24445</v>
      </c>
      <c r="I500" s="9">
        <v>26957</v>
      </c>
      <c r="J500" s="9">
        <v>39193</v>
      </c>
      <c r="K500" s="9">
        <v>39894</v>
      </c>
      <c r="L500" s="9">
        <v>39492</v>
      </c>
      <c r="M500" s="8">
        <v>39580</v>
      </c>
      <c r="N500" s="10">
        <v>40381</v>
      </c>
      <c r="O500" s="10">
        <v>41202</v>
      </c>
      <c r="P500" s="10">
        <v>40926</v>
      </c>
      <c r="Q500" s="11">
        <v>40873</v>
      </c>
      <c r="R500" s="11">
        <v>39302</v>
      </c>
      <c r="S500" s="11">
        <v>37478</v>
      </c>
      <c r="T500" s="11">
        <v>35300</v>
      </c>
    </row>
    <row r="501" spans="1:20" ht="16" x14ac:dyDescent="0.2">
      <c r="A501" s="5" t="s">
        <v>13</v>
      </c>
      <c r="B501" s="8"/>
      <c r="C501" s="8"/>
      <c r="D501" s="8"/>
      <c r="E501" s="8"/>
      <c r="F501" s="8">
        <v>16</v>
      </c>
      <c r="G501" s="8" t="s">
        <v>14</v>
      </c>
      <c r="H501" s="12" t="s">
        <v>15</v>
      </c>
      <c r="I501" s="9">
        <v>205</v>
      </c>
      <c r="J501" s="9">
        <v>161</v>
      </c>
      <c r="K501" s="9">
        <v>121</v>
      </c>
      <c r="L501" s="9">
        <v>400</v>
      </c>
      <c r="M501" s="8">
        <v>365</v>
      </c>
      <c r="N501" s="10">
        <v>333</v>
      </c>
      <c r="O501" s="10">
        <v>350</v>
      </c>
      <c r="P501" s="10">
        <v>191</v>
      </c>
      <c r="Q501" s="13">
        <v>193</v>
      </c>
      <c r="R501" s="13">
        <v>206</v>
      </c>
      <c r="S501" s="13">
        <v>232</v>
      </c>
      <c r="T501" s="13">
        <v>250</v>
      </c>
    </row>
    <row r="502" spans="1:20" ht="16" x14ac:dyDescent="0.2">
      <c r="A502" s="5" t="s">
        <v>16</v>
      </c>
      <c r="B502" s="8" t="s">
        <v>32</v>
      </c>
      <c r="C502" s="8">
        <v>1</v>
      </c>
      <c r="D502" s="8">
        <v>6</v>
      </c>
      <c r="E502" s="8">
        <v>2</v>
      </c>
      <c r="F502" s="8">
        <v>1</v>
      </c>
      <c r="G502" s="8" t="s">
        <v>17</v>
      </c>
      <c r="H502" s="8">
        <v>163</v>
      </c>
      <c r="I502" s="9">
        <v>1292</v>
      </c>
      <c r="J502" s="9">
        <v>2743</v>
      </c>
      <c r="K502" s="9">
        <v>2161</v>
      </c>
      <c r="L502" s="9">
        <v>1745</v>
      </c>
      <c r="M502" s="8">
        <v>1545</v>
      </c>
      <c r="N502" s="10">
        <v>1336</v>
      </c>
      <c r="O502" s="10">
        <v>1342</v>
      </c>
      <c r="P502" s="10">
        <v>1352</v>
      </c>
      <c r="Q502" s="11">
        <v>1448</v>
      </c>
      <c r="R502" s="11">
        <v>1503</v>
      </c>
      <c r="S502" s="11">
        <v>1497</v>
      </c>
      <c r="T502" s="11">
        <v>1649</v>
      </c>
    </row>
    <row r="503" spans="1:20" ht="16" x14ac:dyDescent="0.2">
      <c r="A503" s="5" t="s">
        <v>18</v>
      </c>
      <c r="B503" s="8"/>
      <c r="C503" s="8"/>
      <c r="D503" s="8"/>
      <c r="E503" s="8"/>
      <c r="F503" s="8">
        <v>376</v>
      </c>
      <c r="G503" s="8" t="s">
        <v>19</v>
      </c>
      <c r="H503" s="8">
        <v>2701</v>
      </c>
      <c r="I503" s="9">
        <v>10574</v>
      </c>
      <c r="J503" s="9">
        <v>31079</v>
      </c>
      <c r="K503" s="9">
        <v>35589</v>
      </c>
      <c r="L503" s="9">
        <v>35456</v>
      </c>
      <c r="M503" s="8">
        <v>35998</v>
      </c>
      <c r="N503" s="10">
        <v>37260</v>
      </c>
      <c r="O503" s="10">
        <v>38009</v>
      </c>
      <c r="P503" s="10">
        <v>37904</v>
      </c>
      <c r="Q503" s="11">
        <v>37659</v>
      </c>
      <c r="R503" s="11">
        <v>36072</v>
      </c>
      <c r="S503" s="11">
        <v>34222</v>
      </c>
      <c r="T503" s="11">
        <v>32113</v>
      </c>
    </row>
    <row r="504" spans="1:20" ht="16" x14ac:dyDescent="0.2">
      <c r="A504" s="5" t="s">
        <v>20</v>
      </c>
      <c r="B504" s="8">
        <v>31529</v>
      </c>
      <c r="C504" s="8">
        <v>30335</v>
      </c>
      <c r="D504" s="8">
        <v>30132</v>
      </c>
      <c r="E504" s="8">
        <v>28222</v>
      </c>
      <c r="F504" s="8">
        <v>26629</v>
      </c>
      <c r="G504" s="8" t="s">
        <v>21</v>
      </c>
      <c r="H504" s="8">
        <v>21212</v>
      </c>
      <c r="I504" s="9">
        <v>14819</v>
      </c>
      <c r="J504" s="9">
        <v>4811</v>
      </c>
      <c r="K504" s="9">
        <v>1892</v>
      </c>
      <c r="L504" s="9">
        <v>1872</v>
      </c>
      <c r="M504" s="8">
        <v>1627</v>
      </c>
      <c r="N504" s="10">
        <v>1421</v>
      </c>
      <c r="O504" s="10">
        <v>1460</v>
      </c>
      <c r="P504" s="10">
        <v>1432</v>
      </c>
      <c r="Q504" s="11">
        <v>1532</v>
      </c>
      <c r="R504" s="11">
        <v>1502</v>
      </c>
      <c r="S504" s="11">
        <v>1475</v>
      </c>
      <c r="T504" s="11">
        <v>1260</v>
      </c>
    </row>
    <row r="505" spans="1:20" ht="16" x14ac:dyDescent="0.2">
      <c r="A505" s="5" t="s">
        <v>22</v>
      </c>
      <c r="B505" s="8">
        <v>6</v>
      </c>
      <c r="C505" s="8">
        <v>7</v>
      </c>
      <c r="D505" s="8">
        <v>11</v>
      </c>
      <c r="E505" s="8">
        <v>20</v>
      </c>
      <c r="F505" s="8">
        <v>52</v>
      </c>
      <c r="G505" s="8" t="s">
        <v>23</v>
      </c>
      <c r="H505" s="8">
        <v>369</v>
      </c>
      <c r="I505" s="9">
        <v>67</v>
      </c>
      <c r="J505" s="9">
        <v>399</v>
      </c>
      <c r="K505" s="9">
        <v>131</v>
      </c>
      <c r="L505" s="9">
        <v>19</v>
      </c>
      <c r="M505" s="8">
        <v>45</v>
      </c>
      <c r="N505" s="10">
        <v>31</v>
      </c>
      <c r="O505" s="10">
        <v>41</v>
      </c>
      <c r="P505" s="10">
        <v>47</v>
      </c>
      <c r="Q505" s="13">
        <v>41</v>
      </c>
      <c r="R505" s="13">
        <v>19</v>
      </c>
      <c r="S505" s="13">
        <v>52</v>
      </c>
      <c r="T505" s="13">
        <v>28</v>
      </c>
    </row>
    <row r="506" spans="1:20" ht="16" x14ac:dyDescent="0.2">
      <c r="A506" s="5"/>
      <c r="B506" s="8"/>
      <c r="C506" s="8"/>
      <c r="D506" s="8"/>
      <c r="E506" s="8"/>
      <c r="F506" s="8"/>
      <c r="G506" s="8"/>
      <c r="H506" s="8"/>
      <c r="I506" s="9"/>
      <c r="J506" s="9"/>
      <c r="K506" s="9"/>
      <c r="L506" s="9"/>
      <c r="M506" s="8"/>
      <c r="N506" s="10"/>
      <c r="O506" s="10"/>
      <c r="P506" s="10"/>
      <c r="Q506" s="2"/>
      <c r="R506" s="2"/>
      <c r="S506" s="2"/>
      <c r="T506" s="2"/>
    </row>
    <row r="507" spans="1:20" ht="16" x14ac:dyDescent="0.2">
      <c r="A507" s="5" t="s">
        <v>88</v>
      </c>
      <c r="B507" s="8"/>
      <c r="C507" s="8"/>
      <c r="D507" s="8"/>
      <c r="E507" s="8"/>
      <c r="F507" s="8"/>
      <c r="G507" s="8" t="s">
        <v>88</v>
      </c>
      <c r="H507" s="8"/>
      <c r="I507" s="9"/>
      <c r="J507" s="9"/>
      <c r="K507" s="9"/>
      <c r="L507" s="9"/>
      <c r="M507" s="8"/>
      <c r="N507" s="10"/>
      <c r="O507" s="10"/>
      <c r="P507" s="10"/>
      <c r="Q507" s="2"/>
      <c r="R507" s="2"/>
      <c r="S507" s="2"/>
      <c r="T507" s="2"/>
    </row>
    <row r="508" spans="1:20" ht="16" x14ac:dyDescent="0.2">
      <c r="A508" s="5" t="s">
        <v>12</v>
      </c>
      <c r="B508" s="8">
        <v>5434</v>
      </c>
      <c r="C508" s="8">
        <v>6068</v>
      </c>
      <c r="D508" s="8">
        <v>10591</v>
      </c>
      <c r="E508" s="8">
        <v>18797</v>
      </c>
      <c r="F508" s="8">
        <v>24488</v>
      </c>
      <c r="G508" s="8" t="s">
        <v>12</v>
      </c>
      <c r="H508" s="8">
        <v>22584</v>
      </c>
      <c r="I508" s="9">
        <v>21490</v>
      </c>
      <c r="J508" s="9">
        <v>22331</v>
      </c>
      <c r="K508" s="9">
        <v>23139</v>
      </c>
      <c r="L508" s="9">
        <v>22716</v>
      </c>
      <c r="M508" s="8">
        <v>23399</v>
      </c>
      <c r="N508" s="10">
        <v>24452</v>
      </c>
      <c r="O508" s="10">
        <v>24962</v>
      </c>
      <c r="P508" s="10">
        <v>25200</v>
      </c>
      <c r="Q508" s="11">
        <v>25891</v>
      </c>
      <c r="R508" s="11">
        <v>25735</v>
      </c>
      <c r="S508" s="11">
        <v>24976</v>
      </c>
      <c r="T508" s="11">
        <v>24382</v>
      </c>
    </row>
    <row r="509" spans="1:20" ht="16" x14ac:dyDescent="0.2">
      <c r="A509" s="5" t="s">
        <v>13</v>
      </c>
      <c r="B509" s="8"/>
      <c r="C509" s="8"/>
      <c r="D509" s="8"/>
      <c r="E509" s="8"/>
      <c r="F509" s="8">
        <v>32</v>
      </c>
      <c r="G509" s="8" t="s">
        <v>14</v>
      </c>
      <c r="H509" s="12" t="s">
        <v>15</v>
      </c>
      <c r="I509" s="9">
        <v>119</v>
      </c>
      <c r="J509" s="9">
        <v>152</v>
      </c>
      <c r="K509" s="9">
        <v>212</v>
      </c>
      <c r="L509" s="9">
        <v>184</v>
      </c>
      <c r="M509" s="8">
        <v>300</v>
      </c>
      <c r="N509" s="10">
        <v>345</v>
      </c>
      <c r="O509" s="10">
        <v>319</v>
      </c>
      <c r="P509" s="10">
        <v>361</v>
      </c>
      <c r="Q509" s="13">
        <v>184</v>
      </c>
      <c r="R509" s="13">
        <v>141</v>
      </c>
      <c r="S509" s="13">
        <v>126</v>
      </c>
      <c r="T509" s="13">
        <v>145</v>
      </c>
    </row>
    <row r="510" spans="1:20" ht="16" x14ac:dyDescent="0.2">
      <c r="A510" s="5" t="s">
        <v>16</v>
      </c>
      <c r="B510" s="8" t="s">
        <v>32</v>
      </c>
      <c r="C510" s="8">
        <v>6</v>
      </c>
      <c r="D510" s="8">
        <v>1</v>
      </c>
      <c r="E510" s="8">
        <v>2</v>
      </c>
      <c r="F510" s="8">
        <v>1</v>
      </c>
      <c r="G510" s="8" t="s">
        <v>17</v>
      </c>
      <c r="H510" s="8">
        <v>5</v>
      </c>
      <c r="I510" s="9">
        <v>9</v>
      </c>
      <c r="J510" s="9">
        <v>137</v>
      </c>
      <c r="K510" s="9">
        <v>282</v>
      </c>
      <c r="L510" s="9">
        <v>121</v>
      </c>
      <c r="M510" s="8">
        <v>147</v>
      </c>
      <c r="N510" s="10">
        <v>167</v>
      </c>
      <c r="O510" s="10">
        <v>140</v>
      </c>
      <c r="P510" s="10">
        <v>340</v>
      </c>
      <c r="Q510" s="13">
        <v>400</v>
      </c>
      <c r="R510" s="13">
        <v>416</v>
      </c>
      <c r="S510" s="13">
        <v>567</v>
      </c>
      <c r="T510" s="13">
        <v>621</v>
      </c>
    </row>
    <row r="511" spans="1:20" ht="16" x14ac:dyDescent="0.2">
      <c r="A511" s="5" t="s">
        <v>18</v>
      </c>
      <c r="B511" s="8"/>
      <c r="C511" s="8"/>
      <c r="D511" s="8"/>
      <c r="E511" s="8"/>
      <c r="F511" s="8">
        <v>671</v>
      </c>
      <c r="G511" s="8" t="s">
        <v>19</v>
      </c>
      <c r="H511" s="8">
        <v>916</v>
      </c>
      <c r="I511" s="9">
        <v>1615</v>
      </c>
      <c r="J511" s="9">
        <v>4688</v>
      </c>
      <c r="K511" s="9">
        <v>10484</v>
      </c>
      <c r="L511" s="9">
        <v>10460</v>
      </c>
      <c r="M511" s="8">
        <v>10554</v>
      </c>
      <c r="N511" s="10">
        <v>12005</v>
      </c>
      <c r="O511" s="10">
        <v>12361</v>
      </c>
      <c r="P511" s="10">
        <v>12527</v>
      </c>
      <c r="Q511" s="11">
        <v>13698</v>
      </c>
      <c r="R511" s="11">
        <v>14840</v>
      </c>
      <c r="S511" s="11">
        <v>13502</v>
      </c>
      <c r="T511" s="11">
        <v>13878</v>
      </c>
    </row>
    <row r="512" spans="1:20" ht="16" x14ac:dyDescent="0.2">
      <c r="A512" s="5" t="s">
        <v>20</v>
      </c>
      <c r="B512" s="8">
        <v>5417</v>
      </c>
      <c r="C512" s="8">
        <v>6060</v>
      </c>
      <c r="D512" s="8">
        <v>10582</v>
      </c>
      <c r="E512" s="8">
        <v>18777</v>
      </c>
      <c r="F512" s="8">
        <v>24409</v>
      </c>
      <c r="G512" s="8" t="s">
        <v>21</v>
      </c>
      <c r="H512" s="8">
        <v>21550</v>
      </c>
      <c r="I512" s="9">
        <v>19712</v>
      </c>
      <c r="J512" s="9">
        <v>17047</v>
      </c>
      <c r="K512" s="9">
        <v>11921</v>
      </c>
      <c r="L512" s="9">
        <v>11775</v>
      </c>
      <c r="M512" s="8">
        <v>12250</v>
      </c>
      <c r="N512" s="10">
        <v>11776</v>
      </c>
      <c r="O512" s="10">
        <v>11871</v>
      </c>
      <c r="P512" s="10">
        <v>11672</v>
      </c>
      <c r="Q512" s="11">
        <v>11176</v>
      </c>
      <c r="R512" s="11">
        <v>9981</v>
      </c>
      <c r="S512" s="11">
        <v>10445</v>
      </c>
      <c r="T512" s="11">
        <v>9510</v>
      </c>
    </row>
    <row r="513" spans="1:20" ht="16" x14ac:dyDescent="0.2">
      <c r="A513" s="5" t="s">
        <v>22</v>
      </c>
      <c r="B513" s="8">
        <v>17</v>
      </c>
      <c r="C513" s="8">
        <v>2</v>
      </c>
      <c r="D513" s="8">
        <v>8</v>
      </c>
      <c r="E513" s="8">
        <v>18</v>
      </c>
      <c r="F513" s="8">
        <v>46</v>
      </c>
      <c r="G513" s="8" t="s">
        <v>23</v>
      </c>
      <c r="H513" s="8">
        <v>113</v>
      </c>
      <c r="I513" s="9">
        <v>35</v>
      </c>
      <c r="J513" s="9">
        <v>307</v>
      </c>
      <c r="K513" s="9">
        <v>240</v>
      </c>
      <c r="L513" s="9">
        <v>176</v>
      </c>
      <c r="M513" s="8">
        <v>148</v>
      </c>
      <c r="N513" s="10">
        <v>159</v>
      </c>
      <c r="O513" s="10">
        <v>271</v>
      </c>
      <c r="P513" s="10">
        <v>300</v>
      </c>
      <c r="Q513" s="13">
        <v>433</v>
      </c>
      <c r="R513" s="13">
        <v>357</v>
      </c>
      <c r="S513" s="13">
        <v>336</v>
      </c>
      <c r="T513" s="13">
        <v>228</v>
      </c>
    </row>
    <row r="514" spans="1:20" ht="16" x14ac:dyDescent="0.2">
      <c r="A514" s="5"/>
      <c r="B514" s="8"/>
      <c r="C514" s="8"/>
      <c r="D514" s="8"/>
      <c r="E514" s="8"/>
      <c r="F514" s="8"/>
      <c r="G514" s="8"/>
      <c r="H514" s="8"/>
      <c r="I514" s="9"/>
      <c r="J514" s="9"/>
      <c r="K514" s="9"/>
      <c r="L514" s="9"/>
      <c r="M514" s="8"/>
      <c r="N514" s="10"/>
      <c r="O514" s="10"/>
      <c r="P514" s="10"/>
      <c r="Q514" s="2"/>
      <c r="R514" s="2"/>
      <c r="S514" s="2"/>
      <c r="T514" s="2"/>
    </row>
    <row r="515" spans="1:20" ht="16" x14ac:dyDescent="0.2">
      <c r="A515" s="5" t="s">
        <v>89</v>
      </c>
      <c r="B515" s="8"/>
      <c r="C515" s="8"/>
      <c r="D515" s="8"/>
      <c r="E515" s="8"/>
      <c r="F515" s="8"/>
      <c r="G515" s="8" t="s">
        <v>89</v>
      </c>
      <c r="H515" s="8"/>
      <c r="I515" s="9"/>
      <c r="J515" s="9"/>
      <c r="K515" s="9"/>
      <c r="L515" s="9"/>
      <c r="M515" s="8"/>
      <c r="N515" s="10"/>
      <c r="O515" s="10"/>
      <c r="P515" s="10"/>
      <c r="Q515" s="2"/>
      <c r="R515" s="2"/>
      <c r="S515" s="2"/>
      <c r="T515" s="2"/>
    </row>
    <row r="516" spans="1:20" ht="16" x14ac:dyDescent="0.2">
      <c r="A516" s="5" t="s">
        <v>12</v>
      </c>
      <c r="B516" s="8">
        <v>8919</v>
      </c>
      <c r="C516" s="8">
        <v>10289</v>
      </c>
      <c r="D516" s="8">
        <v>14460</v>
      </c>
      <c r="E516" s="8">
        <v>26910</v>
      </c>
      <c r="F516" s="8">
        <v>18597</v>
      </c>
      <c r="G516" s="8" t="s">
        <v>12</v>
      </c>
      <c r="H516" s="8">
        <v>24748</v>
      </c>
      <c r="I516" s="9">
        <v>23402</v>
      </c>
      <c r="J516" s="9">
        <v>29235</v>
      </c>
      <c r="K516" s="9">
        <v>33355</v>
      </c>
      <c r="L516" s="9">
        <v>32950</v>
      </c>
      <c r="M516" s="8">
        <v>33199</v>
      </c>
      <c r="N516" s="10">
        <v>33477</v>
      </c>
      <c r="O516" s="10">
        <v>32749</v>
      </c>
      <c r="P516" s="10">
        <v>33595</v>
      </c>
      <c r="Q516" s="11">
        <v>33108</v>
      </c>
      <c r="R516" s="11">
        <v>32176</v>
      </c>
      <c r="S516" s="11">
        <v>31886</v>
      </c>
      <c r="T516" s="11">
        <v>32162</v>
      </c>
    </row>
    <row r="517" spans="1:20" ht="16" x14ac:dyDescent="0.2">
      <c r="A517" s="5" t="s">
        <v>13</v>
      </c>
      <c r="B517" s="8"/>
      <c r="C517" s="8"/>
      <c r="D517" s="8"/>
      <c r="E517" s="8"/>
      <c r="F517" s="8">
        <v>51</v>
      </c>
      <c r="G517" s="8" t="s">
        <v>14</v>
      </c>
      <c r="H517" s="12" t="s">
        <v>15</v>
      </c>
      <c r="I517" s="9">
        <v>173</v>
      </c>
      <c r="J517" s="9">
        <v>272</v>
      </c>
      <c r="K517" s="9">
        <v>210</v>
      </c>
      <c r="L517" s="9">
        <v>95</v>
      </c>
      <c r="M517" s="8">
        <v>108</v>
      </c>
      <c r="N517" s="10">
        <v>143</v>
      </c>
      <c r="O517" s="10">
        <v>178</v>
      </c>
      <c r="P517" s="10">
        <v>193</v>
      </c>
      <c r="Q517" s="13">
        <v>185</v>
      </c>
      <c r="R517" s="13">
        <v>224</v>
      </c>
      <c r="S517" s="13">
        <v>142</v>
      </c>
      <c r="T517" s="13">
        <v>73</v>
      </c>
    </row>
    <row r="518" spans="1:20" ht="16" x14ac:dyDescent="0.2">
      <c r="A518" s="5" t="s">
        <v>16</v>
      </c>
      <c r="B518" s="8">
        <v>3</v>
      </c>
      <c r="C518" s="8">
        <v>5</v>
      </c>
      <c r="D518" s="8">
        <v>12</v>
      </c>
      <c r="E518" s="8">
        <v>5</v>
      </c>
      <c r="F518" s="8">
        <v>10</v>
      </c>
      <c r="G518" s="8" t="s">
        <v>17</v>
      </c>
      <c r="H518" s="8">
        <v>52</v>
      </c>
      <c r="I518" s="9">
        <v>58</v>
      </c>
      <c r="J518" s="9">
        <v>760</v>
      </c>
      <c r="K518" s="9">
        <v>1390</v>
      </c>
      <c r="L518" s="9">
        <v>1041</v>
      </c>
      <c r="M518" s="8">
        <v>1097</v>
      </c>
      <c r="N518" s="10">
        <v>932</v>
      </c>
      <c r="O518" s="10">
        <v>1067</v>
      </c>
      <c r="P518" s="10">
        <v>1154</v>
      </c>
      <c r="Q518" s="11">
        <v>1152</v>
      </c>
      <c r="R518" s="11">
        <v>830</v>
      </c>
      <c r="S518" s="11">
        <v>845</v>
      </c>
      <c r="T518" s="11">
        <v>801</v>
      </c>
    </row>
    <row r="519" spans="1:20" ht="16" x14ac:dyDescent="0.2">
      <c r="A519" s="5" t="s">
        <v>18</v>
      </c>
      <c r="B519" s="8"/>
      <c r="C519" s="8"/>
      <c r="D519" s="8"/>
      <c r="E519" s="8"/>
      <c r="F519" s="8">
        <v>144</v>
      </c>
      <c r="G519" s="8" t="s">
        <v>19</v>
      </c>
      <c r="H519" s="8">
        <v>599</v>
      </c>
      <c r="I519" s="9">
        <v>2519</v>
      </c>
      <c r="J519" s="9">
        <v>15179</v>
      </c>
      <c r="K519" s="9">
        <v>26669</v>
      </c>
      <c r="L519" s="9">
        <v>26078</v>
      </c>
      <c r="M519" s="8">
        <v>26576</v>
      </c>
      <c r="N519" s="10">
        <v>26926</v>
      </c>
      <c r="O519" s="10">
        <v>26395</v>
      </c>
      <c r="P519" s="10">
        <v>27169</v>
      </c>
      <c r="Q519" s="11">
        <v>26666</v>
      </c>
      <c r="R519" s="11">
        <v>26608</v>
      </c>
      <c r="S519" s="11">
        <v>26775</v>
      </c>
      <c r="T519" s="11">
        <v>27364</v>
      </c>
    </row>
    <row r="520" spans="1:20" ht="16" x14ac:dyDescent="0.2">
      <c r="A520" s="5" t="s">
        <v>20</v>
      </c>
      <c r="B520" s="8">
        <v>8916</v>
      </c>
      <c r="C520" s="8">
        <v>10284</v>
      </c>
      <c r="D520" s="8">
        <v>14441</v>
      </c>
      <c r="E520" s="8">
        <v>26893</v>
      </c>
      <c r="F520" s="8">
        <v>18506</v>
      </c>
      <c r="G520" s="8" t="s">
        <v>21</v>
      </c>
      <c r="H520" s="8">
        <v>23917</v>
      </c>
      <c r="I520" s="9">
        <v>20617</v>
      </c>
      <c r="J520" s="9">
        <v>12540</v>
      </c>
      <c r="K520" s="9">
        <v>4924</v>
      </c>
      <c r="L520" s="9">
        <v>5514</v>
      </c>
      <c r="M520" s="8">
        <v>5306</v>
      </c>
      <c r="N520" s="10">
        <v>5350</v>
      </c>
      <c r="O520" s="10">
        <v>4989</v>
      </c>
      <c r="P520" s="10">
        <v>5008</v>
      </c>
      <c r="Q520" s="11">
        <v>5033</v>
      </c>
      <c r="R520" s="11">
        <v>4425</v>
      </c>
      <c r="S520" s="11">
        <v>4028</v>
      </c>
      <c r="T520" s="11">
        <v>3819</v>
      </c>
    </row>
    <row r="521" spans="1:20" ht="16" x14ac:dyDescent="0.2">
      <c r="A521" s="5" t="s">
        <v>22</v>
      </c>
      <c r="B521" s="8" t="s">
        <v>32</v>
      </c>
      <c r="C521" s="8" t="s">
        <v>32</v>
      </c>
      <c r="D521" s="8">
        <v>7</v>
      </c>
      <c r="E521" s="8">
        <v>12</v>
      </c>
      <c r="F521" s="8">
        <v>30</v>
      </c>
      <c r="G521" s="8" t="s">
        <v>23</v>
      </c>
      <c r="H521" s="8">
        <v>180</v>
      </c>
      <c r="I521" s="9">
        <v>35</v>
      </c>
      <c r="J521" s="9">
        <v>484</v>
      </c>
      <c r="K521" s="9">
        <v>162</v>
      </c>
      <c r="L521" s="9">
        <v>222</v>
      </c>
      <c r="M521" s="8">
        <v>112</v>
      </c>
      <c r="N521" s="10">
        <v>126</v>
      </c>
      <c r="O521" s="10">
        <v>120</v>
      </c>
      <c r="P521" s="10">
        <v>71</v>
      </c>
      <c r="Q521" s="13">
        <v>72</v>
      </c>
      <c r="R521" s="13">
        <v>89</v>
      </c>
      <c r="S521" s="13">
        <v>96</v>
      </c>
      <c r="T521" s="13">
        <v>105</v>
      </c>
    </row>
    <row r="522" spans="1:20" ht="16" x14ac:dyDescent="0.2">
      <c r="A522" s="5"/>
      <c r="B522" s="8"/>
      <c r="C522" s="8"/>
      <c r="D522" s="8"/>
      <c r="E522" s="8"/>
      <c r="F522" s="8"/>
      <c r="G522" s="8"/>
      <c r="H522" s="8"/>
      <c r="I522" s="9"/>
      <c r="J522" s="9"/>
      <c r="K522" s="9"/>
      <c r="L522" s="9"/>
      <c r="M522" s="8"/>
      <c r="N522" s="10"/>
      <c r="O522" s="10"/>
      <c r="P522" s="10"/>
      <c r="Q522" s="2"/>
      <c r="R522" s="2"/>
      <c r="S522" s="2"/>
      <c r="T522" s="2"/>
    </row>
    <row r="523" spans="1:20" ht="16" x14ac:dyDescent="0.2">
      <c r="A523" s="5" t="s">
        <v>90</v>
      </c>
      <c r="B523" s="8"/>
      <c r="C523" s="8"/>
      <c r="D523" s="8"/>
      <c r="E523" s="8"/>
      <c r="F523" s="8"/>
      <c r="G523" s="8" t="s">
        <v>90</v>
      </c>
      <c r="H523" s="8"/>
      <c r="I523" s="9"/>
      <c r="J523" s="9"/>
      <c r="K523" s="9"/>
      <c r="L523" s="9"/>
      <c r="M523" s="8"/>
      <c r="N523" s="10"/>
      <c r="O523" s="10"/>
      <c r="P523" s="10"/>
      <c r="Q523" s="2"/>
      <c r="R523" s="2"/>
      <c r="S523" s="2"/>
      <c r="T523" s="2"/>
    </row>
    <row r="524" spans="1:20" ht="16" x14ac:dyDescent="0.2">
      <c r="A524" s="5" t="s">
        <v>12</v>
      </c>
      <c r="B524" s="8">
        <v>47462</v>
      </c>
      <c r="C524" s="8">
        <v>49291</v>
      </c>
      <c r="D524" s="8">
        <v>50211</v>
      </c>
      <c r="E524" s="8">
        <v>51347</v>
      </c>
      <c r="F524" s="8">
        <v>48435</v>
      </c>
      <c r="G524" s="8" t="s">
        <v>12</v>
      </c>
      <c r="H524" s="8">
        <v>46568</v>
      </c>
      <c r="I524" s="9">
        <v>51243</v>
      </c>
      <c r="J524" s="9">
        <v>61412</v>
      </c>
      <c r="K524" s="9">
        <v>55628</v>
      </c>
      <c r="L524" s="9">
        <v>54807</v>
      </c>
      <c r="M524" s="8">
        <v>55598</v>
      </c>
      <c r="N524" s="10">
        <v>56293</v>
      </c>
      <c r="O524" s="10">
        <v>55551</v>
      </c>
      <c r="P524" s="10">
        <v>54265</v>
      </c>
      <c r="Q524" s="11">
        <v>53098</v>
      </c>
      <c r="R524" s="11">
        <v>52003</v>
      </c>
      <c r="S524" s="11">
        <v>51352</v>
      </c>
      <c r="T524" s="11">
        <v>51243</v>
      </c>
    </row>
    <row r="525" spans="1:20" ht="16" x14ac:dyDescent="0.2">
      <c r="A525" s="5" t="s">
        <v>13</v>
      </c>
      <c r="B525" s="8"/>
      <c r="C525" s="8"/>
      <c r="D525" s="8"/>
      <c r="E525" s="8"/>
      <c r="F525" s="8">
        <v>91</v>
      </c>
      <c r="G525" s="8" t="s">
        <v>14</v>
      </c>
      <c r="H525" s="12" t="s">
        <v>15</v>
      </c>
      <c r="I525" s="9">
        <v>851</v>
      </c>
      <c r="J525" s="9">
        <v>393</v>
      </c>
      <c r="K525" s="9">
        <v>190</v>
      </c>
      <c r="L525" s="9">
        <v>439</v>
      </c>
      <c r="M525" s="8">
        <v>448</v>
      </c>
      <c r="N525" s="10">
        <v>421</v>
      </c>
      <c r="O525" s="10">
        <v>529</v>
      </c>
      <c r="P525" s="10">
        <v>304</v>
      </c>
      <c r="Q525" s="13">
        <v>227</v>
      </c>
      <c r="R525" s="13">
        <v>152</v>
      </c>
      <c r="S525" s="13">
        <v>265</v>
      </c>
      <c r="T525" s="13">
        <v>246</v>
      </c>
    </row>
    <row r="526" spans="1:20" ht="16" x14ac:dyDescent="0.2">
      <c r="A526" s="5" t="s">
        <v>16</v>
      </c>
      <c r="B526" s="8">
        <v>6</v>
      </c>
      <c r="C526" s="8">
        <v>6</v>
      </c>
      <c r="D526" s="8">
        <v>18</v>
      </c>
      <c r="E526" s="8">
        <v>3</v>
      </c>
      <c r="F526" s="8">
        <v>10</v>
      </c>
      <c r="G526" s="8" t="s">
        <v>17</v>
      </c>
      <c r="H526" s="8">
        <v>4762</v>
      </c>
      <c r="I526" s="9">
        <v>13404</v>
      </c>
      <c r="J526" s="9">
        <v>32240</v>
      </c>
      <c r="K526" s="9">
        <v>27403</v>
      </c>
      <c r="L526" s="9">
        <v>29311</v>
      </c>
      <c r="M526" s="8">
        <v>28451</v>
      </c>
      <c r="N526" s="10">
        <v>27974</v>
      </c>
      <c r="O526" s="10">
        <v>26100</v>
      </c>
      <c r="P526" s="10">
        <v>25023</v>
      </c>
      <c r="Q526" s="11">
        <v>23801</v>
      </c>
      <c r="R526" s="11">
        <v>23169</v>
      </c>
      <c r="S526" s="11">
        <v>22177</v>
      </c>
      <c r="T526" s="11">
        <v>20369</v>
      </c>
    </row>
    <row r="527" spans="1:20" ht="16" x14ac:dyDescent="0.2">
      <c r="A527" s="5" t="s">
        <v>18</v>
      </c>
      <c r="B527" s="8"/>
      <c r="C527" s="8"/>
      <c r="D527" s="8"/>
      <c r="E527" s="8"/>
      <c r="F527" s="8">
        <v>522</v>
      </c>
      <c r="G527" s="8" t="s">
        <v>19</v>
      </c>
      <c r="H527" s="8">
        <v>4940</v>
      </c>
      <c r="I527" s="9">
        <v>14549</v>
      </c>
      <c r="J527" s="9">
        <v>21534</v>
      </c>
      <c r="K527" s="9">
        <v>25141</v>
      </c>
      <c r="L527" s="9">
        <v>22881</v>
      </c>
      <c r="M527" s="8">
        <v>24409</v>
      </c>
      <c r="N527" s="10">
        <v>25583</v>
      </c>
      <c r="O527" s="10">
        <v>26377</v>
      </c>
      <c r="P527" s="10">
        <v>26109</v>
      </c>
      <c r="Q527" s="11">
        <v>26322</v>
      </c>
      <c r="R527" s="11">
        <v>26016</v>
      </c>
      <c r="S527" s="11">
        <v>26481</v>
      </c>
      <c r="T527" s="11">
        <v>28387</v>
      </c>
    </row>
    <row r="528" spans="1:20" ht="16" x14ac:dyDescent="0.2">
      <c r="A528" s="5" t="s">
        <v>20</v>
      </c>
      <c r="B528" s="8">
        <v>47441</v>
      </c>
      <c r="C528" s="8">
        <v>49282</v>
      </c>
      <c r="D528" s="8">
        <v>50187</v>
      </c>
      <c r="E528" s="8">
        <v>51294</v>
      </c>
      <c r="F528" s="8">
        <v>48242</v>
      </c>
      <c r="G528" s="8" t="s">
        <v>21</v>
      </c>
      <c r="H528" s="8">
        <v>35698</v>
      </c>
      <c r="I528" s="9">
        <v>22216</v>
      </c>
      <c r="J528" s="9">
        <v>6190</v>
      </c>
      <c r="K528" s="9">
        <v>2419</v>
      </c>
      <c r="L528" s="9">
        <v>1900</v>
      </c>
      <c r="M528" s="8">
        <v>1934</v>
      </c>
      <c r="N528" s="10">
        <v>1854</v>
      </c>
      <c r="O528" s="10">
        <v>1873</v>
      </c>
      <c r="P528" s="10">
        <v>1973</v>
      </c>
      <c r="Q528" s="11">
        <v>1878</v>
      </c>
      <c r="R528" s="11">
        <v>1822</v>
      </c>
      <c r="S528" s="11">
        <v>1525</v>
      </c>
      <c r="T528" s="11">
        <v>1247</v>
      </c>
    </row>
    <row r="529" spans="1:20" ht="16" x14ac:dyDescent="0.2">
      <c r="A529" s="5" t="s">
        <v>22</v>
      </c>
      <c r="B529" s="8">
        <v>15</v>
      </c>
      <c r="C529" s="8">
        <v>3</v>
      </c>
      <c r="D529" s="8">
        <v>6</v>
      </c>
      <c r="E529" s="8">
        <v>50</v>
      </c>
      <c r="F529" s="8">
        <v>92</v>
      </c>
      <c r="G529" s="8" t="s">
        <v>23</v>
      </c>
      <c r="H529" s="8">
        <v>1168</v>
      </c>
      <c r="I529" s="9">
        <v>223</v>
      </c>
      <c r="J529" s="9">
        <v>1055</v>
      </c>
      <c r="K529" s="9">
        <v>475</v>
      </c>
      <c r="L529" s="9">
        <v>276</v>
      </c>
      <c r="M529" s="8">
        <v>356</v>
      </c>
      <c r="N529" s="10">
        <v>461</v>
      </c>
      <c r="O529" s="10">
        <v>672</v>
      </c>
      <c r="P529" s="10">
        <v>856</v>
      </c>
      <c r="Q529" s="13">
        <v>870</v>
      </c>
      <c r="R529" s="13">
        <v>844</v>
      </c>
      <c r="S529" s="13">
        <v>904</v>
      </c>
      <c r="T529" s="13">
        <v>994</v>
      </c>
    </row>
    <row r="530" spans="1:20" ht="16" x14ac:dyDescent="0.2">
      <c r="A530" s="5"/>
      <c r="B530" s="8"/>
      <c r="C530" s="8"/>
      <c r="D530" s="8"/>
      <c r="E530" s="8"/>
      <c r="F530" s="8"/>
      <c r="G530" s="8"/>
      <c r="H530" s="8"/>
      <c r="I530" s="9"/>
      <c r="J530" s="9"/>
      <c r="K530" s="9"/>
      <c r="L530" s="9"/>
      <c r="M530" s="8"/>
      <c r="N530" s="10"/>
      <c r="O530" s="10"/>
      <c r="P530" s="10"/>
      <c r="Q530" s="2"/>
      <c r="R530" s="2"/>
      <c r="S530" s="2"/>
      <c r="T530" s="2"/>
    </row>
    <row r="531" spans="1:20" ht="16" x14ac:dyDescent="0.2">
      <c r="A531" s="5" t="s">
        <v>91</v>
      </c>
      <c r="B531" s="8"/>
      <c r="C531" s="8"/>
      <c r="D531" s="8"/>
      <c r="E531" s="8"/>
      <c r="F531" s="8"/>
      <c r="G531" s="8" t="s">
        <v>91</v>
      </c>
      <c r="H531" s="8"/>
      <c r="I531" s="9"/>
      <c r="J531" s="9"/>
      <c r="K531" s="9"/>
      <c r="L531" s="9"/>
      <c r="M531" s="14"/>
      <c r="N531" s="10"/>
      <c r="O531" s="10"/>
      <c r="P531" s="10"/>
      <c r="Q531" s="2"/>
      <c r="R531" s="2"/>
      <c r="S531" s="2"/>
      <c r="T531" s="2"/>
    </row>
    <row r="532" spans="1:20" ht="16" x14ac:dyDescent="0.2">
      <c r="A532" s="5" t="s">
        <v>12</v>
      </c>
      <c r="B532" s="8">
        <v>63845</v>
      </c>
      <c r="C532" s="8">
        <v>64171</v>
      </c>
      <c r="D532" s="8">
        <v>62842</v>
      </c>
      <c r="E532" s="8">
        <v>58516</v>
      </c>
      <c r="F532" s="8">
        <v>61910</v>
      </c>
      <c r="G532" s="8" t="s">
        <v>12</v>
      </c>
      <c r="H532" s="8">
        <v>62069</v>
      </c>
      <c r="I532" s="9">
        <v>52772</v>
      </c>
      <c r="J532" s="9">
        <v>45282</v>
      </c>
      <c r="K532" s="9">
        <v>35505</v>
      </c>
      <c r="L532" s="9">
        <v>35294</v>
      </c>
      <c r="M532" s="8">
        <v>34632</v>
      </c>
      <c r="N532" s="10">
        <v>34272</v>
      </c>
      <c r="O532" s="10">
        <v>32156</v>
      </c>
      <c r="P532" s="10">
        <v>30798</v>
      </c>
      <c r="Q532" s="11">
        <v>29929</v>
      </c>
      <c r="R532" s="11">
        <v>28237</v>
      </c>
      <c r="S532" s="11">
        <v>26346</v>
      </c>
      <c r="T532" s="11">
        <v>26158</v>
      </c>
    </row>
    <row r="533" spans="1:20" ht="16" x14ac:dyDescent="0.2">
      <c r="A533" s="5" t="s">
        <v>13</v>
      </c>
      <c r="B533" s="8"/>
      <c r="C533" s="8"/>
      <c r="D533" s="8"/>
      <c r="E533" s="8"/>
      <c r="F533" s="8">
        <v>132</v>
      </c>
      <c r="G533" s="8" t="s">
        <v>14</v>
      </c>
      <c r="H533" s="12" t="s">
        <v>15</v>
      </c>
      <c r="I533" s="9">
        <v>48</v>
      </c>
      <c r="J533" s="9">
        <v>29</v>
      </c>
      <c r="K533" s="9">
        <v>19</v>
      </c>
      <c r="L533" s="9">
        <v>41</v>
      </c>
      <c r="M533" s="8">
        <v>40</v>
      </c>
      <c r="N533" s="10">
        <v>11</v>
      </c>
      <c r="O533" s="10">
        <v>19</v>
      </c>
      <c r="P533" s="10">
        <v>6</v>
      </c>
      <c r="Q533" s="13">
        <v>4</v>
      </c>
      <c r="R533" s="13">
        <v>4</v>
      </c>
      <c r="S533" s="13">
        <v>24</v>
      </c>
      <c r="T533" s="13">
        <v>20</v>
      </c>
    </row>
    <row r="534" spans="1:20" ht="16" x14ac:dyDescent="0.2">
      <c r="A534" s="5" t="s">
        <v>16</v>
      </c>
      <c r="B534" s="8">
        <v>1967</v>
      </c>
      <c r="C534" s="8">
        <v>2479</v>
      </c>
      <c r="D534" s="8">
        <v>3756</v>
      </c>
      <c r="E534" s="8">
        <v>6842</v>
      </c>
      <c r="F534" s="8">
        <v>29917</v>
      </c>
      <c r="G534" s="8" t="s">
        <v>17</v>
      </c>
      <c r="H534" s="8">
        <v>60546</v>
      </c>
      <c r="I534" s="9">
        <v>51750</v>
      </c>
      <c r="J534" s="9">
        <v>44271</v>
      </c>
      <c r="K534" s="9">
        <v>34178</v>
      </c>
      <c r="L534" s="9">
        <v>33477</v>
      </c>
      <c r="M534" s="8">
        <v>32827</v>
      </c>
      <c r="N534" s="10">
        <v>32203</v>
      </c>
      <c r="O534" s="10">
        <v>29955</v>
      </c>
      <c r="P534" s="10">
        <v>28249</v>
      </c>
      <c r="Q534" s="11">
        <v>27304</v>
      </c>
      <c r="R534" s="11">
        <v>25328</v>
      </c>
      <c r="S534" s="11">
        <v>23097</v>
      </c>
      <c r="T534" s="11">
        <v>22733</v>
      </c>
    </row>
    <row r="535" spans="1:20" ht="16" x14ac:dyDescent="0.2">
      <c r="A535" s="5" t="s">
        <v>18</v>
      </c>
      <c r="B535" s="8"/>
      <c r="C535" s="8"/>
      <c r="D535" s="8"/>
      <c r="E535" s="8"/>
      <c r="F535" s="8">
        <v>1977</v>
      </c>
      <c r="G535" s="8" t="s">
        <v>19</v>
      </c>
      <c r="H535" s="8">
        <v>686</v>
      </c>
      <c r="I535" s="9">
        <v>331</v>
      </c>
      <c r="J535" s="9">
        <v>459</v>
      </c>
      <c r="K535" s="9">
        <v>774</v>
      </c>
      <c r="L535" s="9">
        <v>904</v>
      </c>
      <c r="M535" s="8">
        <v>985</v>
      </c>
      <c r="N535" s="10">
        <v>1297</v>
      </c>
      <c r="O535" s="10">
        <v>1563</v>
      </c>
      <c r="P535" s="10">
        <v>1890</v>
      </c>
      <c r="Q535" s="11">
        <v>1918</v>
      </c>
      <c r="R535" s="11">
        <v>2190</v>
      </c>
      <c r="S535" s="11">
        <v>2468</v>
      </c>
      <c r="T535" s="11">
        <v>2508</v>
      </c>
    </row>
    <row r="536" spans="1:20" ht="16" x14ac:dyDescent="0.2">
      <c r="A536" s="5" t="s">
        <v>20</v>
      </c>
      <c r="B536" s="8">
        <v>61854</v>
      </c>
      <c r="C536" s="8">
        <v>61666</v>
      </c>
      <c r="D536" s="8">
        <v>59045</v>
      </c>
      <c r="E536" s="8">
        <v>51583</v>
      </c>
      <c r="F536" s="8">
        <v>31622</v>
      </c>
      <c r="G536" s="8" t="s">
        <v>21</v>
      </c>
      <c r="H536" s="8">
        <v>716</v>
      </c>
      <c r="I536" s="9">
        <v>578</v>
      </c>
      <c r="J536" s="9">
        <v>164</v>
      </c>
      <c r="K536" s="9">
        <v>130</v>
      </c>
      <c r="L536" s="9">
        <v>429</v>
      </c>
      <c r="M536" s="8">
        <v>358</v>
      </c>
      <c r="N536" s="10">
        <v>258</v>
      </c>
      <c r="O536" s="10">
        <v>235</v>
      </c>
      <c r="P536" s="10">
        <v>244</v>
      </c>
      <c r="Q536" s="13">
        <v>289</v>
      </c>
      <c r="R536" s="13">
        <v>308</v>
      </c>
      <c r="S536" s="13">
        <v>425</v>
      </c>
      <c r="T536" s="13">
        <v>393</v>
      </c>
    </row>
    <row r="537" spans="1:20" ht="16" x14ac:dyDescent="0.2">
      <c r="A537" s="5" t="s">
        <v>22</v>
      </c>
      <c r="B537" s="8">
        <v>24</v>
      </c>
      <c r="C537" s="8">
        <v>26</v>
      </c>
      <c r="D537" s="8">
        <v>41</v>
      </c>
      <c r="E537" s="8">
        <v>91</v>
      </c>
      <c r="F537" s="8">
        <v>239</v>
      </c>
      <c r="G537" s="8" t="s">
        <v>23</v>
      </c>
      <c r="H537" s="8">
        <v>121</v>
      </c>
      <c r="I537" s="9">
        <v>65</v>
      </c>
      <c r="J537" s="9">
        <v>359</v>
      </c>
      <c r="K537" s="9">
        <v>404</v>
      </c>
      <c r="L537" s="9">
        <v>443</v>
      </c>
      <c r="M537" s="8">
        <v>422</v>
      </c>
      <c r="N537" s="10">
        <v>503</v>
      </c>
      <c r="O537" s="10">
        <v>384</v>
      </c>
      <c r="P537" s="10">
        <v>409</v>
      </c>
      <c r="Q537" s="13">
        <v>414</v>
      </c>
      <c r="R537" s="13">
        <v>407</v>
      </c>
      <c r="S537" s="13">
        <v>332</v>
      </c>
      <c r="T537" s="13">
        <v>504</v>
      </c>
    </row>
    <row r="538" spans="1:20" ht="16" x14ac:dyDescent="0.2">
      <c r="A538" s="5"/>
      <c r="B538" s="8"/>
      <c r="C538" s="8"/>
      <c r="D538" s="8"/>
      <c r="E538" s="8"/>
      <c r="F538" s="8"/>
      <c r="G538" s="8"/>
      <c r="H538" s="8"/>
      <c r="I538" s="9"/>
      <c r="J538" s="9"/>
      <c r="K538" s="9"/>
      <c r="L538" s="9"/>
      <c r="M538" s="8"/>
      <c r="N538" s="10"/>
      <c r="O538" s="10"/>
      <c r="P538" s="10"/>
      <c r="Q538" s="2"/>
      <c r="R538" s="2"/>
      <c r="S538" s="2"/>
      <c r="T538" s="2"/>
    </row>
    <row r="539" spans="1:20" ht="16" x14ac:dyDescent="0.2">
      <c r="A539" s="5" t="s">
        <v>92</v>
      </c>
      <c r="B539" s="8"/>
      <c r="C539" s="8"/>
      <c r="D539" s="8"/>
      <c r="E539" s="8"/>
      <c r="F539" s="8"/>
      <c r="G539" s="8" t="s">
        <v>92</v>
      </c>
      <c r="H539" s="8"/>
      <c r="I539" s="9"/>
      <c r="J539" s="9"/>
      <c r="K539" s="9"/>
      <c r="L539" s="9"/>
      <c r="M539" s="8"/>
      <c r="N539" s="10"/>
      <c r="O539" s="10"/>
      <c r="P539" s="10"/>
      <c r="Q539" s="2"/>
      <c r="R539" s="2"/>
      <c r="S539" s="2"/>
      <c r="T539" s="2"/>
    </row>
    <row r="540" spans="1:20" ht="16" x14ac:dyDescent="0.2">
      <c r="A540" s="5" t="s">
        <v>12</v>
      </c>
      <c r="B540" s="8">
        <v>89063</v>
      </c>
      <c r="C540" s="8">
        <v>92849</v>
      </c>
      <c r="D540" s="8">
        <v>94134</v>
      </c>
      <c r="E540" s="8">
        <v>97595</v>
      </c>
      <c r="F540" s="8">
        <v>89713</v>
      </c>
      <c r="G540" s="8" t="s">
        <v>12</v>
      </c>
      <c r="H540" s="8">
        <v>59075</v>
      </c>
      <c r="I540" s="9">
        <v>48434</v>
      </c>
      <c r="J540" s="9">
        <v>40222</v>
      </c>
      <c r="K540" s="9">
        <v>30654</v>
      </c>
      <c r="L540" s="9">
        <v>28824</v>
      </c>
      <c r="M540" s="8">
        <v>28361</v>
      </c>
      <c r="N540" s="10">
        <v>27297</v>
      </c>
      <c r="O540" s="10">
        <v>26121</v>
      </c>
      <c r="P540" s="10">
        <v>26020</v>
      </c>
      <c r="Q540" s="11">
        <v>25075</v>
      </c>
      <c r="R540" s="11">
        <v>23792</v>
      </c>
      <c r="S540" s="11">
        <v>22921</v>
      </c>
      <c r="T540" s="11">
        <v>22019</v>
      </c>
    </row>
    <row r="541" spans="1:20" ht="16" x14ac:dyDescent="0.2">
      <c r="A541" s="5" t="s">
        <v>13</v>
      </c>
      <c r="B541" s="8"/>
      <c r="C541" s="8"/>
      <c r="D541" s="8"/>
      <c r="E541" s="8"/>
      <c r="F541" s="8">
        <v>111</v>
      </c>
      <c r="G541" s="8" t="s">
        <v>14</v>
      </c>
      <c r="H541" s="12" t="s">
        <v>15</v>
      </c>
      <c r="I541" s="9">
        <v>66</v>
      </c>
      <c r="J541" s="9">
        <v>27</v>
      </c>
      <c r="K541" s="9">
        <v>34</v>
      </c>
      <c r="L541" s="9">
        <v>13</v>
      </c>
      <c r="M541" s="8">
        <v>22</v>
      </c>
      <c r="N541" s="10">
        <v>73</v>
      </c>
      <c r="O541" s="10">
        <v>76</v>
      </c>
      <c r="P541" s="10">
        <v>62</v>
      </c>
      <c r="Q541" s="13">
        <v>68</v>
      </c>
      <c r="R541" s="13">
        <v>76</v>
      </c>
      <c r="S541" s="13">
        <v>68</v>
      </c>
      <c r="T541" s="13">
        <v>131</v>
      </c>
    </row>
    <row r="542" spans="1:20" ht="16" x14ac:dyDescent="0.2">
      <c r="A542" s="5" t="s">
        <v>16</v>
      </c>
      <c r="B542" s="8">
        <v>1126</v>
      </c>
      <c r="C542" s="8">
        <v>2008</v>
      </c>
      <c r="D542" s="8">
        <v>9857</v>
      </c>
      <c r="E542" s="8">
        <v>67216</v>
      </c>
      <c r="F542" s="8">
        <v>86503</v>
      </c>
      <c r="G542" s="8" t="s">
        <v>17</v>
      </c>
      <c r="H542" s="8">
        <v>58037</v>
      </c>
      <c r="I542" s="9">
        <v>47870</v>
      </c>
      <c r="J542" s="9">
        <v>39352</v>
      </c>
      <c r="K542" s="9">
        <v>29847</v>
      </c>
      <c r="L542" s="9">
        <v>28076</v>
      </c>
      <c r="M542" s="8">
        <v>27426</v>
      </c>
      <c r="N542" s="10">
        <v>26054</v>
      </c>
      <c r="O542" s="10">
        <v>24810</v>
      </c>
      <c r="P542" s="10">
        <v>24690</v>
      </c>
      <c r="Q542" s="11">
        <v>23711</v>
      </c>
      <c r="R542" s="11">
        <v>22392</v>
      </c>
      <c r="S542" s="11">
        <v>21692</v>
      </c>
      <c r="T542" s="11">
        <v>20278</v>
      </c>
    </row>
    <row r="543" spans="1:20" ht="16" x14ac:dyDescent="0.2">
      <c r="A543" s="5" t="s">
        <v>18</v>
      </c>
      <c r="B543" s="8"/>
      <c r="C543" s="8"/>
      <c r="D543" s="8"/>
      <c r="E543" s="8"/>
      <c r="F543" s="8">
        <v>1740</v>
      </c>
      <c r="G543" s="8" t="s">
        <v>19</v>
      </c>
      <c r="H543" s="8">
        <v>497</v>
      </c>
      <c r="I543" s="9">
        <v>231</v>
      </c>
      <c r="J543" s="9">
        <v>347</v>
      </c>
      <c r="K543" s="9">
        <v>325</v>
      </c>
      <c r="L543" s="9">
        <v>275</v>
      </c>
      <c r="M543" s="8">
        <v>308</v>
      </c>
      <c r="N543" s="10">
        <v>543</v>
      </c>
      <c r="O543" s="10">
        <v>682</v>
      </c>
      <c r="P543" s="10">
        <v>756</v>
      </c>
      <c r="Q543" s="13">
        <v>843</v>
      </c>
      <c r="R543" s="13">
        <v>1025</v>
      </c>
      <c r="S543" s="13">
        <v>846</v>
      </c>
      <c r="T543" s="13">
        <v>866</v>
      </c>
    </row>
    <row r="544" spans="1:20" ht="16" x14ac:dyDescent="0.2">
      <c r="A544" s="5" t="s">
        <v>20</v>
      </c>
      <c r="B544" s="8">
        <v>87873</v>
      </c>
      <c r="C544" s="8">
        <v>90799</v>
      </c>
      <c r="D544" s="8">
        <v>84167</v>
      </c>
      <c r="E544" s="8">
        <v>30107</v>
      </c>
      <c r="F544" s="8">
        <v>2696</v>
      </c>
      <c r="G544" s="8" t="s">
        <v>21</v>
      </c>
      <c r="H544" s="8">
        <v>336</v>
      </c>
      <c r="I544" s="9">
        <v>190</v>
      </c>
      <c r="J544" s="9">
        <v>178</v>
      </c>
      <c r="K544" s="9">
        <v>105</v>
      </c>
      <c r="L544" s="9">
        <v>170</v>
      </c>
      <c r="M544" s="8">
        <v>188</v>
      </c>
      <c r="N544" s="10">
        <v>226</v>
      </c>
      <c r="O544" s="10">
        <v>199</v>
      </c>
      <c r="P544" s="10">
        <v>204</v>
      </c>
      <c r="Q544" s="13">
        <v>181</v>
      </c>
      <c r="R544" s="13">
        <v>172</v>
      </c>
      <c r="S544" s="13">
        <v>140</v>
      </c>
      <c r="T544" s="13">
        <v>255</v>
      </c>
    </row>
    <row r="545" spans="1:20" ht="16" x14ac:dyDescent="0.2">
      <c r="A545" s="5" t="s">
        <v>22</v>
      </c>
      <c r="B545" s="8">
        <v>64</v>
      </c>
      <c r="C545" s="8">
        <v>42</v>
      </c>
      <c r="D545" s="8">
        <v>110</v>
      </c>
      <c r="E545" s="8">
        <v>272</v>
      </c>
      <c r="F545" s="8">
        <v>403</v>
      </c>
      <c r="G545" s="8" t="s">
        <v>23</v>
      </c>
      <c r="H545" s="8">
        <v>205</v>
      </c>
      <c r="I545" s="9">
        <v>77</v>
      </c>
      <c r="J545" s="9">
        <v>318</v>
      </c>
      <c r="K545" s="9">
        <v>343</v>
      </c>
      <c r="L545" s="9">
        <v>290</v>
      </c>
      <c r="M545" s="8">
        <v>417</v>
      </c>
      <c r="N545" s="10">
        <v>401</v>
      </c>
      <c r="O545" s="10">
        <v>354</v>
      </c>
      <c r="P545" s="10">
        <v>308</v>
      </c>
      <c r="Q545" s="13">
        <v>272</v>
      </c>
      <c r="R545" s="13">
        <v>127</v>
      </c>
      <c r="S545" s="13">
        <v>175</v>
      </c>
      <c r="T545" s="13">
        <v>489</v>
      </c>
    </row>
    <row r="546" spans="1:20" ht="16" x14ac:dyDescent="0.2">
      <c r="A546" s="5"/>
      <c r="B546" s="8"/>
      <c r="C546" s="8"/>
      <c r="D546" s="8"/>
      <c r="E546" s="8"/>
      <c r="F546" s="8"/>
      <c r="G546" s="8"/>
      <c r="H546" s="8"/>
      <c r="I546" s="9"/>
      <c r="J546" s="9"/>
      <c r="K546" s="9"/>
      <c r="L546" s="9"/>
      <c r="M546" s="8"/>
      <c r="N546" s="10"/>
      <c r="O546" s="10"/>
      <c r="P546" s="10"/>
      <c r="Q546" s="2"/>
      <c r="R546" s="2"/>
      <c r="S546" s="2"/>
      <c r="T546" s="2"/>
    </row>
    <row r="547" spans="1:20" ht="16" x14ac:dyDescent="0.2">
      <c r="A547" s="5" t="s">
        <v>93</v>
      </c>
      <c r="B547" s="8"/>
      <c r="C547" s="8"/>
      <c r="D547" s="8"/>
      <c r="E547" s="8"/>
      <c r="F547" s="8"/>
      <c r="G547" s="8" t="s">
        <v>93</v>
      </c>
      <c r="H547" s="8"/>
      <c r="I547" s="9"/>
      <c r="J547" s="9"/>
      <c r="K547" s="9"/>
      <c r="L547" s="9"/>
      <c r="M547" s="8"/>
      <c r="N547" s="10"/>
      <c r="O547" s="10"/>
      <c r="P547" s="10"/>
      <c r="Q547" s="2"/>
      <c r="R547" s="2"/>
      <c r="S547" s="2"/>
      <c r="T547" s="2"/>
    </row>
    <row r="548" spans="1:20" ht="16" x14ac:dyDescent="0.2">
      <c r="A548" s="5" t="s">
        <v>12</v>
      </c>
      <c r="B548" s="8">
        <v>60007</v>
      </c>
      <c r="C548" s="8">
        <v>61554</v>
      </c>
      <c r="D548" s="8">
        <v>61753</v>
      </c>
      <c r="E548" s="8">
        <v>63169</v>
      </c>
      <c r="F548" s="8">
        <v>54414</v>
      </c>
      <c r="G548" s="8" t="s">
        <v>12</v>
      </c>
      <c r="H548" s="8">
        <v>45218</v>
      </c>
      <c r="I548" s="9">
        <v>38644</v>
      </c>
      <c r="J548" s="9">
        <v>38619</v>
      </c>
      <c r="K548" s="9">
        <v>32602</v>
      </c>
      <c r="L548" s="9">
        <v>32873</v>
      </c>
      <c r="M548" s="8">
        <v>32804</v>
      </c>
      <c r="N548" s="10">
        <v>32849</v>
      </c>
      <c r="O548" s="10">
        <v>32346</v>
      </c>
      <c r="P548" s="10">
        <v>32461</v>
      </c>
      <c r="Q548" s="11">
        <v>31766</v>
      </c>
      <c r="R548" s="11">
        <v>30805</v>
      </c>
      <c r="S548" s="11">
        <v>30149</v>
      </c>
      <c r="T548" s="11">
        <v>29429</v>
      </c>
    </row>
    <row r="549" spans="1:20" ht="16" x14ac:dyDescent="0.2">
      <c r="A549" s="5" t="s">
        <v>13</v>
      </c>
      <c r="B549" s="8"/>
      <c r="C549" s="8"/>
      <c r="D549" s="8"/>
      <c r="E549" s="8"/>
      <c r="F549" s="8">
        <v>64</v>
      </c>
      <c r="G549" s="8" t="s">
        <v>14</v>
      </c>
      <c r="H549" s="12" t="s">
        <v>15</v>
      </c>
      <c r="I549" s="9">
        <v>21</v>
      </c>
      <c r="J549" s="9">
        <v>26</v>
      </c>
      <c r="K549" s="9">
        <v>21</v>
      </c>
      <c r="L549" s="9">
        <v>25</v>
      </c>
      <c r="M549" s="8">
        <v>37</v>
      </c>
      <c r="N549" s="10">
        <v>20</v>
      </c>
      <c r="O549" s="10">
        <v>22</v>
      </c>
      <c r="P549" s="10">
        <v>5</v>
      </c>
      <c r="Q549" s="13">
        <v>4</v>
      </c>
      <c r="R549" s="13" t="s">
        <v>32</v>
      </c>
      <c r="S549" s="13">
        <v>4</v>
      </c>
      <c r="T549" s="13">
        <v>29</v>
      </c>
    </row>
    <row r="550" spans="1:20" ht="16" x14ac:dyDescent="0.2">
      <c r="A550" s="5" t="s">
        <v>16</v>
      </c>
      <c r="B550" s="8">
        <v>254</v>
      </c>
      <c r="C550" s="8">
        <v>276</v>
      </c>
      <c r="D550" s="8">
        <v>3575</v>
      </c>
      <c r="E550" s="8">
        <v>54257</v>
      </c>
      <c r="F550" s="8">
        <v>53374</v>
      </c>
      <c r="G550" s="8" t="s">
        <v>17</v>
      </c>
      <c r="H550" s="8">
        <v>44466</v>
      </c>
      <c r="I550" s="9">
        <v>38217</v>
      </c>
      <c r="J550" s="9">
        <v>37779</v>
      </c>
      <c r="K550" s="9">
        <v>31590</v>
      </c>
      <c r="L550" s="9">
        <v>31659</v>
      </c>
      <c r="M550" s="8">
        <v>31348</v>
      </c>
      <c r="N550" s="10">
        <v>31332</v>
      </c>
      <c r="O550" s="10">
        <v>31077</v>
      </c>
      <c r="P550" s="10">
        <v>31301</v>
      </c>
      <c r="Q550" s="11">
        <v>30556</v>
      </c>
      <c r="R550" s="11">
        <v>29626</v>
      </c>
      <c r="S550" s="11">
        <v>28839</v>
      </c>
      <c r="T550" s="11">
        <v>28131</v>
      </c>
    </row>
    <row r="551" spans="1:20" ht="16" x14ac:dyDescent="0.2">
      <c r="A551" s="5" t="s">
        <v>18</v>
      </c>
      <c r="B551" s="8"/>
      <c r="C551" s="8"/>
      <c r="D551" s="8"/>
      <c r="E551" s="8"/>
      <c r="F551" s="8">
        <v>501</v>
      </c>
      <c r="G551" s="8" t="s">
        <v>19</v>
      </c>
      <c r="H551" s="8">
        <v>266</v>
      </c>
      <c r="I551" s="9">
        <v>189</v>
      </c>
      <c r="J551" s="9">
        <v>276</v>
      </c>
      <c r="K551" s="9">
        <v>388</v>
      </c>
      <c r="L551" s="9">
        <v>451</v>
      </c>
      <c r="M551" s="8">
        <v>577</v>
      </c>
      <c r="N551" s="10">
        <v>602</v>
      </c>
      <c r="O551" s="10">
        <v>358</v>
      </c>
      <c r="P551" s="10">
        <v>387</v>
      </c>
      <c r="Q551" s="13">
        <v>450</v>
      </c>
      <c r="R551" s="13">
        <v>374</v>
      </c>
      <c r="S551" s="13">
        <v>524</v>
      </c>
      <c r="T551" s="13">
        <v>590</v>
      </c>
    </row>
    <row r="552" spans="1:20" ht="16" x14ac:dyDescent="0.2">
      <c r="A552" s="5" t="s">
        <v>20</v>
      </c>
      <c r="B552" s="8">
        <v>59667</v>
      </c>
      <c r="C552" s="8">
        <v>61257</v>
      </c>
      <c r="D552" s="8">
        <v>58108</v>
      </c>
      <c r="E552" s="8">
        <v>8687</v>
      </c>
      <c r="F552" s="8">
        <v>791</v>
      </c>
      <c r="G552" s="8" t="s">
        <v>21</v>
      </c>
      <c r="H552" s="8">
        <v>271</v>
      </c>
      <c r="I552" s="9">
        <v>170</v>
      </c>
      <c r="J552" s="9">
        <v>146</v>
      </c>
      <c r="K552" s="9">
        <v>180</v>
      </c>
      <c r="L552" s="9">
        <v>324</v>
      </c>
      <c r="M552" s="8">
        <v>392</v>
      </c>
      <c r="N552" s="10">
        <v>419</v>
      </c>
      <c r="O552" s="10">
        <v>466</v>
      </c>
      <c r="P552" s="10">
        <v>431</v>
      </c>
      <c r="Q552" s="13">
        <v>393</v>
      </c>
      <c r="R552" s="13">
        <v>340</v>
      </c>
      <c r="S552" s="13">
        <v>304</v>
      </c>
      <c r="T552" s="13">
        <v>257</v>
      </c>
    </row>
    <row r="553" spans="1:20" ht="16" x14ac:dyDescent="0.2">
      <c r="A553" s="5" t="s">
        <v>22</v>
      </c>
      <c r="B553" s="8">
        <v>86</v>
      </c>
      <c r="C553" s="8">
        <v>21</v>
      </c>
      <c r="D553" s="8">
        <v>70</v>
      </c>
      <c r="E553" s="8">
        <v>225</v>
      </c>
      <c r="F553" s="8">
        <v>185</v>
      </c>
      <c r="G553" s="8" t="s">
        <v>23</v>
      </c>
      <c r="H553" s="8">
        <v>215</v>
      </c>
      <c r="I553" s="9">
        <v>47</v>
      </c>
      <c r="J553" s="9">
        <v>392</v>
      </c>
      <c r="K553" s="9">
        <v>423</v>
      </c>
      <c r="L553" s="9">
        <v>414</v>
      </c>
      <c r="M553" s="8">
        <v>450</v>
      </c>
      <c r="N553" s="10">
        <v>476</v>
      </c>
      <c r="O553" s="10">
        <v>423</v>
      </c>
      <c r="P553" s="10">
        <v>337</v>
      </c>
      <c r="Q553" s="13">
        <v>363</v>
      </c>
      <c r="R553" s="13">
        <v>465</v>
      </c>
      <c r="S553" s="13">
        <v>478</v>
      </c>
      <c r="T553" s="13">
        <v>422</v>
      </c>
    </row>
    <row r="554" spans="1:20" ht="16" x14ac:dyDescent="0.2">
      <c r="A554" s="5"/>
      <c r="B554" s="8"/>
      <c r="C554" s="8"/>
      <c r="D554" s="8"/>
      <c r="E554" s="8"/>
      <c r="F554" s="8"/>
      <c r="G554" s="8"/>
      <c r="H554" s="8"/>
      <c r="I554" s="9"/>
      <c r="J554" s="9"/>
      <c r="K554" s="9"/>
      <c r="L554" s="9"/>
      <c r="M554" s="8"/>
      <c r="N554" s="10"/>
      <c r="O554" s="10"/>
      <c r="P554" s="10"/>
      <c r="Q554" s="2"/>
      <c r="R554" s="2"/>
      <c r="S554" s="2"/>
      <c r="T554" s="2"/>
    </row>
    <row r="555" spans="1:20" ht="16" x14ac:dyDescent="0.2">
      <c r="A555" s="5" t="s">
        <v>94</v>
      </c>
      <c r="B555" s="8"/>
      <c r="C555" s="8"/>
      <c r="D555" s="8"/>
      <c r="E555" s="8"/>
      <c r="F555" s="8"/>
      <c r="G555" s="8" t="s">
        <v>94</v>
      </c>
      <c r="H555" s="8"/>
      <c r="I555" s="9"/>
      <c r="J555" s="9"/>
      <c r="K555" s="9"/>
      <c r="L555" s="9"/>
      <c r="M555" s="8"/>
      <c r="N555" s="10"/>
      <c r="O555" s="10"/>
      <c r="P555" s="10"/>
      <c r="Q555" s="2"/>
      <c r="R555" s="2"/>
      <c r="S555" s="2"/>
      <c r="T555" s="2"/>
    </row>
    <row r="556" spans="1:20" ht="16" x14ac:dyDescent="0.2">
      <c r="A556" s="5" t="s">
        <v>12</v>
      </c>
      <c r="B556" s="8">
        <v>733</v>
      </c>
      <c r="C556" s="8">
        <v>731</v>
      </c>
      <c r="D556" s="8">
        <v>7472</v>
      </c>
      <c r="E556" s="8">
        <v>38638</v>
      </c>
      <c r="F556" s="8">
        <v>47161</v>
      </c>
      <c r="G556" s="8" t="s">
        <v>12</v>
      </c>
      <c r="H556" s="8">
        <v>40477</v>
      </c>
      <c r="I556" s="9">
        <v>37092</v>
      </c>
      <c r="J556" s="9">
        <v>39584</v>
      </c>
      <c r="K556" s="9">
        <v>41081</v>
      </c>
      <c r="L556" s="9">
        <v>42788</v>
      </c>
      <c r="M556" s="8">
        <v>42821</v>
      </c>
      <c r="N556" s="10">
        <v>42809</v>
      </c>
      <c r="O556" s="10">
        <v>42752</v>
      </c>
      <c r="P556" s="10">
        <v>43283</v>
      </c>
      <c r="Q556" s="11">
        <v>43792</v>
      </c>
      <c r="R556" s="11">
        <v>43986</v>
      </c>
      <c r="S556" s="11">
        <v>43356</v>
      </c>
      <c r="T556" s="11">
        <v>42902</v>
      </c>
    </row>
    <row r="557" spans="1:20" ht="16" x14ac:dyDescent="0.2">
      <c r="A557" s="5" t="s">
        <v>13</v>
      </c>
      <c r="B557" s="8"/>
      <c r="C557" s="8"/>
      <c r="D557" s="8"/>
      <c r="E557" s="8"/>
      <c r="F557" s="8">
        <v>73</v>
      </c>
      <c r="G557" s="8" t="s">
        <v>14</v>
      </c>
      <c r="H557" s="12" t="s">
        <v>15</v>
      </c>
      <c r="I557" s="9">
        <v>358</v>
      </c>
      <c r="J557" s="9">
        <v>408</v>
      </c>
      <c r="K557" s="9">
        <v>276</v>
      </c>
      <c r="L557" s="9">
        <v>121</v>
      </c>
      <c r="M557" s="8">
        <v>156</v>
      </c>
      <c r="N557" s="10">
        <v>195</v>
      </c>
      <c r="O557" s="10">
        <v>284</v>
      </c>
      <c r="P557" s="10">
        <v>314</v>
      </c>
      <c r="Q557" s="13">
        <v>315</v>
      </c>
      <c r="R557" s="13">
        <v>370</v>
      </c>
      <c r="S557" s="13">
        <v>410</v>
      </c>
      <c r="T557" s="13">
        <v>356</v>
      </c>
    </row>
    <row r="558" spans="1:20" ht="16" x14ac:dyDescent="0.2">
      <c r="A558" s="5" t="s">
        <v>16</v>
      </c>
      <c r="B558" s="8" t="s">
        <v>32</v>
      </c>
      <c r="C558" s="8" t="s">
        <v>32</v>
      </c>
      <c r="D558" s="8">
        <v>390</v>
      </c>
      <c r="E558" s="8">
        <v>1</v>
      </c>
      <c r="F558" s="8">
        <v>503</v>
      </c>
      <c r="G558" s="8" t="s">
        <v>17</v>
      </c>
      <c r="H558" s="8">
        <v>1082</v>
      </c>
      <c r="I558" s="9">
        <v>3697</v>
      </c>
      <c r="J558" s="9">
        <v>17045</v>
      </c>
      <c r="K558" s="9">
        <v>18976</v>
      </c>
      <c r="L558" s="9">
        <v>22047</v>
      </c>
      <c r="M558" s="8">
        <v>20940</v>
      </c>
      <c r="N558" s="10">
        <v>20584</v>
      </c>
      <c r="O558" s="10">
        <v>20817</v>
      </c>
      <c r="P558" s="10">
        <v>20721</v>
      </c>
      <c r="Q558" s="11">
        <v>20837</v>
      </c>
      <c r="R558" s="11">
        <v>20914</v>
      </c>
      <c r="S558" s="11">
        <v>19888</v>
      </c>
      <c r="T558" s="11">
        <v>19324</v>
      </c>
    </row>
    <row r="559" spans="1:20" ht="16" x14ac:dyDescent="0.2">
      <c r="A559" s="5" t="s">
        <v>18</v>
      </c>
      <c r="B559" s="8"/>
      <c r="C559" s="8"/>
      <c r="D559" s="8"/>
      <c r="E559" s="8"/>
      <c r="F559" s="8">
        <v>578</v>
      </c>
      <c r="G559" s="8" t="s">
        <v>19</v>
      </c>
      <c r="H559" s="8">
        <v>905</v>
      </c>
      <c r="I559" s="9">
        <v>2331</v>
      </c>
      <c r="J559" s="9">
        <v>6674</v>
      </c>
      <c r="K559" s="9">
        <v>15132</v>
      </c>
      <c r="L559" s="9">
        <v>13148</v>
      </c>
      <c r="M559" s="8">
        <v>14699</v>
      </c>
      <c r="N559" s="10">
        <v>15384</v>
      </c>
      <c r="O559" s="10">
        <v>15455</v>
      </c>
      <c r="P559" s="10">
        <v>16374</v>
      </c>
      <c r="Q559" s="11">
        <v>16924</v>
      </c>
      <c r="R559" s="11">
        <v>17303</v>
      </c>
      <c r="S559" s="11">
        <v>17918</v>
      </c>
      <c r="T559" s="11">
        <v>18331</v>
      </c>
    </row>
    <row r="560" spans="1:20" ht="16" x14ac:dyDescent="0.2">
      <c r="A560" s="5" t="s">
        <v>20</v>
      </c>
      <c r="B560" s="8">
        <v>677</v>
      </c>
      <c r="C560" s="8">
        <v>731</v>
      </c>
      <c r="D560" s="8">
        <v>7071</v>
      </c>
      <c r="E560" s="8">
        <v>38604</v>
      </c>
      <c r="F560" s="8">
        <v>46543</v>
      </c>
      <c r="G560" s="8" t="s">
        <v>21</v>
      </c>
      <c r="H560" s="8">
        <v>38026</v>
      </c>
      <c r="I560" s="9">
        <v>30656</v>
      </c>
      <c r="J560" s="9">
        <v>14546</v>
      </c>
      <c r="K560" s="9">
        <v>6251</v>
      </c>
      <c r="L560" s="9">
        <v>7152</v>
      </c>
      <c r="M560" s="8">
        <v>6814</v>
      </c>
      <c r="N560" s="10">
        <v>6232</v>
      </c>
      <c r="O560" s="10">
        <v>5555</v>
      </c>
      <c r="P560" s="10">
        <v>5044</v>
      </c>
      <c r="Q560" s="11">
        <v>4745</v>
      </c>
      <c r="R560" s="11">
        <v>4424</v>
      </c>
      <c r="S560" s="11">
        <v>4110</v>
      </c>
      <c r="T560" s="11">
        <v>4320</v>
      </c>
    </row>
    <row r="561" spans="1:20" ht="16" x14ac:dyDescent="0.2">
      <c r="A561" s="5" t="s">
        <v>22</v>
      </c>
      <c r="B561" s="8">
        <v>56</v>
      </c>
      <c r="C561" s="8" t="s">
        <v>32</v>
      </c>
      <c r="D561" s="8">
        <v>11</v>
      </c>
      <c r="E561" s="8">
        <v>33</v>
      </c>
      <c r="F561" s="8">
        <v>42</v>
      </c>
      <c r="G561" s="8" t="s">
        <v>23</v>
      </c>
      <c r="H561" s="8">
        <v>464</v>
      </c>
      <c r="I561" s="9">
        <v>50</v>
      </c>
      <c r="J561" s="9">
        <v>911</v>
      </c>
      <c r="K561" s="9">
        <v>446</v>
      </c>
      <c r="L561" s="9">
        <v>320</v>
      </c>
      <c r="M561" s="8">
        <v>212</v>
      </c>
      <c r="N561" s="10">
        <v>414</v>
      </c>
      <c r="O561" s="10">
        <v>641</v>
      </c>
      <c r="P561" s="10">
        <v>830</v>
      </c>
      <c r="Q561" s="13">
        <v>971</v>
      </c>
      <c r="R561" s="13">
        <v>975</v>
      </c>
      <c r="S561" s="13">
        <v>1030</v>
      </c>
      <c r="T561" s="13">
        <v>571</v>
      </c>
    </row>
    <row r="562" spans="1:20" ht="16" x14ac:dyDescent="0.2">
      <c r="A562" s="5"/>
      <c r="B562" s="8"/>
      <c r="C562" s="8"/>
      <c r="D562" s="8"/>
      <c r="E562" s="8"/>
      <c r="F562" s="8"/>
      <c r="G562" s="8"/>
      <c r="H562" s="8"/>
      <c r="I562" s="9"/>
      <c r="J562" s="9"/>
      <c r="K562" s="9"/>
      <c r="L562" s="9"/>
      <c r="M562" s="8"/>
      <c r="N562" s="10"/>
      <c r="O562" s="10"/>
      <c r="P562" s="10"/>
      <c r="Q562" s="2"/>
      <c r="R562" s="2"/>
      <c r="S562" s="2"/>
      <c r="T562" s="2"/>
    </row>
    <row r="563" spans="1:20" ht="16" x14ac:dyDescent="0.2">
      <c r="A563" s="5" t="s">
        <v>95</v>
      </c>
      <c r="B563" s="8"/>
      <c r="C563" s="8"/>
      <c r="D563" s="8"/>
      <c r="E563" s="8"/>
      <c r="F563" s="8"/>
      <c r="G563" s="8" t="s">
        <v>95</v>
      </c>
      <c r="H563" s="8"/>
      <c r="I563" s="9"/>
      <c r="J563" s="9"/>
      <c r="K563" s="9"/>
      <c r="L563" s="9"/>
      <c r="M563" s="8"/>
      <c r="N563" s="10"/>
      <c r="O563" s="10"/>
      <c r="P563" s="10"/>
      <c r="Q563" s="2"/>
      <c r="R563" s="2"/>
      <c r="S563" s="2"/>
      <c r="T563" s="2"/>
    </row>
    <row r="564" spans="1:20" ht="16" x14ac:dyDescent="0.2">
      <c r="A564" s="5" t="s">
        <v>12</v>
      </c>
      <c r="B564" s="8">
        <v>57381</v>
      </c>
      <c r="C564" s="8">
        <v>57293</v>
      </c>
      <c r="D564" s="8">
        <v>60978</v>
      </c>
      <c r="E564" s="8">
        <v>59484</v>
      </c>
      <c r="F564" s="8">
        <v>68854</v>
      </c>
      <c r="G564" s="8" t="s">
        <v>12</v>
      </c>
      <c r="H564" s="8">
        <v>65132</v>
      </c>
      <c r="I564" s="9">
        <v>59808</v>
      </c>
      <c r="J564" s="9">
        <v>55928</v>
      </c>
      <c r="K564" s="9">
        <v>48743</v>
      </c>
      <c r="L564" s="9">
        <v>49634</v>
      </c>
      <c r="M564" s="8">
        <v>48934</v>
      </c>
      <c r="N564" s="10">
        <v>47611</v>
      </c>
      <c r="O564" s="10">
        <v>45842</v>
      </c>
      <c r="P564" s="10">
        <v>45770</v>
      </c>
      <c r="Q564" s="11">
        <v>46278</v>
      </c>
      <c r="R564" s="11">
        <v>45271</v>
      </c>
      <c r="S564" s="11">
        <v>45909</v>
      </c>
      <c r="T564" s="11">
        <v>46698</v>
      </c>
    </row>
    <row r="565" spans="1:20" ht="16" x14ac:dyDescent="0.2">
      <c r="A565" s="5" t="s">
        <v>13</v>
      </c>
      <c r="B565" s="8"/>
      <c r="C565" s="8"/>
      <c r="D565" s="8"/>
      <c r="E565" s="8"/>
      <c r="F565" s="8">
        <v>64</v>
      </c>
      <c r="G565" s="8" t="s">
        <v>14</v>
      </c>
      <c r="H565" s="12" t="s">
        <v>15</v>
      </c>
      <c r="I565" s="9">
        <v>28</v>
      </c>
      <c r="J565" s="9">
        <v>45</v>
      </c>
      <c r="K565" s="9">
        <v>33</v>
      </c>
      <c r="L565" s="9">
        <v>77</v>
      </c>
      <c r="M565" s="8">
        <v>118</v>
      </c>
      <c r="N565" s="10">
        <v>126</v>
      </c>
      <c r="O565" s="10">
        <v>126</v>
      </c>
      <c r="P565" s="10">
        <v>153</v>
      </c>
      <c r="Q565" s="13">
        <v>143</v>
      </c>
      <c r="R565" s="13">
        <v>120</v>
      </c>
      <c r="S565" s="13">
        <v>141</v>
      </c>
      <c r="T565" s="13">
        <v>124</v>
      </c>
    </row>
    <row r="566" spans="1:20" ht="16" x14ac:dyDescent="0.2">
      <c r="A566" s="5" t="s">
        <v>16</v>
      </c>
      <c r="B566" s="8">
        <v>17</v>
      </c>
      <c r="C566" s="8">
        <v>13</v>
      </c>
      <c r="D566" s="8">
        <v>18</v>
      </c>
      <c r="E566" s="8">
        <v>91</v>
      </c>
      <c r="F566" s="8">
        <v>47312</v>
      </c>
      <c r="G566" s="8" t="s">
        <v>17</v>
      </c>
      <c r="H566" s="8">
        <v>63708</v>
      </c>
      <c r="I566" s="9">
        <v>59172</v>
      </c>
      <c r="J566" s="9">
        <v>54862</v>
      </c>
      <c r="K566" s="9">
        <v>47661</v>
      </c>
      <c r="L566" s="9">
        <v>48680</v>
      </c>
      <c r="M566" s="8">
        <v>47594</v>
      </c>
      <c r="N566" s="10">
        <v>46204</v>
      </c>
      <c r="O566" s="10">
        <v>44402</v>
      </c>
      <c r="P566" s="10">
        <v>44267</v>
      </c>
      <c r="Q566" s="11">
        <v>44435</v>
      </c>
      <c r="R566" s="11">
        <v>43529</v>
      </c>
      <c r="S566" s="11">
        <v>43791</v>
      </c>
      <c r="T566" s="11">
        <v>44152</v>
      </c>
    </row>
    <row r="567" spans="1:20" ht="16" x14ac:dyDescent="0.2">
      <c r="A567" s="5" t="s">
        <v>18</v>
      </c>
      <c r="B567" s="8"/>
      <c r="C567" s="8"/>
      <c r="D567" s="8"/>
      <c r="E567" s="8"/>
      <c r="F567" s="8">
        <v>909</v>
      </c>
      <c r="G567" s="8" t="s">
        <v>19</v>
      </c>
      <c r="H567" s="8">
        <v>463</v>
      </c>
      <c r="I567" s="9">
        <v>204</v>
      </c>
      <c r="J567" s="9">
        <v>347</v>
      </c>
      <c r="K567" s="9">
        <v>459</v>
      </c>
      <c r="L567" s="9">
        <v>484</v>
      </c>
      <c r="M567" s="8">
        <v>653</v>
      </c>
      <c r="N567" s="10">
        <v>672</v>
      </c>
      <c r="O567" s="10">
        <v>689</v>
      </c>
      <c r="P567" s="10">
        <v>614</v>
      </c>
      <c r="Q567" s="13">
        <v>862</v>
      </c>
      <c r="R567" s="13">
        <v>836</v>
      </c>
      <c r="S567" s="13">
        <v>1001</v>
      </c>
      <c r="T567" s="13">
        <v>1397</v>
      </c>
    </row>
    <row r="568" spans="1:20" ht="16" x14ac:dyDescent="0.2">
      <c r="A568" s="5" t="s">
        <v>20</v>
      </c>
      <c r="B568" s="8">
        <v>57343</v>
      </c>
      <c r="C568" s="8">
        <v>57271</v>
      </c>
      <c r="D568" s="8">
        <v>60946</v>
      </c>
      <c r="E568" s="8">
        <v>59346</v>
      </c>
      <c r="F568" s="8">
        <v>21278</v>
      </c>
      <c r="G568" s="8" t="s">
        <v>21</v>
      </c>
      <c r="H568" s="8">
        <v>738</v>
      </c>
      <c r="I568" s="9">
        <v>350</v>
      </c>
      <c r="J568" s="9">
        <v>237</v>
      </c>
      <c r="K568" s="9">
        <v>134</v>
      </c>
      <c r="L568" s="9">
        <v>135</v>
      </c>
      <c r="M568" s="8">
        <v>127</v>
      </c>
      <c r="N568" s="10">
        <v>175</v>
      </c>
      <c r="O568" s="10">
        <v>231</v>
      </c>
      <c r="P568" s="10">
        <v>257</v>
      </c>
      <c r="Q568" s="13">
        <v>324</v>
      </c>
      <c r="R568" s="13">
        <v>362</v>
      </c>
      <c r="S568" s="13">
        <v>524</v>
      </c>
      <c r="T568" s="13">
        <v>488</v>
      </c>
    </row>
    <row r="569" spans="1:20" ht="16" x14ac:dyDescent="0.2">
      <c r="A569" s="5" t="s">
        <v>22</v>
      </c>
      <c r="B569" s="8">
        <v>21</v>
      </c>
      <c r="C569" s="8">
        <v>9</v>
      </c>
      <c r="D569" s="8">
        <v>14</v>
      </c>
      <c r="E569" s="8">
        <v>47</v>
      </c>
      <c r="F569" s="8">
        <v>200</v>
      </c>
      <c r="G569" s="8" t="s">
        <v>23</v>
      </c>
      <c r="H569" s="8">
        <v>223</v>
      </c>
      <c r="I569" s="9">
        <v>54</v>
      </c>
      <c r="J569" s="9">
        <v>437</v>
      </c>
      <c r="K569" s="9">
        <v>456</v>
      </c>
      <c r="L569" s="9">
        <v>258</v>
      </c>
      <c r="M569" s="8">
        <v>442</v>
      </c>
      <c r="N569" s="10">
        <v>434</v>
      </c>
      <c r="O569" s="10">
        <v>394</v>
      </c>
      <c r="P569" s="10">
        <v>479</v>
      </c>
      <c r="Q569" s="13">
        <v>514</v>
      </c>
      <c r="R569" s="13">
        <v>424</v>
      </c>
      <c r="S569" s="13">
        <v>452</v>
      </c>
      <c r="T569" s="13">
        <v>537</v>
      </c>
    </row>
    <row r="570" spans="1:20" ht="16" x14ac:dyDescent="0.2">
      <c r="A570" s="5"/>
      <c r="B570" s="8"/>
      <c r="C570" s="8"/>
      <c r="D570" s="8"/>
      <c r="E570" s="8"/>
      <c r="F570" s="8"/>
      <c r="G570" s="8"/>
      <c r="H570" s="8"/>
      <c r="I570" s="9"/>
      <c r="J570" s="9"/>
      <c r="K570" s="9"/>
      <c r="L570" s="9"/>
      <c r="M570" s="8"/>
      <c r="N570" s="10"/>
      <c r="O570" s="10"/>
      <c r="P570" s="10"/>
      <c r="Q570" s="2"/>
      <c r="R570" s="2"/>
      <c r="S570" s="2"/>
      <c r="T570" s="2"/>
    </row>
    <row r="571" spans="1:20" ht="16" x14ac:dyDescent="0.2">
      <c r="A571" s="5" t="s">
        <v>96</v>
      </c>
      <c r="B571" s="8"/>
      <c r="C571" s="8"/>
      <c r="D571" s="8"/>
      <c r="E571" s="8"/>
      <c r="F571" s="8"/>
      <c r="G571" s="8" t="s">
        <v>96</v>
      </c>
      <c r="H571" s="8"/>
      <c r="I571" s="9"/>
      <c r="J571" s="9"/>
      <c r="K571" s="9"/>
      <c r="L571" s="9"/>
      <c r="M571" s="8"/>
      <c r="N571" s="10"/>
      <c r="O571" s="10"/>
      <c r="P571" s="10"/>
      <c r="Q571" s="2"/>
      <c r="R571" s="2"/>
      <c r="S571" s="2"/>
      <c r="T571" s="2"/>
    </row>
    <row r="572" spans="1:20" ht="16" x14ac:dyDescent="0.2">
      <c r="A572" s="5" t="s">
        <v>12</v>
      </c>
      <c r="B572" s="8">
        <v>13793</v>
      </c>
      <c r="C572" s="8">
        <v>15910</v>
      </c>
      <c r="D572" s="8">
        <v>20186</v>
      </c>
      <c r="E572" s="8">
        <v>24814</v>
      </c>
      <c r="F572" s="8">
        <v>26771</v>
      </c>
      <c r="G572" s="8" t="s">
        <v>12</v>
      </c>
      <c r="H572" s="8">
        <v>23360</v>
      </c>
      <c r="I572" s="9">
        <v>22385</v>
      </c>
      <c r="J572" s="9">
        <v>21992</v>
      </c>
      <c r="K572" s="9">
        <v>20034</v>
      </c>
      <c r="L572" s="9">
        <v>21226</v>
      </c>
      <c r="M572" s="8">
        <v>21762</v>
      </c>
      <c r="N572" s="10">
        <v>21002</v>
      </c>
      <c r="O572" s="10">
        <v>20815</v>
      </c>
      <c r="P572" s="10">
        <v>20836</v>
      </c>
      <c r="Q572" s="11">
        <v>20822</v>
      </c>
      <c r="R572" s="11">
        <v>20437</v>
      </c>
      <c r="S572" s="11">
        <v>19791</v>
      </c>
      <c r="T572" s="11">
        <v>19817</v>
      </c>
    </row>
    <row r="573" spans="1:20" ht="16" x14ac:dyDescent="0.2">
      <c r="A573" s="5" t="s">
        <v>13</v>
      </c>
      <c r="B573" s="8"/>
      <c r="C573" s="8"/>
      <c r="D573" s="8"/>
      <c r="E573" s="8"/>
      <c r="F573" s="8">
        <v>78</v>
      </c>
      <c r="G573" s="8" t="s">
        <v>14</v>
      </c>
      <c r="H573" s="12" t="s">
        <v>15</v>
      </c>
      <c r="I573" s="9">
        <v>114</v>
      </c>
      <c r="J573" s="9">
        <v>121</v>
      </c>
      <c r="K573" s="9">
        <v>112</v>
      </c>
      <c r="L573" s="9">
        <v>61</v>
      </c>
      <c r="M573" s="8">
        <v>47</v>
      </c>
      <c r="N573" s="10">
        <v>83</v>
      </c>
      <c r="O573" s="10">
        <v>101</v>
      </c>
      <c r="P573" s="10">
        <v>89</v>
      </c>
      <c r="Q573" s="13">
        <v>163</v>
      </c>
      <c r="R573" s="13">
        <v>190</v>
      </c>
      <c r="S573" s="13">
        <v>160</v>
      </c>
      <c r="T573" s="13">
        <v>194</v>
      </c>
    </row>
    <row r="574" spans="1:20" ht="16" x14ac:dyDescent="0.2">
      <c r="A574" s="5" t="s">
        <v>16</v>
      </c>
      <c r="B574" s="8">
        <v>50</v>
      </c>
      <c r="C574" s="8">
        <v>67</v>
      </c>
      <c r="D574" s="8">
        <v>16</v>
      </c>
      <c r="E574" s="8">
        <v>14</v>
      </c>
      <c r="F574" s="8">
        <v>30</v>
      </c>
      <c r="G574" s="8" t="s">
        <v>17</v>
      </c>
      <c r="H574" s="8">
        <v>3151</v>
      </c>
      <c r="I574" s="9">
        <v>5369</v>
      </c>
      <c r="J574" s="9">
        <v>7006</v>
      </c>
      <c r="K574" s="9">
        <v>6838</v>
      </c>
      <c r="L574" s="9">
        <v>7366</v>
      </c>
      <c r="M574" s="8">
        <v>7792</v>
      </c>
      <c r="N574" s="10">
        <v>7601</v>
      </c>
      <c r="O574" s="10">
        <v>7257</v>
      </c>
      <c r="P574" s="10">
        <v>7047</v>
      </c>
      <c r="Q574" s="11">
        <v>7031</v>
      </c>
      <c r="R574" s="11">
        <v>7136</v>
      </c>
      <c r="S574" s="11">
        <v>6774</v>
      </c>
      <c r="T574" s="11">
        <v>6562</v>
      </c>
    </row>
    <row r="575" spans="1:20" ht="16" x14ac:dyDescent="0.2">
      <c r="A575" s="5" t="s">
        <v>18</v>
      </c>
      <c r="B575" s="8"/>
      <c r="C575" s="8"/>
      <c r="D575" s="8"/>
      <c r="E575" s="8"/>
      <c r="F575" s="8">
        <v>122</v>
      </c>
      <c r="G575" s="8" t="s">
        <v>19</v>
      </c>
      <c r="H575" s="8">
        <v>308</v>
      </c>
      <c r="I575" s="9">
        <v>393</v>
      </c>
      <c r="J575" s="9">
        <v>643</v>
      </c>
      <c r="K575" s="9">
        <v>915</v>
      </c>
      <c r="L575" s="9">
        <v>1092</v>
      </c>
      <c r="M575" s="8">
        <v>1304</v>
      </c>
      <c r="N575" s="10">
        <v>1169</v>
      </c>
      <c r="O575" s="10">
        <v>1414</v>
      </c>
      <c r="P575" s="10">
        <v>1200</v>
      </c>
      <c r="Q575" s="11">
        <v>1095</v>
      </c>
      <c r="R575" s="11">
        <v>1096</v>
      </c>
      <c r="S575" s="11">
        <v>978</v>
      </c>
      <c r="T575" s="11">
        <v>1179</v>
      </c>
    </row>
    <row r="576" spans="1:20" ht="16" x14ac:dyDescent="0.2">
      <c r="A576" s="5" t="s">
        <v>20</v>
      </c>
      <c r="B576" s="8">
        <v>13740</v>
      </c>
      <c r="C576" s="8">
        <v>15841</v>
      </c>
      <c r="D576" s="8">
        <v>20165</v>
      </c>
      <c r="E576" s="8">
        <v>24791</v>
      </c>
      <c r="F576" s="8">
        <v>26653</v>
      </c>
      <c r="G576" s="8" t="s">
        <v>21</v>
      </c>
      <c r="H576" s="8">
        <v>19749</v>
      </c>
      <c r="I576" s="9">
        <v>16451</v>
      </c>
      <c r="J576" s="9">
        <v>13814</v>
      </c>
      <c r="K576" s="9">
        <v>11785</v>
      </c>
      <c r="L576" s="9">
        <v>12358</v>
      </c>
      <c r="M576" s="8">
        <v>12157</v>
      </c>
      <c r="N576" s="10">
        <v>11761</v>
      </c>
      <c r="O576" s="10">
        <v>11604</v>
      </c>
      <c r="P576" s="10">
        <v>12043</v>
      </c>
      <c r="Q576" s="11">
        <v>12012</v>
      </c>
      <c r="R576" s="11">
        <v>11595</v>
      </c>
      <c r="S576" s="11">
        <v>11383</v>
      </c>
      <c r="T576" s="11">
        <v>11126</v>
      </c>
    </row>
    <row r="577" spans="1:20" ht="16" x14ac:dyDescent="0.2">
      <c r="A577" s="5" t="s">
        <v>22</v>
      </c>
      <c r="B577" s="8">
        <v>3</v>
      </c>
      <c r="C577" s="8">
        <v>2</v>
      </c>
      <c r="D577" s="8">
        <v>5</v>
      </c>
      <c r="E577" s="8">
        <v>9</v>
      </c>
      <c r="F577" s="8">
        <v>10</v>
      </c>
      <c r="G577" s="8" t="s">
        <v>23</v>
      </c>
      <c r="H577" s="8">
        <v>152</v>
      </c>
      <c r="I577" s="9">
        <v>58</v>
      </c>
      <c r="J577" s="9">
        <v>408</v>
      </c>
      <c r="K577" s="9">
        <v>384</v>
      </c>
      <c r="L577" s="9">
        <v>349</v>
      </c>
      <c r="M577" s="8">
        <v>462</v>
      </c>
      <c r="N577" s="10">
        <v>388</v>
      </c>
      <c r="O577" s="10">
        <v>439</v>
      </c>
      <c r="P577" s="10">
        <v>457</v>
      </c>
      <c r="Q577" s="13">
        <v>521</v>
      </c>
      <c r="R577" s="13">
        <v>420</v>
      </c>
      <c r="S577" s="13">
        <v>496</v>
      </c>
      <c r="T577" s="13">
        <v>756</v>
      </c>
    </row>
    <row r="578" spans="1:20" ht="16" x14ac:dyDescent="0.2">
      <c r="A578" s="5"/>
      <c r="B578" s="8"/>
      <c r="C578" s="8"/>
      <c r="D578" s="8"/>
      <c r="E578" s="8"/>
      <c r="F578" s="8"/>
      <c r="G578" s="8"/>
      <c r="H578" s="8"/>
      <c r="I578" s="9"/>
      <c r="J578" s="9"/>
      <c r="K578" s="9"/>
      <c r="L578" s="9"/>
      <c r="M578" s="8"/>
      <c r="N578" s="10"/>
      <c r="O578" s="10"/>
      <c r="P578" s="10"/>
      <c r="Q578" s="2"/>
      <c r="R578" s="2"/>
      <c r="S578" s="2"/>
      <c r="T578" s="2"/>
    </row>
    <row r="579" spans="1:20" ht="16" x14ac:dyDescent="0.2">
      <c r="A579" s="5" t="s">
        <v>97</v>
      </c>
      <c r="B579" s="8"/>
      <c r="C579" s="8"/>
      <c r="D579" s="8"/>
      <c r="E579" s="8"/>
      <c r="F579" s="8"/>
      <c r="G579" s="8" t="s">
        <v>97</v>
      </c>
      <c r="H579" s="8"/>
      <c r="I579" s="9"/>
      <c r="J579" s="9"/>
      <c r="K579" s="9"/>
      <c r="L579" s="9"/>
      <c r="M579" s="8"/>
      <c r="N579" s="10"/>
      <c r="O579" s="10"/>
      <c r="P579" s="10"/>
      <c r="Q579" s="2"/>
      <c r="R579" s="2"/>
      <c r="S579" s="2"/>
      <c r="T579" s="2"/>
    </row>
    <row r="580" spans="1:20" ht="16" x14ac:dyDescent="0.2">
      <c r="A580" s="5" t="s">
        <v>12</v>
      </c>
      <c r="B580" s="8">
        <v>17865</v>
      </c>
      <c r="C580" s="8">
        <v>19370</v>
      </c>
      <c r="D580" s="8">
        <v>24488</v>
      </c>
      <c r="E580" s="8">
        <v>29793</v>
      </c>
      <c r="F580" s="8">
        <v>36540</v>
      </c>
      <c r="G580" s="8" t="s">
        <v>12</v>
      </c>
      <c r="H580" s="8">
        <v>36453</v>
      </c>
      <c r="I580" s="9">
        <v>32114</v>
      </c>
      <c r="J580" s="9">
        <v>29843</v>
      </c>
      <c r="K580" s="9">
        <v>26493</v>
      </c>
      <c r="L580" s="9">
        <v>26021</v>
      </c>
      <c r="M580" s="8">
        <v>26241</v>
      </c>
      <c r="N580" s="10">
        <v>26435</v>
      </c>
      <c r="O580" s="10">
        <v>27116</v>
      </c>
      <c r="P580" s="10">
        <v>27055</v>
      </c>
      <c r="Q580" s="11">
        <v>27453</v>
      </c>
      <c r="R580" s="11">
        <v>27354</v>
      </c>
      <c r="S580" s="11">
        <v>26742</v>
      </c>
      <c r="T580" s="11">
        <v>26940</v>
      </c>
    </row>
    <row r="581" spans="1:20" ht="16" x14ac:dyDescent="0.2">
      <c r="A581" s="5" t="s">
        <v>13</v>
      </c>
      <c r="B581" s="8"/>
      <c r="C581" s="8"/>
      <c r="D581" s="8"/>
      <c r="E581" s="8"/>
      <c r="F581" s="8">
        <v>82</v>
      </c>
      <c r="G581" s="8" t="s">
        <v>14</v>
      </c>
      <c r="H581" s="12" t="s">
        <v>15</v>
      </c>
      <c r="I581" s="9">
        <v>20</v>
      </c>
      <c r="J581" s="9">
        <v>9</v>
      </c>
      <c r="K581" s="9">
        <v>12</v>
      </c>
      <c r="L581" s="9">
        <v>2</v>
      </c>
      <c r="M581" s="8">
        <v>1</v>
      </c>
      <c r="N581" s="10">
        <v>1</v>
      </c>
      <c r="O581" s="10">
        <v>0</v>
      </c>
      <c r="P581" s="10">
        <v>8</v>
      </c>
      <c r="Q581" s="13">
        <v>8</v>
      </c>
      <c r="R581" s="13">
        <v>38</v>
      </c>
      <c r="S581" s="13">
        <v>43</v>
      </c>
      <c r="T581" s="13">
        <v>47</v>
      </c>
    </row>
    <row r="582" spans="1:20" ht="16" x14ac:dyDescent="0.2">
      <c r="A582" s="5" t="s">
        <v>16</v>
      </c>
      <c r="B582" s="8">
        <v>33</v>
      </c>
      <c r="C582" s="8">
        <v>49</v>
      </c>
      <c r="D582" s="8">
        <v>44</v>
      </c>
      <c r="E582" s="8">
        <v>3711</v>
      </c>
      <c r="F582" s="8">
        <v>27307</v>
      </c>
      <c r="G582" s="8" t="s">
        <v>17</v>
      </c>
      <c r="H582" s="8">
        <v>35644</v>
      </c>
      <c r="I582" s="9">
        <v>31621</v>
      </c>
      <c r="J582" s="9">
        <v>29108</v>
      </c>
      <c r="K582" s="9">
        <v>25793</v>
      </c>
      <c r="L582" s="9">
        <v>25390</v>
      </c>
      <c r="M582" s="8">
        <v>25267</v>
      </c>
      <c r="N582" s="10">
        <v>25394</v>
      </c>
      <c r="O582" s="10">
        <v>25968</v>
      </c>
      <c r="P582" s="10">
        <v>25981</v>
      </c>
      <c r="Q582" s="11">
        <v>26293</v>
      </c>
      <c r="R582" s="11">
        <v>26516</v>
      </c>
      <c r="S582" s="11">
        <v>25698</v>
      </c>
      <c r="T582" s="11">
        <v>25722</v>
      </c>
    </row>
    <row r="583" spans="1:20" ht="16" x14ac:dyDescent="0.2">
      <c r="A583" s="5" t="s">
        <v>18</v>
      </c>
      <c r="B583" s="8"/>
      <c r="C583" s="8"/>
      <c r="D583" s="8"/>
      <c r="E583" s="8"/>
      <c r="F583" s="8">
        <v>570</v>
      </c>
      <c r="G583" s="8" t="s">
        <v>19</v>
      </c>
      <c r="H583" s="8">
        <v>177</v>
      </c>
      <c r="I583" s="9">
        <v>140</v>
      </c>
      <c r="J583" s="9">
        <v>231</v>
      </c>
      <c r="K583" s="9">
        <v>258</v>
      </c>
      <c r="L583" s="9">
        <v>189</v>
      </c>
      <c r="M583" s="8">
        <v>290</v>
      </c>
      <c r="N583" s="10">
        <v>359</v>
      </c>
      <c r="O583" s="10">
        <v>287</v>
      </c>
      <c r="P583" s="10">
        <v>324</v>
      </c>
      <c r="Q583" s="13">
        <v>215</v>
      </c>
      <c r="R583" s="13">
        <v>163</v>
      </c>
      <c r="S583" s="13">
        <v>305</v>
      </c>
      <c r="T583" s="13">
        <v>393</v>
      </c>
    </row>
    <row r="584" spans="1:20" ht="16" x14ac:dyDescent="0.2">
      <c r="A584" s="5" t="s">
        <v>20</v>
      </c>
      <c r="B584" s="8">
        <v>17790</v>
      </c>
      <c r="C584" s="8">
        <v>19319</v>
      </c>
      <c r="D584" s="8">
        <v>24427</v>
      </c>
      <c r="E584" s="8">
        <v>26017</v>
      </c>
      <c r="F584" s="8">
        <v>9078</v>
      </c>
      <c r="G584" s="8" t="s">
        <v>21</v>
      </c>
      <c r="H584" s="8">
        <v>518</v>
      </c>
      <c r="I584" s="9">
        <v>293</v>
      </c>
      <c r="J584" s="9">
        <v>193</v>
      </c>
      <c r="K584" s="9">
        <v>121</v>
      </c>
      <c r="L584" s="9">
        <v>257</v>
      </c>
      <c r="M584" s="8">
        <v>248</v>
      </c>
      <c r="N584" s="10">
        <v>198</v>
      </c>
      <c r="O584" s="10">
        <v>351</v>
      </c>
      <c r="P584" s="10">
        <v>170</v>
      </c>
      <c r="Q584" s="13">
        <v>183</v>
      </c>
      <c r="R584" s="13">
        <v>268</v>
      </c>
      <c r="S584" s="13">
        <v>360</v>
      </c>
      <c r="T584" s="13">
        <v>451</v>
      </c>
    </row>
    <row r="585" spans="1:20" ht="16" x14ac:dyDescent="0.2">
      <c r="A585" s="5" t="s">
        <v>22</v>
      </c>
      <c r="B585" s="8">
        <v>42</v>
      </c>
      <c r="C585" s="8">
        <v>2</v>
      </c>
      <c r="D585" s="8">
        <v>17</v>
      </c>
      <c r="E585" s="8">
        <v>65</v>
      </c>
      <c r="F585" s="8">
        <v>73</v>
      </c>
      <c r="G585" s="8" t="s">
        <v>23</v>
      </c>
      <c r="H585" s="8">
        <v>114</v>
      </c>
      <c r="I585" s="9">
        <v>40</v>
      </c>
      <c r="J585" s="9">
        <v>302</v>
      </c>
      <c r="K585" s="9">
        <v>309</v>
      </c>
      <c r="L585" s="9">
        <v>183</v>
      </c>
      <c r="M585" s="8">
        <v>435</v>
      </c>
      <c r="N585" s="10">
        <v>483</v>
      </c>
      <c r="O585" s="10">
        <v>510</v>
      </c>
      <c r="P585" s="10">
        <v>572</v>
      </c>
      <c r="Q585" s="13">
        <v>754</v>
      </c>
      <c r="R585" s="13">
        <v>369</v>
      </c>
      <c r="S585" s="13">
        <v>336</v>
      </c>
      <c r="T585" s="13">
        <v>327</v>
      </c>
    </row>
    <row r="586" spans="1:20" ht="16" x14ac:dyDescent="0.2">
      <c r="A586" s="5"/>
      <c r="B586" s="8"/>
      <c r="C586" s="8"/>
      <c r="D586" s="8"/>
      <c r="E586" s="8"/>
      <c r="F586" s="8"/>
      <c r="G586" s="8"/>
      <c r="H586" s="8"/>
      <c r="I586" s="9"/>
      <c r="J586" s="9"/>
      <c r="K586" s="9"/>
      <c r="L586" s="9"/>
      <c r="M586" s="8"/>
      <c r="N586" s="10"/>
      <c r="O586" s="10"/>
      <c r="P586" s="10"/>
      <c r="Q586" s="2"/>
      <c r="R586" s="2"/>
      <c r="S586" s="2"/>
      <c r="T586" s="2"/>
    </row>
    <row r="587" spans="1:20" ht="16" x14ac:dyDescent="0.2">
      <c r="A587" s="5" t="s">
        <v>98</v>
      </c>
      <c r="B587" s="8"/>
      <c r="C587" s="8"/>
      <c r="D587" s="8"/>
      <c r="E587" s="8"/>
      <c r="F587" s="8"/>
      <c r="G587" s="8" t="s">
        <v>98</v>
      </c>
      <c r="H587" s="8"/>
      <c r="I587" s="9"/>
      <c r="J587" s="9"/>
      <c r="K587" s="9"/>
      <c r="L587" s="9"/>
      <c r="M587" s="14"/>
      <c r="N587" s="10"/>
      <c r="O587" s="10"/>
      <c r="P587" s="10"/>
      <c r="Q587" s="2"/>
      <c r="R587" s="2"/>
      <c r="S587" s="2"/>
      <c r="T587" s="2"/>
    </row>
    <row r="588" spans="1:20" ht="16" x14ac:dyDescent="0.2">
      <c r="A588" s="5" t="s">
        <v>12</v>
      </c>
      <c r="B588" s="8">
        <v>3310</v>
      </c>
      <c r="C588" s="8">
        <v>4390</v>
      </c>
      <c r="D588" s="8">
        <v>12331</v>
      </c>
      <c r="E588" s="8">
        <v>21941</v>
      </c>
      <c r="F588" s="8">
        <v>23186</v>
      </c>
      <c r="G588" s="8" t="s">
        <v>12</v>
      </c>
      <c r="H588" s="8">
        <v>20084</v>
      </c>
      <c r="I588" s="9">
        <v>19179</v>
      </c>
      <c r="J588" s="9">
        <v>18820</v>
      </c>
      <c r="K588" s="9">
        <v>19093</v>
      </c>
      <c r="L588" s="9">
        <v>18475</v>
      </c>
      <c r="M588" s="8">
        <v>18397</v>
      </c>
      <c r="N588" s="10">
        <v>18357</v>
      </c>
      <c r="O588" s="10">
        <v>18783</v>
      </c>
      <c r="P588" s="10">
        <v>19029</v>
      </c>
      <c r="Q588" s="11">
        <v>19277</v>
      </c>
      <c r="R588" s="11">
        <v>19342</v>
      </c>
      <c r="S588" s="11">
        <v>19190</v>
      </c>
      <c r="T588" s="11">
        <v>18840</v>
      </c>
    </row>
    <row r="589" spans="1:20" ht="16" x14ac:dyDescent="0.2">
      <c r="A589" s="5" t="s">
        <v>13</v>
      </c>
      <c r="B589" s="8"/>
      <c r="C589" s="8"/>
      <c r="D589" s="8"/>
      <c r="E589" s="8"/>
      <c r="F589" s="8">
        <v>20</v>
      </c>
      <c r="G589" s="8" t="s">
        <v>14</v>
      </c>
      <c r="H589" s="12" t="s">
        <v>15</v>
      </c>
      <c r="I589" s="9">
        <v>70</v>
      </c>
      <c r="J589" s="9">
        <v>61</v>
      </c>
      <c r="K589" s="9">
        <v>126</v>
      </c>
      <c r="L589" s="9">
        <v>169</v>
      </c>
      <c r="M589" s="8">
        <v>169</v>
      </c>
      <c r="N589" s="10">
        <v>410</v>
      </c>
      <c r="O589" s="10">
        <v>383</v>
      </c>
      <c r="P589" s="10">
        <v>368</v>
      </c>
      <c r="Q589" s="13">
        <v>433</v>
      </c>
      <c r="R589" s="13">
        <v>370</v>
      </c>
      <c r="S589" s="13">
        <v>354</v>
      </c>
      <c r="T589" s="13">
        <v>303</v>
      </c>
    </row>
    <row r="590" spans="1:20" ht="16" x14ac:dyDescent="0.2">
      <c r="A590" s="5" t="s">
        <v>16</v>
      </c>
      <c r="B590" s="8" t="s">
        <v>32</v>
      </c>
      <c r="C590" s="8" t="s">
        <v>32</v>
      </c>
      <c r="D590" s="8">
        <v>3</v>
      </c>
      <c r="E590" s="8">
        <v>4</v>
      </c>
      <c r="F590" s="8">
        <v>22</v>
      </c>
      <c r="G590" s="8" t="s">
        <v>17</v>
      </c>
      <c r="H590" s="8">
        <v>92</v>
      </c>
      <c r="I590" s="9">
        <v>247</v>
      </c>
      <c r="J590" s="9">
        <v>672</v>
      </c>
      <c r="K590" s="9">
        <v>987</v>
      </c>
      <c r="L590" s="9">
        <v>937</v>
      </c>
      <c r="M590" s="8">
        <v>827</v>
      </c>
      <c r="N590" s="10">
        <v>826</v>
      </c>
      <c r="O590" s="10">
        <v>664</v>
      </c>
      <c r="P590" s="10">
        <v>589</v>
      </c>
      <c r="Q590" s="13">
        <v>629</v>
      </c>
      <c r="R590" s="13">
        <v>615</v>
      </c>
      <c r="S590" s="13">
        <v>678</v>
      </c>
      <c r="T590" s="13">
        <v>609</v>
      </c>
    </row>
    <row r="591" spans="1:20" ht="16" x14ac:dyDescent="0.2">
      <c r="A591" s="5" t="s">
        <v>18</v>
      </c>
      <c r="B591" s="8"/>
      <c r="C591" s="8"/>
      <c r="D591" s="8"/>
      <c r="E591" s="8"/>
      <c r="F591" s="8">
        <v>57</v>
      </c>
      <c r="G591" s="8" t="s">
        <v>19</v>
      </c>
      <c r="H591" s="8">
        <v>154</v>
      </c>
      <c r="I591" s="9">
        <v>362</v>
      </c>
      <c r="J591" s="9">
        <v>723</v>
      </c>
      <c r="K591" s="9">
        <v>1382</v>
      </c>
      <c r="L591" s="9">
        <v>937</v>
      </c>
      <c r="M591" s="8">
        <v>1120</v>
      </c>
      <c r="N591" s="10">
        <v>1040</v>
      </c>
      <c r="O591" s="10">
        <v>1205</v>
      </c>
      <c r="P591" s="10">
        <v>2090</v>
      </c>
      <c r="Q591" s="11">
        <v>1652</v>
      </c>
      <c r="R591" s="11">
        <v>1838</v>
      </c>
      <c r="S591" s="11">
        <v>2010</v>
      </c>
      <c r="T591" s="11">
        <v>1975</v>
      </c>
    </row>
    <row r="592" spans="1:20" ht="16" x14ac:dyDescent="0.2">
      <c r="A592" s="5" t="s">
        <v>20</v>
      </c>
      <c r="B592" s="8">
        <v>3310</v>
      </c>
      <c r="C592" s="8">
        <v>4389</v>
      </c>
      <c r="D592" s="8">
        <v>12328</v>
      </c>
      <c r="E592" s="8">
        <v>21918</v>
      </c>
      <c r="F592" s="8">
        <v>23141</v>
      </c>
      <c r="G592" s="8" t="s">
        <v>21</v>
      </c>
      <c r="H592" s="8">
        <v>19767</v>
      </c>
      <c r="I592" s="9">
        <v>18473</v>
      </c>
      <c r="J592" s="9">
        <v>17127</v>
      </c>
      <c r="K592" s="9">
        <v>16413</v>
      </c>
      <c r="L592" s="9">
        <v>16318</v>
      </c>
      <c r="M592" s="8">
        <v>16110</v>
      </c>
      <c r="N592" s="10">
        <v>15870</v>
      </c>
      <c r="O592" s="10">
        <v>16289</v>
      </c>
      <c r="P592" s="10">
        <v>15730</v>
      </c>
      <c r="Q592" s="11">
        <v>16330</v>
      </c>
      <c r="R592" s="11">
        <v>16297</v>
      </c>
      <c r="S592" s="11">
        <v>15899</v>
      </c>
      <c r="T592" s="11">
        <v>15287</v>
      </c>
    </row>
    <row r="593" spans="1:20" ht="16" x14ac:dyDescent="0.2">
      <c r="A593" s="5" t="s">
        <v>22</v>
      </c>
      <c r="B593" s="8" t="s">
        <v>32</v>
      </c>
      <c r="C593" s="8">
        <v>1</v>
      </c>
      <c r="D593" s="8" t="s">
        <v>32</v>
      </c>
      <c r="E593" s="8">
        <v>19</v>
      </c>
      <c r="F593" s="8">
        <v>3</v>
      </c>
      <c r="G593" s="8" t="s">
        <v>23</v>
      </c>
      <c r="H593" s="8">
        <v>71</v>
      </c>
      <c r="I593" s="9">
        <v>27</v>
      </c>
      <c r="J593" s="9">
        <v>237</v>
      </c>
      <c r="K593" s="9">
        <v>185</v>
      </c>
      <c r="L593" s="9">
        <v>114</v>
      </c>
      <c r="M593" s="8">
        <v>171</v>
      </c>
      <c r="N593" s="10">
        <v>211</v>
      </c>
      <c r="O593" s="10">
        <v>242</v>
      </c>
      <c r="P593" s="10">
        <v>252</v>
      </c>
      <c r="Q593" s="13">
        <v>233</v>
      </c>
      <c r="R593" s="13">
        <v>222</v>
      </c>
      <c r="S593" s="13">
        <v>249</v>
      </c>
      <c r="T593" s="13">
        <v>666</v>
      </c>
    </row>
    <row r="594" spans="1:20" ht="16" x14ac:dyDescent="0.2">
      <c r="A594" s="5"/>
      <c r="B594" s="8"/>
      <c r="C594" s="8"/>
      <c r="D594" s="8"/>
      <c r="E594" s="8"/>
      <c r="F594" s="8"/>
      <c r="G594" s="8"/>
      <c r="H594" s="8"/>
      <c r="I594" s="9"/>
      <c r="J594" s="9"/>
      <c r="K594" s="9"/>
      <c r="L594" s="9"/>
      <c r="M594" s="8"/>
      <c r="N594" s="10"/>
      <c r="O594" s="10"/>
      <c r="P594" s="10"/>
      <c r="Q594" s="2"/>
      <c r="R594" s="2"/>
      <c r="S594" s="2"/>
      <c r="T594" s="2"/>
    </row>
    <row r="595" spans="1:20" ht="16" x14ac:dyDescent="0.2">
      <c r="A595" s="5" t="s">
        <v>99</v>
      </c>
      <c r="B595" s="8"/>
      <c r="C595" s="8"/>
      <c r="D595" s="8"/>
      <c r="E595" s="8"/>
      <c r="F595" s="8"/>
      <c r="G595" s="8" t="s">
        <v>99</v>
      </c>
      <c r="H595" s="8"/>
      <c r="I595" s="9"/>
      <c r="J595" s="9"/>
      <c r="K595" s="9"/>
      <c r="L595" s="9"/>
      <c r="M595" s="8"/>
      <c r="N595" s="10"/>
      <c r="O595" s="10"/>
      <c r="P595" s="10"/>
      <c r="Q595" s="2"/>
      <c r="R595" s="2"/>
      <c r="S595" s="2"/>
      <c r="T595" s="2"/>
    </row>
    <row r="596" spans="1:20" ht="16" x14ac:dyDescent="0.2">
      <c r="A596" s="5" t="s">
        <v>12</v>
      </c>
      <c r="B596" s="8">
        <v>12747</v>
      </c>
      <c r="C596" s="8">
        <v>15645</v>
      </c>
      <c r="D596" s="8">
        <v>22618</v>
      </c>
      <c r="E596" s="8">
        <v>27912</v>
      </c>
      <c r="F596" s="8">
        <v>31016</v>
      </c>
      <c r="G596" s="8" t="s">
        <v>12</v>
      </c>
      <c r="H596" s="8">
        <v>29315</v>
      </c>
      <c r="I596" s="9">
        <v>26740</v>
      </c>
      <c r="J596" s="9">
        <v>25226</v>
      </c>
      <c r="K596" s="9">
        <v>22544</v>
      </c>
      <c r="L596" s="9">
        <v>22681</v>
      </c>
      <c r="M596" s="8">
        <v>23568</v>
      </c>
      <c r="N596" s="10">
        <v>23204</v>
      </c>
      <c r="O596" s="10">
        <v>22908</v>
      </c>
      <c r="P596" s="10">
        <v>23019</v>
      </c>
      <c r="Q596" s="11">
        <v>22375</v>
      </c>
      <c r="R596" s="11">
        <v>21674</v>
      </c>
      <c r="S596" s="11">
        <v>21050</v>
      </c>
      <c r="T596" s="11">
        <v>20526</v>
      </c>
    </row>
    <row r="597" spans="1:20" ht="16" x14ac:dyDescent="0.2">
      <c r="A597" s="5" t="s">
        <v>13</v>
      </c>
      <c r="B597" s="8"/>
      <c r="C597" s="8"/>
      <c r="D597" s="8"/>
      <c r="E597" s="8"/>
      <c r="F597" s="8">
        <v>51</v>
      </c>
      <c r="G597" s="8" t="s">
        <v>14</v>
      </c>
      <c r="H597" s="12" t="s">
        <v>15</v>
      </c>
      <c r="I597" s="9">
        <v>82</v>
      </c>
      <c r="J597" s="9">
        <v>83</v>
      </c>
      <c r="K597" s="9">
        <v>92</v>
      </c>
      <c r="L597" s="9">
        <v>124</v>
      </c>
      <c r="M597" s="8">
        <v>103</v>
      </c>
      <c r="N597" s="10">
        <v>52</v>
      </c>
      <c r="O597" s="10">
        <v>54</v>
      </c>
      <c r="P597" s="10">
        <v>45</v>
      </c>
      <c r="Q597" s="13">
        <v>30</v>
      </c>
      <c r="R597" s="13">
        <v>23</v>
      </c>
      <c r="S597" s="13">
        <v>61</v>
      </c>
      <c r="T597" s="13">
        <v>86</v>
      </c>
    </row>
    <row r="598" spans="1:20" ht="16" x14ac:dyDescent="0.2">
      <c r="A598" s="5" t="s">
        <v>16</v>
      </c>
      <c r="B598" s="8">
        <v>4466</v>
      </c>
      <c r="C598" s="8">
        <v>6185</v>
      </c>
      <c r="D598" s="8">
        <v>8984</v>
      </c>
      <c r="E598" s="8">
        <v>9797</v>
      </c>
      <c r="F598" s="8">
        <v>14799</v>
      </c>
      <c r="G598" s="8" t="s">
        <v>17</v>
      </c>
      <c r="H598" s="8">
        <v>18226</v>
      </c>
      <c r="I598" s="9">
        <v>17225</v>
      </c>
      <c r="J598" s="9">
        <v>16816</v>
      </c>
      <c r="K598" s="9">
        <v>15039</v>
      </c>
      <c r="L598" s="9">
        <v>14511</v>
      </c>
      <c r="M598" s="8">
        <v>14828</v>
      </c>
      <c r="N598" s="10">
        <v>15131</v>
      </c>
      <c r="O598" s="10">
        <v>15125</v>
      </c>
      <c r="P598" s="10">
        <v>15252</v>
      </c>
      <c r="Q598" s="11">
        <v>14710</v>
      </c>
      <c r="R598" s="11">
        <v>14272</v>
      </c>
      <c r="S598" s="11">
        <v>13214</v>
      </c>
      <c r="T598" s="11">
        <v>12607</v>
      </c>
    </row>
    <row r="599" spans="1:20" ht="16" x14ac:dyDescent="0.2">
      <c r="A599" s="5" t="s">
        <v>18</v>
      </c>
      <c r="B599" s="8"/>
      <c r="C599" s="8"/>
      <c r="D599" s="8"/>
      <c r="E599" s="8"/>
      <c r="F599" s="8">
        <v>176</v>
      </c>
      <c r="G599" s="8" t="s">
        <v>19</v>
      </c>
      <c r="H599" s="8">
        <v>280</v>
      </c>
      <c r="I599" s="9">
        <v>340</v>
      </c>
      <c r="J599" s="9">
        <v>533</v>
      </c>
      <c r="K599" s="9">
        <v>619</v>
      </c>
      <c r="L599" s="9">
        <v>519</v>
      </c>
      <c r="M599" s="8">
        <v>464</v>
      </c>
      <c r="N599" s="10">
        <v>623</v>
      </c>
      <c r="O599" s="10">
        <v>638</v>
      </c>
      <c r="P599" s="10">
        <v>805</v>
      </c>
      <c r="Q599" s="13">
        <v>841</v>
      </c>
      <c r="R599" s="13">
        <v>921</v>
      </c>
      <c r="S599" s="13">
        <v>899</v>
      </c>
      <c r="T599" s="13">
        <v>910</v>
      </c>
    </row>
    <row r="600" spans="1:20" ht="16" x14ac:dyDescent="0.2">
      <c r="A600" s="5" t="s">
        <v>20</v>
      </c>
      <c r="B600" s="8">
        <v>8267</v>
      </c>
      <c r="C600" s="8">
        <v>9451</v>
      </c>
      <c r="D600" s="8">
        <v>13618</v>
      </c>
      <c r="E600" s="8">
        <v>18082</v>
      </c>
      <c r="F600" s="8">
        <v>16120</v>
      </c>
      <c r="G600" s="8" t="s">
        <v>21</v>
      </c>
      <c r="H600" s="8">
        <v>10661</v>
      </c>
      <c r="I600" s="9">
        <v>9043</v>
      </c>
      <c r="J600" s="9">
        <v>7510</v>
      </c>
      <c r="K600" s="9">
        <v>6473</v>
      </c>
      <c r="L600" s="9">
        <v>7175</v>
      </c>
      <c r="M600" s="8">
        <v>7760</v>
      </c>
      <c r="N600" s="10">
        <v>6925</v>
      </c>
      <c r="O600" s="10">
        <v>6546</v>
      </c>
      <c r="P600" s="10">
        <v>6313</v>
      </c>
      <c r="Q600" s="11">
        <v>6195</v>
      </c>
      <c r="R600" s="11">
        <v>5870</v>
      </c>
      <c r="S600" s="11">
        <v>6306</v>
      </c>
      <c r="T600" s="11">
        <v>6237</v>
      </c>
    </row>
    <row r="601" spans="1:20" ht="16" x14ac:dyDescent="0.2">
      <c r="A601" s="5" t="s">
        <v>22</v>
      </c>
      <c r="B601" s="8">
        <v>14</v>
      </c>
      <c r="C601" s="8">
        <v>9</v>
      </c>
      <c r="D601" s="8">
        <v>16</v>
      </c>
      <c r="E601" s="8">
        <v>33</v>
      </c>
      <c r="F601" s="8">
        <v>46</v>
      </c>
      <c r="G601" s="8" t="s">
        <v>23</v>
      </c>
      <c r="H601" s="8">
        <v>148</v>
      </c>
      <c r="I601" s="9">
        <v>50</v>
      </c>
      <c r="J601" s="9">
        <v>284</v>
      </c>
      <c r="K601" s="9">
        <v>321</v>
      </c>
      <c r="L601" s="9">
        <v>352</v>
      </c>
      <c r="M601" s="8">
        <v>413</v>
      </c>
      <c r="N601" s="10">
        <v>473</v>
      </c>
      <c r="O601" s="10">
        <v>545</v>
      </c>
      <c r="P601" s="10">
        <v>604</v>
      </c>
      <c r="Q601" s="13">
        <v>599</v>
      </c>
      <c r="R601" s="13">
        <v>588</v>
      </c>
      <c r="S601" s="13">
        <v>570</v>
      </c>
      <c r="T601" s="13">
        <v>686</v>
      </c>
    </row>
    <row r="602" spans="1:20" ht="16" x14ac:dyDescent="0.2">
      <c r="A602" s="5"/>
      <c r="B602" s="8"/>
      <c r="C602" s="8"/>
      <c r="D602" s="8"/>
      <c r="E602" s="8"/>
      <c r="F602" s="8"/>
      <c r="G602" s="8"/>
      <c r="H602" s="8"/>
      <c r="I602" s="9"/>
      <c r="J602" s="9"/>
      <c r="K602" s="9"/>
      <c r="L602" s="9"/>
      <c r="M602" s="8"/>
      <c r="N602" s="10"/>
      <c r="O602" s="10"/>
      <c r="P602" s="10"/>
      <c r="Q602" s="2"/>
      <c r="R602" s="2"/>
      <c r="S602" s="2"/>
      <c r="T602" s="2"/>
    </row>
    <row r="603" spans="1:20" ht="16" x14ac:dyDescent="0.2">
      <c r="A603" s="5" t="s">
        <v>100</v>
      </c>
      <c r="B603" s="8"/>
      <c r="C603" s="8"/>
      <c r="D603" s="8"/>
      <c r="E603" s="8"/>
      <c r="F603" s="8"/>
      <c r="G603" s="8" t="s">
        <v>100</v>
      </c>
      <c r="H603" s="8"/>
      <c r="I603" s="9"/>
      <c r="J603" s="9"/>
      <c r="K603" s="9"/>
      <c r="L603" s="9"/>
      <c r="M603" s="8"/>
      <c r="N603" s="10"/>
      <c r="O603" s="10"/>
      <c r="P603" s="10"/>
      <c r="Q603" s="2"/>
      <c r="R603" s="2"/>
      <c r="S603" s="2"/>
      <c r="T603" s="2"/>
    </row>
    <row r="604" spans="1:20" ht="16" x14ac:dyDescent="0.2">
      <c r="A604" s="5" t="s">
        <v>12</v>
      </c>
      <c r="B604" s="8"/>
      <c r="C604" s="8"/>
      <c r="D604" s="8"/>
      <c r="E604" s="8"/>
      <c r="F604" s="8">
        <v>6342</v>
      </c>
      <c r="G604" s="8" t="s">
        <v>12</v>
      </c>
      <c r="H604" s="8">
        <v>11068</v>
      </c>
      <c r="I604" s="9">
        <v>11192</v>
      </c>
      <c r="J604" s="9">
        <v>11956</v>
      </c>
      <c r="K604" s="9">
        <v>12756</v>
      </c>
      <c r="L604" s="9">
        <v>13687</v>
      </c>
      <c r="M604" s="8">
        <v>13700</v>
      </c>
      <c r="N604" s="10">
        <v>14143</v>
      </c>
      <c r="O604" s="10">
        <v>13483</v>
      </c>
      <c r="P604" s="10">
        <v>12902</v>
      </c>
      <c r="Q604" s="11">
        <v>12139</v>
      </c>
      <c r="R604" s="11">
        <v>12549</v>
      </c>
      <c r="S604" s="11">
        <v>12861</v>
      </c>
      <c r="T604" s="11">
        <v>13285</v>
      </c>
    </row>
    <row r="605" spans="1:20" ht="16" x14ac:dyDescent="0.2">
      <c r="A605" s="5" t="s">
        <v>13</v>
      </c>
      <c r="B605" s="8"/>
      <c r="C605" s="8"/>
      <c r="D605" s="8"/>
      <c r="E605" s="8"/>
      <c r="F605" s="8">
        <v>71</v>
      </c>
      <c r="G605" s="8" t="s">
        <v>14</v>
      </c>
      <c r="H605" s="12" t="s">
        <v>15</v>
      </c>
      <c r="I605" s="9">
        <v>307</v>
      </c>
      <c r="J605" s="9">
        <v>885</v>
      </c>
      <c r="K605" s="9">
        <v>1058</v>
      </c>
      <c r="L605" s="9">
        <v>1158</v>
      </c>
      <c r="M605" s="8">
        <v>1300</v>
      </c>
      <c r="N605" s="10">
        <v>1359</v>
      </c>
      <c r="O605" s="10">
        <v>1487</v>
      </c>
      <c r="P605" s="10">
        <v>1407</v>
      </c>
      <c r="Q605" s="13">
        <v>969</v>
      </c>
      <c r="R605" s="13">
        <v>1365</v>
      </c>
      <c r="S605" s="13">
        <v>1579</v>
      </c>
      <c r="T605" s="13">
        <v>2096</v>
      </c>
    </row>
    <row r="606" spans="1:20" ht="16" x14ac:dyDescent="0.2">
      <c r="A606" s="5" t="s">
        <v>16</v>
      </c>
      <c r="B606" s="8"/>
      <c r="C606" s="8"/>
      <c r="D606" s="8"/>
      <c r="E606" s="8"/>
      <c r="F606" s="8">
        <v>11</v>
      </c>
      <c r="G606" s="8" t="s">
        <v>17</v>
      </c>
      <c r="H606" s="8">
        <v>163</v>
      </c>
      <c r="I606" s="9">
        <v>312</v>
      </c>
      <c r="J606" s="9">
        <v>258</v>
      </c>
      <c r="K606" s="9">
        <v>403</v>
      </c>
      <c r="L606" s="9">
        <v>200</v>
      </c>
      <c r="M606" s="8">
        <v>175</v>
      </c>
      <c r="N606" s="10">
        <v>150</v>
      </c>
      <c r="O606" s="10">
        <v>104</v>
      </c>
      <c r="P606" s="10">
        <v>231</v>
      </c>
      <c r="Q606" s="13">
        <v>149</v>
      </c>
      <c r="R606" s="13">
        <v>254</v>
      </c>
      <c r="S606" s="13">
        <v>256</v>
      </c>
      <c r="T606" s="13">
        <v>892</v>
      </c>
    </row>
    <row r="607" spans="1:20" ht="16" x14ac:dyDescent="0.2">
      <c r="A607" s="5" t="s">
        <v>18</v>
      </c>
      <c r="B607" s="8"/>
      <c r="C607" s="8"/>
      <c r="D607" s="8"/>
      <c r="E607" s="8"/>
      <c r="F607" s="8">
        <v>140</v>
      </c>
      <c r="G607" s="8" t="s">
        <v>19</v>
      </c>
      <c r="H607" s="8">
        <v>288</v>
      </c>
      <c r="I607" s="9">
        <v>519</v>
      </c>
      <c r="J607" s="9">
        <v>773</v>
      </c>
      <c r="K607" s="9">
        <v>1212</v>
      </c>
      <c r="L607" s="9">
        <v>1878</v>
      </c>
      <c r="M607" s="8">
        <v>1740</v>
      </c>
      <c r="N607" s="10">
        <v>1675</v>
      </c>
      <c r="O607" s="10">
        <v>1150</v>
      </c>
      <c r="P607" s="10">
        <v>1127</v>
      </c>
      <c r="Q607" s="13">
        <v>780</v>
      </c>
      <c r="R607" s="13">
        <v>1053</v>
      </c>
      <c r="S607" s="13">
        <v>1354</v>
      </c>
      <c r="T607" s="13">
        <v>1091</v>
      </c>
    </row>
    <row r="608" spans="1:20" ht="16" x14ac:dyDescent="0.2">
      <c r="A608" s="5" t="s">
        <v>20</v>
      </c>
      <c r="B608" s="8"/>
      <c r="C608" s="8"/>
      <c r="D608" s="8"/>
      <c r="E608" s="8"/>
      <c r="F608" s="8">
        <v>6250</v>
      </c>
      <c r="G608" s="8" t="s">
        <v>21</v>
      </c>
      <c r="H608" s="8">
        <v>10374</v>
      </c>
      <c r="I608" s="9">
        <v>10037</v>
      </c>
      <c r="J608" s="9">
        <v>9735</v>
      </c>
      <c r="K608" s="9">
        <v>9845</v>
      </c>
      <c r="L608" s="9">
        <v>10087</v>
      </c>
      <c r="M608" s="8">
        <v>10080</v>
      </c>
      <c r="N608" s="10">
        <v>10375</v>
      </c>
      <c r="O608" s="10">
        <v>10130</v>
      </c>
      <c r="P608" s="10">
        <v>9475</v>
      </c>
      <c r="Q608" s="11">
        <v>9682</v>
      </c>
      <c r="R608" s="11">
        <v>9399</v>
      </c>
      <c r="S608" s="11">
        <v>9421</v>
      </c>
      <c r="T608" s="11">
        <v>8921</v>
      </c>
    </row>
    <row r="609" spans="1:20" ht="16" x14ac:dyDescent="0.2">
      <c r="A609" s="5" t="s">
        <v>22</v>
      </c>
      <c r="B609" s="8"/>
      <c r="C609" s="8"/>
      <c r="D609" s="8"/>
      <c r="E609" s="8"/>
      <c r="F609" s="8">
        <v>10</v>
      </c>
      <c r="G609" s="8" t="s">
        <v>23</v>
      </c>
      <c r="H609" s="8">
        <v>243</v>
      </c>
      <c r="I609" s="9">
        <v>17</v>
      </c>
      <c r="J609" s="9">
        <v>305</v>
      </c>
      <c r="K609" s="9">
        <v>238</v>
      </c>
      <c r="L609" s="9">
        <v>364</v>
      </c>
      <c r="M609" s="8">
        <v>405</v>
      </c>
      <c r="N609" s="10">
        <v>584</v>
      </c>
      <c r="O609" s="10">
        <v>612</v>
      </c>
      <c r="P609" s="10">
        <v>662</v>
      </c>
      <c r="Q609" s="13">
        <v>559</v>
      </c>
      <c r="R609" s="13">
        <v>478</v>
      </c>
      <c r="S609" s="13">
        <v>251</v>
      </c>
      <c r="T609" s="13">
        <v>285</v>
      </c>
    </row>
    <row r="610" spans="1:20" ht="16" x14ac:dyDescent="0.2">
      <c r="A610" s="5"/>
      <c r="B610" s="8"/>
      <c r="C610" s="8"/>
      <c r="D610" s="8"/>
      <c r="E610" s="8"/>
      <c r="F610" s="8"/>
      <c r="G610" s="8"/>
      <c r="H610" s="8"/>
      <c r="I610" s="9"/>
      <c r="J610" s="9"/>
      <c r="K610" s="9"/>
      <c r="L610" s="9"/>
      <c r="M610" s="8"/>
      <c r="N610" s="10"/>
      <c r="O610" s="10"/>
      <c r="P610" s="10"/>
      <c r="Q610" s="2"/>
      <c r="R610" s="2"/>
      <c r="S610" s="2"/>
      <c r="T610" s="2"/>
    </row>
    <row r="611" spans="1:20" ht="16" x14ac:dyDescent="0.2">
      <c r="A611" s="5" t="s">
        <v>101</v>
      </c>
      <c r="B611" s="8"/>
      <c r="C611" s="8"/>
      <c r="D611" s="8"/>
      <c r="E611" s="8"/>
      <c r="F611" s="8"/>
      <c r="G611" s="8" t="s">
        <v>101</v>
      </c>
      <c r="H611" s="8"/>
      <c r="I611" s="9"/>
      <c r="J611" s="9"/>
      <c r="K611" s="9"/>
      <c r="L611" s="9"/>
      <c r="M611" s="8"/>
      <c r="N611" s="10"/>
      <c r="O611" s="10"/>
      <c r="P611" s="10"/>
      <c r="Q611" s="2"/>
      <c r="R611" s="2"/>
      <c r="S611" s="2"/>
      <c r="T611" s="2"/>
    </row>
    <row r="612" spans="1:20" ht="16" x14ac:dyDescent="0.2">
      <c r="A612" s="5" t="s">
        <v>12</v>
      </c>
      <c r="B612" s="8">
        <v>53938</v>
      </c>
      <c r="C612" s="8">
        <v>55503</v>
      </c>
      <c r="D612" s="8">
        <v>54606</v>
      </c>
      <c r="E612" s="8">
        <v>51579</v>
      </c>
      <c r="F612" s="8">
        <v>61598</v>
      </c>
      <c r="G612" s="8" t="s">
        <v>12</v>
      </c>
      <c r="H612" s="8">
        <v>58561</v>
      </c>
      <c r="I612" s="9">
        <v>60703</v>
      </c>
      <c r="J612" s="9">
        <v>62198</v>
      </c>
      <c r="K612" s="9">
        <v>56521</v>
      </c>
      <c r="L612" s="9">
        <v>55333</v>
      </c>
      <c r="M612" s="8">
        <v>55548</v>
      </c>
      <c r="N612" s="10">
        <v>55276</v>
      </c>
      <c r="O612" s="10">
        <v>54873</v>
      </c>
      <c r="P612" s="10">
        <v>55430</v>
      </c>
      <c r="Q612" s="11">
        <v>55965</v>
      </c>
      <c r="R612" s="11">
        <v>57022</v>
      </c>
      <c r="S612" s="11">
        <v>57649</v>
      </c>
      <c r="T612" s="11">
        <v>58693</v>
      </c>
    </row>
    <row r="613" spans="1:20" ht="16" x14ac:dyDescent="0.2">
      <c r="A613" s="5" t="s">
        <v>13</v>
      </c>
      <c r="B613" s="8"/>
      <c r="C613" s="8"/>
      <c r="D613" s="8"/>
      <c r="E613" s="8"/>
      <c r="F613" s="8">
        <v>2580</v>
      </c>
      <c r="G613" s="8" t="s">
        <v>14</v>
      </c>
      <c r="H613" s="12" t="s">
        <v>15</v>
      </c>
      <c r="I613" s="9">
        <v>7041</v>
      </c>
      <c r="J613" s="9">
        <v>7172</v>
      </c>
      <c r="K613" s="9">
        <v>6582</v>
      </c>
      <c r="L613" s="9">
        <v>6733</v>
      </c>
      <c r="M613" s="8">
        <v>6953</v>
      </c>
      <c r="N613" s="10">
        <v>6482</v>
      </c>
      <c r="O613" s="10">
        <v>6340</v>
      </c>
      <c r="P613" s="10">
        <v>6430</v>
      </c>
      <c r="Q613" s="11">
        <v>6579</v>
      </c>
      <c r="R613" s="11">
        <v>7321</v>
      </c>
      <c r="S613" s="11">
        <v>7169</v>
      </c>
      <c r="T613" s="11">
        <v>8059</v>
      </c>
    </row>
    <row r="614" spans="1:20" ht="16" x14ac:dyDescent="0.2">
      <c r="A614" s="5" t="s">
        <v>16</v>
      </c>
      <c r="B614" s="8">
        <v>86</v>
      </c>
      <c r="C614" s="8">
        <v>111</v>
      </c>
      <c r="D614" s="8">
        <v>91</v>
      </c>
      <c r="E614" s="8">
        <v>53</v>
      </c>
      <c r="F614" s="8">
        <v>373</v>
      </c>
      <c r="G614" s="8" t="s">
        <v>17</v>
      </c>
      <c r="H614" s="8">
        <v>6368</v>
      </c>
      <c r="I614" s="9">
        <v>11643</v>
      </c>
      <c r="J614" s="9">
        <v>10564</v>
      </c>
      <c r="K614" s="9">
        <v>8104</v>
      </c>
      <c r="L614" s="9">
        <v>8114</v>
      </c>
      <c r="M614" s="8">
        <v>7390</v>
      </c>
      <c r="N614" s="10">
        <v>7685</v>
      </c>
      <c r="O614" s="10">
        <v>7853</v>
      </c>
      <c r="P614" s="10">
        <v>7592</v>
      </c>
      <c r="Q614" s="11">
        <v>7446</v>
      </c>
      <c r="R614" s="11">
        <v>7689</v>
      </c>
      <c r="S614" s="11">
        <v>7096</v>
      </c>
      <c r="T614" s="11">
        <v>7781</v>
      </c>
    </row>
    <row r="615" spans="1:20" ht="16" x14ac:dyDescent="0.2">
      <c r="A615" s="5" t="s">
        <v>18</v>
      </c>
      <c r="B615" s="8"/>
      <c r="C615" s="8"/>
      <c r="D615" s="8"/>
      <c r="E615" s="8"/>
      <c r="F615" s="8">
        <v>4859</v>
      </c>
      <c r="G615" s="8" t="s">
        <v>19</v>
      </c>
      <c r="H615" s="8">
        <v>7805</v>
      </c>
      <c r="I615" s="9">
        <v>10567</v>
      </c>
      <c r="J615" s="9">
        <v>12176</v>
      </c>
      <c r="K615" s="9">
        <v>9318</v>
      </c>
      <c r="L615" s="9">
        <v>9019</v>
      </c>
      <c r="M615" s="8">
        <v>9455</v>
      </c>
      <c r="N615" s="10">
        <v>9007</v>
      </c>
      <c r="O615" s="10">
        <v>8918</v>
      </c>
      <c r="P615" s="10">
        <v>9081</v>
      </c>
      <c r="Q615" s="11">
        <v>9326</v>
      </c>
      <c r="R615" s="11">
        <v>8760</v>
      </c>
      <c r="S615" s="11">
        <v>8673</v>
      </c>
      <c r="T615" s="11">
        <v>9323</v>
      </c>
    </row>
    <row r="616" spans="1:20" ht="16" x14ac:dyDescent="0.2">
      <c r="A616" s="5" t="s">
        <v>20</v>
      </c>
      <c r="B616" s="8">
        <v>53772</v>
      </c>
      <c r="C616" s="8">
        <v>55364</v>
      </c>
      <c r="D616" s="8">
        <v>54332</v>
      </c>
      <c r="E616" s="8">
        <v>50448</v>
      </c>
      <c r="F616" s="8">
        <v>57836</v>
      </c>
      <c r="G616" s="8" t="s">
        <v>21</v>
      </c>
      <c r="H616" s="8">
        <v>37256</v>
      </c>
      <c r="I616" s="9">
        <v>31070</v>
      </c>
      <c r="J616" s="9">
        <v>29782</v>
      </c>
      <c r="K616" s="9">
        <v>30889</v>
      </c>
      <c r="L616" s="9">
        <v>29573</v>
      </c>
      <c r="M616" s="8">
        <v>29695</v>
      </c>
      <c r="N616" s="10">
        <v>30151</v>
      </c>
      <c r="O616" s="10">
        <v>29912</v>
      </c>
      <c r="P616" s="10">
        <v>30615</v>
      </c>
      <c r="Q616" s="11">
        <v>30785</v>
      </c>
      <c r="R616" s="11">
        <v>31379</v>
      </c>
      <c r="S616" s="11">
        <v>32630</v>
      </c>
      <c r="T616" s="11">
        <v>31412</v>
      </c>
    </row>
    <row r="617" spans="1:20" ht="16" x14ac:dyDescent="0.2">
      <c r="A617" s="5" t="s">
        <v>22</v>
      </c>
      <c r="B617" s="8">
        <v>80</v>
      </c>
      <c r="C617" s="8">
        <v>28</v>
      </c>
      <c r="D617" s="8">
        <v>183</v>
      </c>
      <c r="E617" s="8">
        <v>1078</v>
      </c>
      <c r="F617" s="8">
        <v>809</v>
      </c>
      <c r="G617" s="8" t="s">
        <v>23</v>
      </c>
      <c r="H617" s="8">
        <v>7132</v>
      </c>
      <c r="I617" s="9">
        <v>382</v>
      </c>
      <c r="J617" s="9">
        <v>2504</v>
      </c>
      <c r="K617" s="9">
        <v>1628</v>
      </c>
      <c r="L617" s="9">
        <v>1894</v>
      </c>
      <c r="M617" s="8">
        <v>2055</v>
      </c>
      <c r="N617" s="10">
        <v>1951</v>
      </c>
      <c r="O617" s="10">
        <v>1850</v>
      </c>
      <c r="P617" s="10">
        <v>1712</v>
      </c>
      <c r="Q617" s="11">
        <v>1829</v>
      </c>
      <c r="R617" s="11">
        <v>1873</v>
      </c>
      <c r="S617" s="11">
        <v>2081</v>
      </c>
      <c r="T617" s="11">
        <v>2118</v>
      </c>
    </row>
    <row r="618" spans="1:20" ht="16" x14ac:dyDescent="0.2">
      <c r="A618" s="5"/>
      <c r="B618" s="8"/>
      <c r="C618" s="8"/>
      <c r="D618" s="8"/>
      <c r="E618" s="8"/>
      <c r="F618" s="8"/>
      <c r="G618" s="8"/>
      <c r="H618" s="8"/>
      <c r="I618" s="9"/>
      <c r="J618" s="9"/>
      <c r="K618" s="9"/>
      <c r="L618" s="9"/>
      <c r="M618" s="8"/>
      <c r="N618" s="10"/>
      <c r="O618" s="10"/>
      <c r="P618" s="10"/>
      <c r="Q618" s="2"/>
      <c r="R618" s="2"/>
      <c r="S618" s="2"/>
      <c r="T618" s="2"/>
    </row>
    <row r="619" spans="1:20" ht="16" x14ac:dyDescent="0.2">
      <c r="A619" s="5" t="s">
        <v>102</v>
      </c>
      <c r="B619" s="8"/>
      <c r="C619" s="8"/>
      <c r="D619" s="8"/>
      <c r="E619" s="8"/>
      <c r="F619" s="8"/>
      <c r="G619" s="8" t="s">
        <v>102</v>
      </c>
      <c r="H619" s="8" t="s">
        <v>103</v>
      </c>
      <c r="I619" s="9"/>
      <c r="J619" s="9"/>
      <c r="K619" s="9"/>
      <c r="L619" s="9"/>
      <c r="M619" s="8"/>
      <c r="N619" s="10"/>
      <c r="O619" s="10"/>
      <c r="P619" s="10"/>
      <c r="Q619" s="2"/>
      <c r="R619" s="2"/>
      <c r="S619" s="2"/>
      <c r="T619" s="2"/>
    </row>
    <row r="620" spans="1:20" ht="16" x14ac:dyDescent="0.2">
      <c r="A620" s="5" t="s">
        <v>12</v>
      </c>
      <c r="B620" s="8">
        <v>3376438</v>
      </c>
      <c r="C620" s="8">
        <v>3396808</v>
      </c>
      <c r="D620" s="8">
        <v>3620962</v>
      </c>
      <c r="E620" s="8">
        <v>3550404</v>
      </c>
      <c r="F620" s="8">
        <v>3366957</v>
      </c>
      <c r="G620" s="8" t="s">
        <v>12</v>
      </c>
      <c r="H620" s="8">
        <v>3005072</v>
      </c>
      <c r="I620" s="9">
        <v>2783726</v>
      </c>
      <c r="J620" s="11">
        <v>2896016</v>
      </c>
      <c r="K620" s="11">
        <v>2695598</v>
      </c>
      <c r="L620" s="9">
        <v>2702471</v>
      </c>
      <c r="M620" s="8">
        <v>2706101</v>
      </c>
      <c r="N620" s="10">
        <v>2712608</v>
      </c>
      <c r="O620" s="10">
        <v>2716981</v>
      </c>
      <c r="P620" s="10">
        <v>2713515</v>
      </c>
      <c r="Q620" s="11">
        <v>2722098</v>
      </c>
      <c r="R620" s="11">
        <v>2718019</v>
      </c>
      <c r="S620" s="11">
        <v>2708837</v>
      </c>
      <c r="T620" s="11">
        <v>2698334</v>
      </c>
    </row>
    <row r="621" spans="1:20" ht="16" x14ac:dyDescent="0.2">
      <c r="A621" s="5" t="s">
        <v>13</v>
      </c>
      <c r="B621" s="8"/>
      <c r="C621" s="8"/>
      <c r="D621" s="8"/>
      <c r="E621" s="8"/>
      <c r="F621" s="8">
        <v>31810</v>
      </c>
      <c r="G621" s="8" t="s">
        <v>14</v>
      </c>
      <c r="H621" s="12" t="s">
        <v>15</v>
      </c>
      <c r="I621" s="9">
        <v>98777</v>
      </c>
      <c r="J621" s="11">
        <v>124437</v>
      </c>
      <c r="K621" s="11">
        <v>144903</v>
      </c>
      <c r="L621" s="9">
        <v>148547</v>
      </c>
      <c r="M621" s="8">
        <v>152952</v>
      </c>
      <c r="N621" s="10">
        <v>154287</v>
      </c>
      <c r="O621" s="10">
        <v>160687</v>
      </c>
      <c r="P621" s="10">
        <v>163465</v>
      </c>
      <c r="Q621" s="11">
        <v>167503</v>
      </c>
      <c r="R621" s="11">
        <v>172919</v>
      </c>
      <c r="S621" s="11">
        <v>177134</v>
      </c>
      <c r="T621" s="11">
        <v>182202</v>
      </c>
    </row>
    <row r="622" spans="1:20" ht="16" x14ac:dyDescent="0.2">
      <c r="A622" s="5" t="s">
        <v>16</v>
      </c>
      <c r="B622" s="8">
        <v>233903</v>
      </c>
      <c r="C622" s="8">
        <v>277731</v>
      </c>
      <c r="D622" s="8">
        <v>492265</v>
      </c>
      <c r="E622" s="8">
        <v>812637</v>
      </c>
      <c r="F622" s="8">
        <v>1102620</v>
      </c>
      <c r="G622" s="8" t="s">
        <v>17</v>
      </c>
      <c r="H622" s="8">
        <v>1187905</v>
      </c>
      <c r="I622" s="9">
        <v>1074471</v>
      </c>
      <c r="J622" s="11">
        <v>1053739</v>
      </c>
      <c r="K622" s="11">
        <v>872286</v>
      </c>
      <c r="L622" s="9">
        <v>877891</v>
      </c>
      <c r="M622" s="8">
        <v>862567</v>
      </c>
      <c r="N622" s="10">
        <v>853214</v>
      </c>
      <c r="O622" s="10">
        <v>840188</v>
      </c>
      <c r="P622" s="10">
        <v>829758</v>
      </c>
      <c r="Q622" s="11">
        <v>820164</v>
      </c>
      <c r="R622" s="11">
        <v>808151</v>
      </c>
      <c r="S622" s="11">
        <v>790890</v>
      </c>
      <c r="T622" s="11">
        <v>776467</v>
      </c>
    </row>
    <row r="623" spans="1:20" ht="16" x14ac:dyDescent="0.2">
      <c r="A623" s="5" t="s">
        <v>18</v>
      </c>
      <c r="B623" s="8"/>
      <c r="C623" s="8"/>
      <c r="D623" s="8"/>
      <c r="E623" s="8"/>
      <c r="F623" s="8">
        <v>247343</v>
      </c>
      <c r="G623" s="8" t="s">
        <v>19</v>
      </c>
      <c r="H623" s="8">
        <v>422063</v>
      </c>
      <c r="I623" s="9">
        <v>545852</v>
      </c>
      <c r="J623" s="11">
        <v>753644</v>
      </c>
      <c r="K623" s="11">
        <v>778862</v>
      </c>
      <c r="L623" s="9">
        <v>768128</v>
      </c>
      <c r="M623" s="8">
        <v>775748</v>
      </c>
      <c r="N623" s="10">
        <v>785292</v>
      </c>
      <c r="O623" s="10">
        <v>790621</v>
      </c>
      <c r="P623" s="10">
        <v>790521</v>
      </c>
      <c r="Q623" s="11">
        <v>789699</v>
      </c>
      <c r="R623" s="11">
        <v>788111</v>
      </c>
      <c r="S623" s="11">
        <v>780136</v>
      </c>
      <c r="T623" s="11">
        <v>772735</v>
      </c>
    </row>
    <row r="624" spans="1:20" ht="16" x14ac:dyDescent="0.2">
      <c r="A624" s="5" t="s">
        <v>20</v>
      </c>
      <c r="B624" s="8">
        <v>3117731</v>
      </c>
      <c r="C624" s="8">
        <v>3114564</v>
      </c>
      <c r="D624" s="8">
        <v>3111525</v>
      </c>
      <c r="E624" s="8">
        <v>2712748</v>
      </c>
      <c r="F624" s="8">
        <v>2207767</v>
      </c>
      <c r="G624" s="8" t="s">
        <v>21</v>
      </c>
      <c r="H624" s="8">
        <v>1299557</v>
      </c>
      <c r="I624" s="9">
        <v>1056048</v>
      </c>
      <c r="J624" s="11">
        <v>907166</v>
      </c>
      <c r="K624" s="11">
        <v>854717</v>
      </c>
      <c r="L624" s="9">
        <v>865254</v>
      </c>
      <c r="M624" s="8">
        <v>870611</v>
      </c>
      <c r="N624" s="10">
        <v>872513</v>
      </c>
      <c r="O624" s="10">
        <v>874876</v>
      </c>
      <c r="P624" s="10">
        <v>877342</v>
      </c>
      <c r="Q624" s="11">
        <v>889952</v>
      </c>
      <c r="R624" s="11">
        <v>891918</v>
      </c>
      <c r="S624" s="11">
        <v>901228</v>
      </c>
      <c r="T624" s="11">
        <v>899235</v>
      </c>
    </row>
    <row r="625" spans="1:20" ht="16" x14ac:dyDescent="0.2">
      <c r="A625" s="5" t="s">
        <v>22</v>
      </c>
      <c r="B625" s="8">
        <v>24804</v>
      </c>
      <c r="C625" s="8">
        <v>4513</v>
      </c>
      <c r="D625" s="8">
        <v>17172</v>
      </c>
      <c r="E625" s="8">
        <v>25019</v>
      </c>
      <c r="F625" s="8">
        <v>24760</v>
      </c>
      <c r="G625" s="15" t="s">
        <v>23</v>
      </c>
      <c r="H625" s="8">
        <v>95547</v>
      </c>
      <c r="I625" s="9">
        <v>8578</v>
      </c>
      <c r="J625" s="11">
        <v>57030</v>
      </c>
      <c r="K625" s="11">
        <v>44830</v>
      </c>
      <c r="L625" s="9">
        <v>42651</v>
      </c>
      <c r="M625" s="8">
        <v>44223</v>
      </c>
      <c r="N625" s="8">
        <v>47302</v>
      </c>
      <c r="O625" s="8">
        <v>50609</v>
      </c>
      <c r="P625" s="8">
        <v>52429</v>
      </c>
      <c r="Q625" s="16">
        <v>54780</v>
      </c>
      <c r="R625" s="16">
        <v>56920</v>
      </c>
      <c r="S625" s="16">
        <v>59449</v>
      </c>
      <c r="T625" s="16">
        <v>67695</v>
      </c>
    </row>
    <row r="626" spans="1:20" ht="85" x14ac:dyDescent="0.2">
      <c r="A626" s="17" t="s">
        <v>104</v>
      </c>
      <c r="B626" s="17"/>
      <c r="C626" s="17"/>
      <c r="D626" s="17"/>
      <c r="E626" s="17"/>
      <c r="F626" s="17"/>
      <c r="G626" s="17"/>
      <c r="H626" s="17"/>
      <c r="I626" s="17"/>
      <c r="J626" s="17"/>
      <c r="K626" s="17"/>
      <c r="L626" s="17"/>
      <c r="M626" s="17"/>
      <c r="N626" s="18"/>
      <c r="O626" s="18"/>
      <c r="P626" s="18"/>
      <c r="Q626" s="19"/>
      <c r="R626" s="19"/>
      <c r="S626" s="19"/>
      <c r="T626" s="19"/>
    </row>
    <row r="627" spans="1:20" ht="153" x14ac:dyDescent="0.2">
      <c r="A627" s="17" t="s">
        <v>105</v>
      </c>
      <c r="B627" s="17"/>
      <c r="C627" s="17"/>
      <c r="D627" s="17"/>
      <c r="E627" s="17"/>
      <c r="F627" s="17"/>
      <c r="G627" s="17"/>
      <c r="H627" s="17"/>
      <c r="I627" s="17"/>
      <c r="J627" s="17"/>
      <c r="K627" s="17"/>
      <c r="L627" s="17"/>
      <c r="M627" s="17"/>
      <c r="P627" s="10"/>
      <c r="Q627" s="2"/>
      <c r="R627" s="2"/>
      <c r="S627" s="2"/>
      <c r="T627" s="2"/>
    </row>
    <row r="628" spans="1:20" ht="16" x14ac:dyDescent="0.2">
      <c r="A628" s="6" t="s">
        <v>106</v>
      </c>
      <c r="B628" s="20"/>
      <c r="C628" s="20"/>
      <c r="D628" s="20"/>
      <c r="E628" s="20"/>
      <c r="F628" s="20"/>
      <c r="G628" s="20"/>
      <c r="H628" s="20"/>
      <c r="I628" s="20"/>
      <c r="J628" s="20"/>
      <c r="K628" s="20"/>
      <c r="L628" s="20"/>
      <c r="M628" s="20"/>
      <c r="P628" s="10"/>
      <c r="Q628" s="2"/>
      <c r="R628" s="2"/>
      <c r="S628" s="2"/>
      <c r="T628" s="2"/>
    </row>
    <row r="629" spans="1:20" ht="16" x14ac:dyDescent="0.2">
      <c r="A629" s="6" t="s">
        <v>107</v>
      </c>
      <c r="B629" s="6"/>
      <c r="C629" s="6"/>
      <c r="D629" s="6"/>
      <c r="E629" s="6"/>
      <c r="F629" s="6"/>
      <c r="G629" s="6"/>
      <c r="H629" s="6"/>
      <c r="I629" s="6"/>
      <c r="J629" s="6"/>
      <c r="K629" s="6"/>
      <c r="L629" s="6"/>
      <c r="M629" s="6"/>
      <c r="P629" s="10"/>
      <c r="Q629" s="2"/>
      <c r="R629" s="2"/>
      <c r="S629" s="2"/>
      <c r="T629" s="2"/>
    </row>
    <row r="630" spans="1:20" ht="16" x14ac:dyDescent="0.2">
      <c r="A630" s="6" t="s">
        <v>108</v>
      </c>
      <c r="B630" s="6"/>
      <c r="C630" s="6"/>
      <c r="D630" s="6"/>
      <c r="E630" s="6"/>
      <c r="F630" s="6"/>
      <c r="G630" s="6"/>
      <c r="H630" s="6"/>
      <c r="I630" s="6"/>
      <c r="J630" s="6"/>
      <c r="K630" s="6"/>
      <c r="L630" s="6"/>
      <c r="M630" s="6"/>
      <c r="P630" s="10"/>
      <c r="Q630" s="2"/>
      <c r="R630" s="2"/>
      <c r="S630" s="2"/>
      <c r="T630" s="2"/>
    </row>
    <row r="631" spans="1:20" ht="16" x14ac:dyDescent="0.2">
      <c r="A631" s="6" t="s">
        <v>109</v>
      </c>
      <c r="B631" s="6"/>
      <c r="C631" s="6"/>
      <c r="D631" s="6"/>
      <c r="E631" s="6"/>
      <c r="F631" s="6"/>
      <c r="G631" s="6"/>
      <c r="H631" s="6"/>
      <c r="I631" s="6"/>
      <c r="J631" s="6"/>
      <c r="K631" s="6"/>
      <c r="L631" s="6"/>
      <c r="M631" s="6"/>
      <c r="P631" s="10"/>
      <c r="Q631" s="2"/>
      <c r="R631" s="2"/>
      <c r="S631" s="2"/>
      <c r="T631" s="2"/>
    </row>
    <row r="632" spans="1:20" ht="16" x14ac:dyDescent="0.2">
      <c r="A632" s="6" t="s">
        <v>110</v>
      </c>
      <c r="B632" s="6"/>
      <c r="C632" s="6"/>
      <c r="D632" s="6"/>
      <c r="E632" s="6"/>
      <c r="F632" s="6"/>
      <c r="G632" s="6"/>
      <c r="H632" s="6"/>
      <c r="I632" s="6"/>
      <c r="J632" s="6"/>
      <c r="K632" s="6"/>
      <c r="L632" s="6"/>
      <c r="M632" s="6"/>
      <c r="N632" s="21"/>
      <c r="O632" s="21"/>
      <c r="P632" s="22"/>
      <c r="Q632" s="19"/>
      <c r="R632" s="19"/>
      <c r="S632" s="19"/>
      <c r="T632" s="19"/>
    </row>
    <row r="633" spans="1:20" ht="68" x14ac:dyDescent="0.2">
      <c r="A633" s="17" t="s">
        <v>111</v>
      </c>
      <c r="B633" s="17"/>
      <c r="C633" s="17"/>
      <c r="D633" s="17"/>
      <c r="E633" s="17"/>
      <c r="F633" s="17"/>
      <c r="G633" s="17"/>
      <c r="H633" s="17"/>
      <c r="I633" s="17"/>
      <c r="J633" s="17"/>
      <c r="K633" s="17"/>
      <c r="L633" s="17"/>
      <c r="M633" s="17"/>
      <c r="P633" s="10"/>
      <c r="Q633" s="2"/>
      <c r="R633" s="2"/>
      <c r="S633" s="2"/>
      <c r="T633" s="2"/>
    </row>
    <row r="634" spans="1:20" ht="16" x14ac:dyDescent="0.2">
      <c r="P634" s="10"/>
      <c r="Q634" s="2"/>
      <c r="R634" s="2"/>
      <c r="S634" s="2"/>
      <c r="T634" s="2"/>
    </row>
    <row r="635" spans="1:20" ht="16" x14ac:dyDescent="0.2">
      <c r="P635" s="10"/>
      <c r="Q635" s="2"/>
      <c r="R635" s="2"/>
      <c r="S635" s="2"/>
      <c r="T635" s="2"/>
    </row>
    <row r="636" spans="1:20" ht="16" x14ac:dyDescent="0.2">
      <c r="P636" s="10"/>
      <c r="Q636" s="2"/>
      <c r="R636" s="2"/>
      <c r="S636" s="2"/>
      <c r="T636" s="2"/>
    </row>
    <row r="637" spans="1:20" ht="16" x14ac:dyDescent="0.2">
      <c r="P637" s="10"/>
      <c r="Q637" s="2"/>
      <c r="R637" s="2"/>
      <c r="S637" s="2"/>
      <c r="T637" s="2"/>
    </row>
    <row r="638" spans="1:20" ht="16" x14ac:dyDescent="0.2">
      <c r="P638" s="10"/>
      <c r="Q638" s="2"/>
      <c r="R638" s="2"/>
      <c r="S638" s="2"/>
      <c r="T638" s="2"/>
    </row>
    <row r="639" spans="1:20" ht="16" x14ac:dyDescent="0.2">
      <c r="P639" s="10"/>
      <c r="Q639" s="2"/>
      <c r="R639" s="2"/>
      <c r="S639" s="2"/>
      <c r="T639" s="2"/>
    </row>
    <row r="640" spans="1:20" ht="16" x14ac:dyDescent="0.2">
      <c r="P640" s="10"/>
      <c r="Q640" s="2"/>
      <c r="R640" s="2"/>
      <c r="S640" s="2"/>
      <c r="T640" s="2"/>
    </row>
    <row r="641" spans="16:20" ht="16" x14ac:dyDescent="0.2">
      <c r="P641" s="10"/>
      <c r="Q641" s="2"/>
      <c r="R641" s="2"/>
      <c r="S641" s="2"/>
      <c r="T641" s="2"/>
    </row>
    <row r="642" spans="16:20" ht="16" x14ac:dyDescent="0.2">
      <c r="P642" s="10"/>
      <c r="Q642" s="2"/>
      <c r="R642" s="2"/>
      <c r="S642" s="2"/>
      <c r="T642" s="2"/>
    </row>
    <row r="643" spans="16:20" ht="16" x14ac:dyDescent="0.2">
      <c r="P643" s="10"/>
      <c r="Q643" s="2"/>
      <c r="R643" s="2"/>
      <c r="S643" s="2"/>
      <c r="T643" s="2"/>
    </row>
    <row r="644" spans="16:20" ht="16" x14ac:dyDescent="0.2">
      <c r="P644" s="10"/>
      <c r="Q644" s="2"/>
      <c r="R644" s="2"/>
      <c r="S644" s="2"/>
      <c r="T644" s="2"/>
    </row>
    <row r="645" spans="16:20" ht="16" x14ac:dyDescent="0.2">
      <c r="P645" s="10"/>
      <c r="Q645" s="2"/>
      <c r="R645" s="2"/>
      <c r="S645" s="2"/>
      <c r="T645" s="2"/>
    </row>
    <row r="646" spans="16:20" ht="16" x14ac:dyDescent="0.2">
      <c r="P646" s="10"/>
      <c r="Q646" s="2"/>
      <c r="R646" s="2"/>
      <c r="S646" s="2"/>
      <c r="T646" s="2"/>
    </row>
    <row r="647" spans="16:20" ht="16" x14ac:dyDescent="0.2">
      <c r="P647" s="10"/>
      <c r="Q647" s="2"/>
      <c r="R647" s="2"/>
      <c r="S647" s="2"/>
      <c r="T647" s="2"/>
    </row>
    <row r="648" spans="16:20" ht="16" x14ac:dyDescent="0.2">
      <c r="P648" s="10"/>
      <c r="Q648" s="2"/>
      <c r="R648" s="2"/>
      <c r="S648" s="2"/>
      <c r="T648" s="2"/>
    </row>
    <row r="649" spans="16:20" ht="16" x14ac:dyDescent="0.2">
      <c r="P649" s="10"/>
      <c r="Q649" s="2"/>
      <c r="R649" s="2"/>
      <c r="S649" s="2"/>
      <c r="T649" s="2"/>
    </row>
    <row r="650" spans="16:20" ht="16" x14ac:dyDescent="0.2">
      <c r="P650" s="10"/>
      <c r="Q650" s="2"/>
      <c r="R650" s="2"/>
      <c r="S650" s="2"/>
      <c r="T650" s="2"/>
    </row>
    <row r="651" spans="16:20" ht="16" x14ac:dyDescent="0.2">
      <c r="P651" s="10"/>
      <c r="Q651" s="2"/>
      <c r="R651" s="2"/>
      <c r="S651" s="2"/>
      <c r="T651" s="2"/>
    </row>
    <row r="652" spans="16:20" ht="16" x14ac:dyDescent="0.2">
      <c r="P652" s="10"/>
      <c r="Q652" s="2"/>
      <c r="R652" s="2"/>
      <c r="S652" s="2"/>
      <c r="T652" s="2"/>
    </row>
    <row r="653" spans="16:20" ht="16" x14ac:dyDescent="0.2">
      <c r="P653" s="10"/>
      <c r="Q653" s="2"/>
      <c r="R653" s="2"/>
      <c r="S653" s="2"/>
      <c r="T653" s="2"/>
    </row>
    <row r="654" spans="16:20" ht="16" x14ac:dyDescent="0.2">
      <c r="P654" s="10"/>
      <c r="Q654" s="2"/>
      <c r="R654" s="2"/>
      <c r="S654" s="2"/>
      <c r="T654" s="2"/>
    </row>
    <row r="655" spans="16:20" ht="16" x14ac:dyDescent="0.2">
      <c r="P655" s="10"/>
      <c r="Q655" s="2"/>
      <c r="R655" s="2"/>
      <c r="S655" s="2"/>
      <c r="T655" s="2"/>
    </row>
    <row r="656" spans="16:20" ht="16" x14ac:dyDescent="0.2">
      <c r="P656" s="10"/>
      <c r="Q656" s="2"/>
      <c r="R656" s="2"/>
      <c r="S656" s="2"/>
      <c r="T656" s="2"/>
    </row>
    <row r="657" spans="16:20" ht="16" x14ac:dyDescent="0.2">
      <c r="P657" s="10"/>
      <c r="Q657" s="2"/>
      <c r="R657" s="2"/>
      <c r="S657" s="2"/>
      <c r="T657" s="2"/>
    </row>
    <row r="658" spans="16:20" ht="16" x14ac:dyDescent="0.2">
      <c r="P658" s="10"/>
      <c r="Q658" s="2"/>
      <c r="R658" s="2"/>
      <c r="S658" s="2"/>
      <c r="T658" s="2"/>
    </row>
    <row r="659" spans="16:20" ht="16" x14ac:dyDescent="0.2">
      <c r="P659" s="10"/>
      <c r="Q659" s="2"/>
      <c r="R659" s="2"/>
      <c r="S659" s="2"/>
      <c r="T659" s="2"/>
    </row>
    <row r="660" spans="16:20" ht="16" x14ac:dyDescent="0.2">
      <c r="P660" s="10"/>
      <c r="Q660" s="2"/>
      <c r="R660" s="2"/>
      <c r="S660" s="2"/>
      <c r="T660" s="2"/>
    </row>
    <row r="661" spans="16:20" ht="16" x14ac:dyDescent="0.2">
      <c r="P661" s="10"/>
      <c r="Q661" s="2"/>
      <c r="R661" s="2"/>
      <c r="S661" s="2"/>
      <c r="T661" s="2"/>
    </row>
    <row r="662" spans="16:20" ht="16" x14ac:dyDescent="0.2">
      <c r="P662" s="10"/>
      <c r="Q662" s="2"/>
      <c r="R662" s="2"/>
      <c r="S662" s="2"/>
      <c r="T662" s="2"/>
    </row>
    <row r="663" spans="16:20" ht="16" x14ac:dyDescent="0.2">
      <c r="P663" s="10"/>
      <c r="Q663" s="2"/>
      <c r="R663" s="2"/>
      <c r="S663" s="2"/>
      <c r="T663" s="2"/>
    </row>
    <row r="664" spans="16:20" ht="16" x14ac:dyDescent="0.2">
      <c r="P664" s="10"/>
      <c r="Q664" s="2"/>
      <c r="R664" s="2"/>
      <c r="S664" s="2"/>
      <c r="T664" s="2"/>
    </row>
    <row r="665" spans="16:20" ht="16" x14ac:dyDescent="0.2">
      <c r="P665" s="10"/>
      <c r="Q665" s="2"/>
      <c r="R665" s="2"/>
      <c r="S665" s="2"/>
      <c r="T665" s="2"/>
    </row>
    <row r="666" spans="16:20" ht="16" x14ac:dyDescent="0.2">
      <c r="P666" s="10"/>
      <c r="Q666" s="2"/>
      <c r="R666" s="2"/>
      <c r="S666" s="2"/>
      <c r="T666" s="2"/>
    </row>
    <row r="667" spans="16:20" ht="16" x14ac:dyDescent="0.2">
      <c r="P667" s="10"/>
      <c r="Q667" s="2"/>
      <c r="R667" s="2"/>
      <c r="S667" s="2"/>
      <c r="T667" s="2"/>
    </row>
    <row r="668" spans="16:20" ht="16" x14ac:dyDescent="0.2">
      <c r="P668" s="10"/>
      <c r="Q668" s="2"/>
      <c r="R668" s="2"/>
      <c r="S668" s="2"/>
      <c r="T668" s="2"/>
    </row>
    <row r="669" spans="16:20" ht="16" x14ac:dyDescent="0.2">
      <c r="P669" s="10"/>
      <c r="Q669" s="2"/>
      <c r="R669" s="2"/>
      <c r="S669" s="2"/>
      <c r="T669" s="2"/>
    </row>
    <row r="670" spans="16:20" ht="16" x14ac:dyDescent="0.2">
      <c r="P670" s="10"/>
      <c r="Q670" s="2"/>
      <c r="R670" s="2"/>
      <c r="S670" s="2"/>
      <c r="T670" s="2"/>
    </row>
    <row r="671" spans="16:20" ht="16" x14ac:dyDescent="0.2">
      <c r="P671" s="10"/>
      <c r="Q671" s="2"/>
      <c r="R671" s="2"/>
      <c r="S671" s="2"/>
      <c r="T671" s="2"/>
    </row>
    <row r="672" spans="16:20" ht="16" x14ac:dyDescent="0.2">
      <c r="P672" s="10"/>
      <c r="Q672" s="2"/>
      <c r="R672" s="2"/>
      <c r="S672" s="2"/>
      <c r="T672" s="2"/>
    </row>
    <row r="673" spans="16:20" ht="16" x14ac:dyDescent="0.2">
      <c r="P673" s="10"/>
      <c r="Q673" s="2"/>
      <c r="R673" s="2"/>
      <c r="S673" s="2"/>
      <c r="T673" s="2"/>
    </row>
    <row r="674" spans="16:20" ht="16" x14ac:dyDescent="0.2">
      <c r="P674" s="10"/>
      <c r="Q674" s="2"/>
      <c r="R674" s="2"/>
      <c r="S674" s="2"/>
      <c r="T674" s="2"/>
    </row>
    <row r="675" spans="16:20" ht="16" x14ac:dyDescent="0.2">
      <c r="P675" s="10"/>
      <c r="Q675" s="2"/>
      <c r="R675" s="2"/>
      <c r="S675" s="2"/>
      <c r="T675" s="2"/>
    </row>
    <row r="676" spans="16:20" ht="16" x14ac:dyDescent="0.2">
      <c r="P676" s="10"/>
      <c r="Q676" s="2"/>
      <c r="R676" s="2"/>
      <c r="S676" s="2"/>
      <c r="T676" s="2"/>
    </row>
    <row r="677" spans="16:20" ht="16" x14ac:dyDescent="0.2">
      <c r="P677" s="10"/>
      <c r="Q677" s="2"/>
      <c r="R677" s="2"/>
      <c r="S677" s="2"/>
      <c r="T677" s="2"/>
    </row>
    <row r="678" spans="16:20" ht="16" x14ac:dyDescent="0.2">
      <c r="P678" s="10"/>
      <c r="Q678" s="2"/>
      <c r="R678" s="2"/>
      <c r="S678" s="2"/>
      <c r="T678" s="2"/>
    </row>
    <row r="679" spans="16:20" ht="16" x14ac:dyDescent="0.2">
      <c r="P679" s="10"/>
      <c r="Q679" s="2"/>
      <c r="R679" s="2"/>
      <c r="S679" s="2"/>
      <c r="T679" s="2"/>
    </row>
    <row r="680" spans="16:20" ht="16" x14ac:dyDescent="0.2">
      <c r="P680" s="10"/>
      <c r="Q680" s="2"/>
      <c r="R680" s="2"/>
      <c r="S680" s="2"/>
      <c r="T680" s="2"/>
    </row>
    <row r="681" spans="16:20" ht="16" x14ac:dyDescent="0.2">
      <c r="P681" s="10"/>
      <c r="Q681" s="2"/>
      <c r="R681" s="2"/>
      <c r="S681" s="2"/>
      <c r="T681" s="2"/>
    </row>
    <row r="682" spans="16:20" ht="16" x14ac:dyDescent="0.2">
      <c r="P682" s="10"/>
      <c r="Q682" s="2"/>
      <c r="R682" s="2"/>
      <c r="S682" s="2"/>
      <c r="T682" s="2"/>
    </row>
    <row r="683" spans="16:20" ht="16" x14ac:dyDescent="0.2">
      <c r="P683" s="10"/>
      <c r="Q683" s="2"/>
      <c r="R683" s="2"/>
      <c r="S683" s="2"/>
      <c r="T683" s="2"/>
    </row>
    <row r="684" spans="16:20" ht="16" x14ac:dyDescent="0.2">
      <c r="P684" s="10"/>
      <c r="Q684" s="2"/>
      <c r="R684" s="2"/>
      <c r="S684" s="2"/>
      <c r="T684" s="2"/>
    </row>
    <row r="685" spans="16:20" ht="16" x14ac:dyDescent="0.2">
      <c r="P685" s="10"/>
      <c r="Q685" s="2"/>
      <c r="R685" s="2"/>
      <c r="S685" s="2"/>
      <c r="T685" s="2"/>
    </row>
    <row r="686" spans="16:20" ht="16" x14ac:dyDescent="0.2">
      <c r="P686" s="10"/>
      <c r="Q686" s="2"/>
      <c r="R686" s="2"/>
      <c r="S686" s="2"/>
      <c r="T686" s="2"/>
    </row>
    <row r="687" spans="16:20" ht="16" x14ac:dyDescent="0.2">
      <c r="P687" s="10"/>
      <c r="Q687" s="2"/>
      <c r="R687" s="2"/>
      <c r="S687" s="2"/>
      <c r="T687" s="2"/>
    </row>
    <row r="688" spans="16:20" ht="16" x14ac:dyDescent="0.2">
      <c r="P688" s="10"/>
      <c r="Q688" s="2"/>
      <c r="R688" s="2"/>
      <c r="S688" s="2"/>
      <c r="T688" s="2"/>
    </row>
    <row r="689" spans="16:20" ht="16" x14ac:dyDescent="0.2">
      <c r="P689" s="10"/>
      <c r="Q689" s="2"/>
      <c r="R689" s="2"/>
      <c r="S689" s="2"/>
      <c r="T689" s="2"/>
    </row>
    <row r="690" spans="16:20" ht="15" customHeight="1" x14ac:dyDescent="0.15">
      <c r="Q690" s="2"/>
      <c r="R690" s="2"/>
      <c r="S690" s="2"/>
      <c r="T690" s="2"/>
    </row>
    <row r="691" spans="16:20" ht="15" customHeight="1" x14ac:dyDescent="0.15">
      <c r="Q691" s="2"/>
      <c r="R691" s="2"/>
      <c r="S691" s="2"/>
      <c r="T691" s="2"/>
    </row>
    <row r="692" spans="16:20" ht="15" customHeight="1" x14ac:dyDescent="0.15">
      <c r="Q692" s="2"/>
      <c r="R692" s="2"/>
      <c r="S692" s="2"/>
      <c r="T692" s="2"/>
    </row>
    <row r="693" spans="16:20" ht="15" customHeight="1" x14ac:dyDescent="0.15">
      <c r="Q693" s="2"/>
      <c r="R693" s="2"/>
      <c r="S693" s="2"/>
      <c r="T693" s="2"/>
    </row>
    <row r="694" spans="16:20" ht="15" customHeight="1" x14ac:dyDescent="0.15">
      <c r="Q694" s="2"/>
      <c r="R694" s="2"/>
      <c r="S694" s="2"/>
      <c r="T694" s="2"/>
    </row>
    <row r="695" spans="16:20" ht="15" customHeight="1" x14ac:dyDescent="0.15">
      <c r="Q695" s="2"/>
      <c r="R695" s="2"/>
      <c r="S695" s="2"/>
      <c r="T695" s="2"/>
    </row>
    <row r="696" spans="16:20" ht="15" customHeight="1" x14ac:dyDescent="0.15">
      <c r="Q696" s="2"/>
      <c r="R696" s="2"/>
      <c r="S696" s="2"/>
      <c r="T696" s="2"/>
    </row>
    <row r="697" spans="16:20" ht="15" customHeight="1" x14ac:dyDescent="0.15">
      <c r="Q697" s="2"/>
      <c r="R697" s="2"/>
      <c r="S697" s="2"/>
      <c r="T697" s="2"/>
    </row>
    <row r="698" spans="16:20" ht="15" customHeight="1" x14ac:dyDescent="0.15">
      <c r="Q698" s="2"/>
      <c r="R698" s="2"/>
      <c r="S698" s="2"/>
      <c r="T698" s="2"/>
    </row>
    <row r="699" spans="16:20" ht="15" customHeight="1" x14ac:dyDescent="0.15">
      <c r="Q699" s="2"/>
      <c r="R699" s="2"/>
      <c r="S699" s="2"/>
      <c r="T699" s="2"/>
    </row>
    <row r="700" spans="16:20" ht="15" customHeight="1" x14ac:dyDescent="0.15">
      <c r="Q700" s="2"/>
      <c r="R700" s="2"/>
      <c r="S700" s="2"/>
      <c r="T700" s="2"/>
    </row>
    <row r="701" spans="16:20" ht="15" customHeight="1" x14ac:dyDescent="0.15">
      <c r="Q701" s="2"/>
      <c r="R701" s="2"/>
      <c r="S701" s="2"/>
      <c r="T701" s="2"/>
    </row>
    <row r="702" spans="16:20" ht="15" customHeight="1" x14ac:dyDescent="0.15">
      <c r="Q702" s="2"/>
      <c r="R702" s="2"/>
      <c r="S702" s="2"/>
      <c r="T702" s="2"/>
    </row>
    <row r="703" spans="16:20" ht="15" customHeight="1" x14ac:dyDescent="0.15">
      <c r="Q703" s="2"/>
      <c r="R703" s="2"/>
      <c r="S703" s="2"/>
      <c r="T703" s="2"/>
    </row>
    <row r="704" spans="16:20" ht="15" customHeight="1" x14ac:dyDescent="0.15">
      <c r="Q704" s="2"/>
      <c r="R704" s="2"/>
      <c r="S704" s="2"/>
      <c r="T704" s="2"/>
    </row>
    <row r="705" spans="17:20" ht="15" customHeight="1" x14ac:dyDescent="0.15">
      <c r="Q705" s="2"/>
      <c r="R705" s="2"/>
      <c r="S705" s="2"/>
      <c r="T705" s="2"/>
    </row>
    <row r="706" spans="17:20" ht="15" customHeight="1" x14ac:dyDescent="0.15">
      <c r="Q706" s="2"/>
      <c r="R706" s="2"/>
      <c r="S706" s="2"/>
      <c r="T706" s="2"/>
    </row>
    <row r="707" spans="17:20" ht="15" customHeight="1" x14ac:dyDescent="0.15">
      <c r="Q707" s="2"/>
      <c r="R707" s="2"/>
      <c r="S707" s="2"/>
      <c r="T707" s="2"/>
    </row>
    <row r="708" spans="17:20" ht="15" customHeight="1" x14ac:dyDescent="0.15">
      <c r="Q708" s="2"/>
      <c r="R708" s="2"/>
      <c r="S708" s="2"/>
      <c r="T708" s="2"/>
    </row>
    <row r="709" spans="17:20" ht="15" customHeight="1" x14ac:dyDescent="0.15">
      <c r="Q709" s="2"/>
      <c r="R709" s="2"/>
      <c r="S709" s="2"/>
      <c r="T709" s="2"/>
    </row>
    <row r="710" spans="17:20" ht="15" customHeight="1" x14ac:dyDescent="0.15">
      <c r="Q710" s="2"/>
      <c r="R710" s="2"/>
      <c r="S710" s="2"/>
      <c r="T710" s="2"/>
    </row>
    <row r="711" spans="17:20" ht="15" customHeight="1" x14ac:dyDescent="0.15">
      <c r="Q711" s="2"/>
      <c r="R711" s="2"/>
      <c r="S711" s="2"/>
      <c r="T711" s="2"/>
    </row>
    <row r="712" spans="17:20" ht="15" customHeight="1" x14ac:dyDescent="0.15">
      <c r="Q712" s="2"/>
      <c r="R712" s="2"/>
      <c r="S712" s="2"/>
      <c r="T712" s="2"/>
    </row>
    <row r="713" spans="17:20" ht="15" customHeight="1" x14ac:dyDescent="0.15">
      <c r="Q713" s="2"/>
      <c r="R713" s="2"/>
      <c r="S713" s="2"/>
      <c r="T713" s="2"/>
    </row>
    <row r="714" spans="17:20" ht="15" customHeight="1" x14ac:dyDescent="0.15">
      <c r="Q714" s="2"/>
      <c r="R714" s="2"/>
      <c r="S714" s="2"/>
      <c r="T714" s="2"/>
    </row>
    <row r="715" spans="17:20" ht="15" customHeight="1" x14ac:dyDescent="0.15">
      <c r="Q715" s="2"/>
      <c r="R715" s="2"/>
      <c r="S715" s="2"/>
      <c r="T715" s="2"/>
    </row>
    <row r="716" spans="17:20" ht="15" customHeight="1" x14ac:dyDescent="0.15">
      <c r="Q716" s="2"/>
      <c r="R716" s="2"/>
      <c r="S716" s="2"/>
      <c r="T716" s="2"/>
    </row>
    <row r="717" spans="17:20" ht="15" customHeight="1" x14ac:dyDescent="0.15">
      <c r="Q717" s="2"/>
      <c r="R717" s="2"/>
      <c r="S717" s="2"/>
      <c r="T717" s="2"/>
    </row>
    <row r="718" spans="17:20" ht="15" customHeight="1" x14ac:dyDescent="0.15">
      <c r="Q718" s="2"/>
      <c r="R718" s="2"/>
      <c r="S718" s="2"/>
      <c r="T718" s="2"/>
    </row>
    <row r="719" spans="17:20" ht="15" customHeight="1" x14ac:dyDescent="0.15">
      <c r="Q719" s="2"/>
      <c r="R719" s="2"/>
      <c r="S719" s="2"/>
      <c r="T719" s="2"/>
    </row>
    <row r="720" spans="17:20" ht="15" customHeight="1" x14ac:dyDescent="0.15">
      <c r="Q720" s="2"/>
      <c r="R720" s="2"/>
      <c r="S720" s="2"/>
      <c r="T720" s="2"/>
    </row>
    <row r="721" spans="17:20" ht="15" customHeight="1" x14ac:dyDescent="0.15">
      <c r="Q721" s="2"/>
      <c r="R721" s="2"/>
      <c r="S721" s="2"/>
      <c r="T721" s="2"/>
    </row>
    <row r="722" spans="17:20" ht="15" customHeight="1" x14ac:dyDescent="0.15">
      <c r="Q722" s="2"/>
      <c r="R722" s="2"/>
      <c r="S722" s="2"/>
      <c r="T722" s="2"/>
    </row>
    <row r="723" spans="17:20" ht="15" customHeight="1" x14ac:dyDescent="0.15">
      <c r="Q723" s="2"/>
      <c r="R723" s="2"/>
      <c r="S723" s="2"/>
      <c r="T723" s="2"/>
    </row>
    <row r="724" spans="17:20" ht="15" customHeight="1" x14ac:dyDescent="0.15">
      <c r="Q724" s="2"/>
      <c r="R724" s="2"/>
      <c r="S724" s="2"/>
      <c r="T724" s="2"/>
    </row>
    <row r="725" spans="17:20" ht="15" customHeight="1" x14ac:dyDescent="0.15">
      <c r="Q725" s="2"/>
      <c r="R725" s="2"/>
      <c r="S725" s="2"/>
      <c r="T725" s="2"/>
    </row>
    <row r="726" spans="17:20" ht="15" customHeight="1" x14ac:dyDescent="0.15">
      <c r="Q726" s="2"/>
      <c r="R726" s="2"/>
      <c r="S726" s="2"/>
      <c r="T726" s="2"/>
    </row>
    <row r="727" spans="17:20" ht="15" customHeight="1" x14ac:dyDescent="0.15">
      <c r="Q727" s="2"/>
      <c r="R727" s="2"/>
      <c r="S727" s="2"/>
      <c r="T727" s="2"/>
    </row>
    <row r="728" spans="17:20" ht="15" customHeight="1" x14ac:dyDescent="0.15">
      <c r="Q728" s="2"/>
      <c r="R728" s="2"/>
      <c r="S728" s="2"/>
      <c r="T728" s="2"/>
    </row>
    <row r="729" spans="17:20" ht="15" customHeight="1" x14ac:dyDescent="0.15">
      <c r="Q729" s="2"/>
      <c r="R729" s="2"/>
      <c r="S729" s="2"/>
      <c r="T729" s="2"/>
    </row>
    <row r="730" spans="17:20" ht="15" customHeight="1" x14ac:dyDescent="0.15">
      <c r="Q730" s="2"/>
      <c r="R730" s="2"/>
      <c r="S730" s="2"/>
      <c r="T730" s="2"/>
    </row>
    <row r="731" spans="17:20" ht="15" customHeight="1" x14ac:dyDescent="0.15">
      <c r="Q731" s="2"/>
      <c r="R731" s="2"/>
      <c r="S731" s="2"/>
      <c r="T731" s="2"/>
    </row>
    <row r="732" spans="17:20" ht="15" customHeight="1" x14ac:dyDescent="0.15">
      <c r="Q732" s="2"/>
      <c r="R732" s="2"/>
      <c r="S732" s="2"/>
      <c r="T732" s="2"/>
    </row>
    <row r="733" spans="17:20" ht="15" customHeight="1" x14ac:dyDescent="0.15">
      <c r="Q733" s="2"/>
      <c r="R733" s="2"/>
      <c r="S733" s="2"/>
      <c r="T733" s="2"/>
    </row>
    <row r="734" spans="17:20" ht="15" customHeight="1" x14ac:dyDescent="0.15">
      <c r="Q734" s="2"/>
      <c r="R734" s="2"/>
      <c r="S734" s="2"/>
      <c r="T734" s="2"/>
    </row>
    <row r="735" spans="17:20" ht="15" customHeight="1" x14ac:dyDescent="0.15">
      <c r="Q735" s="2"/>
      <c r="R735" s="2"/>
      <c r="S735" s="2"/>
      <c r="T735" s="2"/>
    </row>
    <row r="736" spans="17:20" ht="15" customHeight="1" x14ac:dyDescent="0.15">
      <c r="Q736" s="2"/>
      <c r="R736" s="2"/>
      <c r="S736" s="2"/>
      <c r="T736" s="2"/>
    </row>
    <row r="737" spans="17:20" ht="15" customHeight="1" x14ac:dyDescent="0.15">
      <c r="Q737" s="2"/>
      <c r="R737" s="2"/>
      <c r="S737" s="2"/>
      <c r="T737" s="2"/>
    </row>
    <row r="738" spans="17:20" ht="15" customHeight="1" x14ac:dyDescent="0.15">
      <c r="Q738" s="2"/>
      <c r="R738" s="2"/>
      <c r="S738" s="2"/>
      <c r="T738" s="2"/>
    </row>
    <row r="739" spans="17:20" ht="15" customHeight="1" x14ac:dyDescent="0.15">
      <c r="Q739" s="2"/>
      <c r="R739" s="2"/>
      <c r="S739" s="2"/>
      <c r="T739" s="2"/>
    </row>
    <row r="740" spans="17:20" ht="15" customHeight="1" x14ac:dyDescent="0.15">
      <c r="Q740" s="2"/>
      <c r="R740" s="2"/>
      <c r="S740" s="2"/>
      <c r="T740" s="2"/>
    </row>
    <row r="741" spans="17:20" ht="15" customHeight="1" x14ac:dyDescent="0.15">
      <c r="Q741" s="2"/>
      <c r="R741" s="2"/>
      <c r="S741" s="2"/>
      <c r="T741" s="2"/>
    </row>
    <row r="742" spans="17:20" ht="15" customHeight="1" x14ac:dyDescent="0.15">
      <c r="Q742" s="2"/>
      <c r="R742" s="2"/>
      <c r="S742" s="2"/>
      <c r="T742" s="2"/>
    </row>
    <row r="743" spans="17:20" ht="15" customHeight="1" x14ac:dyDescent="0.15">
      <c r="Q743" s="2"/>
      <c r="R743" s="2"/>
      <c r="S743" s="2"/>
      <c r="T743" s="2"/>
    </row>
    <row r="744" spans="17:20" ht="15" customHeight="1" x14ac:dyDescent="0.15">
      <c r="Q744" s="2"/>
      <c r="R744" s="2"/>
      <c r="S744" s="2"/>
      <c r="T744" s="2"/>
    </row>
    <row r="745" spans="17:20" ht="15" customHeight="1" x14ac:dyDescent="0.15">
      <c r="Q745" s="2"/>
      <c r="R745" s="2"/>
      <c r="S745" s="2"/>
      <c r="T745" s="2"/>
    </row>
    <row r="746" spans="17:20" ht="15" customHeight="1" x14ac:dyDescent="0.15">
      <c r="Q746" s="2"/>
      <c r="R746" s="2"/>
      <c r="S746" s="2"/>
      <c r="T746" s="2"/>
    </row>
    <row r="747" spans="17:20" ht="15" customHeight="1" x14ac:dyDescent="0.15">
      <c r="Q747" s="2"/>
      <c r="R747" s="2"/>
      <c r="S747" s="2"/>
      <c r="T747" s="2"/>
    </row>
    <row r="748" spans="17:20" ht="15" customHeight="1" x14ac:dyDescent="0.15">
      <c r="Q748" s="2"/>
      <c r="R748" s="2"/>
      <c r="S748" s="2"/>
      <c r="T748" s="2"/>
    </row>
    <row r="749" spans="17:20" ht="15" customHeight="1" x14ac:dyDescent="0.15">
      <c r="Q749" s="2"/>
      <c r="R749" s="2"/>
      <c r="S749" s="2"/>
      <c r="T749" s="2"/>
    </row>
    <row r="750" spans="17:20" ht="15" customHeight="1" x14ac:dyDescent="0.15">
      <c r="Q750" s="2"/>
      <c r="R750" s="2"/>
      <c r="S750" s="2"/>
      <c r="T750" s="2"/>
    </row>
    <row r="751" spans="17:20" ht="15" customHeight="1" x14ac:dyDescent="0.15">
      <c r="Q751" s="2"/>
      <c r="R751" s="2"/>
      <c r="S751" s="2"/>
      <c r="T751" s="2"/>
    </row>
    <row r="752" spans="17:20" ht="15" customHeight="1" x14ac:dyDescent="0.15">
      <c r="Q752" s="2"/>
      <c r="R752" s="2"/>
      <c r="S752" s="2"/>
      <c r="T752" s="2"/>
    </row>
    <row r="753" spans="17:20" ht="15" customHeight="1" x14ac:dyDescent="0.15">
      <c r="Q753" s="2"/>
      <c r="R753" s="2"/>
      <c r="S753" s="2"/>
      <c r="T753" s="2"/>
    </row>
    <row r="754" spans="17:20" ht="15" customHeight="1" x14ac:dyDescent="0.15">
      <c r="Q754" s="2"/>
      <c r="R754" s="2"/>
      <c r="S754" s="2"/>
      <c r="T754" s="2"/>
    </row>
    <row r="755" spans="17:20" ht="15" customHeight="1" x14ac:dyDescent="0.15">
      <c r="Q755" s="2"/>
      <c r="R755" s="2"/>
      <c r="S755" s="2"/>
      <c r="T755" s="2"/>
    </row>
    <row r="756" spans="17:20" ht="15" customHeight="1" x14ac:dyDescent="0.15">
      <c r="Q756" s="2"/>
      <c r="R756" s="2"/>
      <c r="S756" s="2"/>
      <c r="T756" s="2"/>
    </row>
    <row r="757" spans="17:20" ht="15" customHeight="1" x14ac:dyDescent="0.15">
      <c r="Q757" s="2"/>
      <c r="R757" s="2"/>
      <c r="S757" s="2"/>
      <c r="T757" s="2"/>
    </row>
    <row r="758" spans="17:20" ht="15" customHeight="1" x14ac:dyDescent="0.15">
      <c r="Q758" s="2"/>
      <c r="R758" s="2"/>
      <c r="S758" s="2"/>
      <c r="T758" s="2"/>
    </row>
    <row r="759" spans="17:20" ht="15" customHeight="1" x14ac:dyDescent="0.15">
      <c r="Q759" s="2"/>
      <c r="R759" s="2"/>
      <c r="S759" s="2"/>
      <c r="T759" s="2"/>
    </row>
    <row r="760" spans="17:20" ht="15" customHeight="1" x14ac:dyDescent="0.15">
      <c r="Q760" s="2"/>
      <c r="R760" s="2"/>
      <c r="S760" s="2"/>
      <c r="T760" s="2"/>
    </row>
    <row r="761" spans="17:20" ht="15" customHeight="1" x14ac:dyDescent="0.15">
      <c r="Q761" s="2"/>
      <c r="R761" s="2"/>
      <c r="S761" s="2"/>
      <c r="T761" s="2"/>
    </row>
    <row r="762" spans="17:20" ht="15" customHeight="1" x14ac:dyDescent="0.15">
      <c r="Q762" s="2"/>
      <c r="R762" s="2"/>
      <c r="S762" s="2"/>
      <c r="T762" s="2"/>
    </row>
    <row r="763" spans="17:20" ht="15" customHeight="1" x14ac:dyDescent="0.15">
      <c r="Q763" s="2"/>
      <c r="R763" s="2"/>
      <c r="S763" s="2"/>
      <c r="T763" s="2"/>
    </row>
    <row r="764" spans="17:20" ht="15" customHeight="1" x14ac:dyDescent="0.15">
      <c r="Q764" s="2"/>
      <c r="R764" s="2"/>
      <c r="S764" s="2"/>
      <c r="T764" s="2"/>
    </row>
    <row r="765" spans="17:20" ht="15" customHeight="1" x14ac:dyDescent="0.15">
      <c r="Q765" s="2"/>
      <c r="R765" s="2"/>
      <c r="S765" s="2"/>
      <c r="T765" s="2"/>
    </row>
    <row r="766" spans="17:20" ht="15" customHeight="1" x14ac:dyDescent="0.15">
      <c r="Q766" s="2"/>
      <c r="R766" s="2"/>
      <c r="S766" s="2"/>
      <c r="T766" s="2"/>
    </row>
    <row r="767" spans="17:20" ht="15" customHeight="1" x14ac:dyDescent="0.15">
      <c r="Q767" s="2"/>
      <c r="R767" s="2"/>
      <c r="S767" s="2"/>
      <c r="T767" s="2"/>
    </row>
    <row r="768" spans="17:20" ht="15" customHeight="1" x14ac:dyDescent="0.15">
      <c r="Q768" s="2"/>
      <c r="R768" s="2"/>
      <c r="S768" s="2"/>
      <c r="T768" s="2"/>
    </row>
    <row r="769" spans="17:20" ht="15" customHeight="1" x14ac:dyDescent="0.15">
      <c r="Q769" s="2"/>
      <c r="R769" s="2"/>
      <c r="S769" s="2"/>
      <c r="T769" s="2"/>
    </row>
    <row r="770" spans="17:20" ht="15" customHeight="1" x14ac:dyDescent="0.15">
      <c r="Q770" s="2"/>
      <c r="R770" s="2"/>
      <c r="S770" s="2"/>
      <c r="T770" s="2"/>
    </row>
    <row r="771" spans="17:20" ht="15" customHeight="1" x14ac:dyDescent="0.15">
      <c r="Q771" s="2"/>
      <c r="R771" s="2"/>
      <c r="S771" s="2"/>
      <c r="T771" s="2"/>
    </row>
    <row r="772" spans="17:20" ht="15" customHeight="1" x14ac:dyDescent="0.15">
      <c r="Q772" s="2"/>
      <c r="R772" s="2"/>
      <c r="S772" s="2"/>
      <c r="T772" s="2"/>
    </row>
    <row r="773" spans="17:20" ht="15" customHeight="1" x14ac:dyDescent="0.15">
      <c r="Q773" s="2"/>
      <c r="R773" s="2"/>
      <c r="S773" s="2"/>
      <c r="T773" s="2"/>
    </row>
    <row r="774" spans="17:20" ht="15" customHeight="1" x14ac:dyDescent="0.15">
      <c r="Q774" s="2"/>
      <c r="R774" s="2"/>
      <c r="S774" s="2"/>
      <c r="T774" s="2"/>
    </row>
    <row r="775" spans="17:20" ht="15" customHeight="1" x14ac:dyDescent="0.15">
      <c r="Q775" s="2"/>
      <c r="R775" s="2"/>
      <c r="S775" s="2"/>
      <c r="T775" s="2"/>
    </row>
    <row r="776" spans="17:20" ht="15" customHeight="1" x14ac:dyDescent="0.15">
      <c r="Q776" s="2"/>
      <c r="R776" s="2"/>
      <c r="S776" s="2"/>
      <c r="T776" s="2"/>
    </row>
    <row r="777" spans="17:20" ht="15" customHeight="1" x14ac:dyDescent="0.15">
      <c r="Q777" s="2"/>
      <c r="R777" s="2"/>
      <c r="S777" s="2"/>
      <c r="T777" s="2"/>
    </row>
    <row r="778" spans="17:20" ht="15" customHeight="1" x14ac:dyDescent="0.15">
      <c r="Q778" s="2"/>
      <c r="R778" s="2"/>
      <c r="S778" s="2"/>
      <c r="T778" s="2"/>
    </row>
    <row r="779" spans="17:20" ht="15" customHeight="1" x14ac:dyDescent="0.15">
      <c r="Q779" s="2"/>
      <c r="R779" s="2"/>
      <c r="S779" s="2"/>
      <c r="T779" s="2"/>
    </row>
    <row r="780" spans="17:20" ht="15" customHeight="1" x14ac:dyDescent="0.15">
      <c r="Q780" s="2"/>
      <c r="R780" s="2"/>
      <c r="S780" s="2"/>
      <c r="T780" s="2"/>
    </row>
    <row r="781" spans="17:20" ht="15" customHeight="1" x14ac:dyDescent="0.15">
      <c r="Q781" s="2"/>
      <c r="R781" s="2"/>
      <c r="S781" s="2"/>
      <c r="T781" s="2"/>
    </row>
    <row r="782" spans="17:20" ht="15" customHeight="1" x14ac:dyDescent="0.15">
      <c r="Q782" s="2"/>
      <c r="R782" s="2"/>
      <c r="S782" s="2"/>
      <c r="T782" s="2"/>
    </row>
    <row r="783" spans="17:20" ht="15" customHeight="1" x14ac:dyDescent="0.15">
      <c r="Q783" s="2"/>
      <c r="R783" s="2"/>
      <c r="S783" s="2"/>
      <c r="T783" s="2"/>
    </row>
    <row r="784" spans="17:20" ht="15" customHeight="1" x14ac:dyDescent="0.15">
      <c r="Q784" s="2"/>
      <c r="R784" s="2"/>
      <c r="S784" s="2"/>
      <c r="T784" s="2"/>
    </row>
    <row r="785" spans="17:20" ht="15" customHeight="1" x14ac:dyDescent="0.15">
      <c r="Q785" s="2"/>
      <c r="R785" s="2"/>
      <c r="S785" s="2"/>
      <c r="T785" s="2"/>
    </row>
    <row r="786" spans="17:20" ht="15" customHeight="1" x14ac:dyDescent="0.15">
      <c r="Q786" s="2"/>
      <c r="R786" s="2"/>
      <c r="S786" s="2"/>
      <c r="T786" s="2"/>
    </row>
    <row r="787" spans="17:20" ht="15" customHeight="1" x14ac:dyDescent="0.15">
      <c r="Q787" s="2"/>
      <c r="R787" s="2"/>
      <c r="S787" s="2"/>
      <c r="T787" s="2"/>
    </row>
    <row r="788" spans="17:20" ht="15" customHeight="1" x14ac:dyDescent="0.15">
      <c r="Q788" s="2"/>
      <c r="R788" s="2"/>
      <c r="S788" s="2"/>
      <c r="T788" s="2"/>
    </row>
    <row r="789" spans="17:20" ht="15" customHeight="1" x14ac:dyDescent="0.15">
      <c r="Q789" s="2"/>
      <c r="R789" s="2"/>
      <c r="S789" s="2"/>
      <c r="T789" s="2"/>
    </row>
    <row r="790" spans="17:20" ht="15" customHeight="1" x14ac:dyDescent="0.15">
      <c r="Q790" s="2"/>
      <c r="R790" s="2"/>
      <c r="S790" s="2"/>
      <c r="T790" s="2"/>
    </row>
    <row r="791" spans="17:20" ht="15" customHeight="1" x14ac:dyDescent="0.15">
      <c r="Q791" s="2"/>
      <c r="R791" s="2"/>
      <c r="S791" s="2"/>
      <c r="T791" s="2"/>
    </row>
    <row r="792" spans="17:20" ht="15" customHeight="1" x14ac:dyDescent="0.15">
      <c r="Q792" s="2"/>
      <c r="R792" s="2"/>
      <c r="S792" s="2"/>
      <c r="T792" s="2"/>
    </row>
    <row r="793" spans="17:20" ht="15" customHeight="1" x14ac:dyDescent="0.15">
      <c r="Q793" s="2"/>
      <c r="R793" s="2"/>
      <c r="S793" s="2"/>
      <c r="T793" s="2"/>
    </row>
    <row r="794" spans="17:20" ht="15" customHeight="1" x14ac:dyDescent="0.15">
      <c r="Q794" s="2"/>
      <c r="R794" s="2"/>
      <c r="S794" s="2"/>
      <c r="T794" s="2"/>
    </row>
    <row r="795" spans="17:20" ht="15" customHeight="1" x14ac:dyDescent="0.15">
      <c r="Q795" s="2"/>
      <c r="R795" s="2"/>
      <c r="S795" s="2"/>
      <c r="T795" s="2"/>
    </row>
    <row r="796" spans="17:20" ht="15" customHeight="1" x14ac:dyDescent="0.15">
      <c r="Q796" s="2"/>
      <c r="R796" s="2"/>
      <c r="S796" s="2"/>
      <c r="T796" s="2"/>
    </row>
    <row r="797" spans="17:20" ht="15" customHeight="1" x14ac:dyDescent="0.15">
      <c r="Q797" s="2"/>
      <c r="R797" s="2"/>
      <c r="S797" s="2"/>
      <c r="T797" s="2"/>
    </row>
    <row r="798" spans="17:20" ht="15" customHeight="1" x14ac:dyDescent="0.15">
      <c r="Q798" s="2"/>
      <c r="R798" s="2"/>
      <c r="S798" s="2"/>
      <c r="T798" s="2"/>
    </row>
    <row r="799" spans="17:20" ht="15" customHeight="1" x14ac:dyDescent="0.15">
      <c r="Q799" s="2"/>
      <c r="R799" s="2"/>
      <c r="S799" s="2"/>
      <c r="T799" s="2"/>
    </row>
    <row r="800" spans="17:20" ht="15" customHeight="1" x14ac:dyDescent="0.15">
      <c r="Q800" s="2"/>
      <c r="R800" s="2"/>
      <c r="S800" s="2"/>
      <c r="T800" s="2"/>
    </row>
    <row r="801" spans="17:20" ht="15" customHeight="1" x14ac:dyDescent="0.15">
      <c r="Q801" s="2"/>
      <c r="R801" s="2"/>
      <c r="S801" s="2"/>
      <c r="T801" s="2"/>
    </row>
    <row r="802" spans="17:20" ht="15" customHeight="1" x14ac:dyDescent="0.15">
      <c r="Q802" s="2"/>
      <c r="R802" s="2"/>
      <c r="S802" s="2"/>
      <c r="T802" s="2"/>
    </row>
    <row r="803" spans="17:20" ht="15" customHeight="1" x14ac:dyDescent="0.15">
      <c r="Q803" s="2"/>
      <c r="R803" s="2"/>
      <c r="S803" s="2"/>
      <c r="T803" s="2"/>
    </row>
    <row r="804" spans="17:20" ht="15" customHeight="1" x14ac:dyDescent="0.15">
      <c r="Q804" s="2"/>
      <c r="R804" s="2"/>
      <c r="S804" s="2"/>
      <c r="T804" s="2"/>
    </row>
    <row r="805" spans="17:20" ht="15" customHeight="1" x14ac:dyDescent="0.15">
      <c r="Q805" s="2"/>
      <c r="R805" s="2"/>
      <c r="S805" s="2"/>
      <c r="T805" s="2"/>
    </row>
    <row r="806" spans="17:20" ht="15" customHeight="1" x14ac:dyDescent="0.15">
      <c r="Q806" s="2"/>
      <c r="R806" s="2"/>
      <c r="S806" s="2"/>
      <c r="T806" s="2"/>
    </row>
    <row r="807" spans="17:20" ht="15" customHeight="1" x14ac:dyDescent="0.15">
      <c r="Q807" s="2"/>
      <c r="R807" s="2"/>
      <c r="S807" s="2"/>
      <c r="T807" s="2"/>
    </row>
    <row r="808" spans="17:20" ht="15" customHeight="1" x14ac:dyDescent="0.15">
      <c r="Q808" s="2"/>
      <c r="R808" s="2"/>
      <c r="S808" s="2"/>
      <c r="T808" s="2"/>
    </row>
    <row r="809" spans="17:20" ht="15" customHeight="1" x14ac:dyDescent="0.15">
      <c r="Q809" s="2"/>
      <c r="R809" s="2"/>
      <c r="S809" s="2"/>
      <c r="T809" s="2"/>
    </row>
    <row r="810" spans="17:20" ht="15" customHeight="1" x14ac:dyDescent="0.15">
      <c r="Q810" s="2"/>
      <c r="R810" s="2"/>
      <c r="S810" s="2"/>
      <c r="T810" s="2"/>
    </row>
    <row r="811" spans="17:20" ht="15" customHeight="1" x14ac:dyDescent="0.15">
      <c r="Q811" s="2"/>
      <c r="R811" s="2"/>
      <c r="S811" s="2"/>
      <c r="T811" s="2"/>
    </row>
    <row r="812" spans="17:20" ht="15" customHeight="1" x14ac:dyDescent="0.15">
      <c r="Q812" s="2"/>
      <c r="R812" s="2"/>
      <c r="S812" s="2"/>
      <c r="T812" s="2"/>
    </row>
    <row r="813" spans="17:20" ht="15" customHeight="1" x14ac:dyDescent="0.15">
      <c r="Q813" s="2"/>
      <c r="R813" s="2"/>
      <c r="S813" s="2"/>
      <c r="T813" s="2"/>
    </row>
    <row r="814" spans="17:20" ht="15" customHeight="1" x14ac:dyDescent="0.15">
      <c r="Q814" s="2"/>
      <c r="R814" s="2"/>
      <c r="S814" s="2"/>
      <c r="T814" s="2"/>
    </row>
    <row r="815" spans="17:20" ht="15" customHeight="1" x14ac:dyDescent="0.15">
      <c r="Q815" s="2"/>
      <c r="R815" s="2"/>
      <c r="S815" s="2"/>
      <c r="T815" s="2"/>
    </row>
    <row r="816" spans="17:20" ht="15" customHeight="1" x14ac:dyDescent="0.15">
      <c r="Q816" s="2"/>
      <c r="R816" s="2"/>
      <c r="S816" s="2"/>
      <c r="T816" s="2"/>
    </row>
    <row r="817" spans="17:20" ht="15" customHeight="1" x14ac:dyDescent="0.15">
      <c r="Q817" s="2"/>
      <c r="R817" s="2"/>
      <c r="S817" s="2"/>
      <c r="T817" s="2"/>
    </row>
    <row r="818" spans="17:20" ht="15" customHeight="1" x14ac:dyDescent="0.15">
      <c r="Q818" s="2"/>
      <c r="R818" s="2"/>
      <c r="S818" s="2"/>
      <c r="T818" s="2"/>
    </row>
    <row r="819" spans="17:20" ht="15" customHeight="1" x14ac:dyDescent="0.15">
      <c r="Q819" s="2"/>
      <c r="R819" s="2"/>
      <c r="S819" s="2"/>
      <c r="T819" s="2"/>
    </row>
    <row r="820" spans="17:20" ht="15" customHeight="1" x14ac:dyDescent="0.15">
      <c r="Q820" s="2"/>
      <c r="R820" s="2"/>
      <c r="S820" s="2"/>
      <c r="T820" s="2"/>
    </row>
    <row r="821" spans="17:20" ht="15" customHeight="1" x14ac:dyDescent="0.15">
      <c r="Q821" s="2"/>
      <c r="R821" s="2"/>
      <c r="S821" s="2"/>
      <c r="T821" s="2"/>
    </row>
    <row r="822" spans="17:20" ht="15" customHeight="1" x14ac:dyDescent="0.15">
      <c r="Q822" s="2"/>
      <c r="R822" s="2"/>
      <c r="S822" s="2"/>
      <c r="T822" s="2"/>
    </row>
    <row r="823" spans="17:20" ht="15" customHeight="1" x14ac:dyDescent="0.15">
      <c r="Q823" s="2"/>
      <c r="R823" s="2"/>
      <c r="S823" s="2"/>
      <c r="T823" s="2"/>
    </row>
    <row r="824" spans="17:20" ht="15" customHeight="1" x14ac:dyDescent="0.15">
      <c r="Q824" s="2"/>
      <c r="R824" s="2"/>
      <c r="S824" s="2"/>
      <c r="T824" s="2"/>
    </row>
    <row r="825" spans="17:20" ht="15" customHeight="1" x14ac:dyDescent="0.15">
      <c r="Q825" s="2"/>
      <c r="R825" s="2"/>
      <c r="S825" s="2"/>
      <c r="T825" s="2"/>
    </row>
    <row r="826" spans="17:20" ht="15" customHeight="1" x14ac:dyDescent="0.15">
      <c r="Q826" s="2"/>
      <c r="R826" s="2"/>
      <c r="S826" s="2"/>
      <c r="T826" s="2"/>
    </row>
    <row r="827" spans="17:20" ht="15" customHeight="1" x14ac:dyDescent="0.15">
      <c r="Q827" s="2"/>
      <c r="R827" s="2"/>
      <c r="S827" s="2"/>
      <c r="T827" s="2"/>
    </row>
    <row r="828" spans="17:20" ht="15" customHeight="1" x14ac:dyDescent="0.15">
      <c r="Q828" s="2"/>
      <c r="R828" s="2"/>
      <c r="S828" s="2"/>
      <c r="T828" s="2"/>
    </row>
    <row r="829" spans="17:20" ht="15" customHeight="1" x14ac:dyDescent="0.15">
      <c r="Q829" s="2"/>
      <c r="R829" s="2"/>
      <c r="S829" s="2"/>
      <c r="T829" s="2"/>
    </row>
    <row r="830" spans="17:20" ht="15" customHeight="1" x14ac:dyDescent="0.15">
      <c r="Q830" s="2"/>
      <c r="R830" s="2"/>
      <c r="S830" s="2"/>
      <c r="T830" s="2"/>
    </row>
    <row r="831" spans="17:20" ht="15" customHeight="1" x14ac:dyDescent="0.15">
      <c r="Q831" s="2"/>
      <c r="R831" s="2"/>
      <c r="S831" s="2"/>
      <c r="T831" s="2"/>
    </row>
    <row r="832" spans="17:20" ht="15" customHeight="1" x14ac:dyDescent="0.15">
      <c r="Q832" s="2"/>
      <c r="R832" s="2"/>
      <c r="S832" s="2"/>
      <c r="T832" s="2"/>
    </row>
    <row r="833" spans="17:20" ht="15" customHeight="1" x14ac:dyDescent="0.15">
      <c r="Q833" s="2"/>
      <c r="R833" s="2"/>
      <c r="S833" s="2"/>
      <c r="T833" s="2"/>
    </row>
    <row r="834" spans="17:20" ht="15" customHeight="1" x14ac:dyDescent="0.15">
      <c r="Q834" s="2"/>
      <c r="R834" s="2"/>
      <c r="S834" s="2"/>
      <c r="T834" s="2"/>
    </row>
    <row r="835" spans="17:20" ht="15" customHeight="1" x14ac:dyDescent="0.15">
      <c r="Q835" s="2"/>
      <c r="R835" s="2"/>
      <c r="S835" s="2"/>
      <c r="T835" s="2"/>
    </row>
    <row r="836" spans="17:20" ht="15" customHeight="1" x14ac:dyDescent="0.15">
      <c r="Q836" s="2"/>
      <c r="R836" s="2"/>
      <c r="S836" s="2"/>
      <c r="T836" s="2"/>
    </row>
    <row r="837" spans="17:20" ht="15" customHeight="1" x14ac:dyDescent="0.15">
      <c r="Q837" s="2"/>
      <c r="R837" s="2"/>
      <c r="S837" s="2"/>
      <c r="T837" s="2"/>
    </row>
    <row r="838" spans="17:20" ht="15" customHeight="1" x14ac:dyDescent="0.15">
      <c r="Q838" s="2"/>
      <c r="R838" s="2"/>
      <c r="S838" s="2"/>
      <c r="T838" s="2"/>
    </row>
    <row r="839" spans="17:20" ht="15" customHeight="1" x14ac:dyDescent="0.15">
      <c r="Q839" s="2"/>
      <c r="R839" s="2"/>
      <c r="S839" s="2"/>
      <c r="T839" s="2"/>
    </row>
    <row r="840" spans="17:20" ht="15" customHeight="1" x14ac:dyDescent="0.15">
      <c r="Q840" s="2"/>
      <c r="R840" s="2"/>
      <c r="S840" s="2"/>
      <c r="T840" s="2"/>
    </row>
    <row r="841" spans="17:20" ht="15" customHeight="1" x14ac:dyDescent="0.15">
      <c r="Q841" s="2"/>
      <c r="R841" s="2"/>
      <c r="S841" s="2"/>
      <c r="T841" s="2"/>
    </row>
    <row r="842" spans="17:20" ht="15" customHeight="1" x14ac:dyDescent="0.15">
      <c r="Q842" s="2"/>
      <c r="R842" s="2"/>
      <c r="S842" s="2"/>
      <c r="T842" s="2"/>
    </row>
    <row r="843" spans="17:20" ht="15" customHeight="1" x14ac:dyDescent="0.15">
      <c r="Q843" s="2"/>
      <c r="R843" s="2"/>
      <c r="S843" s="2"/>
      <c r="T843" s="2"/>
    </row>
    <row r="844" spans="17:20" ht="15" customHeight="1" x14ac:dyDescent="0.15">
      <c r="Q844" s="2"/>
      <c r="R844" s="2"/>
      <c r="S844" s="2"/>
      <c r="T844" s="2"/>
    </row>
    <row r="845" spans="17:20" ht="15" customHeight="1" x14ac:dyDescent="0.15">
      <c r="Q845" s="2"/>
      <c r="R845" s="2"/>
      <c r="S845" s="2"/>
      <c r="T845" s="2"/>
    </row>
    <row r="846" spans="17:20" ht="15" customHeight="1" x14ac:dyDescent="0.15">
      <c r="Q846" s="2"/>
      <c r="R846" s="2"/>
      <c r="S846" s="2"/>
      <c r="T846" s="2"/>
    </row>
    <row r="847" spans="17:20" ht="15" customHeight="1" x14ac:dyDescent="0.15">
      <c r="Q847" s="2"/>
      <c r="R847" s="2"/>
      <c r="S847" s="2"/>
      <c r="T847" s="2"/>
    </row>
    <row r="848" spans="17:20" ht="15" customHeight="1" x14ac:dyDescent="0.15">
      <c r="Q848" s="2"/>
      <c r="R848" s="2"/>
      <c r="S848" s="2"/>
      <c r="T848" s="2"/>
    </row>
    <row r="849" spans="17:20" ht="15" customHeight="1" x14ac:dyDescent="0.15">
      <c r="Q849" s="2"/>
      <c r="R849" s="2"/>
      <c r="S849" s="2"/>
      <c r="T849" s="2"/>
    </row>
    <row r="850" spans="17:20" ht="15" customHeight="1" x14ac:dyDescent="0.15">
      <c r="Q850" s="2"/>
      <c r="R850" s="2"/>
      <c r="S850" s="2"/>
      <c r="T850" s="2"/>
    </row>
    <row r="851" spans="17:20" ht="15" customHeight="1" x14ac:dyDescent="0.15">
      <c r="Q851" s="2"/>
      <c r="R851" s="2"/>
      <c r="S851" s="2"/>
      <c r="T851" s="2"/>
    </row>
    <row r="852" spans="17:20" ht="15" customHeight="1" x14ac:dyDescent="0.15">
      <c r="Q852" s="2"/>
      <c r="R852" s="2"/>
      <c r="S852" s="2"/>
      <c r="T852" s="2"/>
    </row>
    <row r="853" spans="17:20" ht="15" customHeight="1" x14ac:dyDescent="0.15">
      <c r="Q853" s="2"/>
      <c r="R853" s="2"/>
      <c r="S853" s="2"/>
      <c r="T853" s="2"/>
    </row>
    <row r="854" spans="17:20" ht="15" customHeight="1" x14ac:dyDescent="0.15">
      <c r="Q854" s="2"/>
      <c r="R854" s="2"/>
      <c r="S854" s="2"/>
      <c r="T854" s="2"/>
    </row>
    <row r="855" spans="17:20" ht="15" customHeight="1" x14ac:dyDescent="0.15">
      <c r="Q855" s="2"/>
      <c r="R855" s="2"/>
      <c r="S855" s="2"/>
      <c r="T855" s="2"/>
    </row>
    <row r="856" spans="17:20" ht="15" customHeight="1" x14ac:dyDescent="0.15">
      <c r="Q856" s="2"/>
      <c r="R856" s="2"/>
      <c r="S856" s="2"/>
      <c r="T856" s="2"/>
    </row>
    <row r="857" spans="17:20" ht="15" customHeight="1" x14ac:dyDescent="0.15">
      <c r="Q857" s="2"/>
      <c r="R857" s="2"/>
      <c r="S857" s="2"/>
      <c r="T857" s="2"/>
    </row>
    <row r="858" spans="17:20" ht="15" customHeight="1" x14ac:dyDescent="0.15">
      <c r="Q858" s="2"/>
      <c r="R858" s="2"/>
      <c r="S858" s="2"/>
      <c r="T858" s="2"/>
    </row>
    <row r="859" spans="17:20" ht="15" customHeight="1" x14ac:dyDescent="0.15">
      <c r="Q859" s="2"/>
      <c r="R859" s="2"/>
      <c r="S859" s="2"/>
      <c r="T859" s="2"/>
    </row>
    <row r="860" spans="17:20" ht="15" customHeight="1" x14ac:dyDescent="0.15">
      <c r="Q860" s="2"/>
      <c r="R860" s="2"/>
      <c r="S860" s="2"/>
      <c r="T860" s="2"/>
    </row>
    <row r="861" spans="17:20" ht="15" customHeight="1" x14ac:dyDescent="0.15">
      <c r="Q861" s="2"/>
      <c r="R861" s="2"/>
      <c r="S861" s="2"/>
      <c r="T861" s="2"/>
    </row>
    <row r="862" spans="17:20" ht="15" customHeight="1" x14ac:dyDescent="0.15">
      <c r="Q862" s="2"/>
      <c r="R862" s="2"/>
      <c r="S862" s="2"/>
      <c r="T862" s="2"/>
    </row>
    <row r="863" spans="17:20" ht="15" customHeight="1" x14ac:dyDescent="0.15">
      <c r="Q863" s="2"/>
      <c r="R863" s="2"/>
      <c r="S863" s="2"/>
      <c r="T863" s="2"/>
    </row>
    <row r="864" spans="17:20" ht="15" customHeight="1" x14ac:dyDescent="0.15">
      <c r="Q864" s="2"/>
      <c r="R864" s="2"/>
      <c r="S864" s="2"/>
      <c r="T864" s="2"/>
    </row>
    <row r="865" spans="17:20" ht="15" customHeight="1" x14ac:dyDescent="0.15">
      <c r="Q865" s="2"/>
      <c r="R865" s="2"/>
      <c r="S865" s="2"/>
      <c r="T865" s="2"/>
    </row>
    <row r="866" spans="17:20" ht="15" customHeight="1" x14ac:dyDescent="0.15">
      <c r="Q866" s="2"/>
      <c r="R866" s="2"/>
      <c r="S866" s="2"/>
      <c r="T866" s="2"/>
    </row>
    <row r="867" spans="17:20" ht="15" customHeight="1" x14ac:dyDescent="0.15">
      <c r="Q867" s="2"/>
      <c r="R867" s="2"/>
      <c r="S867" s="2"/>
      <c r="T867" s="2"/>
    </row>
    <row r="868" spans="17:20" ht="15" customHeight="1" x14ac:dyDescent="0.15">
      <c r="Q868" s="2"/>
      <c r="R868" s="2"/>
      <c r="S868" s="2"/>
      <c r="T868" s="2"/>
    </row>
    <row r="869" spans="17:20" ht="15" customHeight="1" x14ac:dyDescent="0.15">
      <c r="Q869" s="2"/>
      <c r="R869" s="2"/>
      <c r="S869" s="2"/>
      <c r="T869" s="2"/>
    </row>
    <row r="870" spans="17:20" ht="15" customHeight="1" x14ac:dyDescent="0.15">
      <c r="Q870" s="2"/>
      <c r="R870" s="2"/>
      <c r="S870" s="2"/>
      <c r="T870" s="2"/>
    </row>
    <row r="871" spans="17:20" ht="15" customHeight="1" x14ac:dyDescent="0.15">
      <c r="Q871" s="2"/>
      <c r="R871" s="2"/>
      <c r="S871" s="2"/>
      <c r="T871" s="2"/>
    </row>
    <row r="872" spans="17:20" ht="15" customHeight="1" x14ac:dyDescent="0.15">
      <c r="Q872" s="2"/>
      <c r="R872" s="2"/>
      <c r="S872" s="2"/>
      <c r="T872" s="2"/>
    </row>
    <row r="873" spans="17:20" ht="15" customHeight="1" x14ac:dyDescent="0.15">
      <c r="Q873" s="2"/>
      <c r="R873" s="2"/>
      <c r="S873" s="2"/>
      <c r="T873" s="2"/>
    </row>
    <row r="874" spans="17:20" ht="15" customHeight="1" x14ac:dyDescent="0.15">
      <c r="Q874" s="2"/>
      <c r="R874" s="2"/>
      <c r="S874" s="2"/>
      <c r="T874" s="2"/>
    </row>
    <row r="875" spans="17:20" ht="15" customHeight="1" x14ac:dyDescent="0.15">
      <c r="Q875" s="2"/>
      <c r="R875" s="2"/>
      <c r="S875" s="2"/>
      <c r="T875" s="2"/>
    </row>
    <row r="876" spans="17:20" ht="15" customHeight="1" x14ac:dyDescent="0.15">
      <c r="Q876" s="2"/>
      <c r="R876" s="2"/>
      <c r="S876" s="2"/>
      <c r="T876" s="2"/>
    </row>
    <row r="877" spans="17:20" ht="15" customHeight="1" x14ac:dyDescent="0.15">
      <c r="Q877" s="2"/>
      <c r="R877" s="2"/>
      <c r="S877" s="2"/>
      <c r="T877" s="2"/>
    </row>
    <row r="878" spans="17:20" ht="15" customHeight="1" x14ac:dyDescent="0.15">
      <c r="Q878" s="2"/>
      <c r="R878" s="2"/>
      <c r="S878" s="2"/>
      <c r="T878" s="2"/>
    </row>
    <row r="879" spans="17:20" ht="15" customHeight="1" x14ac:dyDescent="0.15">
      <c r="Q879" s="2"/>
      <c r="R879" s="2"/>
      <c r="S879" s="2"/>
      <c r="T879" s="2"/>
    </row>
    <row r="880" spans="17:20" ht="15" customHeight="1" x14ac:dyDescent="0.15">
      <c r="Q880" s="2"/>
      <c r="R880" s="2"/>
      <c r="S880" s="2"/>
      <c r="T880" s="2"/>
    </row>
    <row r="881" spans="17:20" ht="15" customHeight="1" x14ac:dyDescent="0.15">
      <c r="Q881" s="2"/>
      <c r="R881" s="2"/>
      <c r="S881" s="2"/>
      <c r="T881" s="2"/>
    </row>
    <row r="882" spans="17:20" ht="15" customHeight="1" x14ac:dyDescent="0.15">
      <c r="Q882" s="2"/>
      <c r="R882" s="2"/>
      <c r="S882" s="2"/>
      <c r="T882" s="2"/>
    </row>
    <row r="883" spans="17:20" ht="15" customHeight="1" x14ac:dyDescent="0.15">
      <c r="Q883" s="2"/>
      <c r="R883" s="2"/>
      <c r="S883" s="2"/>
      <c r="T883" s="2"/>
    </row>
    <row r="884" spans="17:20" ht="15" customHeight="1" x14ac:dyDescent="0.15">
      <c r="Q884" s="2"/>
      <c r="R884" s="2"/>
      <c r="S884" s="2"/>
      <c r="T884" s="2"/>
    </row>
    <row r="885" spans="17:20" ht="15" customHeight="1" x14ac:dyDescent="0.15">
      <c r="Q885" s="2"/>
      <c r="R885" s="2"/>
      <c r="S885" s="2"/>
      <c r="T885" s="2"/>
    </row>
    <row r="886" spans="17:20" ht="15" customHeight="1" x14ac:dyDescent="0.15">
      <c r="Q886" s="2"/>
      <c r="R886" s="2"/>
      <c r="S886" s="2"/>
      <c r="T886" s="2"/>
    </row>
    <row r="887" spans="17:20" ht="15" customHeight="1" x14ac:dyDescent="0.15">
      <c r="Q887" s="2"/>
      <c r="R887" s="2"/>
      <c r="S887" s="2"/>
      <c r="T887" s="2"/>
    </row>
    <row r="888" spans="17:20" ht="15" customHeight="1" x14ac:dyDescent="0.15">
      <c r="Q888" s="2"/>
      <c r="R888" s="2"/>
      <c r="S888" s="2"/>
      <c r="T888" s="2"/>
    </row>
    <row r="889" spans="17:20" ht="15" customHeight="1" x14ac:dyDescent="0.15">
      <c r="Q889" s="2"/>
      <c r="R889" s="2"/>
      <c r="S889" s="2"/>
      <c r="T889" s="2"/>
    </row>
    <row r="890" spans="17:20" ht="15" customHeight="1" x14ac:dyDescent="0.15">
      <c r="Q890" s="2"/>
      <c r="R890" s="2"/>
      <c r="S890" s="2"/>
      <c r="T890" s="2"/>
    </row>
    <row r="891" spans="17:20" ht="15" customHeight="1" x14ac:dyDescent="0.15">
      <c r="Q891" s="2"/>
      <c r="R891" s="2"/>
      <c r="S891" s="2"/>
      <c r="T891" s="2"/>
    </row>
    <row r="892" spans="17:20" ht="15" customHeight="1" x14ac:dyDescent="0.15">
      <c r="Q892" s="2"/>
      <c r="R892" s="2"/>
      <c r="S892" s="2"/>
      <c r="T892" s="2"/>
    </row>
    <row r="893" spans="17:20" ht="15" customHeight="1" x14ac:dyDescent="0.15">
      <c r="Q893" s="2"/>
      <c r="R893" s="2"/>
      <c r="S893" s="2"/>
      <c r="T893" s="2"/>
    </row>
    <row r="894" spans="17:20" ht="15" customHeight="1" x14ac:dyDescent="0.15">
      <c r="Q894" s="2"/>
      <c r="R894" s="2"/>
      <c r="S894" s="2"/>
      <c r="T894" s="2"/>
    </row>
    <row r="895" spans="17:20" ht="15" customHeight="1" x14ac:dyDescent="0.15">
      <c r="Q895" s="2"/>
      <c r="R895" s="2"/>
      <c r="S895" s="2"/>
      <c r="T895" s="2"/>
    </row>
    <row r="896" spans="17:20" ht="15" customHeight="1" x14ac:dyDescent="0.15">
      <c r="Q896" s="2"/>
      <c r="R896" s="2"/>
      <c r="S896" s="2"/>
      <c r="T896" s="2"/>
    </row>
    <row r="897" spans="17:20" ht="15" customHeight="1" x14ac:dyDescent="0.15">
      <c r="Q897" s="2"/>
      <c r="R897" s="2"/>
      <c r="S897" s="2"/>
      <c r="T897" s="2"/>
    </row>
    <row r="898" spans="17:20" ht="15" customHeight="1" x14ac:dyDescent="0.15">
      <c r="Q898" s="2"/>
      <c r="R898" s="2"/>
      <c r="S898" s="2"/>
      <c r="T898" s="2"/>
    </row>
    <row r="899" spans="17:20" ht="15" customHeight="1" x14ac:dyDescent="0.15">
      <c r="Q899" s="2"/>
      <c r="R899" s="2"/>
      <c r="S899" s="2"/>
      <c r="T899" s="2"/>
    </row>
    <row r="900" spans="17:20" ht="15" customHeight="1" x14ac:dyDescent="0.15">
      <c r="Q900" s="2"/>
      <c r="R900" s="2"/>
      <c r="S900" s="2"/>
      <c r="T900" s="2"/>
    </row>
    <row r="901" spans="17:20" ht="15" customHeight="1" x14ac:dyDescent="0.15">
      <c r="Q901" s="2"/>
      <c r="R901" s="2"/>
      <c r="S901" s="2"/>
      <c r="T901" s="2"/>
    </row>
    <row r="902" spans="17:20" ht="15" customHeight="1" x14ac:dyDescent="0.15">
      <c r="Q902" s="2"/>
      <c r="R902" s="2"/>
      <c r="S902" s="2"/>
      <c r="T902" s="2"/>
    </row>
    <row r="903" spans="17:20" ht="15" customHeight="1" x14ac:dyDescent="0.15">
      <c r="Q903" s="2"/>
      <c r="R903" s="2"/>
      <c r="S903" s="2"/>
      <c r="T903" s="2"/>
    </row>
    <row r="904" spans="17:20" ht="15" customHeight="1" x14ac:dyDescent="0.15">
      <c r="Q904" s="2"/>
      <c r="R904" s="2"/>
      <c r="S904" s="2"/>
      <c r="T904" s="2"/>
    </row>
    <row r="905" spans="17:20" ht="15" customHeight="1" x14ac:dyDescent="0.15">
      <c r="Q905" s="2"/>
      <c r="R905" s="2"/>
      <c r="S905" s="2"/>
      <c r="T905" s="2"/>
    </row>
    <row r="906" spans="17:20" ht="15" customHeight="1" x14ac:dyDescent="0.15">
      <c r="Q906" s="2"/>
      <c r="R906" s="2"/>
      <c r="S906" s="2"/>
      <c r="T906" s="2"/>
    </row>
    <row r="907" spans="17:20" ht="15" customHeight="1" x14ac:dyDescent="0.15">
      <c r="Q907" s="2"/>
      <c r="R907" s="2"/>
      <c r="S907" s="2"/>
      <c r="T907" s="2"/>
    </row>
    <row r="908" spans="17:20" ht="15" customHeight="1" x14ac:dyDescent="0.15">
      <c r="Q908" s="2"/>
      <c r="R908" s="2"/>
      <c r="S908" s="2"/>
      <c r="T908" s="2"/>
    </row>
    <row r="909" spans="17:20" ht="15" customHeight="1" x14ac:dyDescent="0.15">
      <c r="Q909" s="2"/>
      <c r="R909" s="2"/>
      <c r="S909" s="2"/>
      <c r="T909" s="2"/>
    </row>
    <row r="910" spans="17:20" ht="15" customHeight="1" x14ac:dyDescent="0.15">
      <c r="Q910" s="2"/>
      <c r="R910" s="2"/>
      <c r="S910" s="2"/>
      <c r="T910" s="2"/>
    </row>
    <row r="911" spans="17:20" ht="15" customHeight="1" x14ac:dyDescent="0.15">
      <c r="Q911" s="2"/>
      <c r="R911" s="2"/>
      <c r="S911" s="2"/>
      <c r="T911" s="2"/>
    </row>
    <row r="912" spans="17:20" ht="15" customHeight="1" x14ac:dyDescent="0.15">
      <c r="Q912" s="2"/>
      <c r="R912" s="2"/>
      <c r="S912" s="2"/>
      <c r="T912" s="2"/>
    </row>
    <row r="913" spans="17:20" ht="15" customHeight="1" x14ac:dyDescent="0.15">
      <c r="Q913" s="2"/>
      <c r="R913" s="2"/>
      <c r="S913" s="2"/>
      <c r="T913" s="2"/>
    </row>
    <row r="914" spans="17:20" ht="15" customHeight="1" x14ac:dyDescent="0.15">
      <c r="Q914" s="2"/>
      <c r="R914" s="2"/>
      <c r="S914" s="2"/>
      <c r="T914" s="2"/>
    </row>
    <row r="915" spans="17:20" ht="15" customHeight="1" x14ac:dyDescent="0.15">
      <c r="Q915" s="2"/>
      <c r="R915" s="2"/>
      <c r="S915" s="2"/>
      <c r="T915" s="2"/>
    </row>
    <row r="916" spans="17:20" ht="15" customHeight="1" x14ac:dyDescent="0.15">
      <c r="Q916" s="2"/>
      <c r="R916" s="2"/>
      <c r="S916" s="2"/>
      <c r="T916" s="2"/>
    </row>
    <row r="917" spans="17:20" ht="15" customHeight="1" x14ac:dyDescent="0.15">
      <c r="Q917" s="2"/>
      <c r="R917" s="2"/>
      <c r="S917" s="2"/>
      <c r="T917" s="2"/>
    </row>
    <row r="918" spans="17:20" ht="15" customHeight="1" x14ac:dyDescent="0.15">
      <c r="Q918" s="2"/>
      <c r="R918" s="2"/>
      <c r="S918" s="2"/>
      <c r="T918" s="2"/>
    </row>
    <row r="919" spans="17:20" ht="15" customHeight="1" x14ac:dyDescent="0.15">
      <c r="Q919" s="2"/>
      <c r="R919" s="2"/>
      <c r="S919" s="2"/>
      <c r="T919" s="2"/>
    </row>
    <row r="920" spans="17:20" ht="15" customHeight="1" x14ac:dyDescent="0.15">
      <c r="Q920" s="2"/>
      <c r="R920" s="2"/>
      <c r="S920" s="2"/>
      <c r="T920" s="2"/>
    </row>
    <row r="921" spans="17:20" ht="15" customHeight="1" x14ac:dyDescent="0.15">
      <c r="Q921" s="2"/>
      <c r="R921" s="2"/>
      <c r="S921" s="2"/>
      <c r="T921" s="2"/>
    </row>
    <row r="922" spans="17:20" ht="15" customHeight="1" x14ac:dyDescent="0.15">
      <c r="Q922" s="2"/>
      <c r="R922" s="2"/>
      <c r="S922" s="2"/>
      <c r="T922" s="2"/>
    </row>
    <row r="923" spans="17:20" ht="15" customHeight="1" x14ac:dyDescent="0.15">
      <c r="Q923" s="2"/>
      <c r="R923" s="2"/>
      <c r="S923" s="2"/>
      <c r="T923" s="2"/>
    </row>
    <row r="924" spans="17:20" ht="15" customHeight="1" x14ac:dyDescent="0.15">
      <c r="Q924" s="2"/>
      <c r="R924" s="2"/>
      <c r="S924" s="2"/>
      <c r="T924" s="2"/>
    </row>
    <row r="925" spans="17:20" ht="15" customHeight="1" x14ac:dyDescent="0.15">
      <c r="Q925" s="2"/>
      <c r="R925" s="2"/>
      <c r="S925" s="2"/>
      <c r="T925" s="2"/>
    </row>
    <row r="926" spans="17:20" ht="15" customHeight="1" x14ac:dyDescent="0.15">
      <c r="Q926" s="2"/>
      <c r="R926" s="2"/>
      <c r="S926" s="2"/>
      <c r="T926" s="2"/>
    </row>
    <row r="927" spans="17:20" ht="15" customHeight="1" x14ac:dyDescent="0.15">
      <c r="Q927" s="2"/>
      <c r="R927" s="2"/>
      <c r="S927" s="2"/>
      <c r="T927" s="2"/>
    </row>
    <row r="928" spans="17:20" ht="15" customHeight="1" x14ac:dyDescent="0.15">
      <c r="Q928" s="2"/>
      <c r="R928" s="2"/>
      <c r="S928" s="2"/>
      <c r="T928" s="2"/>
    </row>
    <row r="929" spans="17:20" ht="15" customHeight="1" x14ac:dyDescent="0.15">
      <c r="Q929" s="2"/>
      <c r="R929" s="2"/>
      <c r="S929" s="2"/>
      <c r="T929" s="2"/>
    </row>
    <row r="930" spans="17:20" ht="15" customHeight="1" x14ac:dyDescent="0.15">
      <c r="Q930" s="2"/>
      <c r="R930" s="2"/>
      <c r="S930" s="2"/>
      <c r="T930" s="2"/>
    </row>
    <row r="931" spans="17:20" ht="15" customHeight="1" x14ac:dyDescent="0.15">
      <c r="Q931" s="2"/>
      <c r="R931" s="2"/>
      <c r="S931" s="2"/>
      <c r="T931" s="2"/>
    </row>
    <row r="932" spans="17:20" ht="15" customHeight="1" x14ac:dyDescent="0.15">
      <c r="Q932" s="2"/>
      <c r="R932" s="2"/>
      <c r="S932" s="2"/>
      <c r="T932" s="2"/>
    </row>
    <row r="933" spans="17:20" ht="15" customHeight="1" x14ac:dyDescent="0.15">
      <c r="Q933" s="2"/>
      <c r="R933" s="2"/>
      <c r="S933" s="2"/>
      <c r="T933" s="2"/>
    </row>
    <row r="934" spans="17:20" ht="15" customHeight="1" x14ac:dyDescent="0.15">
      <c r="Q934" s="2"/>
      <c r="R934" s="2"/>
      <c r="S934" s="2"/>
      <c r="T934" s="2"/>
    </row>
    <row r="935" spans="17:20" ht="15" customHeight="1" x14ac:dyDescent="0.15">
      <c r="Q935" s="2"/>
      <c r="R935" s="2"/>
      <c r="S935" s="2"/>
      <c r="T935" s="2"/>
    </row>
    <row r="936" spans="17:20" ht="15" customHeight="1" x14ac:dyDescent="0.15">
      <c r="Q936" s="2"/>
      <c r="R936" s="2"/>
      <c r="S936" s="2"/>
      <c r="T936" s="2"/>
    </row>
    <row r="937" spans="17:20" ht="15" customHeight="1" x14ac:dyDescent="0.15">
      <c r="Q937" s="2"/>
      <c r="R937" s="2"/>
      <c r="S937" s="2"/>
      <c r="T937" s="2"/>
    </row>
    <row r="938" spans="17:20" ht="15" customHeight="1" x14ac:dyDescent="0.15">
      <c r="Q938" s="2"/>
      <c r="R938" s="2"/>
      <c r="S938" s="2"/>
      <c r="T938" s="2"/>
    </row>
    <row r="939" spans="17:20" ht="15" customHeight="1" x14ac:dyDescent="0.15">
      <c r="Q939" s="2"/>
      <c r="R939" s="2"/>
      <c r="S939" s="2"/>
      <c r="T939" s="2"/>
    </row>
    <row r="940" spans="17:20" ht="15" customHeight="1" x14ac:dyDescent="0.15">
      <c r="Q940" s="2"/>
      <c r="R940" s="2"/>
      <c r="S940" s="2"/>
      <c r="T940" s="2"/>
    </row>
    <row r="941" spans="17:20" ht="15" customHeight="1" x14ac:dyDescent="0.15">
      <c r="Q941" s="2"/>
      <c r="R941" s="2"/>
      <c r="S941" s="2"/>
      <c r="T941" s="2"/>
    </row>
    <row r="942" spans="17:20" ht="15" customHeight="1" x14ac:dyDescent="0.15">
      <c r="Q942" s="2"/>
      <c r="R942" s="2"/>
      <c r="S942" s="2"/>
      <c r="T942" s="2"/>
    </row>
    <row r="943" spans="17:20" ht="15" customHeight="1" x14ac:dyDescent="0.15">
      <c r="Q943" s="2"/>
      <c r="R943" s="2"/>
      <c r="S943" s="2"/>
      <c r="T943" s="2"/>
    </row>
    <row r="944" spans="17:20" ht="15" customHeight="1" x14ac:dyDescent="0.15">
      <c r="Q944" s="2"/>
      <c r="R944" s="2"/>
      <c r="S944" s="2"/>
      <c r="T944" s="2"/>
    </row>
    <row r="945" spans="17:20" ht="15" customHeight="1" x14ac:dyDescent="0.15">
      <c r="Q945" s="2"/>
      <c r="R945" s="2"/>
      <c r="S945" s="2"/>
      <c r="T945" s="2"/>
    </row>
    <row r="946" spans="17:20" ht="15" customHeight="1" x14ac:dyDescent="0.15">
      <c r="Q946" s="2"/>
      <c r="R946" s="2"/>
      <c r="S946" s="2"/>
      <c r="T946" s="2"/>
    </row>
    <row r="947" spans="17:20" ht="15" customHeight="1" x14ac:dyDescent="0.15">
      <c r="Q947" s="2"/>
      <c r="R947" s="2"/>
      <c r="S947" s="2"/>
      <c r="T947" s="2"/>
    </row>
    <row r="948" spans="17:20" ht="15" customHeight="1" x14ac:dyDescent="0.15">
      <c r="Q948" s="2"/>
      <c r="R948" s="2"/>
      <c r="S948" s="2"/>
      <c r="T948" s="2"/>
    </row>
    <row r="949" spans="17:20" ht="15" customHeight="1" x14ac:dyDescent="0.15">
      <c r="Q949" s="2"/>
      <c r="R949" s="2"/>
      <c r="S949" s="2"/>
      <c r="T949" s="2"/>
    </row>
    <row r="950" spans="17:20" ht="15" customHeight="1" x14ac:dyDescent="0.15">
      <c r="Q950" s="2"/>
      <c r="R950" s="2"/>
      <c r="S950" s="2"/>
      <c r="T950" s="2"/>
    </row>
    <row r="951" spans="17:20" ht="15" customHeight="1" x14ac:dyDescent="0.15">
      <c r="Q951" s="2"/>
      <c r="R951" s="2"/>
      <c r="S951" s="2"/>
      <c r="T951" s="2"/>
    </row>
    <row r="952" spans="17:20" ht="15" customHeight="1" x14ac:dyDescent="0.15">
      <c r="Q952" s="2"/>
      <c r="R952" s="2"/>
      <c r="S952" s="2"/>
      <c r="T952" s="2"/>
    </row>
    <row r="953" spans="17:20" ht="15" customHeight="1" x14ac:dyDescent="0.15">
      <c r="Q953" s="2"/>
      <c r="R953" s="2"/>
      <c r="S953" s="2"/>
      <c r="T953" s="2"/>
    </row>
    <row r="954" spans="17:20" ht="15" customHeight="1" x14ac:dyDescent="0.15">
      <c r="Q954" s="2"/>
      <c r="R954" s="2"/>
      <c r="S954" s="2"/>
      <c r="T954" s="2"/>
    </row>
    <row r="955" spans="17:20" ht="15" customHeight="1" x14ac:dyDescent="0.15">
      <c r="Q955" s="2"/>
      <c r="R955" s="2"/>
      <c r="S955" s="2"/>
      <c r="T955" s="2"/>
    </row>
    <row r="956" spans="17:20" ht="15" customHeight="1" x14ac:dyDescent="0.15">
      <c r="Q956" s="2"/>
      <c r="R956" s="2"/>
      <c r="S956" s="2"/>
      <c r="T956" s="2"/>
    </row>
    <row r="957" spans="17:20" ht="15" customHeight="1" x14ac:dyDescent="0.15">
      <c r="Q957" s="2"/>
      <c r="R957" s="2"/>
      <c r="S957" s="2"/>
      <c r="T957" s="2"/>
    </row>
    <row r="958" spans="17:20" ht="15" customHeight="1" x14ac:dyDescent="0.15">
      <c r="Q958" s="2"/>
      <c r="R958" s="2"/>
      <c r="S958" s="2"/>
      <c r="T958" s="2"/>
    </row>
    <row r="959" spans="17:20" ht="15" customHeight="1" x14ac:dyDescent="0.15">
      <c r="Q959" s="2"/>
      <c r="R959" s="2"/>
      <c r="S959" s="2"/>
      <c r="T959" s="2"/>
    </row>
    <row r="960" spans="17:20" ht="15" customHeight="1" x14ac:dyDescent="0.15">
      <c r="Q960" s="2"/>
      <c r="R960" s="2"/>
      <c r="S960" s="2"/>
      <c r="T960" s="2"/>
    </row>
    <row r="961" spans="17:20" ht="15" customHeight="1" x14ac:dyDescent="0.15">
      <c r="Q961" s="2"/>
      <c r="R961" s="2"/>
      <c r="S961" s="2"/>
      <c r="T961" s="2"/>
    </row>
    <row r="962" spans="17:20" ht="15" customHeight="1" x14ac:dyDescent="0.15">
      <c r="Q962" s="2"/>
      <c r="R962" s="2"/>
      <c r="S962" s="2"/>
      <c r="T962" s="2"/>
    </row>
    <row r="963" spans="17:20" ht="15" customHeight="1" x14ac:dyDescent="0.15">
      <c r="Q963" s="2"/>
      <c r="R963" s="2"/>
      <c r="S963" s="2"/>
      <c r="T963" s="2"/>
    </row>
    <row r="964" spans="17:20" ht="15" customHeight="1" x14ac:dyDescent="0.15">
      <c r="Q964" s="2"/>
      <c r="R964" s="2"/>
      <c r="S964" s="2"/>
      <c r="T964" s="2"/>
    </row>
    <row r="965" spans="17:20" ht="15" customHeight="1" x14ac:dyDescent="0.15">
      <c r="Q965" s="2"/>
      <c r="R965" s="2"/>
      <c r="S965" s="2"/>
      <c r="T965" s="2"/>
    </row>
    <row r="966" spans="17:20" ht="15" customHeight="1" x14ac:dyDescent="0.15">
      <c r="Q966" s="2"/>
      <c r="R966" s="2"/>
      <c r="S966" s="2"/>
      <c r="T966" s="2"/>
    </row>
    <row r="967" spans="17:20" ht="15" customHeight="1" x14ac:dyDescent="0.15">
      <c r="Q967" s="2"/>
      <c r="R967" s="2"/>
      <c r="S967" s="2"/>
      <c r="T967" s="2"/>
    </row>
    <row r="968" spans="17:20" ht="15" customHeight="1" x14ac:dyDescent="0.15">
      <c r="Q968" s="2"/>
      <c r="R968" s="2"/>
      <c r="S968" s="2"/>
      <c r="T968" s="2"/>
    </row>
    <row r="969" spans="17:20" ht="15" customHeight="1" x14ac:dyDescent="0.15">
      <c r="Q969" s="2"/>
      <c r="R969" s="2"/>
      <c r="S969" s="2"/>
      <c r="T969" s="2"/>
    </row>
    <row r="970" spans="17:20" ht="15" customHeight="1" x14ac:dyDescent="0.15">
      <c r="Q970" s="2"/>
      <c r="R970" s="2"/>
      <c r="S970" s="2"/>
      <c r="T970" s="2"/>
    </row>
    <row r="971" spans="17:20" ht="15" customHeight="1" x14ac:dyDescent="0.15">
      <c r="Q971" s="2"/>
      <c r="R971" s="2"/>
      <c r="S971" s="2"/>
      <c r="T971" s="2"/>
    </row>
    <row r="972" spans="17:20" ht="15" customHeight="1" x14ac:dyDescent="0.15">
      <c r="Q972" s="2"/>
      <c r="R972" s="2"/>
      <c r="S972" s="2"/>
      <c r="T972" s="2"/>
    </row>
    <row r="973" spans="17:20" ht="15" customHeight="1" x14ac:dyDescent="0.15">
      <c r="Q973" s="2"/>
      <c r="R973" s="2"/>
      <c r="S973" s="2"/>
      <c r="T973" s="2"/>
    </row>
    <row r="974" spans="17:20" ht="15" customHeight="1" x14ac:dyDescent="0.15">
      <c r="Q974" s="2"/>
      <c r="R974" s="2"/>
      <c r="S974" s="2"/>
      <c r="T974" s="2"/>
    </row>
    <row r="975" spans="17:20" ht="15" customHeight="1" x14ac:dyDescent="0.15">
      <c r="Q975" s="2"/>
      <c r="R975" s="2"/>
      <c r="S975" s="2"/>
      <c r="T975" s="2"/>
    </row>
    <row r="976" spans="17:20" ht="15" customHeight="1" x14ac:dyDescent="0.15">
      <c r="Q976" s="2"/>
      <c r="R976" s="2"/>
      <c r="S976" s="2"/>
      <c r="T976" s="2"/>
    </row>
    <row r="977" spans="17:20" ht="15" customHeight="1" x14ac:dyDescent="0.15">
      <c r="Q977" s="2"/>
      <c r="R977" s="2"/>
      <c r="S977" s="2"/>
      <c r="T977" s="2"/>
    </row>
    <row r="978" spans="17:20" ht="15" customHeight="1" x14ac:dyDescent="0.15">
      <c r="Q978" s="2"/>
      <c r="R978" s="2"/>
      <c r="S978" s="2"/>
      <c r="T978" s="2"/>
    </row>
    <row r="979" spans="17:20" ht="15" customHeight="1" x14ac:dyDescent="0.15">
      <c r="Q979" s="2"/>
      <c r="R979" s="2"/>
      <c r="S979" s="2"/>
      <c r="T979" s="2"/>
    </row>
    <row r="980" spans="17:20" ht="15" customHeight="1" x14ac:dyDescent="0.15">
      <c r="Q980" s="2"/>
      <c r="R980" s="2"/>
      <c r="S980" s="2"/>
      <c r="T980" s="2"/>
    </row>
    <row r="981" spans="17:20" ht="15" customHeight="1" x14ac:dyDescent="0.15">
      <c r="Q981" s="2"/>
      <c r="R981" s="2"/>
      <c r="S981" s="2"/>
      <c r="T981" s="2"/>
    </row>
    <row r="982" spans="17:20" ht="15" customHeight="1" x14ac:dyDescent="0.15">
      <c r="Q982" s="2"/>
      <c r="R982" s="2"/>
      <c r="S982" s="2"/>
      <c r="T982" s="2"/>
    </row>
    <row r="983" spans="17:20" ht="15" customHeight="1" x14ac:dyDescent="0.15">
      <c r="Q983" s="2"/>
      <c r="R983" s="2"/>
      <c r="S983" s="2"/>
      <c r="T983" s="2"/>
    </row>
    <row r="984" spans="17:20" ht="15" customHeight="1" x14ac:dyDescent="0.15">
      <c r="Q984" s="2"/>
      <c r="R984" s="2"/>
      <c r="S984" s="2"/>
      <c r="T984" s="2"/>
    </row>
    <row r="985" spans="17:20" ht="15" customHeight="1" x14ac:dyDescent="0.15">
      <c r="Q985" s="2"/>
      <c r="R985" s="2"/>
      <c r="S985" s="2"/>
      <c r="T985" s="2"/>
    </row>
    <row r="986" spans="17:20" ht="15" customHeight="1" x14ac:dyDescent="0.15">
      <c r="Q986" s="2"/>
      <c r="R986" s="2"/>
      <c r="S986" s="2"/>
      <c r="T986" s="2"/>
    </row>
    <row r="987" spans="17:20" ht="15" customHeight="1" x14ac:dyDescent="0.15">
      <c r="Q987" s="2"/>
      <c r="R987" s="2"/>
      <c r="S987" s="2"/>
      <c r="T987" s="2"/>
    </row>
    <row r="988" spans="17:20" ht="15" customHeight="1" x14ac:dyDescent="0.15">
      <c r="Q988" s="2"/>
      <c r="R988" s="2"/>
      <c r="S988" s="2"/>
      <c r="T988" s="2"/>
    </row>
    <row r="989" spans="17:20" ht="15" customHeight="1" x14ac:dyDescent="0.15">
      <c r="Q989" s="2"/>
      <c r="R989" s="2"/>
      <c r="S989" s="2"/>
      <c r="T989" s="2"/>
    </row>
    <row r="990" spans="17:20" ht="15" customHeight="1" x14ac:dyDescent="0.15">
      <c r="Q990" s="2"/>
      <c r="R990" s="2"/>
      <c r="S990" s="2"/>
      <c r="T990" s="2"/>
    </row>
    <row r="991" spans="17:20" ht="15" customHeight="1" x14ac:dyDescent="0.15">
      <c r="Q991" s="2"/>
      <c r="R991" s="2"/>
      <c r="S991" s="2"/>
      <c r="T991" s="2"/>
    </row>
    <row r="992" spans="17:20" ht="15" customHeight="1" x14ac:dyDescent="0.15">
      <c r="Q992" s="2"/>
      <c r="R992" s="2"/>
      <c r="S992" s="2"/>
      <c r="T992" s="2"/>
    </row>
    <row r="993" spans="17:20" ht="15" customHeight="1" x14ac:dyDescent="0.15">
      <c r="Q993" s="2"/>
      <c r="R993" s="2"/>
      <c r="S993" s="2"/>
      <c r="T993" s="2"/>
    </row>
    <row r="994" spans="17:20" ht="15" customHeight="1" x14ac:dyDescent="0.15">
      <c r="Q994" s="2"/>
      <c r="R994" s="2"/>
      <c r="S994" s="2"/>
      <c r="T994" s="2"/>
    </row>
    <row r="995" spans="17:20" ht="15" customHeight="1" x14ac:dyDescent="0.15">
      <c r="Q995" s="2"/>
      <c r="R995" s="2"/>
      <c r="S995" s="2"/>
      <c r="T995" s="2"/>
    </row>
    <row r="996" spans="17:20" ht="15" customHeight="1" x14ac:dyDescent="0.15">
      <c r="Q996" s="2"/>
      <c r="R996" s="2"/>
      <c r="S996" s="2"/>
      <c r="T996" s="2"/>
    </row>
    <row r="997" spans="17:20" ht="15" customHeight="1" x14ac:dyDescent="0.15">
      <c r="Q997" s="2"/>
      <c r="R997" s="2"/>
      <c r="S997" s="2"/>
      <c r="T997" s="2"/>
    </row>
    <row r="998" spans="17:20" ht="15" customHeight="1" x14ac:dyDescent="0.15">
      <c r="Q998" s="2"/>
      <c r="R998" s="2"/>
      <c r="S998" s="2"/>
      <c r="T998" s="2"/>
    </row>
    <row r="999" spans="17:20" ht="15" customHeight="1" x14ac:dyDescent="0.15">
      <c r="Q999" s="2"/>
      <c r="R999" s="2"/>
      <c r="S999" s="2"/>
      <c r="T999" s="2"/>
    </row>
    <row r="1000" spans="17:20" ht="15" customHeight="1" x14ac:dyDescent="0.15">
      <c r="Q1000" s="2"/>
      <c r="R1000" s="2"/>
      <c r="S1000" s="2"/>
      <c r="T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15F7D-7CF7-C34F-8A69-68A8F754B2C1}">
  <dimension ref="A1:I481"/>
  <sheetViews>
    <sheetView zoomScale="99" workbookViewId="0">
      <selection activeCell="A2" sqref="A2:A78"/>
    </sheetView>
  </sheetViews>
  <sheetFormatPr baseColWidth="10" defaultColWidth="15.1640625" defaultRowHeight="13" x14ac:dyDescent="0.15"/>
  <cols>
    <col min="1" max="1" width="54.5" bestFit="1" customWidth="1"/>
    <col min="2" max="2" width="16.1640625" bestFit="1" customWidth="1"/>
    <col min="3" max="3" width="35.5" bestFit="1" customWidth="1"/>
    <col min="4" max="4" width="54.5" bestFit="1" customWidth="1"/>
    <col min="5" max="5" width="19.33203125" bestFit="1" customWidth="1"/>
    <col min="6" max="6" width="35.5" bestFit="1" customWidth="1"/>
    <col min="7" max="7" width="29.5" bestFit="1" customWidth="1"/>
    <col min="8" max="8" width="27.83203125" bestFit="1" customWidth="1"/>
  </cols>
  <sheetData>
    <row r="1" spans="1:9" ht="16" x14ac:dyDescent="0.2">
      <c r="A1" s="5" t="s">
        <v>421</v>
      </c>
      <c r="B1" s="87" t="s">
        <v>418</v>
      </c>
      <c r="C1" s="8" t="s">
        <v>14</v>
      </c>
      <c r="D1" s="8" t="s">
        <v>17</v>
      </c>
      <c r="E1" s="8" t="s">
        <v>19</v>
      </c>
      <c r="F1" s="8" t="s">
        <v>21</v>
      </c>
      <c r="G1" s="8" t="s">
        <v>23</v>
      </c>
      <c r="H1" s="8" t="s">
        <v>497</v>
      </c>
    </row>
    <row r="2" spans="1:9" ht="16" x14ac:dyDescent="0.2">
      <c r="A2" s="8" t="s">
        <v>433</v>
      </c>
      <c r="B2" s="11">
        <v>49280</v>
      </c>
      <c r="C2" s="11">
        <v>6179</v>
      </c>
      <c r="D2" s="11">
        <v>2520</v>
      </c>
      <c r="E2" s="11">
        <v>22673</v>
      </c>
      <c r="F2" s="11">
        <v>16577</v>
      </c>
      <c r="G2" s="11">
        <v>1331</v>
      </c>
      <c r="H2" s="105">
        <v>68667</v>
      </c>
      <c r="I2">
        <f>MAX(H2:H78)</f>
        <v>132628</v>
      </c>
    </row>
    <row r="3" spans="1:9" ht="16" x14ac:dyDescent="0.2">
      <c r="A3" s="88" t="s">
        <v>476</v>
      </c>
      <c r="B3" s="11">
        <v>13533</v>
      </c>
      <c r="C3" s="13">
        <v>612</v>
      </c>
      <c r="D3" s="13">
        <v>104</v>
      </c>
      <c r="E3" s="11">
        <v>10800</v>
      </c>
      <c r="F3" s="11">
        <v>1991</v>
      </c>
      <c r="G3" s="13">
        <v>26</v>
      </c>
      <c r="H3" s="105">
        <v>48704</v>
      </c>
      <c r="I3">
        <f>MIN(H2:H78)</f>
        <v>16638</v>
      </c>
    </row>
    <row r="4" spans="1:9" ht="16" x14ac:dyDescent="0.2">
      <c r="A4" s="88" t="s">
        <v>453</v>
      </c>
      <c r="B4" s="11">
        <v>13401</v>
      </c>
      <c r="C4" s="11">
        <v>9480</v>
      </c>
      <c r="D4" s="11">
        <v>1197</v>
      </c>
      <c r="E4" s="13">
        <v>745</v>
      </c>
      <c r="F4" s="11">
        <v>1863</v>
      </c>
      <c r="G4" s="13">
        <v>116</v>
      </c>
      <c r="H4" s="105">
        <v>36915</v>
      </c>
    </row>
    <row r="5" spans="1:9" ht="16" x14ac:dyDescent="0.2">
      <c r="A5" s="88" t="s">
        <v>489</v>
      </c>
      <c r="B5" s="11">
        <v>42902</v>
      </c>
      <c r="C5" s="13">
        <v>356</v>
      </c>
      <c r="D5" s="11">
        <v>19324</v>
      </c>
      <c r="E5" s="11">
        <v>18331</v>
      </c>
      <c r="F5" s="11">
        <v>4320</v>
      </c>
      <c r="G5" s="13">
        <v>571</v>
      </c>
      <c r="H5" s="105">
        <v>71366</v>
      </c>
    </row>
    <row r="6" spans="1:9" ht="16" x14ac:dyDescent="0.2">
      <c r="A6" s="88" t="s">
        <v>490</v>
      </c>
      <c r="B6" s="11">
        <v>46698</v>
      </c>
      <c r="C6" s="13">
        <v>124</v>
      </c>
      <c r="D6" s="11">
        <v>44152</v>
      </c>
      <c r="E6" s="13">
        <v>1397</v>
      </c>
      <c r="F6" s="13">
        <v>488</v>
      </c>
      <c r="G6" s="13">
        <v>537</v>
      </c>
      <c r="H6" s="105">
        <v>37332</v>
      </c>
    </row>
    <row r="7" spans="1:9" ht="16" x14ac:dyDescent="0.2">
      <c r="A7" s="88" t="s">
        <v>444</v>
      </c>
      <c r="B7" s="11">
        <v>95073</v>
      </c>
      <c r="C7" s="13">
        <v>319</v>
      </c>
      <c r="D7" s="11">
        <v>71951</v>
      </c>
      <c r="E7" s="11">
        <v>16210</v>
      </c>
      <c r="F7" s="11">
        <v>5024</v>
      </c>
      <c r="G7" s="13">
        <v>1569</v>
      </c>
      <c r="H7" s="105">
        <v>35502</v>
      </c>
    </row>
    <row r="8" spans="1:9" ht="16" x14ac:dyDescent="0.2">
      <c r="A8" s="88" t="s">
        <v>464</v>
      </c>
      <c r="B8" s="11">
        <v>9629</v>
      </c>
      <c r="C8" s="13">
        <v>129</v>
      </c>
      <c r="D8" s="11">
        <v>9123</v>
      </c>
      <c r="E8" s="13">
        <v>0</v>
      </c>
      <c r="F8" s="13">
        <v>80</v>
      </c>
      <c r="G8" s="13">
        <v>297</v>
      </c>
      <c r="H8" s="105">
        <v>53941</v>
      </c>
    </row>
    <row r="9" spans="1:9" ht="16" x14ac:dyDescent="0.2">
      <c r="A9" s="88" t="s">
        <v>440</v>
      </c>
      <c r="B9" s="11">
        <v>37360</v>
      </c>
      <c r="C9" s="11">
        <v>1670</v>
      </c>
      <c r="D9" s="13">
        <v>806</v>
      </c>
      <c r="E9" s="11">
        <v>20145</v>
      </c>
      <c r="F9" s="11">
        <v>13301</v>
      </c>
      <c r="G9" s="13">
        <v>1438</v>
      </c>
      <c r="H9" s="105">
        <v>73343</v>
      </c>
    </row>
    <row r="10" spans="1:9" ht="16" x14ac:dyDescent="0.2">
      <c r="A10" s="88" t="s">
        <v>438</v>
      </c>
      <c r="B10" s="11">
        <v>78788</v>
      </c>
      <c r="C10" s="11">
        <v>1734</v>
      </c>
      <c r="D10" s="11">
        <v>1926</v>
      </c>
      <c r="E10" s="11">
        <v>62943</v>
      </c>
      <c r="F10" s="11">
        <v>11272</v>
      </c>
      <c r="G10" s="13">
        <v>913</v>
      </c>
      <c r="H10" s="105">
        <v>57868</v>
      </c>
    </row>
    <row r="11" spans="1:9" ht="16" x14ac:dyDescent="0.2">
      <c r="A11" s="88" t="s">
        <v>491</v>
      </c>
      <c r="B11" s="11">
        <v>19817</v>
      </c>
      <c r="C11" s="13">
        <v>194</v>
      </c>
      <c r="D11" s="11">
        <v>6562</v>
      </c>
      <c r="E11" s="11">
        <v>1179</v>
      </c>
      <c r="F11" s="11">
        <v>11126</v>
      </c>
      <c r="G11" s="13">
        <v>756</v>
      </c>
      <c r="H11" s="105">
        <v>108694</v>
      </c>
    </row>
    <row r="12" spans="1:9" ht="16" x14ac:dyDescent="0.2">
      <c r="A12" s="88" t="s">
        <v>479</v>
      </c>
      <c r="B12" s="11">
        <v>32901</v>
      </c>
      <c r="C12" s="11">
        <v>13320</v>
      </c>
      <c r="D12" s="13">
        <v>736</v>
      </c>
      <c r="E12" s="11">
        <v>6864</v>
      </c>
      <c r="F12" s="11">
        <v>11646</v>
      </c>
      <c r="G12" s="13">
        <v>335</v>
      </c>
      <c r="H12" s="105">
        <v>58458</v>
      </c>
    </row>
    <row r="13" spans="1:9" ht="16" x14ac:dyDescent="0.2">
      <c r="A13" s="88" t="s">
        <v>477</v>
      </c>
      <c r="B13" s="11">
        <v>42728</v>
      </c>
      <c r="C13" s="11">
        <v>4517</v>
      </c>
      <c r="D13" s="13">
        <v>579</v>
      </c>
      <c r="E13" s="11">
        <v>34130</v>
      </c>
      <c r="F13" s="11">
        <v>3163</v>
      </c>
      <c r="G13" s="13">
        <v>339</v>
      </c>
      <c r="H13" s="105">
        <v>45712</v>
      </c>
    </row>
    <row r="14" spans="1:9" ht="16" x14ac:dyDescent="0.2">
      <c r="A14" s="88" t="s">
        <v>466</v>
      </c>
      <c r="B14" s="11">
        <v>2180</v>
      </c>
      <c r="C14" s="13">
        <v>0</v>
      </c>
      <c r="D14" s="11">
        <v>1938</v>
      </c>
      <c r="E14" s="13">
        <v>156</v>
      </c>
      <c r="F14" s="13">
        <v>55</v>
      </c>
      <c r="G14" s="13">
        <v>31</v>
      </c>
      <c r="H14" s="105">
        <v>39281</v>
      </c>
    </row>
    <row r="15" spans="1:9" ht="16" x14ac:dyDescent="0.2">
      <c r="A15" s="88" t="s">
        <v>467</v>
      </c>
      <c r="B15" s="11">
        <v>12343</v>
      </c>
      <c r="C15" s="13">
        <v>8</v>
      </c>
      <c r="D15" s="11">
        <v>11533</v>
      </c>
      <c r="E15" s="13">
        <v>543</v>
      </c>
      <c r="F15" s="13">
        <v>108</v>
      </c>
      <c r="G15" s="13">
        <v>151</v>
      </c>
      <c r="H15" s="105">
        <v>57095</v>
      </c>
    </row>
    <row r="16" spans="1:9" ht="16" x14ac:dyDescent="0.2">
      <c r="A16" s="88" t="s">
        <v>463</v>
      </c>
      <c r="B16" s="11">
        <v>31363</v>
      </c>
      <c r="C16" s="13">
        <v>77</v>
      </c>
      <c r="D16" s="11">
        <v>30253</v>
      </c>
      <c r="E16" s="13">
        <v>271</v>
      </c>
      <c r="F16" s="13">
        <v>269</v>
      </c>
      <c r="G16" s="13">
        <v>493</v>
      </c>
      <c r="H16" s="105">
        <v>39837</v>
      </c>
    </row>
    <row r="17" spans="1:8" ht="16" x14ac:dyDescent="0.2">
      <c r="A17" s="88" t="s">
        <v>485</v>
      </c>
      <c r="B17" s="11">
        <v>51243</v>
      </c>
      <c r="C17" s="13">
        <v>246</v>
      </c>
      <c r="D17" s="11">
        <v>20369</v>
      </c>
      <c r="E17" s="11">
        <v>28387</v>
      </c>
      <c r="F17" s="11">
        <v>1247</v>
      </c>
      <c r="G17" s="13">
        <v>994</v>
      </c>
      <c r="H17" s="105">
        <v>36165</v>
      </c>
    </row>
    <row r="18" spans="1:8" ht="16" x14ac:dyDescent="0.2">
      <c r="A18" s="88" t="s">
        <v>483</v>
      </c>
      <c r="B18" s="11">
        <v>24382</v>
      </c>
      <c r="C18" s="13">
        <v>145</v>
      </c>
      <c r="D18" s="13">
        <v>621</v>
      </c>
      <c r="E18" s="11">
        <v>13878</v>
      </c>
      <c r="F18" s="11">
        <v>9510</v>
      </c>
      <c r="G18" s="13">
        <v>228</v>
      </c>
      <c r="H18" s="105">
        <v>57885</v>
      </c>
    </row>
    <row r="19" spans="1:8" ht="16" x14ac:dyDescent="0.2">
      <c r="A19" s="88" t="s">
        <v>454</v>
      </c>
      <c r="B19" s="11">
        <v>21450</v>
      </c>
      <c r="C19" s="11">
        <v>3121</v>
      </c>
      <c r="D19" s="11">
        <v>13964</v>
      </c>
      <c r="E19" s="13">
        <v>1152</v>
      </c>
      <c r="F19" s="11">
        <v>2270</v>
      </c>
      <c r="G19" s="13">
        <v>943</v>
      </c>
      <c r="H19" s="105">
        <v>35719</v>
      </c>
    </row>
    <row r="20" spans="1:8" ht="16" x14ac:dyDescent="0.2">
      <c r="A20" s="88" t="s">
        <v>436</v>
      </c>
      <c r="B20" s="11">
        <v>43587</v>
      </c>
      <c r="C20" s="11">
        <v>2207</v>
      </c>
      <c r="D20" s="13">
        <v>909</v>
      </c>
      <c r="E20" s="11">
        <v>14005</v>
      </c>
      <c r="F20" s="11">
        <v>26028</v>
      </c>
      <c r="G20" s="13">
        <v>438</v>
      </c>
      <c r="H20" s="105">
        <v>74426</v>
      </c>
    </row>
    <row r="21" spans="1:8" ht="16" x14ac:dyDescent="0.2">
      <c r="A21" s="88" t="s">
        <v>446</v>
      </c>
      <c r="B21" s="11">
        <v>18075</v>
      </c>
      <c r="C21" s="13">
        <v>159</v>
      </c>
      <c r="D21" s="11">
        <v>15340</v>
      </c>
      <c r="E21" s="13">
        <v>863</v>
      </c>
      <c r="F21" s="11">
        <v>1074</v>
      </c>
      <c r="G21" s="13">
        <v>639</v>
      </c>
      <c r="H21" s="105">
        <v>22871</v>
      </c>
    </row>
    <row r="22" spans="1:8" ht="16" x14ac:dyDescent="0.2">
      <c r="A22" s="88" t="s">
        <v>471</v>
      </c>
      <c r="B22" s="11">
        <v>22999</v>
      </c>
      <c r="C22" s="13">
        <v>72</v>
      </c>
      <c r="D22" s="13">
        <v>408</v>
      </c>
      <c r="E22" s="11">
        <v>19514</v>
      </c>
      <c r="F22" s="11">
        <v>2963</v>
      </c>
      <c r="G22" s="13">
        <v>42</v>
      </c>
      <c r="H22" s="105">
        <v>51722</v>
      </c>
    </row>
    <row r="23" spans="1:8" ht="16" x14ac:dyDescent="0.2">
      <c r="A23" s="88" t="s">
        <v>496</v>
      </c>
      <c r="B23" s="11">
        <v>58693</v>
      </c>
      <c r="C23" s="11">
        <v>8059</v>
      </c>
      <c r="D23" s="11">
        <v>7781</v>
      </c>
      <c r="E23" s="11">
        <v>9323</v>
      </c>
      <c r="F23" s="11">
        <v>31412</v>
      </c>
      <c r="G23" s="11">
        <v>2118</v>
      </c>
      <c r="H23" s="105">
        <v>58037</v>
      </c>
    </row>
    <row r="24" spans="1:8" ht="16" x14ac:dyDescent="0.2">
      <c r="A24" s="88" t="s">
        <v>428</v>
      </c>
      <c r="B24" s="11">
        <v>11002</v>
      </c>
      <c r="C24" s="13">
        <v>282</v>
      </c>
      <c r="D24" s="13">
        <v>46</v>
      </c>
      <c r="E24" s="11">
        <v>1086</v>
      </c>
      <c r="F24" s="11">
        <v>9101</v>
      </c>
      <c r="G24" s="13">
        <v>487</v>
      </c>
      <c r="H24" s="105">
        <v>112545</v>
      </c>
    </row>
    <row r="25" spans="1:8" ht="16" x14ac:dyDescent="0.2">
      <c r="A25" s="88" t="s">
        <v>487</v>
      </c>
      <c r="B25" s="11">
        <v>22019</v>
      </c>
      <c r="C25" s="13">
        <v>131</v>
      </c>
      <c r="D25" s="11">
        <v>20278</v>
      </c>
      <c r="E25" s="13">
        <v>866</v>
      </c>
      <c r="F25" s="13">
        <v>255</v>
      </c>
      <c r="G25" s="13">
        <v>489</v>
      </c>
      <c r="H25" s="105">
        <v>21981</v>
      </c>
    </row>
    <row r="26" spans="1:8" ht="16" x14ac:dyDescent="0.2">
      <c r="A26" s="88" t="s">
        <v>431</v>
      </c>
      <c r="B26" s="11">
        <v>19928</v>
      </c>
      <c r="C26" s="11">
        <v>2038</v>
      </c>
      <c r="D26" s="13">
        <v>111</v>
      </c>
      <c r="E26" s="11">
        <v>2627</v>
      </c>
      <c r="F26" s="11">
        <v>14719</v>
      </c>
      <c r="G26" s="13">
        <v>433</v>
      </c>
      <c r="H26" s="105">
        <v>128869</v>
      </c>
    </row>
    <row r="27" spans="1:8" ht="16" x14ac:dyDescent="0.2">
      <c r="A27" s="88" t="s">
        <v>456</v>
      </c>
      <c r="B27" s="11">
        <v>2149</v>
      </c>
      <c r="C27" s="13">
        <v>1</v>
      </c>
      <c r="D27" s="11">
        <v>1920</v>
      </c>
      <c r="E27" s="13">
        <v>130</v>
      </c>
      <c r="F27" s="13">
        <v>67</v>
      </c>
      <c r="G27" s="13">
        <v>31</v>
      </c>
      <c r="H27" s="105">
        <v>16638</v>
      </c>
    </row>
    <row r="28" spans="1:8" ht="16" x14ac:dyDescent="0.2">
      <c r="A28" s="88" t="s">
        <v>482</v>
      </c>
      <c r="B28" s="11">
        <v>35300</v>
      </c>
      <c r="C28" s="13">
        <v>250</v>
      </c>
      <c r="D28" s="11">
        <v>1649</v>
      </c>
      <c r="E28" s="11">
        <v>32113</v>
      </c>
      <c r="F28" s="11">
        <v>1260</v>
      </c>
      <c r="G28" s="13">
        <v>28</v>
      </c>
      <c r="H28" s="105">
        <v>42129</v>
      </c>
    </row>
    <row r="29" spans="1:8" ht="16" x14ac:dyDescent="0.2">
      <c r="A29" s="88" t="s">
        <v>475</v>
      </c>
      <c r="B29" s="11">
        <v>36049</v>
      </c>
      <c r="C29" s="13">
        <v>358</v>
      </c>
      <c r="D29" s="11">
        <v>1671</v>
      </c>
      <c r="E29" s="11">
        <v>19029</v>
      </c>
      <c r="F29" s="11">
        <v>14728</v>
      </c>
      <c r="G29" s="13">
        <v>263</v>
      </c>
      <c r="H29" s="105">
        <v>78910</v>
      </c>
    </row>
    <row r="30" spans="1:8" ht="16" x14ac:dyDescent="0.2">
      <c r="A30" s="88" t="s">
        <v>457</v>
      </c>
      <c r="B30" s="11">
        <v>23669</v>
      </c>
      <c r="C30" s="13">
        <v>172</v>
      </c>
      <c r="D30" s="11">
        <v>21200</v>
      </c>
      <c r="E30" s="13">
        <v>771</v>
      </c>
      <c r="F30" s="13">
        <v>976</v>
      </c>
      <c r="G30" s="13">
        <v>550</v>
      </c>
      <c r="H30" s="105">
        <v>39030</v>
      </c>
    </row>
    <row r="31" spans="1:8" ht="16" x14ac:dyDescent="0.2">
      <c r="A31" s="88" t="s">
        <v>488</v>
      </c>
      <c r="B31" s="11">
        <v>29429</v>
      </c>
      <c r="C31" s="13">
        <v>29</v>
      </c>
      <c r="D31" s="11">
        <v>28131</v>
      </c>
      <c r="E31" s="13">
        <v>590</v>
      </c>
      <c r="F31" s="13">
        <v>257</v>
      </c>
      <c r="G31" s="13">
        <v>422</v>
      </c>
      <c r="H31" s="105">
        <v>30096</v>
      </c>
    </row>
    <row r="32" spans="1:8" ht="16" x14ac:dyDescent="0.2">
      <c r="A32" s="88" t="s">
        <v>474</v>
      </c>
      <c r="B32" s="11">
        <v>9175</v>
      </c>
      <c r="C32" s="13">
        <v>0</v>
      </c>
      <c r="D32" s="13">
        <v>631</v>
      </c>
      <c r="E32" s="11">
        <v>5141</v>
      </c>
      <c r="F32" s="11">
        <v>3386</v>
      </c>
      <c r="G32" s="13">
        <v>17</v>
      </c>
      <c r="H32" s="105">
        <v>57577</v>
      </c>
    </row>
    <row r="33" spans="1:8" ht="16" x14ac:dyDescent="0.2">
      <c r="A33" s="88" t="s">
        <v>439</v>
      </c>
      <c r="B33" s="11">
        <v>23163</v>
      </c>
      <c r="C33" s="13">
        <v>534</v>
      </c>
      <c r="D33" s="13">
        <v>1046</v>
      </c>
      <c r="E33" s="11">
        <v>19116</v>
      </c>
      <c r="F33" s="11">
        <v>2291</v>
      </c>
      <c r="G33" s="13">
        <v>176</v>
      </c>
      <c r="H33" s="105">
        <v>54355</v>
      </c>
    </row>
    <row r="34" spans="1:8" ht="16" x14ac:dyDescent="0.2">
      <c r="A34" s="88" t="s">
        <v>442</v>
      </c>
      <c r="B34" s="11">
        <v>54401</v>
      </c>
      <c r="C34" s="13">
        <v>288</v>
      </c>
      <c r="D34" s="11">
        <v>17999</v>
      </c>
      <c r="E34" s="11">
        <v>30160</v>
      </c>
      <c r="F34" s="11">
        <v>4907</v>
      </c>
      <c r="G34" s="11">
        <v>1047</v>
      </c>
      <c r="H34" s="105">
        <v>41405</v>
      </c>
    </row>
    <row r="35" spans="1:8" ht="16" x14ac:dyDescent="0.2">
      <c r="A35" s="88" t="s">
        <v>460</v>
      </c>
      <c r="B35" s="11">
        <v>27722</v>
      </c>
      <c r="C35" s="11">
        <v>3946</v>
      </c>
      <c r="D35" s="11">
        <v>6773</v>
      </c>
      <c r="E35" s="11">
        <v>2083</v>
      </c>
      <c r="F35" s="11">
        <v>13019</v>
      </c>
      <c r="G35" s="11">
        <v>1901</v>
      </c>
      <c r="H35" s="105">
        <v>52141</v>
      </c>
    </row>
    <row r="36" spans="1:8" ht="16" x14ac:dyDescent="0.2">
      <c r="A36" s="88" t="s">
        <v>435</v>
      </c>
      <c r="B36" s="11">
        <v>53604</v>
      </c>
      <c r="C36" s="11">
        <v>4602</v>
      </c>
      <c r="D36" s="11">
        <v>1466</v>
      </c>
      <c r="E36" s="11">
        <v>22062</v>
      </c>
      <c r="F36" s="11">
        <v>23585</v>
      </c>
      <c r="G36" s="11">
        <v>1889</v>
      </c>
      <c r="H36" s="105">
        <v>71513</v>
      </c>
    </row>
    <row r="37" spans="1:8" ht="16" x14ac:dyDescent="0.2">
      <c r="A37" s="88" t="s">
        <v>430</v>
      </c>
      <c r="B37" s="11">
        <v>27194</v>
      </c>
      <c r="C37" s="11">
        <v>3151</v>
      </c>
      <c r="D37" s="13">
        <v>714</v>
      </c>
      <c r="E37" s="11">
        <v>6626</v>
      </c>
      <c r="F37" s="11">
        <v>15831</v>
      </c>
      <c r="G37" s="13">
        <v>872</v>
      </c>
      <c r="H37" s="105">
        <v>76639</v>
      </c>
    </row>
    <row r="38" spans="1:8" ht="16" x14ac:dyDescent="0.2">
      <c r="A38" s="88" t="s">
        <v>458</v>
      </c>
      <c r="B38" s="11">
        <v>17972</v>
      </c>
      <c r="C38" s="11">
        <v>1081</v>
      </c>
      <c r="D38" s="11">
        <v>11864</v>
      </c>
      <c r="E38" s="13">
        <v>404</v>
      </c>
      <c r="F38" s="11">
        <v>3759</v>
      </c>
      <c r="G38" s="13">
        <v>864</v>
      </c>
      <c r="H38" s="105">
        <v>52082</v>
      </c>
    </row>
    <row r="39" spans="1:8" ht="16" x14ac:dyDescent="0.2">
      <c r="A39" s="88" t="s">
        <v>425</v>
      </c>
      <c r="B39" s="11">
        <v>101428</v>
      </c>
      <c r="C39" s="11">
        <v>7146</v>
      </c>
      <c r="D39" s="11">
        <v>4304</v>
      </c>
      <c r="E39" s="11">
        <v>9102</v>
      </c>
      <c r="F39" s="11">
        <v>77260</v>
      </c>
      <c r="G39" s="11">
        <v>3616</v>
      </c>
      <c r="H39" s="105">
        <v>90401</v>
      </c>
    </row>
    <row r="40" spans="1:8" ht="16" x14ac:dyDescent="0.2">
      <c r="A40" s="88" t="s">
        <v>426</v>
      </c>
      <c r="B40" s="11">
        <v>69568</v>
      </c>
      <c r="C40" s="11">
        <v>5084</v>
      </c>
      <c r="D40" s="11">
        <v>2636</v>
      </c>
      <c r="E40" s="11">
        <v>4349</v>
      </c>
      <c r="F40" s="11">
        <v>55637</v>
      </c>
      <c r="G40" s="11">
        <v>1862</v>
      </c>
      <c r="H40" s="105">
        <v>115907</v>
      </c>
    </row>
    <row r="41" spans="1:8" ht="16" x14ac:dyDescent="0.2">
      <c r="A41" s="88" t="s">
        <v>423</v>
      </c>
      <c r="B41" s="11">
        <v>41350</v>
      </c>
      <c r="C41" s="11">
        <v>3771</v>
      </c>
      <c r="D41" s="11">
        <v>1234</v>
      </c>
      <c r="E41" s="11">
        <v>7373</v>
      </c>
      <c r="F41" s="11">
        <v>26590</v>
      </c>
      <c r="G41" s="11">
        <v>2382</v>
      </c>
      <c r="H41" s="105">
        <v>79696</v>
      </c>
    </row>
    <row r="42" spans="1:8" ht="16" x14ac:dyDescent="0.2">
      <c r="A42" s="88" t="s">
        <v>441</v>
      </c>
      <c r="B42" s="11">
        <v>72305</v>
      </c>
      <c r="C42" s="11">
        <v>3048</v>
      </c>
      <c r="D42" s="11">
        <v>3233</v>
      </c>
      <c r="E42" s="11">
        <v>26061</v>
      </c>
      <c r="F42" s="11">
        <v>37608</v>
      </c>
      <c r="G42" s="11">
        <v>2355</v>
      </c>
      <c r="H42" s="105">
        <v>83808</v>
      </c>
    </row>
    <row r="43" spans="1:8" ht="16" x14ac:dyDescent="0.2">
      <c r="A43" s="88" t="s">
        <v>451</v>
      </c>
      <c r="B43" s="11">
        <v>39327</v>
      </c>
      <c r="C43" s="11">
        <v>8287</v>
      </c>
      <c r="D43" s="11">
        <v>2784</v>
      </c>
      <c r="E43" s="11">
        <v>3761</v>
      </c>
      <c r="F43" s="11">
        <v>23194</v>
      </c>
      <c r="G43" s="13">
        <v>1301</v>
      </c>
      <c r="H43" s="105">
        <v>112045</v>
      </c>
    </row>
    <row r="44" spans="1:8" ht="16" x14ac:dyDescent="0.2">
      <c r="A44" s="88" t="s">
        <v>450</v>
      </c>
      <c r="B44" s="11">
        <v>32672</v>
      </c>
      <c r="C44" s="13">
        <v>1476</v>
      </c>
      <c r="D44" s="11">
        <v>1020</v>
      </c>
      <c r="E44" s="11">
        <v>22308</v>
      </c>
      <c r="F44" s="11">
        <v>7275</v>
      </c>
      <c r="G44" s="13">
        <v>593</v>
      </c>
      <c r="H44" s="105">
        <v>59869</v>
      </c>
    </row>
    <row r="45" spans="1:8" ht="16" x14ac:dyDescent="0.2">
      <c r="A45" s="88" t="s">
        <v>478</v>
      </c>
      <c r="B45" s="11">
        <v>15246</v>
      </c>
      <c r="C45" s="11">
        <v>4572</v>
      </c>
      <c r="D45" s="13">
        <v>184</v>
      </c>
      <c r="E45" s="11">
        <v>8044</v>
      </c>
      <c r="F45" s="11">
        <v>2350</v>
      </c>
      <c r="G45" s="13">
        <v>96</v>
      </c>
      <c r="H45" s="105">
        <v>61512</v>
      </c>
    </row>
    <row r="46" spans="1:8" ht="16" x14ac:dyDescent="0.2">
      <c r="A46" s="88" t="s">
        <v>437</v>
      </c>
      <c r="B46" s="11">
        <v>14382</v>
      </c>
      <c r="C46" s="13">
        <v>365</v>
      </c>
      <c r="D46" s="13">
        <v>448</v>
      </c>
      <c r="E46" s="11">
        <v>8003</v>
      </c>
      <c r="F46" s="11">
        <v>5207</v>
      </c>
      <c r="G46" s="13">
        <v>359</v>
      </c>
      <c r="H46" s="105">
        <v>55498</v>
      </c>
    </row>
    <row r="47" spans="1:8" ht="16" x14ac:dyDescent="0.2">
      <c r="A47" s="88" t="s">
        <v>494</v>
      </c>
      <c r="B47" s="11">
        <v>20526</v>
      </c>
      <c r="C47" s="13">
        <v>86</v>
      </c>
      <c r="D47" s="11">
        <v>12607</v>
      </c>
      <c r="E47" s="13">
        <v>910</v>
      </c>
      <c r="F47" s="11">
        <v>6237</v>
      </c>
      <c r="G47" s="13">
        <v>686</v>
      </c>
      <c r="H47" s="105">
        <v>63517</v>
      </c>
    </row>
    <row r="48" spans="1:8" ht="16" x14ac:dyDescent="0.2">
      <c r="A48" s="88" t="s">
        <v>493</v>
      </c>
      <c r="B48" s="11">
        <v>18840</v>
      </c>
      <c r="C48" s="13">
        <v>303</v>
      </c>
      <c r="D48" s="13">
        <v>609</v>
      </c>
      <c r="E48" s="11">
        <v>1975</v>
      </c>
      <c r="F48" s="11">
        <v>15287</v>
      </c>
      <c r="G48" s="13">
        <v>666</v>
      </c>
      <c r="H48" s="105">
        <v>97101</v>
      </c>
    </row>
    <row r="49" spans="1:8" ht="16" x14ac:dyDescent="0.2">
      <c r="A49" s="88" t="s">
        <v>427</v>
      </c>
      <c r="B49" s="11">
        <v>98528</v>
      </c>
      <c r="C49" s="11">
        <v>14091</v>
      </c>
      <c r="D49" s="11">
        <v>7062</v>
      </c>
      <c r="E49" s="11">
        <v>6100</v>
      </c>
      <c r="F49" s="11">
        <v>68030</v>
      </c>
      <c r="G49" s="11">
        <v>3245</v>
      </c>
      <c r="H49" s="105">
        <v>108578</v>
      </c>
    </row>
    <row r="50" spans="1:8" ht="16" x14ac:dyDescent="0.2">
      <c r="A50" s="88" t="s">
        <v>452</v>
      </c>
      <c r="B50" s="11">
        <v>26376</v>
      </c>
      <c r="C50" s="11">
        <v>5030</v>
      </c>
      <c r="D50" s="11">
        <v>5932</v>
      </c>
      <c r="E50" s="11">
        <v>1104</v>
      </c>
      <c r="F50" s="11">
        <v>13556</v>
      </c>
      <c r="G50" s="13">
        <v>754</v>
      </c>
      <c r="H50" s="105">
        <v>114631</v>
      </c>
    </row>
    <row r="51" spans="1:8" ht="16" x14ac:dyDescent="0.2">
      <c r="A51" s="88" t="s">
        <v>447</v>
      </c>
      <c r="B51" s="11">
        <v>62816</v>
      </c>
      <c r="C51" s="11">
        <v>11625</v>
      </c>
      <c r="D51" s="11">
        <v>15213</v>
      </c>
      <c r="E51" s="11">
        <v>6275</v>
      </c>
      <c r="F51" s="11">
        <v>27402</v>
      </c>
      <c r="G51" s="11">
        <v>2301</v>
      </c>
      <c r="H51" s="105">
        <v>91907</v>
      </c>
    </row>
    <row r="52" spans="1:8" ht="16" x14ac:dyDescent="0.2">
      <c r="A52" s="8" t="s">
        <v>480</v>
      </c>
      <c r="B52" s="11">
        <v>39055</v>
      </c>
      <c r="C52" s="11">
        <v>735</v>
      </c>
      <c r="D52" s="11">
        <v>9020</v>
      </c>
      <c r="E52" s="11">
        <v>24111</v>
      </c>
      <c r="F52" s="11">
        <v>4861</v>
      </c>
      <c r="G52" s="13">
        <v>328</v>
      </c>
      <c r="H52" s="105">
        <v>35396</v>
      </c>
    </row>
    <row r="53" spans="1:8" ht="16" x14ac:dyDescent="0.2">
      <c r="A53" s="88" t="s">
        <v>424</v>
      </c>
      <c r="B53" s="11">
        <v>36142</v>
      </c>
      <c r="C53" s="11">
        <v>2156</v>
      </c>
      <c r="D53" s="13">
        <v>923</v>
      </c>
      <c r="E53" s="11">
        <v>4323</v>
      </c>
      <c r="F53" s="11">
        <v>27005</v>
      </c>
      <c r="G53" s="11">
        <v>1735</v>
      </c>
      <c r="H53" s="105">
        <v>132628</v>
      </c>
    </row>
    <row r="54" spans="1:8" ht="16" x14ac:dyDescent="0.2">
      <c r="A54" s="88" t="s">
        <v>448</v>
      </c>
      <c r="B54" s="11">
        <v>31310</v>
      </c>
      <c r="C54" s="13">
        <v>69</v>
      </c>
      <c r="D54" s="11">
        <v>25881</v>
      </c>
      <c r="E54" s="11">
        <v>3509</v>
      </c>
      <c r="F54" s="13">
        <v>1495</v>
      </c>
      <c r="G54" s="13">
        <v>356</v>
      </c>
      <c r="H54" s="105">
        <v>30848</v>
      </c>
    </row>
    <row r="55" spans="1:8" ht="16" x14ac:dyDescent="0.2">
      <c r="A55" s="88" t="s">
        <v>432</v>
      </c>
      <c r="B55" s="11">
        <v>18806</v>
      </c>
      <c r="C55" s="11">
        <v>4939</v>
      </c>
      <c r="D55" s="13">
        <v>421</v>
      </c>
      <c r="E55" s="11">
        <v>3522</v>
      </c>
      <c r="F55" s="11">
        <v>9167</v>
      </c>
      <c r="G55" s="13">
        <v>757</v>
      </c>
      <c r="H55" s="105">
        <v>60301</v>
      </c>
    </row>
    <row r="56" spans="1:8" ht="16" x14ac:dyDescent="0.2">
      <c r="A56" s="88" t="s">
        <v>429</v>
      </c>
      <c r="B56" s="11">
        <v>38088</v>
      </c>
      <c r="C56" s="11">
        <v>1674</v>
      </c>
      <c r="D56" s="13">
        <v>249</v>
      </c>
      <c r="E56" s="11">
        <v>5887</v>
      </c>
      <c r="F56" s="11">
        <v>29301</v>
      </c>
      <c r="G56" s="11">
        <v>977</v>
      </c>
      <c r="H56" s="105">
        <v>88578</v>
      </c>
    </row>
    <row r="57" spans="1:8" ht="16" x14ac:dyDescent="0.2">
      <c r="A57" s="88" t="s">
        <v>455</v>
      </c>
      <c r="B57" s="11">
        <v>6973</v>
      </c>
      <c r="C57" s="13">
        <v>114</v>
      </c>
      <c r="D57" s="11">
        <v>6043</v>
      </c>
      <c r="E57" s="13">
        <v>407</v>
      </c>
      <c r="F57" s="13">
        <v>307</v>
      </c>
      <c r="G57" s="13">
        <v>102</v>
      </c>
      <c r="H57" s="105">
        <v>36718</v>
      </c>
    </row>
    <row r="58" spans="1:8" ht="16" x14ac:dyDescent="0.2">
      <c r="A58" s="88" t="s">
        <v>495</v>
      </c>
      <c r="B58" s="11">
        <v>13285</v>
      </c>
      <c r="C58" s="13">
        <v>2096</v>
      </c>
      <c r="D58" s="13">
        <v>892</v>
      </c>
      <c r="E58" s="13">
        <v>1091</v>
      </c>
      <c r="F58" s="11">
        <v>8921</v>
      </c>
      <c r="G58" s="13">
        <v>285</v>
      </c>
      <c r="H58" s="105">
        <v>60532</v>
      </c>
    </row>
    <row r="59" spans="1:8" ht="16" x14ac:dyDescent="0.2">
      <c r="A59" s="88" t="s">
        <v>434</v>
      </c>
      <c r="B59" s="11">
        <v>63919</v>
      </c>
      <c r="C59" s="11">
        <v>3799</v>
      </c>
      <c r="D59" s="13">
        <v>1048</v>
      </c>
      <c r="E59" s="11">
        <v>27173</v>
      </c>
      <c r="F59" s="11">
        <v>30042</v>
      </c>
      <c r="G59" s="11">
        <v>1857</v>
      </c>
      <c r="H59" s="105">
        <v>75635</v>
      </c>
    </row>
    <row r="60" spans="1:8" ht="16" x14ac:dyDescent="0.2">
      <c r="A60" s="88" t="s">
        <v>469</v>
      </c>
      <c r="B60" s="11">
        <v>7131</v>
      </c>
      <c r="C60" s="13">
        <v>5</v>
      </c>
      <c r="D60" s="11">
        <v>5732</v>
      </c>
      <c r="E60" s="13">
        <v>307</v>
      </c>
      <c r="F60" s="13">
        <v>857</v>
      </c>
      <c r="G60" s="13">
        <v>230</v>
      </c>
      <c r="H60" s="105">
        <v>47908</v>
      </c>
    </row>
    <row r="61" spans="1:8" ht="16" x14ac:dyDescent="0.2">
      <c r="A61" s="88" t="s">
        <v>473</v>
      </c>
      <c r="B61" s="11">
        <v>7414</v>
      </c>
      <c r="C61" s="13">
        <v>0</v>
      </c>
      <c r="D61" s="11">
        <v>7071</v>
      </c>
      <c r="E61" s="13">
        <v>271</v>
      </c>
      <c r="F61" s="13">
        <v>72</v>
      </c>
      <c r="G61" s="13">
        <v>0</v>
      </c>
      <c r="H61" s="105">
        <v>19609</v>
      </c>
    </row>
    <row r="62" spans="1:8" ht="16" x14ac:dyDescent="0.2">
      <c r="A62" s="87" t="s">
        <v>420</v>
      </c>
      <c r="B62" s="11">
        <v>55643</v>
      </c>
      <c r="C62" s="11">
        <v>3018</v>
      </c>
      <c r="D62" s="11">
        <v>15059</v>
      </c>
      <c r="E62" s="11">
        <v>10537</v>
      </c>
      <c r="F62" s="11">
        <v>24644</v>
      </c>
      <c r="G62" s="11">
        <v>2385</v>
      </c>
      <c r="H62" s="105">
        <v>46164</v>
      </c>
    </row>
    <row r="63" spans="1:8" ht="16" x14ac:dyDescent="0.2">
      <c r="A63" s="88" t="s">
        <v>468</v>
      </c>
      <c r="B63" s="11">
        <v>39623</v>
      </c>
      <c r="C63" s="13">
        <v>106</v>
      </c>
      <c r="D63" s="11">
        <v>37764</v>
      </c>
      <c r="E63" s="13">
        <v>521</v>
      </c>
      <c r="F63" s="13">
        <v>608</v>
      </c>
      <c r="G63" s="13">
        <v>624</v>
      </c>
      <c r="H63" s="105">
        <v>43957</v>
      </c>
    </row>
    <row r="64" spans="1:8" ht="16" x14ac:dyDescent="0.2">
      <c r="A64" s="88" t="s">
        <v>465</v>
      </c>
      <c r="B64" s="11">
        <v>29977</v>
      </c>
      <c r="C64" s="13">
        <v>114</v>
      </c>
      <c r="D64" s="11">
        <v>22565</v>
      </c>
      <c r="E64" s="11">
        <v>6182</v>
      </c>
      <c r="F64" s="13">
        <v>857</v>
      </c>
      <c r="G64" s="13">
        <v>259</v>
      </c>
      <c r="H64" s="105">
        <v>39778</v>
      </c>
    </row>
    <row r="65" spans="1:8" ht="16" x14ac:dyDescent="0.2">
      <c r="A65" s="88" t="s">
        <v>470</v>
      </c>
      <c r="B65" s="11">
        <v>15144</v>
      </c>
      <c r="C65" s="13">
        <v>0</v>
      </c>
      <c r="D65" s="11">
        <v>9646</v>
      </c>
      <c r="E65" s="11">
        <v>4690</v>
      </c>
      <c r="F65" s="13">
        <v>753</v>
      </c>
      <c r="G65" s="13">
        <v>55</v>
      </c>
      <c r="H65" s="105">
        <v>30115</v>
      </c>
    </row>
    <row r="66" spans="1:8" ht="16" x14ac:dyDescent="0.2">
      <c r="A66" s="8" t="s">
        <v>449</v>
      </c>
      <c r="B66" s="11">
        <v>70235</v>
      </c>
      <c r="C66" s="13">
        <v>260</v>
      </c>
      <c r="D66" s="11">
        <v>9103</v>
      </c>
      <c r="E66" s="11">
        <v>56749</v>
      </c>
      <c r="F66" s="11">
        <v>3884</v>
      </c>
      <c r="G66" s="13">
        <v>239</v>
      </c>
      <c r="H66" s="105">
        <v>36787</v>
      </c>
    </row>
    <row r="67" spans="1:8" ht="16" x14ac:dyDescent="0.2">
      <c r="A67" s="88" t="s">
        <v>462</v>
      </c>
      <c r="B67" s="11">
        <v>50275</v>
      </c>
      <c r="C67" s="13">
        <v>114</v>
      </c>
      <c r="D67" s="11">
        <v>46745</v>
      </c>
      <c r="E67" s="13">
        <v>1285</v>
      </c>
      <c r="F67" s="11">
        <v>1462</v>
      </c>
      <c r="G67" s="13">
        <v>669</v>
      </c>
      <c r="H67" s="105">
        <v>35166</v>
      </c>
    </row>
    <row r="68" spans="1:8" ht="16" x14ac:dyDescent="0.2">
      <c r="A68" s="88" t="s">
        <v>422</v>
      </c>
      <c r="B68" s="11">
        <v>59453</v>
      </c>
      <c r="C68" s="11">
        <v>6173</v>
      </c>
      <c r="D68" s="11">
        <v>10752</v>
      </c>
      <c r="E68" s="11">
        <v>8911</v>
      </c>
      <c r="F68" s="11">
        <v>31611</v>
      </c>
      <c r="G68" s="11">
        <v>2006</v>
      </c>
      <c r="H68" s="105">
        <v>57576</v>
      </c>
    </row>
    <row r="69" spans="1:8" ht="16" x14ac:dyDescent="0.2">
      <c r="A69" s="88" t="s">
        <v>492</v>
      </c>
      <c r="B69" s="11">
        <v>26940</v>
      </c>
      <c r="C69" s="13">
        <v>47</v>
      </c>
      <c r="D69" s="11">
        <v>25722</v>
      </c>
      <c r="E69" s="13">
        <v>393</v>
      </c>
      <c r="F69" s="13">
        <v>451</v>
      </c>
      <c r="G69" s="13">
        <v>327</v>
      </c>
      <c r="H69" s="105">
        <v>53182</v>
      </c>
    </row>
    <row r="70" spans="1:8" ht="16" x14ac:dyDescent="0.2">
      <c r="A70" s="88" t="s">
        <v>459</v>
      </c>
      <c r="B70" s="11">
        <v>10427</v>
      </c>
      <c r="C70" s="13">
        <v>0</v>
      </c>
      <c r="D70" s="11">
        <v>9559</v>
      </c>
      <c r="E70" s="13">
        <v>233</v>
      </c>
      <c r="F70" s="13">
        <v>191</v>
      </c>
      <c r="G70" s="13">
        <v>444</v>
      </c>
      <c r="H70" s="105">
        <v>23146</v>
      </c>
    </row>
    <row r="71" spans="1:8" ht="16" x14ac:dyDescent="0.2">
      <c r="A71" s="88" t="s">
        <v>481</v>
      </c>
      <c r="B71" s="11">
        <v>18523</v>
      </c>
      <c r="C71" s="13">
        <v>513</v>
      </c>
      <c r="D71" s="13">
        <v>125</v>
      </c>
      <c r="E71" s="11">
        <v>15134</v>
      </c>
      <c r="F71" s="11">
        <v>2724</v>
      </c>
      <c r="G71" s="13">
        <v>27</v>
      </c>
      <c r="H71" s="105">
        <v>53771</v>
      </c>
    </row>
    <row r="72" spans="1:8" ht="16" x14ac:dyDescent="0.2">
      <c r="A72" s="88" t="s">
        <v>486</v>
      </c>
      <c r="B72" s="11">
        <v>26158</v>
      </c>
      <c r="C72" s="13">
        <v>20</v>
      </c>
      <c r="D72" s="11">
        <v>22733</v>
      </c>
      <c r="E72" s="11">
        <v>2508</v>
      </c>
      <c r="F72" s="13">
        <v>393</v>
      </c>
      <c r="G72" s="13">
        <v>504</v>
      </c>
      <c r="H72" s="105">
        <v>26290</v>
      </c>
    </row>
    <row r="73" spans="1:8" ht="16" x14ac:dyDescent="0.2">
      <c r="A73" s="88" t="s">
        <v>445</v>
      </c>
      <c r="B73" s="11">
        <v>16489</v>
      </c>
      <c r="C73" s="13">
        <v>3</v>
      </c>
      <c r="D73" s="11">
        <v>15238</v>
      </c>
      <c r="E73" s="13">
        <v>574</v>
      </c>
      <c r="F73" s="13">
        <v>456</v>
      </c>
      <c r="G73" s="13">
        <v>218</v>
      </c>
      <c r="H73" s="105">
        <v>29371</v>
      </c>
    </row>
    <row r="74" spans="1:8" ht="16" x14ac:dyDescent="0.2">
      <c r="A74" s="88" t="s">
        <v>484</v>
      </c>
      <c r="B74" s="11">
        <v>32162</v>
      </c>
      <c r="C74" s="13">
        <v>73</v>
      </c>
      <c r="D74" s="11">
        <v>801</v>
      </c>
      <c r="E74" s="11">
        <v>27364</v>
      </c>
      <c r="F74" s="11">
        <v>3819</v>
      </c>
      <c r="G74" s="13">
        <v>105</v>
      </c>
      <c r="H74" s="105">
        <v>54341</v>
      </c>
    </row>
    <row r="75" spans="1:8" ht="16" x14ac:dyDescent="0.2">
      <c r="A75" s="88" t="s">
        <v>472</v>
      </c>
      <c r="B75" s="11">
        <v>26484</v>
      </c>
      <c r="C75" s="13">
        <v>0</v>
      </c>
      <c r="D75" s="11">
        <v>23890</v>
      </c>
      <c r="E75" s="11">
        <v>1815</v>
      </c>
      <c r="F75" s="13">
        <v>233</v>
      </c>
      <c r="G75" s="13">
        <v>546</v>
      </c>
      <c r="H75" s="105">
        <v>46271</v>
      </c>
    </row>
    <row r="76" spans="1:8" ht="16" x14ac:dyDescent="0.2">
      <c r="A76" s="88" t="s">
        <v>419</v>
      </c>
      <c r="B76" s="11">
        <v>78763</v>
      </c>
      <c r="C76" s="11">
        <v>16556</v>
      </c>
      <c r="D76" s="11">
        <v>9166</v>
      </c>
      <c r="E76" s="11">
        <v>15514</v>
      </c>
      <c r="F76" s="11">
        <v>33123</v>
      </c>
      <c r="G76" s="11">
        <v>4404</v>
      </c>
      <c r="H76" s="105">
        <v>57621</v>
      </c>
    </row>
    <row r="77" spans="1:8" ht="16" x14ac:dyDescent="0.2">
      <c r="A77" s="88" t="s">
        <v>443</v>
      </c>
      <c r="B77" s="11">
        <v>80383</v>
      </c>
      <c r="C77" s="11">
        <v>4326</v>
      </c>
      <c r="D77" s="11">
        <v>4817</v>
      </c>
      <c r="E77" s="11">
        <v>17308</v>
      </c>
      <c r="F77" s="11">
        <v>50467</v>
      </c>
      <c r="G77" s="11">
        <v>3465</v>
      </c>
      <c r="H77" s="105">
        <v>109742</v>
      </c>
    </row>
    <row r="78" spans="1:8" ht="16" x14ac:dyDescent="0.2">
      <c r="A78" s="8" t="s">
        <v>461</v>
      </c>
      <c r="B78" s="11">
        <v>24967</v>
      </c>
      <c r="C78" s="13">
        <v>817</v>
      </c>
      <c r="D78" s="11">
        <v>20641</v>
      </c>
      <c r="E78" s="13">
        <v>738</v>
      </c>
      <c r="F78" s="11">
        <v>1970</v>
      </c>
      <c r="G78" s="13">
        <v>801</v>
      </c>
      <c r="H78" s="105">
        <v>30479</v>
      </c>
    </row>
    <row r="79" spans="1:8" ht="16" x14ac:dyDescent="0.2">
      <c r="A79" s="8"/>
      <c r="B79" s="11"/>
    </row>
    <row r="80" spans="1:8" ht="16" x14ac:dyDescent="0.2">
      <c r="A80" s="8"/>
      <c r="B80" s="11"/>
    </row>
    <row r="81" spans="1:2" ht="16" x14ac:dyDescent="0.2">
      <c r="A81" s="8"/>
      <c r="B81" s="11"/>
    </row>
    <row r="82" spans="1:2" ht="16" x14ac:dyDescent="0.2">
      <c r="A82" s="8"/>
      <c r="B82" s="11"/>
    </row>
    <row r="83" spans="1:2" ht="16" x14ac:dyDescent="0.2">
      <c r="A83" s="8"/>
      <c r="B83" s="2"/>
    </row>
    <row r="84" spans="1:2" ht="16" x14ac:dyDescent="0.2">
      <c r="A84" s="8"/>
      <c r="B84" s="2"/>
    </row>
    <row r="85" spans="1:2" ht="16" x14ac:dyDescent="0.2">
      <c r="A85" s="8"/>
      <c r="B85" s="11"/>
    </row>
    <row r="86" spans="1:2" ht="16" x14ac:dyDescent="0.2">
      <c r="A86" s="8"/>
      <c r="B86" s="13"/>
    </row>
    <row r="87" spans="1:2" ht="16" x14ac:dyDescent="0.2">
      <c r="A87" s="8"/>
      <c r="B87" s="13"/>
    </row>
    <row r="88" spans="1:2" ht="16" x14ac:dyDescent="0.2">
      <c r="A88" s="8"/>
      <c r="B88" s="13"/>
    </row>
    <row r="89" spans="1:2" ht="16" x14ac:dyDescent="0.2">
      <c r="A89" s="8"/>
      <c r="B89" s="11"/>
    </row>
    <row r="90" spans="1:2" ht="16" x14ac:dyDescent="0.2">
      <c r="A90" s="8"/>
      <c r="B90" s="13"/>
    </row>
    <row r="91" spans="1:2" ht="16" x14ac:dyDescent="0.2">
      <c r="A91" s="8"/>
      <c r="B91" s="2"/>
    </row>
    <row r="92" spans="1:2" ht="16" x14ac:dyDescent="0.2">
      <c r="A92" s="8"/>
      <c r="B92" s="2"/>
    </row>
    <row r="93" spans="1:2" ht="16" x14ac:dyDescent="0.2">
      <c r="A93" s="8"/>
      <c r="B93" s="11"/>
    </row>
    <row r="94" spans="1:2" ht="16" x14ac:dyDescent="0.2">
      <c r="A94" s="8"/>
      <c r="B94" s="11"/>
    </row>
    <row r="95" spans="1:2" ht="16" x14ac:dyDescent="0.2">
      <c r="A95" s="8"/>
      <c r="B95" s="11"/>
    </row>
    <row r="96" spans="1:2" ht="16" x14ac:dyDescent="0.2">
      <c r="A96" s="8"/>
      <c r="B96" s="11"/>
    </row>
    <row r="97" spans="1:2" ht="16" x14ac:dyDescent="0.2">
      <c r="A97" s="89"/>
      <c r="B97" s="90"/>
    </row>
    <row r="98" spans="1:2" ht="16" x14ac:dyDescent="0.2">
      <c r="A98" s="89"/>
      <c r="B98" s="90"/>
    </row>
    <row r="99" spans="1:2" ht="16" x14ac:dyDescent="0.2">
      <c r="A99" s="89"/>
      <c r="B99" s="91"/>
    </row>
    <row r="100" spans="1:2" ht="16" x14ac:dyDescent="0.2">
      <c r="A100" s="89"/>
      <c r="B100" s="91"/>
    </row>
    <row r="101" spans="1:2" ht="16" x14ac:dyDescent="0.2">
      <c r="A101" s="89"/>
      <c r="B101" s="90"/>
    </row>
    <row r="102" spans="1:2" ht="16" x14ac:dyDescent="0.2">
      <c r="A102" s="89"/>
      <c r="B102" s="90"/>
    </row>
    <row r="103" spans="1:2" ht="16" x14ac:dyDescent="0.2">
      <c r="A103" s="89"/>
      <c r="B103" s="90"/>
    </row>
    <row r="104" spans="1:2" ht="16" x14ac:dyDescent="0.2">
      <c r="A104" s="89"/>
      <c r="B104" s="90"/>
    </row>
    <row r="105" spans="1:2" ht="16" x14ac:dyDescent="0.2">
      <c r="A105" s="89"/>
      <c r="B105" s="90"/>
    </row>
    <row r="106" spans="1:2" ht="16" x14ac:dyDescent="0.2">
      <c r="A106" s="89"/>
      <c r="B106" s="90"/>
    </row>
    <row r="107" spans="1:2" ht="16" x14ac:dyDescent="0.2">
      <c r="A107" s="92"/>
      <c r="B107" s="91"/>
    </row>
    <row r="108" spans="1:2" ht="16" x14ac:dyDescent="0.2">
      <c r="A108" s="92"/>
      <c r="B108" s="91"/>
    </row>
    <row r="109" spans="1:2" ht="16" x14ac:dyDescent="0.2">
      <c r="A109" s="92"/>
      <c r="B109" s="91"/>
    </row>
    <row r="110" spans="1:2" ht="16" x14ac:dyDescent="0.2">
      <c r="A110" s="93"/>
      <c r="B110" s="91"/>
    </row>
    <row r="111" spans="1:2" ht="16" x14ac:dyDescent="0.2">
      <c r="A111" s="93"/>
      <c r="B111" s="91"/>
    </row>
    <row r="112" spans="1:2" ht="16" x14ac:dyDescent="0.2">
      <c r="A112" s="6"/>
      <c r="B112" s="2"/>
    </row>
    <row r="113" spans="1:2" ht="16" x14ac:dyDescent="0.2">
      <c r="A113" s="6"/>
      <c r="B113" s="19"/>
    </row>
    <row r="114" spans="1:2" ht="16" x14ac:dyDescent="0.2">
      <c r="A114" s="17"/>
      <c r="B114" s="2"/>
    </row>
    <row r="115" spans="1:2" x14ac:dyDescent="0.15">
      <c r="B115" s="2"/>
    </row>
    <row r="116" spans="1:2" x14ac:dyDescent="0.15">
      <c r="B116" s="2"/>
    </row>
    <row r="117" spans="1:2" x14ac:dyDescent="0.15">
      <c r="B117" s="2"/>
    </row>
    <row r="118" spans="1:2" x14ac:dyDescent="0.15">
      <c r="B118" s="2"/>
    </row>
    <row r="119" spans="1:2" x14ac:dyDescent="0.15">
      <c r="B119" s="2"/>
    </row>
    <row r="120" spans="1:2" x14ac:dyDescent="0.15">
      <c r="B120" s="2"/>
    </row>
    <row r="121" spans="1:2" x14ac:dyDescent="0.15">
      <c r="B121" s="2"/>
    </row>
    <row r="122" spans="1:2" x14ac:dyDescent="0.15">
      <c r="B122" s="2"/>
    </row>
    <row r="123" spans="1:2" x14ac:dyDescent="0.15">
      <c r="B123" s="2"/>
    </row>
    <row r="124" spans="1:2" x14ac:dyDescent="0.15">
      <c r="B124" s="2"/>
    </row>
    <row r="125" spans="1:2" x14ac:dyDescent="0.15">
      <c r="B125" s="2"/>
    </row>
    <row r="126" spans="1:2" x14ac:dyDescent="0.15">
      <c r="B126" s="2"/>
    </row>
    <row r="127" spans="1:2" x14ac:dyDescent="0.15">
      <c r="B127" s="2"/>
    </row>
    <row r="128" spans="1:2" x14ac:dyDescent="0.15">
      <c r="B128" s="2"/>
    </row>
    <row r="129" spans="2:2" x14ac:dyDescent="0.15">
      <c r="B129" s="2"/>
    </row>
    <row r="130" spans="2:2" x14ac:dyDescent="0.15">
      <c r="B130" s="2"/>
    </row>
    <row r="131" spans="2:2" x14ac:dyDescent="0.15">
      <c r="B131" s="2"/>
    </row>
    <row r="132" spans="2:2" x14ac:dyDescent="0.15">
      <c r="B132" s="2"/>
    </row>
    <row r="133" spans="2:2" x14ac:dyDescent="0.15">
      <c r="B133" s="2"/>
    </row>
    <row r="134" spans="2:2" x14ac:dyDescent="0.15">
      <c r="B134" s="2"/>
    </row>
    <row r="135" spans="2:2" x14ac:dyDescent="0.15">
      <c r="B135" s="2"/>
    </row>
    <row r="136" spans="2:2" x14ac:dyDescent="0.15">
      <c r="B136" s="2"/>
    </row>
    <row r="137" spans="2:2" x14ac:dyDescent="0.15">
      <c r="B137" s="2"/>
    </row>
    <row r="138" spans="2:2" x14ac:dyDescent="0.15">
      <c r="B138" s="2"/>
    </row>
    <row r="139" spans="2:2" x14ac:dyDescent="0.15">
      <c r="B139" s="2"/>
    </row>
    <row r="140" spans="2:2" x14ac:dyDescent="0.15">
      <c r="B140" s="2"/>
    </row>
    <row r="141" spans="2:2" x14ac:dyDescent="0.15">
      <c r="B141" s="2"/>
    </row>
    <row r="142" spans="2:2" x14ac:dyDescent="0.15">
      <c r="B142" s="2"/>
    </row>
    <row r="143" spans="2:2" x14ac:dyDescent="0.15">
      <c r="B143" s="2"/>
    </row>
    <row r="144" spans="2:2" x14ac:dyDescent="0.15">
      <c r="B144" s="2"/>
    </row>
    <row r="145" spans="2:2" x14ac:dyDescent="0.15">
      <c r="B145" s="2"/>
    </row>
    <row r="146" spans="2:2" x14ac:dyDescent="0.15">
      <c r="B146" s="2"/>
    </row>
    <row r="147" spans="2:2" x14ac:dyDescent="0.15">
      <c r="B147" s="2"/>
    </row>
    <row r="148" spans="2:2" x14ac:dyDescent="0.15">
      <c r="B148" s="2"/>
    </row>
    <row r="149" spans="2:2" x14ac:dyDescent="0.15">
      <c r="B149" s="2"/>
    </row>
    <row r="150" spans="2:2" x14ac:dyDescent="0.15">
      <c r="B150" s="2"/>
    </row>
    <row r="151" spans="2:2" x14ac:dyDescent="0.15">
      <c r="B151" s="2"/>
    </row>
    <row r="152" spans="2:2" x14ac:dyDescent="0.15">
      <c r="B152" s="2"/>
    </row>
    <row r="153" spans="2:2" x14ac:dyDescent="0.15">
      <c r="B153" s="2"/>
    </row>
    <row r="154" spans="2:2" x14ac:dyDescent="0.15">
      <c r="B154" s="2"/>
    </row>
    <row r="155" spans="2:2" x14ac:dyDescent="0.15">
      <c r="B155" s="2"/>
    </row>
    <row r="156" spans="2:2" x14ac:dyDescent="0.15">
      <c r="B156" s="2"/>
    </row>
    <row r="157" spans="2:2" x14ac:dyDescent="0.15">
      <c r="B157" s="2"/>
    </row>
    <row r="158" spans="2:2" x14ac:dyDescent="0.15">
      <c r="B158" s="2"/>
    </row>
    <row r="159" spans="2:2" x14ac:dyDescent="0.15">
      <c r="B159" s="2"/>
    </row>
    <row r="160" spans="2:2" x14ac:dyDescent="0.15">
      <c r="B160" s="2"/>
    </row>
    <row r="161" spans="2:2" x14ac:dyDescent="0.15">
      <c r="B161" s="2"/>
    </row>
    <row r="162" spans="2:2" x14ac:dyDescent="0.15">
      <c r="B162" s="2"/>
    </row>
    <row r="163" spans="2:2" x14ac:dyDescent="0.15">
      <c r="B163" s="2"/>
    </row>
    <row r="164" spans="2:2" x14ac:dyDescent="0.15">
      <c r="B164" s="2"/>
    </row>
    <row r="165" spans="2:2" x14ac:dyDescent="0.15">
      <c r="B165" s="2"/>
    </row>
    <row r="166" spans="2:2" x14ac:dyDescent="0.15">
      <c r="B166" s="2"/>
    </row>
    <row r="167" spans="2:2" x14ac:dyDescent="0.15">
      <c r="B167" s="2"/>
    </row>
    <row r="168" spans="2:2" x14ac:dyDescent="0.15">
      <c r="B168" s="2"/>
    </row>
    <row r="169" spans="2:2" x14ac:dyDescent="0.15">
      <c r="B169" s="2"/>
    </row>
    <row r="170" spans="2:2" x14ac:dyDescent="0.15">
      <c r="B170" s="2"/>
    </row>
    <row r="171" spans="2:2" ht="15" customHeight="1" x14ac:dyDescent="0.15">
      <c r="B171" s="2"/>
    </row>
    <row r="172" spans="2:2" ht="15" customHeight="1" x14ac:dyDescent="0.15">
      <c r="B172" s="2"/>
    </row>
    <row r="173" spans="2:2" ht="15" customHeight="1" x14ac:dyDescent="0.15">
      <c r="B173" s="2"/>
    </row>
    <row r="174" spans="2:2" ht="15" customHeight="1" x14ac:dyDescent="0.15">
      <c r="B174" s="2"/>
    </row>
    <row r="175" spans="2:2" ht="15" customHeight="1" x14ac:dyDescent="0.15">
      <c r="B175" s="2"/>
    </row>
    <row r="176" spans="2:2" ht="15" customHeight="1" x14ac:dyDescent="0.15">
      <c r="B176" s="2"/>
    </row>
    <row r="177" spans="2:2" ht="15" customHeight="1" x14ac:dyDescent="0.15">
      <c r="B177" s="2"/>
    </row>
    <row r="178" spans="2:2" ht="15" customHeight="1" x14ac:dyDescent="0.15">
      <c r="B178" s="2"/>
    </row>
    <row r="179" spans="2:2" ht="15" customHeight="1" x14ac:dyDescent="0.15">
      <c r="B179" s="2"/>
    </row>
    <row r="180" spans="2:2" ht="15" customHeight="1" x14ac:dyDescent="0.15">
      <c r="B180" s="2"/>
    </row>
    <row r="181" spans="2:2" ht="15" customHeight="1" x14ac:dyDescent="0.15">
      <c r="B181" s="2"/>
    </row>
    <row r="182" spans="2:2" ht="15" customHeight="1" x14ac:dyDescent="0.15">
      <c r="B182" s="2"/>
    </row>
    <row r="183" spans="2:2" ht="15" customHeight="1" x14ac:dyDescent="0.15">
      <c r="B183" s="2"/>
    </row>
    <row r="184" spans="2:2" ht="15" customHeight="1" x14ac:dyDescent="0.15">
      <c r="B184" s="2"/>
    </row>
    <row r="185" spans="2:2" ht="15" customHeight="1" x14ac:dyDescent="0.15">
      <c r="B185" s="2"/>
    </row>
    <row r="186" spans="2:2" ht="15" customHeight="1" x14ac:dyDescent="0.15">
      <c r="B186" s="2"/>
    </row>
    <row r="187" spans="2:2" ht="15" customHeight="1" x14ac:dyDescent="0.15">
      <c r="B187" s="2"/>
    </row>
    <row r="188" spans="2:2" ht="15" customHeight="1" x14ac:dyDescent="0.15">
      <c r="B188" s="2"/>
    </row>
    <row r="189" spans="2:2" ht="15" customHeight="1" x14ac:dyDescent="0.15">
      <c r="B189" s="2"/>
    </row>
    <row r="190" spans="2:2" ht="15" customHeight="1" x14ac:dyDescent="0.15">
      <c r="B190" s="2"/>
    </row>
    <row r="191" spans="2:2" ht="15" customHeight="1" x14ac:dyDescent="0.15">
      <c r="B191" s="2"/>
    </row>
    <row r="192" spans="2:2" ht="15" customHeight="1" x14ac:dyDescent="0.15">
      <c r="B192" s="2"/>
    </row>
    <row r="193" spans="2:2" ht="15" customHeight="1" x14ac:dyDescent="0.15">
      <c r="B193" s="2"/>
    </row>
    <row r="194" spans="2:2" ht="15" customHeight="1" x14ac:dyDescent="0.15">
      <c r="B194" s="2"/>
    </row>
    <row r="195" spans="2:2" ht="15" customHeight="1" x14ac:dyDescent="0.15">
      <c r="B195" s="2"/>
    </row>
    <row r="196" spans="2:2" ht="15" customHeight="1" x14ac:dyDescent="0.15">
      <c r="B196" s="2"/>
    </row>
    <row r="197" spans="2:2" ht="15" customHeight="1" x14ac:dyDescent="0.15">
      <c r="B197" s="2"/>
    </row>
    <row r="198" spans="2:2" ht="15" customHeight="1" x14ac:dyDescent="0.15">
      <c r="B198" s="2"/>
    </row>
    <row r="199" spans="2:2" ht="15" customHeight="1" x14ac:dyDescent="0.15">
      <c r="B199" s="2"/>
    </row>
    <row r="200" spans="2:2" ht="15" customHeight="1" x14ac:dyDescent="0.15">
      <c r="B200" s="2"/>
    </row>
    <row r="201" spans="2:2" ht="15" customHeight="1" x14ac:dyDescent="0.15">
      <c r="B201" s="2"/>
    </row>
    <row r="202" spans="2:2" ht="15" customHeight="1" x14ac:dyDescent="0.15">
      <c r="B202" s="2"/>
    </row>
    <row r="203" spans="2:2" ht="15" customHeight="1" x14ac:dyDescent="0.15">
      <c r="B203" s="2"/>
    </row>
    <row r="204" spans="2:2" ht="15" customHeight="1" x14ac:dyDescent="0.15">
      <c r="B204" s="2"/>
    </row>
    <row r="205" spans="2:2" ht="15" customHeight="1" x14ac:dyDescent="0.15">
      <c r="B205" s="2"/>
    </row>
    <row r="206" spans="2:2" ht="15" customHeight="1" x14ac:dyDescent="0.15">
      <c r="B206" s="2"/>
    </row>
    <row r="207" spans="2:2" ht="15" customHeight="1" x14ac:dyDescent="0.15">
      <c r="B207" s="2"/>
    </row>
    <row r="208" spans="2:2" ht="15" customHeight="1" x14ac:dyDescent="0.15">
      <c r="B208" s="2"/>
    </row>
    <row r="209" spans="2:2" ht="15" customHeight="1" x14ac:dyDescent="0.15">
      <c r="B209" s="2"/>
    </row>
    <row r="210" spans="2:2" ht="15" customHeight="1" x14ac:dyDescent="0.15">
      <c r="B210" s="2"/>
    </row>
    <row r="211" spans="2:2" ht="15" customHeight="1" x14ac:dyDescent="0.15">
      <c r="B211" s="2"/>
    </row>
    <row r="212" spans="2:2" ht="15" customHeight="1" x14ac:dyDescent="0.15">
      <c r="B212" s="2"/>
    </row>
    <row r="213" spans="2:2" ht="15" customHeight="1" x14ac:dyDescent="0.15">
      <c r="B213" s="2"/>
    </row>
    <row r="214" spans="2:2" ht="15" customHeight="1" x14ac:dyDescent="0.15">
      <c r="B214" s="2"/>
    </row>
    <row r="215" spans="2:2" ht="15" customHeight="1" x14ac:dyDescent="0.15">
      <c r="B215" s="2"/>
    </row>
    <row r="216" spans="2:2" ht="15" customHeight="1" x14ac:dyDescent="0.15">
      <c r="B216" s="2"/>
    </row>
    <row r="217" spans="2:2" ht="15" customHeight="1" x14ac:dyDescent="0.15">
      <c r="B217" s="2"/>
    </row>
    <row r="218" spans="2:2" ht="15" customHeight="1" x14ac:dyDescent="0.15">
      <c r="B218" s="2"/>
    </row>
    <row r="219" spans="2:2" ht="15" customHeight="1" x14ac:dyDescent="0.15">
      <c r="B219" s="2"/>
    </row>
    <row r="220" spans="2:2" ht="15" customHeight="1" x14ac:dyDescent="0.15">
      <c r="B220" s="2"/>
    </row>
    <row r="221" spans="2:2" ht="15" customHeight="1" x14ac:dyDescent="0.15">
      <c r="B221" s="2"/>
    </row>
    <row r="222" spans="2:2" ht="15" customHeight="1" x14ac:dyDescent="0.15">
      <c r="B222" s="2"/>
    </row>
    <row r="223" spans="2:2" ht="15" customHeight="1" x14ac:dyDescent="0.15">
      <c r="B223" s="2"/>
    </row>
    <row r="224" spans="2:2" ht="15" customHeight="1" x14ac:dyDescent="0.15">
      <c r="B224" s="2"/>
    </row>
    <row r="225" spans="2:2" ht="15" customHeight="1" x14ac:dyDescent="0.15">
      <c r="B225" s="2"/>
    </row>
    <row r="226" spans="2:2" ht="15" customHeight="1" x14ac:dyDescent="0.15">
      <c r="B226" s="2"/>
    </row>
    <row r="227" spans="2:2" ht="15" customHeight="1" x14ac:dyDescent="0.15">
      <c r="B227" s="2"/>
    </row>
    <row r="228" spans="2:2" ht="15" customHeight="1" x14ac:dyDescent="0.15">
      <c r="B228" s="2"/>
    </row>
    <row r="229" spans="2:2" ht="15" customHeight="1" x14ac:dyDescent="0.15">
      <c r="B229" s="2"/>
    </row>
    <row r="230" spans="2:2" ht="15" customHeight="1" x14ac:dyDescent="0.15">
      <c r="B230" s="2"/>
    </row>
    <row r="231" spans="2:2" ht="15" customHeight="1" x14ac:dyDescent="0.15">
      <c r="B231" s="2"/>
    </row>
    <row r="232" spans="2:2" ht="15" customHeight="1" x14ac:dyDescent="0.15">
      <c r="B232" s="2"/>
    </row>
    <row r="233" spans="2:2" ht="15" customHeight="1" x14ac:dyDescent="0.15">
      <c r="B233" s="2"/>
    </row>
    <row r="234" spans="2:2" ht="15" customHeight="1" x14ac:dyDescent="0.15">
      <c r="B234" s="2"/>
    </row>
    <row r="235" spans="2:2" ht="15" customHeight="1" x14ac:dyDescent="0.15">
      <c r="B235" s="2"/>
    </row>
    <row r="236" spans="2:2" ht="15" customHeight="1" x14ac:dyDescent="0.15">
      <c r="B236" s="2"/>
    </row>
    <row r="237" spans="2:2" ht="15" customHeight="1" x14ac:dyDescent="0.15">
      <c r="B237" s="2"/>
    </row>
    <row r="238" spans="2:2" ht="15" customHeight="1" x14ac:dyDescent="0.15">
      <c r="B238" s="2"/>
    </row>
    <row r="239" spans="2:2" ht="15" customHeight="1" x14ac:dyDescent="0.15">
      <c r="B239" s="2"/>
    </row>
    <row r="240" spans="2:2" ht="15" customHeight="1" x14ac:dyDescent="0.15">
      <c r="B240" s="2"/>
    </row>
    <row r="241" spans="2:2" ht="15" customHeight="1" x14ac:dyDescent="0.15">
      <c r="B241" s="2"/>
    </row>
    <row r="242" spans="2:2" ht="15" customHeight="1" x14ac:dyDescent="0.15">
      <c r="B242" s="2"/>
    </row>
    <row r="243" spans="2:2" ht="15" customHeight="1" x14ac:dyDescent="0.15">
      <c r="B243" s="2"/>
    </row>
    <row r="244" spans="2:2" ht="15" customHeight="1" x14ac:dyDescent="0.15">
      <c r="B244" s="2"/>
    </row>
    <row r="245" spans="2:2" ht="15" customHeight="1" x14ac:dyDescent="0.15">
      <c r="B245" s="2"/>
    </row>
    <row r="246" spans="2:2" ht="15" customHeight="1" x14ac:dyDescent="0.15">
      <c r="B246" s="2"/>
    </row>
    <row r="247" spans="2:2" ht="15" customHeight="1" x14ac:dyDescent="0.15">
      <c r="B247" s="2"/>
    </row>
    <row r="248" spans="2:2" ht="15" customHeight="1" x14ac:dyDescent="0.15">
      <c r="B248" s="2"/>
    </row>
    <row r="249" spans="2:2" ht="15" customHeight="1" x14ac:dyDescent="0.15">
      <c r="B249" s="2"/>
    </row>
    <row r="250" spans="2:2" ht="15" customHeight="1" x14ac:dyDescent="0.15">
      <c r="B250" s="2"/>
    </row>
    <row r="251" spans="2:2" ht="15" customHeight="1" x14ac:dyDescent="0.15">
      <c r="B251" s="2"/>
    </row>
    <row r="252" spans="2:2" ht="15" customHeight="1" x14ac:dyDescent="0.15">
      <c r="B252" s="2"/>
    </row>
    <row r="253" spans="2:2" ht="15" customHeight="1" x14ac:dyDescent="0.15">
      <c r="B253" s="2"/>
    </row>
    <row r="254" spans="2:2" ht="15" customHeight="1" x14ac:dyDescent="0.15">
      <c r="B254" s="2"/>
    </row>
    <row r="255" spans="2:2" ht="15" customHeight="1" x14ac:dyDescent="0.15">
      <c r="B255" s="2"/>
    </row>
    <row r="256" spans="2:2" ht="15" customHeight="1" x14ac:dyDescent="0.15">
      <c r="B256" s="2"/>
    </row>
    <row r="257" spans="2:2" ht="15" customHeight="1" x14ac:dyDescent="0.15">
      <c r="B257" s="2"/>
    </row>
    <row r="258" spans="2:2" ht="15" customHeight="1" x14ac:dyDescent="0.15">
      <c r="B258" s="2"/>
    </row>
    <row r="259" spans="2:2" ht="15" customHeight="1" x14ac:dyDescent="0.15">
      <c r="B259" s="2"/>
    </row>
    <row r="260" spans="2:2" ht="15" customHeight="1" x14ac:dyDescent="0.15">
      <c r="B260" s="2"/>
    </row>
    <row r="261" spans="2:2" ht="15" customHeight="1" x14ac:dyDescent="0.15">
      <c r="B261" s="2"/>
    </row>
    <row r="262" spans="2:2" ht="15" customHeight="1" x14ac:dyDescent="0.15">
      <c r="B262" s="2"/>
    </row>
    <row r="263" spans="2:2" ht="15" customHeight="1" x14ac:dyDescent="0.15">
      <c r="B263" s="2"/>
    </row>
    <row r="264" spans="2:2" ht="15" customHeight="1" x14ac:dyDescent="0.15">
      <c r="B264" s="2"/>
    </row>
    <row r="265" spans="2:2" ht="15" customHeight="1" x14ac:dyDescent="0.15">
      <c r="B265" s="2"/>
    </row>
    <row r="266" spans="2:2" ht="15" customHeight="1" x14ac:dyDescent="0.15">
      <c r="B266" s="2"/>
    </row>
    <row r="267" spans="2:2" ht="15" customHeight="1" x14ac:dyDescent="0.15">
      <c r="B267" s="2"/>
    </row>
    <row r="268" spans="2:2" ht="15" customHeight="1" x14ac:dyDescent="0.15">
      <c r="B268" s="2"/>
    </row>
    <row r="269" spans="2:2" ht="15" customHeight="1" x14ac:dyDescent="0.15">
      <c r="B269" s="2"/>
    </row>
    <row r="270" spans="2:2" ht="15" customHeight="1" x14ac:dyDescent="0.15">
      <c r="B270" s="2"/>
    </row>
    <row r="271" spans="2:2" ht="15" customHeight="1" x14ac:dyDescent="0.15">
      <c r="B271" s="2"/>
    </row>
    <row r="272" spans="2:2" ht="15" customHeight="1" x14ac:dyDescent="0.15">
      <c r="B272" s="2"/>
    </row>
    <row r="273" spans="2:2" ht="15" customHeight="1" x14ac:dyDescent="0.15">
      <c r="B273" s="2"/>
    </row>
    <row r="274" spans="2:2" ht="15" customHeight="1" x14ac:dyDescent="0.15">
      <c r="B274" s="2"/>
    </row>
    <row r="275" spans="2:2" ht="15" customHeight="1" x14ac:dyDescent="0.15">
      <c r="B275" s="2"/>
    </row>
    <row r="276" spans="2:2" ht="15" customHeight="1" x14ac:dyDescent="0.15">
      <c r="B276" s="2"/>
    </row>
    <row r="277" spans="2:2" ht="15" customHeight="1" x14ac:dyDescent="0.15">
      <c r="B277" s="2"/>
    </row>
    <row r="278" spans="2:2" ht="15" customHeight="1" x14ac:dyDescent="0.15">
      <c r="B278" s="2"/>
    </row>
    <row r="279" spans="2:2" ht="15" customHeight="1" x14ac:dyDescent="0.15">
      <c r="B279" s="2"/>
    </row>
    <row r="280" spans="2:2" ht="15" customHeight="1" x14ac:dyDescent="0.15">
      <c r="B280" s="2"/>
    </row>
    <row r="281" spans="2:2" ht="15" customHeight="1" x14ac:dyDescent="0.15">
      <c r="B281" s="2"/>
    </row>
    <row r="282" spans="2:2" ht="15" customHeight="1" x14ac:dyDescent="0.15">
      <c r="B282" s="2"/>
    </row>
    <row r="283" spans="2:2" ht="15" customHeight="1" x14ac:dyDescent="0.15">
      <c r="B283" s="2"/>
    </row>
    <row r="284" spans="2:2" ht="15" customHeight="1" x14ac:dyDescent="0.15">
      <c r="B284" s="2"/>
    </row>
    <row r="285" spans="2:2" ht="15" customHeight="1" x14ac:dyDescent="0.15">
      <c r="B285" s="2"/>
    </row>
    <row r="286" spans="2:2" ht="15" customHeight="1" x14ac:dyDescent="0.15">
      <c r="B286" s="2"/>
    </row>
    <row r="287" spans="2:2" ht="15" customHeight="1" x14ac:dyDescent="0.15">
      <c r="B287" s="2"/>
    </row>
    <row r="288" spans="2:2" ht="15" customHeight="1" x14ac:dyDescent="0.15">
      <c r="B288" s="2"/>
    </row>
    <row r="289" spans="2:2" ht="15" customHeight="1" x14ac:dyDescent="0.15">
      <c r="B289" s="2"/>
    </row>
    <row r="290" spans="2:2" ht="15" customHeight="1" x14ac:dyDescent="0.15">
      <c r="B290" s="2"/>
    </row>
    <row r="291" spans="2:2" ht="15" customHeight="1" x14ac:dyDescent="0.15">
      <c r="B291" s="2"/>
    </row>
    <row r="292" spans="2:2" ht="15" customHeight="1" x14ac:dyDescent="0.15">
      <c r="B292" s="2"/>
    </row>
    <row r="293" spans="2:2" ht="15" customHeight="1" x14ac:dyDescent="0.15">
      <c r="B293" s="2"/>
    </row>
    <row r="294" spans="2:2" ht="15" customHeight="1" x14ac:dyDescent="0.15">
      <c r="B294" s="2"/>
    </row>
    <row r="295" spans="2:2" ht="15" customHeight="1" x14ac:dyDescent="0.15">
      <c r="B295" s="2"/>
    </row>
    <row r="296" spans="2:2" ht="15" customHeight="1" x14ac:dyDescent="0.15">
      <c r="B296" s="2"/>
    </row>
    <row r="297" spans="2:2" ht="15" customHeight="1" x14ac:dyDescent="0.15">
      <c r="B297" s="2"/>
    </row>
    <row r="298" spans="2:2" ht="15" customHeight="1" x14ac:dyDescent="0.15">
      <c r="B298" s="2"/>
    </row>
    <row r="299" spans="2:2" ht="15" customHeight="1" x14ac:dyDescent="0.15">
      <c r="B299" s="2"/>
    </row>
    <row r="300" spans="2:2" ht="15" customHeight="1" x14ac:dyDescent="0.15">
      <c r="B300" s="2"/>
    </row>
    <row r="301" spans="2:2" ht="15" customHeight="1" x14ac:dyDescent="0.15">
      <c r="B301" s="2"/>
    </row>
    <row r="302" spans="2:2" ht="15" customHeight="1" x14ac:dyDescent="0.15">
      <c r="B302" s="2"/>
    </row>
    <row r="303" spans="2:2" ht="15" customHeight="1" x14ac:dyDescent="0.15">
      <c r="B303" s="2"/>
    </row>
    <row r="304" spans="2:2" ht="15" customHeight="1" x14ac:dyDescent="0.15">
      <c r="B304" s="2"/>
    </row>
    <row r="305" spans="2:2" ht="15" customHeight="1" x14ac:dyDescent="0.15">
      <c r="B305" s="2"/>
    </row>
    <row r="306" spans="2:2" ht="15" customHeight="1" x14ac:dyDescent="0.15">
      <c r="B306" s="2"/>
    </row>
    <row r="307" spans="2:2" ht="15" customHeight="1" x14ac:dyDescent="0.15">
      <c r="B307" s="2"/>
    </row>
    <row r="308" spans="2:2" ht="15" customHeight="1" x14ac:dyDescent="0.15">
      <c r="B308" s="2"/>
    </row>
    <row r="309" spans="2:2" ht="15" customHeight="1" x14ac:dyDescent="0.15">
      <c r="B309" s="2"/>
    </row>
    <row r="310" spans="2:2" ht="15" customHeight="1" x14ac:dyDescent="0.15">
      <c r="B310" s="2"/>
    </row>
    <row r="311" spans="2:2" ht="15" customHeight="1" x14ac:dyDescent="0.15">
      <c r="B311" s="2"/>
    </row>
    <row r="312" spans="2:2" ht="15" customHeight="1" x14ac:dyDescent="0.15">
      <c r="B312" s="2"/>
    </row>
    <row r="313" spans="2:2" ht="15" customHeight="1" x14ac:dyDescent="0.15">
      <c r="B313" s="2"/>
    </row>
    <row r="314" spans="2:2" ht="15" customHeight="1" x14ac:dyDescent="0.15">
      <c r="B314" s="2"/>
    </row>
    <row r="315" spans="2:2" ht="15" customHeight="1" x14ac:dyDescent="0.15">
      <c r="B315" s="2"/>
    </row>
    <row r="316" spans="2:2" ht="15" customHeight="1" x14ac:dyDescent="0.15">
      <c r="B316" s="2"/>
    </row>
    <row r="317" spans="2:2" ht="15" customHeight="1" x14ac:dyDescent="0.15">
      <c r="B317" s="2"/>
    </row>
    <row r="318" spans="2:2" ht="15" customHeight="1" x14ac:dyDescent="0.15">
      <c r="B318" s="2"/>
    </row>
    <row r="319" spans="2:2" ht="15" customHeight="1" x14ac:dyDescent="0.15">
      <c r="B319" s="2"/>
    </row>
    <row r="320" spans="2:2" ht="15" customHeight="1" x14ac:dyDescent="0.15">
      <c r="B320" s="2"/>
    </row>
    <row r="321" spans="2:2" ht="15" customHeight="1" x14ac:dyDescent="0.15">
      <c r="B321" s="2"/>
    </row>
    <row r="322" spans="2:2" ht="15" customHeight="1" x14ac:dyDescent="0.15">
      <c r="B322" s="2"/>
    </row>
    <row r="323" spans="2:2" ht="15" customHeight="1" x14ac:dyDescent="0.15">
      <c r="B323" s="2"/>
    </row>
    <row r="324" spans="2:2" ht="15" customHeight="1" x14ac:dyDescent="0.15">
      <c r="B324" s="2"/>
    </row>
    <row r="325" spans="2:2" ht="15" customHeight="1" x14ac:dyDescent="0.15">
      <c r="B325" s="2"/>
    </row>
    <row r="326" spans="2:2" ht="15" customHeight="1" x14ac:dyDescent="0.15">
      <c r="B326" s="2"/>
    </row>
    <row r="327" spans="2:2" ht="15" customHeight="1" x14ac:dyDescent="0.15">
      <c r="B327" s="2"/>
    </row>
    <row r="328" spans="2:2" ht="15" customHeight="1" x14ac:dyDescent="0.15">
      <c r="B328" s="2"/>
    </row>
    <row r="329" spans="2:2" ht="15" customHeight="1" x14ac:dyDescent="0.15">
      <c r="B329" s="2"/>
    </row>
    <row r="330" spans="2:2" ht="15" customHeight="1" x14ac:dyDescent="0.15">
      <c r="B330" s="2"/>
    </row>
    <row r="331" spans="2:2" ht="15" customHeight="1" x14ac:dyDescent="0.15">
      <c r="B331" s="2"/>
    </row>
    <row r="332" spans="2:2" ht="15" customHeight="1" x14ac:dyDescent="0.15">
      <c r="B332" s="2"/>
    </row>
    <row r="333" spans="2:2" ht="15" customHeight="1" x14ac:dyDescent="0.15">
      <c r="B333" s="2"/>
    </row>
    <row r="334" spans="2:2" ht="15" customHeight="1" x14ac:dyDescent="0.15">
      <c r="B334" s="2"/>
    </row>
    <row r="335" spans="2:2" ht="15" customHeight="1" x14ac:dyDescent="0.15">
      <c r="B335" s="2"/>
    </row>
    <row r="336" spans="2:2" ht="15" customHeight="1" x14ac:dyDescent="0.15">
      <c r="B336" s="2"/>
    </row>
    <row r="337" spans="2:2" ht="15" customHeight="1" x14ac:dyDescent="0.15">
      <c r="B337" s="2"/>
    </row>
    <row r="338" spans="2:2" ht="15" customHeight="1" x14ac:dyDescent="0.15">
      <c r="B338" s="2"/>
    </row>
    <row r="339" spans="2:2" ht="15" customHeight="1" x14ac:dyDescent="0.15">
      <c r="B339" s="2"/>
    </row>
    <row r="340" spans="2:2" ht="15" customHeight="1" x14ac:dyDescent="0.15">
      <c r="B340" s="2"/>
    </row>
    <row r="341" spans="2:2" ht="15" customHeight="1" x14ac:dyDescent="0.15">
      <c r="B341" s="2"/>
    </row>
    <row r="342" spans="2:2" ht="15" customHeight="1" x14ac:dyDescent="0.15">
      <c r="B342" s="2"/>
    </row>
    <row r="343" spans="2:2" ht="15" customHeight="1" x14ac:dyDescent="0.15">
      <c r="B343" s="2"/>
    </row>
    <row r="344" spans="2:2" ht="15" customHeight="1" x14ac:dyDescent="0.15">
      <c r="B344" s="2"/>
    </row>
    <row r="345" spans="2:2" ht="15" customHeight="1" x14ac:dyDescent="0.15">
      <c r="B345" s="2"/>
    </row>
    <row r="346" spans="2:2" ht="15" customHeight="1" x14ac:dyDescent="0.15">
      <c r="B346" s="2"/>
    </row>
    <row r="347" spans="2:2" ht="15" customHeight="1" x14ac:dyDescent="0.15">
      <c r="B347" s="2"/>
    </row>
    <row r="348" spans="2:2" ht="15" customHeight="1" x14ac:dyDescent="0.15">
      <c r="B348" s="2"/>
    </row>
    <row r="349" spans="2:2" ht="15" customHeight="1" x14ac:dyDescent="0.15">
      <c r="B349" s="2"/>
    </row>
    <row r="350" spans="2:2" ht="15" customHeight="1" x14ac:dyDescent="0.15">
      <c r="B350" s="2"/>
    </row>
    <row r="351" spans="2:2" ht="15" customHeight="1" x14ac:dyDescent="0.15">
      <c r="B351" s="2"/>
    </row>
    <row r="352" spans="2:2" ht="15" customHeight="1" x14ac:dyDescent="0.15">
      <c r="B352" s="2"/>
    </row>
    <row r="353" spans="2:2" ht="15" customHeight="1" x14ac:dyDescent="0.15">
      <c r="B353" s="2"/>
    </row>
    <row r="354" spans="2:2" ht="15" customHeight="1" x14ac:dyDescent="0.15">
      <c r="B354" s="2"/>
    </row>
    <row r="355" spans="2:2" ht="15" customHeight="1" x14ac:dyDescent="0.15">
      <c r="B355" s="2"/>
    </row>
    <row r="356" spans="2:2" ht="15" customHeight="1" x14ac:dyDescent="0.15">
      <c r="B356" s="2"/>
    </row>
    <row r="357" spans="2:2" ht="15" customHeight="1" x14ac:dyDescent="0.15">
      <c r="B357" s="2"/>
    </row>
    <row r="358" spans="2:2" ht="15" customHeight="1" x14ac:dyDescent="0.15">
      <c r="B358" s="2"/>
    </row>
    <row r="359" spans="2:2" ht="15" customHeight="1" x14ac:dyDescent="0.15">
      <c r="B359" s="2"/>
    </row>
    <row r="360" spans="2:2" ht="15" customHeight="1" x14ac:dyDescent="0.15">
      <c r="B360" s="2"/>
    </row>
    <row r="361" spans="2:2" ht="15" customHeight="1" x14ac:dyDescent="0.15">
      <c r="B361" s="2"/>
    </row>
    <row r="362" spans="2:2" ht="15" customHeight="1" x14ac:dyDescent="0.15">
      <c r="B362" s="2"/>
    </row>
    <row r="363" spans="2:2" ht="15" customHeight="1" x14ac:dyDescent="0.15">
      <c r="B363" s="2"/>
    </row>
    <row r="364" spans="2:2" ht="15" customHeight="1" x14ac:dyDescent="0.15">
      <c r="B364" s="2"/>
    </row>
    <row r="365" spans="2:2" ht="15" customHeight="1" x14ac:dyDescent="0.15">
      <c r="B365" s="2"/>
    </row>
    <row r="366" spans="2:2" ht="15" customHeight="1" x14ac:dyDescent="0.15">
      <c r="B366" s="2"/>
    </row>
    <row r="367" spans="2:2" ht="15" customHeight="1" x14ac:dyDescent="0.15">
      <c r="B367" s="2"/>
    </row>
    <row r="368" spans="2:2" ht="15" customHeight="1" x14ac:dyDescent="0.15">
      <c r="B368" s="2"/>
    </row>
    <row r="369" spans="2:2" ht="15" customHeight="1" x14ac:dyDescent="0.15">
      <c r="B369" s="2"/>
    </row>
    <row r="370" spans="2:2" ht="15" customHeight="1" x14ac:dyDescent="0.15">
      <c r="B370" s="2"/>
    </row>
    <row r="371" spans="2:2" ht="15" customHeight="1" x14ac:dyDescent="0.15">
      <c r="B371" s="2"/>
    </row>
    <row r="372" spans="2:2" ht="15" customHeight="1" x14ac:dyDescent="0.15">
      <c r="B372" s="2"/>
    </row>
    <row r="373" spans="2:2" ht="15" customHeight="1" x14ac:dyDescent="0.15">
      <c r="B373" s="2"/>
    </row>
    <row r="374" spans="2:2" ht="15" customHeight="1" x14ac:dyDescent="0.15">
      <c r="B374" s="2"/>
    </row>
    <row r="375" spans="2:2" ht="15" customHeight="1" x14ac:dyDescent="0.15">
      <c r="B375" s="2"/>
    </row>
    <row r="376" spans="2:2" ht="15" customHeight="1" x14ac:dyDescent="0.15">
      <c r="B376" s="2"/>
    </row>
    <row r="377" spans="2:2" ht="15" customHeight="1" x14ac:dyDescent="0.15">
      <c r="B377" s="2"/>
    </row>
    <row r="378" spans="2:2" ht="15" customHeight="1" x14ac:dyDescent="0.15">
      <c r="B378" s="2"/>
    </row>
    <row r="379" spans="2:2" ht="15" customHeight="1" x14ac:dyDescent="0.15">
      <c r="B379" s="2"/>
    </row>
    <row r="380" spans="2:2" ht="15" customHeight="1" x14ac:dyDescent="0.15">
      <c r="B380" s="2"/>
    </row>
    <row r="381" spans="2:2" ht="15" customHeight="1" x14ac:dyDescent="0.15">
      <c r="B381" s="2"/>
    </row>
    <row r="382" spans="2:2" ht="15" customHeight="1" x14ac:dyDescent="0.15">
      <c r="B382" s="2"/>
    </row>
    <row r="383" spans="2:2" ht="15" customHeight="1" x14ac:dyDescent="0.15">
      <c r="B383" s="2"/>
    </row>
    <row r="384" spans="2:2" ht="15" customHeight="1" x14ac:dyDescent="0.15">
      <c r="B384" s="2"/>
    </row>
    <row r="385" spans="2:2" ht="15" customHeight="1" x14ac:dyDescent="0.15">
      <c r="B385" s="2"/>
    </row>
    <row r="386" spans="2:2" ht="15" customHeight="1" x14ac:dyDescent="0.15">
      <c r="B386" s="2"/>
    </row>
    <row r="387" spans="2:2" ht="15" customHeight="1" x14ac:dyDescent="0.15">
      <c r="B387" s="2"/>
    </row>
    <row r="388" spans="2:2" ht="15" customHeight="1" x14ac:dyDescent="0.15">
      <c r="B388" s="2"/>
    </row>
    <row r="389" spans="2:2" ht="15" customHeight="1" x14ac:dyDescent="0.15">
      <c r="B389" s="2"/>
    </row>
    <row r="390" spans="2:2" ht="15" customHeight="1" x14ac:dyDescent="0.15">
      <c r="B390" s="2"/>
    </row>
    <row r="391" spans="2:2" ht="15" customHeight="1" x14ac:dyDescent="0.15">
      <c r="B391" s="2"/>
    </row>
    <row r="392" spans="2:2" ht="15" customHeight="1" x14ac:dyDescent="0.15">
      <c r="B392" s="2"/>
    </row>
    <row r="393" spans="2:2" ht="15" customHeight="1" x14ac:dyDescent="0.15">
      <c r="B393" s="2"/>
    </row>
    <row r="394" spans="2:2" ht="15" customHeight="1" x14ac:dyDescent="0.15">
      <c r="B394" s="2"/>
    </row>
    <row r="395" spans="2:2" ht="15" customHeight="1" x14ac:dyDescent="0.15">
      <c r="B395" s="2"/>
    </row>
    <row r="396" spans="2:2" ht="15" customHeight="1" x14ac:dyDescent="0.15">
      <c r="B396" s="2"/>
    </row>
    <row r="397" spans="2:2" ht="15" customHeight="1" x14ac:dyDescent="0.15">
      <c r="B397" s="2"/>
    </row>
    <row r="398" spans="2:2" ht="15" customHeight="1" x14ac:dyDescent="0.15">
      <c r="B398" s="2"/>
    </row>
    <row r="399" spans="2:2" ht="15" customHeight="1" x14ac:dyDescent="0.15">
      <c r="B399" s="2"/>
    </row>
    <row r="400" spans="2:2" ht="15" customHeight="1" x14ac:dyDescent="0.15">
      <c r="B400" s="2"/>
    </row>
    <row r="401" spans="2:2" ht="15" customHeight="1" x14ac:dyDescent="0.15">
      <c r="B401" s="2"/>
    </row>
    <row r="402" spans="2:2" ht="15" customHeight="1" x14ac:dyDescent="0.15">
      <c r="B402" s="2"/>
    </row>
    <row r="403" spans="2:2" ht="15" customHeight="1" x14ac:dyDescent="0.15">
      <c r="B403" s="2"/>
    </row>
    <row r="404" spans="2:2" ht="15" customHeight="1" x14ac:dyDescent="0.15">
      <c r="B404" s="2"/>
    </row>
    <row r="405" spans="2:2" ht="15" customHeight="1" x14ac:dyDescent="0.15">
      <c r="B405" s="2"/>
    </row>
    <row r="406" spans="2:2" ht="15" customHeight="1" x14ac:dyDescent="0.15">
      <c r="B406" s="2"/>
    </row>
    <row r="407" spans="2:2" ht="15" customHeight="1" x14ac:dyDescent="0.15">
      <c r="B407" s="2"/>
    </row>
    <row r="408" spans="2:2" ht="15" customHeight="1" x14ac:dyDescent="0.15">
      <c r="B408" s="2"/>
    </row>
    <row r="409" spans="2:2" ht="15" customHeight="1" x14ac:dyDescent="0.15">
      <c r="B409" s="2"/>
    </row>
    <row r="410" spans="2:2" ht="15" customHeight="1" x14ac:dyDescent="0.15">
      <c r="B410" s="2"/>
    </row>
    <row r="411" spans="2:2" ht="15" customHeight="1" x14ac:dyDescent="0.15">
      <c r="B411" s="2"/>
    </row>
    <row r="412" spans="2:2" ht="15" customHeight="1" x14ac:dyDescent="0.15">
      <c r="B412" s="2"/>
    </row>
    <row r="413" spans="2:2" ht="15" customHeight="1" x14ac:dyDescent="0.15">
      <c r="B413" s="2"/>
    </row>
    <row r="414" spans="2:2" ht="15" customHeight="1" x14ac:dyDescent="0.15">
      <c r="B414" s="2"/>
    </row>
    <row r="415" spans="2:2" ht="15" customHeight="1" x14ac:dyDescent="0.15">
      <c r="B415" s="2"/>
    </row>
    <row r="416" spans="2:2" ht="15" customHeight="1" x14ac:dyDescent="0.15">
      <c r="B416" s="2"/>
    </row>
    <row r="417" spans="2:2" ht="15" customHeight="1" x14ac:dyDescent="0.15">
      <c r="B417" s="2"/>
    </row>
    <row r="418" spans="2:2" ht="15" customHeight="1" x14ac:dyDescent="0.15">
      <c r="B418" s="2"/>
    </row>
    <row r="419" spans="2:2" ht="15" customHeight="1" x14ac:dyDescent="0.15">
      <c r="B419" s="2"/>
    </row>
    <row r="420" spans="2:2" ht="15" customHeight="1" x14ac:dyDescent="0.15">
      <c r="B420" s="2"/>
    </row>
    <row r="421" spans="2:2" ht="15" customHeight="1" x14ac:dyDescent="0.15">
      <c r="B421" s="2"/>
    </row>
    <row r="422" spans="2:2" ht="15" customHeight="1" x14ac:dyDescent="0.15">
      <c r="B422" s="2"/>
    </row>
    <row r="423" spans="2:2" ht="15" customHeight="1" x14ac:dyDescent="0.15">
      <c r="B423" s="2"/>
    </row>
    <row r="424" spans="2:2" ht="15" customHeight="1" x14ac:dyDescent="0.15">
      <c r="B424" s="2"/>
    </row>
    <row r="425" spans="2:2" ht="15" customHeight="1" x14ac:dyDescent="0.15">
      <c r="B425" s="2"/>
    </row>
    <row r="426" spans="2:2" ht="15" customHeight="1" x14ac:dyDescent="0.15">
      <c r="B426" s="2"/>
    </row>
    <row r="427" spans="2:2" ht="15" customHeight="1" x14ac:dyDescent="0.15">
      <c r="B427" s="2"/>
    </row>
    <row r="428" spans="2:2" ht="15" customHeight="1" x14ac:dyDescent="0.15">
      <c r="B428" s="2"/>
    </row>
    <row r="429" spans="2:2" ht="15" customHeight="1" x14ac:dyDescent="0.15">
      <c r="B429" s="2"/>
    </row>
    <row r="430" spans="2:2" ht="15" customHeight="1" x14ac:dyDescent="0.15">
      <c r="B430" s="2"/>
    </row>
    <row r="431" spans="2:2" ht="15" customHeight="1" x14ac:dyDescent="0.15">
      <c r="B431" s="2"/>
    </row>
    <row r="432" spans="2:2" ht="15" customHeight="1" x14ac:dyDescent="0.15">
      <c r="B432" s="2"/>
    </row>
    <row r="433" spans="2:2" ht="15" customHeight="1" x14ac:dyDescent="0.15">
      <c r="B433" s="2"/>
    </row>
    <row r="434" spans="2:2" ht="15" customHeight="1" x14ac:dyDescent="0.15">
      <c r="B434" s="2"/>
    </row>
    <row r="435" spans="2:2" ht="15" customHeight="1" x14ac:dyDescent="0.15">
      <c r="B435" s="2"/>
    </row>
    <row r="436" spans="2:2" ht="15" customHeight="1" x14ac:dyDescent="0.15">
      <c r="B436" s="2"/>
    </row>
    <row r="437" spans="2:2" ht="15" customHeight="1" x14ac:dyDescent="0.15">
      <c r="B437" s="2"/>
    </row>
    <row r="438" spans="2:2" ht="15" customHeight="1" x14ac:dyDescent="0.15">
      <c r="B438" s="2"/>
    </row>
    <row r="439" spans="2:2" ht="15" customHeight="1" x14ac:dyDescent="0.15">
      <c r="B439" s="2"/>
    </row>
    <row r="440" spans="2:2" ht="15" customHeight="1" x14ac:dyDescent="0.15">
      <c r="B440" s="2"/>
    </row>
    <row r="441" spans="2:2" ht="15" customHeight="1" x14ac:dyDescent="0.15">
      <c r="B441" s="2"/>
    </row>
    <row r="442" spans="2:2" ht="15" customHeight="1" x14ac:dyDescent="0.15">
      <c r="B442" s="2"/>
    </row>
    <row r="443" spans="2:2" ht="15" customHeight="1" x14ac:dyDescent="0.15">
      <c r="B443" s="2"/>
    </row>
    <row r="444" spans="2:2" ht="15" customHeight="1" x14ac:dyDescent="0.15">
      <c r="B444" s="2"/>
    </row>
    <row r="445" spans="2:2" ht="15" customHeight="1" x14ac:dyDescent="0.15">
      <c r="B445" s="2"/>
    </row>
    <row r="446" spans="2:2" ht="15" customHeight="1" x14ac:dyDescent="0.15">
      <c r="B446" s="2"/>
    </row>
    <row r="447" spans="2:2" ht="15" customHeight="1" x14ac:dyDescent="0.15">
      <c r="B447" s="2"/>
    </row>
    <row r="448" spans="2:2" ht="15" customHeight="1" x14ac:dyDescent="0.15">
      <c r="B448" s="2"/>
    </row>
    <row r="449" spans="2:2" ht="15" customHeight="1" x14ac:dyDescent="0.15">
      <c r="B449" s="2"/>
    </row>
    <row r="450" spans="2:2" ht="15" customHeight="1" x14ac:dyDescent="0.15">
      <c r="B450" s="2"/>
    </row>
    <row r="451" spans="2:2" ht="15" customHeight="1" x14ac:dyDescent="0.15">
      <c r="B451" s="2"/>
    </row>
    <row r="452" spans="2:2" ht="15" customHeight="1" x14ac:dyDescent="0.15">
      <c r="B452" s="2"/>
    </row>
    <row r="453" spans="2:2" ht="15" customHeight="1" x14ac:dyDescent="0.15">
      <c r="B453" s="2"/>
    </row>
    <row r="454" spans="2:2" ht="15" customHeight="1" x14ac:dyDescent="0.15">
      <c r="B454" s="2"/>
    </row>
    <row r="455" spans="2:2" ht="15" customHeight="1" x14ac:dyDescent="0.15">
      <c r="B455" s="2"/>
    </row>
    <row r="456" spans="2:2" ht="15" customHeight="1" x14ac:dyDescent="0.15">
      <c r="B456" s="2"/>
    </row>
    <row r="457" spans="2:2" ht="15" customHeight="1" x14ac:dyDescent="0.15">
      <c r="B457" s="2"/>
    </row>
    <row r="458" spans="2:2" ht="15" customHeight="1" x14ac:dyDescent="0.15">
      <c r="B458" s="2"/>
    </row>
    <row r="459" spans="2:2" ht="15" customHeight="1" x14ac:dyDescent="0.15">
      <c r="B459" s="2"/>
    </row>
    <row r="460" spans="2:2" ht="15" customHeight="1" x14ac:dyDescent="0.15">
      <c r="B460" s="2"/>
    </row>
    <row r="461" spans="2:2" ht="15" customHeight="1" x14ac:dyDescent="0.15">
      <c r="B461" s="2"/>
    </row>
    <row r="462" spans="2:2" ht="15" customHeight="1" x14ac:dyDescent="0.15">
      <c r="B462" s="2"/>
    </row>
    <row r="463" spans="2:2" ht="15" customHeight="1" x14ac:dyDescent="0.15">
      <c r="B463" s="2"/>
    </row>
    <row r="464" spans="2:2" ht="15" customHeight="1" x14ac:dyDescent="0.15">
      <c r="B464" s="2"/>
    </row>
    <row r="465" spans="2:2" ht="15" customHeight="1" x14ac:dyDescent="0.15">
      <c r="B465" s="2"/>
    </row>
    <row r="466" spans="2:2" ht="15" customHeight="1" x14ac:dyDescent="0.15">
      <c r="B466" s="2"/>
    </row>
    <row r="467" spans="2:2" ht="15" customHeight="1" x14ac:dyDescent="0.15">
      <c r="B467" s="2"/>
    </row>
    <row r="468" spans="2:2" ht="15" customHeight="1" x14ac:dyDescent="0.15">
      <c r="B468" s="2"/>
    </row>
    <row r="469" spans="2:2" ht="15" customHeight="1" x14ac:dyDescent="0.15">
      <c r="B469" s="2"/>
    </row>
    <row r="470" spans="2:2" ht="15" customHeight="1" x14ac:dyDescent="0.15">
      <c r="B470" s="2"/>
    </row>
    <row r="471" spans="2:2" ht="15" customHeight="1" x14ac:dyDescent="0.15">
      <c r="B471" s="2"/>
    </row>
    <row r="472" spans="2:2" ht="15" customHeight="1" x14ac:dyDescent="0.15">
      <c r="B472" s="2"/>
    </row>
    <row r="473" spans="2:2" ht="15" customHeight="1" x14ac:dyDescent="0.15">
      <c r="B473" s="2"/>
    </row>
    <row r="474" spans="2:2" ht="15" customHeight="1" x14ac:dyDescent="0.15">
      <c r="B474" s="2"/>
    </row>
    <row r="475" spans="2:2" ht="15" customHeight="1" x14ac:dyDescent="0.15">
      <c r="B475" s="2"/>
    </row>
    <row r="476" spans="2:2" ht="15" customHeight="1" x14ac:dyDescent="0.15">
      <c r="B476" s="2"/>
    </row>
    <row r="477" spans="2:2" ht="15" customHeight="1" x14ac:dyDescent="0.15">
      <c r="B477" s="2"/>
    </row>
    <row r="478" spans="2:2" ht="15" customHeight="1" x14ac:dyDescent="0.15">
      <c r="B478" s="2"/>
    </row>
    <row r="479" spans="2:2" ht="15" customHeight="1" x14ac:dyDescent="0.15">
      <c r="B479" s="2"/>
    </row>
    <row r="480" spans="2:2" ht="15" customHeight="1" x14ac:dyDescent="0.15">
      <c r="B480" s="2"/>
    </row>
    <row r="481" spans="2:2" ht="15" customHeight="1" x14ac:dyDescent="0.15">
      <c r="B481" s="2"/>
    </row>
  </sheetData>
  <sortState xmlns:xlrd2="http://schemas.microsoft.com/office/spreadsheetml/2017/richdata2" ref="A2:H481">
    <sortCondition ref="A1:A48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F812-670E-D841-BC4D-2F86D5BFF83C}">
  <dimension ref="A1:F115"/>
  <sheetViews>
    <sheetView workbookViewId="0">
      <selection activeCell="F1" sqref="F1:F16"/>
    </sheetView>
  </sheetViews>
  <sheetFormatPr baseColWidth="10" defaultRowHeight="13" x14ac:dyDescent="0.15"/>
  <cols>
    <col min="1" max="1" width="25.33203125" bestFit="1" customWidth="1"/>
    <col min="2" max="2" width="54.5" bestFit="1" customWidth="1"/>
    <col min="6" max="6" width="30.5" bestFit="1" customWidth="1"/>
  </cols>
  <sheetData>
    <row r="1" spans="1:6" ht="16" x14ac:dyDescent="0.2">
      <c r="A1" s="68" t="s">
        <v>549</v>
      </c>
      <c r="B1" s="5" t="s">
        <v>421</v>
      </c>
      <c r="F1" s="68"/>
    </row>
    <row r="2" spans="1:6" ht="16" x14ac:dyDescent="0.2">
      <c r="A2" t="s">
        <v>541</v>
      </c>
      <c r="B2" s="88" t="s">
        <v>433</v>
      </c>
      <c r="C2" t="str">
        <f>IF(A2=B2,"match","HELP")</f>
        <v>match</v>
      </c>
      <c r="F2" s="68"/>
    </row>
    <row r="3" spans="1:6" ht="16" x14ac:dyDescent="0.2">
      <c r="A3" t="s">
        <v>517</v>
      </c>
      <c r="B3" s="88" t="s">
        <v>476</v>
      </c>
      <c r="C3" t="str">
        <f t="shared" ref="C3:C66" si="0">IF(A3=B3,"match","HELP")</f>
        <v>match</v>
      </c>
      <c r="F3" s="68"/>
    </row>
    <row r="4" spans="1:6" ht="16" x14ac:dyDescent="0.2">
      <c r="A4" t="s">
        <v>518</v>
      </c>
      <c r="B4" s="88" t="s">
        <v>453</v>
      </c>
      <c r="C4" t="str">
        <f t="shared" si="0"/>
        <v>match</v>
      </c>
      <c r="F4" s="68"/>
    </row>
    <row r="5" spans="1:6" ht="16" x14ac:dyDescent="0.2">
      <c r="A5" t="s">
        <v>489</v>
      </c>
      <c r="B5" s="88" t="s">
        <v>489</v>
      </c>
      <c r="C5" t="str">
        <f t="shared" si="0"/>
        <v>match</v>
      </c>
      <c r="F5" s="68"/>
    </row>
    <row r="6" spans="1:6" ht="16" x14ac:dyDescent="0.2">
      <c r="A6" t="s">
        <v>525</v>
      </c>
      <c r="B6" s="88" t="s">
        <v>490</v>
      </c>
      <c r="C6" t="str">
        <f t="shared" si="0"/>
        <v>match</v>
      </c>
      <c r="F6" s="68"/>
    </row>
    <row r="7" spans="1:6" ht="16" x14ac:dyDescent="0.2">
      <c r="A7" t="s">
        <v>444</v>
      </c>
      <c r="B7" s="88" t="s">
        <v>444</v>
      </c>
      <c r="C7" t="str">
        <f t="shared" si="0"/>
        <v>match</v>
      </c>
      <c r="F7" s="68"/>
    </row>
    <row r="8" spans="1:6" ht="16" x14ac:dyDescent="0.2">
      <c r="A8" t="s">
        <v>508</v>
      </c>
      <c r="B8" s="88" t="s">
        <v>464</v>
      </c>
      <c r="C8" t="str">
        <f t="shared" si="0"/>
        <v>match</v>
      </c>
    </row>
    <row r="9" spans="1:6" ht="16" x14ac:dyDescent="0.2">
      <c r="A9" t="s">
        <v>440</v>
      </c>
      <c r="B9" s="88" t="s">
        <v>440</v>
      </c>
      <c r="C9" t="str">
        <f t="shared" si="0"/>
        <v>match</v>
      </c>
    </row>
    <row r="10" spans="1:6" ht="16" x14ac:dyDescent="0.2">
      <c r="A10" t="s">
        <v>510</v>
      </c>
      <c r="B10" s="88" t="s">
        <v>438</v>
      </c>
      <c r="C10" t="str">
        <f t="shared" si="0"/>
        <v>match</v>
      </c>
    </row>
    <row r="11" spans="1:6" ht="16" x14ac:dyDescent="0.2">
      <c r="A11" t="s">
        <v>491</v>
      </c>
      <c r="B11" s="88" t="s">
        <v>491</v>
      </c>
      <c r="C11" t="str">
        <f t="shared" si="0"/>
        <v>match</v>
      </c>
    </row>
    <row r="12" spans="1:6" ht="16" x14ac:dyDescent="0.2">
      <c r="A12" t="s">
        <v>479</v>
      </c>
      <c r="B12" s="88" t="s">
        <v>479</v>
      </c>
      <c r="C12" t="str">
        <f t="shared" si="0"/>
        <v>match</v>
      </c>
    </row>
    <row r="13" spans="1:6" ht="16" x14ac:dyDescent="0.2">
      <c r="A13" t="s">
        <v>546</v>
      </c>
      <c r="B13" s="88" t="s">
        <v>477</v>
      </c>
      <c r="C13" t="str">
        <f t="shared" si="0"/>
        <v>match</v>
      </c>
    </row>
    <row r="14" spans="1:6" ht="16" x14ac:dyDescent="0.2">
      <c r="A14" t="s">
        <v>466</v>
      </c>
      <c r="B14" s="88" t="s">
        <v>466</v>
      </c>
      <c r="C14" t="str">
        <f t="shared" si="0"/>
        <v>match</v>
      </c>
    </row>
    <row r="15" spans="1:6" ht="16" x14ac:dyDescent="0.2">
      <c r="A15" t="s">
        <v>548</v>
      </c>
      <c r="B15" s="88" t="s">
        <v>467</v>
      </c>
      <c r="C15" t="str">
        <f t="shared" si="0"/>
        <v>match</v>
      </c>
    </row>
    <row r="16" spans="1:6" ht="16" x14ac:dyDescent="0.2">
      <c r="A16" t="s">
        <v>463</v>
      </c>
      <c r="B16" s="88" t="s">
        <v>463</v>
      </c>
      <c r="C16" t="str">
        <f t="shared" si="0"/>
        <v>match</v>
      </c>
    </row>
    <row r="17" spans="1:3" ht="16" x14ac:dyDescent="0.2">
      <c r="A17" t="s">
        <v>534</v>
      </c>
      <c r="B17" s="88" t="s">
        <v>485</v>
      </c>
      <c r="C17" t="str">
        <f t="shared" si="0"/>
        <v>match</v>
      </c>
    </row>
    <row r="18" spans="1:3" ht="16" x14ac:dyDescent="0.2">
      <c r="A18" t="s">
        <v>483</v>
      </c>
      <c r="B18" s="88" t="s">
        <v>483</v>
      </c>
      <c r="C18" t="str">
        <f t="shared" si="0"/>
        <v>match</v>
      </c>
    </row>
    <row r="19" spans="1:3" ht="16" x14ac:dyDescent="0.2">
      <c r="A19" t="s">
        <v>454</v>
      </c>
      <c r="B19" s="88" t="s">
        <v>454</v>
      </c>
      <c r="C19" t="str">
        <f t="shared" si="0"/>
        <v>match</v>
      </c>
    </row>
    <row r="20" spans="1:3" ht="16" x14ac:dyDescent="0.2">
      <c r="A20" t="s">
        <v>436</v>
      </c>
      <c r="B20" s="88" t="s">
        <v>436</v>
      </c>
      <c r="C20" t="str">
        <f t="shared" si="0"/>
        <v>match</v>
      </c>
    </row>
    <row r="21" spans="1:3" ht="16" x14ac:dyDescent="0.2">
      <c r="A21" t="s">
        <v>505</v>
      </c>
      <c r="B21" s="88" t="s">
        <v>446</v>
      </c>
      <c r="C21" t="str">
        <f t="shared" si="0"/>
        <v>match</v>
      </c>
    </row>
    <row r="22" spans="1:3" ht="16" x14ac:dyDescent="0.2">
      <c r="A22" t="s">
        <v>520</v>
      </c>
      <c r="B22" s="88" t="s">
        <v>471</v>
      </c>
      <c r="C22" t="str">
        <f t="shared" si="0"/>
        <v>match</v>
      </c>
    </row>
    <row r="23" spans="1:3" ht="16" x14ac:dyDescent="0.2">
      <c r="A23" t="s">
        <v>496</v>
      </c>
      <c r="B23" s="88" t="s">
        <v>496</v>
      </c>
      <c r="C23" t="str">
        <f t="shared" si="0"/>
        <v>match</v>
      </c>
    </row>
    <row r="24" spans="1:3" ht="16" x14ac:dyDescent="0.2">
      <c r="A24" t="s">
        <v>537</v>
      </c>
      <c r="B24" s="88" t="s">
        <v>428</v>
      </c>
      <c r="C24" t="str">
        <f t="shared" si="0"/>
        <v>match</v>
      </c>
    </row>
    <row r="25" spans="1:3" ht="16" x14ac:dyDescent="0.2">
      <c r="A25" t="s">
        <v>487</v>
      </c>
      <c r="B25" s="88" t="s">
        <v>487</v>
      </c>
      <c r="C25" t="str">
        <f t="shared" si="0"/>
        <v>match</v>
      </c>
    </row>
    <row r="26" spans="1:3" ht="16" x14ac:dyDescent="0.2">
      <c r="A26" t="s">
        <v>543</v>
      </c>
      <c r="B26" s="88" t="s">
        <v>431</v>
      </c>
      <c r="C26" t="str">
        <f t="shared" si="0"/>
        <v>match</v>
      </c>
    </row>
    <row r="27" spans="1:3" ht="16" x14ac:dyDescent="0.2">
      <c r="A27" t="s">
        <v>526</v>
      </c>
      <c r="B27" s="88" t="s">
        <v>456</v>
      </c>
      <c r="C27" t="str">
        <f t="shared" si="0"/>
        <v>match</v>
      </c>
    </row>
    <row r="28" spans="1:3" ht="16" x14ac:dyDescent="0.2">
      <c r="A28" t="s">
        <v>527</v>
      </c>
      <c r="B28" s="88" t="s">
        <v>482</v>
      </c>
      <c r="C28" t="str">
        <f t="shared" si="0"/>
        <v>match</v>
      </c>
    </row>
    <row r="29" spans="1:3" ht="16" x14ac:dyDescent="0.2">
      <c r="A29" t="s">
        <v>531</v>
      </c>
      <c r="B29" s="88" t="s">
        <v>475</v>
      </c>
      <c r="C29" t="str">
        <f t="shared" si="0"/>
        <v>match</v>
      </c>
    </row>
    <row r="30" spans="1:3" ht="16" x14ac:dyDescent="0.2">
      <c r="A30" t="s">
        <v>501</v>
      </c>
      <c r="B30" s="88" t="s">
        <v>457</v>
      </c>
      <c r="C30" t="str">
        <f t="shared" si="0"/>
        <v>match</v>
      </c>
    </row>
    <row r="31" spans="1:3" ht="16" x14ac:dyDescent="0.2">
      <c r="A31" t="s">
        <v>529</v>
      </c>
      <c r="B31" s="88" t="s">
        <v>488</v>
      </c>
      <c r="C31" t="str">
        <f t="shared" si="0"/>
        <v>match</v>
      </c>
    </row>
    <row r="32" spans="1:3" ht="16" x14ac:dyDescent="0.2">
      <c r="A32" t="s">
        <v>474</v>
      </c>
      <c r="B32" s="88" t="s">
        <v>474</v>
      </c>
      <c r="C32" t="str">
        <f t="shared" si="0"/>
        <v>match</v>
      </c>
    </row>
    <row r="33" spans="1:3" ht="16" x14ac:dyDescent="0.2">
      <c r="A33" t="s">
        <v>439</v>
      </c>
      <c r="B33" s="88" t="s">
        <v>439</v>
      </c>
      <c r="C33" t="str">
        <f t="shared" si="0"/>
        <v>match</v>
      </c>
    </row>
    <row r="34" spans="1:3" ht="16" x14ac:dyDescent="0.2">
      <c r="A34" t="s">
        <v>544</v>
      </c>
      <c r="B34" s="88" t="s">
        <v>442</v>
      </c>
      <c r="C34" t="str">
        <f t="shared" si="0"/>
        <v>match</v>
      </c>
    </row>
    <row r="35" spans="1:3" ht="16" x14ac:dyDescent="0.2">
      <c r="A35" t="s">
        <v>547</v>
      </c>
      <c r="B35" s="88" t="s">
        <v>460</v>
      </c>
      <c r="C35" t="str">
        <f t="shared" si="0"/>
        <v>match</v>
      </c>
    </row>
    <row r="36" spans="1:3" ht="16" x14ac:dyDescent="0.2">
      <c r="A36" t="s">
        <v>504</v>
      </c>
      <c r="B36" s="88" t="s">
        <v>435</v>
      </c>
      <c r="C36" t="str">
        <f t="shared" si="0"/>
        <v>match</v>
      </c>
    </row>
    <row r="37" spans="1:3" ht="16" x14ac:dyDescent="0.2">
      <c r="A37" t="s">
        <v>514</v>
      </c>
      <c r="B37" s="88" t="s">
        <v>430</v>
      </c>
      <c r="C37" t="str">
        <f t="shared" si="0"/>
        <v>match</v>
      </c>
    </row>
    <row r="38" spans="1:3" ht="16" x14ac:dyDescent="0.2">
      <c r="A38" t="s">
        <v>458</v>
      </c>
      <c r="B38" s="88" t="s">
        <v>458</v>
      </c>
      <c r="C38" t="str">
        <f t="shared" si="0"/>
        <v>match</v>
      </c>
    </row>
    <row r="39" spans="1:3" ht="16" x14ac:dyDescent="0.2">
      <c r="A39" t="s">
        <v>528</v>
      </c>
      <c r="B39" s="88" t="s">
        <v>425</v>
      </c>
      <c r="C39" t="str">
        <f t="shared" si="0"/>
        <v>match</v>
      </c>
    </row>
    <row r="40" spans="1:3" ht="16" x14ac:dyDescent="0.2">
      <c r="A40" t="s">
        <v>532</v>
      </c>
      <c r="B40" s="88" t="s">
        <v>426</v>
      </c>
      <c r="C40" t="str">
        <f t="shared" si="0"/>
        <v>match</v>
      </c>
    </row>
    <row r="41" spans="1:3" ht="16" x14ac:dyDescent="0.2">
      <c r="A41" t="s">
        <v>500</v>
      </c>
      <c r="B41" s="88" t="s">
        <v>423</v>
      </c>
      <c r="C41" t="str">
        <f t="shared" si="0"/>
        <v>match</v>
      </c>
    </row>
    <row r="42" spans="1:3" ht="16" x14ac:dyDescent="0.2">
      <c r="A42" t="s">
        <v>515</v>
      </c>
      <c r="B42" s="88" t="s">
        <v>441</v>
      </c>
      <c r="C42" t="str">
        <f t="shared" si="0"/>
        <v>match</v>
      </c>
    </row>
    <row r="43" spans="1:3" ht="16" x14ac:dyDescent="0.2">
      <c r="A43" t="s">
        <v>451</v>
      </c>
      <c r="B43" s="88" t="s">
        <v>451</v>
      </c>
      <c r="C43" t="str">
        <f t="shared" si="0"/>
        <v>match</v>
      </c>
    </row>
    <row r="44" spans="1:3" ht="16" x14ac:dyDescent="0.2">
      <c r="A44" t="s">
        <v>524</v>
      </c>
      <c r="B44" s="88" t="s">
        <v>450</v>
      </c>
      <c r="C44" t="str">
        <f t="shared" si="0"/>
        <v>match</v>
      </c>
    </row>
    <row r="45" spans="1:3" ht="16" x14ac:dyDescent="0.2">
      <c r="A45" t="s">
        <v>535</v>
      </c>
      <c r="B45" s="88" t="s">
        <v>478</v>
      </c>
      <c r="C45" t="str">
        <f t="shared" si="0"/>
        <v>match</v>
      </c>
    </row>
    <row r="46" spans="1:3" ht="16" x14ac:dyDescent="0.2">
      <c r="A46" t="s">
        <v>437</v>
      </c>
      <c r="B46" s="88" t="s">
        <v>437</v>
      </c>
      <c r="C46" t="str">
        <f t="shared" si="0"/>
        <v>match</v>
      </c>
    </row>
    <row r="47" spans="1:3" ht="16" x14ac:dyDescent="0.2">
      <c r="A47" t="s">
        <v>503</v>
      </c>
      <c r="B47" s="88" t="s">
        <v>494</v>
      </c>
      <c r="C47" t="str">
        <f t="shared" si="0"/>
        <v>match</v>
      </c>
    </row>
    <row r="48" spans="1:3" ht="16" x14ac:dyDescent="0.2">
      <c r="A48" t="s">
        <v>536</v>
      </c>
      <c r="B48" s="88" t="s">
        <v>493</v>
      </c>
      <c r="C48" t="str">
        <f t="shared" si="0"/>
        <v>match</v>
      </c>
    </row>
    <row r="49" spans="1:3" ht="16" x14ac:dyDescent="0.2">
      <c r="A49" t="s">
        <v>530</v>
      </c>
      <c r="B49" s="88" t="s">
        <v>427</v>
      </c>
      <c r="C49" t="str">
        <f t="shared" si="0"/>
        <v>match</v>
      </c>
    </row>
    <row r="50" spans="1:3" ht="16" x14ac:dyDescent="0.2">
      <c r="A50" t="s">
        <v>521</v>
      </c>
      <c r="B50" s="88" t="s">
        <v>452</v>
      </c>
      <c r="C50" t="str">
        <f t="shared" si="0"/>
        <v>match</v>
      </c>
    </row>
    <row r="51" spans="1:3" ht="16" x14ac:dyDescent="0.2">
      <c r="A51" t="s">
        <v>498</v>
      </c>
      <c r="B51" s="88" t="s">
        <v>447</v>
      </c>
      <c r="C51" t="str">
        <f t="shared" si="0"/>
        <v>match</v>
      </c>
    </row>
    <row r="52" spans="1:3" ht="16" x14ac:dyDescent="0.2">
      <c r="A52" s="68" t="s">
        <v>550</v>
      </c>
      <c r="B52" s="8" t="s">
        <v>480</v>
      </c>
      <c r="C52" t="str">
        <f t="shared" si="0"/>
        <v>HELP</v>
      </c>
    </row>
    <row r="53" spans="1:3" ht="16" x14ac:dyDescent="0.2">
      <c r="A53" t="s">
        <v>513</v>
      </c>
      <c r="B53" s="88" t="s">
        <v>424</v>
      </c>
      <c r="C53" t="str">
        <f t="shared" si="0"/>
        <v>match</v>
      </c>
    </row>
    <row r="54" spans="1:3" ht="16" x14ac:dyDescent="0.2">
      <c r="A54" t="s">
        <v>499</v>
      </c>
      <c r="B54" s="88" t="s">
        <v>448</v>
      </c>
      <c r="C54" t="str">
        <f t="shared" si="0"/>
        <v>match</v>
      </c>
    </row>
    <row r="55" spans="1:3" ht="16" x14ac:dyDescent="0.2">
      <c r="A55" t="s">
        <v>542</v>
      </c>
      <c r="B55" s="88" t="s">
        <v>432</v>
      </c>
      <c r="C55" t="str">
        <f t="shared" si="0"/>
        <v>match</v>
      </c>
    </row>
    <row r="56" spans="1:3" ht="16" x14ac:dyDescent="0.2">
      <c r="A56" t="s">
        <v>540</v>
      </c>
      <c r="B56" s="88" t="s">
        <v>429</v>
      </c>
      <c r="C56" t="str">
        <f t="shared" si="0"/>
        <v>match</v>
      </c>
    </row>
    <row r="57" spans="1:3" ht="16" x14ac:dyDescent="0.2">
      <c r="A57" t="s">
        <v>455</v>
      </c>
      <c r="B57" s="88" t="s">
        <v>455</v>
      </c>
      <c r="C57" t="str">
        <f t="shared" si="0"/>
        <v>match</v>
      </c>
    </row>
    <row r="58" spans="1:3" ht="16" x14ac:dyDescent="0.2">
      <c r="A58" t="s">
        <v>495</v>
      </c>
      <c r="B58" s="88" t="s">
        <v>495</v>
      </c>
      <c r="C58" t="str">
        <f t="shared" si="0"/>
        <v>match</v>
      </c>
    </row>
    <row r="59" spans="1:3" ht="16" x14ac:dyDescent="0.2">
      <c r="A59" t="s">
        <v>509</v>
      </c>
      <c r="B59" s="88" t="s">
        <v>434</v>
      </c>
      <c r="C59" t="str">
        <f t="shared" si="0"/>
        <v>match</v>
      </c>
    </row>
    <row r="60" spans="1:3" ht="16" x14ac:dyDescent="0.2">
      <c r="A60" t="s">
        <v>469</v>
      </c>
      <c r="B60" s="88" t="s">
        <v>469</v>
      </c>
      <c r="C60" t="str">
        <f t="shared" si="0"/>
        <v>match</v>
      </c>
    </row>
    <row r="61" spans="1:3" ht="16" x14ac:dyDescent="0.2">
      <c r="A61" t="s">
        <v>473</v>
      </c>
      <c r="B61" s="88" t="s">
        <v>473</v>
      </c>
      <c r="C61" t="str">
        <f t="shared" si="0"/>
        <v>match</v>
      </c>
    </row>
    <row r="62" spans="1:3" ht="16" x14ac:dyDescent="0.2">
      <c r="A62" t="s">
        <v>516</v>
      </c>
      <c r="B62" s="87" t="s">
        <v>420</v>
      </c>
      <c r="C62" t="str">
        <f t="shared" si="0"/>
        <v>match</v>
      </c>
    </row>
    <row r="63" spans="1:3" ht="16" x14ac:dyDescent="0.2">
      <c r="A63" t="s">
        <v>468</v>
      </c>
      <c r="B63" s="88" t="s">
        <v>468</v>
      </c>
      <c r="C63" t="str">
        <f t="shared" si="0"/>
        <v>match</v>
      </c>
    </row>
    <row r="64" spans="1:3" ht="16" x14ac:dyDescent="0.2">
      <c r="A64" t="s">
        <v>507</v>
      </c>
      <c r="B64" s="88" t="s">
        <v>465</v>
      </c>
      <c r="C64" t="str">
        <f t="shared" si="0"/>
        <v>match</v>
      </c>
    </row>
    <row r="65" spans="1:3" ht="16" x14ac:dyDescent="0.2">
      <c r="A65" t="s">
        <v>538</v>
      </c>
      <c r="B65" s="88" t="s">
        <v>470</v>
      </c>
      <c r="C65" t="str">
        <f t="shared" si="0"/>
        <v>match</v>
      </c>
    </row>
    <row r="66" spans="1:3" ht="16" x14ac:dyDescent="0.2">
      <c r="A66" s="68" t="s">
        <v>551</v>
      </c>
      <c r="B66" s="88" t="s">
        <v>449</v>
      </c>
      <c r="C66" t="str">
        <f t="shared" si="0"/>
        <v>HELP</v>
      </c>
    </row>
    <row r="67" spans="1:3" ht="16" x14ac:dyDescent="0.2">
      <c r="A67" t="s">
        <v>523</v>
      </c>
      <c r="B67" s="88" t="s">
        <v>462</v>
      </c>
      <c r="C67" t="str">
        <f t="shared" ref="C67:C78" si="1">IF(A67=B67,"match","HELP")</f>
        <v>match</v>
      </c>
    </row>
    <row r="68" spans="1:3" ht="16" x14ac:dyDescent="0.2">
      <c r="A68" t="s">
        <v>422</v>
      </c>
      <c r="B68" s="88" t="s">
        <v>422</v>
      </c>
      <c r="C68" t="str">
        <f t="shared" si="1"/>
        <v>match</v>
      </c>
    </row>
    <row r="69" spans="1:3" ht="16" x14ac:dyDescent="0.2">
      <c r="A69" t="s">
        <v>519</v>
      </c>
      <c r="B69" s="88" t="s">
        <v>492</v>
      </c>
      <c r="C69" t="str">
        <f t="shared" si="1"/>
        <v>match</v>
      </c>
    </row>
    <row r="70" spans="1:3" ht="16" x14ac:dyDescent="0.2">
      <c r="A70" t="s">
        <v>502</v>
      </c>
      <c r="B70" s="88" t="s">
        <v>459</v>
      </c>
      <c r="C70" t="str">
        <f t="shared" si="1"/>
        <v>match</v>
      </c>
    </row>
    <row r="71" spans="1:3" ht="16" x14ac:dyDescent="0.2">
      <c r="A71" t="s">
        <v>545</v>
      </c>
      <c r="B71" s="88" t="s">
        <v>481</v>
      </c>
      <c r="C71" t="str">
        <f t="shared" si="1"/>
        <v>match</v>
      </c>
    </row>
    <row r="72" spans="1:3" ht="16" x14ac:dyDescent="0.2">
      <c r="A72" t="s">
        <v>533</v>
      </c>
      <c r="B72" s="88" t="s">
        <v>486</v>
      </c>
      <c r="C72" t="str">
        <f t="shared" si="1"/>
        <v>match</v>
      </c>
    </row>
    <row r="73" spans="1:3" ht="16" x14ac:dyDescent="0.2">
      <c r="A73" t="s">
        <v>506</v>
      </c>
      <c r="B73" s="88" t="s">
        <v>445</v>
      </c>
      <c r="C73" t="str">
        <f t="shared" si="1"/>
        <v>match</v>
      </c>
    </row>
    <row r="74" spans="1:3" ht="16" x14ac:dyDescent="0.2">
      <c r="A74" t="s">
        <v>539</v>
      </c>
      <c r="B74" s="88" t="s">
        <v>484</v>
      </c>
      <c r="C74" t="str">
        <f t="shared" si="1"/>
        <v>match</v>
      </c>
    </row>
    <row r="75" spans="1:3" ht="16" x14ac:dyDescent="0.2">
      <c r="A75" t="s">
        <v>511</v>
      </c>
      <c r="B75" s="88" t="s">
        <v>472</v>
      </c>
      <c r="C75" t="str">
        <f t="shared" si="1"/>
        <v>match</v>
      </c>
    </row>
    <row r="76" spans="1:3" ht="16" x14ac:dyDescent="0.2">
      <c r="A76" t="s">
        <v>512</v>
      </c>
      <c r="B76" s="88" t="s">
        <v>419</v>
      </c>
      <c r="C76" t="str">
        <f t="shared" si="1"/>
        <v>match</v>
      </c>
    </row>
    <row r="77" spans="1:3" ht="16" x14ac:dyDescent="0.2">
      <c r="A77" t="s">
        <v>522</v>
      </c>
      <c r="B77" s="88" t="s">
        <v>443</v>
      </c>
      <c r="C77" t="str">
        <f t="shared" si="1"/>
        <v>match</v>
      </c>
    </row>
    <row r="78" spans="1:3" ht="16" x14ac:dyDescent="0.2">
      <c r="A78" t="s">
        <v>461</v>
      </c>
      <c r="B78" s="88" t="s">
        <v>461</v>
      </c>
      <c r="C78" t="str">
        <f t="shared" si="1"/>
        <v>match</v>
      </c>
    </row>
    <row r="79" spans="1:3" ht="16" x14ac:dyDescent="0.2">
      <c r="B79" s="8"/>
    </row>
    <row r="80" spans="1:3" ht="16" x14ac:dyDescent="0.2">
      <c r="B80" s="8"/>
    </row>
    <row r="81" spans="2:2" ht="16" x14ac:dyDescent="0.2">
      <c r="B81" s="8"/>
    </row>
    <row r="82" spans="2:2" ht="16" x14ac:dyDescent="0.2">
      <c r="B82" s="8"/>
    </row>
    <row r="83" spans="2:2" ht="16" x14ac:dyDescent="0.2">
      <c r="B83" s="8"/>
    </row>
    <row r="84" spans="2:2" ht="16" x14ac:dyDescent="0.2">
      <c r="B84" s="8"/>
    </row>
    <row r="85" spans="2:2" ht="16" x14ac:dyDescent="0.2">
      <c r="B85" s="8"/>
    </row>
    <row r="86" spans="2:2" ht="16" x14ac:dyDescent="0.2">
      <c r="B86" s="8"/>
    </row>
    <row r="87" spans="2:2" ht="16" x14ac:dyDescent="0.2">
      <c r="B87" s="8"/>
    </row>
    <row r="88" spans="2:2" ht="16" x14ac:dyDescent="0.2">
      <c r="B88" s="8"/>
    </row>
    <row r="89" spans="2:2" ht="16" x14ac:dyDescent="0.2">
      <c r="B89" s="8"/>
    </row>
    <row r="90" spans="2:2" ht="16" x14ac:dyDescent="0.2">
      <c r="B90" s="8"/>
    </row>
    <row r="91" spans="2:2" ht="16" x14ac:dyDescent="0.2">
      <c r="B91" s="8"/>
    </row>
    <row r="92" spans="2:2" ht="16" x14ac:dyDescent="0.2">
      <c r="B92" s="8"/>
    </row>
    <row r="93" spans="2:2" ht="16" x14ac:dyDescent="0.2">
      <c r="B93" s="8"/>
    </row>
    <row r="94" spans="2:2" ht="16" x14ac:dyDescent="0.2">
      <c r="B94" s="8"/>
    </row>
    <row r="95" spans="2:2" ht="16" x14ac:dyDescent="0.2">
      <c r="B95" s="8"/>
    </row>
    <row r="96" spans="2:2" ht="16" x14ac:dyDescent="0.2">
      <c r="B96" s="8"/>
    </row>
    <row r="97" spans="2:2" ht="16" x14ac:dyDescent="0.2">
      <c r="B97" s="8"/>
    </row>
    <row r="98" spans="2:2" ht="16" x14ac:dyDescent="0.2">
      <c r="B98" s="89"/>
    </row>
    <row r="99" spans="2:2" ht="16" x14ac:dyDescent="0.2">
      <c r="B99" s="89"/>
    </row>
    <row r="100" spans="2:2" ht="16" x14ac:dyDescent="0.2">
      <c r="B100" s="89"/>
    </row>
    <row r="101" spans="2:2" ht="16" x14ac:dyDescent="0.2">
      <c r="B101" s="89"/>
    </row>
    <row r="102" spans="2:2" ht="16" x14ac:dyDescent="0.2">
      <c r="B102" s="89"/>
    </row>
    <row r="103" spans="2:2" ht="16" x14ac:dyDescent="0.2">
      <c r="B103" s="89"/>
    </row>
    <row r="104" spans="2:2" ht="16" x14ac:dyDescent="0.2">
      <c r="B104" s="89"/>
    </row>
    <row r="105" spans="2:2" ht="16" x14ac:dyDescent="0.2">
      <c r="B105" s="89"/>
    </row>
    <row r="106" spans="2:2" ht="16" x14ac:dyDescent="0.2">
      <c r="B106" s="89"/>
    </row>
    <row r="107" spans="2:2" ht="16" x14ac:dyDescent="0.2">
      <c r="B107" s="89"/>
    </row>
    <row r="108" spans="2:2" ht="16" x14ac:dyDescent="0.2">
      <c r="B108" s="92"/>
    </row>
    <row r="109" spans="2:2" ht="16" x14ac:dyDescent="0.2">
      <c r="B109" s="92"/>
    </row>
    <row r="110" spans="2:2" ht="16" x14ac:dyDescent="0.2">
      <c r="B110" s="92"/>
    </row>
    <row r="111" spans="2:2" ht="16" x14ac:dyDescent="0.2">
      <c r="B111" s="93"/>
    </row>
    <row r="112" spans="2:2" ht="16" x14ac:dyDescent="0.2">
      <c r="B112" s="93"/>
    </row>
    <row r="113" spans="2:2" ht="16" x14ac:dyDescent="0.2">
      <c r="B113" s="6"/>
    </row>
    <row r="114" spans="2:2" ht="16" x14ac:dyDescent="0.2">
      <c r="B114" s="6"/>
    </row>
    <row r="115" spans="2:2" ht="16" x14ac:dyDescent="0.2">
      <c r="B115" s="17"/>
    </row>
  </sheetData>
  <sortState xmlns:xlrd2="http://schemas.microsoft.com/office/spreadsheetml/2017/richdata2" ref="A2:A81">
    <sortCondition ref="A1:A8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AE5BB-5210-8644-9874-11A407DD4F32}">
  <dimension ref="A1:B78"/>
  <sheetViews>
    <sheetView topLeftCell="A11" workbookViewId="0">
      <selection activeCell="B40" sqref="B40"/>
    </sheetView>
  </sheetViews>
  <sheetFormatPr baseColWidth="10" defaultRowHeight="13" x14ac:dyDescent="0.15"/>
  <cols>
    <col min="1" max="1" width="16.5" bestFit="1" customWidth="1"/>
    <col min="2" max="2" width="25.6640625" bestFit="1" customWidth="1"/>
  </cols>
  <sheetData>
    <row r="1" spans="1:2" x14ac:dyDescent="0.15">
      <c r="A1" s="68" t="s">
        <v>562</v>
      </c>
      <c r="B1" s="68" t="s">
        <v>553</v>
      </c>
    </row>
    <row r="2" spans="1:2" x14ac:dyDescent="0.15">
      <c r="A2" s="68" t="s">
        <v>552</v>
      </c>
      <c r="B2" s="68" t="s">
        <v>495</v>
      </c>
    </row>
    <row r="3" spans="1:2" x14ac:dyDescent="0.15">
      <c r="A3" s="68" t="s">
        <v>552</v>
      </c>
      <c r="B3" s="68" t="s">
        <v>428</v>
      </c>
    </row>
    <row r="4" spans="1:2" x14ac:dyDescent="0.15">
      <c r="A4" s="68" t="s">
        <v>552</v>
      </c>
      <c r="B4" s="68" t="s">
        <v>429</v>
      </c>
    </row>
    <row r="5" spans="1:2" x14ac:dyDescent="0.15">
      <c r="A5" s="68" t="s">
        <v>552</v>
      </c>
      <c r="B5" s="68" t="s">
        <v>430</v>
      </c>
    </row>
    <row r="6" spans="1:2" x14ac:dyDescent="0.15">
      <c r="A6" s="68" t="s">
        <v>552</v>
      </c>
      <c r="B6" s="68" t="s">
        <v>431</v>
      </c>
    </row>
    <row r="7" spans="1:2" x14ac:dyDescent="0.15">
      <c r="A7" s="68" t="s">
        <v>552</v>
      </c>
      <c r="B7" s="68" t="s">
        <v>432</v>
      </c>
    </row>
    <row r="8" spans="1:2" x14ac:dyDescent="0.15">
      <c r="A8" s="68" t="s">
        <v>552</v>
      </c>
      <c r="B8" s="68" t="s">
        <v>433</v>
      </c>
    </row>
    <row r="9" spans="1:2" x14ac:dyDescent="0.15">
      <c r="A9" s="68" t="s">
        <v>552</v>
      </c>
      <c r="B9" s="68" t="s">
        <v>423</v>
      </c>
    </row>
    <row r="10" spans="1:2" x14ac:dyDescent="0.15">
      <c r="A10" s="68" t="s">
        <v>552</v>
      </c>
      <c r="B10" s="68" t="s">
        <v>419</v>
      </c>
    </row>
    <row r="11" spans="1:2" x14ac:dyDescent="0.15">
      <c r="A11" s="68" t="s">
        <v>552</v>
      </c>
      <c r="B11" s="68" t="s">
        <v>422</v>
      </c>
    </row>
    <row r="12" spans="1:2" x14ac:dyDescent="0.15">
      <c r="A12" s="68" t="s">
        <v>552</v>
      </c>
      <c r="B12" s="68" t="s">
        <v>496</v>
      </c>
    </row>
    <row r="13" spans="1:2" x14ac:dyDescent="0.15">
      <c r="A13" s="68" t="s">
        <v>552</v>
      </c>
      <c r="B13" s="68" t="s">
        <v>420</v>
      </c>
    </row>
    <row r="14" spans="1:2" x14ac:dyDescent="0.15">
      <c r="A14" s="68" t="s">
        <v>554</v>
      </c>
      <c r="B14" s="68" t="s">
        <v>436</v>
      </c>
    </row>
    <row r="15" spans="1:2" x14ac:dyDescent="0.15">
      <c r="A15" s="68" t="s">
        <v>554</v>
      </c>
      <c r="B15" s="68" t="s">
        <v>438</v>
      </c>
    </row>
    <row r="16" spans="1:2" x14ac:dyDescent="0.15">
      <c r="A16" s="68" t="s">
        <v>554</v>
      </c>
      <c r="B16" s="68" t="s">
        <v>437</v>
      </c>
    </row>
    <row r="17" spans="1:2" x14ac:dyDescent="0.15">
      <c r="A17" s="68" t="s">
        <v>554</v>
      </c>
      <c r="B17" s="68" t="s">
        <v>434</v>
      </c>
    </row>
    <row r="18" spans="1:2" x14ac:dyDescent="0.15">
      <c r="A18" s="68" t="s">
        <v>554</v>
      </c>
      <c r="B18" s="68" t="s">
        <v>439</v>
      </c>
    </row>
    <row r="19" spans="1:2" x14ac:dyDescent="0.15">
      <c r="A19" s="68" t="s">
        <v>554</v>
      </c>
      <c r="B19" s="68" t="s">
        <v>435</v>
      </c>
    </row>
    <row r="20" spans="1:2" x14ac:dyDescent="0.15">
      <c r="A20" s="68" t="s">
        <v>555</v>
      </c>
      <c r="B20" s="68" t="s">
        <v>425</v>
      </c>
    </row>
    <row r="21" spans="1:2" x14ac:dyDescent="0.15">
      <c r="A21" s="68" t="s">
        <v>555</v>
      </c>
      <c r="B21" s="68" t="s">
        <v>441</v>
      </c>
    </row>
    <row r="22" spans="1:2" x14ac:dyDescent="0.15">
      <c r="A22" s="68" t="s">
        <v>555</v>
      </c>
      <c r="B22" s="68" t="s">
        <v>440</v>
      </c>
    </row>
    <row r="23" spans="1:2" x14ac:dyDescent="0.15">
      <c r="A23" s="68" t="s">
        <v>555</v>
      </c>
      <c r="B23" s="68" t="s">
        <v>424</v>
      </c>
    </row>
    <row r="24" spans="1:2" x14ac:dyDescent="0.15">
      <c r="A24" s="68" t="s">
        <v>555</v>
      </c>
      <c r="B24" s="68" t="s">
        <v>426</v>
      </c>
    </row>
    <row r="25" spans="1:2" x14ac:dyDescent="0.15">
      <c r="A25" s="68" t="s">
        <v>556</v>
      </c>
      <c r="B25" s="68" t="s">
        <v>444</v>
      </c>
    </row>
    <row r="26" spans="1:2" x14ac:dyDescent="0.15">
      <c r="A26" s="68" t="s">
        <v>556</v>
      </c>
      <c r="B26" s="68" t="s">
        <v>442</v>
      </c>
    </row>
    <row r="27" spans="1:2" x14ac:dyDescent="0.15">
      <c r="A27" s="68" t="s">
        <v>556</v>
      </c>
      <c r="B27" s="68" t="s">
        <v>445</v>
      </c>
    </row>
    <row r="28" spans="1:2" x14ac:dyDescent="0.15">
      <c r="A28" s="68" t="s">
        <v>556</v>
      </c>
      <c r="B28" s="68" t="s">
        <v>446</v>
      </c>
    </row>
    <row r="29" spans="1:2" x14ac:dyDescent="0.15">
      <c r="A29" s="68" t="s">
        <v>556</v>
      </c>
      <c r="B29" s="68" t="s">
        <v>448</v>
      </c>
    </row>
    <row r="30" spans="1:2" x14ac:dyDescent="0.15">
      <c r="A30" s="68" t="s">
        <v>556</v>
      </c>
      <c r="B30" s="68" t="s">
        <v>449</v>
      </c>
    </row>
    <row r="31" spans="1:2" x14ac:dyDescent="0.15">
      <c r="A31" s="68" t="s">
        <v>556</v>
      </c>
      <c r="B31" s="68" t="s">
        <v>450</v>
      </c>
    </row>
    <row r="32" spans="1:2" x14ac:dyDescent="0.15">
      <c r="A32" s="68" t="s">
        <v>556</v>
      </c>
      <c r="B32" s="68" t="s">
        <v>447</v>
      </c>
    </row>
    <row r="33" spans="1:2" x14ac:dyDescent="0.15">
      <c r="A33" s="68" t="s">
        <v>556</v>
      </c>
      <c r="B33" s="68" t="s">
        <v>443</v>
      </c>
    </row>
    <row r="34" spans="1:2" x14ac:dyDescent="0.15">
      <c r="A34" s="68" t="s">
        <v>557</v>
      </c>
      <c r="B34" s="68" t="s">
        <v>427</v>
      </c>
    </row>
    <row r="35" spans="1:2" x14ac:dyDescent="0.15">
      <c r="A35" s="68" t="s">
        <v>557</v>
      </c>
      <c r="B35" s="68" t="s">
        <v>451</v>
      </c>
    </row>
    <row r="36" spans="1:2" x14ac:dyDescent="0.15">
      <c r="A36" s="68" t="s">
        <v>557</v>
      </c>
      <c r="B36" s="68" t="s">
        <v>452</v>
      </c>
    </row>
    <row r="37" spans="1:2" x14ac:dyDescent="0.15">
      <c r="A37" s="68" t="s">
        <v>558</v>
      </c>
      <c r="B37" s="68" t="s">
        <v>475</v>
      </c>
    </row>
    <row r="38" spans="1:2" x14ac:dyDescent="0.15">
      <c r="A38" s="68" t="s">
        <v>558</v>
      </c>
      <c r="B38" s="68" t="s">
        <v>483</v>
      </c>
    </row>
    <row r="39" spans="1:2" x14ac:dyDescent="0.15">
      <c r="A39" s="68" t="s">
        <v>558</v>
      </c>
      <c r="B39" s="68" t="s">
        <v>484</v>
      </c>
    </row>
    <row r="40" spans="1:2" x14ac:dyDescent="0.15">
      <c r="A40" s="68" t="s">
        <v>558</v>
      </c>
      <c r="B40" s="68" t="s">
        <v>481</v>
      </c>
    </row>
    <row r="41" spans="1:2" x14ac:dyDescent="0.15">
      <c r="A41" s="68" t="s">
        <v>558</v>
      </c>
      <c r="B41" s="68" t="s">
        <v>476</v>
      </c>
    </row>
    <row r="42" spans="1:2" x14ac:dyDescent="0.15">
      <c r="A42" s="68" t="s">
        <v>558</v>
      </c>
      <c r="B42" s="68" t="s">
        <v>482</v>
      </c>
    </row>
    <row r="43" spans="1:2" x14ac:dyDescent="0.15">
      <c r="A43" s="68" t="s">
        <v>558</v>
      </c>
      <c r="B43" s="68" t="s">
        <v>477</v>
      </c>
    </row>
    <row r="44" spans="1:2" x14ac:dyDescent="0.15">
      <c r="A44" s="68" t="s">
        <v>558</v>
      </c>
      <c r="B44" s="68" t="s">
        <v>485</v>
      </c>
    </row>
    <row r="45" spans="1:2" x14ac:dyDescent="0.15">
      <c r="A45" s="68" t="s">
        <v>558</v>
      </c>
      <c r="B45" s="68" t="s">
        <v>486</v>
      </c>
    </row>
    <row r="46" spans="1:2" x14ac:dyDescent="0.15">
      <c r="A46" s="68" t="s">
        <v>558</v>
      </c>
      <c r="B46" s="68" t="s">
        <v>487</v>
      </c>
    </row>
    <row r="47" spans="1:2" x14ac:dyDescent="0.15">
      <c r="A47" s="68" t="s">
        <v>558</v>
      </c>
      <c r="B47" s="68" t="s">
        <v>480</v>
      </c>
    </row>
    <row r="48" spans="1:2" x14ac:dyDescent="0.15">
      <c r="A48" s="68" t="s">
        <v>558</v>
      </c>
      <c r="B48" s="68" t="s">
        <v>478</v>
      </c>
    </row>
    <row r="49" spans="1:2" x14ac:dyDescent="0.15">
      <c r="A49" s="68" t="s">
        <v>559</v>
      </c>
      <c r="B49" s="68" t="s">
        <v>479</v>
      </c>
    </row>
    <row r="50" spans="1:2" x14ac:dyDescent="0.15">
      <c r="A50" s="68" t="s">
        <v>559</v>
      </c>
      <c r="B50" s="68" t="s">
        <v>453</v>
      </c>
    </row>
    <row r="51" spans="1:2" x14ac:dyDescent="0.15">
      <c r="A51" s="68" t="s">
        <v>559</v>
      </c>
      <c r="B51" s="68" t="s">
        <v>454</v>
      </c>
    </row>
    <row r="52" spans="1:2" x14ac:dyDescent="0.15">
      <c r="A52" s="68" t="s">
        <v>559</v>
      </c>
      <c r="B52" s="68" t="s">
        <v>456</v>
      </c>
    </row>
    <row r="53" spans="1:2" x14ac:dyDescent="0.15">
      <c r="A53" s="68" t="s">
        <v>559</v>
      </c>
      <c r="B53" s="68" t="s">
        <v>457</v>
      </c>
    </row>
    <row r="54" spans="1:2" x14ac:dyDescent="0.15">
      <c r="A54" s="68" t="s">
        <v>559</v>
      </c>
      <c r="B54" s="68" t="s">
        <v>459</v>
      </c>
    </row>
    <row r="55" spans="1:2" x14ac:dyDescent="0.15">
      <c r="A55" s="68" t="s">
        <v>559</v>
      </c>
      <c r="B55" s="68" t="s">
        <v>488</v>
      </c>
    </row>
    <row r="56" spans="1:2" x14ac:dyDescent="0.15">
      <c r="A56" s="68" t="s">
        <v>559</v>
      </c>
      <c r="B56" s="68" t="s">
        <v>462</v>
      </c>
    </row>
    <row r="57" spans="1:2" x14ac:dyDescent="0.15">
      <c r="A57" s="68" t="s">
        <v>559</v>
      </c>
      <c r="B57" s="68" t="s">
        <v>461</v>
      </c>
    </row>
    <row r="58" spans="1:2" x14ac:dyDescent="0.15">
      <c r="A58" s="68" t="s">
        <v>559</v>
      </c>
      <c r="B58" s="68" t="s">
        <v>460</v>
      </c>
    </row>
    <row r="59" spans="1:2" x14ac:dyDescent="0.15">
      <c r="A59" s="68" t="s">
        <v>559</v>
      </c>
      <c r="B59" s="68" t="s">
        <v>458</v>
      </c>
    </row>
    <row r="60" spans="1:2" x14ac:dyDescent="0.15">
      <c r="A60" s="68" t="s">
        <v>559</v>
      </c>
      <c r="B60" s="68" t="s">
        <v>455</v>
      </c>
    </row>
    <row r="61" spans="1:2" x14ac:dyDescent="0.15">
      <c r="A61" s="68" t="s">
        <v>560</v>
      </c>
      <c r="B61" s="68" t="s">
        <v>489</v>
      </c>
    </row>
    <row r="62" spans="1:2" x14ac:dyDescent="0.15">
      <c r="A62" s="68" t="s">
        <v>560</v>
      </c>
      <c r="B62" s="68" t="s">
        <v>490</v>
      </c>
    </row>
    <row r="63" spans="1:2" x14ac:dyDescent="0.15">
      <c r="A63" s="68" t="s">
        <v>560</v>
      </c>
      <c r="B63" s="68" t="s">
        <v>491</v>
      </c>
    </row>
    <row r="64" spans="1:2" x14ac:dyDescent="0.15">
      <c r="A64" s="68" t="s">
        <v>560</v>
      </c>
      <c r="B64" s="68" t="s">
        <v>492</v>
      </c>
    </row>
    <row r="65" spans="1:2" x14ac:dyDescent="0.15">
      <c r="A65" s="68" t="s">
        <v>560</v>
      </c>
      <c r="B65" s="68" t="s">
        <v>494</v>
      </c>
    </row>
    <row r="66" spans="1:2" x14ac:dyDescent="0.15">
      <c r="A66" s="68" t="s">
        <v>560</v>
      </c>
      <c r="B66" s="68" t="s">
        <v>493</v>
      </c>
    </row>
    <row r="67" spans="1:2" x14ac:dyDescent="0.15">
      <c r="A67" s="68" t="s">
        <v>561</v>
      </c>
      <c r="B67" s="68" t="s">
        <v>463</v>
      </c>
    </row>
    <row r="68" spans="1:2" x14ac:dyDescent="0.15">
      <c r="A68" s="68" t="s">
        <v>561</v>
      </c>
      <c r="B68" s="68" t="s">
        <v>464</v>
      </c>
    </row>
    <row r="69" spans="1:2" x14ac:dyDescent="0.15">
      <c r="A69" s="68" t="s">
        <v>561</v>
      </c>
      <c r="B69" s="68" t="s">
        <v>468</v>
      </c>
    </row>
    <row r="70" spans="1:2" x14ac:dyDescent="0.15">
      <c r="A70" s="68" t="s">
        <v>561</v>
      </c>
      <c r="B70" s="68" t="s">
        <v>469</v>
      </c>
    </row>
    <row r="71" spans="1:2" x14ac:dyDescent="0.15">
      <c r="A71" s="68" t="s">
        <v>561</v>
      </c>
      <c r="B71" s="68" t="s">
        <v>472</v>
      </c>
    </row>
    <row r="72" spans="1:2" x14ac:dyDescent="0.15">
      <c r="A72" s="68" t="s">
        <v>561</v>
      </c>
      <c r="B72" s="68" t="s">
        <v>466</v>
      </c>
    </row>
    <row r="73" spans="1:2" x14ac:dyDescent="0.15">
      <c r="A73" s="68" t="s">
        <v>561</v>
      </c>
      <c r="B73" s="68" t="s">
        <v>470</v>
      </c>
    </row>
    <row r="74" spans="1:2" x14ac:dyDescent="0.15">
      <c r="A74" s="68" t="s">
        <v>561</v>
      </c>
      <c r="B74" s="68" t="s">
        <v>473</v>
      </c>
    </row>
    <row r="75" spans="1:2" x14ac:dyDescent="0.15">
      <c r="A75" s="68" t="s">
        <v>561</v>
      </c>
      <c r="B75" s="68" t="s">
        <v>474</v>
      </c>
    </row>
    <row r="76" spans="1:2" x14ac:dyDescent="0.15">
      <c r="A76" s="68" t="s">
        <v>561</v>
      </c>
      <c r="B76" s="68" t="s">
        <v>471</v>
      </c>
    </row>
    <row r="77" spans="1:2" x14ac:dyDescent="0.15">
      <c r="A77" s="68" t="s">
        <v>561</v>
      </c>
      <c r="B77" s="68" t="s">
        <v>467</v>
      </c>
    </row>
    <row r="78" spans="1:2" x14ac:dyDescent="0.15">
      <c r="A78" s="68" t="s">
        <v>561</v>
      </c>
      <c r="B78" s="68" t="s">
        <v>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X1842"/>
  <sheetViews>
    <sheetView workbookViewId="0">
      <pane xSplit="1" ySplit="2" topLeftCell="B1514" activePane="bottomRight" state="frozen"/>
      <selection pane="topRight" activeCell="B1" sqref="B1"/>
      <selection pane="bottomLeft" activeCell="A3" sqref="A3"/>
      <selection pane="bottomRight" activeCell="N1541" activeCellId="75" sqref="N41 N61 N81 N101 N121 N141 N161 N181 N201 N221 N241 N261 N281 N301 N321 N341 N361 N381 N401 N421 N441 N461 N481 N501 N521 N541 N561 N581 N601 N621 N641 N661 N681 N701 N721 N741 N761 N781 N801 N821 N841 N861 N881 N901 N921 N941 N961 N981 N1001 N1021 N1041 N1061 N1081 N1101 N1121 N1141 N1161 N1181 N1201 N1221 N1241 N1261 N1281 N1301 N1321 N1341 N1361 N1381 N1401 N1421 N1441 N1461 N1481 N1501 N1521 N1541"/>
    </sheetView>
  </sheetViews>
  <sheetFormatPr baseColWidth="10" defaultColWidth="15.1640625" defaultRowHeight="15" customHeight="1" x14ac:dyDescent="0.15"/>
  <cols>
    <col min="1" max="1" width="26" customWidth="1"/>
    <col min="2" max="14" width="14.83203125" customWidth="1"/>
  </cols>
  <sheetData>
    <row r="1" spans="1:24" ht="33" customHeight="1" x14ac:dyDescent="0.2">
      <c r="A1" s="67" t="s">
        <v>154</v>
      </c>
      <c r="B1" s="68"/>
      <c r="C1" s="68"/>
      <c r="D1" s="68"/>
      <c r="E1" s="68"/>
      <c r="F1" s="68"/>
      <c r="G1" s="68"/>
      <c r="H1" s="68"/>
      <c r="I1" s="68"/>
      <c r="J1" s="68"/>
      <c r="K1" s="68"/>
      <c r="L1" s="68"/>
      <c r="M1" s="68"/>
      <c r="N1" s="68"/>
      <c r="O1" s="2"/>
      <c r="P1" s="2"/>
      <c r="Q1" s="2"/>
      <c r="R1" s="2"/>
      <c r="S1" s="2"/>
      <c r="T1" s="2"/>
      <c r="U1" s="2"/>
      <c r="V1" s="2"/>
      <c r="W1" s="2"/>
      <c r="X1" s="2"/>
    </row>
    <row r="2" spans="1:24" ht="16" x14ac:dyDescent="0.2">
      <c r="A2" s="68"/>
      <c r="B2" s="69">
        <v>1970</v>
      </c>
      <c r="C2" s="69">
        <v>1980</v>
      </c>
      <c r="D2" s="69">
        <v>1990</v>
      </c>
      <c r="E2" s="69">
        <v>2000</v>
      </c>
      <c r="F2" s="69" t="s">
        <v>2</v>
      </c>
      <c r="G2" s="69" t="s">
        <v>3</v>
      </c>
      <c r="H2" s="69" t="s">
        <v>4</v>
      </c>
      <c r="I2" s="69" t="s">
        <v>5</v>
      </c>
      <c r="J2" s="69" t="s">
        <v>6</v>
      </c>
      <c r="K2" s="69" t="s">
        <v>7</v>
      </c>
      <c r="L2" s="69" t="s">
        <v>8</v>
      </c>
      <c r="M2" s="69" t="s">
        <v>9</v>
      </c>
      <c r="N2" s="69" t="s">
        <v>10</v>
      </c>
      <c r="O2" s="2"/>
      <c r="P2" s="2"/>
      <c r="Q2" s="2"/>
      <c r="R2" s="2"/>
      <c r="S2" s="2"/>
      <c r="T2" s="2"/>
      <c r="U2" s="2"/>
      <c r="V2" s="2"/>
      <c r="W2" s="2"/>
      <c r="X2" s="2"/>
    </row>
    <row r="3" spans="1:24" ht="16" x14ac:dyDescent="0.2">
      <c r="A3" s="5" t="s">
        <v>11</v>
      </c>
      <c r="B3" s="68"/>
      <c r="C3" s="68"/>
      <c r="D3" s="68"/>
      <c r="E3" s="68"/>
      <c r="F3" s="68"/>
      <c r="G3" s="68"/>
      <c r="H3" s="68"/>
      <c r="I3" s="68"/>
      <c r="J3" s="68"/>
      <c r="K3" s="68"/>
      <c r="L3" s="68"/>
      <c r="M3" s="68"/>
      <c r="N3" s="68"/>
      <c r="O3" s="2"/>
      <c r="P3" s="2"/>
      <c r="Q3" s="2"/>
      <c r="R3" s="2"/>
      <c r="S3" s="2"/>
      <c r="T3" s="2"/>
      <c r="U3" s="2"/>
      <c r="V3" s="2"/>
      <c r="W3" s="2"/>
      <c r="X3" s="2"/>
    </row>
    <row r="4" spans="1:24" ht="16" x14ac:dyDescent="0.2">
      <c r="A4" s="5" t="s">
        <v>12</v>
      </c>
      <c r="B4" s="11">
        <v>26926</v>
      </c>
      <c r="C4" s="11">
        <v>26245</v>
      </c>
      <c r="D4" s="11">
        <v>25317</v>
      </c>
      <c r="E4" s="11">
        <v>25503</v>
      </c>
      <c r="F4" s="11">
        <v>23981</v>
      </c>
      <c r="G4" s="11">
        <v>24004</v>
      </c>
      <c r="H4" s="11">
        <v>23487</v>
      </c>
      <c r="I4" s="11">
        <v>23820</v>
      </c>
      <c r="J4" s="11">
        <v>24258</v>
      </c>
      <c r="K4" s="11">
        <v>24088</v>
      </c>
      <c r="L4" s="11">
        <v>24282</v>
      </c>
      <c r="M4" s="11">
        <v>24832</v>
      </c>
      <c r="N4" s="11">
        <v>24916</v>
      </c>
      <c r="O4" s="2"/>
      <c r="P4" s="2"/>
      <c r="Q4" s="2"/>
      <c r="R4" s="2"/>
      <c r="S4" s="2"/>
      <c r="T4" s="2"/>
      <c r="U4" s="2"/>
      <c r="V4" s="2"/>
      <c r="W4" s="2"/>
      <c r="X4" s="2"/>
    </row>
    <row r="5" spans="1:24" ht="16" x14ac:dyDescent="0.2">
      <c r="A5" s="5" t="s">
        <v>155</v>
      </c>
      <c r="B5" s="11"/>
      <c r="C5" s="11"/>
      <c r="D5" s="11">
        <v>4294</v>
      </c>
      <c r="E5" s="11">
        <v>3624</v>
      </c>
      <c r="F5" s="11">
        <v>3062</v>
      </c>
      <c r="G5" s="11">
        <v>3079</v>
      </c>
      <c r="H5" s="11">
        <v>2946</v>
      </c>
      <c r="I5" s="11">
        <v>3096</v>
      </c>
      <c r="J5" s="11">
        <v>3034</v>
      </c>
      <c r="K5" s="11">
        <v>3105</v>
      </c>
      <c r="L5" s="11">
        <v>3186</v>
      </c>
      <c r="M5" s="11">
        <v>3083</v>
      </c>
      <c r="N5" s="11">
        <v>2652</v>
      </c>
      <c r="O5" s="2"/>
      <c r="P5" s="2"/>
      <c r="Q5" s="2"/>
      <c r="R5" s="2"/>
      <c r="S5" s="2"/>
      <c r="T5" s="2"/>
      <c r="U5" s="2"/>
      <c r="V5" s="2"/>
      <c r="W5" s="2"/>
      <c r="X5" s="2"/>
    </row>
    <row r="6" spans="1:24" ht="16" x14ac:dyDescent="0.2">
      <c r="A6" s="5" t="s">
        <v>156</v>
      </c>
      <c r="B6" s="11"/>
      <c r="C6" s="11"/>
      <c r="D6" s="11">
        <v>3369</v>
      </c>
      <c r="E6" s="11">
        <v>2192</v>
      </c>
      <c r="F6" s="11">
        <v>1969</v>
      </c>
      <c r="G6" s="11">
        <v>1913</v>
      </c>
      <c r="H6" s="11">
        <v>1753</v>
      </c>
      <c r="I6" s="11">
        <v>1675</v>
      </c>
      <c r="J6" s="11">
        <v>1856</v>
      </c>
      <c r="K6" s="11">
        <v>1662</v>
      </c>
      <c r="L6" s="11">
        <v>1513</v>
      </c>
      <c r="M6" s="11">
        <v>1499</v>
      </c>
      <c r="N6" s="11">
        <v>1836</v>
      </c>
      <c r="O6" s="2"/>
      <c r="P6" s="2"/>
      <c r="Q6" s="2"/>
      <c r="R6" s="2"/>
      <c r="S6" s="2"/>
      <c r="T6" s="2"/>
      <c r="U6" s="2"/>
      <c r="V6" s="2"/>
      <c r="W6" s="2"/>
      <c r="X6" s="2"/>
    </row>
    <row r="7" spans="1:24" ht="16" x14ac:dyDescent="0.2">
      <c r="A7" s="5" t="s">
        <v>157</v>
      </c>
      <c r="B7" s="11"/>
      <c r="C7" s="11"/>
      <c r="D7" s="11">
        <v>2732</v>
      </c>
      <c r="E7" s="11">
        <v>2115</v>
      </c>
      <c r="F7" s="11">
        <v>1546</v>
      </c>
      <c r="G7" s="11">
        <v>1535</v>
      </c>
      <c r="H7" s="11">
        <v>1903</v>
      </c>
      <c r="I7" s="11">
        <v>1838</v>
      </c>
      <c r="J7" s="11">
        <v>1843</v>
      </c>
      <c r="K7" s="11">
        <v>1733</v>
      </c>
      <c r="L7" s="11">
        <v>1573</v>
      </c>
      <c r="M7" s="11">
        <v>1356</v>
      </c>
      <c r="N7" s="11">
        <v>1097</v>
      </c>
      <c r="O7" s="2"/>
      <c r="P7" s="2"/>
      <c r="Q7" s="2"/>
      <c r="R7" s="2"/>
      <c r="S7" s="2"/>
      <c r="T7" s="2"/>
      <c r="U7" s="2"/>
      <c r="V7" s="2"/>
      <c r="W7" s="2"/>
      <c r="X7" s="2"/>
    </row>
    <row r="8" spans="1:24" ht="16" x14ac:dyDescent="0.2">
      <c r="A8" s="5" t="s">
        <v>158</v>
      </c>
      <c r="B8" s="11"/>
      <c r="C8" s="11"/>
      <c r="D8" s="11">
        <v>2806</v>
      </c>
      <c r="E8" s="11">
        <v>1865</v>
      </c>
      <c r="F8" s="11">
        <v>1515</v>
      </c>
      <c r="G8" s="11">
        <v>1726</v>
      </c>
      <c r="H8" s="11">
        <v>1900</v>
      </c>
      <c r="I8" s="11">
        <v>1809</v>
      </c>
      <c r="J8" s="11">
        <v>1825</v>
      </c>
      <c r="K8" s="11">
        <v>1679</v>
      </c>
      <c r="L8" s="11">
        <v>1482</v>
      </c>
      <c r="M8" s="11">
        <v>1407</v>
      </c>
      <c r="N8" s="11">
        <v>1434</v>
      </c>
      <c r="O8" s="2"/>
      <c r="P8" s="2"/>
      <c r="Q8" s="2"/>
      <c r="R8" s="2"/>
      <c r="S8" s="2"/>
      <c r="T8" s="2"/>
      <c r="U8" s="2"/>
      <c r="V8" s="2"/>
      <c r="W8" s="2"/>
      <c r="X8" s="2"/>
    </row>
    <row r="9" spans="1:24" ht="16" x14ac:dyDescent="0.2">
      <c r="A9" s="5" t="s">
        <v>159</v>
      </c>
      <c r="B9" s="11"/>
      <c r="C9" s="11"/>
      <c r="D9" s="11">
        <v>2394</v>
      </c>
      <c r="E9" s="11">
        <v>2170</v>
      </c>
      <c r="F9" s="11">
        <v>1515</v>
      </c>
      <c r="G9" s="11">
        <v>1405</v>
      </c>
      <c r="H9" s="11">
        <v>1334</v>
      </c>
      <c r="I9" s="11">
        <v>1548</v>
      </c>
      <c r="J9" s="11">
        <v>1541</v>
      </c>
      <c r="K9" s="11">
        <v>1233</v>
      </c>
      <c r="L9" s="11">
        <v>1319</v>
      </c>
      <c r="M9" s="11">
        <v>1282</v>
      </c>
      <c r="N9" s="11">
        <v>1086</v>
      </c>
      <c r="O9" s="2"/>
      <c r="P9" s="2"/>
      <c r="Q9" s="2"/>
      <c r="R9" s="2"/>
      <c r="S9" s="2"/>
      <c r="T9" s="2"/>
      <c r="U9" s="2"/>
      <c r="V9" s="2"/>
      <c r="W9" s="2"/>
      <c r="X9" s="2"/>
    </row>
    <row r="10" spans="1:24" ht="16" x14ac:dyDescent="0.2">
      <c r="A10" s="5" t="s">
        <v>160</v>
      </c>
      <c r="B10" s="11"/>
      <c r="C10" s="11"/>
      <c r="D10" s="11">
        <v>2079</v>
      </c>
      <c r="E10" s="11">
        <v>2197</v>
      </c>
      <c r="F10" s="11">
        <v>1298</v>
      </c>
      <c r="G10" s="11">
        <v>1249</v>
      </c>
      <c r="H10" s="11">
        <v>1100</v>
      </c>
      <c r="I10" s="11">
        <v>1281</v>
      </c>
      <c r="J10" s="11">
        <v>1252</v>
      </c>
      <c r="K10" s="11">
        <v>1410</v>
      </c>
      <c r="L10" s="11">
        <v>1426</v>
      </c>
      <c r="M10" s="11">
        <v>1587</v>
      </c>
      <c r="N10" s="11">
        <v>1449</v>
      </c>
      <c r="O10" s="2"/>
      <c r="P10" s="2"/>
      <c r="Q10" s="2"/>
      <c r="R10" s="2"/>
      <c r="S10" s="2"/>
      <c r="T10" s="2"/>
      <c r="U10" s="2"/>
      <c r="V10" s="2"/>
      <c r="W10" s="2"/>
      <c r="X10" s="2"/>
    </row>
    <row r="11" spans="1:24" ht="16" x14ac:dyDescent="0.2">
      <c r="A11" s="5" t="s">
        <v>161</v>
      </c>
      <c r="B11" s="11"/>
      <c r="C11" s="11"/>
      <c r="D11" s="11">
        <v>1758</v>
      </c>
      <c r="E11" s="11">
        <v>1810</v>
      </c>
      <c r="F11" s="11">
        <v>1271</v>
      </c>
      <c r="G11" s="11">
        <v>1233</v>
      </c>
      <c r="H11" s="11">
        <v>1377</v>
      </c>
      <c r="I11" s="11">
        <v>1491</v>
      </c>
      <c r="J11" s="11">
        <v>1526</v>
      </c>
      <c r="K11" s="11">
        <v>1488</v>
      </c>
      <c r="L11" s="11">
        <v>1500</v>
      </c>
      <c r="M11" s="11">
        <v>1449</v>
      </c>
      <c r="N11" s="11">
        <v>1371</v>
      </c>
      <c r="O11" s="2"/>
      <c r="P11" s="2"/>
      <c r="Q11" s="2"/>
      <c r="R11" s="2"/>
      <c r="S11" s="2"/>
      <c r="T11" s="2"/>
      <c r="U11" s="2"/>
      <c r="V11" s="2"/>
      <c r="W11" s="2"/>
      <c r="X11" s="2"/>
    </row>
    <row r="12" spans="1:24" ht="16" x14ac:dyDescent="0.2">
      <c r="A12" s="5" t="s">
        <v>162</v>
      </c>
      <c r="B12" s="11"/>
      <c r="C12" s="11"/>
      <c r="D12" s="11">
        <v>1254</v>
      </c>
      <c r="E12" s="11">
        <v>1566</v>
      </c>
      <c r="F12" s="11">
        <v>1065</v>
      </c>
      <c r="G12" s="11">
        <v>1005</v>
      </c>
      <c r="H12" s="11">
        <v>1035</v>
      </c>
      <c r="I12" s="11">
        <v>984</v>
      </c>
      <c r="J12" s="11">
        <v>996</v>
      </c>
      <c r="K12" s="11">
        <v>1188</v>
      </c>
      <c r="L12" s="11">
        <v>1202</v>
      </c>
      <c r="M12" s="11">
        <v>1185</v>
      </c>
      <c r="N12" s="11">
        <v>1322</v>
      </c>
      <c r="O12" s="2"/>
      <c r="P12" s="2"/>
      <c r="Q12" s="2"/>
      <c r="R12" s="2"/>
      <c r="S12" s="2"/>
      <c r="T12" s="2"/>
      <c r="U12" s="2"/>
      <c r="V12" s="2"/>
      <c r="W12" s="2"/>
      <c r="X12" s="2"/>
    </row>
    <row r="13" spans="1:24" ht="16" x14ac:dyDescent="0.2">
      <c r="A13" s="5" t="s">
        <v>163</v>
      </c>
      <c r="B13" s="11"/>
      <c r="C13" s="11"/>
      <c r="D13" s="11">
        <v>974</v>
      </c>
      <c r="E13" s="11">
        <v>1190</v>
      </c>
      <c r="F13" s="11">
        <v>964</v>
      </c>
      <c r="G13" s="11">
        <v>1012</v>
      </c>
      <c r="H13" s="11">
        <v>844</v>
      </c>
      <c r="I13" s="11">
        <v>867</v>
      </c>
      <c r="J13" s="11">
        <v>953</v>
      </c>
      <c r="K13" s="11">
        <v>1027</v>
      </c>
      <c r="L13" s="11">
        <v>895</v>
      </c>
      <c r="M13" s="11">
        <v>1034</v>
      </c>
      <c r="N13" s="11">
        <v>848</v>
      </c>
      <c r="O13" s="2"/>
      <c r="P13" s="2"/>
      <c r="Q13" s="2"/>
      <c r="R13" s="2"/>
      <c r="S13" s="2"/>
      <c r="T13" s="2"/>
      <c r="U13" s="2"/>
      <c r="V13" s="2"/>
      <c r="W13" s="2"/>
      <c r="X13" s="2"/>
    </row>
    <row r="14" spans="1:24" ht="16" x14ac:dyDescent="0.2">
      <c r="A14" s="5" t="s">
        <v>164</v>
      </c>
      <c r="B14" s="11"/>
      <c r="C14" s="11"/>
      <c r="D14" s="11">
        <v>1474</v>
      </c>
      <c r="E14" s="11">
        <v>1917</v>
      </c>
      <c r="F14" s="11">
        <v>1692</v>
      </c>
      <c r="G14" s="11">
        <v>1834</v>
      </c>
      <c r="H14" s="11">
        <v>1794</v>
      </c>
      <c r="I14" s="11">
        <v>1856</v>
      </c>
      <c r="J14" s="11">
        <v>1878</v>
      </c>
      <c r="K14" s="11">
        <v>1643</v>
      </c>
      <c r="L14" s="11">
        <v>1805</v>
      </c>
      <c r="M14" s="11">
        <v>2026</v>
      </c>
      <c r="N14" s="11">
        <v>1958</v>
      </c>
      <c r="O14" s="2"/>
      <c r="P14" s="2"/>
      <c r="Q14" s="2"/>
      <c r="R14" s="2"/>
      <c r="S14" s="2"/>
      <c r="T14" s="2"/>
      <c r="U14" s="2"/>
      <c r="V14" s="2"/>
      <c r="W14" s="2"/>
      <c r="X14" s="2"/>
    </row>
    <row r="15" spans="1:24" ht="16" x14ac:dyDescent="0.2">
      <c r="A15" s="5" t="s">
        <v>165</v>
      </c>
      <c r="B15" s="11"/>
      <c r="C15" s="11"/>
      <c r="D15" s="11">
        <v>988</v>
      </c>
      <c r="E15" s="11">
        <v>1807</v>
      </c>
      <c r="F15" s="11">
        <v>2334</v>
      </c>
      <c r="G15" s="11">
        <v>2337</v>
      </c>
      <c r="H15" s="11">
        <v>2042</v>
      </c>
      <c r="I15" s="11">
        <v>2079</v>
      </c>
      <c r="J15" s="11">
        <v>2170</v>
      </c>
      <c r="K15" s="11">
        <v>2200</v>
      </c>
      <c r="L15" s="11">
        <v>2062</v>
      </c>
      <c r="M15" s="11">
        <v>2115</v>
      </c>
      <c r="N15" s="11">
        <v>2106</v>
      </c>
      <c r="O15" s="2"/>
      <c r="P15" s="2"/>
      <c r="Q15" s="2"/>
      <c r="R15" s="2"/>
      <c r="S15" s="2"/>
      <c r="T15" s="2"/>
      <c r="U15" s="2"/>
      <c r="V15" s="2"/>
      <c r="W15" s="2"/>
      <c r="X15" s="2"/>
    </row>
    <row r="16" spans="1:24" ht="16" x14ac:dyDescent="0.2">
      <c r="A16" s="5" t="s">
        <v>166</v>
      </c>
      <c r="B16" s="11"/>
      <c r="C16" s="11"/>
      <c r="D16" s="11">
        <v>841</v>
      </c>
      <c r="E16" s="11">
        <v>1382</v>
      </c>
      <c r="F16" s="11">
        <v>1925</v>
      </c>
      <c r="G16" s="11">
        <v>2109</v>
      </c>
      <c r="H16" s="11">
        <v>2092</v>
      </c>
      <c r="I16" s="11">
        <v>2128</v>
      </c>
      <c r="J16" s="11">
        <v>2167</v>
      </c>
      <c r="K16" s="11">
        <v>2275</v>
      </c>
      <c r="L16" s="11">
        <v>2378</v>
      </c>
      <c r="M16" s="11">
        <v>2517</v>
      </c>
      <c r="N16" s="11">
        <v>3088</v>
      </c>
      <c r="O16" s="2"/>
      <c r="P16" s="2"/>
      <c r="Q16" s="2"/>
      <c r="R16" s="2"/>
      <c r="S16" s="2"/>
      <c r="T16" s="2"/>
      <c r="U16" s="2"/>
      <c r="V16" s="2"/>
      <c r="W16" s="2"/>
      <c r="X16" s="2"/>
    </row>
    <row r="17" spans="1:24" ht="16" x14ac:dyDescent="0.2">
      <c r="A17" s="5" t="s">
        <v>167</v>
      </c>
      <c r="B17" s="11"/>
      <c r="C17" s="11"/>
      <c r="D17" s="11">
        <v>133</v>
      </c>
      <c r="E17" s="11">
        <v>785</v>
      </c>
      <c r="F17" s="11">
        <v>1295</v>
      </c>
      <c r="G17" s="11">
        <v>1397</v>
      </c>
      <c r="H17" s="11">
        <v>1207</v>
      </c>
      <c r="I17" s="11">
        <v>1327</v>
      </c>
      <c r="J17" s="11">
        <v>1220</v>
      </c>
      <c r="K17" s="11">
        <v>1373</v>
      </c>
      <c r="L17" s="11">
        <v>1616</v>
      </c>
      <c r="M17" s="11">
        <v>1864</v>
      </c>
      <c r="N17" s="11">
        <v>1791</v>
      </c>
      <c r="O17" s="2"/>
      <c r="P17" s="2"/>
      <c r="Q17" s="2"/>
      <c r="R17" s="2"/>
      <c r="S17" s="2"/>
      <c r="T17" s="2"/>
      <c r="U17" s="2"/>
      <c r="V17" s="2"/>
      <c r="W17" s="2"/>
      <c r="X17" s="2"/>
    </row>
    <row r="18" spans="1:24" ht="16" x14ac:dyDescent="0.2">
      <c r="A18" s="5" t="s">
        <v>168</v>
      </c>
      <c r="B18" s="13"/>
      <c r="C18" s="13"/>
      <c r="D18" s="13">
        <v>102</v>
      </c>
      <c r="E18" s="13">
        <v>331</v>
      </c>
      <c r="F18" s="13">
        <v>1285</v>
      </c>
      <c r="G18" s="13">
        <v>1165</v>
      </c>
      <c r="H18" s="13">
        <v>1002</v>
      </c>
      <c r="I18" s="13">
        <v>664</v>
      </c>
      <c r="J18" s="13">
        <v>724</v>
      </c>
      <c r="K18" s="13">
        <v>742</v>
      </c>
      <c r="L18" s="13">
        <v>625</v>
      </c>
      <c r="M18" s="13">
        <v>689</v>
      </c>
      <c r="N18" s="13">
        <v>1022</v>
      </c>
      <c r="O18" s="2"/>
      <c r="P18" s="2"/>
      <c r="Q18" s="2"/>
      <c r="R18" s="2"/>
      <c r="S18" s="2"/>
      <c r="T18" s="2"/>
      <c r="U18" s="2"/>
      <c r="V18" s="2"/>
      <c r="W18" s="2"/>
      <c r="X18" s="2"/>
    </row>
    <row r="19" spans="1:24" ht="16" x14ac:dyDescent="0.2">
      <c r="A19" s="5" t="s">
        <v>169</v>
      </c>
      <c r="B19" s="13"/>
      <c r="C19" s="13"/>
      <c r="D19" s="13">
        <v>119</v>
      </c>
      <c r="E19" s="13">
        <v>291</v>
      </c>
      <c r="F19" s="13">
        <v>717</v>
      </c>
      <c r="G19" s="13">
        <v>615</v>
      </c>
      <c r="H19" s="13">
        <v>640</v>
      </c>
      <c r="I19" s="13">
        <v>700</v>
      </c>
      <c r="J19" s="13">
        <v>769</v>
      </c>
      <c r="K19" s="13">
        <v>727</v>
      </c>
      <c r="L19" s="13">
        <v>919</v>
      </c>
      <c r="M19" s="13">
        <v>963</v>
      </c>
      <c r="N19" s="13">
        <v>1012</v>
      </c>
      <c r="O19" s="2"/>
      <c r="P19" s="2"/>
      <c r="Q19" s="2"/>
      <c r="R19" s="2"/>
      <c r="S19" s="2"/>
      <c r="T19" s="2"/>
      <c r="U19" s="2"/>
      <c r="V19" s="2"/>
      <c r="W19" s="2"/>
      <c r="X19" s="2"/>
    </row>
    <row r="20" spans="1:24" ht="16" x14ac:dyDescent="0.2">
      <c r="A20" s="5" t="s">
        <v>170</v>
      </c>
      <c r="B20" s="13"/>
      <c r="C20" s="13"/>
      <c r="D20" s="13"/>
      <c r="E20" s="13">
        <v>261</v>
      </c>
      <c r="F20" s="13">
        <v>528</v>
      </c>
      <c r="G20" s="13">
        <v>390</v>
      </c>
      <c r="H20" s="13">
        <v>518</v>
      </c>
      <c r="I20" s="13">
        <v>477</v>
      </c>
      <c r="J20" s="13">
        <v>504</v>
      </c>
      <c r="K20" s="13">
        <v>603</v>
      </c>
      <c r="L20" s="13">
        <v>781</v>
      </c>
      <c r="M20" s="13">
        <v>776</v>
      </c>
      <c r="N20" s="13">
        <v>844</v>
      </c>
      <c r="O20" s="2"/>
      <c r="P20" s="2"/>
      <c r="Q20" s="2"/>
      <c r="R20" s="2"/>
      <c r="S20" s="2"/>
      <c r="T20" s="2"/>
      <c r="U20" s="2"/>
      <c r="V20" s="2"/>
      <c r="W20" s="2"/>
      <c r="X20" s="2"/>
    </row>
    <row r="21" spans="1:24" ht="16" x14ac:dyDescent="0.2">
      <c r="A21" s="5" t="s">
        <v>171</v>
      </c>
      <c r="B21" s="70">
        <v>52698</v>
      </c>
      <c r="C21" s="70">
        <v>46206</v>
      </c>
      <c r="D21" s="70">
        <v>48140</v>
      </c>
      <c r="E21" s="70">
        <v>49055</v>
      </c>
      <c r="F21" s="70">
        <v>44137</v>
      </c>
      <c r="G21" s="70">
        <v>43712</v>
      </c>
      <c r="H21" s="70">
        <v>41260</v>
      </c>
      <c r="I21" s="70">
        <v>40433</v>
      </c>
      <c r="J21" s="70">
        <v>40277</v>
      </c>
      <c r="K21" s="70">
        <v>41001</v>
      </c>
      <c r="L21" s="70">
        <v>41740</v>
      </c>
      <c r="M21" s="70">
        <v>43655</v>
      </c>
      <c r="N21" s="70">
        <v>46164</v>
      </c>
      <c r="O21" s="2"/>
      <c r="P21" s="2"/>
      <c r="Q21" s="2"/>
      <c r="R21" s="2"/>
      <c r="S21" s="2"/>
      <c r="T21" s="2"/>
      <c r="U21" s="2"/>
      <c r="V21" s="2"/>
      <c r="W21" s="2"/>
      <c r="X21" s="2"/>
    </row>
    <row r="22" spans="1:24" ht="13" x14ac:dyDescent="0.15">
      <c r="A22" s="68"/>
      <c r="B22" s="68"/>
      <c r="C22" s="68"/>
      <c r="D22" s="68"/>
      <c r="E22" s="68"/>
      <c r="F22" s="68"/>
      <c r="G22" s="68"/>
      <c r="H22" s="68"/>
      <c r="I22" s="68"/>
      <c r="J22" s="68"/>
      <c r="K22" s="68"/>
      <c r="L22" s="68"/>
      <c r="M22" s="68"/>
      <c r="N22" s="68"/>
      <c r="O22" s="2"/>
      <c r="P22" s="2"/>
      <c r="Q22" s="2"/>
      <c r="R22" s="2"/>
      <c r="S22" s="2"/>
      <c r="T22" s="2"/>
      <c r="U22" s="2"/>
      <c r="V22" s="2"/>
      <c r="W22" s="2"/>
      <c r="X22" s="2"/>
    </row>
    <row r="23" spans="1:24" ht="16" x14ac:dyDescent="0.2">
      <c r="A23" s="5" t="s">
        <v>24</v>
      </c>
      <c r="B23" s="68"/>
      <c r="C23" s="68"/>
      <c r="D23" s="68"/>
      <c r="E23" s="68"/>
      <c r="F23" s="68"/>
      <c r="G23" s="68"/>
      <c r="H23" s="68"/>
      <c r="I23" s="68"/>
      <c r="J23" s="68"/>
      <c r="K23" s="68"/>
      <c r="L23" s="68"/>
      <c r="M23" s="68"/>
      <c r="N23" s="68"/>
      <c r="O23" s="2"/>
      <c r="P23" s="2"/>
      <c r="Q23" s="2"/>
      <c r="R23" s="2"/>
      <c r="S23" s="2"/>
      <c r="T23" s="2"/>
      <c r="U23" s="2"/>
      <c r="V23" s="2"/>
      <c r="W23" s="2"/>
      <c r="X23" s="2"/>
    </row>
    <row r="24" spans="1:24" ht="16" x14ac:dyDescent="0.2">
      <c r="A24" s="5" t="s">
        <v>12</v>
      </c>
      <c r="B24" s="11">
        <v>24015</v>
      </c>
      <c r="C24" s="11">
        <v>24962</v>
      </c>
      <c r="D24" s="11">
        <v>25078</v>
      </c>
      <c r="E24" s="11">
        <v>25536</v>
      </c>
      <c r="F24" s="11">
        <v>24402</v>
      </c>
      <c r="G24" s="11">
        <v>24169</v>
      </c>
      <c r="H24" s="11">
        <v>24245</v>
      </c>
      <c r="I24" s="11">
        <v>24406</v>
      </c>
      <c r="J24" s="11">
        <v>24782</v>
      </c>
      <c r="K24" s="11">
        <v>25194</v>
      </c>
      <c r="L24" s="11">
        <v>25602</v>
      </c>
      <c r="M24" s="11">
        <v>25714</v>
      </c>
      <c r="N24" s="11">
        <v>25869</v>
      </c>
      <c r="O24" s="2"/>
      <c r="P24" s="2"/>
      <c r="Q24" s="2"/>
      <c r="R24" s="2"/>
      <c r="S24" s="2"/>
      <c r="T24" s="2"/>
      <c r="U24" s="2"/>
      <c r="V24" s="2"/>
      <c r="W24" s="2"/>
      <c r="X24" s="2"/>
    </row>
    <row r="25" spans="1:24" ht="16" x14ac:dyDescent="0.2">
      <c r="A25" s="5" t="s">
        <v>155</v>
      </c>
      <c r="B25" s="11"/>
      <c r="C25" s="11"/>
      <c r="D25" s="11">
        <v>3494</v>
      </c>
      <c r="E25" s="11">
        <v>2383</v>
      </c>
      <c r="F25" s="11">
        <v>1873</v>
      </c>
      <c r="G25" s="11">
        <v>2166</v>
      </c>
      <c r="H25" s="11">
        <v>2052</v>
      </c>
      <c r="I25" s="11">
        <v>2303</v>
      </c>
      <c r="J25" s="11">
        <v>2284</v>
      </c>
      <c r="K25" s="11">
        <v>2103</v>
      </c>
      <c r="L25" s="11">
        <v>1858</v>
      </c>
      <c r="M25" s="11">
        <v>1768</v>
      </c>
      <c r="N25" s="11">
        <v>1447</v>
      </c>
      <c r="O25" s="2"/>
      <c r="P25" s="2"/>
      <c r="Q25" s="2"/>
      <c r="R25" s="2"/>
      <c r="S25" s="2"/>
      <c r="T25" s="2"/>
      <c r="U25" s="2"/>
      <c r="V25" s="2"/>
      <c r="W25" s="2"/>
      <c r="X25" s="2"/>
    </row>
    <row r="26" spans="1:24" ht="16" x14ac:dyDescent="0.2">
      <c r="A26" s="5" t="s">
        <v>156</v>
      </c>
      <c r="B26" s="13"/>
      <c r="C26" s="13"/>
      <c r="D26" s="13">
        <v>1953</v>
      </c>
      <c r="E26" s="13">
        <v>1882</v>
      </c>
      <c r="F26" s="13">
        <v>1519</v>
      </c>
      <c r="G26" s="13">
        <v>1164</v>
      </c>
      <c r="H26" s="13">
        <v>1101</v>
      </c>
      <c r="I26" s="13">
        <v>986</v>
      </c>
      <c r="J26" s="13">
        <v>863</v>
      </c>
      <c r="K26" s="13">
        <v>715</v>
      </c>
      <c r="L26" s="13">
        <v>936</v>
      </c>
      <c r="M26" s="13">
        <v>940</v>
      </c>
      <c r="N26" s="13">
        <v>1039</v>
      </c>
      <c r="O26" s="2"/>
      <c r="P26" s="2"/>
      <c r="Q26" s="2"/>
      <c r="R26" s="2"/>
      <c r="S26" s="2"/>
      <c r="T26" s="2"/>
      <c r="U26" s="2"/>
      <c r="V26" s="2"/>
      <c r="W26" s="2"/>
      <c r="X26" s="2"/>
    </row>
    <row r="27" spans="1:24" ht="16" x14ac:dyDescent="0.2">
      <c r="A27" s="5" t="s">
        <v>157</v>
      </c>
      <c r="B27" s="11"/>
      <c r="C27" s="11"/>
      <c r="D27" s="11">
        <v>2210</v>
      </c>
      <c r="E27" s="11">
        <v>1415</v>
      </c>
      <c r="F27" s="11">
        <v>1601</v>
      </c>
      <c r="G27" s="11">
        <v>1846</v>
      </c>
      <c r="H27" s="11">
        <v>1831</v>
      </c>
      <c r="I27" s="11">
        <v>1846</v>
      </c>
      <c r="J27" s="11">
        <v>1604</v>
      </c>
      <c r="K27" s="11">
        <v>1478</v>
      </c>
      <c r="L27" s="11">
        <v>1380</v>
      </c>
      <c r="M27" s="11">
        <v>1316</v>
      </c>
      <c r="N27" s="11">
        <v>1200</v>
      </c>
      <c r="O27" s="2"/>
      <c r="P27" s="2"/>
      <c r="Q27" s="2"/>
      <c r="R27" s="2"/>
      <c r="S27" s="2"/>
      <c r="T27" s="2"/>
      <c r="U27" s="2"/>
      <c r="V27" s="2"/>
      <c r="W27" s="2"/>
      <c r="X27" s="2"/>
    </row>
    <row r="28" spans="1:24" ht="16" x14ac:dyDescent="0.2">
      <c r="A28" s="5" t="s">
        <v>158</v>
      </c>
      <c r="B28" s="11"/>
      <c r="C28" s="11"/>
      <c r="D28" s="11">
        <v>2254</v>
      </c>
      <c r="E28" s="11">
        <v>1618</v>
      </c>
      <c r="F28" s="11">
        <v>1288</v>
      </c>
      <c r="G28" s="11">
        <v>1077</v>
      </c>
      <c r="H28" s="11">
        <v>1253</v>
      </c>
      <c r="I28" s="11">
        <v>1495</v>
      </c>
      <c r="J28" s="11">
        <v>1429</v>
      </c>
      <c r="K28" s="11">
        <v>1593</v>
      </c>
      <c r="L28" s="11">
        <v>1511</v>
      </c>
      <c r="M28" s="11">
        <v>1416</v>
      </c>
      <c r="N28" s="11">
        <v>1189</v>
      </c>
      <c r="O28" s="2"/>
      <c r="P28" s="2"/>
      <c r="Q28" s="2"/>
      <c r="R28" s="2"/>
      <c r="S28" s="2"/>
      <c r="T28" s="2"/>
      <c r="U28" s="2"/>
      <c r="V28" s="2"/>
      <c r="W28" s="2"/>
      <c r="X28" s="2"/>
    </row>
    <row r="29" spans="1:24" ht="16" x14ac:dyDescent="0.2">
      <c r="A29" s="5" t="s">
        <v>159</v>
      </c>
      <c r="B29" s="11"/>
      <c r="C29" s="11"/>
      <c r="D29" s="11">
        <v>2010</v>
      </c>
      <c r="E29" s="11">
        <v>1518</v>
      </c>
      <c r="F29" s="11">
        <v>1441</v>
      </c>
      <c r="G29" s="11">
        <v>1396</v>
      </c>
      <c r="H29" s="11">
        <v>999</v>
      </c>
      <c r="I29" s="11">
        <v>1176</v>
      </c>
      <c r="J29" s="11">
        <v>1290</v>
      </c>
      <c r="K29" s="11">
        <v>1386</v>
      </c>
      <c r="L29" s="11">
        <v>1503</v>
      </c>
      <c r="M29" s="11">
        <v>1413</v>
      </c>
      <c r="N29" s="11">
        <v>1152</v>
      </c>
      <c r="O29" s="2"/>
      <c r="P29" s="2"/>
      <c r="Q29" s="2"/>
      <c r="R29" s="2"/>
      <c r="S29" s="2"/>
      <c r="T29" s="2"/>
      <c r="U29" s="2"/>
      <c r="V29" s="2"/>
      <c r="W29" s="2"/>
      <c r="X29" s="2"/>
    </row>
    <row r="30" spans="1:24" ht="16" x14ac:dyDescent="0.2">
      <c r="A30" s="5" t="s">
        <v>160</v>
      </c>
      <c r="B30" s="11"/>
      <c r="C30" s="11"/>
      <c r="D30" s="11">
        <v>2036</v>
      </c>
      <c r="E30" s="11">
        <v>1786</v>
      </c>
      <c r="F30" s="11">
        <v>1473</v>
      </c>
      <c r="G30" s="11">
        <v>1201</v>
      </c>
      <c r="H30" s="11">
        <v>1346</v>
      </c>
      <c r="I30" s="11">
        <v>1343</v>
      </c>
      <c r="J30" s="11">
        <v>1314</v>
      </c>
      <c r="K30" s="11">
        <v>1384</v>
      </c>
      <c r="L30" s="11">
        <v>1392</v>
      </c>
      <c r="M30" s="11">
        <v>1556</v>
      </c>
      <c r="N30" s="11">
        <v>1310</v>
      </c>
      <c r="O30" s="2"/>
      <c r="P30" s="2"/>
      <c r="Q30" s="2"/>
      <c r="R30" s="2"/>
      <c r="S30" s="2"/>
      <c r="T30" s="2"/>
      <c r="U30" s="2"/>
      <c r="V30" s="2"/>
      <c r="W30" s="2"/>
      <c r="X30" s="2"/>
    </row>
    <row r="31" spans="1:24" ht="16" x14ac:dyDescent="0.2">
      <c r="A31" s="5" t="s">
        <v>161</v>
      </c>
      <c r="B31" s="11"/>
      <c r="C31" s="11"/>
      <c r="D31" s="11">
        <v>1868</v>
      </c>
      <c r="E31" s="11">
        <v>1832</v>
      </c>
      <c r="F31" s="11">
        <v>1411</v>
      </c>
      <c r="G31" s="11">
        <v>1283</v>
      </c>
      <c r="H31" s="11">
        <v>1400</v>
      </c>
      <c r="I31" s="11">
        <v>1415</v>
      </c>
      <c r="J31" s="11">
        <v>1231</v>
      </c>
      <c r="K31" s="11">
        <v>1255</v>
      </c>
      <c r="L31" s="11">
        <v>1316</v>
      </c>
      <c r="M31" s="11">
        <v>1139</v>
      </c>
      <c r="N31" s="11">
        <v>1161</v>
      </c>
      <c r="O31" s="2"/>
      <c r="P31" s="2"/>
      <c r="Q31" s="2"/>
      <c r="R31" s="2"/>
      <c r="S31" s="2"/>
      <c r="T31" s="2"/>
      <c r="U31" s="2"/>
      <c r="V31" s="2"/>
      <c r="W31" s="2"/>
      <c r="X31" s="2"/>
    </row>
    <row r="32" spans="1:24" ht="16" x14ac:dyDescent="0.2">
      <c r="A32" s="5" t="s">
        <v>162</v>
      </c>
      <c r="B32" s="11"/>
      <c r="C32" s="11"/>
      <c r="D32" s="11">
        <v>1562</v>
      </c>
      <c r="E32" s="11">
        <v>1340</v>
      </c>
      <c r="F32" s="11">
        <v>1514</v>
      </c>
      <c r="G32" s="11">
        <v>1394</v>
      </c>
      <c r="H32" s="11">
        <v>1364</v>
      </c>
      <c r="I32" s="11">
        <v>1395</v>
      </c>
      <c r="J32" s="11">
        <v>1550</v>
      </c>
      <c r="K32" s="11">
        <v>1609</v>
      </c>
      <c r="L32" s="11">
        <v>1347</v>
      </c>
      <c r="M32" s="11">
        <v>1325</v>
      </c>
      <c r="N32" s="11">
        <v>1315</v>
      </c>
      <c r="O32" s="2"/>
      <c r="P32" s="2"/>
      <c r="Q32" s="2"/>
      <c r="R32" s="2"/>
      <c r="S32" s="2"/>
      <c r="T32" s="2"/>
      <c r="U32" s="2"/>
      <c r="V32" s="2"/>
      <c r="W32" s="2"/>
      <c r="X32" s="2"/>
    </row>
    <row r="33" spans="1:24" ht="16" x14ac:dyDescent="0.2">
      <c r="A33" s="5" t="s">
        <v>163</v>
      </c>
      <c r="B33" s="11"/>
      <c r="C33" s="11"/>
      <c r="D33" s="11">
        <v>1342</v>
      </c>
      <c r="E33" s="11">
        <v>1478</v>
      </c>
      <c r="F33" s="11">
        <v>1102</v>
      </c>
      <c r="G33" s="11">
        <v>1361</v>
      </c>
      <c r="H33" s="11">
        <v>1266</v>
      </c>
      <c r="I33" s="11">
        <v>1118</v>
      </c>
      <c r="J33" s="11">
        <v>1116</v>
      </c>
      <c r="K33" s="11">
        <v>1106</v>
      </c>
      <c r="L33" s="11">
        <v>1114</v>
      </c>
      <c r="M33" s="11">
        <v>1176</v>
      </c>
      <c r="N33" s="11">
        <v>1134</v>
      </c>
      <c r="O33" s="2"/>
      <c r="P33" s="2"/>
      <c r="Q33" s="2"/>
      <c r="R33" s="2"/>
      <c r="S33" s="2"/>
      <c r="T33" s="2"/>
      <c r="U33" s="2"/>
      <c r="V33" s="2"/>
      <c r="W33" s="2"/>
      <c r="X33" s="2"/>
    </row>
    <row r="34" spans="1:24" ht="16" x14ac:dyDescent="0.2">
      <c r="A34" s="5" t="s">
        <v>164</v>
      </c>
      <c r="B34" s="11"/>
      <c r="C34" s="11"/>
      <c r="D34" s="11">
        <v>2051</v>
      </c>
      <c r="E34" s="11">
        <v>2417</v>
      </c>
      <c r="F34" s="11">
        <v>2019</v>
      </c>
      <c r="G34" s="11">
        <v>1836</v>
      </c>
      <c r="H34" s="11">
        <v>2033</v>
      </c>
      <c r="I34" s="11">
        <v>1876</v>
      </c>
      <c r="J34" s="11">
        <v>1796</v>
      </c>
      <c r="K34" s="11">
        <v>1942</v>
      </c>
      <c r="L34" s="11">
        <v>2178</v>
      </c>
      <c r="M34" s="11">
        <v>2084</v>
      </c>
      <c r="N34" s="11">
        <v>2504</v>
      </c>
      <c r="O34" s="2"/>
      <c r="P34" s="2"/>
      <c r="Q34" s="2"/>
      <c r="R34" s="2"/>
      <c r="S34" s="2"/>
      <c r="T34" s="2"/>
      <c r="U34" s="2"/>
      <c r="V34" s="2"/>
      <c r="W34" s="2"/>
      <c r="X34" s="2"/>
    </row>
    <row r="35" spans="1:24" ht="16" x14ac:dyDescent="0.2">
      <c r="A35" s="5" t="s">
        <v>165</v>
      </c>
      <c r="B35" s="11"/>
      <c r="C35" s="11"/>
      <c r="D35" s="11">
        <v>1935</v>
      </c>
      <c r="E35" s="11">
        <v>2739</v>
      </c>
      <c r="F35" s="11">
        <v>2176</v>
      </c>
      <c r="G35" s="11">
        <v>2329</v>
      </c>
      <c r="H35" s="11">
        <v>2245</v>
      </c>
      <c r="I35" s="11">
        <v>1993</v>
      </c>
      <c r="J35" s="11">
        <v>2169</v>
      </c>
      <c r="K35" s="11">
        <v>2275</v>
      </c>
      <c r="L35" s="11">
        <v>2561</v>
      </c>
      <c r="M35" s="11">
        <v>2494</v>
      </c>
      <c r="N35" s="11">
        <v>2500</v>
      </c>
      <c r="O35" s="2"/>
      <c r="P35" s="2"/>
      <c r="Q35" s="2"/>
      <c r="R35" s="2"/>
      <c r="S35" s="2"/>
      <c r="T35" s="2"/>
      <c r="U35" s="2"/>
      <c r="V35" s="2"/>
      <c r="W35" s="2"/>
      <c r="X35" s="2"/>
    </row>
    <row r="36" spans="1:24" ht="16" x14ac:dyDescent="0.2">
      <c r="A36" s="5" t="s">
        <v>166</v>
      </c>
      <c r="B36" s="11"/>
      <c r="C36" s="11"/>
      <c r="D36" s="11">
        <v>1512</v>
      </c>
      <c r="E36" s="11">
        <v>2436</v>
      </c>
      <c r="F36" s="11">
        <v>2626</v>
      </c>
      <c r="G36" s="11">
        <v>2671</v>
      </c>
      <c r="H36" s="11">
        <v>2718</v>
      </c>
      <c r="I36" s="11">
        <v>2671</v>
      </c>
      <c r="J36" s="11">
        <v>2652</v>
      </c>
      <c r="K36" s="11">
        <v>2675</v>
      </c>
      <c r="L36" s="11">
        <v>2532</v>
      </c>
      <c r="M36" s="11">
        <v>2691</v>
      </c>
      <c r="N36" s="11">
        <v>3021</v>
      </c>
      <c r="O36" s="2"/>
      <c r="P36" s="2"/>
      <c r="Q36" s="2"/>
      <c r="R36" s="2"/>
      <c r="S36" s="2"/>
      <c r="T36" s="2"/>
      <c r="U36" s="2"/>
      <c r="V36" s="2"/>
      <c r="W36" s="2"/>
      <c r="X36" s="2"/>
    </row>
    <row r="37" spans="1:24" ht="16" x14ac:dyDescent="0.2">
      <c r="A37" s="5" t="s">
        <v>167</v>
      </c>
      <c r="B37" s="11"/>
      <c r="C37" s="11"/>
      <c r="D37" s="11">
        <v>450</v>
      </c>
      <c r="E37" s="11">
        <v>1238</v>
      </c>
      <c r="F37" s="11">
        <v>1510</v>
      </c>
      <c r="G37" s="11">
        <v>1694</v>
      </c>
      <c r="H37" s="11">
        <v>1906</v>
      </c>
      <c r="I37" s="11">
        <v>1953</v>
      </c>
      <c r="J37" s="11">
        <v>2164</v>
      </c>
      <c r="K37" s="11">
        <v>1978</v>
      </c>
      <c r="L37" s="11">
        <v>2015</v>
      </c>
      <c r="M37" s="11">
        <v>2159</v>
      </c>
      <c r="N37" s="11">
        <v>2029</v>
      </c>
      <c r="O37" s="2"/>
      <c r="P37" s="2"/>
      <c r="Q37" s="2"/>
      <c r="R37" s="2"/>
      <c r="S37" s="2"/>
      <c r="T37" s="2"/>
      <c r="U37" s="2"/>
      <c r="V37" s="2"/>
      <c r="W37" s="2"/>
      <c r="X37" s="2"/>
    </row>
    <row r="38" spans="1:24" ht="16" x14ac:dyDescent="0.2">
      <c r="A38" s="5" t="s">
        <v>168</v>
      </c>
      <c r="B38" s="11"/>
      <c r="C38" s="11"/>
      <c r="D38" s="11">
        <v>160</v>
      </c>
      <c r="E38" s="11">
        <v>583</v>
      </c>
      <c r="F38" s="11">
        <v>1148</v>
      </c>
      <c r="G38" s="11">
        <v>1029</v>
      </c>
      <c r="H38" s="11">
        <v>1018</v>
      </c>
      <c r="I38" s="11">
        <v>1111</v>
      </c>
      <c r="J38" s="11">
        <v>1138</v>
      </c>
      <c r="K38" s="11">
        <v>1301</v>
      </c>
      <c r="L38" s="11">
        <v>1370</v>
      </c>
      <c r="M38" s="11">
        <v>1329</v>
      </c>
      <c r="N38" s="11">
        <v>1457</v>
      </c>
      <c r="O38" s="2"/>
      <c r="P38" s="2"/>
      <c r="Q38" s="2"/>
      <c r="R38" s="2"/>
      <c r="S38" s="2"/>
      <c r="T38" s="2"/>
      <c r="U38" s="2"/>
      <c r="V38" s="2"/>
      <c r="W38" s="2"/>
      <c r="X38" s="2"/>
    </row>
    <row r="39" spans="1:24" ht="16" x14ac:dyDescent="0.2">
      <c r="A39" s="5" t="s">
        <v>169</v>
      </c>
      <c r="B39" s="11"/>
      <c r="C39" s="11"/>
      <c r="D39" s="11">
        <v>241</v>
      </c>
      <c r="E39" s="11">
        <v>420</v>
      </c>
      <c r="F39" s="11">
        <v>1089</v>
      </c>
      <c r="G39" s="11">
        <v>1019</v>
      </c>
      <c r="H39" s="11">
        <v>1042</v>
      </c>
      <c r="I39" s="11">
        <v>895</v>
      </c>
      <c r="J39" s="11">
        <v>1178</v>
      </c>
      <c r="K39" s="11">
        <v>1221</v>
      </c>
      <c r="L39" s="11">
        <v>1392</v>
      </c>
      <c r="M39" s="11">
        <v>1488</v>
      </c>
      <c r="N39" s="11">
        <v>1639</v>
      </c>
      <c r="O39" s="2"/>
      <c r="P39" s="2"/>
      <c r="Q39" s="2"/>
      <c r="R39" s="2"/>
      <c r="S39" s="2"/>
      <c r="T39" s="2"/>
      <c r="U39" s="2"/>
      <c r="V39" s="2"/>
      <c r="W39" s="2"/>
      <c r="X39" s="2"/>
    </row>
    <row r="40" spans="1:24" ht="16" x14ac:dyDescent="0.2">
      <c r="A40" s="5" t="s">
        <v>170</v>
      </c>
      <c r="B40" s="11"/>
      <c r="C40" s="11"/>
      <c r="D40" s="11"/>
      <c r="E40" s="11">
        <v>451</v>
      </c>
      <c r="F40" s="11">
        <v>612</v>
      </c>
      <c r="G40" s="11">
        <v>703</v>
      </c>
      <c r="H40" s="11">
        <v>671</v>
      </c>
      <c r="I40" s="11">
        <v>830</v>
      </c>
      <c r="J40" s="11">
        <v>1004</v>
      </c>
      <c r="K40" s="11">
        <v>1173</v>
      </c>
      <c r="L40" s="11">
        <v>1197</v>
      </c>
      <c r="M40" s="11">
        <v>1420</v>
      </c>
      <c r="N40" s="11">
        <v>1772</v>
      </c>
      <c r="O40" s="2"/>
      <c r="P40" s="2"/>
      <c r="Q40" s="2"/>
      <c r="R40" s="2"/>
      <c r="S40" s="2"/>
      <c r="T40" s="2"/>
      <c r="U40" s="2"/>
      <c r="V40" s="2"/>
      <c r="W40" s="2"/>
      <c r="X40" s="2"/>
    </row>
    <row r="41" spans="1:24" ht="16" x14ac:dyDescent="0.2">
      <c r="A41" s="5" t="s">
        <v>171</v>
      </c>
      <c r="B41" s="70">
        <v>75746</v>
      </c>
      <c r="C41" s="70">
        <v>68071</v>
      </c>
      <c r="D41" s="70">
        <v>63257</v>
      </c>
      <c r="E41" s="70">
        <v>63868</v>
      </c>
      <c r="F41" s="70">
        <v>51055</v>
      </c>
      <c r="G41" s="70">
        <v>52079</v>
      </c>
      <c r="H41" s="70">
        <v>52359</v>
      </c>
      <c r="I41" s="70">
        <v>50191</v>
      </c>
      <c r="J41" s="70">
        <v>52364</v>
      </c>
      <c r="K41" s="70">
        <v>52384</v>
      </c>
      <c r="L41" s="70">
        <v>53299</v>
      </c>
      <c r="M41" s="70">
        <v>54221</v>
      </c>
      <c r="N41" s="70">
        <v>57621</v>
      </c>
      <c r="O41" s="2"/>
      <c r="P41" s="2"/>
      <c r="Q41" s="2"/>
      <c r="R41" s="2"/>
      <c r="S41" s="2"/>
      <c r="T41" s="2"/>
      <c r="U41" s="2"/>
      <c r="V41" s="2"/>
      <c r="W41" s="2"/>
      <c r="X41" s="2"/>
    </row>
    <row r="42" spans="1:24" ht="13" x14ac:dyDescent="0.15">
      <c r="A42" s="68"/>
      <c r="B42" s="68"/>
      <c r="C42" s="68"/>
      <c r="D42" s="68"/>
      <c r="E42" s="68"/>
      <c r="F42" s="68"/>
      <c r="G42" s="68"/>
      <c r="H42" s="68"/>
      <c r="I42" s="68"/>
      <c r="J42" s="68"/>
      <c r="K42" s="68"/>
      <c r="L42" s="68"/>
      <c r="M42" s="68"/>
      <c r="N42" s="68"/>
      <c r="O42" s="2"/>
      <c r="P42" s="2"/>
      <c r="Q42" s="2"/>
      <c r="R42" s="2"/>
      <c r="S42" s="2"/>
      <c r="T42" s="2"/>
      <c r="U42" s="2"/>
      <c r="V42" s="2"/>
      <c r="W42" s="2"/>
      <c r="X42" s="2"/>
    </row>
    <row r="43" spans="1:24" ht="16" x14ac:dyDescent="0.2">
      <c r="A43" s="5" t="s">
        <v>25</v>
      </c>
      <c r="B43" s="68"/>
      <c r="C43" s="68"/>
      <c r="D43" s="68"/>
      <c r="E43" s="68"/>
      <c r="F43" s="68"/>
      <c r="G43" s="68"/>
      <c r="H43" s="68"/>
      <c r="I43" s="68"/>
      <c r="J43" s="68"/>
      <c r="K43" s="68"/>
      <c r="L43" s="68"/>
      <c r="M43" s="68"/>
      <c r="N43" s="68"/>
      <c r="O43" s="2"/>
      <c r="P43" s="2"/>
      <c r="Q43" s="2"/>
      <c r="R43" s="2"/>
      <c r="S43" s="2"/>
      <c r="T43" s="2"/>
      <c r="U43" s="2"/>
      <c r="V43" s="2"/>
      <c r="W43" s="2"/>
      <c r="X43" s="2"/>
    </row>
    <row r="44" spans="1:24" ht="16" x14ac:dyDescent="0.2">
      <c r="A44" s="5" t="s">
        <v>12</v>
      </c>
      <c r="B44" s="11">
        <v>33116</v>
      </c>
      <c r="C44" s="11">
        <v>28259</v>
      </c>
      <c r="D44" s="11">
        <v>28094</v>
      </c>
      <c r="E44" s="11">
        <v>30676</v>
      </c>
      <c r="F44" s="11">
        <v>29441</v>
      </c>
      <c r="G44" s="11">
        <v>29203</v>
      </c>
      <c r="H44" s="11">
        <v>29295</v>
      </c>
      <c r="I44" s="11">
        <v>29231</v>
      </c>
      <c r="J44" s="11">
        <v>29236</v>
      </c>
      <c r="K44" s="11">
        <v>29341</v>
      </c>
      <c r="L44" s="11">
        <v>29742</v>
      </c>
      <c r="M44" s="11">
        <v>30510</v>
      </c>
      <c r="N44" s="11">
        <v>30970</v>
      </c>
      <c r="O44" s="2"/>
      <c r="P44" s="2"/>
      <c r="Q44" s="2"/>
      <c r="R44" s="2"/>
      <c r="S44" s="2"/>
      <c r="T44" s="2"/>
      <c r="U44" s="2"/>
      <c r="V44" s="2"/>
      <c r="W44" s="2"/>
      <c r="X44" s="2"/>
    </row>
    <row r="45" spans="1:24" ht="16" x14ac:dyDescent="0.2">
      <c r="A45" s="5" t="s">
        <v>155</v>
      </c>
      <c r="B45" s="11"/>
      <c r="C45" s="11"/>
      <c r="D45" s="11">
        <v>8554</v>
      </c>
      <c r="E45" s="11">
        <v>6147</v>
      </c>
      <c r="F45" s="11">
        <v>5197</v>
      </c>
      <c r="G45" s="11">
        <v>4934</v>
      </c>
      <c r="H45" s="11">
        <v>4816</v>
      </c>
      <c r="I45" s="11">
        <v>4566</v>
      </c>
      <c r="J45" s="11">
        <v>4517</v>
      </c>
      <c r="K45" s="11">
        <v>3764</v>
      </c>
      <c r="L45" s="11">
        <v>3676</v>
      </c>
      <c r="M45" s="11">
        <v>3470</v>
      </c>
      <c r="N45" s="11">
        <v>3200</v>
      </c>
      <c r="O45" s="2"/>
      <c r="P45" s="2"/>
      <c r="Q45" s="2"/>
      <c r="R45" s="2"/>
      <c r="S45" s="2"/>
      <c r="T45" s="2"/>
      <c r="U45" s="2"/>
      <c r="V45" s="2"/>
      <c r="W45" s="2"/>
      <c r="X45" s="2"/>
    </row>
    <row r="46" spans="1:24" ht="16" x14ac:dyDescent="0.2">
      <c r="A46" s="5" t="s">
        <v>156</v>
      </c>
      <c r="B46" s="11"/>
      <c r="C46" s="11"/>
      <c r="D46" s="11">
        <v>3002</v>
      </c>
      <c r="E46" s="11">
        <v>2253</v>
      </c>
      <c r="F46" s="11">
        <v>1997</v>
      </c>
      <c r="G46" s="11">
        <v>2285</v>
      </c>
      <c r="H46" s="11">
        <v>2178</v>
      </c>
      <c r="I46" s="11">
        <v>1955</v>
      </c>
      <c r="J46" s="11">
        <v>1657</v>
      </c>
      <c r="K46" s="11">
        <v>1564</v>
      </c>
      <c r="L46" s="11">
        <v>1506</v>
      </c>
      <c r="M46" s="11">
        <v>1574</v>
      </c>
      <c r="N46" s="11">
        <v>1838</v>
      </c>
      <c r="O46" s="2"/>
      <c r="P46" s="2"/>
      <c r="Q46" s="2"/>
      <c r="R46" s="2"/>
      <c r="S46" s="2"/>
      <c r="T46" s="2"/>
      <c r="U46" s="2"/>
      <c r="V46" s="2"/>
      <c r="W46" s="2"/>
      <c r="X46" s="2"/>
    </row>
    <row r="47" spans="1:24" ht="16" x14ac:dyDescent="0.2">
      <c r="A47" s="5" t="s">
        <v>157</v>
      </c>
      <c r="B47" s="11"/>
      <c r="C47" s="11"/>
      <c r="D47" s="11">
        <v>2627</v>
      </c>
      <c r="E47" s="11">
        <v>2100</v>
      </c>
      <c r="F47" s="11">
        <v>2042</v>
      </c>
      <c r="G47" s="11">
        <v>1835</v>
      </c>
      <c r="H47" s="11">
        <v>1846</v>
      </c>
      <c r="I47" s="11">
        <v>1775</v>
      </c>
      <c r="J47" s="11">
        <v>1735</v>
      </c>
      <c r="K47" s="11">
        <v>1609</v>
      </c>
      <c r="L47" s="11">
        <v>1459</v>
      </c>
      <c r="M47" s="11">
        <v>1561</v>
      </c>
      <c r="N47" s="11">
        <v>1286</v>
      </c>
      <c r="O47" s="2"/>
      <c r="P47" s="2"/>
      <c r="Q47" s="2"/>
      <c r="R47" s="2"/>
      <c r="S47" s="2"/>
      <c r="T47" s="2"/>
      <c r="U47" s="2"/>
      <c r="V47" s="2"/>
      <c r="W47" s="2"/>
      <c r="X47" s="2"/>
    </row>
    <row r="48" spans="1:24" ht="16" x14ac:dyDescent="0.2">
      <c r="A48" s="5" t="s">
        <v>158</v>
      </c>
      <c r="B48" s="11"/>
      <c r="C48" s="11"/>
      <c r="D48" s="11">
        <v>2371</v>
      </c>
      <c r="E48" s="11">
        <v>1824</v>
      </c>
      <c r="F48" s="11">
        <v>1304</v>
      </c>
      <c r="G48" s="11">
        <v>1378</v>
      </c>
      <c r="H48" s="11">
        <v>1480</v>
      </c>
      <c r="I48" s="11">
        <v>1615</v>
      </c>
      <c r="J48" s="11">
        <v>1720</v>
      </c>
      <c r="K48" s="11">
        <v>1730</v>
      </c>
      <c r="L48" s="11">
        <v>1833</v>
      </c>
      <c r="M48" s="11">
        <v>1576</v>
      </c>
      <c r="N48" s="11">
        <v>1186</v>
      </c>
      <c r="O48" s="2"/>
      <c r="P48" s="2"/>
      <c r="Q48" s="2"/>
      <c r="R48" s="2"/>
      <c r="S48" s="2"/>
      <c r="T48" s="2"/>
      <c r="U48" s="2"/>
      <c r="V48" s="2"/>
      <c r="W48" s="2"/>
      <c r="X48" s="2"/>
    </row>
    <row r="49" spans="1:24" ht="16" x14ac:dyDescent="0.2">
      <c r="A49" s="5" t="s">
        <v>159</v>
      </c>
      <c r="B49" s="11"/>
      <c r="C49" s="11"/>
      <c r="D49" s="11">
        <v>2450</v>
      </c>
      <c r="E49" s="11">
        <v>1927</v>
      </c>
      <c r="F49" s="11">
        <v>1160</v>
      </c>
      <c r="G49" s="11">
        <v>1152</v>
      </c>
      <c r="H49" s="11">
        <v>1210</v>
      </c>
      <c r="I49" s="11">
        <v>1370</v>
      </c>
      <c r="J49" s="11">
        <v>1390</v>
      </c>
      <c r="K49" s="11">
        <v>1517</v>
      </c>
      <c r="L49" s="11">
        <v>1460</v>
      </c>
      <c r="M49" s="11">
        <v>1572</v>
      </c>
      <c r="N49" s="11">
        <v>1380</v>
      </c>
      <c r="O49" s="2"/>
      <c r="P49" s="2"/>
      <c r="Q49" s="2"/>
      <c r="R49" s="2"/>
      <c r="S49" s="2"/>
      <c r="T49" s="2"/>
      <c r="U49" s="2"/>
      <c r="V49" s="2"/>
      <c r="W49" s="2"/>
      <c r="X49" s="2"/>
    </row>
    <row r="50" spans="1:24" ht="16" x14ac:dyDescent="0.2">
      <c r="A50" s="5" t="s">
        <v>160</v>
      </c>
      <c r="B50" s="11"/>
      <c r="C50" s="11"/>
      <c r="D50" s="11">
        <v>1933</v>
      </c>
      <c r="E50" s="11">
        <v>2163</v>
      </c>
      <c r="F50" s="11">
        <v>1222</v>
      </c>
      <c r="G50" s="11">
        <v>1224</v>
      </c>
      <c r="H50" s="11">
        <v>1179</v>
      </c>
      <c r="I50" s="11">
        <v>1208</v>
      </c>
      <c r="J50" s="11">
        <v>1241</v>
      </c>
      <c r="K50" s="11">
        <v>1285</v>
      </c>
      <c r="L50" s="11">
        <v>1150</v>
      </c>
      <c r="M50" s="11">
        <v>1128</v>
      </c>
      <c r="N50" s="11">
        <v>1055</v>
      </c>
      <c r="O50" s="2"/>
      <c r="P50" s="2"/>
      <c r="Q50" s="2"/>
      <c r="R50" s="2"/>
      <c r="S50" s="2"/>
      <c r="T50" s="2"/>
      <c r="U50" s="2"/>
      <c r="V50" s="2"/>
      <c r="W50" s="2"/>
      <c r="X50" s="2"/>
    </row>
    <row r="51" spans="1:24" ht="16" x14ac:dyDescent="0.2">
      <c r="A51" s="5" t="s">
        <v>161</v>
      </c>
      <c r="B51" s="11"/>
      <c r="C51" s="11"/>
      <c r="D51" s="11">
        <v>1340</v>
      </c>
      <c r="E51" s="11">
        <v>1538</v>
      </c>
      <c r="F51" s="11">
        <v>1052</v>
      </c>
      <c r="G51" s="11">
        <v>989</v>
      </c>
      <c r="H51" s="11">
        <v>1056</v>
      </c>
      <c r="I51" s="11">
        <v>846</v>
      </c>
      <c r="J51" s="11">
        <v>952</v>
      </c>
      <c r="K51" s="11">
        <v>1077</v>
      </c>
      <c r="L51" s="11">
        <v>1193</v>
      </c>
      <c r="M51" s="11">
        <v>1203</v>
      </c>
      <c r="N51" s="11">
        <v>1157</v>
      </c>
      <c r="O51" s="2"/>
      <c r="P51" s="2"/>
      <c r="Q51" s="2"/>
      <c r="R51" s="2"/>
      <c r="S51" s="2"/>
      <c r="T51" s="2"/>
      <c r="U51" s="2"/>
      <c r="V51" s="2"/>
      <c r="W51" s="2"/>
      <c r="X51" s="2"/>
    </row>
    <row r="52" spans="1:24" ht="16" x14ac:dyDescent="0.2">
      <c r="A52" s="5" t="s">
        <v>162</v>
      </c>
      <c r="B52" s="13"/>
      <c r="C52" s="13"/>
      <c r="D52" s="13">
        <v>986</v>
      </c>
      <c r="E52" s="13">
        <v>1438</v>
      </c>
      <c r="F52" s="13">
        <v>1062</v>
      </c>
      <c r="G52" s="13">
        <v>908</v>
      </c>
      <c r="H52" s="13">
        <v>1029</v>
      </c>
      <c r="I52" s="13">
        <v>1155</v>
      </c>
      <c r="J52" s="13">
        <v>1287</v>
      </c>
      <c r="K52" s="13">
        <v>1193</v>
      </c>
      <c r="L52" s="13">
        <v>1037</v>
      </c>
      <c r="M52" s="13">
        <v>991</v>
      </c>
      <c r="N52" s="13">
        <v>1117</v>
      </c>
      <c r="O52" s="2"/>
      <c r="P52" s="2"/>
      <c r="Q52" s="2"/>
      <c r="R52" s="2"/>
      <c r="S52" s="2"/>
      <c r="T52" s="2"/>
      <c r="U52" s="2"/>
      <c r="V52" s="2"/>
      <c r="W52" s="2"/>
      <c r="X52" s="2"/>
    </row>
    <row r="53" spans="1:24" ht="16" x14ac:dyDescent="0.2">
      <c r="A53" s="5" t="s">
        <v>163</v>
      </c>
      <c r="B53" s="13"/>
      <c r="C53" s="13"/>
      <c r="D53" s="13">
        <v>774</v>
      </c>
      <c r="E53" s="13">
        <v>1198</v>
      </c>
      <c r="F53" s="13">
        <v>896</v>
      </c>
      <c r="G53" s="13">
        <v>896</v>
      </c>
      <c r="H53" s="13">
        <v>883</v>
      </c>
      <c r="I53" s="13">
        <v>883</v>
      </c>
      <c r="J53" s="13">
        <v>924</v>
      </c>
      <c r="K53" s="13">
        <v>995</v>
      </c>
      <c r="L53" s="13">
        <v>1180</v>
      </c>
      <c r="M53" s="13">
        <v>1125</v>
      </c>
      <c r="N53" s="13">
        <v>1198</v>
      </c>
      <c r="O53" s="2"/>
      <c r="P53" s="2"/>
      <c r="Q53" s="2"/>
      <c r="R53" s="2"/>
      <c r="S53" s="2"/>
      <c r="T53" s="2"/>
      <c r="U53" s="2"/>
      <c r="V53" s="2"/>
      <c r="W53" s="2"/>
      <c r="X53" s="2"/>
    </row>
    <row r="54" spans="1:24" ht="16" x14ac:dyDescent="0.2">
      <c r="A54" s="5" t="s">
        <v>164</v>
      </c>
      <c r="B54" s="11"/>
      <c r="C54" s="11"/>
      <c r="D54" s="11">
        <v>1393</v>
      </c>
      <c r="E54" s="11">
        <v>2401</v>
      </c>
      <c r="F54" s="11">
        <v>2088</v>
      </c>
      <c r="G54" s="11">
        <v>1988</v>
      </c>
      <c r="H54" s="11">
        <v>1913</v>
      </c>
      <c r="I54" s="11">
        <v>1891</v>
      </c>
      <c r="J54" s="11">
        <v>1981</v>
      </c>
      <c r="K54" s="11">
        <v>2148</v>
      </c>
      <c r="L54" s="11">
        <v>1996</v>
      </c>
      <c r="M54" s="11">
        <v>2065</v>
      </c>
      <c r="N54" s="11">
        <v>2625</v>
      </c>
      <c r="O54" s="2"/>
      <c r="P54" s="2"/>
      <c r="Q54" s="2"/>
      <c r="R54" s="2"/>
      <c r="S54" s="2"/>
      <c r="T54" s="2"/>
      <c r="U54" s="2"/>
      <c r="V54" s="2"/>
      <c r="W54" s="2"/>
      <c r="X54" s="2"/>
    </row>
    <row r="55" spans="1:24" ht="16" x14ac:dyDescent="0.2">
      <c r="A55" s="5" t="s">
        <v>165</v>
      </c>
      <c r="B55" s="11"/>
      <c r="C55" s="11"/>
      <c r="D55" s="11">
        <v>1170</v>
      </c>
      <c r="E55" s="11">
        <v>2470</v>
      </c>
      <c r="F55" s="11">
        <v>2069</v>
      </c>
      <c r="G55" s="11">
        <v>2161</v>
      </c>
      <c r="H55" s="11">
        <v>2162</v>
      </c>
      <c r="I55" s="11">
        <v>2206</v>
      </c>
      <c r="J55" s="11">
        <v>2340</v>
      </c>
      <c r="K55" s="11">
        <v>2268</v>
      </c>
      <c r="L55" s="11">
        <v>2240</v>
      </c>
      <c r="M55" s="11">
        <v>2574</v>
      </c>
      <c r="N55" s="11">
        <v>2809</v>
      </c>
      <c r="O55" s="2"/>
      <c r="P55" s="2"/>
      <c r="Q55" s="2"/>
      <c r="R55" s="2"/>
      <c r="S55" s="2"/>
      <c r="T55" s="2"/>
      <c r="U55" s="2"/>
      <c r="V55" s="2"/>
      <c r="W55" s="2"/>
      <c r="X55" s="2"/>
    </row>
    <row r="56" spans="1:24" ht="16" x14ac:dyDescent="0.2">
      <c r="A56" s="5" t="s">
        <v>166</v>
      </c>
      <c r="B56" s="11"/>
      <c r="C56" s="11"/>
      <c r="D56" s="11">
        <v>741</v>
      </c>
      <c r="E56" s="11">
        <v>2197</v>
      </c>
      <c r="F56" s="11">
        <v>3299</v>
      </c>
      <c r="G56" s="11">
        <v>3384</v>
      </c>
      <c r="H56" s="11">
        <v>3387</v>
      </c>
      <c r="I56" s="11">
        <v>3244</v>
      </c>
      <c r="J56" s="11">
        <v>3120</v>
      </c>
      <c r="K56" s="11">
        <v>3100</v>
      </c>
      <c r="L56" s="11">
        <v>3202</v>
      </c>
      <c r="M56" s="11">
        <v>3506</v>
      </c>
      <c r="N56" s="11">
        <v>3677</v>
      </c>
      <c r="O56" s="2"/>
      <c r="P56" s="2"/>
      <c r="Q56" s="2"/>
      <c r="R56" s="2"/>
      <c r="S56" s="2"/>
      <c r="T56" s="2"/>
      <c r="U56" s="2"/>
      <c r="V56" s="2"/>
      <c r="W56" s="2"/>
      <c r="X56" s="2"/>
    </row>
    <row r="57" spans="1:24" ht="16" x14ac:dyDescent="0.2">
      <c r="A57" s="5" t="s">
        <v>167</v>
      </c>
      <c r="B57" s="11"/>
      <c r="C57" s="11"/>
      <c r="D57" s="11">
        <v>379</v>
      </c>
      <c r="E57" s="11">
        <v>1181</v>
      </c>
      <c r="F57" s="11">
        <v>2170</v>
      </c>
      <c r="G57" s="11">
        <v>2230</v>
      </c>
      <c r="H57" s="11">
        <v>2215</v>
      </c>
      <c r="I57" s="11">
        <v>2334</v>
      </c>
      <c r="J57" s="11">
        <v>2136</v>
      </c>
      <c r="K57" s="11">
        <v>2372</v>
      </c>
      <c r="L57" s="11">
        <v>2332</v>
      </c>
      <c r="M57" s="11">
        <v>2319</v>
      </c>
      <c r="N57" s="11">
        <v>2268</v>
      </c>
      <c r="O57" s="2"/>
      <c r="P57" s="2"/>
      <c r="Q57" s="2"/>
      <c r="R57" s="2"/>
      <c r="S57" s="2"/>
      <c r="T57" s="2"/>
      <c r="U57" s="2"/>
      <c r="V57" s="2"/>
      <c r="W57" s="2"/>
      <c r="X57" s="2"/>
    </row>
    <row r="58" spans="1:24" ht="16" x14ac:dyDescent="0.2">
      <c r="A58" s="5" t="s">
        <v>168</v>
      </c>
      <c r="B58" s="11"/>
      <c r="C58" s="11"/>
      <c r="D58" s="11">
        <v>162</v>
      </c>
      <c r="E58" s="11">
        <v>660</v>
      </c>
      <c r="F58" s="11">
        <v>1095</v>
      </c>
      <c r="G58" s="11">
        <v>1122</v>
      </c>
      <c r="H58" s="11">
        <v>1069</v>
      </c>
      <c r="I58" s="11">
        <v>1045</v>
      </c>
      <c r="J58" s="11">
        <v>1157</v>
      </c>
      <c r="K58" s="11">
        <v>1193</v>
      </c>
      <c r="L58" s="11">
        <v>1504</v>
      </c>
      <c r="M58" s="11">
        <v>1729</v>
      </c>
      <c r="N58" s="11">
        <v>1874</v>
      </c>
      <c r="O58" s="2"/>
      <c r="P58" s="2"/>
      <c r="Q58" s="2"/>
      <c r="R58" s="2"/>
      <c r="S58" s="2"/>
      <c r="T58" s="2"/>
      <c r="U58" s="2"/>
      <c r="V58" s="2"/>
      <c r="W58" s="2"/>
      <c r="X58" s="2"/>
    </row>
    <row r="59" spans="1:24" ht="16" x14ac:dyDescent="0.2">
      <c r="A59" s="5" t="s">
        <v>169</v>
      </c>
      <c r="B59" s="11"/>
      <c r="C59" s="11"/>
      <c r="D59" s="11">
        <v>212</v>
      </c>
      <c r="E59" s="11">
        <v>622</v>
      </c>
      <c r="F59" s="11">
        <v>1608</v>
      </c>
      <c r="G59" s="11">
        <v>1494</v>
      </c>
      <c r="H59" s="11">
        <v>1426</v>
      </c>
      <c r="I59" s="11">
        <v>1359</v>
      </c>
      <c r="J59" s="11">
        <v>1354</v>
      </c>
      <c r="K59" s="11">
        <v>1731</v>
      </c>
      <c r="L59" s="11">
        <v>1828</v>
      </c>
      <c r="M59" s="11">
        <v>1978</v>
      </c>
      <c r="N59" s="11">
        <v>2184</v>
      </c>
      <c r="O59" s="2"/>
      <c r="P59" s="2"/>
      <c r="Q59" s="2"/>
      <c r="R59" s="2"/>
      <c r="S59" s="2"/>
      <c r="T59" s="2"/>
      <c r="U59" s="2"/>
      <c r="V59" s="2"/>
      <c r="W59" s="2"/>
      <c r="X59" s="2"/>
    </row>
    <row r="60" spans="1:24" ht="16" x14ac:dyDescent="0.2">
      <c r="A60" s="5" t="s">
        <v>170</v>
      </c>
      <c r="B60" s="11"/>
      <c r="C60" s="11"/>
      <c r="D60" s="11"/>
      <c r="E60" s="11">
        <v>557</v>
      </c>
      <c r="F60" s="11">
        <v>1180</v>
      </c>
      <c r="G60" s="11">
        <v>1223</v>
      </c>
      <c r="H60" s="11">
        <v>1446</v>
      </c>
      <c r="I60" s="11">
        <v>1779</v>
      </c>
      <c r="J60" s="11">
        <v>1725</v>
      </c>
      <c r="K60" s="11">
        <v>1795</v>
      </c>
      <c r="L60" s="11">
        <v>2146</v>
      </c>
      <c r="M60" s="11">
        <v>2139</v>
      </c>
      <c r="N60" s="11">
        <v>2116</v>
      </c>
      <c r="O60" s="2"/>
      <c r="P60" s="2"/>
      <c r="Q60" s="2"/>
      <c r="R60" s="2"/>
      <c r="S60" s="2"/>
      <c r="T60" s="2"/>
      <c r="U60" s="2"/>
      <c r="V60" s="2"/>
      <c r="W60" s="2"/>
      <c r="X60" s="2"/>
    </row>
    <row r="61" spans="1:24" ht="16" x14ac:dyDescent="0.2">
      <c r="A61" s="5" t="s">
        <v>171</v>
      </c>
      <c r="B61" s="70">
        <v>37188</v>
      </c>
      <c r="C61" s="70">
        <v>35805</v>
      </c>
      <c r="D61" s="70">
        <v>39699</v>
      </c>
      <c r="E61" s="70">
        <v>50184</v>
      </c>
      <c r="F61" s="70">
        <v>48891</v>
      </c>
      <c r="G61" s="70">
        <v>49266</v>
      </c>
      <c r="H61" s="70">
        <v>48305</v>
      </c>
      <c r="I61" s="70">
        <v>49811</v>
      </c>
      <c r="J61" s="70">
        <v>49123</v>
      </c>
      <c r="K61" s="70">
        <v>52189</v>
      </c>
      <c r="L61" s="70">
        <v>53188</v>
      </c>
      <c r="M61" s="70">
        <v>55478</v>
      </c>
      <c r="N61" s="70">
        <v>57576</v>
      </c>
      <c r="O61" s="2"/>
      <c r="P61" s="2"/>
      <c r="Q61" s="2"/>
      <c r="R61" s="2"/>
      <c r="S61" s="2"/>
      <c r="T61" s="2"/>
      <c r="U61" s="2"/>
      <c r="V61" s="2"/>
      <c r="W61" s="2"/>
      <c r="X61" s="2"/>
    </row>
    <row r="62" spans="1:24" ht="13" x14ac:dyDescent="0.15">
      <c r="A62" s="68"/>
      <c r="B62" s="68"/>
      <c r="C62" s="68"/>
      <c r="D62" s="68"/>
      <c r="E62" s="68"/>
      <c r="F62" s="68"/>
      <c r="G62" s="68"/>
      <c r="H62" s="68"/>
      <c r="I62" s="68"/>
      <c r="J62" s="68"/>
      <c r="K62" s="68"/>
      <c r="L62" s="68"/>
      <c r="M62" s="68"/>
      <c r="N62" s="68"/>
      <c r="O62" s="2"/>
      <c r="P62" s="2"/>
      <c r="Q62" s="2"/>
      <c r="R62" s="2"/>
      <c r="S62" s="2"/>
      <c r="T62" s="2"/>
      <c r="U62" s="2"/>
      <c r="V62" s="2"/>
      <c r="W62" s="2"/>
      <c r="X62" s="2"/>
    </row>
    <row r="63" spans="1:24" ht="16" x14ac:dyDescent="0.2">
      <c r="A63" s="5" t="s">
        <v>26</v>
      </c>
      <c r="B63" s="68"/>
      <c r="C63" s="68"/>
      <c r="D63" s="68"/>
      <c r="E63" s="68"/>
      <c r="F63" s="68"/>
      <c r="G63" s="68"/>
      <c r="H63" s="68"/>
      <c r="I63" s="68"/>
      <c r="J63" s="68"/>
      <c r="K63" s="68"/>
      <c r="L63" s="68"/>
      <c r="M63" s="68"/>
      <c r="N63" s="68"/>
      <c r="O63" s="2"/>
      <c r="P63" s="2"/>
      <c r="Q63" s="2"/>
      <c r="R63" s="2"/>
      <c r="S63" s="2"/>
      <c r="T63" s="2"/>
      <c r="U63" s="2"/>
      <c r="V63" s="2"/>
      <c r="W63" s="2"/>
      <c r="X63" s="2"/>
    </row>
    <row r="64" spans="1:24" ht="16" x14ac:dyDescent="0.2">
      <c r="A64" s="5" t="s">
        <v>12</v>
      </c>
      <c r="B64" s="11">
        <v>18992</v>
      </c>
      <c r="C64" s="11">
        <v>18753</v>
      </c>
      <c r="D64" s="11">
        <v>18163</v>
      </c>
      <c r="E64" s="11">
        <v>18655</v>
      </c>
      <c r="F64" s="11">
        <v>17622</v>
      </c>
      <c r="G64" s="11">
        <v>17666</v>
      </c>
      <c r="H64" s="11">
        <v>17723</v>
      </c>
      <c r="I64" s="11">
        <v>18253</v>
      </c>
      <c r="J64" s="11">
        <v>18432</v>
      </c>
      <c r="K64" s="11">
        <v>18296</v>
      </c>
      <c r="L64" s="11">
        <v>18349</v>
      </c>
      <c r="M64" s="11">
        <v>18347</v>
      </c>
      <c r="N64" s="11">
        <v>18481</v>
      </c>
      <c r="O64" s="2"/>
      <c r="P64" s="2"/>
      <c r="Q64" s="2"/>
      <c r="R64" s="2"/>
      <c r="S64" s="2"/>
      <c r="T64" s="2"/>
      <c r="U64" s="2"/>
      <c r="V64" s="2"/>
      <c r="W64" s="2"/>
      <c r="X64" s="2"/>
    </row>
    <row r="65" spans="1:24" ht="16" x14ac:dyDescent="0.2">
      <c r="A65" s="5" t="s">
        <v>155</v>
      </c>
      <c r="B65" s="13"/>
      <c r="C65" s="13"/>
      <c r="D65" s="13">
        <v>2542</v>
      </c>
      <c r="E65" s="13">
        <v>1431</v>
      </c>
      <c r="F65" s="13">
        <v>1205</v>
      </c>
      <c r="G65" s="13">
        <v>1357</v>
      </c>
      <c r="H65" s="13">
        <v>1277</v>
      </c>
      <c r="I65" s="13">
        <v>1277</v>
      </c>
      <c r="J65" s="13">
        <v>1022</v>
      </c>
      <c r="K65" s="13">
        <v>935</v>
      </c>
      <c r="L65" s="13">
        <v>744</v>
      </c>
      <c r="M65" s="13">
        <v>673</v>
      </c>
      <c r="N65" s="13">
        <v>768</v>
      </c>
      <c r="O65" s="2"/>
      <c r="P65" s="2"/>
      <c r="Q65" s="2"/>
      <c r="R65" s="2"/>
      <c r="S65" s="2"/>
      <c r="T65" s="2"/>
      <c r="U65" s="2"/>
      <c r="V65" s="2"/>
      <c r="W65" s="2"/>
      <c r="X65" s="2"/>
    </row>
    <row r="66" spans="1:24" ht="16" x14ac:dyDescent="0.2">
      <c r="A66" s="5" t="s">
        <v>156</v>
      </c>
      <c r="B66" s="13"/>
      <c r="C66" s="13"/>
      <c r="D66" s="13">
        <v>1908</v>
      </c>
      <c r="E66" s="13">
        <v>1134</v>
      </c>
      <c r="F66" s="13">
        <v>590</v>
      </c>
      <c r="G66" s="13">
        <v>609</v>
      </c>
      <c r="H66" s="13">
        <v>636</v>
      </c>
      <c r="I66" s="13">
        <v>712</v>
      </c>
      <c r="J66" s="13">
        <v>741</v>
      </c>
      <c r="K66" s="13">
        <v>676</v>
      </c>
      <c r="L66" s="13">
        <v>541</v>
      </c>
      <c r="M66" s="13">
        <v>356</v>
      </c>
      <c r="N66" s="13">
        <v>329</v>
      </c>
      <c r="O66" s="2"/>
      <c r="P66" s="2"/>
      <c r="Q66" s="2"/>
      <c r="R66" s="2"/>
      <c r="S66" s="2"/>
      <c r="T66" s="2"/>
      <c r="U66" s="2"/>
      <c r="V66" s="2"/>
      <c r="W66" s="2"/>
      <c r="X66" s="2"/>
    </row>
    <row r="67" spans="1:24" ht="16" x14ac:dyDescent="0.2">
      <c r="A67" s="5" t="s">
        <v>157</v>
      </c>
      <c r="B67" s="13"/>
      <c r="C67" s="13"/>
      <c r="D67" s="13">
        <v>2084</v>
      </c>
      <c r="E67" s="13">
        <v>1223</v>
      </c>
      <c r="F67" s="13">
        <v>865</v>
      </c>
      <c r="G67" s="13">
        <v>857</v>
      </c>
      <c r="H67" s="13">
        <v>918</v>
      </c>
      <c r="I67" s="13">
        <v>826</v>
      </c>
      <c r="J67" s="13">
        <v>693</v>
      </c>
      <c r="K67" s="13">
        <v>609</v>
      </c>
      <c r="L67" s="13">
        <v>588</v>
      </c>
      <c r="M67" s="13">
        <v>435</v>
      </c>
      <c r="N67" s="13">
        <v>417</v>
      </c>
      <c r="O67" s="2"/>
      <c r="P67" s="2"/>
      <c r="Q67" s="2"/>
      <c r="R67" s="2"/>
      <c r="S67" s="2"/>
      <c r="T67" s="2"/>
      <c r="U67" s="2"/>
      <c r="V67" s="2"/>
      <c r="W67" s="2"/>
      <c r="X67" s="2"/>
    </row>
    <row r="68" spans="1:24" ht="16" x14ac:dyDescent="0.2">
      <c r="A68" s="5" t="s">
        <v>158</v>
      </c>
      <c r="B68" s="13"/>
      <c r="C68" s="13"/>
      <c r="D68" s="13">
        <v>2041</v>
      </c>
      <c r="E68" s="13">
        <v>1087</v>
      </c>
      <c r="F68" s="13">
        <v>839</v>
      </c>
      <c r="G68" s="13">
        <v>641</v>
      </c>
      <c r="H68" s="13">
        <v>778</v>
      </c>
      <c r="I68" s="13">
        <v>758</v>
      </c>
      <c r="J68" s="13">
        <v>807</v>
      </c>
      <c r="K68" s="13">
        <v>634</v>
      </c>
      <c r="L68" s="13">
        <v>650</v>
      </c>
      <c r="M68" s="13">
        <v>619</v>
      </c>
      <c r="N68" s="13">
        <v>517</v>
      </c>
      <c r="O68" s="2"/>
      <c r="P68" s="2"/>
      <c r="Q68" s="2"/>
      <c r="R68" s="2"/>
      <c r="S68" s="2"/>
      <c r="T68" s="2"/>
      <c r="U68" s="2"/>
      <c r="V68" s="2"/>
      <c r="W68" s="2"/>
      <c r="X68" s="2"/>
    </row>
    <row r="69" spans="1:24" ht="16" x14ac:dyDescent="0.2">
      <c r="A69" s="5" t="s">
        <v>159</v>
      </c>
      <c r="B69" s="13"/>
      <c r="C69" s="13"/>
      <c r="D69" s="13">
        <v>1632</v>
      </c>
      <c r="E69" s="13">
        <v>1492</v>
      </c>
      <c r="F69" s="13">
        <v>791</v>
      </c>
      <c r="G69" s="13">
        <v>860</v>
      </c>
      <c r="H69" s="13">
        <v>726</v>
      </c>
      <c r="I69" s="13">
        <v>808</v>
      </c>
      <c r="J69" s="13">
        <v>785</v>
      </c>
      <c r="K69" s="13">
        <v>676</v>
      </c>
      <c r="L69" s="13">
        <v>773</v>
      </c>
      <c r="M69" s="13">
        <v>910</v>
      </c>
      <c r="N69" s="13">
        <v>883</v>
      </c>
      <c r="O69" s="2"/>
      <c r="P69" s="2"/>
      <c r="Q69" s="2"/>
      <c r="R69" s="2"/>
      <c r="S69" s="2"/>
      <c r="T69" s="2"/>
      <c r="U69" s="2"/>
      <c r="V69" s="2"/>
      <c r="W69" s="2"/>
      <c r="X69" s="2"/>
    </row>
    <row r="70" spans="1:24" ht="16" x14ac:dyDescent="0.2">
      <c r="A70" s="5" t="s">
        <v>160</v>
      </c>
      <c r="B70" s="13"/>
      <c r="C70" s="13"/>
      <c r="D70" s="13">
        <v>1694</v>
      </c>
      <c r="E70" s="13">
        <v>1316</v>
      </c>
      <c r="F70" s="13">
        <v>640</v>
      </c>
      <c r="G70" s="13">
        <v>612</v>
      </c>
      <c r="H70" s="13">
        <v>590</v>
      </c>
      <c r="I70" s="13">
        <v>633</v>
      </c>
      <c r="J70" s="13">
        <v>708</v>
      </c>
      <c r="K70" s="13">
        <v>652</v>
      </c>
      <c r="L70" s="13">
        <v>707</v>
      </c>
      <c r="M70" s="13">
        <v>642</v>
      </c>
      <c r="N70" s="13">
        <v>660</v>
      </c>
      <c r="O70" s="2"/>
      <c r="P70" s="2"/>
      <c r="Q70" s="2"/>
      <c r="R70" s="2"/>
      <c r="S70" s="2"/>
      <c r="T70" s="2"/>
      <c r="U70" s="2"/>
      <c r="V70" s="2"/>
      <c r="W70" s="2"/>
      <c r="X70" s="2"/>
    </row>
    <row r="71" spans="1:24" ht="16" x14ac:dyDescent="0.2">
      <c r="A71" s="5" t="s">
        <v>161</v>
      </c>
      <c r="B71" s="13"/>
      <c r="C71" s="13"/>
      <c r="D71" s="13">
        <v>1260</v>
      </c>
      <c r="E71" s="13">
        <v>1399</v>
      </c>
      <c r="F71" s="13">
        <v>774</v>
      </c>
      <c r="G71" s="13">
        <v>842</v>
      </c>
      <c r="H71" s="13">
        <v>897</v>
      </c>
      <c r="I71" s="13">
        <v>825</v>
      </c>
      <c r="J71" s="13">
        <v>888</v>
      </c>
      <c r="K71" s="13">
        <v>769</v>
      </c>
      <c r="L71" s="13">
        <v>669</v>
      </c>
      <c r="M71" s="13">
        <v>591</v>
      </c>
      <c r="N71" s="13">
        <v>644</v>
      </c>
      <c r="O71" s="2"/>
      <c r="P71" s="2"/>
      <c r="Q71" s="2"/>
      <c r="R71" s="2"/>
      <c r="S71" s="2"/>
      <c r="T71" s="2"/>
      <c r="U71" s="2"/>
      <c r="V71" s="2"/>
      <c r="W71" s="2"/>
      <c r="X71" s="2"/>
    </row>
    <row r="72" spans="1:24" ht="16" x14ac:dyDescent="0.2">
      <c r="A72" s="5" t="s">
        <v>162</v>
      </c>
      <c r="B72" s="13"/>
      <c r="C72" s="13"/>
      <c r="D72" s="13">
        <v>1115</v>
      </c>
      <c r="E72" s="13">
        <v>1233</v>
      </c>
      <c r="F72" s="13">
        <v>936</v>
      </c>
      <c r="G72" s="13">
        <v>1014</v>
      </c>
      <c r="H72" s="13">
        <v>831</v>
      </c>
      <c r="I72" s="13">
        <v>833</v>
      </c>
      <c r="J72" s="13">
        <v>721</v>
      </c>
      <c r="K72" s="13">
        <v>780</v>
      </c>
      <c r="L72" s="13">
        <v>780</v>
      </c>
      <c r="M72" s="13">
        <v>733</v>
      </c>
      <c r="N72" s="13">
        <v>754</v>
      </c>
      <c r="O72" s="2"/>
      <c r="P72" s="2"/>
      <c r="Q72" s="2"/>
      <c r="R72" s="2"/>
      <c r="S72" s="2"/>
      <c r="T72" s="2"/>
      <c r="U72" s="2"/>
      <c r="V72" s="2"/>
      <c r="W72" s="2"/>
      <c r="X72" s="2"/>
    </row>
    <row r="73" spans="1:24" ht="16" x14ac:dyDescent="0.2">
      <c r="A73" s="5" t="s">
        <v>163</v>
      </c>
      <c r="B73" s="13"/>
      <c r="C73" s="13"/>
      <c r="D73" s="13">
        <v>743</v>
      </c>
      <c r="E73" s="13">
        <v>1091</v>
      </c>
      <c r="F73" s="13">
        <v>580</v>
      </c>
      <c r="G73" s="13">
        <v>561</v>
      </c>
      <c r="H73" s="13">
        <v>677</v>
      </c>
      <c r="I73" s="13">
        <v>788</v>
      </c>
      <c r="J73" s="13">
        <v>885</v>
      </c>
      <c r="K73" s="13">
        <v>763</v>
      </c>
      <c r="L73" s="13">
        <v>743</v>
      </c>
      <c r="M73" s="13">
        <v>779</v>
      </c>
      <c r="N73" s="13">
        <v>842</v>
      </c>
      <c r="O73" s="2"/>
      <c r="P73" s="2"/>
      <c r="Q73" s="2"/>
      <c r="R73" s="2"/>
      <c r="S73" s="2"/>
      <c r="T73" s="2"/>
      <c r="U73" s="2"/>
      <c r="V73" s="2"/>
      <c r="W73" s="2"/>
      <c r="X73" s="2"/>
    </row>
    <row r="74" spans="1:24" ht="16" x14ac:dyDescent="0.2">
      <c r="A74" s="5" t="s">
        <v>164</v>
      </c>
      <c r="B74" s="11"/>
      <c r="C74" s="11"/>
      <c r="D74" s="11">
        <v>1229</v>
      </c>
      <c r="E74" s="11">
        <v>1761</v>
      </c>
      <c r="F74" s="11">
        <v>1571</v>
      </c>
      <c r="G74" s="11">
        <v>1337</v>
      </c>
      <c r="H74" s="11">
        <v>1186</v>
      </c>
      <c r="I74" s="11">
        <v>1271</v>
      </c>
      <c r="J74" s="11">
        <v>1166</v>
      </c>
      <c r="K74" s="11">
        <v>1262</v>
      </c>
      <c r="L74" s="11">
        <v>1365</v>
      </c>
      <c r="M74" s="11">
        <v>1285</v>
      </c>
      <c r="N74" s="11">
        <v>1129</v>
      </c>
      <c r="O74" s="2"/>
      <c r="P74" s="2"/>
      <c r="Q74" s="2"/>
      <c r="R74" s="2"/>
      <c r="S74" s="2"/>
      <c r="T74" s="2"/>
      <c r="U74" s="2"/>
      <c r="V74" s="2"/>
      <c r="W74" s="2"/>
      <c r="X74" s="2"/>
    </row>
    <row r="75" spans="1:24" ht="16" x14ac:dyDescent="0.2">
      <c r="A75" s="5" t="s">
        <v>165</v>
      </c>
      <c r="B75" s="11"/>
      <c r="C75" s="11"/>
      <c r="D75" s="11">
        <v>888</v>
      </c>
      <c r="E75" s="11">
        <v>1750</v>
      </c>
      <c r="F75" s="11">
        <v>2176</v>
      </c>
      <c r="G75" s="11">
        <v>1913</v>
      </c>
      <c r="H75" s="11">
        <v>2043</v>
      </c>
      <c r="I75" s="11">
        <v>2022</v>
      </c>
      <c r="J75" s="11">
        <v>1877</v>
      </c>
      <c r="K75" s="11">
        <v>1779</v>
      </c>
      <c r="L75" s="11">
        <v>1778</v>
      </c>
      <c r="M75" s="11">
        <v>1540</v>
      </c>
      <c r="N75" s="11">
        <v>1712</v>
      </c>
      <c r="O75" s="2"/>
      <c r="P75" s="2"/>
      <c r="Q75" s="2"/>
      <c r="R75" s="2"/>
      <c r="S75" s="2"/>
      <c r="T75" s="2"/>
      <c r="U75" s="2"/>
      <c r="V75" s="2"/>
      <c r="W75" s="2"/>
      <c r="X75" s="2"/>
    </row>
    <row r="76" spans="1:24" ht="16" x14ac:dyDescent="0.2">
      <c r="A76" s="5" t="s">
        <v>166</v>
      </c>
      <c r="B76" s="11"/>
      <c r="C76" s="11"/>
      <c r="D76" s="11">
        <v>693</v>
      </c>
      <c r="E76" s="11">
        <v>1860</v>
      </c>
      <c r="F76" s="11">
        <v>2375</v>
      </c>
      <c r="G76" s="11">
        <v>2231</v>
      </c>
      <c r="H76" s="11">
        <v>2249</v>
      </c>
      <c r="I76" s="11">
        <v>2231</v>
      </c>
      <c r="J76" s="11">
        <v>2512</v>
      </c>
      <c r="K76" s="11">
        <v>2417</v>
      </c>
      <c r="L76" s="11">
        <v>2542</v>
      </c>
      <c r="M76" s="11">
        <v>2482</v>
      </c>
      <c r="N76" s="11">
        <v>2481</v>
      </c>
      <c r="O76" s="2"/>
      <c r="P76" s="2"/>
      <c r="Q76" s="2"/>
      <c r="R76" s="2"/>
      <c r="S76" s="2"/>
      <c r="T76" s="2"/>
      <c r="U76" s="2"/>
      <c r="V76" s="2"/>
      <c r="W76" s="2"/>
      <c r="X76" s="2"/>
    </row>
    <row r="77" spans="1:24" ht="16" x14ac:dyDescent="0.2">
      <c r="A77" s="5" t="s">
        <v>167</v>
      </c>
      <c r="B77" s="11"/>
      <c r="C77" s="11"/>
      <c r="D77" s="11">
        <v>176</v>
      </c>
      <c r="E77" s="11">
        <v>825</v>
      </c>
      <c r="F77" s="11">
        <v>1266</v>
      </c>
      <c r="G77" s="11">
        <v>1473</v>
      </c>
      <c r="H77" s="11">
        <v>1343</v>
      </c>
      <c r="I77" s="11">
        <v>1518</v>
      </c>
      <c r="J77" s="11">
        <v>1573</v>
      </c>
      <c r="K77" s="11">
        <v>1728</v>
      </c>
      <c r="L77" s="11">
        <v>1670</v>
      </c>
      <c r="M77" s="11">
        <v>2051</v>
      </c>
      <c r="N77" s="11">
        <v>1983</v>
      </c>
      <c r="O77" s="2"/>
      <c r="P77" s="2"/>
      <c r="Q77" s="2"/>
      <c r="R77" s="2"/>
      <c r="S77" s="2"/>
      <c r="T77" s="2"/>
      <c r="U77" s="2"/>
      <c r="V77" s="2"/>
      <c r="W77" s="2"/>
      <c r="X77" s="2"/>
    </row>
    <row r="78" spans="1:24" ht="16" x14ac:dyDescent="0.2">
      <c r="A78" s="5" t="s">
        <v>168</v>
      </c>
      <c r="B78" s="11"/>
      <c r="C78" s="11"/>
      <c r="D78" s="11">
        <v>50</v>
      </c>
      <c r="E78" s="11">
        <v>428</v>
      </c>
      <c r="F78" s="11">
        <v>840</v>
      </c>
      <c r="G78" s="11">
        <v>903</v>
      </c>
      <c r="H78" s="11">
        <v>999</v>
      </c>
      <c r="I78" s="11">
        <v>1061</v>
      </c>
      <c r="J78" s="11">
        <v>1172</v>
      </c>
      <c r="K78" s="11">
        <v>1424</v>
      </c>
      <c r="L78" s="11">
        <v>1483</v>
      </c>
      <c r="M78" s="11">
        <v>1650</v>
      </c>
      <c r="N78" s="11">
        <v>1707</v>
      </c>
      <c r="O78" s="2"/>
      <c r="P78" s="2"/>
      <c r="Q78" s="2"/>
      <c r="R78" s="2"/>
      <c r="S78" s="2"/>
      <c r="T78" s="2"/>
      <c r="U78" s="2"/>
      <c r="V78" s="2"/>
      <c r="W78" s="2"/>
      <c r="X78" s="2"/>
    </row>
    <row r="79" spans="1:24" ht="16" x14ac:dyDescent="0.2">
      <c r="A79" s="5" t="s">
        <v>169</v>
      </c>
      <c r="B79" s="11"/>
      <c r="C79" s="11"/>
      <c r="D79" s="11">
        <v>108</v>
      </c>
      <c r="E79" s="11">
        <v>303</v>
      </c>
      <c r="F79" s="11">
        <v>1049</v>
      </c>
      <c r="G79" s="11">
        <v>1107</v>
      </c>
      <c r="H79" s="11">
        <v>1126</v>
      </c>
      <c r="I79" s="11">
        <v>1132</v>
      </c>
      <c r="J79" s="11">
        <v>1283</v>
      </c>
      <c r="K79" s="11">
        <v>1371</v>
      </c>
      <c r="L79" s="11">
        <v>1426</v>
      </c>
      <c r="M79" s="11">
        <v>1570</v>
      </c>
      <c r="N79" s="11">
        <v>1476</v>
      </c>
      <c r="O79" s="2"/>
      <c r="P79" s="2"/>
      <c r="Q79" s="2"/>
      <c r="R79" s="2"/>
      <c r="S79" s="2"/>
      <c r="T79" s="2"/>
      <c r="U79" s="2"/>
      <c r="V79" s="2"/>
      <c r="W79" s="2"/>
      <c r="X79" s="2"/>
    </row>
    <row r="80" spans="1:24" ht="16" x14ac:dyDescent="0.2">
      <c r="A80" s="5" t="s">
        <v>170</v>
      </c>
      <c r="B80" s="11"/>
      <c r="C80" s="11"/>
      <c r="D80" s="11"/>
      <c r="E80" s="11">
        <v>322</v>
      </c>
      <c r="F80" s="11">
        <v>1125</v>
      </c>
      <c r="G80" s="11">
        <v>1349</v>
      </c>
      <c r="H80" s="11">
        <v>1447</v>
      </c>
      <c r="I80" s="11">
        <v>1558</v>
      </c>
      <c r="J80" s="11">
        <v>1599</v>
      </c>
      <c r="K80" s="11">
        <v>1821</v>
      </c>
      <c r="L80" s="11">
        <v>1890</v>
      </c>
      <c r="M80" s="11">
        <v>2031</v>
      </c>
      <c r="N80" s="11">
        <v>2179</v>
      </c>
      <c r="O80" s="2"/>
      <c r="P80" s="2"/>
      <c r="Q80" s="2"/>
      <c r="R80" s="2"/>
      <c r="S80" s="2"/>
      <c r="T80" s="2"/>
      <c r="U80" s="2"/>
      <c r="V80" s="2"/>
      <c r="W80" s="2"/>
      <c r="X80" s="2"/>
    </row>
    <row r="81" spans="1:24" ht="16" x14ac:dyDescent="0.2">
      <c r="A81" s="5" t="s">
        <v>171</v>
      </c>
      <c r="B81" s="70">
        <v>57413</v>
      </c>
      <c r="C81" s="70">
        <v>52395</v>
      </c>
      <c r="D81" s="70">
        <v>53058</v>
      </c>
      <c r="E81" s="70">
        <v>63487</v>
      </c>
      <c r="F81" s="70">
        <v>67689</v>
      </c>
      <c r="G81" s="70">
        <v>67605</v>
      </c>
      <c r="H81" s="70">
        <v>67796</v>
      </c>
      <c r="I81" s="70">
        <v>68102</v>
      </c>
      <c r="J81" s="70">
        <v>70693</v>
      </c>
      <c r="K81" s="70">
        <v>74820</v>
      </c>
      <c r="L81" s="70">
        <v>75526</v>
      </c>
      <c r="M81" s="70">
        <v>81023</v>
      </c>
      <c r="N81" s="70">
        <v>79696</v>
      </c>
      <c r="O81" s="2"/>
      <c r="P81" s="2"/>
      <c r="Q81" s="2"/>
      <c r="R81" s="2"/>
      <c r="S81" s="2"/>
      <c r="T81" s="2"/>
      <c r="U81" s="2"/>
      <c r="V81" s="2"/>
      <c r="W81" s="2"/>
      <c r="X81" s="2"/>
    </row>
    <row r="82" spans="1:24" ht="13" x14ac:dyDescent="0.15">
      <c r="A82" s="68"/>
      <c r="B82" s="68"/>
      <c r="C82" s="68"/>
      <c r="D82" s="68"/>
      <c r="E82" s="68"/>
      <c r="F82" s="68"/>
      <c r="G82" s="68"/>
      <c r="H82" s="68"/>
      <c r="I82" s="68"/>
      <c r="J82" s="68"/>
      <c r="K82" s="68"/>
      <c r="L82" s="68"/>
      <c r="M82" s="68"/>
      <c r="N82" s="68"/>
      <c r="O82" s="2"/>
      <c r="P82" s="2"/>
      <c r="Q82" s="2"/>
      <c r="R82" s="2"/>
      <c r="S82" s="2"/>
      <c r="T82" s="2"/>
      <c r="U82" s="2"/>
      <c r="V82" s="2"/>
      <c r="W82" s="2"/>
      <c r="X82" s="2"/>
    </row>
    <row r="83" spans="1:24" ht="16" x14ac:dyDescent="0.2">
      <c r="A83" s="5" t="s">
        <v>27</v>
      </c>
      <c r="B83" s="68"/>
      <c r="C83" s="68"/>
      <c r="D83" s="68"/>
      <c r="E83" s="68"/>
      <c r="F83" s="68"/>
      <c r="G83" s="68"/>
      <c r="H83" s="68"/>
      <c r="I83" s="68"/>
      <c r="J83" s="68"/>
      <c r="K83" s="68"/>
      <c r="L83" s="68"/>
      <c r="M83" s="68"/>
      <c r="N83" s="68"/>
      <c r="O83" s="2"/>
      <c r="P83" s="2"/>
      <c r="Q83" s="2"/>
      <c r="R83" s="2"/>
      <c r="S83" s="2"/>
      <c r="T83" s="2"/>
      <c r="U83" s="2"/>
      <c r="V83" s="2"/>
      <c r="W83" s="2"/>
      <c r="X83" s="2"/>
    </row>
    <row r="84" spans="1:24" ht="16" x14ac:dyDescent="0.2">
      <c r="A84" s="5" t="s">
        <v>12</v>
      </c>
      <c r="B84" s="11">
        <v>14519</v>
      </c>
      <c r="C84" s="11">
        <v>14067</v>
      </c>
      <c r="D84" s="11">
        <v>13761</v>
      </c>
      <c r="E84" s="11">
        <v>14807</v>
      </c>
      <c r="F84" s="11">
        <v>14724</v>
      </c>
      <c r="G84" s="11">
        <v>14930</v>
      </c>
      <c r="H84" s="11">
        <v>14670</v>
      </c>
      <c r="I84" s="11">
        <v>14543</v>
      </c>
      <c r="J84" s="11">
        <v>14549</v>
      </c>
      <c r="K84" s="11">
        <v>14488</v>
      </c>
      <c r="L84" s="11">
        <v>14260</v>
      </c>
      <c r="M84" s="11">
        <v>14093</v>
      </c>
      <c r="N84" s="11">
        <v>14237</v>
      </c>
      <c r="O84" s="2"/>
      <c r="P84" s="2"/>
      <c r="Q84" s="2"/>
      <c r="R84" s="2"/>
      <c r="S84" s="2"/>
      <c r="T84" s="2"/>
      <c r="U84" s="2"/>
      <c r="V84" s="2"/>
      <c r="W84" s="2"/>
      <c r="X84" s="2"/>
    </row>
    <row r="85" spans="1:24" ht="16" x14ac:dyDescent="0.2">
      <c r="A85" s="5" t="s">
        <v>155</v>
      </c>
      <c r="B85" s="13"/>
      <c r="C85" s="13"/>
      <c r="D85" s="13">
        <v>2017</v>
      </c>
      <c r="E85" s="13">
        <v>998</v>
      </c>
      <c r="F85" s="13">
        <v>638</v>
      </c>
      <c r="G85" s="13">
        <v>604</v>
      </c>
      <c r="H85" s="13">
        <v>563</v>
      </c>
      <c r="I85" s="13">
        <v>517</v>
      </c>
      <c r="J85" s="13">
        <v>471</v>
      </c>
      <c r="K85" s="13">
        <v>395</v>
      </c>
      <c r="L85" s="13">
        <v>341</v>
      </c>
      <c r="M85" s="13">
        <v>340</v>
      </c>
      <c r="N85" s="13">
        <v>323</v>
      </c>
      <c r="O85" s="2"/>
      <c r="P85" s="2"/>
      <c r="Q85" s="2"/>
      <c r="R85" s="2"/>
      <c r="S85" s="2"/>
      <c r="T85" s="2"/>
      <c r="U85" s="2"/>
      <c r="V85" s="2"/>
      <c r="W85" s="2"/>
      <c r="X85" s="2"/>
    </row>
    <row r="86" spans="1:24" ht="16" x14ac:dyDescent="0.2">
      <c r="A86" s="5" t="s">
        <v>156</v>
      </c>
      <c r="B86" s="13"/>
      <c r="C86" s="13"/>
      <c r="D86" s="13">
        <v>1069</v>
      </c>
      <c r="E86" s="13">
        <v>586</v>
      </c>
      <c r="F86" s="13">
        <v>306</v>
      </c>
      <c r="G86" s="13">
        <v>263</v>
      </c>
      <c r="H86" s="13">
        <v>195</v>
      </c>
      <c r="I86" s="13">
        <v>218</v>
      </c>
      <c r="J86" s="13">
        <v>212</v>
      </c>
      <c r="K86" s="13">
        <v>271</v>
      </c>
      <c r="L86" s="13">
        <v>233</v>
      </c>
      <c r="M86" s="13">
        <v>260</v>
      </c>
      <c r="N86" s="13">
        <v>215</v>
      </c>
      <c r="O86" s="2"/>
      <c r="P86" s="2"/>
      <c r="Q86" s="2"/>
      <c r="R86" s="2"/>
      <c r="S86" s="2"/>
      <c r="T86" s="2"/>
      <c r="U86" s="2"/>
      <c r="V86" s="2"/>
      <c r="W86" s="2"/>
      <c r="X86" s="2"/>
    </row>
    <row r="87" spans="1:24" ht="16" x14ac:dyDescent="0.2">
      <c r="A87" s="5" t="s">
        <v>157</v>
      </c>
      <c r="B87" s="13"/>
      <c r="C87" s="13"/>
      <c r="D87" s="13">
        <v>1404</v>
      </c>
      <c r="E87" s="13">
        <v>604</v>
      </c>
      <c r="F87" s="13">
        <v>342</v>
      </c>
      <c r="G87" s="13">
        <v>393</v>
      </c>
      <c r="H87" s="13">
        <v>333</v>
      </c>
      <c r="I87" s="13">
        <v>333</v>
      </c>
      <c r="J87" s="13">
        <v>359</v>
      </c>
      <c r="K87" s="13">
        <v>367</v>
      </c>
      <c r="L87" s="13">
        <v>207</v>
      </c>
      <c r="M87" s="13">
        <v>174</v>
      </c>
      <c r="N87" s="13">
        <v>163</v>
      </c>
      <c r="O87" s="2"/>
      <c r="P87" s="2"/>
      <c r="Q87" s="2"/>
      <c r="R87" s="2"/>
      <c r="S87" s="2"/>
      <c r="T87" s="2"/>
      <c r="U87" s="2"/>
      <c r="V87" s="2"/>
      <c r="W87" s="2"/>
      <c r="X87" s="2"/>
    </row>
    <row r="88" spans="1:24" ht="16" x14ac:dyDescent="0.2">
      <c r="A88" s="5" t="s">
        <v>158</v>
      </c>
      <c r="B88" s="13"/>
      <c r="C88" s="13"/>
      <c r="D88" s="13">
        <v>1416</v>
      </c>
      <c r="E88" s="13">
        <v>711</v>
      </c>
      <c r="F88" s="13">
        <v>510</v>
      </c>
      <c r="G88" s="13">
        <v>330</v>
      </c>
      <c r="H88" s="13">
        <v>437</v>
      </c>
      <c r="I88" s="13">
        <v>412</v>
      </c>
      <c r="J88" s="13">
        <v>374</v>
      </c>
      <c r="K88" s="13">
        <v>317</v>
      </c>
      <c r="L88" s="13">
        <v>372</v>
      </c>
      <c r="M88" s="13">
        <v>383</v>
      </c>
      <c r="N88" s="13">
        <v>373</v>
      </c>
      <c r="O88" s="2"/>
      <c r="P88" s="2"/>
      <c r="Q88" s="2"/>
      <c r="R88" s="2"/>
      <c r="S88" s="2"/>
      <c r="T88" s="2"/>
      <c r="U88" s="2"/>
      <c r="V88" s="2"/>
      <c r="W88" s="2"/>
      <c r="X88" s="2"/>
    </row>
    <row r="89" spans="1:24" ht="16" x14ac:dyDescent="0.2">
      <c r="A89" s="5" t="s">
        <v>159</v>
      </c>
      <c r="B89" s="13"/>
      <c r="C89" s="13"/>
      <c r="D89" s="13">
        <v>1196</v>
      </c>
      <c r="E89" s="13">
        <v>873</v>
      </c>
      <c r="F89" s="13">
        <v>425</v>
      </c>
      <c r="G89" s="13">
        <v>445</v>
      </c>
      <c r="H89" s="13">
        <v>357</v>
      </c>
      <c r="I89" s="13">
        <v>305</v>
      </c>
      <c r="J89" s="13">
        <v>254</v>
      </c>
      <c r="K89" s="13">
        <v>234</v>
      </c>
      <c r="L89" s="13">
        <v>244</v>
      </c>
      <c r="M89" s="13">
        <v>212</v>
      </c>
      <c r="N89" s="13">
        <v>191</v>
      </c>
      <c r="O89" s="2"/>
      <c r="P89" s="2"/>
      <c r="Q89" s="2"/>
      <c r="R89" s="2"/>
      <c r="S89" s="2"/>
      <c r="T89" s="2"/>
      <c r="U89" s="2"/>
      <c r="V89" s="2"/>
      <c r="W89" s="2"/>
      <c r="X89" s="2"/>
    </row>
    <row r="90" spans="1:24" ht="16" x14ac:dyDescent="0.2">
      <c r="A90" s="5" t="s">
        <v>160</v>
      </c>
      <c r="B90" s="13"/>
      <c r="C90" s="13"/>
      <c r="D90" s="13">
        <v>1141</v>
      </c>
      <c r="E90" s="13">
        <v>835</v>
      </c>
      <c r="F90" s="13">
        <v>416</v>
      </c>
      <c r="G90" s="13">
        <v>417</v>
      </c>
      <c r="H90" s="13">
        <v>395</v>
      </c>
      <c r="I90" s="13">
        <v>476</v>
      </c>
      <c r="J90" s="13">
        <v>387</v>
      </c>
      <c r="K90" s="13">
        <v>329</v>
      </c>
      <c r="L90" s="13">
        <v>302</v>
      </c>
      <c r="M90" s="13">
        <v>296</v>
      </c>
      <c r="N90" s="13">
        <v>198</v>
      </c>
      <c r="O90" s="2"/>
      <c r="P90" s="2"/>
      <c r="Q90" s="2"/>
      <c r="R90" s="2"/>
      <c r="S90" s="2"/>
      <c r="T90" s="2"/>
      <c r="U90" s="2"/>
      <c r="V90" s="2"/>
      <c r="W90" s="2"/>
      <c r="X90" s="2"/>
    </row>
    <row r="91" spans="1:24" ht="16" x14ac:dyDescent="0.2">
      <c r="A91" s="5" t="s">
        <v>161</v>
      </c>
      <c r="B91" s="13"/>
      <c r="C91" s="13"/>
      <c r="D91" s="13">
        <v>1070</v>
      </c>
      <c r="E91" s="13">
        <v>878</v>
      </c>
      <c r="F91" s="13">
        <v>411</v>
      </c>
      <c r="G91" s="13">
        <v>383</v>
      </c>
      <c r="H91" s="13">
        <v>393</v>
      </c>
      <c r="I91" s="13">
        <v>416</v>
      </c>
      <c r="J91" s="13">
        <v>386</v>
      </c>
      <c r="K91" s="13">
        <v>362</v>
      </c>
      <c r="L91" s="13">
        <v>354</v>
      </c>
      <c r="M91" s="13">
        <v>448</v>
      </c>
      <c r="N91" s="13">
        <v>463</v>
      </c>
      <c r="O91" s="2"/>
      <c r="P91" s="2"/>
      <c r="Q91" s="2"/>
      <c r="R91" s="2"/>
      <c r="S91" s="2"/>
      <c r="T91" s="2"/>
      <c r="U91" s="2"/>
      <c r="V91" s="2"/>
      <c r="W91" s="2"/>
      <c r="X91" s="2"/>
    </row>
    <row r="92" spans="1:24" ht="16" x14ac:dyDescent="0.2">
      <c r="A92" s="5" t="s">
        <v>162</v>
      </c>
      <c r="B92" s="13"/>
      <c r="C92" s="13"/>
      <c r="D92" s="13">
        <v>942</v>
      </c>
      <c r="E92" s="13">
        <v>795</v>
      </c>
      <c r="F92" s="13">
        <v>450</v>
      </c>
      <c r="G92" s="13">
        <v>510</v>
      </c>
      <c r="H92" s="13">
        <v>522</v>
      </c>
      <c r="I92" s="13">
        <v>494</v>
      </c>
      <c r="J92" s="13">
        <v>457</v>
      </c>
      <c r="K92" s="13">
        <v>380</v>
      </c>
      <c r="L92" s="13">
        <v>262</v>
      </c>
      <c r="M92" s="13">
        <v>213</v>
      </c>
      <c r="N92" s="13">
        <v>167</v>
      </c>
      <c r="O92" s="2"/>
      <c r="P92" s="2"/>
      <c r="Q92" s="2"/>
      <c r="R92" s="2"/>
      <c r="S92" s="2"/>
      <c r="T92" s="2"/>
      <c r="U92" s="2"/>
      <c r="V92" s="2"/>
      <c r="W92" s="2"/>
      <c r="X92" s="2"/>
    </row>
    <row r="93" spans="1:24" ht="16" x14ac:dyDescent="0.2">
      <c r="A93" s="5" t="s">
        <v>163</v>
      </c>
      <c r="B93" s="13"/>
      <c r="C93" s="13"/>
      <c r="D93" s="13">
        <v>663</v>
      </c>
      <c r="E93" s="13">
        <v>809</v>
      </c>
      <c r="F93" s="13">
        <v>549</v>
      </c>
      <c r="G93" s="13">
        <v>537</v>
      </c>
      <c r="H93" s="13">
        <v>436</v>
      </c>
      <c r="I93" s="13">
        <v>448</v>
      </c>
      <c r="J93" s="13">
        <v>386</v>
      </c>
      <c r="K93" s="13">
        <v>385</v>
      </c>
      <c r="L93" s="13">
        <v>267</v>
      </c>
      <c r="M93" s="13">
        <v>211</v>
      </c>
      <c r="N93" s="13">
        <v>144</v>
      </c>
      <c r="O93" s="2"/>
      <c r="P93" s="2"/>
      <c r="Q93" s="2"/>
      <c r="R93" s="2"/>
      <c r="S93" s="2"/>
      <c r="T93" s="2"/>
      <c r="U93" s="2"/>
      <c r="V93" s="2"/>
      <c r="W93" s="2"/>
      <c r="X93" s="2"/>
    </row>
    <row r="94" spans="1:24" ht="16" x14ac:dyDescent="0.2">
      <c r="A94" s="5" t="s">
        <v>164</v>
      </c>
      <c r="B94" s="13"/>
      <c r="C94" s="13"/>
      <c r="D94" s="13">
        <v>1105</v>
      </c>
      <c r="E94" s="13">
        <v>1521</v>
      </c>
      <c r="F94" s="13">
        <v>918</v>
      </c>
      <c r="G94" s="13">
        <v>1015</v>
      </c>
      <c r="H94" s="13">
        <v>869</v>
      </c>
      <c r="I94" s="13">
        <v>828</v>
      </c>
      <c r="J94" s="13">
        <v>750</v>
      </c>
      <c r="K94" s="13">
        <v>675</v>
      </c>
      <c r="L94" s="13">
        <v>616</v>
      </c>
      <c r="M94" s="13">
        <v>626</v>
      </c>
      <c r="N94" s="13">
        <v>472</v>
      </c>
      <c r="O94" s="2"/>
      <c r="P94" s="2"/>
      <c r="Q94" s="2"/>
      <c r="R94" s="2"/>
      <c r="S94" s="2"/>
      <c r="T94" s="2"/>
      <c r="U94" s="2"/>
      <c r="V94" s="2"/>
      <c r="W94" s="2"/>
      <c r="X94" s="2"/>
    </row>
    <row r="95" spans="1:24" ht="16" x14ac:dyDescent="0.2">
      <c r="A95" s="5" t="s">
        <v>165</v>
      </c>
      <c r="B95" s="13"/>
      <c r="C95" s="13"/>
      <c r="D95" s="13">
        <v>893</v>
      </c>
      <c r="E95" s="13">
        <v>1539</v>
      </c>
      <c r="F95" s="13">
        <v>1566</v>
      </c>
      <c r="G95" s="13">
        <v>1607</v>
      </c>
      <c r="H95" s="13">
        <v>1472</v>
      </c>
      <c r="I95" s="13">
        <v>1475</v>
      </c>
      <c r="J95" s="13">
        <v>1435</v>
      </c>
      <c r="K95" s="13">
        <v>1266</v>
      </c>
      <c r="L95" s="13">
        <v>1022</v>
      </c>
      <c r="M95" s="13">
        <v>824</v>
      </c>
      <c r="N95" s="13">
        <v>833</v>
      </c>
      <c r="O95" s="2"/>
      <c r="P95" s="2"/>
      <c r="Q95" s="2"/>
      <c r="R95" s="2"/>
      <c r="S95" s="2"/>
      <c r="T95" s="2"/>
      <c r="U95" s="2"/>
      <c r="V95" s="2"/>
      <c r="W95" s="2"/>
      <c r="X95" s="2"/>
    </row>
    <row r="96" spans="1:24" ht="16" x14ac:dyDescent="0.2">
      <c r="A96" s="5" t="s">
        <v>166</v>
      </c>
      <c r="B96" s="11"/>
      <c r="C96" s="11"/>
      <c r="D96" s="11">
        <v>525</v>
      </c>
      <c r="E96" s="11">
        <v>1759</v>
      </c>
      <c r="F96" s="11">
        <v>1738</v>
      </c>
      <c r="G96" s="11">
        <v>1864</v>
      </c>
      <c r="H96" s="11">
        <v>2021</v>
      </c>
      <c r="I96" s="11">
        <v>1910</v>
      </c>
      <c r="J96" s="11">
        <v>1986</v>
      </c>
      <c r="K96" s="11">
        <v>1984</v>
      </c>
      <c r="L96" s="11">
        <v>1889</v>
      </c>
      <c r="M96" s="11">
        <v>1689</v>
      </c>
      <c r="N96" s="11">
        <v>1708</v>
      </c>
      <c r="O96" s="2"/>
      <c r="P96" s="2"/>
      <c r="Q96" s="2"/>
      <c r="R96" s="2"/>
      <c r="S96" s="2"/>
      <c r="T96" s="2"/>
      <c r="U96" s="2"/>
      <c r="V96" s="2"/>
      <c r="W96" s="2"/>
      <c r="X96" s="2"/>
    </row>
    <row r="97" spans="1:24" ht="16" x14ac:dyDescent="0.2">
      <c r="A97" s="5" t="s">
        <v>167</v>
      </c>
      <c r="B97" s="11"/>
      <c r="C97" s="11"/>
      <c r="D97" s="11">
        <v>171</v>
      </c>
      <c r="E97" s="11">
        <v>1156</v>
      </c>
      <c r="F97" s="11">
        <v>1664</v>
      </c>
      <c r="G97" s="11">
        <v>1670</v>
      </c>
      <c r="H97" s="11">
        <v>1719</v>
      </c>
      <c r="I97" s="11">
        <v>1663</v>
      </c>
      <c r="J97" s="11">
        <v>1635</v>
      </c>
      <c r="K97" s="11">
        <v>1603</v>
      </c>
      <c r="L97" s="11">
        <v>1620</v>
      </c>
      <c r="M97" s="11">
        <v>1369</v>
      </c>
      <c r="N97" s="11">
        <v>1513</v>
      </c>
      <c r="O97" s="2"/>
      <c r="P97" s="2"/>
      <c r="Q97" s="2"/>
      <c r="R97" s="2"/>
      <c r="S97" s="2"/>
      <c r="T97" s="2"/>
      <c r="U97" s="2"/>
      <c r="V97" s="2"/>
      <c r="W97" s="2"/>
      <c r="X97" s="2"/>
    </row>
    <row r="98" spans="1:24" ht="16" x14ac:dyDescent="0.2">
      <c r="A98" s="5" t="s">
        <v>168</v>
      </c>
      <c r="B98" s="11"/>
      <c r="C98" s="11"/>
      <c r="D98" s="11">
        <v>67</v>
      </c>
      <c r="E98" s="11">
        <v>574</v>
      </c>
      <c r="F98" s="11">
        <v>1023</v>
      </c>
      <c r="G98" s="11">
        <v>1042</v>
      </c>
      <c r="H98" s="11">
        <v>1032</v>
      </c>
      <c r="I98" s="11">
        <v>1054</v>
      </c>
      <c r="J98" s="11">
        <v>1042</v>
      </c>
      <c r="K98" s="11">
        <v>1124</v>
      </c>
      <c r="L98" s="11">
        <v>1200</v>
      </c>
      <c r="M98" s="11">
        <v>1132</v>
      </c>
      <c r="N98" s="11">
        <v>1041</v>
      </c>
      <c r="O98" s="2"/>
      <c r="P98" s="2"/>
      <c r="Q98" s="2"/>
      <c r="R98" s="2"/>
      <c r="S98" s="2"/>
      <c r="T98" s="2"/>
      <c r="U98" s="2"/>
      <c r="V98" s="2"/>
      <c r="W98" s="2"/>
      <c r="X98" s="2"/>
    </row>
    <row r="99" spans="1:24" ht="16" x14ac:dyDescent="0.2">
      <c r="A99" s="5" t="s">
        <v>169</v>
      </c>
      <c r="B99" s="11"/>
      <c r="C99" s="11"/>
      <c r="D99" s="11">
        <v>82</v>
      </c>
      <c r="E99" s="11">
        <v>594</v>
      </c>
      <c r="F99" s="11">
        <v>1331</v>
      </c>
      <c r="G99" s="11">
        <v>1377</v>
      </c>
      <c r="H99" s="11">
        <v>1336</v>
      </c>
      <c r="I99" s="11">
        <v>1347</v>
      </c>
      <c r="J99" s="11">
        <v>1526</v>
      </c>
      <c r="K99" s="11">
        <v>1511</v>
      </c>
      <c r="L99" s="11">
        <v>1632</v>
      </c>
      <c r="M99" s="11">
        <v>1896</v>
      </c>
      <c r="N99" s="11">
        <v>1938</v>
      </c>
      <c r="O99" s="2"/>
      <c r="P99" s="2"/>
      <c r="Q99" s="2"/>
      <c r="R99" s="2"/>
      <c r="S99" s="2"/>
      <c r="T99" s="2"/>
      <c r="U99" s="2"/>
      <c r="V99" s="2"/>
      <c r="W99" s="2"/>
      <c r="X99" s="2"/>
    </row>
    <row r="100" spans="1:24" ht="16" x14ac:dyDescent="0.2">
      <c r="A100" s="5" t="s">
        <v>170</v>
      </c>
      <c r="B100" s="11"/>
      <c r="C100" s="11"/>
      <c r="D100" s="11"/>
      <c r="E100" s="11">
        <v>575</v>
      </c>
      <c r="F100" s="11">
        <v>2437</v>
      </c>
      <c r="G100" s="11">
        <v>2473</v>
      </c>
      <c r="H100" s="11">
        <v>2590</v>
      </c>
      <c r="I100" s="11">
        <v>2647</v>
      </c>
      <c r="J100" s="11">
        <v>2889</v>
      </c>
      <c r="K100" s="11">
        <v>3285</v>
      </c>
      <c r="L100" s="11">
        <v>3699</v>
      </c>
      <c r="M100" s="11">
        <v>4020</v>
      </c>
      <c r="N100" s="11">
        <v>4495</v>
      </c>
      <c r="O100" s="2"/>
      <c r="P100" s="2"/>
      <c r="Q100" s="2"/>
      <c r="R100" s="2"/>
      <c r="S100" s="2"/>
      <c r="T100" s="2"/>
      <c r="U100" s="2"/>
      <c r="V100" s="2"/>
      <c r="W100" s="2"/>
      <c r="X100" s="2"/>
    </row>
    <row r="101" spans="1:24" ht="16" x14ac:dyDescent="0.2">
      <c r="A101" s="5" t="s">
        <v>171</v>
      </c>
      <c r="B101" s="70">
        <v>54415</v>
      </c>
      <c r="C101" s="70">
        <v>52119</v>
      </c>
      <c r="D101" s="70">
        <v>58289</v>
      </c>
      <c r="E101" s="70">
        <v>80344</v>
      </c>
      <c r="F101" s="70">
        <v>96094</v>
      </c>
      <c r="G101" s="70">
        <v>95699</v>
      </c>
      <c r="H101" s="70">
        <v>98598</v>
      </c>
      <c r="I101" s="70">
        <v>99487</v>
      </c>
      <c r="J101" s="70">
        <v>104588</v>
      </c>
      <c r="K101" s="70">
        <v>108870</v>
      </c>
      <c r="L101" s="70">
        <v>117829</v>
      </c>
      <c r="M101" s="70">
        <v>126778</v>
      </c>
      <c r="N101" s="70">
        <v>132628</v>
      </c>
      <c r="O101" s="2"/>
      <c r="P101" s="2"/>
      <c r="Q101" s="2"/>
      <c r="R101" s="2"/>
      <c r="S101" s="2"/>
      <c r="T101" s="2"/>
      <c r="U101" s="2"/>
      <c r="V101" s="2"/>
      <c r="W101" s="2"/>
      <c r="X101" s="2"/>
    </row>
    <row r="102" spans="1:24" ht="13" x14ac:dyDescent="0.15">
      <c r="A102" s="68"/>
      <c r="B102" s="68"/>
      <c r="C102" s="68"/>
      <c r="D102" s="68"/>
      <c r="E102" s="68"/>
      <c r="F102" s="68"/>
      <c r="G102" s="68"/>
      <c r="H102" s="68"/>
      <c r="I102" s="68"/>
      <c r="J102" s="68"/>
      <c r="K102" s="68"/>
      <c r="L102" s="68"/>
      <c r="M102" s="68"/>
      <c r="N102" s="68"/>
      <c r="O102" s="2"/>
      <c r="P102" s="2"/>
      <c r="Q102" s="2"/>
      <c r="R102" s="2"/>
      <c r="S102" s="2"/>
      <c r="T102" s="2"/>
      <c r="U102" s="2"/>
      <c r="V102" s="2"/>
      <c r="W102" s="2"/>
      <c r="X102" s="2"/>
    </row>
    <row r="103" spans="1:24" ht="16" x14ac:dyDescent="0.2">
      <c r="A103" s="5" t="s">
        <v>28</v>
      </c>
      <c r="B103" s="68"/>
      <c r="C103" s="68"/>
      <c r="D103" s="68"/>
      <c r="E103" s="68"/>
      <c r="F103" s="68"/>
      <c r="G103" s="68"/>
      <c r="H103" s="68"/>
      <c r="I103" s="68"/>
      <c r="J103" s="68"/>
      <c r="K103" s="68"/>
      <c r="L103" s="68"/>
      <c r="M103" s="68"/>
      <c r="N103" s="68"/>
      <c r="O103" s="2"/>
      <c r="P103" s="2"/>
      <c r="Q103" s="2"/>
      <c r="R103" s="2"/>
      <c r="S103" s="2"/>
      <c r="T103" s="2"/>
      <c r="U103" s="2"/>
      <c r="V103" s="2"/>
      <c r="W103" s="2"/>
      <c r="X103" s="2"/>
    </row>
    <row r="104" spans="1:24" ht="16" x14ac:dyDescent="0.2">
      <c r="A104" s="5" t="s">
        <v>12</v>
      </c>
      <c r="B104" s="11">
        <v>52441</v>
      </c>
      <c r="C104" s="11">
        <v>52167</v>
      </c>
      <c r="D104" s="11">
        <v>53061</v>
      </c>
      <c r="E104" s="11">
        <v>57007</v>
      </c>
      <c r="F104" s="11">
        <v>52568</v>
      </c>
      <c r="G104" s="11">
        <v>52344</v>
      </c>
      <c r="H104" s="11">
        <v>52225</v>
      </c>
      <c r="I104" s="11">
        <v>52403</v>
      </c>
      <c r="J104" s="11">
        <v>52594</v>
      </c>
      <c r="K104" s="11">
        <v>52747</v>
      </c>
      <c r="L104" s="11">
        <v>52749</v>
      </c>
      <c r="M104" s="11">
        <v>53480</v>
      </c>
      <c r="N104" s="11">
        <v>53490</v>
      </c>
      <c r="O104" s="2"/>
      <c r="P104" s="2"/>
      <c r="Q104" s="2"/>
      <c r="R104" s="2"/>
      <c r="S104" s="2"/>
      <c r="T104" s="2"/>
      <c r="U104" s="2"/>
      <c r="V104" s="2"/>
      <c r="W104" s="2"/>
      <c r="X104" s="2"/>
    </row>
    <row r="105" spans="1:24" ht="16" x14ac:dyDescent="0.2">
      <c r="A105" s="5" t="s">
        <v>155</v>
      </c>
      <c r="B105" s="11"/>
      <c r="C105" s="11"/>
      <c r="D105" s="11">
        <v>6722</v>
      </c>
      <c r="E105" s="11">
        <v>3793</v>
      </c>
      <c r="F105" s="11">
        <v>4003</v>
      </c>
      <c r="G105" s="11">
        <v>4334</v>
      </c>
      <c r="H105" s="11">
        <v>3709</v>
      </c>
      <c r="I105" s="11">
        <v>3455</v>
      </c>
      <c r="J105" s="11">
        <v>3205</v>
      </c>
      <c r="K105" s="11">
        <v>2913</v>
      </c>
      <c r="L105" s="11">
        <v>2475</v>
      </c>
      <c r="M105" s="11">
        <v>2367</v>
      </c>
      <c r="N105" s="11">
        <v>2397</v>
      </c>
      <c r="O105" s="2"/>
      <c r="P105" s="2"/>
      <c r="Q105" s="2"/>
      <c r="R105" s="2"/>
      <c r="S105" s="2"/>
      <c r="T105" s="2"/>
      <c r="U105" s="2"/>
      <c r="V105" s="2"/>
      <c r="W105" s="2"/>
      <c r="X105" s="2"/>
    </row>
    <row r="106" spans="1:24" ht="16" x14ac:dyDescent="0.2">
      <c r="A106" s="5" t="s">
        <v>156</v>
      </c>
      <c r="B106" s="11"/>
      <c r="C106" s="11"/>
      <c r="D106" s="11">
        <v>3740</v>
      </c>
      <c r="E106" s="11">
        <v>2409</v>
      </c>
      <c r="F106" s="11">
        <v>1749</v>
      </c>
      <c r="G106" s="11">
        <v>1775</v>
      </c>
      <c r="H106" s="11">
        <v>1675</v>
      </c>
      <c r="I106" s="11">
        <v>1650</v>
      </c>
      <c r="J106" s="11">
        <v>1524</v>
      </c>
      <c r="K106" s="11">
        <v>1328</v>
      </c>
      <c r="L106" s="11">
        <v>1171</v>
      </c>
      <c r="M106" s="11">
        <v>1167</v>
      </c>
      <c r="N106" s="11">
        <v>1234</v>
      </c>
      <c r="O106" s="2"/>
      <c r="P106" s="2"/>
      <c r="Q106" s="2"/>
      <c r="R106" s="2"/>
      <c r="S106" s="2"/>
      <c r="T106" s="2"/>
      <c r="U106" s="2"/>
      <c r="V106" s="2"/>
      <c r="W106" s="2"/>
      <c r="X106" s="2"/>
    </row>
    <row r="107" spans="1:24" ht="16" x14ac:dyDescent="0.2">
      <c r="A107" s="5" t="s">
        <v>157</v>
      </c>
      <c r="B107" s="11"/>
      <c r="C107" s="11"/>
      <c r="D107" s="11">
        <v>4112</v>
      </c>
      <c r="E107" s="11">
        <v>2032</v>
      </c>
      <c r="F107" s="11">
        <v>1596</v>
      </c>
      <c r="G107" s="11">
        <v>1438</v>
      </c>
      <c r="H107" s="11">
        <v>1510</v>
      </c>
      <c r="I107" s="11">
        <v>1516</v>
      </c>
      <c r="J107" s="11">
        <v>1251</v>
      </c>
      <c r="K107" s="11">
        <v>1312</v>
      </c>
      <c r="L107" s="11">
        <v>1199</v>
      </c>
      <c r="M107" s="11">
        <v>1199</v>
      </c>
      <c r="N107" s="11">
        <v>1078</v>
      </c>
      <c r="O107" s="2"/>
      <c r="P107" s="2"/>
      <c r="Q107" s="2"/>
      <c r="R107" s="2"/>
      <c r="S107" s="2"/>
      <c r="T107" s="2"/>
      <c r="U107" s="2"/>
      <c r="V107" s="2"/>
      <c r="W107" s="2"/>
      <c r="X107" s="2"/>
    </row>
    <row r="108" spans="1:24" ht="16" x14ac:dyDescent="0.2">
      <c r="A108" s="5" t="s">
        <v>158</v>
      </c>
      <c r="B108" s="11"/>
      <c r="C108" s="11"/>
      <c r="D108" s="11">
        <v>5240</v>
      </c>
      <c r="E108" s="11">
        <v>2393</v>
      </c>
      <c r="F108" s="11">
        <v>1596</v>
      </c>
      <c r="G108" s="11">
        <v>1557</v>
      </c>
      <c r="H108" s="11">
        <v>1579</v>
      </c>
      <c r="I108" s="11">
        <v>1533</v>
      </c>
      <c r="J108" s="11">
        <v>1403</v>
      </c>
      <c r="K108" s="11">
        <v>1338</v>
      </c>
      <c r="L108" s="11">
        <v>1243</v>
      </c>
      <c r="M108" s="11">
        <v>1091</v>
      </c>
      <c r="N108" s="11">
        <v>986</v>
      </c>
      <c r="O108" s="2"/>
      <c r="P108" s="2"/>
      <c r="Q108" s="2"/>
      <c r="R108" s="2"/>
      <c r="S108" s="2"/>
      <c r="T108" s="2"/>
      <c r="U108" s="2"/>
      <c r="V108" s="2"/>
      <c r="W108" s="2"/>
      <c r="X108" s="2"/>
    </row>
    <row r="109" spans="1:24" ht="16" x14ac:dyDescent="0.2">
      <c r="A109" s="5" t="s">
        <v>159</v>
      </c>
      <c r="B109" s="11"/>
      <c r="C109" s="11"/>
      <c r="D109" s="11">
        <v>4698</v>
      </c>
      <c r="E109" s="11">
        <v>2767</v>
      </c>
      <c r="F109" s="11">
        <v>1628</v>
      </c>
      <c r="G109" s="11">
        <v>1536</v>
      </c>
      <c r="H109" s="11">
        <v>1722</v>
      </c>
      <c r="I109" s="11">
        <v>1616</v>
      </c>
      <c r="J109" s="11">
        <v>1284</v>
      </c>
      <c r="K109" s="11">
        <v>1242</v>
      </c>
      <c r="L109" s="11">
        <v>1425</v>
      </c>
      <c r="M109" s="11">
        <v>1178</v>
      </c>
      <c r="N109" s="11">
        <v>1161</v>
      </c>
      <c r="O109" s="2"/>
      <c r="P109" s="2"/>
      <c r="Q109" s="2"/>
      <c r="R109" s="2"/>
      <c r="S109" s="2"/>
      <c r="T109" s="2"/>
      <c r="U109" s="2"/>
      <c r="V109" s="2"/>
      <c r="W109" s="2"/>
      <c r="X109" s="2"/>
    </row>
    <row r="110" spans="1:24" ht="16" x14ac:dyDescent="0.2">
      <c r="A110" s="5" t="s">
        <v>160</v>
      </c>
      <c r="B110" s="11"/>
      <c r="C110" s="11"/>
      <c r="D110" s="11">
        <v>4460</v>
      </c>
      <c r="E110" s="11">
        <v>3503</v>
      </c>
      <c r="F110" s="11">
        <v>1816</v>
      </c>
      <c r="G110" s="11">
        <v>1753</v>
      </c>
      <c r="H110" s="11">
        <v>1288</v>
      </c>
      <c r="I110" s="11">
        <v>1464</v>
      </c>
      <c r="J110" s="11">
        <v>1491</v>
      </c>
      <c r="K110" s="11">
        <v>1384</v>
      </c>
      <c r="L110" s="11">
        <v>1408</v>
      </c>
      <c r="M110" s="11">
        <v>1603</v>
      </c>
      <c r="N110" s="11">
        <v>1389</v>
      </c>
      <c r="O110" s="2"/>
      <c r="P110" s="2"/>
      <c r="Q110" s="2"/>
      <c r="R110" s="2"/>
      <c r="S110" s="2"/>
      <c r="T110" s="2"/>
      <c r="U110" s="2"/>
      <c r="V110" s="2"/>
      <c r="W110" s="2"/>
      <c r="X110" s="2"/>
    </row>
    <row r="111" spans="1:24" ht="16" x14ac:dyDescent="0.2">
      <c r="A111" s="5" t="s">
        <v>161</v>
      </c>
      <c r="B111" s="11"/>
      <c r="C111" s="11"/>
      <c r="D111" s="11">
        <v>3868</v>
      </c>
      <c r="E111" s="11">
        <v>3492</v>
      </c>
      <c r="F111" s="11">
        <v>1751</v>
      </c>
      <c r="G111" s="11">
        <v>1691</v>
      </c>
      <c r="H111" s="11">
        <v>1844</v>
      </c>
      <c r="I111" s="11">
        <v>1805</v>
      </c>
      <c r="J111" s="11">
        <v>1659</v>
      </c>
      <c r="K111" s="11">
        <v>1612</v>
      </c>
      <c r="L111" s="11">
        <v>1436</v>
      </c>
      <c r="M111" s="11">
        <v>1218</v>
      </c>
      <c r="N111" s="11">
        <v>1281</v>
      </c>
      <c r="O111" s="2"/>
      <c r="P111" s="2"/>
      <c r="Q111" s="2"/>
      <c r="R111" s="2"/>
      <c r="S111" s="2"/>
      <c r="T111" s="2"/>
      <c r="U111" s="2"/>
      <c r="V111" s="2"/>
      <c r="W111" s="2"/>
      <c r="X111" s="2"/>
    </row>
    <row r="112" spans="1:24" ht="16" x14ac:dyDescent="0.2">
      <c r="A112" s="5" t="s">
        <v>162</v>
      </c>
      <c r="B112" s="11"/>
      <c r="C112" s="11"/>
      <c r="D112" s="11">
        <v>3036</v>
      </c>
      <c r="E112" s="11">
        <v>3345</v>
      </c>
      <c r="F112" s="11">
        <v>2230</v>
      </c>
      <c r="G112" s="11">
        <v>2298</v>
      </c>
      <c r="H112" s="11">
        <v>2231</v>
      </c>
      <c r="I112" s="11">
        <v>2254</v>
      </c>
      <c r="J112" s="11">
        <v>2114</v>
      </c>
      <c r="K112" s="11">
        <v>2076</v>
      </c>
      <c r="L112" s="11">
        <v>1849</v>
      </c>
      <c r="M112" s="11">
        <v>1773</v>
      </c>
      <c r="N112" s="11">
        <v>2080</v>
      </c>
      <c r="O112" s="2"/>
      <c r="P112" s="2"/>
      <c r="Q112" s="2"/>
      <c r="R112" s="2"/>
      <c r="S112" s="2"/>
      <c r="T112" s="2"/>
      <c r="U112" s="2"/>
      <c r="V112" s="2"/>
      <c r="W112" s="2"/>
      <c r="X112" s="2"/>
    </row>
    <row r="113" spans="1:24" ht="16" x14ac:dyDescent="0.2">
      <c r="A113" s="5" t="s">
        <v>163</v>
      </c>
      <c r="B113" s="11"/>
      <c r="C113" s="11"/>
      <c r="D113" s="11">
        <v>2589</v>
      </c>
      <c r="E113" s="11">
        <v>2699</v>
      </c>
      <c r="F113" s="11">
        <v>2114</v>
      </c>
      <c r="G113" s="11">
        <v>1972</v>
      </c>
      <c r="H113" s="11">
        <v>1909</v>
      </c>
      <c r="I113" s="11">
        <v>1644</v>
      </c>
      <c r="J113" s="11">
        <v>1519</v>
      </c>
      <c r="K113" s="11">
        <v>1583</v>
      </c>
      <c r="L113" s="11">
        <v>1605</v>
      </c>
      <c r="M113" s="11">
        <v>1751</v>
      </c>
      <c r="N113" s="11">
        <v>1507</v>
      </c>
      <c r="O113" s="2"/>
      <c r="P113" s="2"/>
      <c r="Q113" s="2"/>
      <c r="R113" s="2"/>
      <c r="S113" s="2"/>
      <c r="T113" s="2"/>
      <c r="U113" s="2"/>
      <c r="V113" s="2"/>
      <c r="W113" s="2"/>
      <c r="X113" s="2"/>
    </row>
    <row r="114" spans="1:24" ht="16" x14ac:dyDescent="0.2">
      <c r="A114" s="5" t="s">
        <v>164</v>
      </c>
      <c r="B114" s="11"/>
      <c r="C114" s="11"/>
      <c r="D114" s="11">
        <v>3750</v>
      </c>
      <c r="E114" s="11">
        <v>4806</v>
      </c>
      <c r="F114" s="11">
        <v>3895</v>
      </c>
      <c r="G114" s="11">
        <v>3610</v>
      </c>
      <c r="H114" s="11">
        <v>3562</v>
      </c>
      <c r="I114" s="11">
        <v>3614</v>
      </c>
      <c r="J114" s="11">
        <v>4027</v>
      </c>
      <c r="K114" s="11">
        <v>3906</v>
      </c>
      <c r="L114" s="11">
        <v>4219</v>
      </c>
      <c r="M114" s="11">
        <v>3976</v>
      </c>
      <c r="N114" s="11">
        <v>3664</v>
      </c>
      <c r="O114" s="2"/>
      <c r="P114" s="2"/>
      <c r="Q114" s="2"/>
      <c r="R114" s="2"/>
      <c r="S114" s="2"/>
      <c r="T114" s="2"/>
      <c r="U114" s="2"/>
      <c r="V114" s="2"/>
      <c r="W114" s="2"/>
      <c r="X114" s="2"/>
    </row>
    <row r="115" spans="1:24" ht="16" x14ac:dyDescent="0.2">
      <c r="A115" s="5" t="s">
        <v>165</v>
      </c>
      <c r="B115" s="11"/>
      <c r="C115" s="11"/>
      <c r="D115" s="11">
        <v>4027</v>
      </c>
      <c r="E115" s="11">
        <v>5968</v>
      </c>
      <c r="F115" s="11">
        <v>4731</v>
      </c>
      <c r="G115" s="11">
        <v>4723</v>
      </c>
      <c r="H115" s="11">
        <v>4837</v>
      </c>
      <c r="I115" s="11">
        <v>5173</v>
      </c>
      <c r="J115" s="11">
        <v>4869</v>
      </c>
      <c r="K115" s="11">
        <v>4637</v>
      </c>
      <c r="L115" s="11">
        <v>4491</v>
      </c>
      <c r="M115" s="11">
        <v>4515</v>
      </c>
      <c r="N115" s="11">
        <v>5196</v>
      </c>
      <c r="O115" s="2"/>
      <c r="P115" s="2"/>
      <c r="Q115" s="2"/>
      <c r="R115" s="2"/>
      <c r="S115" s="2"/>
      <c r="T115" s="2"/>
      <c r="U115" s="2"/>
      <c r="V115" s="2"/>
      <c r="W115" s="2"/>
      <c r="X115" s="2"/>
    </row>
    <row r="116" spans="1:24" ht="16" x14ac:dyDescent="0.2">
      <c r="A116" s="5" t="s">
        <v>166</v>
      </c>
      <c r="B116" s="11"/>
      <c r="C116" s="11"/>
      <c r="D116" s="11">
        <v>2912</v>
      </c>
      <c r="E116" s="11">
        <v>7349</v>
      </c>
      <c r="F116" s="11">
        <v>6451</v>
      </c>
      <c r="G116" s="11">
        <v>6281</v>
      </c>
      <c r="H116" s="11">
        <v>6421</v>
      </c>
      <c r="I116" s="11">
        <v>6438</v>
      </c>
      <c r="J116" s="11">
        <v>6724</v>
      </c>
      <c r="K116" s="11">
        <v>6841</v>
      </c>
      <c r="L116" s="11">
        <v>6748</v>
      </c>
      <c r="M116" s="11">
        <v>6899</v>
      </c>
      <c r="N116" s="11">
        <v>7042</v>
      </c>
      <c r="O116" s="2"/>
      <c r="P116" s="2"/>
      <c r="Q116" s="2"/>
      <c r="R116" s="2"/>
      <c r="S116" s="2"/>
      <c r="T116" s="2"/>
      <c r="U116" s="2"/>
      <c r="V116" s="2"/>
      <c r="W116" s="2"/>
      <c r="X116" s="2"/>
    </row>
    <row r="117" spans="1:24" ht="16" x14ac:dyDescent="0.2">
      <c r="A117" s="5" t="s">
        <v>167</v>
      </c>
      <c r="B117" s="11"/>
      <c r="C117" s="11"/>
      <c r="D117" s="11">
        <v>1531</v>
      </c>
      <c r="E117" s="11">
        <v>4384</v>
      </c>
      <c r="F117" s="11">
        <v>5091</v>
      </c>
      <c r="G117" s="11">
        <v>5196</v>
      </c>
      <c r="H117" s="11">
        <v>5575</v>
      </c>
      <c r="I117" s="11">
        <v>5634</v>
      </c>
      <c r="J117" s="11">
        <v>6179</v>
      </c>
      <c r="K117" s="11">
        <v>5992</v>
      </c>
      <c r="L117" s="11">
        <v>5497</v>
      </c>
      <c r="M117" s="11">
        <v>5422</v>
      </c>
      <c r="N117" s="11">
        <v>5292</v>
      </c>
      <c r="O117" s="2"/>
      <c r="P117" s="2"/>
      <c r="Q117" s="2"/>
      <c r="R117" s="2"/>
      <c r="S117" s="2"/>
      <c r="T117" s="2"/>
      <c r="U117" s="2"/>
      <c r="V117" s="2"/>
      <c r="W117" s="2"/>
      <c r="X117" s="2"/>
    </row>
    <row r="118" spans="1:24" ht="16" x14ac:dyDescent="0.2">
      <c r="A118" s="5" t="s">
        <v>168</v>
      </c>
      <c r="B118" s="11"/>
      <c r="C118" s="11"/>
      <c r="D118" s="11">
        <v>735</v>
      </c>
      <c r="E118" s="11">
        <v>2254</v>
      </c>
      <c r="F118" s="11">
        <v>3123</v>
      </c>
      <c r="G118" s="11">
        <v>3123</v>
      </c>
      <c r="H118" s="11">
        <v>3278</v>
      </c>
      <c r="I118" s="11">
        <v>3360</v>
      </c>
      <c r="J118" s="11">
        <v>3567</v>
      </c>
      <c r="K118" s="11">
        <v>4046</v>
      </c>
      <c r="L118" s="11">
        <v>4315</v>
      </c>
      <c r="M118" s="11">
        <v>4085</v>
      </c>
      <c r="N118" s="11">
        <v>4033</v>
      </c>
      <c r="O118" s="2"/>
      <c r="P118" s="2"/>
      <c r="Q118" s="2"/>
      <c r="R118" s="2"/>
      <c r="S118" s="2"/>
      <c r="T118" s="2"/>
      <c r="U118" s="2"/>
      <c r="V118" s="2"/>
      <c r="W118" s="2"/>
      <c r="X118" s="2"/>
    </row>
    <row r="119" spans="1:24" ht="16" x14ac:dyDescent="0.2">
      <c r="A119" s="5" t="s">
        <v>169</v>
      </c>
      <c r="B119" s="11"/>
      <c r="C119" s="11"/>
      <c r="D119" s="11">
        <v>1641</v>
      </c>
      <c r="E119" s="11">
        <v>2563</v>
      </c>
      <c r="F119" s="11">
        <v>4256</v>
      </c>
      <c r="G119" s="11">
        <v>3986</v>
      </c>
      <c r="H119" s="11">
        <v>3934</v>
      </c>
      <c r="I119" s="11">
        <v>3888</v>
      </c>
      <c r="J119" s="11">
        <v>4130</v>
      </c>
      <c r="K119" s="11">
        <v>4260</v>
      </c>
      <c r="L119" s="11">
        <v>4667</v>
      </c>
      <c r="M119" s="11">
        <v>5263</v>
      </c>
      <c r="N119" s="11">
        <v>5050</v>
      </c>
      <c r="O119" s="2"/>
      <c r="P119" s="2"/>
      <c r="Q119" s="2"/>
      <c r="R119" s="2"/>
      <c r="S119" s="2"/>
      <c r="T119" s="2"/>
      <c r="U119" s="2"/>
      <c r="V119" s="2"/>
      <c r="W119" s="2"/>
      <c r="X119" s="2"/>
    </row>
    <row r="120" spans="1:24" ht="16" x14ac:dyDescent="0.2">
      <c r="A120" s="5" t="s">
        <v>170</v>
      </c>
      <c r="B120" s="11"/>
      <c r="C120" s="11"/>
      <c r="D120" s="11"/>
      <c r="E120" s="11">
        <v>3250</v>
      </c>
      <c r="F120" s="11">
        <v>6538</v>
      </c>
      <c r="G120" s="11">
        <v>7071</v>
      </c>
      <c r="H120" s="11">
        <v>7151</v>
      </c>
      <c r="I120" s="11">
        <v>7359</v>
      </c>
      <c r="J120" s="11">
        <v>7648</v>
      </c>
      <c r="K120" s="11">
        <v>8277</v>
      </c>
      <c r="L120" s="11">
        <v>9001</v>
      </c>
      <c r="M120" s="11">
        <v>9973</v>
      </c>
      <c r="N120" s="11">
        <v>10100</v>
      </c>
      <c r="O120" s="2"/>
      <c r="P120" s="2"/>
      <c r="Q120" s="2"/>
      <c r="R120" s="2"/>
      <c r="S120" s="2"/>
      <c r="T120" s="2"/>
      <c r="U120" s="2"/>
      <c r="V120" s="2"/>
      <c r="W120" s="2"/>
      <c r="X120" s="2"/>
    </row>
    <row r="121" spans="1:24" ht="16" x14ac:dyDescent="0.2">
      <c r="A121" s="5" t="s">
        <v>171</v>
      </c>
      <c r="B121" s="70">
        <v>48969</v>
      </c>
      <c r="C121" s="70">
        <v>52806</v>
      </c>
      <c r="D121" s="70">
        <v>64191</v>
      </c>
      <c r="E121" s="70">
        <v>83641</v>
      </c>
      <c r="F121" s="70">
        <v>81008</v>
      </c>
      <c r="G121" s="70">
        <v>81095</v>
      </c>
      <c r="H121" s="70">
        <v>82708</v>
      </c>
      <c r="I121" s="70">
        <v>83371</v>
      </c>
      <c r="J121" s="70">
        <v>87156</v>
      </c>
      <c r="K121" s="70">
        <v>88760</v>
      </c>
      <c r="L121" s="70">
        <v>90204</v>
      </c>
      <c r="M121" s="70">
        <v>92599</v>
      </c>
      <c r="N121" s="70">
        <v>90401</v>
      </c>
      <c r="O121" s="2"/>
      <c r="P121" s="2"/>
      <c r="Q121" s="2"/>
      <c r="R121" s="2"/>
      <c r="S121" s="2"/>
      <c r="T121" s="2"/>
      <c r="U121" s="2"/>
      <c r="V121" s="2"/>
      <c r="W121" s="2"/>
      <c r="X121" s="2"/>
    </row>
    <row r="122" spans="1:24" ht="13" x14ac:dyDescent="0.15">
      <c r="A122" s="68"/>
      <c r="B122" s="68"/>
      <c r="C122" s="68"/>
      <c r="D122" s="68"/>
      <c r="E122" s="68"/>
      <c r="F122" s="68"/>
      <c r="G122" s="68"/>
      <c r="H122" s="68"/>
      <c r="I122" s="68"/>
      <c r="J122" s="68"/>
      <c r="K122" s="68"/>
      <c r="L122" s="68"/>
      <c r="M122" s="68"/>
      <c r="N122" s="68"/>
      <c r="O122" s="2"/>
      <c r="P122" s="2"/>
      <c r="Q122" s="2"/>
      <c r="R122" s="2"/>
      <c r="S122" s="2"/>
      <c r="T122" s="2"/>
      <c r="U122" s="2"/>
      <c r="V122" s="2"/>
      <c r="W122" s="2"/>
      <c r="X122" s="2"/>
    </row>
    <row r="123" spans="1:24" ht="16" x14ac:dyDescent="0.2">
      <c r="A123" s="5" t="s">
        <v>29</v>
      </c>
      <c r="B123" s="68"/>
      <c r="C123" s="68"/>
      <c r="D123" s="68"/>
      <c r="E123" s="68"/>
      <c r="F123" s="68"/>
      <c r="G123" s="68"/>
      <c r="H123" s="68"/>
      <c r="I123" s="68"/>
      <c r="J123" s="68"/>
      <c r="K123" s="68"/>
      <c r="L123" s="68"/>
      <c r="M123" s="68"/>
      <c r="N123" s="68"/>
      <c r="O123" s="2"/>
      <c r="P123" s="2"/>
      <c r="Q123" s="2"/>
      <c r="R123" s="2"/>
      <c r="S123" s="2"/>
      <c r="T123" s="2"/>
      <c r="U123" s="2"/>
      <c r="V123" s="2"/>
      <c r="W123" s="2"/>
      <c r="X123" s="2"/>
    </row>
    <row r="124" spans="1:24" ht="16" x14ac:dyDescent="0.2">
      <c r="A124" s="5" t="s">
        <v>12</v>
      </c>
      <c r="B124" s="11">
        <v>29077</v>
      </c>
      <c r="C124" s="11">
        <v>31781</v>
      </c>
      <c r="D124" s="11">
        <v>34740</v>
      </c>
      <c r="E124" s="11">
        <v>35705</v>
      </c>
      <c r="F124" s="11">
        <v>32194</v>
      </c>
      <c r="G124" s="11">
        <v>32312</v>
      </c>
      <c r="H124" s="11">
        <v>32271</v>
      </c>
      <c r="I124" s="11">
        <v>32438</v>
      </c>
      <c r="J124" s="11">
        <v>32408</v>
      </c>
      <c r="K124" s="11">
        <v>32336</v>
      </c>
      <c r="L124" s="11">
        <v>32323</v>
      </c>
      <c r="M124" s="11">
        <v>32395</v>
      </c>
      <c r="N124" s="11">
        <v>32020</v>
      </c>
      <c r="O124" s="2"/>
      <c r="P124" s="2"/>
      <c r="Q124" s="2"/>
      <c r="R124" s="2"/>
      <c r="S124" s="2"/>
      <c r="T124" s="2"/>
      <c r="U124" s="2"/>
      <c r="V124" s="2"/>
      <c r="W124" s="2"/>
      <c r="X124" s="2"/>
    </row>
    <row r="125" spans="1:24" ht="16" x14ac:dyDescent="0.2">
      <c r="A125" s="5" t="s">
        <v>155</v>
      </c>
      <c r="B125" s="11"/>
      <c r="C125" s="11"/>
      <c r="D125" s="11">
        <v>3982</v>
      </c>
      <c r="E125" s="11">
        <v>2718</v>
      </c>
      <c r="F125" s="11">
        <v>2784</v>
      </c>
      <c r="G125" s="11">
        <v>2694</v>
      </c>
      <c r="H125" s="11">
        <v>2654</v>
      </c>
      <c r="I125" s="11">
        <v>2400</v>
      </c>
      <c r="J125" s="11">
        <v>2313</v>
      </c>
      <c r="K125" s="11">
        <v>2355</v>
      </c>
      <c r="L125" s="11">
        <v>2042</v>
      </c>
      <c r="M125" s="11">
        <v>2029</v>
      </c>
      <c r="N125" s="11">
        <v>2136</v>
      </c>
      <c r="O125" s="2"/>
      <c r="P125" s="2"/>
      <c r="Q125" s="2"/>
      <c r="R125" s="2"/>
      <c r="S125" s="2"/>
      <c r="T125" s="2"/>
      <c r="U125" s="2"/>
      <c r="V125" s="2"/>
      <c r="W125" s="2"/>
      <c r="X125" s="2"/>
    </row>
    <row r="126" spans="1:24" ht="16" x14ac:dyDescent="0.2">
      <c r="A126" s="5" t="s">
        <v>156</v>
      </c>
      <c r="B126" s="13"/>
      <c r="C126" s="13"/>
      <c r="D126" s="13">
        <v>1537</v>
      </c>
      <c r="E126" s="13">
        <v>1147</v>
      </c>
      <c r="F126" s="13">
        <v>1137</v>
      </c>
      <c r="G126" s="13">
        <v>1255</v>
      </c>
      <c r="H126" s="13">
        <v>1267</v>
      </c>
      <c r="I126" s="13">
        <v>1215</v>
      </c>
      <c r="J126" s="13">
        <v>1120</v>
      </c>
      <c r="K126" s="13">
        <v>1094</v>
      </c>
      <c r="L126" s="13">
        <v>964</v>
      </c>
      <c r="M126" s="13">
        <v>812</v>
      </c>
      <c r="N126" s="13">
        <v>821</v>
      </c>
      <c r="O126" s="2"/>
      <c r="P126" s="2"/>
      <c r="Q126" s="2"/>
      <c r="R126" s="2"/>
      <c r="S126" s="2"/>
      <c r="T126" s="2"/>
      <c r="U126" s="2"/>
      <c r="V126" s="2"/>
      <c r="W126" s="2"/>
      <c r="X126" s="2"/>
    </row>
    <row r="127" spans="1:24" ht="16" x14ac:dyDescent="0.2">
      <c r="A127" s="5" t="s">
        <v>157</v>
      </c>
      <c r="B127" s="13"/>
      <c r="C127" s="13"/>
      <c r="D127" s="13">
        <v>2026</v>
      </c>
      <c r="E127" s="13">
        <v>1115</v>
      </c>
      <c r="F127" s="13">
        <v>949</v>
      </c>
      <c r="G127" s="13">
        <v>986</v>
      </c>
      <c r="H127" s="13">
        <v>888</v>
      </c>
      <c r="I127" s="13">
        <v>904</v>
      </c>
      <c r="J127" s="13">
        <v>813</v>
      </c>
      <c r="K127" s="13">
        <v>692</v>
      </c>
      <c r="L127" s="13">
        <v>506</v>
      </c>
      <c r="M127" s="13">
        <v>496</v>
      </c>
      <c r="N127" s="13">
        <v>341</v>
      </c>
      <c r="O127" s="2"/>
      <c r="P127" s="2"/>
      <c r="Q127" s="2"/>
      <c r="R127" s="2"/>
      <c r="S127" s="2"/>
      <c r="T127" s="2"/>
      <c r="U127" s="2"/>
      <c r="V127" s="2"/>
      <c r="W127" s="2"/>
      <c r="X127" s="2"/>
    </row>
    <row r="128" spans="1:24" ht="16" x14ac:dyDescent="0.2">
      <c r="A128" s="5" t="s">
        <v>158</v>
      </c>
      <c r="B128" s="13"/>
      <c r="C128" s="13"/>
      <c r="D128" s="13">
        <v>2249</v>
      </c>
      <c r="E128" s="13">
        <v>1025</v>
      </c>
      <c r="F128" s="13">
        <v>984</v>
      </c>
      <c r="G128" s="13">
        <v>880</v>
      </c>
      <c r="H128" s="13">
        <v>778</v>
      </c>
      <c r="I128" s="13">
        <v>660</v>
      </c>
      <c r="J128" s="13">
        <v>668</v>
      </c>
      <c r="K128" s="13">
        <v>518</v>
      </c>
      <c r="L128" s="13">
        <v>637</v>
      </c>
      <c r="M128" s="13">
        <v>622</v>
      </c>
      <c r="N128" s="13">
        <v>590</v>
      </c>
      <c r="O128" s="2"/>
      <c r="P128" s="2"/>
      <c r="Q128" s="2"/>
      <c r="R128" s="2"/>
      <c r="S128" s="2"/>
      <c r="T128" s="2"/>
      <c r="U128" s="2"/>
      <c r="V128" s="2"/>
      <c r="W128" s="2"/>
      <c r="X128" s="2"/>
    </row>
    <row r="129" spans="1:24" ht="16" x14ac:dyDescent="0.2">
      <c r="A129" s="5" t="s">
        <v>159</v>
      </c>
      <c r="B129" s="13"/>
      <c r="C129" s="13"/>
      <c r="D129" s="13">
        <v>2522</v>
      </c>
      <c r="E129" s="13">
        <v>1117</v>
      </c>
      <c r="F129" s="13">
        <v>513</v>
      </c>
      <c r="G129" s="13">
        <v>541</v>
      </c>
      <c r="H129" s="13">
        <v>545</v>
      </c>
      <c r="I129" s="13">
        <v>461</v>
      </c>
      <c r="J129" s="13">
        <v>646</v>
      </c>
      <c r="K129" s="13">
        <v>603</v>
      </c>
      <c r="L129" s="13">
        <v>716</v>
      </c>
      <c r="M129" s="13">
        <v>652</v>
      </c>
      <c r="N129" s="13">
        <v>675</v>
      </c>
      <c r="O129" s="2"/>
      <c r="P129" s="2"/>
      <c r="Q129" s="2"/>
      <c r="R129" s="2"/>
      <c r="S129" s="2"/>
      <c r="T129" s="2"/>
      <c r="U129" s="2"/>
      <c r="V129" s="2"/>
      <c r="W129" s="2"/>
      <c r="X129" s="2"/>
    </row>
    <row r="130" spans="1:24" ht="16" x14ac:dyDescent="0.2">
      <c r="A130" s="5" t="s">
        <v>160</v>
      </c>
      <c r="B130" s="13"/>
      <c r="C130" s="13"/>
      <c r="D130" s="13">
        <v>2220</v>
      </c>
      <c r="E130" s="13">
        <v>1582</v>
      </c>
      <c r="F130" s="13">
        <v>1033</v>
      </c>
      <c r="G130" s="13">
        <v>1127</v>
      </c>
      <c r="H130" s="13">
        <v>999</v>
      </c>
      <c r="I130" s="13">
        <v>927</v>
      </c>
      <c r="J130" s="13">
        <v>843</v>
      </c>
      <c r="K130" s="13">
        <v>599</v>
      </c>
      <c r="L130" s="13">
        <v>571</v>
      </c>
      <c r="M130" s="13">
        <v>542</v>
      </c>
      <c r="N130" s="13">
        <v>564</v>
      </c>
      <c r="O130" s="2"/>
      <c r="P130" s="2"/>
      <c r="Q130" s="2"/>
      <c r="R130" s="2"/>
      <c r="S130" s="2"/>
      <c r="T130" s="2"/>
      <c r="U130" s="2"/>
      <c r="V130" s="2"/>
      <c r="W130" s="2"/>
      <c r="X130" s="2"/>
    </row>
    <row r="131" spans="1:24" ht="16" x14ac:dyDescent="0.2">
      <c r="A131" s="5" t="s">
        <v>161</v>
      </c>
      <c r="B131" s="13"/>
      <c r="C131" s="13"/>
      <c r="D131" s="13">
        <v>2303</v>
      </c>
      <c r="E131" s="13">
        <v>1459</v>
      </c>
      <c r="F131" s="13">
        <v>817</v>
      </c>
      <c r="G131" s="13">
        <v>744</v>
      </c>
      <c r="H131" s="13">
        <v>742</v>
      </c>
      <c r="I131" s="13">
        <v>633</v>
      </c>
      <c r="J131" s="13">
        <v>647</v>
      </c>
      <c r="K131" s="13">
        <v>579</v>
      </c>
      <c r="L131" s="13">
        <v>595</v>
      </c>
      <c r="M131" s="13">
        <v>487</v>
      </c>
      <c r="N131" s="13">
        <v>431</v>
      </c>
      <c r="O131" s="2"/>
      <c r="P131" s="2"/>
      <c r="Q131" s="2"/>
      <c r="R131" s="2"/>
      <c r="S131" s="2"/>
      <c r="T131" s="2"/>
      <c r="U131" s="2"/>
      <c r="V131" s="2"/>
      <c r="W131" s="2"/>
      <c r="X131" s="2"/>
    </row>
    <row r="132" spans="1:24" ht="16" x14ac:dyDescent="0.2">
      <c r="A132" s="5" t="s">
        <v>162</v>
      </c>
      <c r="B132" s="13"/>
      <c r="C132" s="13"/>
      <c r="D132" s="13">
        <v>1996</v>
      </c>
      <c r="E132" s="13">
        <v>1482</v>
      </c>
      <c r="F132" s="13">
        <v>935</v>
      </c>
      <c r="G132" s="13">
        <v>990</v>
      </c>
      <c r="H132" s="13">
        <v>1016</v>
      </c>
      <c r="I132" s="13">
        <v>1004</v>
      </c>
      <c r="J132" s="13">
        <v>933</v>
      </c>
      <c r="K132" s="13">
        <v>880</v>
      </c>
      <c r="L132" s="13">
        <v>685</v>
      </c>
      <c r="M132" s="13">
        <v>556</v>
      </c>
      <c r="N132" s="13">
        <v>538</v>
      </c>
      <c r="O132" s="2"/>
      <c r="P132" s="2"/>
      <c r="Q132" s="2"/>
      <c r="R132" s="2"/>
      <c r="S132" s="2"/>
      <c r="T132" s="2"/>
      <c r="U132" s="2"/>
      <c r="V132" s="2"/>
      <c r="W132" s="2"/>
      <c r="X132" s="2"/>
    </row>
    <row r="133" spans="1:24" ht="16" x14ac:dyDescent="0.2">
      <c r="A133" s="5" t="s">
        <v>163</v>
      </c>
      <c r="B133" s="13"/>
      <c r="C133" s="13"/>
      <c r="D133" s="13">
        <v>1610</v>
      </c>
      <c r="E133" s="13">
        <v>1308</v>
      </c>
      <c r="F133" s="13">
        <v>771</v>
      </c>
      <c r="G133" s="13">
        <v>800</v>
      </c>
      <c r="H133" s="13">
        <v>749</v>
      </c>
      <c r="I133" s="13">
        <v>642</v>
      </c>
      <c r="J133" s="13">
        <v>717</v>
      </c>
      <c r="K133" s="13">
        <v>700</v>
      </c>
      <c r="L133" s="13">
        <v>685</v>
      </c>
      <c r="M133" s="13">
        <v>595</v>
      </c>
      <c r="N133" s="13">
        <v>641</v>
      </c>
      <c r="O133" s="2"/>
      <c r="P133" s="2"/>
      <c r="Q133" s="2"/>
      <c r="R133" s="2"/>
      <c r="S133" s="2"/>
      <c r="T133" s="2"/>
      <c r="U133" s="2"/>
      <c r="V133" s="2"/>
      <c r="W133" s="2"/>
      <c r="X133" s="2"/>
    </row>
    <row r="134" spans="1:24" ht="16" x14ac:dyDescent="0.2">
      <c r="A134" s="5" t="s">
        <v>164</v>
      </c>
      <c r="B134" s="11"/>
      <c r="C134" s="11"/>
      <c r="D134" s="11">
        <v>2611</v>
      </c>
      <c r="E134" s="11">
        <v>2815</v>
      </c>
      <c r="F134" s="11">
        <v>1737</v>
      </c>
      <c r="G134" s="11">
        <v>1669</v>
      </c>
      <c r="H134" s="11">
        <v>1726</v>
      </c>
      <c r="I134" s="11">
        <v>1831</v>
      </c>
      <c r="J134" s="11">
        <v>1827</v>
      </c>
      <c r="K134" s="11">
        <v>1920</v>
      </c>
      <c r="L134" s="11">
        <v>1768</v>
      </c>
      <c r="M134" s="11">
        <v>1449</v>
      </c>
      <c r="N134" s="11">
        <v>1201</v>
      </c>
      <c r="O134" s="2"/>
      <c r="P134" s="2"/>
      <c r="Q134" s="2"/>
      <c r="R134" s="2"/>
      <c r="S134" s="2"/>
      <c r="T134" s="2"/>
      <c r="U134" s="2"/>
      <c r="V134" s="2"/>
      <c r="W134" s="2"/>
      <c r="X134" s="2"/>
    </row>
    <row r="135" spans="1:24" ht="16" x14ac:dyDescent="0.2">
      <c r="A135" s="5" t="s">
        <v>165</v>
      </c>
      <c r="B135" s="11"/>
      <c r="C135" s="11"/>
      <c r="D135" s="11">
        <v>2944</v>
      </c>
      <c r="E135" s="11">
        <v>3346</v>
      </c>
      <c r="F135" s="11">
        <v>2420</v>
      </c>
      <c r="G135" s="11">
        <v>2736</v>
      </c>
      <c r="H135" s="11">
        <v>2685</v>
      </c>
      <c r="I135" s="11">
        <v>2669</v>
      </c>
      <c r="J135" s="11">
        <v>2804</v>
      </c>
      <c r="K135" s="11">
        <v>2863</v>
      </c>
      <c r="L135" s="11">
        <v>2463</v>
      </c>
      <c r="M135" s="11">
        <v>2276</v>
      </c>
      <c r="N135" s="11">
        <v>2139</v>
      </c>
      <c r="O135" s="2"/>
      <c r="P135" s="2"/>
      <c r="Q135" s="2"/>
      <c r="R135" s="2"/>
      <c r="S135" s="2"/>
      <c r="T135" s="2"/>
      <c r="U135" s="2"/>
      <c r="V135" s="2"/>
      <c r="W135" s="2"/>
      <c r="X135" s="2"/>
    </row>
    <row r="136" spans="1:24" ht="16" x14ac:dyDescent="0.2">
      <c r="A136" s="5" t="s">
        <v>166</v>
      </c>
      <c r="B136" s="11"/>
      <c r="C136" s="11"/>
      <c r="D136" s="11">
        <v>2742</v>
      </c>
      <c r="E136" s="11">
        <v>4048</v>
      </c>
      <c r="F136" s="11">
        <v>3816</v>
      </c>
      <c r="G136" s="11">
        <v>3501</v>
      </c>
      <c r="H136" s="11">
        <v>3653</v>
      </c>
      <c r="I136" s="11">
        <v>3763</v>
      </c>
      <c r="J136" s="11">
        <v>3518</v>
      </c>
      <c r="K136" s="11">
        <v>3408</v>
      </c>
      <c r="L136" s="11">
        <v>3412</v>
      </c>
      <c r="M136" s="11">
        <v>3769</v>
      </c>
      <c r="N136" s="11">
        <v>3862</v>
      </c>
      <c r="O136" s="2"/>
      <c r="P136" s="2"/>
      <c r="Q136" s="2"/>
      <c r="R136" s="2"/>
      <c r="S136" s="2"/>
      <c r="T136" s="2"/>
      <c r="U136" s="2"/>
      <c r="V136" s="2"/>
      <c r="W136" s="2"/>
      <c r="X136" s="2"/>
    </row>
    <row r="137" spans="1:24" ht="16" x14ac:dyDescent="0.2">
      <c r="A137" s="5" t="s">
        <v>167</v>
      </c>
      <c r="B137" s="11"/>
      <c r="C137" s="11"/>
      <c r="D137" s="11">
        <v>1921</v>
      </c>
      <c r="E137" s="11">
        <v>3050</v>
      </c>
      <c r="F137" s="11">
        <v>3098</v>
      </c>
      <c r="G137" s="11">
        <v>3235</v>
      </c>
      <c r="H137" s="11">
        <v>3218</v>
      </c>
      <c r="I137" s="11">
        <v>3285</v>
      </c>
      <c r="J137" s="11">
        <v>3289</v>
      </c>
      <c r="K137" s="11">
        <v>3398</v>
      </c>
      <c r="L137" s="11">
        <v>3148</v>
      </c>
      <c r="M137" s="11">
        <v>3107</v>
      </c>
      <c r="N137" s="11">
        <v>3037</v>
      </c>
      <c r="O137" s="2"/>
      <c r="P137" s="2"/>
      <c r="Q137" s="2"/>
      <c r="R137" s="2"/>
      <c r="S137" s="2"/>
      <c r="T137" s="2"/>
      <c r="U137" s="2"/>
      <c r="V137" s="2"/>
      <c r="W137" s="2"/>
      <c r="X137" s="2"/>
    </row>
    <row r="138" spans="1:24" ht="16" x14ac:dyDescent="0.2">
      <c r="A138" s="5" t="s">
        <v>168</v>
      </c>
      <c r="B138" s="11"/>
      <c r="C138" s="11"/>
      <c r="D138" s="11">
        <v>1208</v>
      </c>
      <c r="E138" s="11">
        <v>2046</v>
      </c>
      <c r="F138" s="11">
        <v>2159</v>
      </c>
      <c r="G138" s="11">
        <v>2154</v>
      </c>
      <c r="H138" s="11">
        <v>2020</v>
      </c>
      <c r="I138" s="11">
        <v>2346</v>
      </c>
      <c r="J138" s="11">
        <v>2438</v>
      </c>
      <c r="K138" s="11">
        <v>2351</v>
      </c>
      <c r="L138" s="11">
        <v>2619</v>
      </c>
      <c r="M138" s="11">
        <v>2756</v>
      </c>
      <c r="N138" s="11">
        <v>2434</v>
      </c>
      <c r="O138" s="2"/>
      <c r="P138" s="2"/>
      <c r="Q138" s="2"/>
      <c r="R138" s="2"/>
      <c r="S138" s="2"/>
      <c r="T138" s="2"/>
      <c r="U138" s="2"/>
      <c r="V138" s="2"/>
      <c r="W138" s="2"/>
      <c r="X138" s="2"/>
    </row>
    <row r="139" spans="1:24" ht="16" x14ac:dyDescent="0.2">
      <c r="A139" s="5" t="s">
        <v>169</v>
      </c>
      <c r="B139" s="11"/>
      <c r="C139" s="11"/>
      <c r="D139" s="11">
        <v>2869</v>
      </c>
      <c r="E139" s="11">
        <v>2558</v>
      </c>
      <c r="F139" s="11">
        <v>2958</v>
      </c>
      <c r="G139" s="11">
        <v>3106</v>
      </c>
      <c r="H139" s="11">
        <v>3258</v>
      </c>
      <c r="I139" s="11">
        <v>3356</v>
      </c>
      <c r="J139" s="11">
        <v>3368</v>
      </c>
      <c r="K139" s="11">
        <v>3555</v>
      </c>
      <c r="L139" s="11">
        <v>3431</v>
      </c>
      <c r="M139" s="11">
        <v>3721</v>
      </c>
      <c r="N139" s="11">
        <v>3643</v>
      </c>
      <c r="O139" s="2"/>
      <c r="P139" s="2"/>
      <c r="Q139" s="2"/>
      <c r="R139" s="2"/>
      <c r="S139" s="2"/>
      <c r="T139" s="2"/>
      <c r="U139" s="2"/>
      <c r="V139" s="2"/>
      <c r="W139" s="2"/>
      <c r="X139" s="2"/>
    </row>
    <row r="140" spans="1:24" ht="16" x14ac:dyDescent="0.2">
      <c r="A140" s="5" t="s">
        <v>170</v>
      </c>
      <c r="B140" s="11"/>
      <c r="C140" s="11"/>
      <c r="D140" s="11"/>
      <c r="E140" s="11">
        <v>4889</v>
      </c>
      <c r="F140" s="11">
        <v>6083</v>
      </c>
      <c r="G140" s="11">
        <v>5894</v>
      </c>
      <c r="H140" s="11">
        <v>6073</v>
      </c>
      <c r="I140" s="11">
        <v>6342</v>
      </c>
      <c r="J140" s="11">
        <v>6464</v>
      </c>
      <c r="K140" s="11">
        <v>6821</v>
      </c>
      <c r="L140" s="11">
        <v>8081</v>
      </c>
      <c r="M140" s="11">
        <v>8526</v>
      </c>
      <c r="N140" s="11">
        <v>8967</v>
      </c>
      <c r="O140" s="2"/>
      <c r="P140" s="2"/>
      <c r="Q140" s="2"/>
      <c r="R140" s="2"/>
      <c r="S140" s="2"/>
      <c r="T140" s="2"/>
      <c r="U140" s="2"/>
      <c r="V140" s="2"/>
      <c r="W140" s="2"/>
      <c r="X140" s="2"/>
    </row>
    <row r="141" spans="1:24" ht="16" x14ac:dyDescent="0.2">
      <c r="A141" s="5" t="s">
        <v>171</v>
      </c>
      <c r="B141" s="70">
        <v>46106</v>
      </c>
      <c r="C141" s="70">
        <v>60225</v>
      </c>
      <c r="D141" s="70">
        <v>82608</v>
      </c>
      <c r="E141" s="70">
        <v>106509</v>
      </c>
      <c r="F141" s="70">
        <v>97501</v>
      </c>
      <c r="G141" s="70">
        <v>95253</v>
      </c>
      <c r="H141" s="70">
        <v>95776</v>
      </c>
      <c r="I141" s="70">
        <v>101312</v>
      </c>
      <c r="J141" s="70">
        <v>101730</v>
      </c>
      <c r="K141" s="70">
        <v>104684</v>
      </c>
      <c r="L141" s="70">
        <v>110902</v>
      </c>
      <c r="M141" s="70">
        <v>115745</v>
      </c>
      <c r="N141" s="70">
        <v>115907</v>
      </c>
      <c r="O141" s="2"/>
      <c r="P141" s="2"/>
      <c r="Q141" s="2"/>
      <c r="R141" s="2"/>
      <c r="S141" s="2"/>
      <c r="T141" s="2"/>
      <c r="U141" s="2"/>
      <c r="V141" s="2"/>
      <c r="W141" s="2"/>
      <c r="X141" s="2"/>
    </row>
    <row r="142" spans="1:24" ht="13" x14ac:dyDescent="0.15">
      <c r="A142" s="68"/>
      <c r="B142" s="68"/>
      <c r="C142" s="68"/>
      <c r="D142" s="68"/>
      <c r="E142" s="68"/>
      <c r="F142" s="68"/>
      <c r="G142" s="68"/>
      <c r="H142" s="68"/>
      <c r="I142" s="68"/>
      <c r="J142" s="68"/>
      <c r="K142" s="68"/>
      <c r="L142" s="68"/>
      <c r="M142" s="68"/>
      <c r="N142" s="68"/>
      <c r="O142" s="2"/>
      <c r="P142" s="2"/>
      <c r="Q142" s="2"/>
      <c r="R142" s="2"/>
      <c r="S142" s="2"/>
      <c r="T142" s="2"/>
      <c r="U142" s="2"/>
      <c r="V142" s="2"/>
      <c r="W142" s="2"/>
      <c r="X142" s="2"/>
    </row>
    <row r="143" spans="1:24" ht="16" x14ac:dyDescent="0.2">
      <c r="A143" s="5" t="s">
        <v>30</v>
      </c>
      <c r="B143" s="68"/>
      <c r="C143" s="68"/>
      <c r="D143" s="68"/>
      <c r="E143" s="68"/>
      <c r="F143" s="68"/>
      <c r="G143" s="68"/>
      <c r="H143" s="68"/>
      <c r="I143" s="68"/>
      <c r="J143" s="68"/>
      <c r="K143" s="68"/>
      <c r="L143" s="68"/>
      <c r="M143" s="68"/>
      <c r="N143" s="68"/>
      <c r="O143" s="2"/>
      <c r="P143" s="2"/>
      <c r="Q143" s="2"/>
      <c r="R143" s="2"/>
      <c r="S143" s="2"/>
      <c r="T143" s="2"/>
      <c r="U143" s="2"/>
      <c r="V143" s="2"/>
      <c r="W143" s="2"/>
      <c r="X143" s="2"/>
    </row>
    <row r="144" spans="1:24" ht="16" x14ac:dyDescent="0.2">
      <c r="A144" s="5" t="s">
        <v>12</v>
      </c>
      <c r="B144" s="11">
        <v>33106</v>
      </c>
      <c r="C144" s="11">
        <v>36488</v>
      </c>
      <c r="D144" s="11">
        <v>37379</v>
      </c>
      <c r="E144" s="11">
        <v>45547</v>
      </c>
      <c r="F144" s="11">
        <v>50758</v>
      </c>
      <c r="G144" s="11">
        <v>52539</v>
      </c>
      <c r="H144" s="11">
        <v>52964</v>
      </c>
      <c r="I144" s="11">
        <v>53764</v>
      </c>
      <c r="J144" s="11">
        <v>54597</v>
      </c>
      <c r="K144" s="11">
        <v>55152</v>
      </c>
      <c r="L144" s="11">
        <v>55848</v>
      </c>
      <c r="M144" s="11">
        <v>57169</v>
      </c>
      <c r="N144" s="11">
        <v>60580</v>
      </c>
      <c r="O144" s="2"/>
      <c r="P144" s="2"/>
      <c r="Q144" s="2"/>
      <c r="R144" s="2"/>
      <c r="S144" s="2"/>
      <c r="T144" s="2"/>
      <c r="U144" s="2"/>
      <c r="V144" s="2"/>
      <c r="W144" s="2"/>
      <c r="X144" s="2"/>
    </row>
    <row r="145" spans="1:24" ht="16" x14ac:dyDescent="0.2">
      <c r="A145" s="5" t="s">
        <v>155</v>
      </c>
      <c r="B145" s="11"/>
      <c r="C145" s="11"/>
      <c r="D145" s="11">
        <v>5941</v>
      </c>
      <c r="E145" s="11">
        <v>4989</v>
      </c>
      <c r="F145" s="11">
        <v>5292</v>
      </c>
      <c r="G145" s="11">
        <v>5311</v>
      </c>
      <c r="H145" s="11">
        <v>5273</v>
      </c>
      <c r="I145" s="11">
        <v>5054</v>
      </c>
      <c r="J145" s="11">
        <v>5074</v>
      </c>
      <c r="K145" s="11">
        <v>4471</v>
      </c>
      <c r="L145" s="11">
        <v>4510</v>
      </c>
      <c r="M145" s="11">
        <v>4202</v>
      </c>
      <c r="N145" s="11">
        <v>4293</v>
      </c>
      <c r="O145" s="2"/>
      <c r="P145" s="2"/>
      <c r="Q145" s="2"/>
      <c r="R145" s="2"/>
      <c r="S145" s="2"/>
      <c r="T145" s="2"/>
      <c r="U145" s="2"/>
      <c r="V145" s="2"/>
      <c r="W145" s="2"/>
      <c r="X145" s="2"/>
    </row>
    <row r="146" spans="1:24" ht="16" x14ac:dyDescent="0.2">
      <c r="A146" s="5" t="s">
        <v>156</v>
      </c>
      <c r="B146" s="11"/>
      <c r="C146" s="11"/>
      <c r="D146" s="11">
        <v>1913</v>
      </c>
      <c r="E146" s="11">
        <v>2043</v>
      </c>
      <c r="F146" s="11">
        <v>1563</v>
      </c>
      <c r="G146" s="11">
        <v>1680</v>
      </c>
      <c r="H146" s="11">
        <v>1675</v>
      </c>
      <c r="I146" s="11">
        <v>1686</v>
      </c>
      <c r="J146" s="11">
        <v>1410</v>
      </c>
      <c r="K146" s="11">
        <v>1686</v>
      </c>
      <c r="L146" s="11">
        <v>1492</v>
      </c>
      <c r="M146" s="11">
        <v>1499</v>
      </c>
      <c r="N146" s="11">
        <v>1428</v>
      </c>
      <c r="O146" s="2"/>
      <c r="P146" s="2"/>
      <c r="Q146" s="2"/>
      <c r="R146" s="2"/>
      <c r="S146" s="2"/>
      <c r="T146" s="2"/>
      <c r="U146" s="2"/>
      <c r="V146" s="2"/>
      <c r="W146" s="2"/>
      <c r="X146" s="2"/>
    </row>
    <row r="147" spans="1:24" ht="16" x14ac:dyDescent="0.2">
      <c r="A147" s="5" t="s">
        <v>157</v>
      </c>
      <c r="B147" s="11"/>
      <c r="C147" s="11"/>
      <c r="D147" s="11">
        <v>1866</v>
      </c>
      <c r="E147" s="11">
        <v>1740</v>
      </c>
      <c r="F147" s="11">
        <v>1390</v>
      </c>
      <c r="G147" s="11">
        <v>1639</v>
      </c>
      <c r="H147" s="11">
        <v>1447</v>
      </c>
      <c r="I147" s="11">
        <v>1503</v>
      </c>
      <c r="J147" s="11">
        <v>1671</v>
      </c>
      <c r="K147" s="11">
        <v>1368</v>
      </c>
      <c r="L147" s="11">
        <v>1232</v>
      </c>
      <c r="M147" s="11">
        <v>1043</v>
      </c>
      <c r="N147" s="11">
        <v>904</v>
      </c>
      <c r="O147" s="2"/>
      <c r="P147" s="2"/>
      <c r="Q147" s="2"/>
      <c r="R147" s="2"/>
      <c r="S147" s="2"/>
      <c r="T147" s="2"/>
      <c r="U147" s="2"/>
      <c r="V147" s="2"/>
      <c r="W147" s="2"/>
      <c r="X147" s="2"/>
    </row>
    <row r="148" spans="1:24" ht="16" x14ac:dyDescent="0.2">
      <c r="A148" s="5" t="s">
        <v>158</v>
      </c>
      <c r="B148" s="11"/>
      <c r="C148" s="11"/>
      <c r="D148" s="11">
        <v>2443</v>
      </c>
      <c r="E148" s="11">
        <v>1538</v>
      </c>
      <c r="F148" s="11">
        <v>1138</v>
      </c>
      <c r="G148" s="11">
        <v>1478</v>
      </c>
      <c r="H148" s="11">
        <v>1428</v>
      </c>
      <c r="I148" s="11">
        <v>1523</v>
      </c>
      <c r="J148" s="11">
        <v>1466</v>
      </c>
      <c r="K148" s="11">
        <v>1290</v>
      </c>
      <c r="L148" s="11">
        <v>1121</v>
      </c>
      <c r="M148" s="11">
        <v>1214</v>
      </c>
      <c r="N148" s="11">
        <v>1303</v>
      </c>
      <c r="O148" s="2"/>
      <c r="P148" s="2"/>
      <c r="Q148" s="2"/>
      <c r="R148" s="2"/>
      <c r="S148" s="2"/>
      <c r="T148" s="2"/>
      <c r="U148" s="2"/>
      <c r="V148" s="2"/>
      <c r="W148" s="2"/>
      <c r="X148" s="2"/>
    </row>
    <row r="149" spans="1:24" ht="16" x14ac:dyDescent="0.2">
      <c r="A149" s="5" t="s">
        <v>159</v>
      </c>
      <c r="B149" s="13"/>
      <c r="C149" s="13"/>
      <c r="D149" s="13">
        <v>2399</v>
      </c>
      <c r="E149" s="13">
        <v>1704</v>
      </c>
      <c r="F149" s="13">
        <v>1304</v>
      </c>
      <c r="G149" s="13">
        <v>1203</v>
      </c>
      <c r="H149" s="13">
        <v>1126</v>
      </c>
      <c r="I149" s="13">
        <v>1085</v>
      </c>
      <c r="J149" s="13">
        <v>895</v>
      </c>
      <c r="K149" s="13">
        <v>887</v>
      </c>
      <c r="L149" s="13">
        <v>1043</v>
      </c>
      <c r="M149" s="13">
        <v>1028</v>
      </c>
      <c r="N149" s="13">
        <v>911</v>
      </c>
      <c r="O149" s="2"/>
      <c r="P149" s="2"/>
      <c r="Q149" s="2"/>
      <c r="R149" s="2"/>
      <c r="S149" s="2"/>
      <c r="T149" s="2"/>
      <c r="U149" s="2"/>
      <c r="V149" s="2"/>
      <c r="W149" s="2"/>
      <c r="X149" s="2"/>
    </row>
    <row r="150" spans="1:24" ht="16" x14ac:dyDescent="0.2">
      <c r="A150" s="5" t="s">
        <v>160</v>
      </c>
      <c r="B150" s="11"/>
      <c r="C150" s="11"/>
      <c r="D150" s="11">
        <v>2443</v>
      </c>
      <c r="E150" s="11">
        <v>2018</v>
      </c>
      <c r="F150" s="11">
        <v>1308</v>
      </c>
      <c r="G150" s="11">
        <v>1543</v>
      </c>
      <c r="H150" s="11">
        <v>1644</v>
      </c>
      <c r="I150" s="11">
        <v>1750</v>
      </c>
      <c r="J150" s="11">
        <v>1302</v>
      </c>
      <c r="K150" s="11">
        <v>1399</v>
      </c>
      <c r="L150" s="11">
        <v>1286</v>
      </c>
      <c r="M150" s="11">
        <v>1528</v>
      </c>
      <c r="N150" s="11">
        <v>1342</v>
      </c>
      <c r="O150" s="2"/>
      <c r="P150" s="2"/>
      <c r="Q150" s="2"/>
      <c r="R150" s="2"/>
      <c r="S150" s="2"/>
      <c r="T150" s="2"/>
      <c r="U150" s="2"/>
      <c r="V150" s="2"/>
      <c r="W150" s="2"/>
      <c r="X150" s="2"/>
    </row>
    <row r="151" spans="1:24" ht="16" x14ac:dyDescent="0.2">
      <c r="A151" s="5" t="s">
        <v>161</v>
      </c>
      <c r="B151" s="13"/>
      <c r="C151" s="13"/>
      <c r="D151" s="13">
        <v>2091</v>
      </c>
      <c r="E151" s="13">
        <v>2043</v>
      </c>
      <c r="F151" s="13">
        <v>1158</v>
      </c>
      <c r="G151" s="13">
        <v>1175</v>
      </c>
      <c r="H151" s="13">
        <v>1374</v>
      </c>
      <c r="I151" s="13">
        <v>1150</v>
      </c>
      <c r="J151" s="13">
        <v>1256</v>
      </c>
      <c r="K151" s="13">
        <v>1188</v>
      </c>
      <c r="L151" s="13">
        <v>934</v>
      </c>
      <c r="M151" s="13">
        <v>769</v>
      </c>
      <c r="N151" s="13">
        <v>1026</v>
      </c>
      <c r="O151" s="2"/>
      <c r="P151" s="2"/>
      <c r="Q151" s="2"/>
      <c r="R151" s="2"/>
      <c r="S151" s="2"/>
      <c r="T151" s="2"/>
      <c r="U151" s="2"/>
      <c r="V151" s="2"/>
      <c r="W151" s="2"/>
      <c r="X151" s="2"/>
    </row>
    <row r="152" spans="1:24" ht="16" x14ac:dyDescent="0.2">
      <c r="A152" s="5" t="s">
        <v>162</v>
      </c>
      <c r="B152" s="13"/>
      <c r="C152" s="13"/>
      <c r="D152" s="13">
        <v>1924</v>
      </c>
      <c r="E152" s="13">
        <v>2093</v>
      </c>
      <c r="F152" s="13">
        <v>1470</v>
      </c>
      <c r="G152" s="13">
        <v>1446</v>
      </c>
      <c r="H152" s="13">
        <v>1394</v>
      </c>
      <c r="I152" s="13">
        <v>1324</v>
      </c>
      <c r="J152" s="13">
        <v>1351</v>
      </c>
      <c r="K152" s="13">
        <v>1224</v>
      </c>
      <c r="L152" s="13">
        <v>1250</v>
      </c>
      <c r="M152" s="13">
        <v>989</v>
      </c>
      <c r="N152" s="13">
        <v>1042</v>
      </c>
      <c r="O152" s="2"/>
      <c r="P152" s="2"/>
      <c r="Q152" s="2"/>
      <c r="R152" s="2"/>
      <c r="S152" s="2"/>
      <c r="T152" s="2"/>
      <c r="U152" s="2"/>
      <c r="V152" s="2"/>
      <c r="W152" s="2"/>
      <c r="X152" s="2"/>
    </row>
    <row r="153" spans="1:24" ht="16" x14ac:dyDescent="0.2">
      <c r="A153" s="5" t="s">
        <v>163</v>
      </c>
      <c r="B153" s="13"/>
      <c r="C153" s="13"/>
      <c r="D153" s="13">
        <v>1600</v>
      </c>
      <c r="E153" s="13">
        <v>1768</v>
      </c>
      <c r="F153" s="13">
        <v>1170</v>
      </c>
      <c r="G153" s="13">
        <v>1256</v>
      </c>
      <c r="H153" s="13">
        <v>1109</v>
      </c>
      <c r="I153" s="13">
        <v>1095</v>
      </c>
      <c r="J153" s="13">
        <v>1032</v>
      </c>
      <c r="K153" s="13">
        <v>1116</v>
      </c>
      <c r="L153" s="13">
        <v>872</v>
      </c>
      <c r="M153" s="13">
        <v>878</v>
      </c>
      <c r="N153" s="13">
        <v>1065</v>
      </c>
      <c r="O153" s="2"/>
      <c r="P153" s="2"/>
      <c r="Q153" s="2"/>
      <c r="R153" s="2"/>
      <c r="S153" s="2"/>
      <c r="T153" s="2"/>
      <c r="U153" s="2"/>
      <c r="V153" s="2"/>
      <c r="W153" s="2"/>
      <c r="X153" s="2"/>
    </row>
    <row r="154" spans="1:24" ht="16" x14ac:dyDescent="0.2">
      <c r="A154" s="5" t="s">
        <v>164</v>
      </c>
      <c r="B154" s="11"/>
      <c r="C154" s="11"/>
      <c r="D154" s="11">
        <v>2709</v>
      </c>
      <c r="E154" s="11">
        <v>3512</v>
      </c>
      <c r="F154" s="11">
        <v>3584</v>
      </c>
      <c r="G154" s="11">
        <v>3472</v>
      </c>
      <c r="H154" s="11">
        <v>3155</v>
      </c>
      <c r="I154" s="11">
        <v>3294</v>
      </c>
      <c r="J154" s="11">
        <v>3500</v>
      </c>
      <c r="K154" s="11">
        <v>3345</v>
      </c>
      <c r="L154" s="11">
        <v>3010</v>
      </c>
      <c r="M154" s="11">
        <v>2978</v>
      </c>
      <c r="N154" s="11">
        <v>2650</v>
      </c>
      <c r="O154" s="2"/>
      <c r="P154" s="2"/>
      <c r="Q154" s="2"/>
      <c r="R154" s="2"/>
      <c r="S154" s="2"/>
      <c r="T154" s="2"/>
      <c r="U154" s="2"/>
      <c r="V154" s="2"/>
      <c r="W154" s="2"/>
      <c r="X154" s="2"/>
    </row>
    <row r="155" spans="1:24" ht="16" x14ac:dyDescent="0.2">
      <c r="A155" s="5" t="s">
        <v>165</v>
      </c>
      <c r="B155" s="11"/>
      <c r="C155" s="11"/>
      <c r="D155" s="11">
        <v>2601</v>
      </c>
      <c r="E155" s="11">
        <v>4367</v>
      </c>
      <c r="F155" s="11">
        <v>4579</v>
      </c>
      <c r="G155" s="11">
        <v>4486</v>
      </c>
      <c r="H155" s="11">
        <v>4649</v>
      </c>
      <c r="I155" s="11">
        <v>4697</v>
      </c>
      <c r="J155" s="11">
        <v>4772</v>
      </c>
      <c r="K155" s="11">
        <v>4459</v>
      </c>
      <c r="L155" s="11">
        <v>4264</v>
      </c>
      <c r="M155" s="11">
        <v>4319</v>
      </c>
      <c r="N155" s="11">
        <v>4879</v>
      </c>
      <c r="O155" s="2"/>
      <c r="P155" s="2"/>
      <c r="Q155" s="2"/>
      <c r="R155" s="2"/>
      <c r="S155" s="2"/>
      <c r="T155" s="2"/>
      <c r="U155" s="2"/>
      <c r="V155" s="2"/>
      <c r="W155" s="2"/>
      <c r="X155" s="2"/>
    </row>
    <row r="156" spans="1:24" ht="16" x14ac:dyDescent="0.2">
      <c r="A156" s="5" t="s">
        <v>166</v>
      </c>
      <c r="B156" s="11"/>
      <c r="C156" s="11"/>
      <c r="D156" s="11">
        <v>2999</v>
      </c>
      <c r="E156" s="11">
        <v>4591</v>
      </c>
      <c r="F156" s="11">
        <v>6167</v>
      </c>
      <c r="G156" s="11">
        <v>6117</v>
      </c>
      <c r="H156" s="11">
        <v>6399</v>
      </c>
      <c r="I156" s="11">
        <v>6819</v>
      </c>
      <c r="J156" s="11">
        <v>6537</v>
      </c>
      <c r="K156" s="11">
        <v>6873</v>
      </c>
      <c r="L156" s="11">
        <v>6985</v>
      </c>
      <c r="M156" s="11">
        <v>6867</v>
      </c>
      <c r="N156" s="11">
        <v>7276</v>
      </c>
      <c r="O156" s="2"/>
      <c r="P156" s="2"/>
      <c r="Q156" s="2"/>
      <c r="R156" s="2"/>
      <c r="S156" s="2"/>
      <c r="T156" s="2"/>
      <c r="U156" s="2"/>
      <c r="V156" s="2"/>
      <c r="W156" s="2"/>
      <c r="X156" s="2"/>
    </row>
    <row r="157" spans="1:24" ht="16" x14ac:dyDescent="0.2">
      <c r="A157" s="5" t="s">
        <v>167</v>
      </c>
      <c r="B157" s="11"/>
      <c r="C157" s="11"/>
      <c r="D157" s="11">
        <v>1770</v>
      </c>
      <c r="E157" s="11">
        <v>3209</v>
      </c>
      <c r="F157" s="11">
        <v>5186</v>
      </c>
      <c r="G157" s="11">
        <v>5316</v>
      </c>
      <c r="H157" s="11">
        <v>5226</v>
      </c>
      <c r="I157" s="11">
        <v>5192</v>
      </c>
      <c r="J157" s="11">
        <v>5261</v>
      </c>
      <c r="K157" s="11">
        <v>5159</v>
      </c>
      <c r="L157" s="11">
        <v>5266</v>
      </c>
      <c r="M157" s="11">
        <v>5271</v>
      </c>
      <c r="N157" s="11">
        <v>5555</v>
      </c>
      <c r="O157" s="2"/>
      <c r="P157" s="2"/>
      <c r="Q157" s="2"/>
      <c r="R157" s="2"/>
      <c r="S157" s="2"/>
      <c r="T157" s="2"/>
      <c r="U157" s="2"/>
      <c r="V157" s="2"/>
      <c r="W157" s="2"/>
      <c r="X157" s="2"/>
    </row>
    <row r="158" spans="1:24" ht="16" x14ac:dyDescent="0.2">
      <c r="A158" s="5" t="s">
        <v>168</v>
      </c>
      <c r="B158" s="11"/>
      <c r="C158" s="11"/>
      <c r="D158" s="11">
        <v>941</v>
      </c>
      <c r="E158" s="11">
        <v>2202</v>
      </c>
      <c r="F158" s="11">
        <v>2209</v>
      </c>
      <c r="G158" s="11">
        <v>2528</v>
      </c>
      <c r="H158" s="11">
        <v>2835</v>
      </c>
      <c r="I158" s="11">
        <v>2782</v>
      </c>
      <c r="J158" s="11">
        <v>3499</v>
      </c>
      <c r="K158" s="11">
        <v>3864</v>
      </c>
      <c r="L158" s="11">
        <v>4269</v>
      </c>
      <c r="M158" s="11">
        <v>4405</v>
      </c>
      <c r="N158" s="11">
        <v>4142</v>
      </c>
      <c r="O158" s="2"/>
      <c r="P158" s="2"/>
      <c r="Q158" s="2"/>
      <c r="R158" s="2"/>
      <c r="S158" s="2"/>
      <c r="T158" s="2"/>
      <c r="U158" s="2"/>
      <c r="V158" s="2"/>
      <c r="W158" s="2"/>
      <c r="X158" s="2"/>
    </row>
    <row r="159" spans="1:24" ht="16" x14ac:dyDescent="0.2">
      <c r="A159" s="5" t="s">
        <v>169</v>
      </c>
      <c r="B159" s="11"/>
      <c r="C159" s="11"/>
      <c r="D159" s="11">
        <v>3739</v>
      </c>
      <c r="E159" s="11">
        <v>2695</v>
      </c>
      <c r="F159" s="11">
        <v>4386</v>
      </c>
      <c r="G159" s="11">
        <v>4455</v>
      </c>
      <c r="H159" s="11">
        <v>4807</v>
      </c>
      <c r="I159" s="11">
        <v>4798</v>
      </c>
      <c r="J159" s="11">
        <v>5008</v>
      </c>
      <c r="K159" s="11">
        <v>5539</v>
      </c>
      <c r="L159" s="11">
        <v>5686</v>
      </c>
      <c r="M159" s="11">
        <v>6114</v>
      </c>
      <c r="N159" s="11">
        <v>7081</v>
      </c>
      <c r="O159" s="2"/>
      <c r="P159" s="2"/>
      <c r="Q159" s="2"/>
      <c r="R159" s="2"/>
      <c r="S159" s="2"/>
      <c r="T159" s="2"/>
      <c r="U159" s="2"/>
      <c r="V159" s="2"/>
      <c r="W159" s="2"/>
      <c r="X159" s="2"/>
    </row>
    <row r="160" spans="1:24" ht="16" x14ac:dyDescent="0.2">
      <c r="A160" s="5" t="s">
        <v>170</v>
      </c>
      <c r="B160" s="11"/>
      <c r="C160" s="11"/>
      <c r="D160" s="11"/>
      <c r="E160" s="11">
        <v>5035</v>
      </c>
      <c r="F160" s="11">
        <v>8854</v>
      </c>
      <c r="G160" s="11">
        <v>9434</v>
      </c>
      <c r="H160" s="11">
        <v>9423</v>
      </c>
      <c r="I160" s="11">
        <v>10012</v>
      </c>
      <c r="J160" s="11">
        <v>10563</v>
      </c>
      <c r="K160" s="11">
        <v>11284</v>
      </c>
      <c r="L160" s="11">
        <v>12628</v>
      </c>
      <c r="M160" s="11">
        <v>14065</v>
      </c>
      <c r="N160" s="11">
        <v>15683</v>
      </c>
      <c r="O160" s="2"/>
      <c r="P160" s="2"/>
      <c r="Q160" s="2"/>
      <c r="R160" s="2"/>
      <c r="S160" s="2"/>
      <c r="T160" s="2"/>
      <c r="U160" s="2"/>
      <c r="V160" s="2"/>
      <c r="W160" s="2"/>
      <c r="X160" s="2"/>
    </row>
    <row r="161" spans="1:24" ht="16" x14ac:dyDescent="0.2">
      <c r="A161" s="5" t="s">
        <v>171</v>
      </c>
      <c r="B161" s="70">
        <v>50809</v>
      </c>
      <c r="C161" s="70">
        <v>61816</v>
      </c>
      <c r="D161" s="70">
        <v>77912</v>
      </c>
      <c r="E161" s="70">
        <v>89742</v>
      </c>
      <c r="F161" s="70">
        <v>89685</v>
      </c>
      <c r="G161" s="70">
        <v>89089</v>
      </c>
      <c r="H161" s="70">
        <v>89742</v>
      </c>
      <c r="I161" s="70">
        <v>90961</v>
      </c>
      <c r="J161" s="70">
        <v>93740</v>
      </c>
      <c r="K161" s="70">
        <v>97116</v>
      </c>
      <c r="L161" s="70">
        <v>102616</v>
      </c>
      <c r="M161" s="70">
        <v>106594</v>
      </c>
      <c r="N161" s="70">
        <v>108578</v>
      </c>
      <c r="O161" s="2"/>
      <c r="P161" s="2"/>
      <c r="Q161" s="2"/>
      <c r="R161" s="2"/>
      <c r="S161" s="2"/>
      <c r="T161" s="2"/>
      <c r="U161" s="2"/>
      <c r="V161" s="2"/>
      <c r="W161" s="2"/>
      <c r="X161" s="2"/>
    </row>
    <row r="162" spans="1:24" ht="13" x14ac:dyDescent="0.15">
      <c r="A162" s="68"/>
      <c r="B162" s="68"/>
      <c r="C162" s="68"/>
      <c r="D162" s="68"/>
      <c r="E162" s="68"/>
      <c r="F162" s="68"/>
      <c r="G162" s="68"/>
      <c r="H162" s="68"/>
      <c r="I162" s="68"/>
      <c r="J162" s="68"/>
      <c r="K162" s="68"/>
      <c r="L162" s="68"/>
      <c r="M162" s="68"/>
      <c r="N162" s="68"/>
      <c r="O162" s="2"/>
      <c r="P162" s="2"/>
      <c r="Q162" s="2"/>
      <c r="R162" s="2"/>
      <c r="S162" s="2"/>
      <c r="T162" s="2"/>
      <c r="U162" s="2"/>
      <c r="V162" s="2"/>
      <c r="W162" s="2"/>
      <c r="X162" s="2"/>
    </row>
    <row r="163" spans="1:24" ht="16" x14ac:dyDescent="0.2">
      <c r="A163" s="5" t="s">
        <v>31</v>
      </c>
      <c r="B163" s="68"/>
      <c r="C163" s="68"/>
      <c r="D163" s="68"/>
      <c r="E163" s="68"/>
      <c r="F163" s="68"/>
      <c r="G163" s="68"/>
      <c r="H163" s="68"/>
      <c r="I163" s="68"/>
      <c r="J163" s="68"/>
      <c r="K163" s="68"/>
      <c r="L163" s="68"/>
      <c r="M163" s="68"/>
      <c r="N163" s="68"/>
      <c r="O163" s="2"/>
      <c r="P163" s="2"/>
      <c r="Q163" s="2"/>
      <c r="R163" s="2"/>
      <c r="S163" s="2"/>
      <c r="T163" s="2"/>
      <c r="U163" s="2"/>
      <c r="V163" s="2"/>
      <c r="W163" s="2"/>
      <c r="X163" s="2"/>
    </row>
    <row r="164" spans="1:24" ht="16" x14ac:dyDescent="0.2">
      <c r="A164" s="5" t="s">
        <v>12</v>
      </c>
      <c r="B164" s="11">
        <v>4340</v>
      </c>
      <c r="C164" s="11">
        <v>4715</v>
      </c>
      <c r="D164" s="11">
        <v>4713</v>
      </c>
      <c r="E164" s="11">
        <v>4766</v>
      </c>
      <c r="F164" s="11">
        <v>4608</v>
      </c>
      <c r="G164" s="11">
        <v>4597</v>
      </c>
      <c r="H164" s="11">
        <v>4491</v>
      </c>
      <c r="I164" s="11">
        <v>4503</v>
      </c>
      <c r="J164" s="11">
        <v>4531</v>
      </c>
      <c r="K164" s="11">
        <v>4638</v>
      </c>
      <c r="L164" s="11">
        <v>4643</v>
      </c>
      <c r="M164" s="11">
        <v>4662</v>
      </c>
      <c r="N164" s="11">
        <v>4461</v>
      </c>
      <c r="O164" s="2"/>
      <c r="P164" s="2"/>
      <c r="Q164" s="2"/>
      <c r="R164" s="2"/>
      <c r="S164" s="2"/>
      <c r="T164" s="2"/>
      <c r="U164" s="2"/>
      <c r="V164" s="2"/>
      <c r="W164" s="2"/>
      <c r="X164" s="2"/>
    </row>
    <row r="165" spans="1:24" ht="16" x14ac:dyDescent="0.2">
      <c r="A165" s="5" t="s">
        <v>155</v>
      </c>
      <c r="B165" s="13"/>
      <c r="C165" s="13"/>
      <c r="D165" s="13">
        <v>349</v>
      </c>
      <c r="E165" s="13">
        <v>152</v>
      </c>
      <c r="F165" s="13">
        <v>116</v>
      </c>
      <c r="G165" s="13">
        <v>159</v>
      </c>
      <c r="H165" s="13">
        <v>96</v>
      </c>
      <c r="I165" s="13">
        <v>84</v>
      </c>
      <c r="J165" s="13">
        <v>110</v>
      </c>
      <c r="K165" s="13">
        <v>136</v>
      </c>
      <c r="L165" s="13">
        <v>141</v>
      </c>
      <c r="M165" s="13">
        <v>171</v>
      </c>
      <c r="N165" s="13">
        <v>139</v>
      </c>
      <c r="O165" s="2"/>
      <c r="P165" s="2"/>
      <c r="Q165" s="2"/>
      <c r="R165" s="2"/>
      <c r="S165" s="2"/>
      <c r="T165" s="2"/>
      <c r="U165" s="2"/>
      <c r="V165" s="2"/>
      <c r="W165" s="2"/>
      <c r="X165" s="2"/>
    </row>
    <row r="166" spans="1:24" ht="16" x14ac:dyDescent="0.2">
      <c r="A166" s="5" t="s">
        <v>156</v>
      </c>
      <c r="B166" s="13"/>
      <c r="C166" s="13"/>
      <c r="D166" s="13">
        <v>272</v>
      </c>
      <c r="E166" s="13">
        <v>136</v>
      </c>
      <c r="F166" s="13">
        <v>111</v>
      </c>
      <c r="G166" s="13">
        <v>92</v>
      </c>
      <c r="H166" s="13">
        <v>91</v>
      </c>
      <c r="I166" s="13">
        <v>77</v>
      </c>
      <c r="J166" s="13">
        <v>73</v>
      </c>
      <c r="K166" s="13">
        <v>68</v>
      </c>
      <c r="L166" s="13">
        <v>48</v>
      </c>
      <c r="M166" s="13">
        <v>99</v>
      </c>
      <c r="N166" s="13">
        <v>72</v>
      </c>
      <c r="O166" s="2"/>
      <c r="P166" s="2"/>
      <c r="Q166" s="2"/>
      <c r="R166" s="2"/>
      <c r="S166" s="2"/>
      <c r="T166" s="2"/>
      <c r="U166" s="2"/>
      <c r="V166" s="2"/>
      <c r="W166" s="2"/>
      <c r="X166" s="2"/>
    </row>
    <row r="167" spans="1:24" ht="16" x14ac:dyDescent="0.2">
      <c r="A167" s="5" t="s">
        <v>157</v>
      </c>
      <c r="B167" s="13"/>
      <c r="C167" s="13"/>
      <c r="D167" s="13">
        <v>359</v>
      </c>
      <c r="E167" s="13">
        <v>205</v>
      </c>
      <c r="F167" s="13">
        <v>85</v>
      </c>
      <c r="G167" s="13">
        <v>110</v>
      </c>
      <c r="H167" s="13">
        <v>116</v>
      </c>
      <c r="I167" s="13">
        <v>106</v>
      </c>
      <c r="J167" s="13">
        <v>110</v>
      </c>
      <c r="K167" s="13">
        <v>141</v>
      </c>
      <c r="L167" s="13">
        <v>137</v>
      </c>
      <c r="M167" s="13">
        <v>217</v>
      </c>
      <c r="N167" s="13">
        <v>212</v>
      </c>
      <c r="O167" s="2"/>
      <c r="P167" s="2"/>
      <c r="Q167" s="2"/>
      <c r="R167" s="2"/>
      <c r="S167" s="2"/>
      <c r="T167" s="2"/>
      <c r="U167" s="2"/>
      <c r="V167" s="2"/>
      <c r="W167" s="2"/>
      <c r="X167" s="2"/>
    </row>
    <row r="168" spans="1:24" ht="16" x14ac:dyDescent="0.2">
      <c r="A168" s="5" t="s">
        <v>158</v>
      </c>
      <c r="B168" s="13"/>
      <c r="C168" s="13"/>
      <c r="D168" s="13">
        <v>309</v>
      </c>
      <c r="E168" s="13">
        <v>262</v>
      </c>
      <c r="F168" s="13">
        <v>269</v>
      </c>
      <c r="G168" s="13">
        <v>218</v>
      </c>
      <c r="H168" s="13">
        <v>194</v>
      </c>
      <c r="I168" s="13">
        <v>102</v>
      </c>
      <c r="J168" s="13">
        <v>128</v>
      </c>
      <c r="K168" s="13">
        <v>106</v>
      </c>
      <c r="L168" s="13">
        <v>118</v>
      </c>
      <c r="M168" s="13">
        <v>89</v>
      </c>
      <c r="N168" s="13">
        <v>52</v>
      </c>
      <c r="O168" s="2"/>
      <c r="P168" s="2"/>
      <c r="Q168" s="2"/>
      <c r="R168" s="2"/>
      <c r="S168" s="2"/>
      <c r="T168" s="2"/>
      <c r="U168" s="2"/>
      <c r="V168" s="2"/>
      <c r="W168" s="2"/>
      <c r="X168" s="2"/>
    </row>
    <row r="169" spans="1:24" ht="16" x14ac:dyDescent="0.2">
      <c r="A169" s="5" t="s">
        <v>159</v>
      </c>
      <c r="B169" s="13"/>
      <c r="C169" s="13"/>
      <c r="D169" s="13">
        <v>283</v>
      </c>
      <c r="E169" s="13">
        <v>195</v>
      </c>
      <c r="F169" s="13">
        <v>154</v>
      </c>
      <c r="G169" s="13">
        <v>184</v>
      </c>
      <c r="H169" s="13">
        <v>99</v>
      </c>
      <c r="I169" s="13">
        <v>110</v>
      </c>
      <c r="J169" s="13">
        <v>136</v>
      </c>
      <c r="K169" s="13">
        <v>130</v>
      </c>
      <c r="L169" s="13">
        <v>146</v>
      </c>
      <c r="M169" s="13">
        <v>99</v>
      </c>
      <c r="N169" s="13">
        <v>101</v>
      </c>
      <c r="O169" s="2"/>
      <c r="P169" s="2"/>
      <c r="Q169" s="2"/>
      <c r="R169" s="2"/>
      <c r="S169" s="2"/>
      <c r="T169" s="2"/>
      <c r="U169" s="2"/>
      <c r="V169" s="2"/>
      <c r="W169" s="2"/>
      <c r="X169" s="2"/>
    </row>
    <row r="170" spans="1:24" ht="16" x14ac:dyDescent="0.2">
      <c r="A170" s="5" t="s">
        <v>160</v>
      </c>
      <c r="B170" s="13"/>
      <c r="C170" s="13"/>
      <c r="D170" s="13">
        <v>267</v>
      </c>
      <c r="E170" s="13">
        <v>264</v>
      </c>
      <c r="F170" s="13">
        <v>139</v>
      </c>
      <c r="G170" s="13">
        <v>214</v>
      </c>
      <c r="H170" s="13">
        <v>268</v>
      </c>
      <c r="I170" s="13">
        <v>251</v>
      </c>
      <c r="J170" s="13">
        <v>162</v>
      </c>
      <c r="K170" s="13">
        <v>162</v>
      </c>
      <c r="L170" s="13">
        <v>71</v>
      </c>
      <c r="M170" s="13">
        <v>53</v>
      </c>
      <c r="N170" s="13">
        <v>109</v>
      </c>
      <c r="O170" s="2"/>
      <c r="P170" s="2"/>
      <c r="Q170" s="2"/>
      <c r="R170" s="2"/>
      <c r="S170" s="2"/>
      <c r="T170" s="2"/>
      <c r="U170" s="2"/>
      <c r="V170" s="2"/>
      <c r="W170" s="2"/>
      <c r="X170" s="2"/>
    </row>
    <row r="171" spans="1:24" ht="16" x14ac:dyDescent="0.2">
      <c r="A171" s="5" t="s">
        <v>161</v>
      </c>
      <c r="B171" s="13"/>
      <c r="C171" s="13"/>
      <c r="D171" s="13">
        <v>437</v>
      </c>
      <c r="E171" s="13">
        <v>249</v>
      </c>
      <c r="F171" s="13">
        <v>133</v>
      </c>
      <c r="G171" s="13">
        <v>172</v>
      </c>
      <c r="H171" s="13">
        <v>223</v>
      </c>
      <c r="I171" s="13">
        <v>206</v>
      </c>
      <c r="J171" s="13">
        <v>237</v>
      </c>
      <c r="K171" s="13">
        <v>190</v>
      </c>
      <c r="L171" s="13">
        <v>50</v>
      </c>
      <c r="M171" s="13">
        <v>39</v>
      </c>
      <c r="N171" s="13">
        <v>38</v>
      </c>
      <c r="O171" s="2"/>
      <c r="P171" s="2"/>
      <c r="Q171" s="2"/>
      <c r="R171" s="2"/>
      <c r="S171" s="2"/>
      <c r="T171" s="2"/>
      <c r="U171" s="2"/>
      <c r="V171" s="2"/>
      <c r="W171" s="2"/>
      <c r="X171" s="2"/>
    </row>
    <row r="172" spans="1:24" ht="16" x14ac:dyDescent="0.2">
      <c r="A172" s="5" t="s">
        <v>162</v>
      </c>
      <c r="B172" s="13"/>
      <c r="C172" s="13"/>
      <c r="D172" s="13">
        <v>337</v>
      </c>
      <c r="E172" s="13">
        <v>292</v>
      </c>
      <c r="F172" s="13">
        <v>144</v>
      </c>
      <c r="G172" s="13">
        <v>168</v>
      </c>
      <c r="H172" s="13">
        <v>144</v>
      </c>
      <c r="I172" s="13">
        <v>183</v>
      </c>
      <c r="J172" s="13">
        <v>235</v>
      </c>
      <c r="K172" s="13">
        <v>236</v>
      </c>
      <c r="L172" s="13">
        <v>303</v>
      </c>
      <c r="M172" s="13">
        <v>192</v>
      </c>
      <c r="N172" s="13">
        <v>150</v>
      </c>
      <c r="O172" s="2"/>
      <c r="P172" s="2"/>
      <c r="Q172" s="2"/>
      <c r="R172" s="2"/>
      <c r="S172" s="2"/>
      <c r="T172" s="2"/>
      <c r="U172" s="2"/>
      <c r="V172" s="2"/>
      <c r="W172" s="2"/>
      <c r="X172" s="2"/>
    </row>
    <row r="173" spans="1:24" ht="16" x14ac:dyDescent="0.2">
      <c r="A173" s="5" t="s">
        <v>163</v>
      </c>
      <c r="B173" s="13"/>
      <c r="C173" s="13"/>
      <c r="D173" s="13">
        <v>319</v>
      </c>
      <c r="E173" s="13">
        <v>261</v>
      </c>
      <c r="F173" s="13">
        <v>118</v>
      </c>
      <c r="G173" s="13">
        <v>142</v>
      </c>
      <c r="H173" s="13">
        <v>118</v>
      </c>
      <c r="I173" s="13">
        <v>134</v>
      </c>
      <c r="J173" s="13">
        <v>52</v>
      </c>
      <c r="K173" s="13">
        <v>77</v>
      </c>
      <c r="L173" s="13">
        <v>48</v>
      </c>
      <c r="M173" s="13">
        <v>53</v>
      </c>
      <c r="N173" s="13">
        <v>50</v>
      </c>
      <c r="O173" s="2"/>
      <c r="P173" s="2"/>
      <c r="Q173" s="2"/>
      <c r="R173" s="2"/>
      <c r="S173" s="2"/>
      <c r="T173" s="2"/>
      <c r="U173" s="2"/>
      <c r="V173" s="2"/>
      <c r="W173" s="2"/>
      <c r="X173" s="2"/>
    </row>
    <row r="174" spans="1:24" ht="16" x14ac:dyDescent="0.2">
      <c r="A174" s="5" t="s">
        <v>164</v>
      </c>
      <c r="B174" s="13"/>
      <c r="C174" s="13"/>
      <c r="D174" s="13">
        <v>651</v>
      </c>
      <c r="E174" s="13">
        <v>492</v>
      </c>
      <c r="F174" s="13">
        <v>383</v>
      </c>
      <c r="G174" s="13">
        <v>305</v>
      </c>
      <c r="H174" s="13">
        <v>304</v>
      </c>
      <c r="I174" s="13">
        <v>286</v>
      </c>
      <c r="J174" s="13">
        <v>213</v>
      </c>
      <c r="K174" s="13">
        <v>167</v>
      </c>
      <c r="L174" s="13">
        <v>244</v>
      </c>
      <c r="M174" s="13">
        <v>200</v>
      </c>
      <c r="N174" s="13">
        <v>124</v>
      </c>
      <c r="O174" s="2"/>
      <c r="P174" s="2"/>
      <c r="Q174" s="2"/>
      <c r="R174" s="2"/>
      <c r="S174" s="2"/>
      <c r="T174" s="2"/>
      <c r="U174" s="2"/>
      <c r="V174" s="2"/>
      <c r="W174" s="2"/>
      <c r="X174" s="2"/>
    </row>
    <row r="175" spans="1:24" ht="16" x14ac:dyDescent="0.2">
      <c r="A175" s="5" t="s">
        <v>165</v>
      </c>
      <c r="B175" s="13"/>
      <c r="C175" s="13"/>
      <c r="D175" s="13">
        <v>622</v>
      </c>
      <c r="E175" s="13">
        <v>674</v>
      </c>
      <c r="F175" s="13">
        <v>360</v>
      </c>
      <c r="G175" s="13">
        <v>364</v>
      </c>
      <c r="H175" s="13">
        <v>422</v>
      </c>
      <c r="I175" s="13">
        <v>379</v>
      </c>
      <c r="J175" s="13">
        <v>359</v>
      </c>
      <c r="K175" s="13">
        <v>316</v>
      </c>
      <c r="L175" s="13">
        <v>306</v>
      </c>
      <c r="M175" s="13">
        <v>353</v>
      </c>
      <c r="N175" s="13">
        <v>280</v>
      </c>
      <c r="O175" s="2"/>
      <c r="P175" s="2"/>
      <c r="Q175" s="2"/>
      <c r="R175" s="2"/>
      <c r="S175" s="2"/>
      <c r="T175" s="2"/>
      <c r="U175" s="2"/>
      <c r="V175" s="2"/>
      <c r="W175" s="2"/>
      <c r="X175" s="2"/>
    </row>
    <row r="176" spans="1:24" ht="16" x14ac:dyDescent="0.2">
      <c r="A176" s="5" t="s">
        <v>166</v>
      </c>
      <c r="B176" s="13"/>
      <c r="C176" s="13"/>
      <c r="D176" s="13">
        <v>343</v>
      </c>
      <c r="E176" s="13">
        <v>681</v>
      </c>
      <c r="F176" s="13">
        <v>887</v>
      </c>
      <c r="G176" s="13">
        <v>817</v>
      </c>
      <c r="H176" s="13">
        <v>754</v>
      </c>
      <c r="I176" s="13">
        <v>743</v>
      </c>
      <c r="J176" s="13">
        <v>751</v>
      </c>
      <c r="K176" s="13">
        <v>614</v>
      </c>
      <c r="L176" s="13">
        <v>689</v>
      </c>
      <c r="M176" s="13">
        <v>658</v>
      </c>
      <c r="N176" s="13">
        <v>612</v>
      </c>
      <c r="O176" s="2"/>
      <c r="P176" s="2"/>
      <c r="Q176" s="2"/>
      <c r="R176" s="2"/>
      <c r="S176" s="2"/>
      <c r="T176" s="2"/>
      <c r="U176" s="2"/>
      <c r="V176" s="2"/>
      <c r="W176" s="2"/>
      <c r="X176" s="2"/>
    </row>
    <row r="177" spans="1:24" ht="16" x14ac:dyDescent="0.2">
      <c r="A177" s="5" t="s">
        <v>167</v>
      </c>
      <c r="B177" s="13"/>
      <c r="C177" s="13"/>
      <c r="D177" s="13">
        <v>90</v>
      </c>
      <c r="E177" s="13">
        <v>428</v>
      </c>
      <c r="F177" s="13">
        <v>603</v>
      </c>
      <c r="G177" s="13">
        <v>564</v>
      </c>
      <c r="H177" s="13">
        <v>511</v>
      </c>
      <c r="I177" s="13">
        <v>451</v>
      </c>
      <c r="J177" s="13">
        <v>362</v>
      </c>
      <c r="K177" s="13">
        <v>506</v>
      </c>
      <c r="L177" s="13">
        <v>496</v>
      </c>
      <c r="M177" s="13">
        <v>527</v>
      </c>
      <c r="N177" s="13">
        <v>522</v>
      </c>
      <c r="O177" s="2"/>
      <c r="P177" s="2"/>
      <c r="Q177" s="2"/>
      <c r="R177" s="2"/>
      <c r="S177" s="2"/>
      <c r="T177" s="2"/>
      <c r="U177" s="2"/>
      <c r="V177" s="2"/>
      <c r="W177" s="2"/>
      <c r="X177" s="2"/>
    </row>
    <row r="178" spans="1:24" ht="16" x14ac:dyDescent="0.2">
      <c r="A178" s="5" t="s">
        <v>168</v>
      </c>
      <c r="B178" s="13"/>
      <c r="C178" s="13"/>
      <c r="D178" s="13">
        <v>59</v>
      </c>
      <c r="E178" s="13">
        <v>197</v>
      </c>
      <c r="F178" s="13">
        <v>297</v>
      </c>
      <c r="G178" s="13">
        <v>305</v>
      </c>
      <c r="H178" s="13">
        <v>290</v>
      </c>
      <c r="I178" s="13">
        <v>296</v>
      </c>
      <c r="J178" s="13">
        <v>314</v>
      </c>
      <c r="K178" s="13">
        <v>391</v>
      </c>
      <c r="L178" s="13">
        <v>352</v>
      </c>
      <c r="M178" s="13">
        <v>358</v>
      </c>
      <c r="N178" s="13">
        <v>365</v>
      </c>
      <c r="O178" s="2"/>
      <c r="P178" s="2"/>
      <c r="Q178" s="2"/>
      <c r="R178" s="2"/>
      <c r="S178" s="2"/>
      <c r="T178" s="2"/>
      <c r="U178" s="2"/>
      <c r="V178" s="2"/>
      <c r="W178" s="2"/>
      <c r="X178" s="2"/>
    </row>
    <row r="179" spans="1:24" ht="16" x14ac:dyDescent="0.2">
      <c r="A179" s="5" t="s">
        <v>169</v>
      </c>
      <c r="B179" s="13"/>
      <c r="C179" s="13"/>
      <c r="D179" s="13">
        <v>16</v>
      </c>
      <c r="E179" s="13">
        <v>128</v>
      </c>
      <c r="F179" s="13">
        <v>434</v>
      </c>
      <c r="G179" s="13">
        <v>457</v>
      </c>
      <c r="H179" s="13">
        <v>481</v>
      </c>
      <c r="I179" s="13">
        <v>567</v>
      </c>
      <c r="J179" s="13">
        <v>678</v>
      </c>
      <c r="K179" s="13">
        <v>634</v>
      </c>
      <c r="L179" s="13">
        <v>546</v>
      </c>
      <c r="M179" s="13">
        <v>598</v>
      </c>
      <c r="N179" s="13">
        <v>614</v>
      </c>
      <c r="O179" s="2"/>
      <c r="P179" s="2"/>
      <c r="Q179" s="2"/>
      <c r="R179" s="2"/>
      <c r="S179" s="2"/>
      <c r="T179" s="2"/>
      <c r="U179" s="2"/>
      <c r="V179" s="2"/>
      <c r="W179" s="2"/>
      <c r="X179" s="2"/>
    </row>
    <row r="180" spans="1:24" ht="16" x14ac:dyDescent="0.2">
      <c r="A180" s="5" t="s">
        <v>170</v>
      </c>
      <c r="B180" s="13"/>
      <c r="C180" s="13"/>
      <c r="D180" s="13"/>
      <c r="E180" s="13">
        <v>150</v>
      </c>
      <c r="F180" s="13">
        <v>375</v>
      </c>
      <c r="G180" s="13">
        <v>326</v>
      </c>
      <c r="H180" s="13">
        <v>380</v>
      </c>
      <c r="I180" s="13">
        <v>528</v>
      </c>
      <c r="J180" s="13">
        <v>611</v>
      </c>
      <c r="K180" s="13">
        <v>764</v>
      </c>
      <c r="L180" s="13">
        <v>948</v>
      </c>
      <c r="M180" s="13">
        <v>956</v>
      </c>
      <c r="N180" s="13">
        <v>1021</v>
      </c>
      <c r="O180" s="2"/>
      <c r="P180" s="2"/>
      <c r="Q180" s="2"/>
      <c r="R180" s="2"/>
      <c r="S180" s="2"/>
      <c r="T180" s="2"/>
      <c r="U180" s="2"/>
      <c r="V180" s="2"/>
      <c r="W180" s="2"/>
      <c r="X180" s="2"/>
    </row>
    <row r="181" spans="1:24" ht="16" x14ac:dyDescent="0.2">
      <c r="A181" s="5" t="s">
        <v>171</v>
      </c>
      <c r="B181" s="70">
        <v>75621</v>
      </c>
      <c r="C181" s="70">
        <v>77765</v>
      </c>
      <c r="D181" s="70">
        <v>82651</v>
      </c>
      <c r="E181" s="70">
        <v>88611</v>
      </c>
      <c r="F181" s="70">
        <v>91689</v>
      </c>
      <c r="G181" s="70">
        <v>87627</v>
      </c>
      <c r="H181" s="70">
        <v>86654</v>
      </c>
      <c r="I181" s="70">
        <v>91996</v>
      </c>
      <c r="J181" s="70">
        <v>94933</v>
      </c>
      <c r="K181" s="70">
        <v>103786</v>
      </c>
      <c r="L181" s="70">
        <v>103825</v>
      </c>
      <c r="M181" s="70">
        <v>105698</v>
      </c>
      <c r="N181" s="70">
        <v>112545</v>
      </c>
      <c r="O181" s="2"/>
      <c r="P181" s="2"/>
      <c r="Q181" s="2"/>
      <c r="R181" s="2"/>
      <c r="S181" s="2"/>
      <c r="T181" s="2"/>
      <c r="U181" s="2"/>
      <c r="V181" s="2"/>
      <c r="W181" s="2"/>
      <c r="X181" s="2"/>
    </row>
    <row r="182" spans="1:24" ht="13" x14ac:dyDescent="0.15">
      <c r="A182" s="68"/>
      <c r="B182" s="68"/>
      <c r="C182" s="68"/>
      <c r="D182" s="68"/>
      <c r="E182" s="68"/>
      <c r="F182" s="68"/>
      <c r="G182" s="68"/>
      <c r="H182" s="68"/>
      <c r="I182" s="68"/>
      <c r="J182" s="68"/>
      <c r="K182" s="68"/>
      <c r="L182" s="68"/>
      <c r="M182" s="68"/>
      <c r="N182" s="68"/>
      <c r="O182" s="2"/>
      <c r="P182" s="2"/>
      <c r="Q182" s="2"/>
      <c r="R182" s="2"/>
      <c r="S182" s="2"/>
      <c r="T182" s="2"/>
      <c r="U182" s="2"/>
      <c r="V182" s="2"/>
      <c r="W182" s="2"/>
      <c r="X182" s="2"/>
    </row>
    <row r="183" spans="1:24" ht="16" x14ac:dyDescent="0.2">
      <c r="A183" s="5" t="s">
        <v>33</v>
      </c>
      <c r="B183" s="68"/>
      <c r="C183" s="68"/>
      <c r="D183" s="68"/>
      <c r="E183" s="68"/>
      <c r="F183" s="68"/>
      <c r="G183" s="68"/>
      <c r="H183" s="68"/>
      <c r="I183" s="68"/>
      <c r="J183" s="68"/>
      <c r="K183" s="68"/>
      <c r="L183" s="68"/>
      <c r="M183" s="68"/>
      <c r="N183" s="68"/>
      <c r="O183" s="2"/>
      <c r="P183" s="2"/>
      <c r="Q183" s="2"/>
      <c r="R183" s="2"/>
      <c r="S183" s="2"/>
      <c r="T183" s="2"/>
      <c r="U183" s="2"/>
      <c r="V183" s="2"/>
      <c r="W183" s="2"/>
      <c r="X183" s="2"/>
    </row>
    <row r="184" spans="1:24" ht="16" x14ac:dyDescent="0.2">
      <c r="A184" s="5" t="s">
        <v>12</v>
      </c>
      <c r="B184" s="11">
        <v>13475</v>
      </c>
      <c r="C184" s="11">
        <v>14995</v>
      </c>
      <c r="D184" s="11">
        <v>15184</v>
      </c>
      <c r="E184" s="11">
        <v>15376</v>
      </c>
      <c r="F184" s="11">
        <v>14646</v>
      </c>
      <c r="G184" s="11">
        <v>14356</v>
      </c>
      <c r="H184" s="11">
        <v>14332</v>
      </c>
      <c r="I184" s="11">
        <v>14245</v>
      </c>
      <c r="J184" s="11">
        <v>14456</v>
      </c>
      <c r="K184" s="11">
        <v>14750</v>
      </c>
      <c r="L184" s="11">
        <v>14976</v>
      </c>
      <c r="M184" s="11">
        <v>15020</v>
      </c>
      <c r="N184" s="11">
        <v>14769</v>
      </c>
      <c r="O184" s="2"/>
      <c r="P184" s="2"/>
      <c r="Q184" s="2"/>
      <c r="R184" s="2"/>
      <c r="S184" s="2"/>
      <c r="T184" s="2"/>
      <c r="U184" s="2"/>
      <c r="V184" s="2"/>
      <c r="W184" s="2"/>
      <c r="X184" s="2"/>
    </row>
    <row r="185" spans="1:24" ht="16" x14ac:dyDescent="0.2">
      <c r="A185" s="5" t="s">
        <v>155</v>
      </c>
      <c r="B185" s="13"/>
      <c r="C185" s="13"/>
      <c r="D185" s="13">
        <v>1083</v>
      </c>
      <c r="E185" s="13">
        <v>862</v>
      </c>
      <c r="F185" s="13">
        <v>565</v>
      </c>
      <c r="G185" s="13">
        <v>648</v>
      </c>
      <c r="H185" s="13">
        <v>729</v>
      </c>
      <c r="I185" s="13">
        <v>836</v>
      </c>
      <c r="J185" s="13">
        <v>982</v>
      </c>
      <c r="K185" s="13">
        <v>887</v>
      </c>
      <c r="L185" s="13">
        <v>834</v>
      </c>
      <c r="M185" s="13">
        <v>772</v>
      </c>
      <c r="N185" s="13">
        <v>605</v>
      </c>
      <c r="O185" s="2"/>
      <c r="P185" s="2"/>
      <c r="Q185" s="2"/>
      <c r="R185" s="2"/>
      <c r="S185" s="2"/>
      <c r="T185" s="2"/>
      <c r="U185" s="2"/>
      <c r="V185" s="2"/>
      <c r="W185" s="2"/>
      <c r="X185" s="2"/>
    </row>
    <row r="186" spans="1:24" ht="16" x14ac:dyDescent="0.2">
      <c r="A186" s="5" t="s">
        <v>156</v>
      </c>
      <c r="B186" s="13"/>
      <c r="C186" s="13"/>
      <c r="D186" s="13">
        <v>1275</v>
      </c>
      <c r="E186" s="13">
        <v>644</v>
      </c>
      <c r="F186" s="13">
        <v>468</v>
      </c>
      <c r="G186" s="13">
        <v>452</v>
      </c>
      <c r="H186" s="13">
        <v>455</v>
      </c>
      <c r="I186" s="13">
        <v>466</v>
      </c>
      <c r="J186" s="13">
        <v>545</v>
      </c>
      <c r="K186" s="13">
        <v>570</v>
      </c>
      <c r="L186" s="13">
        <v>567</v>
      </c>
      <c r="M186" s="13">
        <v>529</v>
      </c>
      <c r="N186" s="13">
        <v>539</v>
      </c>
      <c r="O186" s="2"/>
      <c r="P186" s="2"/>
      <c r="Q186" s="2"/>
      <c r="R186" s="2"/>
      <c r="S186" s="2"/>
      <c r="T186" s="2"/>
      <c r="U186" s="2"/>
      <c r="V186" s="2"/>
      <c r="W186" s="2"/>
      <c r="X186" s="2"/>
    </row>
    <row r="187" spans="1:24" ht="16" x14ac:dyDescent="0.2">
      <c r="A187" s="5" t="s">
        <v>157</v>
      </c>
      <c r="B187" s="13"/>
      <c r="C187" s="13"/>
      <c r="D187" s="13">
        <v>1125</v>
      </c>
      <c r="E187" s="13">
        <v>875</v>
      </c>
      <c r="F187" s="13">
        <v>645</v>
      </c>
      <c r="G187" s="13">
        <v>667</v>
      </c>
      <c r="H187" s="13">
        <v>760</v>
      </c>
      <c r="I187" s="13">
        <v>645</v>
      </c>
      <c r="J187" s="13">
        <v>629</v>
      </c>
      <c r="K187" s="13">
        <v>646</v>
      </c>
      <c r="L187" s="13">
        <v>551</v>
      </c>
      <c r="M187" s="13">
        <v>633</v>
      </c>
      <c r="N187" s="13">
        <v>567</v>
      </c>
      <c r="O187" s="2"/>
      <c r="P187" s="2"/>
      <c r="Q187" s="2"/>
      <c r="R187" s="2"/>
      <c r="S187" s="2"/>
      <c r="T187" s="2"/>
      <c r="U187" s="2"/>
      <c r="V187" s="2"/>
      <c r="W187" s="2"/>
      <c r="X187" s="2"/>
    </row>
    <row r="188" spans="1:24" ht="16" x14ac:dyDescent="0.2">
      <c r="A188" s="5" t="s">
        <v>158</v>
      </c>
      <c r="B188" s="13"/>
      <c r="C188" s="13"/>
      <c r="D188" s="13">
        <v>945</v>
      </c>
      <c r="E188" s="13">
        <v>900</v>
      </c>
      <c r="F188" s="13">
        <v>623</v>
      </c>
      <c r="G188" s="13">
        <v>648</v>
      </c>
      <c r="H188" s="13">
        <v>572</v>
      </c>
      <c r="I188" s="13">
        <v>462</v>
      </c>
      <c r="J188" s="13">
        <v>471</v>
      </c>
      <c r="K188" s="13">
        <v>381</v>
      </c>
      <c r="L188" s="13">
        <v>373</v>
      </c>
      <c r="M188" s="13">
        <v>317</v>
      </c>
      <c r="N188" s="13">
        <v>308</v>
      </c>
      <c r="O188" s="2"/>
      <c r="P188" s="2"/>
      <c r="Q188" s="2"/>
      <c r="R188" s="2"/>
      <c r="S188" s="2"/>
      <c r="T188" s="2"/>
      <c r="U188" s="2"/>
      <c r="V188" s="2"/>
      <c r="W188" s="2"/>
      <c r="X188" s="2"/>
    </row>
    <row r="189" spans="1:24" ht="16" x14ac:dyDescent="0.2">
      <c r="A189" s="5" t="s">
        <v>159</v>
      </c>
      <c r="B189" s="13"/>
      <c r="C189" s="13"/>
      <c r="D189" s="13">
        <v>1023</v>
      </c>
      <c r="E189" s="13">
        <v>729</v>
      </c>
      <c r="F189" s="13">
        <v>659</v>
      </c>
      <c r="G189" s="13">
        <v>591</v>
      </c>
      <c r="H189" s="13">
        <v>575</v>
      </c>
      <c r="I189" s="13">
        <v>501</v>
      </c>
      <c r="J189" s="13">
        <v>544</v>
      </c>
      <c r="K189" s="13">
        <v>452</v>
      </c>
      <c r="L189" s="13">
        <v>495</v>
      </c>
      <c r="M189" s="13">
        <v>444</v>
      </c>
      <c r="N189" s="13">
        <v>450</v>
      </c>
      <c r="O189" s="2"/>
      <c r="P189" s="2"/>
      <c r="Q189" s="2"/>
      <c r="R189" s="2"/>
      <c r="S189" s="2"/>
      <c r="T189" s="2"/>
      <c r="U189" s="2"/>
      <c r="V189" s="2"/>
      <c r="W189" s="2"/>
      <c r="X189" s="2"/>
    </row>
    <row r="190" spans="1:24" ht="16" x14ac:dyDescent="0.2">
      <c r="A190" s="5" t="s">
        <v>160</v>
      </c>
      <c r="B190" s="13"/>
      <c r="C190" s="13"/>
      <c r="D190" s="13">
        <v>1104</v>
      </c>
      <c r="E190" s="13">
        <v>672</v>
      </c>
      <c r="F190" s="13">
        <v>659</v>
      </c>
      <c r="G190" s="13">
        <v>553</v>
      </c>
      <c r="H190" s="13">
        <v>393</v>
      </c>
      <c r="I190" s="13">
        <v>391</v>
      </c>
      <c r="J190" s="13">
        <v>355</v>
      </c>
      <c r="K190" s="13">
        <v>357</v>
      </c>
      <c r="L190" s="13">
        <v>305</v>
      </c>
      <c r="M190" s="13">
        <v>362</v>
      </c>
      <c r="N190" s="13">
        <v>298</v>
      </c>
      <c r="O190" s="2"/>
      <c r="P190" s="2"/>
      <c r="Q190" s="2"/>
      <c r="R190" s="2"/>
      <c r="S190" s="2"/>
      <c r="T190" s="2"/>
      <c r="U190" s="2"/>
      <c r="V190" s="2"/>
      <c r="W190" s="2"/>
      <c r="X190" s="2"/>
    </row>
    <row r="191" spans="1:24" ht="16" x14ac:dyDescent="0.2">
      <c r="A191" s="5" t="s">
        <v>161</v>
      </c>
      <c r="B191" s="13"/>
      <c r="C191" s="13"/>
      <c r="D191" s="13">
        <v>1203</v>
      </c>
      <c r="E191" s="13">
        <v>792</v>
      </c>
      <c r="F191" s="13">
        <v>685</v>
      </c>
      <c r="G191" s="13">
        <v>713</v>
      </c>
      <c r="H191" s="13">
        <v>747</v>
      </c>
      <c r="I191" s="13">
        <v>626</v>
      </c>
      <c r="J191" s="13">
        <v>454</v>
      </c>
      <c r="K191" s="13">
        <v>470</v>
      </c>
      <c r="L191" s="13">
        <v>508</v>
      </c>
      <c r="M191" s="13">
        <v>544</v>
      </c>
      <c r="N191" s="13">
        <v>583</v>
      </c>
      <c r="O191" s="2"/>
      <c r="P191" s="2"/>
      <c r="Q191" s="2"/>
      <c r="R191" s="2"/>
      <c r="S191" s="2"/>
      <c r="T191" s="2"/>
      <c r="U191" s="2"/>
      <c r="V191" s="2"/>
      <c r="W191" s="2"/>
      <c r="X191" s="2"/>
    </row>
    <row r="192" spans="1:24" ht="16" x14ac:dyDescent="0.2">
      <c r="A192" s="5" t="s">
        <v>162</v>
      </c>
      <c r="B192" s="13"/>
      <c r="C192" s="13"/>
      <c r="D192" s="13">
        <v>1163</v>
      </c>
      <c r="E192" s="13">
        <v>911</v>
      </c>
      <c r="F192" s="13">
        <v>712</v>
      </c>
      <c r="G192" s="13">
        <v>744</v>
      </c>
      <c r="H192" s="13">
        <v>528</v>
      </c>
      <c r="I192" s="13">
        <v>609</v>
      </c>
      <c r="J192" s="13">
        <v>590</v>
      </c>
      <c r="K192" s="13">
        <v>473</v>
      </c>
      <c r="L192" s="13">
        <v>544</v>
      </c>
      <c r="M192" s="13">
        <v>508</v>
      </c>
      <c r="N192" s="13">
        <v>417</v>
      </c>
      <c r="O192" s="2"/>
      <c r="P192" s="2"/>
      <c r="Q192" s="2"/>
      <c r="R192" s="2"/>
      <c r="S192" s="2"/>
      <c r="T192" s="2"/>
      <c r="U192" s="2"/>
      <c r="V192" s="2"/>
      <c r="W192" s="2"/>
      <c r="X192" s="2"/>
    </row>
    <row r="193" spans="1:24" ht="16" x14ac:dyDescent="0.2">
      <c r="A193" s="5" t="s">
        <v>163</v>
      </c>
      <c r="B193" s="13"/>
      <c r="C193" s="13"/>
      <c r="D193" s="13">
        <v>1009</v>
      </c>
      <c r="E193" s="13">
        <v>755</v>
      </c>
      <c r="F193" s="13">
        <v>320</v>
      </c>
      <c r="G193" s="13">
        <v>395</v>
      </c>
      <c r="H193" s="13">
        <v>419</v>
      </c>
      <c r="I193" s="13">
        <v>423</v>
      </c>
      <c r="J193" s="13">
        <v>496</v>
      </c>
      <c r="K193" s="13">
        <v>574</v>
      </c>
      <c r="L193" s="13">
        <v>391</v>
      </c>
      <c r="M193" s="13">
        <v>279</v>
      </c>
      <c r="N193" s="13">
        <v>290</v>
      </c>
      <c r="O193" s="2"/>
      <c r="P193" s="2"/>
      <c r="Q193" s="2"/>
      <c r="R193" s="2"/>
      <c r="S193" s="2"/>
      <c r="T193" s="2"/>
      <c r="U193" s="2"/>
      <c r="V193" s="2"/>
      <c r="W193" s="2"/>
      <c r="X193" s="2"/>
    </row>
    <row r="194" spans="1:24" ht="16" x14ac:dyDescent="0.2">
      <c r="A194" s="5" t="s">
        <v>164</v>
      </c>
      <c r="B194" s="11"/>
      <c r="C194" s="11"/>
      <c r="D194" s="11">
        <v>1665</v>
      </c>
      <c r="E194" s="11">
        <v>1430</v>
      </c>
      <c r="F194" s="11">
        <v>1119</v>
      </c>
      <c r="G194" s="11">
        <v>1048</v>
      </c>
      <c r="H194" s="11">
        <v>1010</v>
      </c>
      <c r="I194" s="11">
        <v>1112</v>
      </c>
      <c r="J194" s="11">
        <v>1084</v>
      </c>
      <c r="K194" s="11">
        <v>1040</v>
      </c>
      <c r="L194" s="11">
        <v>1094</v>
      </c>
      <c r="M194" s="11">
        <v>1098</v>
      </c>
      <c r="N194" s="11">
        <v>839</v>
      </c>
      <c r="O194" s="2"/>
      <c r="P194" s="2"/>
      <c r="Q194" s="2"/>
      <c r="R194" s="2"/>
      <c r="S194" s="2"/>
      <c r="T194" s="2"/>
      <c r="U194" s="2"/>
      <c r="V194" s="2"/>
      <c r="W194" s="2"/>
      <c r="X194" s="2"/>
    </row>
    <row r="195" spans="1:24" ht="16" x14ac:dyDescent="0.2">
      <c r="A195" s="5" t="s">
        <v>165</v>
      </c>
      <c r="B195" s="11"/>
      <c r="C195" s="11"/>
      <c r="D195" s="11">
        <v>1526</v>
      </c>
      <c r="E195" s="11">
        <v>1904</v>
      </c>
      <c r="F195" s="11">
        <v>1407</v>
      </c>
      <c r="G195" s="11">
        <v>1211</v>
      </c>
      <c r="H195" s="11">
        <v>1313</v>
      </c>
      <c r="I195" s="11">
        <v>1395</v>
      </c>
      <c r="J195" s="11">
        <v>1421</v>
      </c>
      <c r="K195" s="11">
        <v>1631</v>
      </c>
      <c r="L195" s="11">
        <v>1405</v>
      </c>
      <c r="M195" s="11">
        <v>1382</v>
      </c>
      <c r="N195" s="11">
        <v>1269</v>
      </c>
      <c r="O195" s="2"/>
      <c r="P195" s="2"/>
      <c r="Q195" s="2"/>
      <c r="R195" s="2"/>
      <c r="S195" s="2"/>
      <c r="T195" s="2"/>
      <c r="U195" s="2"/>
      <c r="V195" s="2"/>
      <c r="W195" s="2"/>
      <c r="X195" s="2"/>
    </row>
    <row r="196" spans="1:24" ht="16" x14ac:dyDescent="0.2">
      <c r="A196" s="5" t="s">
        <v>166</v>
      </c>
      <c r="B196" s="11"/>
      <c r="C196" s="11"/>
      <c r="D196" s="11">
        <v>1256</v>
      </c>
      <c r="E196" s="11">
        <v>2237</v>
      </c>
      <c r="F196" s="11">
        <v>2387</v>
      </c>
      <c r="G196" s="11">
        <v>2435</v>
      </c>
      <c r="H196" s="11">
        <v>2296</v>
      </c>
      <c r="I196" s="11">
        <v>1971</v>
      </c>
      <c r="J196" s="11">
        <v>1985</v>
      </c>
      <c r="K196" s="11">
        <v>1883</v>
      </c>
      <c r="L196" s="11">
        <v>1879</v>
      </c>
      <c r="M196" s="11">
        <v>1809</v>
      </c>
      <c r="N196" s="11">
        <v>1998</v>
      </c>
      <c r="O196" s="2"/>
      <c r="P196" s="2"/>
      <c r="Q196" s="2"/>
      <c r="R196" s="2"/>
      <c r="S196" s="2"/>
      <c r="T196" s="2"/>
      <c r="U196" s="2"/>
      <c r="V196" s="2"/>
      <c r="W196" s="2"/>
      <c r="X196" s="2"/>
    </row>
    <row r="197" spans="1:24" ht="16" x14ac:dyDescent="0.2">
      <c r="A197" s="5" t="s">
        <v>167</v>
      </c>
      <c r="B197" s="11"/>
      <c r="C197" s="11"/>
      <c r="D197" s="11">
        <v>504</v>
      </c>
      <c r="E197" s="11">
        <v>1388</v>
      </c>
      <c r="F197" s="11">
        <v>1621</v>
      </c>
      <c r="G197" s="11">
        <v>1420</v>
      </c>
      <c r="H197" s="11">
        <v>1534</v>
      </c>
      <c r="I197" s="11">
        <v>1768</v>
      </c>
      <c r="J197" s="11">
        <v>1702</v>
      </c>
      <c r="K197" s="11">
        <v>1751</v>
      </c>
      <c r="L197" s="11">
        <v>1742</v>
      </c>
      <c r="M197" s="11">
        <v>1742</v>
      </c>
      <c r="N197" s="11">
        <v>1608</v>
      </c>
      <c r="O197" s="2"/>
      <c r="P197" s="2"/>
      <c r="Q197" s="2"/>
      <c r="R197" s="2"/>
      <c r="S197" s="2"/>
      <c r="T197" s="2"/>
      <c r="U197" s="2"/>
      <c r="V197" s="2"/>
      <c r="W197" s="2"/>
      <c r="X197" s="2"/>
    </row>
    <row r="198" spans="1:24" ht="16" x14ac:dyDescent="0.2">
      <c r="A198" s="5" t="s">
        <v>168</v>
      </c>
      <c r="B198" s="11"/>
      <c r="C198" s="11"/>
      <c r="D198" s="11">
        <v>160</v>
      </c>
      <c r="E198" s="11">
        <v>579</v>
      </c>
      <c r="F198" s="11">
        <v>903</v>
      </c>
      <c r="G198" s="11">
        <v>1008</v>
      </c>
      <c r="H198" s="11">
        <v>1068</v>
      </c>
      <c r="I198" s="11">
        <v>1021</v>
      </c>
      <c r="J198" s="11">
        <v>1013</v>
      </c>
      <c r="K198" s="11">
        <v>1031</v>
      </c>
      <c r="L198" s="11">
        <v>1349</v>
      </c>
      <c r="M198" s="11">
        <v>1306</v>
      </c>
      <c r="N198" s="11">
        <v>1434</v>
      </c>
      <c r="O198" s="2"/>
      <c r="P198" s="2"/>
      <c r="Q198" s="2"/>
      <c r="R198" s="2"/>
      <c r="S198" s="2"/>
      <c r="T198" s="2"/>
      <c r="U198" s="2"/>
      <c r="V198" s="2"/>
      <c r="W198" s="2"/>
      <c r="X198" s="2"/>
    </row>
    <row r="199" spans="1:24" ht="16" x14ac:dyDescent="0.2">
      <c r="A199" s="5" t="s">
        <v>169</v>
      </c>
      <c r="B199" s="11"/>
      <c r="C199" s="11"/>
      <c r="D199" s="11">
        <v>143</v>
      </c>
      <c r="E199" s="11">
        <v>436</v>
      </c>
      <c r="F199" s="11">
        <v>1199</v>
      </c>
      <c r="G199" s="11">
        <v>1037</v>
      </c>
      <c r="H199" s="11">
        <v>1040</v>
      </c>
      <c r="I199" s="11">
        <v>1041</v>
      </c>
      <c r="J199" s="11">
        <v>1298</v>
      </c>
      <c r="K199" s="11">
        <v>1514</v>
      </c>
      <c r="L199" s="11">
        <v>1652</v>
      </c>
      <c r="M199" s="11">
        <v>1741</v>
      </c>
      <c r="N199" s="11">
        <v>2016</v>
      </c>
      <c r="O199" s="2"/>
      <c r="P199" s="2"/>
      <c r="Q199" s="2"/>
      <c r="R199" s="2"/>
      <c r="S199" s="2"/>
      <c r="T199" s="2"/>
      <c r="U199" s="2"/>
      <c r="V199" s="2"/>
      <c r="W199" s="2"/>
      <c r="X199" s="2"/>
    </row>
    <row r="200" spans="1:24" ht="16" x14ac:dyDescent="0.2">
      <c r="A200" s="5" t="s">
        <v>170</v>
      </c>
      <c r="B200" s="11"/>
      <c r="C200" s="11"/>
      <c r="D200" s="11"/>
      <c r="E200" s="11">
        <v>262</v>
      </c>
      <c r="F200" s="11">
        <v>674</v>
      </c>
      <c r="G200" s="11">
        <v>786</v>
      </c>
      <c r="H200" s="11">
        <v>893</v>
      </c>
      <c r="I200" s="11">
        <v>978</v>
      </c>
      <c r="J200" s="11">
        <v>887</v>
      </c>
      <c r="K200" s="11">
        <v>1090</v>
      </c>
      <c r="L200" s="11">
        <v>1287</v>
      </c>
      <c r="M200" s="11">
        <v>1554</v>
      </c>
      <c r="N200" s="11">
        <v>1548</v>
      </c>
      <c r="O200" s="2"/>
      <c r="P200" s="2"/>
      <c r="Q200" s="2"/>
      <c r="R200" s="2"/>
      <c r="S200" s="2"/>
      <c r="T200" s="2"/>
      <c r="U200" s="2"/>
      <c r="V200" s="2"/>
      <c r="W200" s="2"/>
      <c r="X200" s="2"/>
    </row>
    <row r="201" spans="1:24" ht="16" x14ac:dyDescent="0.2">
      <c r="A201" s="5" t="s">
        <v>171</v>
      </c>
      <c r="B201" s="70">
        <v>79701</v>
      </c>
      <c r="C201" s="70">
        <v>78944</v>
      </c>
      <c r="D201" s="70">
        <v>79082</v>
      </c>
      <c r="E201" s="70">
        <v>82897</v>
      </c>
      <c r="F201" s="70">
        <v>77151</v>
      </c>
      <c r="G201" s="70">
        <v>75693</v>
      </c>
      <c r="H201" s="70">
        <v>77081</v>
      </c>
      <c r="I201" s="70">
        <v>77133</v>
      </c>
      <c r="J201" s="70">
        <v>76260</v>
      </c>
      <c r="K201" s="70">
        <v>77580</v>
      </c>
      <c r="L201" s="70">
        <v>81842</v>
      </c>
      <c r="M201" s="70">
        <v>83549</v>
      </c>
      <c r="N201" s="70">
        <v>88578</v>
      </c>
      <c r="O201" s="2"/>
      <c r="P201" s="2"/>
      <c r="Q201" s="2"/>
      <c r="R201" s="2"/>
      <c r="S201" s="2"/>
      <c r="T201" s="2"/>
      <c r="U201" s="2"/>
      <c r="V201" s="2"/>
      <c r="W201" s="2"/>
      <c r="X201" s="2"/>
    </row>
    <row r="202" spans="1:24" ht="13" x14ac:dyDescent="0.15">
      <c r="A202" s="68"/>
      <c r="B202" s="68"/>
      <c r="C202" s="68"/>
      <c r="D202" s="68"/>
      <c r="E202" s="68"/>
      <c r="F202" s="68"/>
      <c r="G202" s="68"/>
      <c r="H202" s="68"/>
      <c r="I202" s="68"/>
      <c r="J202" s="68"/>
      <c r="K202" s="68"/>
      <c r="L202" s="68"/>
      <c r="M202" s="68"/>
      <c r="N202" s="68"/>
      <c r="O202" s="2"/>
      <c r="P202" s="2"/>
      <c r="Q202" s="2"/>
      <c r="R202" s="2"/>
      <c r="S202" s="2"/>
      <c r="T202" s="2"/>
      <c r="U202" s="2"/>
      <c r="V202" s="2"/>
      <c r="W202" s="2"/>
      <c r="X202" s="2"/>
    </row>
    <row r="203" spans="1:24" ht="16" x14ac:dyDescent="0.2">
      <c r="A203" s="5" t="s">
        <v>34</v>
      </c>
      <c r="B203" s="68"/>
      <c r="C203" s="68"/>
      <c r="D203" s="68"/>
      <c r="E203" s="68"/>
      <c r="F203" s="68"/>
      <c r="G203" s="68"/>
      <c r="H203" s="68"/>
      <c r="I203" s="68"/>
      <c r="J203" s="68"/>
      <c r="K203" s="68"/>
      <c r="L203" s="68"/>
      <c r="M203" s="68"/>
      <c r="N203" s="68"/>
      <c r="O203" s="2"/>
      <c r="P203" s="2"/>
      <c r="Q203" s="2"/>
      <c r="R203" s="2"/>
      <c r="S203" s="2"/>
      <c r="T203" s="2"/>
      <c r="U203" s="2"/>
      <c r="V203" s="2"/>
      <c r="W203" s="2"/>
      <c r="X203" s="2"/>
    </row>
    <row r="204" spans="1:24" ht="16" x14ac:dyDescent="0.2">
      <c r="A204" s="5" t="s">
        <v>12</v>
      </c>
      <c r="B204" s="11">
        <v>9752</v>
      </c>
      <c r="C204" s="11">
        <v>9914</v>
      </c>
      <c r="D204" s="11">
        <v>9934</v>
      </c>
      <c r="E204" s="11">
        <v>10492</v>
      </c>
      <c r="F204" s="11">
        <v>9943</v>
      </c>
      <c r="G204" s="11">
        <v>9909</v>
      </c>
      <c r="H204" s="11">
        <v>10115</v>
      </c>
      <c r="I204" s="11">
        <v>10255</v>
      </c>
      <c r="J204" s="11">
        <v>10266</v>
      </c>
      <c r="K204" s="11">
        <v>10359</v>
      </c>
      <c r="L204" s="11">
        <v>10515</v>
      </c>
      <c r="M204" s="11">
        <v>10381</v>
      </c>
      <c r="N204" s="11">
        <v>10521</v>
      </c>
      <c r="O204" s="2"/>
      <c r="P204" s="2"/>
      <c r="Q204" s="2"/>
      <c r="R204" s="2"/>
      <c r="S204" s="2"/>
      <c r="T204" s="2"/>
      <c r="U204" s="2"/>
      <c r="V204" s="2"/>
      <c r="W204" s="2"/>
      <c r="X204" s="2"/>
    </row>
    <row r="205" spans="1:24" ht="16" x14ac:dyDescent="0.2">
      <c r="A205" s="5" t="s">
        <v>155</v>
      </c>
      <c r="B205" s="13"/>
      <c r="C205" s="13"/>
      <c r="D205" s="13">
        <v>1010</v>
      </c>
      <c r="E205" s="13">
        <v>607</v>
      </c>
      <c r="F205" s="13">
        <v>533</v>
      </c>
      <c r="G205" s="13">
        <v>489</v>
      </c>
      <c r="H205" s="13">
        <v>529</v>
      </c>
      <c r="I205" s="13">
        <v>615</v>
      </c>
      <c r="J205" s="13">
        <v>423</v>
      </c>
      <c r="K205" s="13">
        <v>356</v>
      </c>
      <c r="L205" s="13">
        <v>404</v>
      </c>
      <c r="M205" s="13">
        <v>385</v>
      </c>
      <c r="N205" s="13">
        <v>317</v>
      </c>
      <c r="O205" s="2"/>
      <c r="P205" s="2"/>
      <c r="Q205" s="2"/>
      <c r="R205" s="2"/>
      <c r="S205" s="2"/>
      <c r="T205" s="2"/>
      <c r="U205" s="2"/>
      <c r="V205" s="2"/>
      <c r="W205" s="2"/>
      <c r="X205" s="2"/>
    </row>
    <row r="206" spans="1:24" ht="16" x14ac:dyDescent="0.2">
      <c r="A206" s="5" t="s">
        <v>156</v>
      </c>
      <c r="B206" s="13"/>
      <c r="C206" s="13"/>
      <c r="D206" s="13">
        <v>776</v>
      </c>
      <c r="E206" s="13">
        <v>501</v>
      </c>
      <c r="F206" s="13">
        <v>491</v>
      </c>
      <c r="G206" s="13">
        <v>527</v>
      </c>
      <c r="H206" s="13">
        <v>539</v>
      </c>
      <c r="I206" s="13">
        <v>480</v>
      </c>
      <c r="J206" s="13">
        <v>400</v>
      </c>
      <c r="K206" s="13">
        <v>368</v>
      </c>
      <c r="L206" s="13">
        <v>361</v>
      </c>
      <c r="M206" s="13">
        <v>254</v>
      </c>
      <c r="N206" s="13">
        <v>223</v>
      </c>
      <c r="O206" s="2"/>
      <c r="P206" s="2"/>
      <c r="Q206" s="2"/>
      <c r="R206" s="2"/>
      <c r="S206" s="2"/>
      <c r="T206" s="2"/>
      <c r="U206" s="2"/>
      <c r="V206" s="2"/>
      <c r="W206" s="2"/>
      <c r="X206" s="2"/>
    </row>
    <row r="207" spans="1:24" ht="16" x14ac:dyDescent="0.2">
      <c r="A207" s="5" t="s">
        <v>157</v>
      </c>
      <c r="B207" s="13"/>
      <c r="C207" s="13"/>
      <c r="D207" s="13">
        <v>777</v>
      </c>
      <c r="E207" s="13">
        <v>593</v>
      </c>
      <c r="F207" s="13">
        <v>494</v>
      </c>
      <c r="G207" s="13">
        <v>528</v>
      </c>
      <c r="H207" s="13">
        <v>559</v>
      </c>
      <c r="I207" s="13">
        <v>584</v>
      </c>
      <c r="J207" s="13">
        <v>593</v>
      </c>
      <c r="K207" s="13">
        <v>553</v>
      </c>
      <c r="L207" s="13">
        <v>527</v>
      </c>
      <c r="M207" s="13">
        <v>504</v>
      </c>
      <c r="N207" s="13">
        <v>479</v>
      </c>
      <c r="O207" s="2"/>
      <c r="P207" s="2"/>
      <c r="Q207" s="2"/>
      <c r="R207" s="2"/>
      <c r="S207" s="2"/>
      <c r="T207" s="2"/>
      <c r="U207" s="2"/>
      <c r="V207" s="2"/>
      <c r="W207" s="2"/>
      <c r="X207" s="2"/>
    </row>
    <row r="208" spans="1:24" ht="16" x14ac:dyDescent="0.2">
      <c r="A208" s="5" t="s">
        <v>158</v>
      </c>
      <c r="B208" s="13"/>
      <c r="C208" s="13"/>
      <c r="D208" s="13">
        <v>732</v>
      </c>
      <c r="E208" s="13">
        <v>696</v>
      </c>
      <c r="F208" s="13">
        <v>588</v>
      </c>
      <c r="G208" s="13">
        <v>512</v>
      </c>
      <c r="H208" s="13">
        <v>498</v>
      </c>
      <c r="I208" s="13">
        <v>515</v>
      </c>
      <c r="J208" s="13">
        <v>575</v>
      </c>
      <c r="K208" s="13">
        <v>430</v>
      </c>
      <c r="L208" s="13">
        <v>414</v>
      </c>
      <c r="M208" s="13">
        <v>474</v>
      </c>
      <c r="N208" s="13">
        <v>397</v>
      </c>
      <c r="O208" s="2"/>
      <c r="P208" s="2"/>
      <c r="Q208" s="2"/>
      <c r="R208" s="2"/>
      <c r="S208" s="2"/>
      <c r="T208" s="2"/>
      <c r="U208" s="2"/>
      <c r="V208" s="2"/>
      <c r="W208" s="2"/>
      <c r="X208" s="2"/>
    </row>
    <row r="209" spans="1:24" ht="16" x14ac:dyDescent="0.2">
      <c r="A209" s="5" t="s">
        <v>159</v>
      </c>
      <c r="B209" s="13"/>
      <c r="C209" s="13"/>
      <c r="D209" s="13">
        <v>761</v>
      </c>
      <c r="E209" s="13">
        <v>490</v>
      </c>
      <c r="F209" s="13">
        <v>487</v>
      </c>
      <c r="G209" s="13">
        <v>459</v>
      </c>
      <c r="H209" s="13">
        <v>411</v>
      </c>
      <c r="I209" s="13">
        <v>437</v>
      </c>
      <c r="J209" s="13">
        <v>408</v>
      </c>
      <c r="K209" s="13">
        <v>464</v>
      </c>
      <c r="L209" s="13">
        <v>438</v>
      </c>
      <c r="M209" s="13">
        <v>402</v>
      </c>
      <c r="N209" s="13">
        <v>390</v>
      </c>
      <c r="O209" s="2"/>
      <c r="P209" s="2"/>
      <c r="Q209" s="2"/>
      <c r="R209" s="2"/>
      <c r="S209" s="2"/>
      <c r="T209" s="2"/>
      <c r="U209" s="2"/>
      <c r="V209" s="2"/>
      <c r="W209" s="2"/>
      <c r="X209" s="2"/>
    </row>
    <row r="210" spans="1:24" ht="16" x14ac:dyDescent="0.2">
      <c r="A210" s="5" t="s">
        <v>160</v>
      </c>
      <c r="B210" s="13"/>
      <c r="C210" s="13"/>
      <c r="D210" s="13">
        <v>848</v>
      </c>
      <c r="E210" s="13">
        <v>598</v>
      </c>
      <c r="F210" s="13">
        <v>613</v>
      </c>
      <c r="G210" s="13">
        <v>635</v>
      </c>
      <c r="H210" s="13">
        <v>662</v>
      </c>
      <c r="I210" s="13">
        <v>596</v>
      </c>
      <c r="J210" s="13">
        <v>516</v>
      </c>
      <c r="K210" s="13">
        <v>342</v>
      </c>
      <c r="L210" s="13">
        <v>278</v>
      </c>
      <c r="M210" s="13">
        <v>368</v>
      </c>
      <c r="N210" s="13">
        <v>481</v>
      </c>
      <c r="O210" s="2"/>
      <c r="P210" s="2"/>
      <c r="Q210" s="2"/>
      <c r="R210" s="2"/>
      <c r="S210" s="2"/>
      <c r="T210" s="2"/>
      <c r="U210" s="2"/>
      <c r="V210" s="2"/>
      <c r="W210" s="2"/>
      <c r="X210" s="2"/>
    </row>
    <row r="211" spans="1:24" ht="16" x14ac:dyDescent="0.2">
      <c r="A211" s="5" t="s">
        <v>161</v>
      </c>
      <c r="B211" s="13"/>
      <c r="C211" s="13"/>
      <c r="D211" s="13">
        <v>647</v>
      </c>
      <c r="E211" s="13">
        <v>680</v>
      </c>
      <c r="F211" s="13">
        <v>429</v>
      </c>
      <c r="G211" s="13">
        <v>410</v>
      </c>
      <c r="H211" s="13">
        <v>352</v>
      </c>
      <c r="I211" s="13">
        <v>398</v>
      </c>
      <c r="J211" s="13">
        <v>379</v>
      </c>
      <c r="K211" s="13">
        <v>433</v>
      </c>
      <c r="L211" s="13">
        <v>302</v>
      </c>
      <c r="M211" s="13">
        <v>332</v>
      </c>
      <c r="N211" s="13">
        <v>362</v>
      </c>
      <c r="O211" s="2"/>
      <c r="P211" s="2"/>
      <c r="Q211" s="2"/>
      <c r="R211" s="2"/>
      <c r="S211" s="2"/>
      <c r="T211" s="2"/>
      <c r="U211" s="2"/>
      <c r="V211" s="2"/>
      <c r="W211" s="2"/>
      <c r="X211" s="2"/>
    </row>
    <row r="212" spans="1:24" ht="16" x14ac:dyDescent="0.2">
      <c r="A212" s="5" t="s">
        <v>162</v>
      </c>
      <c r="B212" s="13"/>
      <c r="C212" s="13"/>
      <c r="D212" s="13">
        <v>731</v>
      </c>
      <c r="E212" s="13">
        <v>551</v>
      </c>
      <c r="F212" s="13">
        <v>275</v>
      </c>
      <c r="G212" s="13">
        <v>428</v>
      </c>
      <c r="H212" s="13">
        <v>401</v>
      </c>
      <c r="I212" s="13">
        <v>445</v>
      </c>
      <c r="J212" s="13">
        <v>372</v>
      </c>
      <c r="K212" s="13">
        <v>289</v>
      </c>
      <c r="L212" s="13">
        <v>435</v>
      </c>
      <c r="M212" s="13">
        <v>279</v>
      </c>
      <c r="N212" s="13">
        <v>208</v>
      </c>
      <c r="O212" s="2"/>
      <c r="P212" s="2"/>
      <c r="Q212" s="2"/>
      <c r="R212" s="2"/>
      <c r="S212" s="2"/>
      <c r="T212" s="2"/>
      <c r="U212" s="2"/>
      <c r="V212" s="2"/>
      <c r="W212" s="2"/>
      <c r="X212" s="2"/>
    </row>
    <row r="213" spans="1:24" ht="16" x14ac:dyDescent="0.2">
      <c r="A213" s="5" t="s">
        <v>163</v>
      </c>
      <c r="B213" s="13"/>
      <c r="C213" s="13"/>
      <c r="D213" s="13">
        <v>685</v>
      </c>
      <c r="E213" s="13">
        <v>567</v>
      </c>
      <c r="F213" s="13">
        <v>378</v>
      </c>
      <c r="G213" s="13">
        <v>312</v>
      </c>
      <c r="H213" s="13">
        <v>325</v>
      </c>
      <c r="I213" s="13">
        <v>315</v>
      </c>
      <c r="J213" s="13">
        <v>279</v>
      </c>
      <c r="K213" s="13">
        <v>361</v>
      </c>
      <c r="L213" s="13">
        <v>253</v>
      </c>
      <c r="M213" s="13">
        <v>377</v>
      </c>
      <c r="N213" s="13">
        <v>380</v>
      </c>
      <c r="O213" s="2"/>
      <c r="P213" s="2"/>
      <c r="Q213" s="2"/>
      <c r="R213" s="2"/>
      <c r="S213" s="2"/>
      <c r="T213" s="2"/>
      <c r="U213" s="2"/>
      <c r="V213" s="2"/>
      <c r="W213" s="2"/>
      <c r="X213" s="2"/>
    </row>
    <row r="214" spans="1:24" ht="16" x14ac:dyDescent="0.2">
      <c r="A214" s="5" t="s">
        <v>164</v>
      </c>
      <c r="B214" s="13"/>
      <c r="C214" s="13"/>
      <c r="D214" s="13">
        <v>1003</v>
      </c>
      <c r="E214" s="13">
        <v>934</v>
      </c>
      <c r="F214" s="13">
        <v>728</v>
      </c>
      <c r="G214" s="13">
        <v>629</v>
      </c>
      <c r="H214" s="13">
        <v>629</v>
      </c>
      <c r="I214" s="13">
        <v>713</v>
      </c>
      <c r="J214" s="13">
        <v>820</v>
      </c>
      <c r="K214" s="13">
        <v>844</v>
      </c>
      <c r="L214" s="13">
        <v>862</v>
      </c>
      <c r="M214" s="13">
        <v>805</v>
      </c>
      <c r="N214" s="13">
        <v>768</v>
      </c>
      <c r="O214" s="2"/>
      <c r="P214" s="2"/>
      <c r="Q214" s="2"/>
      <c r="R214" s="2"/>
      <c r="S214" s="2"/>
      <c r="T214" s="2"/>
      <c r="U214" s="2"/>
      <c r="V214" s="2"/>
      <c r="W214" s="2"/>
      <c r="X214" s="2"/>
    </row>
    <row r="215" spans="1:24" ht="16" x14ac:dyDescent="0.2">
      <c r="A215" s="5" t="s">
        <v>165</v>
      </c>
      <c r="B215" s="13"/>
      <c r="C215" s="13"/>
      <c r="D215" s="13">
        <v>1101</v>
      </c>
      <c r="E215" s="13">
        <v>1382</v>
      </c>
      <c r="F215" s="13">
        <v>1105</v>
      </c>
      <c r="G215" s="13">
        <v>928</v>
      </c>
      <c r="H215" s="13">
        <v>945</v>
      </c>
      <c r="I215" s="13">
        <v>938</v>
      </c>
      <c r="J215" s="13">
        <v>918</v>
      </c>
      <c r="K215" s="13">
        <v>968</v>
      </c>
      <c r="L215" s="13">
        <v>914</v>
      </c>
      <c r="M215" s="13">
        <v>906</v>
      </c>
      <c r="N215" s="13">
        <v>1115</v>
      </c>
      <c r="O215" s="2"/>
      <c r="P215" s="2"/>
      <c r="Q215" s="2"/>
      <c r="R215" s="2"/>
      <c r="S215" s="2"/>
      <c r="T215" s="2"/>
      <c r="U215" s="2"/>
      <c r="V215" s="2"/>
      <c r="W215" s="2"/>
      <c r="X215" s="2"/>
    </row>
    <row r="216" spans="1:24" ht="16" x14ac:dyDescent="0.2">
      <c r="A216" s="5" t="s">
        <v>166</v>
      </c>
      <c r="B216" s="11"/>
      <c r="C216" s="11"/>
      <c r="D216" s="11">
        <v>576</v>
      </c>
      <c r="E216" s="11">
        <v>1328</v>
      </c>
      <c r="F216" s="11">
        <v>1307</v>
      </c>
      <c r="G216" s="11">
        <v>1263</v>
      </c>
      <c r="H216" s="11">
        <v>1414</v>
      </c>
      <c r="I216" s="11">
        <v>1285</v>
      </c>
      <c r="J216" s="11">
        <v>1404</v>
      </c>
      <c r="K216" s="11">
        <v>1673</v>
      </c>
      <c r="L216" s="11">
        <v>1648</v>
      </c>
      <c r="M216" s="11">
        <v>1542</v>
      </c>
      <c r="N216" s="11">
        <v>1598</v>
      </c>
      <c r="O216" s="2"/>
      <c r="P216" s="2"/>
      <c r="Q216" s="2"/>
      <c r="R216" s="2"/>
      <c r="S216" s="2"/>
      <c r="T216" s="2"/>
      <c r="U216" s="2"/>
      <c r="V216" s="2"/>
      <c r="W216" s="2"/>
      <c r="X216" s="2"/>
    </row>
    <row r="217" spans="1:24" ht="16" x14ac:dyDescent="0.2">
      <c r="A217" s="5" t="s">
        <v>167</v>
      </c>
      <c r="B217" s="11"/>
      <c r="C217" s="11"/>
      <c r="D217" s="11">
        <v>198</v>
      </c>
      <c r="E217" s="11">
        <v>810</v>
      </c>
      <c r="F217" s="11">
        <v>941</v>
      </c>
      <c r="G217" s="11">
        <v>1073</v>
      </c>
      <c r="H217" s="11">
        <v>922</v>
      </c>
      <c r="I217" s="11">
        <v>982</v>
      </c>
      <c r="J217" s="11">
        <v>1192</v>
      </c>
      <c r="K217" s="11">
        <v>1154</v>
      </c>
      <c r="L217" s="11">
        <v>1275</v>
      </c>
      <c r="M217" s="11">
        <v>1317</v>
      </c>
      <c r="N217" s="11">
        <v>1439</v>
      </c>
      <c r="O217" s="2"/>
      <c r="P217" s="2"/>
      <c r="Q217" s="2"/>
      <c r="R217" s="2"/>
      <c r="S217" s="2"/>
      <c r="T217" s="2"/>
      <c r="U217" s="2"/>
      <c r="V217" s="2"/>
      <c r="W217" s="2"/>
      <c r="X217" s="2"/>
    </row>
    <row r="218" spans="1:24" ht="16" x14ac:dyDescent="0.2">
      <c r="A218" s="5" t="s">
        <v>168</v>
      </c>
      <c r="B218" s="13"/>
      <c r="C218" s="13"/>
      <c r="D218" s="13">
        <v>42</v>
      </c>
      <c r="E218" s="13">
        <v>292</v>
      </c>
      <c r="F218" s="13">
        <v>547</v>
      </c>
      <c r="G218" s="13">
        <v>654</v>
      </c>
      <c r="H218" s="13">
        <v>735</v>
      </c>
      <c r="I218" s="13">
        <v>603</v>
      </c>
      <c r="J218" s="13">
        <v>705</v>
      </c>
      <c r="K218" s="13">
        <v>791</v>
      </c>
      <c r="L218" s="13">
        <v>727</v>
      </c>
      <c r="M218" s="13">
        <v>686</v>
      </c>
      <c r="N218" s="13">
        <v>708</v>
      </c>
      <c r="O218" s="2"/>
      <c r="P218" s="2"/>
      <c r="Q218" s="2"/>
      <c r="R218" s="2"/>
      <c r="S218" s="2"/>
      <c r="T218" s="2"/>
      <c r="U218" s="2"/>
      <c r="V218" s="2"/>
      <c r="W218" s="2"/>
      <c r="X218" s="2"/>
    </row>
    <row r="219" spans="1:24" ht="16" x14ac:dyDescent="0.2">
      <c r="A219" s="5" t="s">
        <v>169</v>
      </c>
      <c r="B219" s="13"/>
      <c r="C219" s="13"/>
      <c r="D219" s="13">
        <v>47</v>
      </c>
      <c r="E219" s="13">
        <v>322</v>
      </c>
      <c r="F219" s="13">
        <v>656</v>
      </c>
      <c r="G219" s="13">
        <v>707</v>
      </c>
      <c r="H219" s="13">
        <v>707</v>
      </c>
      <c r="I219" s="13">
        <v>771</v>
      </c>
      <c r="J219" s="13">
        <v>666</v>
      </c>
      <c r="K219" s="13">
        <v>731</v>
      </c>
      <c r="L219" s="13">
        <v>1046</v>
      </c>
      <c r="M219" s="13">
        <v>1051</v>
      </c>
      <c r="N219" s="13">
        <v>962</v>
      </c>
      <c r="O219" s="2"/>
      <c r="P219" s="2"/>
      <c r="Q219" s="2"/>
      <c r="R219" s="2"/>
      <c r="S219" s="2"/>
      <c r="T219" s="2"/>
      <c r="U219" s="2"/>
      <c r="V219" s="2"/>
      <c r="W219" s="2"/>
      <c r="X219" s="2"/>
    </row>
    <row r="220" spans="1:24" ht="16" x14ac:dyDescent="0.2">
      <c r="A220" s="5" t="s">
        <v>170</v>
      </c>
      <c r="B220" s="13"/>
      <c r="C220" s="13"/>
      <c r="D220" s="13"/>
      <c r="E220" s="13">
        <v>141</v>
      </c>
      <c r="F220" s="13">
        <v>371</v>
      </c>
      <c r="G220" s="13">
        <v>355</v>
      </c>
      <c r="H220" s="13">
        <v>487</v>
      </c>
      <c r="I220" s="13">
        <v>578</v>
      </c>
      <c r="J220" s="13">
        <v>616</v>
      </c>
      <c r="K220" s="13">
        <v>602</v>
      </c>
      <c r="L220" s="13">
        <v>631</v>
      </c>
      <c r="M220" s="13">
        <v>699</v>
      </c>
      <c r="N220" s="13">
        <v>694</v>
      </c>
      <c r="O220" s="2"/>
      <c r="P220" s="2"/>
      <c r="Q220" s="2"/>
      <c r="R220" s="2"/>
      <c r="S220" s="2"/>
      <c r="T220" s="2"/>
      <c r="U220" s="2"/>
      <c r="V220" s="2"/>
      <c r="W220" s="2"/>
      <c r="X220" s="2"/>
    </row>
    <row r="221" spans="1:24" ht="16" x14ac:dyDescent="0.2">
      <c r="A221" s="5" t="s">
        <v>171</v>
      </c>
      <c r="B221" s="70">
        <v>69921</v>
      </c>
      <c r="C221" s="70">
        <v>69303</v>
      </c>
      <c r="D221" s="70">
        <v>71382</v>
      </c>
      <c r="E221" s="70">
        <v>77057</v>
      </c>
      <c r="F221" s="70">
        <v>66770</v>
      </c>
      <c r="G221" s="70">
        <v>66972</v>
      </c>
      <c r="H221" s="70">
        <v>67735</v>
      </c>
      <c r="I221" s="70">
        <v>65874</v>
      </c>
      <c r="J221" s="70">
        <v>70348</v>
      </c>
      <c r="K221" s="70">
        <v>74507</v>
      </c>
      <c r="L221" s="70">
        <v>78021</v>
      </c>
      <c r="M221" s="70">
        <v>77327</v>
      </c>
      <c r="N221" s="70">
        <v>76639</v>
      </c>
      <c r="O221" s="2"/>
      <c r="P221" s="2"/>
      <c r="Q221" s="2"/>
      <c r="R221" s="2"/>
      <c r="S221" s="2"/>
      <c r="T221" s="2"/>
      <c r="U221" s="2"/>
      <c r="V221" s="2"/>
      <c r="W221" s="2"/>
      <c r="X221" s="2"/>
    </row>
    <row r="222" spans="1:24" ht="13" x14ac:dyDescent="0.15">
      <c r="A222" s="68"/>
      <c r="B222" s="68"/>
      <c r="C222" s="68"/>
      <c r="D222" s="68"/>
      <c r="E222" s="68"/>
      <c r="F222" s="68"/>
      <c r="G222" s="68"/>
      <c r="H222" s="68"/>
      <c r="I222" s="68"/>
      <c r="J222" s="68"/>
      <c r="K222" s="68"/>
      <c r="L222" s="68"/>
      <c r="M222" s="68"/>
      <c r="N222" s="68"/>
      <c r="O222" s="2"/>
      <c r="P222" s="2"/>
      <c r="Q222" s="2"/>
      <c r="R222" s="2"/>
      <c r="S222" s="2"/>
      <c r="T222" s="2"/>
      <c r="U222" s="2"/>
      <c r="V222" s="2"/>
      <c r="W222" s="2"/>
      <c r="X222" s="2"/>
    </row>
    <row r="223" spans="1:24" ht="16" x14ac:dyDescent="0.2">
      <c r="A223" s="5" t="s">
        <v>35</v>
      </c>
      <c r="B223" s="68"/>
      <c r="C223" s="68"/>
      <c r="D223" s="68"/>
      <c r="E223" s="68"/>
      <c r="F223" s="68"/>
      <c r="G223" s="68"/>
      <c r="H223" s="68"/>
      <c r="I223" s="68"/>
      <c r="J223" s="68"/>
      <c r="K223" s="68"/>
      <c r="L223" s="68"/>
      <c r="M223" s="68"/>
      <c r="N223" s="68"/>
      <c r="O223" s="2"/>
      <c r="P223" s="2"/>
      <c r="Q223" s="2"/>
      <c r="R223" s="2"/>
      <c r="S223" s="2"/>
      <c r="T223" s="2"/>
      <c r="U223" s="2"/>
      <c r="V223" s="2"/>
      <c r="W223" s="2"/>
      <c r="X223" s="2"/>
    </row>
    <row r="224" spans="1:24" ht="16" x14ac:dyDescent="0.2">
      <c r="A224" s="5" t="s">
        <v>12</v>
      </c>
      <c r="B224" s="11">
        <v>6675</v>
      </c>
      <c r="C224" s="11">
        <v>6803</v>
      </c>
      <c r="D224" s="11">
        <v>6858</v>
      </c>
      <c r="E224" s="11">
        <v>6966</v>
      </c>
      <c r="F224" s="11">
        <v>6793</v>
      </c>
      <c r="G224" s="11">
        <v>6736</v>
      </c>
      <c r="H224" s="11">
        <v>6673</v>
      </c>
      <c r="I224" s="11">
        <v>6656</v>
      </c>
      <c r="J224" s="11">
        <v>6669</v>
      </c>
      <c r="K224" s="11">
        <v>6788</v>
      </c>
      <c r="L224" s="11">
        <v>6982</v>
      </c>
      <c r="M224" s="11">
        <v>6971</v>
      </c>
      <c r="N224" s="11">
        <v>7082</v>
      </c>
      <c r="O224" s="2"/>
      <c r="P224" s="2"/>
      <c r="Q224" s="2"/>
      <c r="R224" s="2"/>
      <c r="S224" s="2"/>
      <c r="T224" s="2"/>
      <c r="U224" s="2"/>
      <c r="V224" s="2"/>
      <c r="W224" s="2"/>
      <c r="X224" s="2"/>
    </row>
    <row r="225" spans="1:24" ht="16" x14ac:dyDescent="0.2">
      <c r="A225" s="5" t="s">
        <v>155</v>
      </c>
      <c r="B225" s="13"/>
      <c r="C225" s="13"/>
      <c r="D225" s="13">
        <v>308</v>
      </c>
      <c r="E225" s="13">
        <v>209</v>
      </c>
      <c r="F225" s="13">
        <v>320</v>
      </c>
      <c r="G225" s="13">
        <v>278</v>
      </c>
      <c r="H225" s="13">
        <v>292</v>
      </c>
      <c r="I225" s="13">
        <v>263</v>
      </c>
      <c r="J225" s="13">
        <v>236</v>
      </c>
      <c r="K225" s="13">
        <v>269</v>
      </c>
      <c r="L225" s="13">
        <v>317</v>
      </c>
      <c r="M225" s="13">
        <v>302</v>
      </c>
      <c r="N225" s="13">
        <v>261</v>
      </c>
      <c r="O225" s="2"/>
      <c r="P225" s="2"/>
      <c r="Q225" s="2"/>
      <c r="R225" s="2"/>
      <c r="S225" s="2"/>
      <c r="T225" s="2"/>
      <c r="U225" s="2"/>
      <c r="V225" s="2"/>
      <c r="W225" s="2"/>
      <c r="X225" s="2"/>
    </row>
    <row r="226" spans="1:24" ht="16" x14ac:dyDescent="0.2">
      <c r="A226" s="5" t="s">
        <v>156</v>
      </c>
      <c r="B226" s="13"/>
      <c r="C226" s="13"/>
      <c r="D226" s="13">
        <v>300</v>
      </c>
      <c r="E226" s="13">
        <v>279</v>
      </c>
      <c r="F226" s="13">
        <v>275</v>
      </c>
      <c r="G226" s="13">
        <v>261</v>
      </c>
      <c r="H226" s="13">
        <v>140</v>
      </c>
      <c r="I226" s="13">
        <v>172</v>
      </c>
      <c r="J226" s="13">
        <v>216</v>
      </c>
      <c r="K226" s="13">
        <v>139</v>
      </c>
      <c r="L226" s="13">
        <v>168</v>
      </c>
      <c r="M226" s="13">
        <v>208</v>
      </c>
      <c r="N226" s="13">
        <v>164</v>
      </c>
      <c r="O226" s="2"/>
      <c r="P226" s="2"/>
      <c r="Q226" s="2"/>
      <c r="R226" s="2"/>
      <c r="S226" s="2"/>
      <c r="T226" s="2"/>
      <c r="U226" s="2"/>
      <c r="V226" s="2"/>
      <c r="W226" s="2"/>
      <c r="X226" s="2"/>
    </row>
    <row r="227" spans="1:24" ht="16" x14ac:dyDescent="0.2">
      <c r="A227" s="5" t="s">
        <v>157</v>
      </c>
      <c r="B227" s="13"/>
      <c r="C227" s="13"/>
      <c r="D227" s="13">
        <v>343</v>
      </c>
      <c r="E227" s="13">
        <v>164</v>
      </c>
      <c r="F227" s="13">
        <v>165</v>
      </c>
      <c r="G227" s="13">
        <v>103</v>
      </c>
      <c r="H227" s="13">
        <v>131</v>
      </c>
      <c r="I227" s="13">
        <v>103</v>
      </c>
      <c r="J227" s="13">
        <v>65</v>
      </c>
      <c r="K227" s="13">
        <v>87</v>
      </c>
      <c r="L227" s="13">
        <v>75</v>
      </c>
      <c r="M227" s="13">
        <v>57</v>
      </c>
      <c r="N227" s="13">
        <v>85</v>
      </c>
      <c r="O227" s="2"/>
      <c r="P227" s="2"/>
      <c r="Q227" s="2"/>
      <c r="R227" s="2"/>
      <c r="S227" s="2"/>
      <c r="T227" s="2"/>
      <c r="U227" s="2"/>
      <c r="V227" s="2"/>
      <c r="W227" s="2"/>
      <c r="X227" s="2"/>
    </row>
    <row r="228" spans="1:24" ht="16" x14ac:dyDescent="0.2">
      <c r="A228" s="5" t="s">
        <v>158</v>
      </c>
      <c r="B228" s="13"/>
      <c r="C228" s="13"/>
      <c r="D228" s="13">
        <v>376</v>
      </c>
      <c r="E228" s="13">
        <v>273</v>
      </c>
      <c r="F228" s="13">
        <v>206</v>
      </c>
      <c r="G228" s="13">
        <v>244</v>
      </c>
      <c r="H228" s="13">
        <v>174</v>
      </c>
      <c r="I228" s="13">
        <v>195</v>
      </c>
      <c r="J228" s="13">
        <v>183</v>
      </c>
      <c r="K228" s="13">
        <v>196</v>
      </c>
      <c r="L228" s="13">
        <v>230</v>
      </c>
      <c r="M228" s="13">
        <v>189</v>
      </c>
      <c r="N228" s="13">
        <v>177</v>
      </c>
      <c r="O228" s="2"/>
      <c r="P228" s="2"/>
      <c r="Q228" s="2"/>
      <c r="R228" s="2"/>
      <c r="S228" s="2"/>
      <c r="T228" s="2"/>
      <c r="U228" s="2"/>
      <c r="V228" s="2"/>
      <c r="W228" s="2"/>
      <c r="X228" s="2"/>
    </row>
    <row r="229" spans="1:24" ht="16" x14ac:dyDescent="0.2">
      <c r="A229" s="5" t="s">
        <v>159</v>
      </c>
      <c r="B229" s="13"/>
      <c r="C229" s="13"/>
      <c r="D229" s="13">
        <v>399</v>
      </c>
      <c r="E229" s="13">
        <v>319</v>
      </c>
      <c r="F229" s="13">
        <v>338</v>
      </c>
      <c r="G229" s="13">
        <v>268</v>
      </c>
      <c r="H229" s="13">
        <v>332</v>
      </c>
      <c r="I229" s="13">
        <v>211</v>
      </c>
      <c r="J229" s="13">
        <v>151</v>
      </c>
      <c r="K229" s="13">
        <v>106</v>
      </c>
      <c r="L229" s="13">
        <v>108</v>
      </c>
      <c r="M229" s="13">
        <v>133</v>
      </c>
      <c r="N229" s="13">
        <v>53</v>
      </c>
      <c r="O229" s="2"/>
      <c r="P229" s="2"/>
      <c r="Q229" s="2"/>
      <c r="R229" s="2"/>
      <c r="S229" s="2"/>
      <c r="T229" s="2"/>
      <c r="U229" s="2"/>
      <c r="V229" s="2"/>
      <c r="W229" s="2"/>
      <c r="X229" s="2"/>
    </row>
    <row r="230" spans="1:24" ht="16" x14ac:dyDescent="0.2">
      <c r="A230" s="5" t="s">
        <v>160</v>
      </c>
      <c r="B230" s="13"/>
      <c r="C230" s="13"/>
      <c r="D230" s="13">
        <v>387</v>
      </c>
      <c r="E230" s="13">
        <v>311</v>
      </c>
      <c r="F230" s="13">
        <v>165</v>
      </c>
      <c r="G230" s="13">
        <v>176</v>
      </c>
      <c r="H230" s="13">
        <v>180</v>
      </c>
      <c r="I230" s="13">
        <v>167</v>
      </c>
      <c r="J230" s="13">
        <v>181</v>
      </c>
      <c r="K230" s="13">
        <v>222</v>
      </c>
      <c r="L230" s="13">
        <v>141</v>
      </c>
      <c r="M230" s="13">
        <v>173</v>
      </c>
      <c r="N230" s="13">
        <v>165</v>
      </c>
      <c r="O230" s="2"/>
      <c r="P230" s="2"/>
      <c r="Q230" s="2"/>
      <c r="R230" s="2"/>
      <c r="S230" s="2"/>
      <c r="T230" s="2"/>
      <c r="U230" s="2"/>
      <c r="V230" s="2"/>
      <c r="W230" s="2"/>
      <c r="X230" s="2"/>
    </row>
    <row r="231" spans="1:24" ht="16" x14ac:dyDescent="0.2">
      <c r="A231" s="5" t="s">
        <v>161</v>
      </c>
      <c r="B231" s="13"/>
      <c r="C231" s="13"/>
      <c r="D231" s="13">
        <v>401</v>
      </c>
      <c r="E231" s="13">
        <v>288</v>
      </c>
      <c r="F231" s="13">
        <v>210</v>
      </c>
      <c r="G231" s="13">
        <v>244</v>
      </c>
      <c r="H231" s="13">
        <v>206</v>
      </c>
      <c r="I231" s="13">
        <v>241</v>
      </c>
      <c r="J231" s="13">
        <v>167</v>
      </c>
      <c r="K231" s="13">
        <v>180</v>
      </c>
      <c r="L231" s="13">
        <v>238</v>
      </c>
      <c r="M231" s="13">
        <v>255</v>
      </c>
      <c r="N231" s="13">
        <v>329</v>
      </c>
      <c r="O231" s="2"/>
      <c r="P231" s="2"/>
      <c r="Q231" s="2"/>
      <c r="R231" s="2"/>
      <c r="S231" s="2"/>
      <c r="T231" s="2"/>
      <c r="U231" s="2"/>
      <c r="V231" s="2"/>
      <c r="W231" s="2"/>
      <c r="X231" s="2"/>
    </row>
    <row r="232" spans="1:24" ht="16" x14ac:dyDescent="0.2">
      <c r="A232" s="5" t="s">
        <v>162</v>
      </c>
      <c r="B232" s="13"/>
      <c r="C232" s="13"/>
      <c r="D232" s="13">
        <v>421</v>
      </c>
      <c r="E232" s="13">
        <v>312</v>
      </c>
      <c r="F232" s="13">
        <v>168</v>
      </c>
      <c r="G232" s="13">
        <v>209</v>
      </c>
      <c r="H232" s="13">
        <v>243</v>
      </c>
      <c r="I232" s="13">
        <v>192</v>
      </c>
      <c r="J232" s="13">
        <v>230</v>
      </c>
      <c r="K232" s="13">
        <v>198</v>
      </c>
      <c r="L232" s="13">
        <v>147</v>
      </c>
      <c r="M232" s="13">
        <v>122</v>
      </c>
      <c r="N232" s="13">
        <v>151</v>
      </c>
      <c r="O232" s="2"/>
      <c r="P232" s="2"/>
      <c r="Q232" s="2"/>
      <c r="R232" s="2"/>
      <c r="S232" s="2"/>
      <c r="T232" s="2"/>
      <c r="U232" s="2"/>
      <c r="V232" s="2"/>
      <c r="W232" s="2"/>
      <c r="X232" s="2"/>
    </row>
    <row r="233" spans="1:24" ht="16" x14ac:dyDescent="0.2">
      <c r="A233" s="5" t="s">
        <v>163</v>
      </c>
      <c r="B233" s="13"/>
      <c r="C233" s="13"/>
      <c r="D233" s="13">
        <v>395</v>
      </c>
      <c r="E233" s="13">
        <v>270</v>
      </c>
      <c r="F233" s="13">
        <v>144</v>
      </c>
      <c r="G233" s="13">
        <v>135</v>
      </c>
      <c r="H233" s="13">
        <v>176</v>
      </c>
      <c r="I233" s="13">
        <v>159</v>
      </c>
      <c r="J233" s="13">
        <v>126</v>
      </c>
      <c r="K233" s="13">
        <v>182</v>
      </c>
      <c r="L233" s="13">
        <v>261</v>
      </c>
      <c r="M233" s="13">
        <v>207</v>
      </c>
      <c r="N233" s="13">
        <v>168</v>
      </c>
      <c r="O233" s="2"/>
      <c r="P233" s="2"/>
      <c r="Q233" s="2"/>
      <c r="R233" s="2"/>
      <c r="S233" s="2"/>
      <c r="T233" s="2"/>
      <c r="U233" s="2"/>
      <c r="V233" s="2"/>
      <c r="W233" s="2"/>
      <c r="X233" s="2"/>
    </row>
    <row r="234" spans="1:24" ht="16" x14ac:dyDescent="0.2">
      <c r="A234" s="5" t="s">
        <v>164</v>
      </c>
      <c r="B234" s="13"/>
      <c r="C234" s="13"/>
      <c r="D234" s="13">
        <v>717</v>
      </c>
      <c r="E234" s="13">
        <v>527</v>
      </c>
      <c r="F234" s="13">
        <v>307</v>
      </c>
      <c r="G234" s="13">
        <v>279</v>
      </c>
      <c r="H234" s="13">
        <v>264</v>
      </c>
      <c r="I234" s="13">
        <v>306</v>
      </c>
      <c r="J234" s="13">
        <v>304</v>
      </c>
      <c r="K234" s="13">
        <v>277</v>
      </c>
      <c r="L234" s="13">
        <v>258</v>
      </c>
      <c r="M234" s="13">
        <v>207</v>
      </c>
      <c r="N234" s="13">
        <v>241</v>
      </c>
      <c r="O234" s="2"/>
      <c r="P234" s="2"/>
      <c r="Q234" s="2"/>
      <c r="R234" s="2"/>
      <c r="S234" s="2"/>
      <c r="T234" s="2"/>
      <c r="U234" s="2"/>
      <c r="V234" s="2"/>
      <c r="W234" s="2"/>
      <c r="X234" s="2"/>
    </row>
    <row r="235" spans="1:24" ht="16" x14ac:dyDescent="0.2">
      <c r="A235" s="5" t="s">
        <v>165</v>
      </c>
      <c r="B235" s="13"/>
      <c r="C235" s="13"/>
      <c r="D235" s="13">
        <v>803</v>
      </c>
      <c r="E235" s="13">
        <v>873</v>
      </c>
      <c r="F235" s="13">
        <v>629</v>
      </c>
      <c r="G235" s="13">
        <v>616</v>
      </c>
      <c r="H235" s="13">
        <v>641</v>
      </c>
      <c r="I235" s="13">
        <v>576</v>
      </c>
      <c r="J235" s="13">
        <v>447</v>
      </c>
      <c r="K235" s="13">
        <v>538</v>
      </c>
      <c r="L235" s="13">
        <v>497</v>
      </c>
      <c r="M235" s="13">
        <v>408</v>
      </c>
      <c r="N235" s="13">
        <v>451</v>
      </c>
      <c r="O235" s="2"/>
      <c r="P235" s="2"/>
      <c r="Q235" s="2"/>
      <c r="R235" s="2"/>
      <c r="S235" s="2"/>
      <c r="T235" s="2"/>
      <c r="U235" s="2"/>
      <c r="V235" s="2"/>
      <c r="W235" s="2"/>
      <c r="X235" s="2"/>
    </row>
    <row r="236" spans="1:24" ht="16" x14ac:dyDescent="0.2">
      <c r="A236" s="5" t="s">
        <v>166</v>
      </c>
      <c r="B236" s="13"/>
      <c r="C236" s="13"/>
      <c r="D236" s="13">
        <v>903</v>
      </c>
      <c r="E236" s="13">
        <v>944</v>
      </c>
      <c r="F236" s="13">
        <v>737</v>
      </c>
      <c r="G236" s="13">
        <v>800</v>
      </c>
      <c r="H236" s="13">
        <v>703</v>
      </c>
      <c r="I236" s="13">
        <v>693</v>
      </c>
      <c r="J236" s="13">
        <v>754</v>
      </c>
      <c r="K236" s="13">
        <v>663</v>
      </c>
      <c r="L236" s="13">
        <v>752</v>
      </c>
      <c r="M236" s="13">
        <v>638</v>
      </c>
      <c r="N236" s="13">
        <v>721</v>
      </c>
      <c r="O236" s="2"/>
      <c r="P236" s="2"/>
      <c r="Q236" s="2"/>
      <c r="R236" s="2"/>
      <c r="S236" s="2"/>
      <c r="T236" s="2"/>
      <c r="U236" s="2"/>
      <c r="V236" s="2"/>
      <c r="W236" s="2"/>
      <c r="X236" s="2"/>
    </row>
    <row r="237" spans="1:24" ht="16" x14ac:dyDescent="0.2">
      <c r="A237" s="5" t="s">
        <v>167</v>
      </c>
      <c r="B237" s="13"/>
      <c r="C237" s="13"/>
      <c r="D237" s="13">
        <v>499</v>
      </c>
      <c r="E237" s="13">
        <v>762</v>
      </c>
      <c r="F237" s="13">
        <v>596</v>
      </c>
      <c r="G237" s="13">
        <v>692</v>
      </c>
      <c r="H237" s="13">
        <v>716</v>
      </c>
      <c r="I237" s="13">
        <v>801</v>
      </c>
      <c r="J237" s="13">
        <v>843</v>
      </c>
      <c r="K237" s="13">
        <v>813</v>
      </c>
      <c r="L237" s="13">
        <v>636</v>
      </c>
      <c r="M237" s="13">
        <v>615</v>
      </c>
      <c r="N237" s="13">
        <v>461</v>
      </c>
      <c r="O237" s="2"/>
      <c r="P237" s="2"/>
      <c r="Q237" s="2"/>
      <c r="R237" s="2"/>
      <c r="S237" s="2"/>
      <c r="T237" s="2"/>
      <c r="U237" s="2"/>
      <c r="V237" s="2"/>
      <c r="W237" s="2"/>
      <c r="X237" s="2"/>
    </row>
    <row r="238" spans="1:24" ht="16" x14ac:dyDescent="0.2">
      <c r="A238" s="5" t="s">
        <v>168</v>
      </c>
      <c r="B238" s="13"/>
      <c r="C238" s="13"/>
      <c r="D238" s="13">
        <v>260</v>
      </c>
      <c r="E238" s="13">
        <v>467</v>
      </c>
      <c r="F238" s="13">
        <v>769</v>
      </c>
      <c r="G238" s="13">
        <v>688</v>
      </c>
      <c r="H238" s="13">
        <v>676</v>
      </c>
      <c r="I238" s="13">
        <v>623</v>
      </c>
      <c r="J238" s="13">
        <v>637</v>
      </c>
      <c r="K238" s="13">
        <v>588</v>
      </c>
      <c r="L238" s="13">
        <v>510</v>
      </c>
      <c r="M238" s="13">
        <v>589</v>
      </c>
      <c r="N238" s="13">
        <v>631</v>
      </c>
      <c r="O238" s="2"/>
      <c r="P238" s="2"/>
      <c r="Q238" s="2"/>
      <c r="R238" s="2"/>
      <c r="S238" s="2"/>
      <c r="T238" s="2"/>
      <c r="U238" s="2"/>
      <c r="V238" s="2"/>
      <c r="W238" s="2"/>
      <c r="X238" s="2"/>
    </row>
    <row r="239" spans="1:24" ht="16" x14ac:dyDescent="0.2">
      <c r="A239" s="5" t="s">
        <v>169</v>
      </c>
      <c r="B239" s="11"/>
      <c r="C239" s="11"/>
      <c r="D239" s="11">
        <v>346</v>
      </c>
      <c r="E239" s="11">
        <v>562</v>
      </c>
      <c r="F239" s="11">
        <v>735</v>
      </c>
      <c r="G239" s="11">
        <v>724</v>
      </c>
      <c r="H239" s="11">
        <v>704</v>
      </c>
      <c r="I239" s="11">
        <v>782</v>
      </c>
      <c r="J239" s="11">
        <v>972</v>
      </c>
      <c r="K239" s="11">
        <v>1112</v>
      </c>
      <c r="L239" s="11">
        <v>1182</v>
      </c>
      <c r="M239" s="11">
        <v>1263</v>
      </c>
      <c r="N239" s="11">
        <v>1282</v>
      </c>
      <c r="O239" s="2"/>
      <c r="P239" s="2"/>
      <c r="Q239" s="2"/>
      <c r="R239" s="2"/>
      <c r="S239" s="2"/>
      <c r="T239" s="2"/>
      <c r="U239" s="2"/>
      <c r="V239" s="2"/>
      <c r="W239" s="2"/>
      <c r="X239" s="2"/>
    </row>
    <row r="240" spans="1:24" ht="16" x14ac:dyDescent="0.2">
      <c r="A240" s="5" t="s">
        <v>170</v>
      </c>
      <c r="B240" s="11"/>
      <c r="C240" s="11"/>
      <c r="D240" s="11"/>
      <c r="E240" s="11">
        <v>406</v>
      </c>
      <c r="F240" s="11">
        <v>1029</v>
      </c>
      <c r="G240" s="11">
        <v>1019</v>
      </c>
      <c r="H240" s="11">
        <v>1095</v>
      </c>
      <c r="I240" s="11">
        <v>1172</v>
      </c>
      <c r="J240" s="11">
        <v>1157</v>
      </c>
      <c r="K240" s="11">
        <v>1218</v>
      </c>
      <c r="L240" s="11">
        <v>1462</v>
      </c>
      <c r="M240" s="11">
        <v>1605</v>
      </c>
      <c r="N240" s="11">
        <v>1742</v>
      </c>
      <c r="O240" s="2"/>
      <c r="P240" s="2"/>
      <c r="Q240" s="2"/>
      <c r="R240" s="2"/>
      <c r="S240" s="2"/>
      <c r="T240" s="2"/>
      <c r="U240" s="2"/>
      <c r="V240" s="2"/>
      <c r="W240" s="2"/>
      <c r="X240" s="2"/>
    </row>
    <row r="241" spans="1:24" ht="16" x14ac:dyDescent="0.2">
      <c r="A241" s="5" t="s">
        <v>171</v>
      </c>
      <c r="B241" s="70">
        <v>96204</v>
      </c>
      <c r="C241" s="70">
        <v>93740</v>
      </c>
      <c r="D241" s="70">
        <v>103169</v>
      </c>
      <c r="E241" s="70">
        <v>105975</v>
      </c>
      <c r="F241" s="70">
        <v>100725</v>
      </c>
      <c r="G241" s="70">
        <v>100915</v>
      </c>
      <c r="H241" s="70">
        <v>102399</v>
      </c>
      <c r="I241" s="70">
        <v>110440</v>
      </c>
      <c r="J241" s="70">
        <v>115123</v>
      </c>
      <c r="K241" s="70">
        <v>114538</v>
      </c>
      <c r="L241" s="70">
        <v>113782</v>
      </c>
      <c r="M241" s="70">
        <v>125338</v>
      </c>
      <c r="N241" s="70">
        <v>128869</v>
      </c>
      <c r="O241" s="71"/>
      <c r="P241" s="71"/>
      <c r="Q241" s="71"/>
      <c r="R241" s="2"/>
      <c r="S241" s="2"/>
      <c r="T241" s="2"/>
      <c r="U241" s="2"/>
      <c r="V241" s="2"/>
      <c r="W241" s="2"/>
      <c r="X241" s="2"/>
    </row>
    <row r="242" spans="1:24" ht="13" x14ac:dyDescent="0.15">
      <c r="A242" s="68"/>
      <c r="B242" s="68"/>
      <c r="C242" s="68"/>
      <c r="D242" s="68"/>
      <c r="E242" s="68"/>
      <c r="F242" s="68"/>
      <c r="G242" s="68"/>
      <c r="H242" s="68"/>
      <c r="I242" s="68"/>
      <c r="J242" s="68"/>
      <c r="K242" s="68"/>
      <c r="L242" s="68"/>
      <c r="M242" s="68"/>
      <c r="N242" s="68"/>
      <c r="O242" s="2"/>
      <c r="P242" s="2"/>
      <c r="Q242" s="2"/>
      <c r="R242" s="2"/>
      <c r="S242" s="2"/>
      <c r="T242" s="2"/>
      <c r="U242" s="2"/>
      <c r="V242" s="2"/>
      <c r="W242" s="2"/>
      <c r="X242" s="2"/>
    </row>
    <row r="243" spans="1:24" ht="16" x14ac:dyDescent="0.2">
      <c r="A243" s="5" t="s">
        <v>36</v>
      </c>
      <c r="B243" s="68"/>
      <c r="C243" s="68"/>
      <c r="D243" s="68"/>
      <c r="E243" s="68"/>
      <c r="F243" s="68"/>
      <c r="G243" s="68"/>
      <c r="H243" s="68"/>
      <c r="I243" s="68"/>
      <c r="J243" s="68"/>
      <c r="K243" s="68"/>
      <c r="L243" s="68"/>
      <c r="M243" s="68"/>
      <c r="N243" s="68"/>
      <c r="O243" s="2"/>
      <c r="P243" s="2"/>
      <c r="Q243" s="2"/>
      <c r="R243" s="2"/>
      <c r="S243" s="2"/>
      <c r="T243" s="2"/>
      <c r="U243" s="2"/>
      <c r="V243" s="2"/>
      <c r="W243" s="2"/>
      <c r="X243" s="2"/>
    </row>
    <row r="244" spans="1:24" ht="16" x14ac:dyDescent="0.2">
      <c r="A244" s="5" t="s">
        <v>12</v>
      </c>
      <c r="B244" s="11">
        <v>5314</v>
      </c>
      <c r="C244" s="11">
        <v>5399</v>
      </c>
      <c r="D244" s="11">
        <v>5767</v>
      </c>
      <c r="E244" s="11">
        <v>6515</v>
      </c>
      <c r="F244" s="11">
        <v>6436</v>
      </c>
      <c r="G244" s="11">
        <v>6443</v>
      </c>
      <c r="H244" s="11">
        <v>6476</v>
      </c>
      <c r="I244" s="11">
        <v>6530</v>
      </c>
      <c r="J244" s="11">
        <v>6375</v>
      </c>
      <c r="K244" s="11">
        <v>6514</v>
      </c>
      <c r="L244" s="11">
        <v>6557</v>
      </c>
      <c r="M244" s="11">
        <v>6559</v>
      </c>
      <c r="N244" s="11">
        <v>6728</v>
      </c>
      <c r="O244" s="2"/>
      <c r="P244" s="2"/>
      <c r="Q244" s="2"/>
      <c r="R244" s="2"/>
      <c r="S244" s="2"/>
      <c r="T244" s="2"/>
      <c r="U244" s="2"/>
      <c r="V244" s="2"/>
      <c r="W244" s="2"/>
      <c r="X244" s="2"/>
    </row>
    <row r="245" spans="1:24" ht="16" x14ac:dyDescent="0.2">
      <c r="A245" s="5" t="s">
        <v>155</v>
      </c>
      <c r="B245" s="13"/>
      <c r="C245" s="13"/>
      <c r="D245" s="13">
        <v>805</v>
      </c>
      <c r="E245" s="13">
        <v>685</v>
      </c>
      <c r="F245" s="13">
        <v>529</v>
      </c>
      <c r="G245" s="13">
        <v>510</v>
      </c>
      <c r="H245" s="13">
        <v>598</v>
      </c>
      <c r="I245" s="13">
        <v>546</v>
      </c>
      <c r="J245" s="13">
        <v>614</v>
      </c>
      <c r="K245" s="13">
        <v>542</v>
      </c>
      <c r="L245" s="13">
        <v>594</v>
      </c>
      <c r="M245" s="13">
        <v>526</v>
      </c>
      <c r="N245" s="13">
        <v>566</v>
      </c>
      <c r="O245" s="2"/>
      <c r="P245" s="2"/>
      <c r="Q245" s="2"/>
      <c r="R245" s="2"/>
      <c r="S245" s="2"/>
      <c r="T245" s="2"/>
      <c r="U245" s="2"/>
      <c r="V245" s="2"/>
      <c r="W245" s="2"/>
      <c r="X245" s="2"/>
    </row>
    <row r="246" spans="1:24" ht="16" x14ac:dyDescent="0.2">
      <c r="A246" s="5" t="s">
        <v>156</v>
      </c>
      <c r="B246" s="13"/>
      <c r="C246" s="13"/>
      <c r="D246" s="13">
        <v>392</v>
      </c>
      <c r="E246" s="13">
        <v>385</v>
      </c>
      <c r="F246" s="13">
        <v>454</v>
      </c>
      <c r="G246" s="13">
        <v>334</v>
      </c>
      <c r="H246" s="13">
        <v>292</v>
      </c>
      <c r="I246" s="13">
        <v>246</v>
      </c>
      <c r="J246" s="13">
        <v>216</v>
      </c>
      <c r="K246" s="13">
        <v>201</v>
      </c>
      <c r="L246" s="13">
        <v>218</v>
      </c>
      <c r="M246" s="13">
        <v>208</v>
      </c>
      <c r="N246" s="13">
        <v>156</v>
      </c>
      <c r="O246" s="2"/>
      <c r="P246" s="2"/>
      <c r="Q246" s="2"/>
      <c r="R246" s="2"/>
      <c r="S246" s="2"/>
      <c r="T246" s="2"/>
      <c r="U246" s="2"/>
      <c r="V246" s="2"/>
      <c r="W246" s="2"/>
      <c r="X246" s="2"/>
    </row>
    <row r="247" spans="1:24" ht="16" x14ac:dyDescent="0.2">
      <c r="A247" s="5" t="s">
        <v>157</v>
      </c>
      <c r="B247" s="13"/>
      <c r="C247" s="13"/>
      <c r="D247" s="13">
        <v>391</v>
      </c>
      <c r="E247" s="13">
        <v>273</v>
      </c>
      <c r="F247" s="13">
        <v>469</v>
      </c>
      <c r="G247" s="13">
        <v>535</v>
      </c>
      <c r="H247" s="13">
        <v>506</v>
      </c>
      <c r="I247" s="13">
        <v>490</v>
      </c>
      <c r="J247" s="13">
        <v>479</v>
      </c>
      <c r="K247" s="13">
        <v>409</v>
      </c>
      <c r="L247" s="13">
        <v>393</v>
      </c>
      <c r="M247" s="13">
        <v>358</v>
      </c>
      <c r="N247" s="13">
        <v>336</v>
      </c>
      <c r="O247" s="2"/>
      <c r="P247" s="2"/>
      <c r="Q247" s="2"/>
      <c r="R247" s="2"/>
      <c r="S247" s="2"/>
      <c r="T247" s="2"/>
      <c r="U247" s="2"/>
      <c r="V247" s="2"/>
      <c r="W247" s="2"/>
      <c r="X247" s="2"/>
    </row>
    <row r="248" spans="1:24" ht="16" x14ac:dyDescent="0.2">
      <c r="A248" s="5" t="s">
        <v>158</v>
      </c>
      <c r="B248" s="13"/>
      <c r="C248" s="13"/>
      <c r="D248" s="13">
        <v>494</v>
      </c>
      <c r="E248" s="13">
        <v>396</v>
      </c>
      <c r="F248" s="13">
        <v>405</v>
      </c>
      <c r="G248" s="13">
        <v>302</v>
      </c>
      <c r="H248" s="13">
        <v>392</v>
      </c>
      <c r="I248" s="13">
        <v>439</v>
      </c>
      <c r="J248" s="13">
        <v>368</v>
      </c>
      <c r="K248" s="13">
        <v>369</v>
      </c>
      <c r="L248" s="13">
        <v>406</v>
      </c>
      <c r="M248" s="13">
        <v>479</v>
      </c>
      <c r="N248" s="13">
        <v>404</v>
      </c>
      <c r="O248" s="2"/>
      <c r="P248" s="2"/>
      <c r="Q248" s="2"/>
      <c r="R248" s="2"/>
      <c r="S248" s="2"/>
      <c r="T248" s="2"/>
      <c r="U248" s="2"/>
      <c r="V248" s="2"/>
      <c r="W248" s="2"/>
      <c r="X248" s="2"/>
    </row>
    <row r="249" spans="1:24" ht="16" x14ac:dyDescent="0.2">
      <c r="A249" s="5" t="s">
        <v>159</v>
      </c>
      <c r="B249" s="13"/>
      <c r="C249" s="13"/>
      <c r="D249" s="13">
        <v>336</v>
      </c>
      <c r="E249" s="13">
        <v>281</v>
      </c>
      <c r="F249" s="13">
        <v>224</v>
      </c>
      <c r="G249" s="13">
        <v>151</v>
      </c>
      <c r="H249" s="13">
        <v>246</v>
      </c>
      <c r="I249" s="13">
        <v>278</v>
      </c>
      <c r="J249" s="13">
        <v>240</v>
      </c>
      <c r="K249" s="13">
        <v>246</v>
      </c>
      <c r="L249" s="13">
        <v>290</v>
      </c>
      <c r="M249" s="13">
        <v>188</v>
      </c>
      <c r="N249" s="13">
        <v>182</v>
      </c>
      <c r="O249" s="2"/>
      <c r="P249" s="2"/>
      <c r="Q249" s="2"/>
      <c r="R249" s="2"/>
      <c r="S249" s="2"/>
      <c r="T249" s="2"/>
      <c r="U249" s="2"/>
      <c r="V249" s="2"/>
      <c r="W249" s="2"/>
      <c r="X249" s="2"/>
    </row>
    <row r="250" spans="1:24" ht="16" x14ac:dyDescent="0.2">
      <c r="A250" s="5" t="s">
        <v>160</v>
      </c>
      <c r="B250" s="13"/>
      <c r="C250" s="13"/>
      <c r="D250" s="13">
        <v>466</v>
      </c>
      <c r="E250" s="13">
        <v>319</v>
      </c>
      <c r="F250" s="13">
        <v>234</v>
      </c>
      <c r="G250" s="13">
        <v>281</v>
      </c>
      <c r="H250" s="13">
        <v>333</v>
      </c>
      <c r="I250" s="13">
        <v>343</v>
      </c>
      <c r="J250" s="13">
        <v>322</v>
      </c>
      <c r="K250" s="13">
        <v>375</v>
      </c>
      <c r="L250" s="13">
        <v>329</v>
      </c>
      <c r="M250" s="13">
        <v>282</v>
      </c>
      <c r="N250" s="13">
        <v>270</v>
      </c>
      <c r="O250" s="2"/>
      <c r="P250" s="2"/>
      <c r="Q250" s="2"/>
      <c r="R250" s="2"/>
      <c r="S250" s="2"/>
      <c r="T250" s="2"/>
      <c r="U250" s="2"/>
      <c r="V250" s="2"/>
      <c r="W250" s="2"/>
      <c r="X250" s="2"/>
    </row>
    <row r="251" spans="1:24" ht="16" x14ac:dyDescent="0.2">
      <c r="A251" s="5" t="s">
        <v>161</v>
      </c>
      <c r="B251" s="13"/>
      <c r="C251" s="13"/>
      <c r="D251" s="13">
        <v>417</v>
      </c>
      <c r="E251" s="13">
        <v>347</v>
      </c>
      <c r="F251" s="13">
        <v>263</v>
      </c>
      <c r="G251" s="13">
        <v>279</v>
      </c>
      <c r="H251" s="13">
        <v>256</v>
      </c>
      <c r="I251" s="13">
        <v>250</v>
      </c>
      <c r="J251" s="13">
        <v>182</v>
      </c>
      <c r="K251" s="13">
        <v>180</v>
      </c>
      <c r="L251" s="13">
        <v>227</v>
      </c>
      <c r="M251" s="13">
        <v>316</v>
      </c>
      <c r="N251" s="13">
        <v>295</v>
      </c>
      <c r="O251" s="2"/>
      <c r="P251" s="2"/>
      <c r="Q251" s="2"/>
      <c r="R251" s="2"/>
      <c r="S251" s="2"/>
      <c r="T251" s="2"/>
      <c r="U251" s="2"/>
      <c r="V251" s="2"/>
      <c r="W251" s="2"/>
      <c r="X251" s="2"/>
    </row>
    <row r="252" spans="1:24" ht="16" x14ac:dyDescent="0.2">
      <c r="A252" s="5" t="s">
        <v>162</v>
      </c>
      <c r="B252" s="13"/>
      <c r="C252" s="13"/>
      <c r="D252" s="13">
        <v>332</v>
      </c>
      <c r="E252" s="13">
        <v>286</v>
      </c>
      <c r="F252" s="13">
        <v>228</v>
      </c>
      <c r="G252" s="13">
        <v>177</v>
      </c>
      <c r="H252" s="13">
        <v>167</v>
      </c>
      <c r="I252" s="13">
        <v>258</v>
      </c>
      <c r="J252" s="13">
        <v>242</v>
      </c>
      <c r="K252" s="13">
        <v>385</v>
      </c>
      <c r="L252" s="13">
        <v>298</v>
      </c>
      <c r="M252" s="13">
        <v>259</v>
      </c>
      <c r="N252" s="13">
        <v>214</v>
      </c>
      <c r="O252" s="2"/>
      <c r="P252" s="2"/>
      <c r="Q252" s="2"/>
      <c r="R252" s="2"/>
      <c r="S252" s="2"/>
      <c r="T252" s="2"/>
      <c r="U252" s="2"/>
      <c r="V252" s="2"/>
      <c r="W252" s="2"/>
      <c r="X252" s="2"/>
    </row>
    <row r="253" spans="1:24" ht="16" x14ac:dyDescent="0.2">
      <c r="A253" s="5" t="s">
        <v>163</v>
      </c>
      <c r="B253" s="13"/>
      <c r="C253" s="13"/>
      <c r="D253" s="13">
        <v>385</v>
      </c>
      <c r="E253" s="13">
        <v>334</v>
      </c>
      <c r="F253" s="13">
        <v>168</v>
      </c>
      <c r="G253" s="13">
        <v>217</v>
      </c>
      <c r="H253" s="13">
        <v>326</v>
      </c>
      <c r="I253" s="13">
        <v>335</v>
      </c>
      <c r="J253" s="13">
        <v>331</v>
      </c>
      <c r="K253" s="13">
        <v>242</v>
      </c>
      <c r="L253" s="13">
        <v>299</v>
      </c>
      <c r="M253" s="13">
        <v>346</v>
      </c>
      <c r="N253" s="13">
        <v>209</v>
      </c>
      <c r="O253" s="2"/>
      <c r="P253" s="2"/>
      <c r="Q253" s="2"/>
      <c r="R253" s="2"/>
      <c r="S253" s="2"/>
      <c r="T253" s="2"/>
      <c r="U253" s="2"/>
      <c r="V253" s="2"/>
      <c r="W253" s="2"/>
      <c r="X253" s="2"/>
    </row>
    <row r="254" spans="1:24" ht="16" x14ac:dyDescent="0.2">
      <c r="A254" s="5" t="s">
        <v>164</v>
      </c>
      <c r="B254" s="13"/>
      <c r="C254" s="13"/>
      <c r="D254" s="13">
        <v>595</v>
      </c>
      <c r="E254" s="13">
        <v>636</v>
      </c>
      <c r="F254" s="13">
        <v>576</v>
      </c>
      <c r="G254" s="13">
        <v>498</v>
      </c>
      <c r="H254" s="13">
        <v>471</v>
      </c>
      <c r="I254" s="13">
        <v>440</v>
      </c>
      <c r="J254" s="13">
        <v>441</v>
      </c>
      <c r="K254" s="13">
        <v>506</v>
      </c>
      <c r="L254" s="13">
        <v>465</v>
      </c>
      <c r="M254" s="13">
        <v>505</v>
      </c>
      <c r="N254" s="13">
        <v>720</v>
      </c>
      <c r="O254" s="2"/>
      <c r="P254" s="2"/>
      <c r="Q254" s="2"/>
      <c r="R254" s="2"/>
      <c r="S254" s="2"/>
      <c r="T254" s="2"/>
      <c r="U254" s="2"/>
      <c r="V254" s="2"/>
      <c r="W254" s="2"/>
      <c r="X254" s="2"/>
    </row>
    <row r="255" spans="1:24" ht="16" x14ac:dyDescent="0.2">
      <c r="A255" s="5" t="s">
        <v>165</v>
      </c>
      <c r="B255" s="13"/>
      <c r="C255" s="13"/>
      <c r="D255" s="13">
        <v>459</v>
      </c>
      <c r="E255" s="13">
        <v>753</v>
      </c>
      <c r="F255" s="13">
        <v>514</v>
      </c>
      <c r="G255" s="13">
        <v>572</v>
      </c>
      <c r="H255" s="13">
        <v>506</v>
      </c>
      <c r="I255" s="13">
        <v>531</v>
      </c>
      <c r="J255" s="13">
        <v>429</v>
      </c>
      <c r="K255" s="13">
        <v>483</v>
      </c>
      <c r="L255" s="13">
        <v>490</v>
      </c>
      <c r="M255" s="13">
        <v>481</v>
      </c>
      <c r="N255" s="13">
        <v>496</v>
      </c>
      <c r="O255" s="2"/>
      <c r="P255" s="2"/>
      <c r="Q255" s="2"/>
      <c r="R255" s="2"/>
      <c r="S255" s="2"/>
      <c r="T255" s="2"/>
      <c r="U255" s="2"/>
      <c r="V255" s="2"/>
      <c r="W255" s="2"/>
      <c r="X255" s="2"/>
    </row>
    <row r="256" spans="1:24" ht="16" x14ac:dyDescent="0.2">
      <c r="A256" s="5" t="s">
        <v>166</v>
      </c>
      <c r="B256" s="13"/>
      <c r="C256" s="13"/>
      <c r="D256" s="13">
        <v>402</v>
      </c>
      <c r="E256" s="13">
        <v>838</v>
      </c>
      <c r="F256" s="13">
        <v>838</v>
      </c>
      <c r="G256" s="13">
        <v>955</v>
      </c>
      <c r="H256" s="13">
        <v>895</v>
      </c>
      <c r="I256" s="13">
        <v>847</v>
      </c>
      <c r="J256" s="13">
        <v>849</v>
      </c>
      <c r="K256" s="13">
        <v>828</v>
      </c>
      <c r="L256" s="13">
        <v>669</v>
      </c>
      <c r="M256" s="13">
        <v>587</v>
      </c>
      <c r="N256" s="13">
        <v>578</v>
      </c>
      <c r="O256" s="2"/>
      <c r="P256" s="2"/>
      <c r="Q256" s="2"/>
      <c r="R256" s="2"/>
      <c r="S256" s="2"/>
      <c r="T256" s="2"/>
      <c r="U256" s="2"/>
      <c r="V256" s="2"/>
      <c r="W256" s="2"/>
      <c r="X256" s="2"/>
    </row>
    <row r="257" spans="1:24" ht="16" x14ac:dyDescent="0.2">
      <c r="A257" s="5" t="s">
        <v>167</v>
      </c>
      <c r="B257" s="13"/>
      <c r="C257" s="13"/>
      <c r="D257" s="13">
        <v>97</v>
      </c>
      <c r="E257" s="13">
        <v>414</v>
      </c>
      <c r="F257" s="13">
        <v>523</v>
      </c>
      <c r="G257" s="13">
        <v>524</v>
      </c>
      <c r="H257" s="13">
        <v>463</v>
      </c>
      <c r="I257" s="13">
        <v>429</v>
      </c>
      <c r="J257" s="13">
        <v>497</v>
      </c>
      <c r="K257" s="13">
        <v>545</v>
      </c>
      <c r="L257" s="13">
        <v>625</v>
      </c>
      <c r="M257" s="13">
        <v>740</v>
      </c>
      <c r="N257" s="13">
        <v>759</v>
      </c>
      <c r="O257" s="2"/>
      <c r="P257" s="2"/>
      <c r="Q257" s="2"/>
      <c r="R257" s="2"/>
      <c r="S257" s="2"/>
      <c r="T257" s="2"/>
      <c r="U257" s="2"/>
      <c r="V257" s="2"/>
      <c r="W257" s="2"/>
      <c r="X257" s="2"/>
    </row>
    <row r="258" spans="1:24" ht="16" x14ac:dyDescent="0.2">
      <c r="A258" s="5" t="s">
        <v>168</v>
      </c>
      <c r="B258" s="13"/>
      <c r="C258" s="13"/>
      <c r="D258" s="13">
        <v>100</v>
      </c>
      <c r="E258" s="13">
        <v>198</v>
      </c>
      <c r="F258" s="13">
        <v>297</v>
      </c>
      <c r="G258" s="13">
        <v>347</v>
      </c>
      <c r="H258" s="13">
        <v>280</v>
      </c>
      <c r="I258" s="13">
        <v>345</v>
      </c>
      <c r="J258" s="13">
        <v>329</v>
      </c>
      <c r="K258" s="13">
        <v>288</v>
      </c>
      <c r="L258" s="13">
        <v>260</v>
      </c>
      <c r="M258" s="13">
        <v>229</v>
      </c>
      <c r="N258" s="13">
        <v>433</v>
      </c>
      <c r="O258" s="2"/>
      <c r="P258" s="2"/>
      <c r="Q258" s="2"/>
      <c r="R258" s="2"/>
      <c r="S258" s="2"/>
      <c r="T258" s="2"/>
      <c r="U258" s="2"/>
      <c r="V258" s="2"/>
      <c r="W258" s="2"/>
      <c r="X258" s="2"/>
    </row>
    <row r="259" spans="1:24" ht="16" x14ac:dyDescent="0.2">
      <c r="A259" s="5" t="s">
        <v>169</v>
      </c>
      <c r="B259" s="13"/>
      <c r="C259" s="13"/>
      <c r="D259" s="13">
        <v>96</v>
      </c>
      <c r="E259" s="13">
        <v>193</v>
      </c>
      <c r="F259" s="13">
        <v>337</v>
      </c>
      <c r="G259" s="13">
        <v>448</v>
      </c>
      <c r="H259" s="13">
        <v>470</v>
      </c>
      <c r="I259" s="13">
        <v>476</v>
      </c>
      <c r="J259" s="13">
        <v>496</v>
      </c>
      <c r="K259" s="13">
        <v>546</v>
      </c>
      <c r="L259" s="13">
        <v>587</v>
      </c>
      <c r="M259" s="13">
        <v>557</v>
      </c>
      <c r="N259" s="13">
        <v>633</v>
      </c>
      <c r="O259" s="2"/>
      <c r="P259" s="2"/>
      <c r="Q259" s="2"/>
      <c r="R259" s="2"/>
      <c r="S259" s="2"/>
      <c r="T259" s="2"/>
      <c r="U259" s="2"/>
      <c r="V259" s="2"/>
      <c r="W259" s="2"/>
      <c r="X259" s="2"/>
    </row>
    <row r="260" spans="1:24" ht="16" x14ac:dyDescent="0.2">
      <c r="A260" s="5" t="s">
        <v>170</v>
      </c>
      <c r="B260" s="13"/>
      <c r="C260" s="13"/>
      <c r="D260" s="13"/>
      <c r="E260" s="13">
        <v>177</v>
      </c>
      <c r="F260" s="13">
        <v>377</v>
      </c>
      <c r="G260" s="13">
        <v>313</v>
      </c>
      <c r="H260" s="13">
        <v>275</v>
      </c>
      <c r="I260" s="13">
        <v>277</v>
      </c>
      <c r="J260" s="13">
        <v>340</v>
      </c>
      <c r="K260" s="13">
        <v>369</v>
      </c>
      <c r="L260" s="13">
        <v>407</v>
      </c>
      <c r="M260" s="13">
        <v>498</v>
      </c>
      <c r="N260" s="13">
        <v>477</v>
      </c>
      <c r="O260" s="2"/>
      <c r="P260" s="2"/>
      <c r="Q260" s="2"/>
      <c r="R260" s="2"/>
      <c r="S260" s="2"/>
      <c r="T260" s="2"/>
      <c r="U260" s="2"/>
      <c r="V260" s="2"/>
      <c r="W260" s="2"/>
      <c r="X260" s="2"/>
    </row>
    <row r="261" spans="1:24" ht="16" x14ac:dyDescent="0.2">
      <c r="A261" s="5" t="s">
        <v>171</v>
      </c>
      <c r="B261" s="70">
        <v>77130</v>
      </c>
      <c r="C261" s="70">
        <v>72525</v>
      </c>
      <c r="D261" s="70">
        <v>70477</v>
      </c>
      <c r="E261" s="70">
        <v>76387</v>
      </c>
      <c r="F261" s="70">
        <v>60586</v>
      </c>
      <c r="G261" s="70">
        <v>64994</v>
      </c>
      <c r="H261" s="70">
        <v>57100</v>
      </c>
      <c r="I261" s="70">
        <v>56279</v>
      </c>
      <c r="J261" s="70">
        <v>58170</v>
      </c>
      <c r="K261" s="70">
        <v>58524</v>
      </c>
      <c r="L261" s="70">
        <v>56042</v>
      </c>
      <c r="M261" s="70">
        <v>56672</v>
      </c>
      <c r="N261" s="70">
        <v>60301</v>
      </c>
      <c r="O261" s="2"/>
      <c r="P261" s="2"/>
      <c r="Q261" s="2"/>
      <c r="R261" s="2"/>
      <c r="S261" s="2"/>
      <c r="T261" s="2"/>
      <c r="U261" s="2"/>
      <c r="V261" s="2"/>
      <c r="W261" s="2"/>
      <c r="X261" s="2"/>
    </row>
    <row r="262" spans="1:24" ht="13" x14ac:dyDescent="0.15">
      <c r="A262" s="68"/>
      <c r="B262" s="68"/>
      <c r="C262" s="68"/>
      <c r="D262" s="68"/>
      <c r="E262" s="68"/>
      <c r="F262" s="68"/>
      <c r="G262" s="68"/>
      <c r="H262" s="68"/>
      <c r="I262" s="68"/>
      <c r="J262" s="68"/>
      <c r="K262" s="68"/>
      <c r="L262" s="68"/>
      <c r="M262" s="68"/>
      <c r="N262" s="68"/>
      <c r="O262" s="2"/>
      <c r="P262" s="2"/>
      <c r="Q262" s="2"/>
      <c r="R262" s="2"/>
      <c r="S262" s="2"/>
      <c r="T262" s="2"/>
      <c r="U262" s="2"/>
      <c r="V262" s="2"/>
      <c r="W262" s="2"/>
      <c r="X262" s="2"/>
    </row>
    <row r="263" spans="1:24" ht="16" x14ac:dyDescent="0.2">
      <c r="A263" s="5" t="s">
        <v>37</v>
      </c>
      <c r="B263" s="68"/>
      <c r="C263" s="68"/>
      <c r="D263" s="68"/>
      <c r="E263" s="68"/>
      <c r="F263" s="68"/>
      <c r="G263" s="68"/>
      <c r="H263" s="68"/>
      <c r="I263" s="68"/>
      <c r="J263" s="68"/>
      <c r="K263" s="68"/>
      <c r="L263" s="68"/>
      <c r="M263" s="68"/>
      <c r="N263" s="68"/>
      <c r="O263" s="2"/>
      <c r="P263" s="2"/>
      <c r="Q263" s="2"/>
      <c r="R263" s="2"/>
      <c r="S263" s="2"/>
      <c r="T263" s="2"/>
      <c r="U263" s="2"/>
      <c r="V263" s="2"/>
      <c r="W263" s="2"/>
      <c r="X263" s="2"/>
    </row>
    <row r="264" spans="1:24" ht="16" x14ac:dyDescent="0.2">
      <c r="A264" s="5" t="s">
        <v>12</v>
      </c>
      <c r="B264" s="11">
        <v>16617</v>
      </c>
      <c r="C264" s="11">
        <v>16272</v>
      </c>
      <c r="D264" s="11">
        <v>15744</v>
      </c>
      <c r="E264" s="11">
        <v>17090</v>
      </c>
      <c r="F264" s="11">
        <v>16804</v>
      </c>
      <c r="G264" s="11">
        <v>16609</v>
      </c>
      <c r="H264" s="11">
        <v>16426</v>
      </c>
      <c r="I264" s="11">
        <v>16473</v>
      </c>
      <c r="J264" s="11">
        <v>16411</v>
      </c>
      <c r="K264" s="11">
        <v>16563</v>
      </c>
      <c r="L264" s="11">
        <v>16678</v>
      </c>
      <c r="M264" s="11">
        <v>16909</v>
      </c>
      <c r="N264" s="11">
        <v>16782</v>
      </c>
      <c r="O264" s="2"/>
      <c r="P264" s="2"/>
      <c r="Q264" s="2"/>
      <c r="R264" s="2"/>
      <c r="S264" s="2"/>
      <c r="T264" s="2"/>
      <c r="U264" s="2"/>
      <c r="V264" s="2"/>
      <c r="W264" s="2"/>
      <c r="X264" s="2"/>
    </row>
    <row r="265" spans="1:24" ht="16" x14ac:dyDescent="0.2">
      <c r="A265" s="5" t="s">
        <v>155</v>
      </c>
      <c r="B265" s="11"/>
      <c r="C265" s="11"/>
      <c r="D265" s="11">
        <v>2276</v>
      </c>
      <c r="E265" s="11">
        <v>1766</v>
      </c>
      <c r="F265" s="11">
        <v>1271</v>
      </c>
      <c r="G265" s="11">
        <v>1274</v>
      </c>
      <c r="H265" s="11">
        <v>1194</v>
      </c>
      <c r="I265" s="11">
        <v>1192</v>
      </c>
      <c r="J265" s="11">
        <v>1196</v>
      </c>
      <c r="K265" s="11">
        <v>1234</v>
      </c>
      <c r="L265" s="11">
        <v>1127</v>
      </c>
      <c r="M265" s="11">
        <v>1019</v>
      </c>
      <c r="N265" s="11">
        <v>822</v>
      </c>
      <c r="O265" s="2"/>
      <c r="P265" s="2"/>
      <c r="Q265" s="2"/>
      <c r="R265" s="2"/>
      <c r="S265" s="2"/>
      <c r="T265" s="2"/>
      <c r="U265" s="2"/>
      <c r="V265" s="2"/>
      <c r="W265" s="2"/>
      <c r="X265" s="2"/>
    </row>
    <row r="266" spans="1:24" ht="16" x14ac:dyDescent="0.2">
      <c r="A266" s="5" t="s">
        <v>156</v>
      </c>
      <c r="B266" s="13"/>
      <c r="C266" s="13"/>
      <c r="D266" s="13">
        <v>1596</v>
      </c>
      <c r="E266" s="13">
        <v>1131</v>
      </c>
      <c r="F266" s="13">
        <v>1134</v>
      </c>
      <c r="G266" s="13">
        <v>1006</v>
      </c>
      <c r="H266" s="13">
        <v>877</v>
      </c>
      <c r="I266" s="13">
        <v>780</v>
      </c>
      <c r="J266" s="13">
        <v>597</v>
      </c>
      <c r="K266" s="13">
        <v>661</v>
      </c>
      <c r="L266" s="13">
        <v>680</v>
      </c>
      <c r="M266" s="13">
        <v>624</v>
      </c>
      <c r="N266" s="13">
        <v>548</v>
      </c>
      <c r="O266" s="2"/>
      <c r="P266" s="2"/>
      <c r="Q266" s="2"/>
      <c r="R266" s="2"/>
      <c r="S266" s="2"/>
      <c r="T266" s="2"/>
      <c r="U266" s="2"/>
      <c r="V266" s="2"/>
      <c r="W266" s="2"/>
      <c r="X266" s="2"/>
    </row>
    <row r="267" spans="1:24" ht="16" x14ac:dyDescent="0.2">
      <c r="A267" s="5" t="s">
        <v>157</v>
      </c>
      <c r="B267" s="13"/>
      <c r="C267" s="13"/>
      <c r="D267" s="13">
        <v>1628</v>
      </c>
      <c r="E267" s="13">
        <v>1176</v>
      </c>
      <c r="F267" s="13">
        <v>1198</v>
      </c>
      <c r="G267" s="13">
        <v>1058</v>
      </c>
      <c r="H267" s="13">
        <v>806</v>
      </c>
      <c r="I267" s="13">
        <v>872</v>
      </c>
      <c r="J267" s="13">
        <v>772</v>
      </c>
      <c r="K267" s="13">
        <v>630</v>
      </c>
      <c r="L267" s="13">
        <v>528</v>
      </c>
      <c r="M267" s="13">
        <v>624</v>
      </c>
      <c r="N267" s="13">
        <v>516</v>
      </c>
      <c r="O267" s="2"/>
      <c r="P267" s="2"/>
      <c r="Q267" s="2"/>
      <c r="R267" s="2"/>
      <c r="S267" s="2"/>
      <c r="T267" s="2"/>
      <c r="U267" s="2"/>
      <c r="V267" s="2"/>
      <c r="W267" s="2"/>
      <c r="X267" s="2"/>
    </row>
    <row r="268" spans="1:24" ht="16" x14ac:dyDescent="0.2">
      <c r="A268" s="5" t="s">
        <v>158</v>
      </c>
      <c r="B268" s="13"/>
      <c r="C268" s="13"/>
      <c r="D268" s="13">
        <v>1693</v>
      </c>
      <c r="E268" s="13">
        <v>983</v>
      </c>
      <c r="F268" s="13">
        <v>1178</v>
      </c>
      <c r="G268" s="13">
        <v>1029</v>
      </c>
      <c r="H268" s="13">
        <v>1141</v>
      </c>
      <c r="I268" s="13">
        <v>1149</v>
      </c>
      <c r="J268" s="13">
        <v>1062</v>
      </c>
      <c r="K268" s="13">
        <v>983</v>
      </c>
      <c r="L268" s="13">
        <v>984</v>
      </c>
      <c r="M268" s="13">
        <v>770</v>
      </c>
      <c r="N268" s="13">
        <v>765</v>
      </c>
      <c r="O268" s="2"/>
      <c r="P268" s="2"/>
      <c r="Q268" s="2"/>
      <c r="R268" s="2"/>
      <c r="S268" s="2"/>
      <c r="T268" s="2"/>
      <c r="U268" s="2"/>
      <c r="V268" s="2"/>
      <c r="W268" s="2"/>
      <c r="X268" s="2"/>
    </row>
    <row r="269" spans="1:24" ht="16" x14ac:dyDescent="0.2">
      <c r="A269" s="5" t="s">
        <v>159</v>
      </c>
      <c r="B269" s="13"/>
      <c r="C269" s="13"/>
      <c r="D269" s="13">
        <v>1383</v>
      </c>
      <c r="E269" s="13">
        <v>1139</v>
      </c>
      <c r="F269" s="13">
        <v>990</v>
      </c>
      <c r="G269" s="13">
        <v>968</v>
      </c>
      <c r="H269" s="13">
        <v>947</v>
      </c>
      <c r="I269" s="13">
        <v>1093</v>
      </c>
      <c r="J269" s="13">
        <v>842</v>
      </c>
      <c r="K269" s="13">
        <v>856</v>
      </c>
      <c r="L269" s="13">
        <v>959</v>
      </c>
      <c r="M269" s="13">
        <v>943</v>
      </c>
      <c r="N269" s="13">
        <v>686</v>
      </c>
      <c r="O269" s="2"/>
      <c r="P269" s="2"/>
      <c r="Q269" s="2"/>
      <c r="R269" s="2"/>
      <c r="S269" s="2"/>
      <c r="T269" s="2"/>
      <c r="U269" s="2"/>
      <c r="V269" s="2"/>
      <c r="W269" s="2"/>
      <c r="X269" s="2"/>
    </row>
    <row r="270" spans="1:24" ht="16" x14ac:dyDescent="0.2">
      <c r="A270" s="5" t="s">
        <v>160</v>
      </c>
      <c r="B270" s="13"/>
      <c r="C270" s="13"/>
      <c r="D270" s="13">
        <v>1214</v>
      </c>
      <c r="E270" s="13">
        <v>1138</v>
      </c>
      <c r="F270" s="13">
        <v>622</v>
      </c>
      <c r="G270" s="13">
        <v>760</v>
      </c>
      <c r="H270" s="13">
        <v>706</v>
      </c>
      <c r="I270" s="13">
        <v>763</v>
      </c>
      <c r="J270" s="13">
        <v>729</v>
      </c>
      <c r="K270" s="13">
        <v>740</v>
      </c>
      <c r="L270" s="13">
        <v>591</v>
      </c>
      <c r="M270" s="13">
        <v>672</v>
      </c>
      <c r="N270" s="13">
        <v>775</v>
      </c>
      <c r="O270" s="2"/>
      <c r="P270" s="2"/>
      <c r="Q270" s="2"/>
      <c r="R270" s="2"/>
      <c r="S270" s="2"/>
      <c r="T270" s="2"/>
      <c r="U270" s="2"/>
      <c r="V270" s="2"/>
      <c r="W270" s="2"/>
      <c r="X270" s="2"/>
    </row>
    <row r="271" spans="1:24" ht="16" x14ac:dyDescent="0.2">
      <c r="A271" s="5" t="s">
        <v>161</v>
      </c>
      <c r="B271" s="13"/>
      <c r="C271" s="13"/>
      <c r="D271" s="13">
        <v>1189</v>
      </c>
      <c r="E271" s="13">
        <v>1050</v>
      </c>
      <c r="F271" s="13">
        <v>679</v>
      </c>
      <c r="G271" s="13">
        <v>678</v>
      </c>
      <c r="H271" s="13">
        <v>724</v>
      </c>
      <c r="I271" s="13">
        <v>813</v>
      </c>
      <c r="J271" s="13">
        <v>914</v>
      </c>
      <c r="K271" s="13">
        <v>927</v>
      </c>
      <c r="L271" s="13">
        <v>764</v>
      </c>
      <c r="M271" s="13">
        <v>816</v>
      </c>
      <c r="N271" s="13">
        <v>871</v>
      </c>
      <c r="O271" s="2"/>
      <c r="P271" s="2"/>
      <c r="Q271" s="2"/>
      <c r="R271" s="2"/>
      <c r="S271" s="2"/>
      <c r="T271" s="2"/>
      <c r="U271" s="2"/>
      <c r="V271" s="2"/>
      <c r="W271" s="2"/>
      <c r="X271" s="2"/>
    </row>
    <row r="272" spans="1:24" ht="16" x14ac:dyDescent="0.2">
      <c r="A272" s="5" t="s">
        <v>162</v>
      </c>
      <c r="B272" s="13"/>
      <c r="C272" s="13"/>
      <c r="D272" s="13">
        <v>986</v>
      </c>
      <c r="E272" s="13">
        <v>1027</v>
      </c>
      <c r="F272" s="13">
        <v>840</v>
      </c>
      <c r="G272" s="13">
        <v>734</v>
      </c>
      <c r="H272" s="13">
        <v>627</v>
      </c>
      <c r="I272" s="13">
        <v>565</v>
      </c>
      <c r="J272" s="13">
        <v>668</v>
      </c>
      <c r="K272" s="13">
        <v>690</v>
      </c>
      <c r="L272" s="13">
        <v>837</v>
      </c>
      <c r="M272" s="13">
        <v>772</v>
      </c>
      <c r="N272" s="13">
        <v>680</v>
      </c>
      <c r="O272" s="2"/>
      <c r="P272" s="2"/>
      <c r="Q272" s="2"/>
      <c r="R272" s="2"/>
      <c r="S272" s="2"/>
      <c r="T272" s="2"/>
      <c r="U272" s="2"/>
      <c r="V272" s="2"/>
      <c r="W272" s="2"/>
      <c r="X272" s="2"/>
    </row>
    <row r="273" spans="1:24" ht="16" x14ac:dyDescent="0.2">
      <c r="A273" s="5" t="s">
        <v>163</v>
      </c>
      <c r="B273" s="13"/>
      <c r="C273" s="13"/>
      <c r="D273" s="13">
        <v>802</v>
      </c>
      <c r="E273" s="13">
        <v>1005</v>
      </c>
      <c r="F273" s="13">
        <v>855</v>
      </c>
      <c r="G273" s="13">
        <v>786</v>
      </c>
      <c r="H273" s="13">
        <v>772</v>
      </c>
      <c r="I273" s="13">
        <v>763</v>
      </c>
      <c r="J273" s="13">
        <v>682</v>
      </c>
      <c r="K273" s="13">
        <v>451</v>
      </c>
      <c r="L273" s="13">
        <v>517</v>
      </c>
      <c r="M273" s="13">
        <v>618</v>
      </c>
      <c r="N273" s="13">
        <v>540</v>
      </c>
      <c r="O273" s="2"/>
      <c r="P273" s="2"/>
      <c r="Q273" s="2"/>
      <c r="R273" s="2"/>
      <c r="S273" s="2"/>
      <c r="T273" s="2"/>
      <c r="U273" s="2"/>
      <c r="V273" s="2"/>
      <c r="W273" s="2"/>
      <c r="X273" s="2"/>
    </row>
    <row r="274" spans="1:24" ht="16" x14ac:dyDescent="0.2">
      <c r="A274" s="5" t="s">
        <v>164</v>
      </c>
      <c r="B274" s="11"/>
      <c r="C274" s="11"/>
      <c r="D274" s="11">
        <v>1202</v>
      </c>
      <c r="E274" s="11">
        <v>1708</v>
      </c>
      <c r="F274" s="11">
        <v>1297</v>
      </c>
      <c r="G274" s="11">
        <v>1349</v>
      </c>
      <c r="H274" s="11">
        <v>1383</v>
      </c>
      <c r="I274" s="11">
        <v>1252</v>
      </c>
      <c r="J274" s="11">
        <v>1337</v>
      </c>
      <c r="K274" s="11">
        <v>1365</v>
      </c>
      <c r="L274" s="11">
        <v>1368</v>
      </c>
      <c r="M274" s="11">
        <v>1410</v>
      </c>
      <c r="N274" s="11">
        <v>1200</v>
      </c>
      <c r="O274" s="2"/>
      <c r="P274" s="2"/>
      <c r="Q274" s="2"/>
      <c r="R274" s="2"/>
      <c r="S274" s="2"/>
      <c r="T274" s="2"/>
      <c r="U274" s="2"/>
      <c r="V274" s="2"/>
      <c r="W274" s="2"/>
      <c r="X274" s="2"/>
    </row>
    <row r="275" spans="1:24" ht="16" x14ac:dyDescent="0.2">
      <c r="A275" s="5" t="s">
        <v>165</v>
      </c>
      <c r="B275" s="11"/>
      <c r="C275" s="11"/>
      <c r="D275" s="11">
        <v>969</v>
      </c>
      <c r="E275" s="11">
        <v>1818</v>
      </c>
      <c r="F275" s="11">
        <v>1669</v>
      </c>
      <c r="G275" s="11">
        <v>1683</v>
      </c>
      <c r="H275" s="11">
        <v>1804</v>
      </c>
      <c r="I275" s="11">
        <v>1804</v>
      </c>
      <c r="J275" s="11">
        <v>1630</v>
      </c>
      <c r="K275" s="11">
        <v>1667</v>
      </c>
      <c r="L275" s="11">
        <v>1688</v>
      </c>
      <c r="M275" s="11">
        <v>1590</v>
      </c>
      <c r="N275" s="11">
        <v>1577</v>
      </c>
      <c r="O275" s="2"/>
      <c r="P275" s="2"/>
      <c r="Q275" s="2"/>
      <c r="R275" s="2"/>
      <c r="S275" s="2"/>
      <c r="T275" s="2"/>
      <c r="U275" s="2"/>
      <c r="V275" s="2"/>
      <c r="W275" s="2"/>
      <c r="X275" s="2"/>
    </row>
    <row r="276" spans="1:24" ht="16" x14ac:dyDescent="0.2">
      <c r="A276" s="5" t="s">
        <v>166</v>
      </c>
      <c r="B276" s="11"/>
      <c r="C276" s="11"/>
      <c r="D276" s="11">
        <v>562</v>
      </c>
      <c r="E276" s="11">
        <v>1602</v>
      </c>
      <c r="F276" s="11">
        <v>2003</v>
      </c>
      <c r="G276" s="11">
        <v>2036</v>
      </c>
      <c r="H276" s="11">
        <v>1908</v>
      </c>
      <c r="I276" s="11">
        <v>1912</v>
      </c>
      <c r="J276" s="11">
        <v>2091</v>
      </c>
      <c r="K276" s="11">
        <v>2193</v>
      </c>
      <c r="L276" s="11">
        <v>2124</v>
      </c>
      <c r="M276" s="11">
        <v>2271</v>
      </c>
      <c r="N276" s="11">
        <v>2512</v>
      </c>
      <c r="O276" s="2"/>
      <c r="P276" s="2"/>
      <c r="Q276" s="2"/>
      <c r="R276" s="2"/>
      <c r="S276" s="2"/>
      <c r="T276" s="2"/>
      <c r="U276" s="2"/>
      <c r="V276" s="2"/>
      <c r="W276" s="2"/>
      <c r="X276" s="2"/>
    </row>
    <row r="277" spans="1:24" ht="16" x14ac:dyDescent="0.2">
      <c r="A277" s="5" t="s">
        <v>167</v>
      </c>
      <c r="B277" s="11"/>
      <c r="C277" s="11"/>
      <c r="D277" s="11">
        <v>193</v>
      </c>
      <c r="E277" s="11">
        <v>688</v>
      </c>
      <c r="F277" s="11">
        <v>1151</v>
      </c>
      <c r="G277" s="11">
        <v>1266</v>
      </c>
      <c r="H277" s="11">
        <v>1261</v>
      </c>
      <c r="I277" s="11">
        <v>1170</v>
      </c>
      <c r="J277" s="11">
        <v>1412</v>
      </c>
      <c r="K277" s="11">
        <v>1403</v>
      </c>
      <c r="L277" s="11">
        <v>1373</v>
      </c>
      <c r="M277" s="11">
        <v>1497</v>
      </c>
      <c r="N277" s="11">
        <v>1706</v>
      </c>
      <c r="O277" s="2"/>
      <c r="P277" s="2"/>
      <c r="Q277" s="2"/>
      <c r="R277" s="2"/>
      <c r="S277" s="2"/>
      <c r="T277" s="2"/>
      <c r="U277" s="2"/>
      <c r="V277" s="2"/>
      <c r="W277" s="2"/>
      <c r="X277" s="2"/>
    </row>
    <row r="278" spans="1:24" ht="16" x14ac:dyDescent="0.2">
      <c r="A278" s="5" t="s">
        <v>168</v>
      </c>
      <c r="B278" s="13"/>
      <c r="C278" s="13"/>
      <c r="D278" s="13">
        <v>15</v>
      </c>
      <c r="E278" s="13">
        <v>377</v>
      </c>
      <c r="F278" s="13">
        <v>597</v>
      </c>
      <c r="G278" s="13">
        <v>473</v>
      </c>
      <c r="H278" s="13">
        <v>686</v>
      </c>
      <c r="I278" s="13">
        <v>766</v>
      </c>
      <c r="J278" s="13">
        <v>847</v>
      </c>
      <c r="K278" s="13">
        <v>923</v>
      </c>
      <c r="L278" s="13">
        <v>1149</v>
      </c>
      <c r="M278" s="13">
        <v>1126</v>
      </c>
      <c r="N278" s="13">
        <v>1094</v>
      </c>
      <c r="O278" s="2"/>
      <c r="P278" s="2"/>
      <c r="Q278" s="2"/>
      <c r="R278" s="2"/>
      <c r="S278" s="2"/>
      <c r="T278" s="2"/>
      <c r="U278" s="2"/>
      <c r="V278" s="2"/>
      <c r="W278" s="2"/>
      <c r="X278" s="2"/>
    </row>
    <row r="279" spans="1:24" ht="16" x14ac:dyDescent="0.2">
      <c r="A279" s="5" t="s">
        <v>169</v>
      </c>
      <c r="B279" s="11"/>
      <c r="C279" s="11"/>
      <c r="D279" s="11">
        <v>36</v>
      </c>
      <c r="E279" s="11">
        <v>199</v>
      </c>
      <c r="F279" s="11">
        <v>705</v>
      </c>
      <c r="G279" s="11">
        <v>736</v>
      </c>
      <c r="H279" s="11">
        <v>815</v>
      </c>
      <c r="I279" s="11">
        <v>869</v>
      </c>
      <c r="J279" s="11">
        <v>867</v>
      </c>
      <c r="K279" s="11">
        <v>1045</v>
      </c>
      <c r="L279" s="11">
        <v>1090</v>
      </c>
      <c r="M279" s="11">
        <v>1203</v>
      </c>
      <c r="N279" s="11">
        <v>1133</v>
      </c>
      <c r="O279" s="2"/>
      <c r="P279" s="2"/>
      <c r="Q279" s="2"/>
      <c r="R279" s="2"/>
      <c r="S279" s="2"/>
      <c r="T279" s="2"/>
      <c r="U279" s="2"/>
      <c r="V279" s="2"/>
      <c r="W279" s="2"/>
      <c r="X279" s="2"/>
    </row>
    <row r="280" spans="1:24" ht="16" x14ac:dyDescent="0.2">
      <c r="A280" s="5" t="s">
        <v>170</v>
      </c>
      <c r="B280" s="13"/>
      <c r="C280" s="13"/>
      <c r="D280" s="13"/>
      <c r="E280" s="13">
        <v>283</v>
      </c>
      <c r="F280" s="13">
        <v>615</v>
      </c>
      <c r="G280" s="13">
        <v>773</v>
      </c>
      <c r="H280" s="13">
        <v>775</v>
      </c>
      <c r="I280" s="13">
        <v>710</v>
      </c>
      <c r="J280" s="13">
        <v>765</v>
      </c>
      <c r="K280" s="13">
        <v>795</v>
      </c>
      <c r="L280" s="13">
        <v>899</v>
      </c>
      <c r="M280" s="13">
        <v>954</v>
      </c>
      <c r="N280" s="13">
        <v>1357</v>
      </c>
      <c r="O280" s="2"/>
      <c r="P280" s="2"/>
      <c r="Q280" s="2"/>
      <c r="R280" s="2"/>
      <c r="S280" s="2"/>
      <c r="T280" s="2"/>
      <c r="U280" s="2"/>
      <c r="V280" s="2"/>
      <c r="W280" s="2"/>
      <c r="X280" s="2"/>
    </row>
    <row r="281" spans="1:24" ht="16" x14ac:dyDescent="0.2">
      <c r="A281" s="5" t="s">
        <v>171</v>
      </c>
      <c r="B281" s="70">
        <v>58274</v>
      </c>
      <c r="C281" s="70">
        <v>54904</v>
      </c>
      <c r="D281" s="70">
        <v>54953</v>
      </c>
      <c r="E281" s="70">
        <v>63196</v>
      </c>
      <c r="F281" s="70">
        <v>53761</v>
      </c>
      <c r="G281" s="70">
        <v>55581</v>
      </c>
      <c r="H281" s="70">
        <v>57520</v>
      </c>
      <c r="I281" s="70">
        <v>56413</v>
      </c>
      <c r="J281" s="70">
        <v>59396</v>
      </c>
      <c r="K281" s="70">
        <v>60810</v>
      </c>
      <c r="L281" s="70">
        <v>61640</v>
      </c>
      <c r="M281" s="70">
        <v>62314</v>
      </c>
      <c r="N281" s="70">
        <v>68667</v>
      </c>
      <c r="O281" s="2"/>
      <c r="P281" s="2"/>
      <c r="Q281" s="2"/>
      <c r="R281" s="2"/>
      <c r="S281" s="2"/>
      <c r="T281" s="2"/>
      <c r="U281" s="2"/>
      <c r="V281" s="2"/>
      <c r="W281" s="2"/>
      <c r="X281" s="2"/>
    </row>
    <row r="282" spans="1:24" ht="13" x14ac:dyDescent="0.15">
      <c r="A282" s="68"/>
      <c r="B282" s="68"/>
      <c r="C282" s="68"/>
      <c r="D282" s="68"/>
      <c r="E282" s="68"/>
      <c r="F282" s="68"/>
      <c r="G282" s="68"/>
      <c r="H282" s="68"/>
      <c r="I282" s="68"/>
      <c r="J282" s="68"/>
      <c r="K282" s="68"/>
      <c r="L282" s="68"/>
      <c r="M282" s="68"/>
      <c r="N282" s="68"/>
      <c r="O282" s="2"/>
      <c r="P282" s="2"/>
      <c r="Q282" s="2"/>
      <c r="R282" s="2"/>
      <c r="S282" s="2"/>
      <c r="T282" s="2"/>
      <c r="U282" s="2"/>
      <c r="V282" s="2"/>
      <c r="W282" s="2"/>
      <c r="X282" s="2"/>
    </row>
    <row r="283" spans="1:24" ht="16" x14ac:dyDescent="0.2">
      <c r="A283" s="5" t="s">
        <v>38</v>
      </c>
      <c r="B283" s="68"/>
      <c r="C283" s="68"/>
      <c r="D283" s="68"/>
      <c r="E283" s="68"/>
      <c r="F283" s="68"/>
      <c r="G283" s="68"/>
      <c r="H283" s="68"/>
      <c r="I283" s="68"/>
      <c r="J283" s="68"/>
      <c r="K283" s="68"/>
      <c r="L283" s="68"/>
      <c r="M283" s="68"/>
      <c r="N283" s="68"/>
      <c r="O283" s="2"/>
      <c r="P283" s="2"/>
      <c r="Q283" s="2"/>
      <c r="R283" s="2"/>
      <c r="S283" s="2"/>
      <c r="T283" s="2"/>
      <c r="U283" s="2"/>
      <c r="V283" s="2"/>
      <c r="W283" s="2"/>
      <c r="X283" s="2"/>
    </row>
    <row r="284" spans="1:24" ht="16" x14ac:dyDescent="0.2">
      <c r="A284" s="5" t="s">
        <v>12</v>
      </c>
      <c r="B284" s="11">
        <v>22603</v>
      </c>
      <c r="C284" s="11">
        <v>22760</v>
      </c>
      <c r="D284" s="11">
        <v>22683</v>
      </c>
      <c r="E284" s="11">
        <v>23731</v>
      </c>
      <c r="F284" s="11">
        <v>22505</v>
      </c>
      <c r="G284" s="11">
        <v>22493</v>
      </c>
      <c r="H284" s="11">
        <v>22489</v>
      </c>
      <c r="I284" s="11">
        <v>22592</v>
      </c>
      <c r="J284" s="11">
        <v>22717</v>
      </c>
      <c r="K284" s="11">
        <v>22693</v>
      </c>
      <c r="L284" s="11">
        <v>22613</v>
      </c>
      <c r="M284" s="11">
        <v>22481</v>
      </c>
      <c r="N284" s="11">
        <v>22569</v>
      </c>
      <c r="O284" s="2"/>
      <c r="P284" s="2"/>
      <c r="Q284" s="2"/>
      <c r="R284" s="2"/>
      <c r="S284" s="2"/>
      <c r="T284" s="2"/>
      <c r="U284" s="2"/>
      <c r="V284" s="2"/>
      <c r="W284" s="2"/>
      <c r="X284" s="2"/>
    </row>
    <row r="285" spans="1:24" ht="16" x14ac:dyDescent="0.2">
      <c r="A285" s="5" t="s">
        <v>155</v>
      </c>
      <c r="B285" s="11"/>
      <c r="C285" s="11"/>
      <c r="D285" s="11">
        <v>2408</v>
      </c>
      <c r="E285" s="11">
        <v>1569</v>
      </c>
      <c r="F285" s="11">
        <v>1424</v>
      </c>
      <c r="G285" s="11">
        <v>1453</v>
      </c>
      <c r="H285" s="11">
        <v>1573</v>
      </c>
      <c r="I285" s="11">
        <v>1400</v>
      </c>
      <c r="J285" s="11">
        <v>1449</v>
      </c>
      <c r="K285" s="11">
        <v>1291</v>
      </c>
      <c r="L285" s="11">
        <v>1173</v>
      </c>
      <c r="M285" s="11">
        <v>1057</v>
      </c>
      <c r="N285" s="11">
        <v>1159</v>
      </c>
      <c r="O285" s="2"/>
      <c r="P285" s="2"/>
      <c r="Q285" s="2"/>
      <c r="R285" s="2"/>
      <c r="S285" s="2"/>
      <c r="T285" s="2"/>
      <c r="U285" s="2"/>
      <c r="V285" s="2"/>
      <c r="W285" s="2"/>
      <c r="X285" s="2"/>
    </row>
    <row r="286" spans="1:24" ht="16" x14ac:dyDescent="0.2">
      <c r="A286" s="5" t="s">
        <v>156</v>
      </c>
      <c r="B286" s="13"/>
      <c r="C286" s="13"/>
      <c r="D286" s="13">
        <v>1945</v>
      </c>
      <c r="E286" s="13">
        <v>1301</v>
      </c>
      <c r="F286" s="13">
        <v>936</v>
      </c>
      <c r="G286" s="13">
        <v>964</v>
      </c>
      <c r="H286" s="13">
        <v>971</v>
      </c>
      <c r="I286" s="13">
        <v>994</v>
      </c>
      <c r="J286" s="13">
        <v>992</v>
      </c>
      <c r="K286" s="13">
        <v>901</v>
      </c>
      <c r="L286" s="13">
        <v>662</v>
      </c>
      <c r="M286" s="13">
        <v>713</v>
      </c>
      <c r="N286" s="13">
        <v>654</v>
      </c>
      <c r="O286" s="2"/>
      <c r="P286" s="2"/>
      <c r="Q286" s="2"/>
      <c r="R286" s="2"/>
      <c r="S286" s="2"/>
      <c r="T286" s="2"/>
      <c r="U286" s="2"/>
      <c r="V286" s="2"/>
      <c r="W286" s="2"/>
      <c r="X286" s="2"/>
    </row>
    <row r="287" spans="1:24" ht="16" x14ac:dyDescent="0.2">
      <c r="A287" s="5" t="s">
        <v>157</v>
      </c>
      <c r="B287" s="13"/>
      <c r="C287" s="13"/>
      <c r="D287" s="13">
        <v>2067</v>
      </c>
      <c r="E287" s="13">
        <v>1456</v>
      </c>
      <c r="F287" s="13">
        <v>1160</v>
      </c>
      <c r="G287" s="13">
        <v>1084</v>
      </c>
      <c r="H287" s="13">
        <v>1107</v>
      </c>
      <c r="I287" s="13">
        <v>1082</v>
      </c>
      <c r="J287" s="13">
        <v>991</v>
      </c>
      <c r="K287" s="13">
        <v>926</v>
      </c>
      <c r="L287" s="13">
        <v>936</v>
      </c>
      <c r="M287" s="13">
        <v>759</v>
      </c>
      <c r="N287" s="13">
        <v>609</v>
      </c>
      <c r="O287" s="2"/>
      <c r="P287" s="2"/>
      <c r="Q287" s="2"/>
      <c r="R287" s="2"/>
      <c r="S287" s="2"/>
      <c r="T287" s="2"/>
      <c r="U287" s="2"/>
      <c r="V287" s="2"/>
      <c r="W287" s="2"/>
      <c r="X287" s="2"/>
    </row>
    <row r="288" spans="1:24" ht="16" x14ac:dyDescent="0.2">
      <c r="A288" s="5" t="s">
        <v>158</v>
      </c>
      <c r="B288" s="13"/>
      <c r="C288" s="13"/>
      <c r="D288" s="13">
        <v>2135</v>
      </c>
      <c r="E288" s="13">
        <v>1266</v>
      </c>
      <c r="F288" s="13">
        <v>1211</v>
      </c>
      <c r="G288" s="13">
        <v>1207</v>
      </c>
      <c r="H288" s="13">
        <v>1252</v>
      </c>
      <c r="I288" s="13">
        <v>1246</v>
      </c>
      <c r="J288" s="13">
        <v>1177</v>
      </c>
      <c r="K288" s="13">
        <v>1140</v>
      </c>
      <c r="L288" s="13">
        <v>1082</v>
      </c>
      <c r="M288" s="13">
        <v>903</v>
      </c>
      <c r="N288" s="13">
        <v>1099</v>
      </c>
      <c r="O288" s="2"/>
      <c r="P288" s="2"/>
      <c r="Q288" s="2"/>
      <c r="R288" s="2"/>
      <c r="S288" s="2"/>
      <c r="T288" s="2"/>
      <c r="U288" s="2"/>
      <c r="V288" s="2"/>
      <c r="W288" s="2"/>
      <c r="X288" s="2"/>
    </row>
    <row r="289" spans="1:24" ht="16" x14ac:dyDescent="0.2">
      <c r="A289" s="5" t="s">
        <v>159</v>
      </c>
      <c r="B289" s="13"/>
      <c r="C289" s="13"/>
      <c r="D289" s="13">
        <v>1891</v>
      </c>
      <c r="E289" s="13">
        <v>1719</v>
      </c>
      <c r="F289" s="13">
        <v>1157</v>
      </c>
      <c r="G289" s="13">
        <v>1193</v>
      </c>
      <c r="H289" s="13">
        <v>1000</v>
      </c>
      <c r="I289" s="13">
        <v>936</v>
      </c>
      <c r="J289" s="13">
        <v>848</v>
      </c>
      <c r="K289" s="13">
        <v>981</v>
      </c>
      <c r="L289" s="13">
        <v>1032</v>
      </c>
      <c r="M289" s="13">
        <v>967</v>
      </c>
      <c r="N289" s="13">
        <v>790</v>
      </c>
      <c r="O289" s="2"/>
      <c r="P289" s="2"/>
      <c r="Q289" s="2"/>
      <c r="R289" s="2"/>
      <c r="S289" s="2"/>
      <c r="T289" s="2"/>
      <c r="U289" s="2"/>
      <c r="V289" s="2"/>
      <c r="W289" s="2"/>
      <c r="X289" s="2"/>
    </row>
    <row r="290" spans="1:24" ht="16" x14ac:dyDescent="0.2">
      <c r="A290" s="5" t="s">
        <v>160</v>
      </c>
      <c r="B290" s="11"/>
      <c r="C290" s="11"/>
      <c r="D290" s="11">
        <v>1629</v>
      </c>
      <c r="E290" s="11">
        <v>1647</v>
      </c>
      <c r="F290" s="11">
        <v>1355</v>
      </c>
      <c r="G290" s="11">
        <v>1537</v>
      </c>
      <c r="H290" s="11">
        <v>1395</v>
      </c>
      <c r="I290" s="11">
        <v>1350</v>
      </c>
      <c r="J290" s="11">
        <v>1271</v>
      </c>
      <c r="K290" s="11">
        <v>1196</v>
      </c>
      <c r="L290" s="11">
        <v>1095</v>
      </c>
      <c r="M290" s="11">
        <v>1176</v>
      </c>
      <c r="N290" s="11">
        <v>1077</v>
      </c>
      <c r="O290" s="2"/>
      <c r="P290" s="2"/>
      <c r="Q290" s="2"/>
      <c r="R290" s="2"/>
      <c r="S290" s="2"/>
      <c r="T290" s="2"/>
      <c r="U290" s="2"/>
      <c r="V290" s="2"/>
      <c r="W290" s="2"/>
      <c r="X290" s="2"/>
    </row>
    <row r="291" spans="1:24" ht="16" x14ac:dyDescent="0.2">
      <c r="A291" s="5" t="s">
        <v>161</v>
      </c>
      <c r="B291" s="11"/>
      <c r="C291" s="11"/>
      <c r="D291" s="11">
        <v>1822</v>
      </c>
      <c r="E291" s="11">
        <v>1447</v>
      </c>
      <c r="F291" s="11">
        <v>1188</v>
      </c>
      <c r="G291" s="11">
        <v>1105</v>
      </c>
      <c r="H291" s="11">
        <v>911</v>
      </c>
      <c r="I291" s="11">
        <v>993</v>
      </c>
      <c r="J291" s="11">
        <v>1180</v>
      </c>
      <c r="K291" s="11">
        <v>1075</v>
      </c>
      <c r="L291" s="11">
        <v>1023</v>
      </c>
      <c r="M291" s="11">
        <v>1019</v>
      </c>
      <c r="N291" s="11">
        <v>791</v>
      </c>
      <c r="O291" s="2"/>
      <c r="P291" s="2"/>
      <c r="Q291" s="2"/>
      <c r="R291" s="2"/>
      <c r="S291" s="2"/>
      <c r="T291" s="2"/>
      <c r="U291" s="2"/>
      <c r="V291" s="2"/>
      <c r="W291" s="2"/>
      <c r="X291" s="2"/>
    </row>
    <row r="292" spans="1:24" ht="16" x14ac:dyDescent="0.2">
      <c r="A292" s="5" t="s">
        <v>162</v>
      </c>
      <c r="B292" s="13"/>
      <c r="C292" s="13"/>
      <c r="D292" s="13">
        <v>1867</v>
      </c>
      <c r="E292" s="13">
        <v>1430</v>
      </c>
      <c r="F292" s="13">
        <v>1197</v>
      </c>
      <c r="G292" s="13">
        <v>1063</v>
      </c>
      <c r="H292" s="13">
        <v>1020</v>
      </c>
      <c r="I292" s="13">
        <v>1014</v>
      </c>
      <c r="J292" s="13">
        <v>953</v>
      </c>
      <c r="K292" s="13">
        <v>769</v>
      </c>
      <c r="L292" s="13">
        <v>950</v>
      </c>
      <c r="M292" s="13">
        <v>841</v>
      </c>
      <c r="N292" s="13">
        <v>1049</v>
      </c>
      <c r="O292" s="2"/>
      <c r="P292" s="2"/>
      <c r="Q292" s="2"/>
      <c r="R292" s="2"/>
      <c r="S292" s="2"/>
      <c r="T292" s="2"/>
      <c r="U292" s="2"/>
      <c r="V292" s="2"/>
      <c r="W292" s="2"/>
      <c r="X292" s="2"/>
    </row>
    <row r="293" spans="1:24" ht="16" x14ac:dyDescent="0.2">
      <c r="A293" s="5" t="s">
        <v>163</v>
      </c>
      <c r="B293" s="13"/>
      <c r="C293" s="13"/>
      <c r="D293" s="13">
        <v>1320</v>
      </c>
      <c r="E293" s="13">
        <v>1174</v>
      </c>
      <c r="F293" s="13">
        <v>967</v>
      </c>
      <c r="G293" s="13">
        <v>1037</v>
      </c>
      <c r="H293" s="13">
        <v>998</v>
      </c>
      <c r="I293" s="13">
        <v>861</v>
      </c>
      <c r="J293" s="13">
        <v>926</v>
      </c>
      <c r="K293" s="13">
        <v>684</v>
      </c>
      <c r="L293" s="13">
        <v>474</v>
      </c>
      <c r="M293" s="13">
        <v>458</v>
      </c>
      <c r="N293" s="13">
        <v>469</v>
      </c>
      <c r="O293" s="2"/>
      <c r="P293" s="2"/>
      <c r="Q293" s="2"/>
      <c r="R293" s="2"/>
      <c r="S293" s="2"/>
      <c r="T293" s="2"/>
      <c r="U293" s="2"/>
      <c r="V293" s="2"/>
      <c r="W293" s="2"/>
      <c r="X293" s="2"/>
    </row>
    <row r="294" spans="1:24" ht="16" x14ac:dyDescent="0.2">
      <c r="A294" s="5" t="s">
        <v>164</v>
      </c>
      <c r="B294" s="11"/>
      <c r="C294" s="11"/>
      <c r="D294" s="11">
        <v>2185</v>
      </c>
      <c r="E294" s="11">
        <v>2364</v>
      </c>
      <c r="F294" s="11">
        <v>1706</v>
      </c>
      <c r="G294" s="11">
        <v>1694</v>
      </c>
      <c r="H294" s="11">
        <v>1950</v>
      </c>
      <c r="I294" s="11">
        <v>2019</v>
      </c>
      <c r="J294" s="11">
        <v>1894</v>
      </c>
      <c r="K294" s="11">
        <v>2158</v>
      </c>
      <c r="L294" s="11">
        <v>1888</v>
      </c>
      <c r="M294" s="11">
        <v>1762</v>
      </c>
      <c r="N294" s="11">
        <v>1607</v>
      </c>
      <c r="O294" s="2"/>
      <c r="P294" s="2"/>
      <c r="Q294" s="2"/>
      <c r="R294" s="2"/>
      <c r="S294" s="2"/>
      <c r="T294" s="2"/>
      <c r="U294" s="2"/>
      <c r="V294" s="2"/>
      <c r="W294" s="2"/>
      <c r="X294" s="2"/>
    </row>
    <row r="295" spans="1:24" ht="16" x14ac:dyDescent="0.2">
      <c r="A295" s="5" t="s">
        <v>165</v>
      </c>
      <c r="B295" s="11"/>
      <c r="C295" s="11"/>
      <c r="D295" s="11">
        <v>1722</v>
      </c>
      <c r="E295" s="11">
        <v>2829</v>
      </c>
      <c r="F295" s="11">
        <v>2767</v>
      </c>
      <c r="G295" s="11">
        <v>2664</v>
      </c>
      <c r="H295" s="11">
        <v>2633</v>
      </c>
      <c r="I295" s="11">
        <v>2588</v>
      </c>
      <c r="J295" s="11">
        <v>2489</v>
      </c>
      <c r="K295" s="11">
        <v>2429</v>
      </c>
      <c r="L295" s="11">
        <v>2356</v>
      </c>
      <c r="M295" s="11">
        <v>2252</v>
      </c>
      <c r="N295" s="11">
        <v>1860</v>
      </c>
      <c r="O295" s="2"/>
      <c r="P295" s="2"/>
      <c r="Q295" s="2"/>
      <c r="R295" s="2"/>
      <c r="S295" s="2"/>
      <c r="T295" s="2"/>
      <c r="U295" s="2"/>
      <c r="V295" s="2"/>
      <c r="W295" s="2"/>
      <c r="X295" s="2"/>
    </row>
    <row r="296" spans="1:24" ht="16" x14ac:dyDescent="0.2">
      <c r="A296" s="5" t="s">
        <v>166</v>
      </c>
      <c r="B296" s="11"/>
      <c r="C296" s="11"/>
      <c r="D296" s="11">
        <v>1171</v>
      </c>
      <c r="E296" s="11">
        <v>3012</v>
      </c>
      <c r="F296" s="11">
        <v>3076</v>
      </c>
      <c r="G296" s="11">
        <v>3006</v>
      </c>
      <c r="H296" s="11">
        <v>3106</v>
      </c>
      <c r="I296" s="11">
        <v>2890</v>
      </c>
      <c r="J296" s="11">
        <v>3052</v>
      </c>
      <c r="K296" s="11">
        <v>3148</v>
      </c>
      <c r="L296" s="11">
        <v>3463</v>
      </c>
      <c r="M296" s="11">
        <v>3197</v>
      </c>
      <c r="N296" s="11">
        <v>3468</v>
      </c>
      <c r="O296" s="2"/>
      <c r="P296" s="2"/>
      <c r="Q296" s="2"/>
      <c r="R296" s="2"/>
      <c r="S296" s="2"/>
      <c r="T296" s="2"/>
      <c r="U296" s="2"/>
      <c r="V296" s="2"/>
      <c r="W296" s="2"/>
      <c r="X296" s="2"/>
    </row>
    <row r="297" spans="1:24" ht="16" x14ac:dyDescent="0.2">
      <c r="A297" s="5" t="s">
        <v>167</v>
      </c>
      <c r="B297" s="11"/>
      <c r="C297" s="11"/>
      <c r="D297" s="11">
        <v>337</v>
      </c>
      <c r="E297" s="11">
        <v>1374</v>
      </c>
      <c r="F297" s="11">
        <v>2023</v>
      </c>
      <c r="G297" s="11">
        <v>2102</v>
      </c>
      <c r="H297" s="11">
        <v>2068</v>
      </c>
      <c r="I297" s="11">
        <v>2121</v>
      </c>
      <c r="J297" s="11">
        <v>2066</v>
      </c>
      <c r="K297" s="11">
        <v>1899</v>
      </c>
      <c r="L297" s="11">
        <v>2022</v>
      </c>
      <c r="M297" s="11">
        <v>2411</v>
      </c>
      <c r="N297" s="11">
        <v>2448</v>
      </c>
      <c r="O297" s="2"/>
      <c r="P297" s="2"/>
      <c r="Q297" s="2"/>
      <c r="R297" s="2"/>
      <c r="S297" s="2"/>
      <c r="T297" s="2"/>
      <c r="U297" s="2"/>
      <c r="V297" s="2"/>
      <c r="W297" s="2"/>
      <c r="X297" s="2"/>
    </row>
    <row r="298" spans="1:24" ht="16" x14ac:dyDescent="0.2">
      <c r="A298" s="5" t="s">
        <v>168</v>
      </c>
      <c r="B298" s="11"/>
      <c r="C298" s="11"/>
      <c r="D298" s="11">
        <v>66</v>
      </c>
      <c r="E298" s="11">
        <v>548</v>
      </c>
      <c r="F298" s="11">
        <v>887</v>
      </c>
      <c r="G298" s="11">
        <v>952</v>
      </c>
      <c r="H298" s="11">
        <v>940</v>
      </c>
      <c r="I298" s="11">
        <v>1033</v>
      </c>
      <c r="J298" s="11">
        <v>1037</v>
      </c>
      <c r="K298" s="11">
        <v>1423</v>
      </c>
      <c r="L298" s="11">
        <v>1354</v>
      </c>
      <c r="M298" s="11">
        <v>1339</v>
      </c>
      <c r="N298" s="11">
        <v>1539</v>
      </c>
      <c r="O298" s="2"/>
      <c r="P298" s="2"/>
      <c r="Q298" s="2"/>
      <c r="R298" s="2"/>
      <c r="S298" s="2"/>
      <c r="T298" s="2"/>
      <c r="U298" s="2"/>
      <c r="V298" s="2"/>
      <c r="W298" s="2"/>
      <c r="X298" s="2"/>
    </row>
    <row r="299" spans="1:24" ht="16" x14ac:dyDescent="0.2">
      <c r="A299" s="5" t="s">
        <v>169</v>
      </c>
      <c r="B299" s="11"/>
      <c r="C299" s="11"/>
      <c r="D299" s="11">
        <v>118</v>
      </c>
      <c r="E299" s="11">
        <v>356</v>
      </c>
      <c r="F299" s="11">
        <v>1038</v>
      </c>
      <c r="G299" s="11">
        <v>986</v>
      </c>
      <c r="H299" s="11">
        <v>1094</v>
      </c>
      <c r="I299" s="11">
        <v>1440</v>
      </c>
      <c r="J299" s="11">
        <v>1523</v>
      </c>
      <c r="K299" s="11">
        <v>1672</v>
      </c>
      <c r="L299" s="11">
        <v>1902</v>
      </c>
      <c r="M299" s="11">
        <v>2108</v>
      </c>
      <c r="N299" s="11">
        <v>2226</v>
      </c>
      <c r="O299" s="2"/>
      <c r="P299" s="2"/>
      <c r="Q299" s="2"/>
      <c r="R299" s="2"/>
      <c r="S299" s="2"/>
      <c r="T299" s="2"/>
      <c r="U299" s="2"/>
      <c r="V299" s="2"/>
      <c r="W299" s="2"/>
      <c r="X299" s="2"/>
    </row>
    <row r="300" spans="1:24" ht="16" x14ac:dyDescent="0.2">
      <c r="A300" s="5" t="s">
        <v>170</v>
      </c>
      <c r="B300" s="11"/>
      <c r="C300" s="11"/>
      <c r="D300" s="11"/>
      <c r="E300" s="11">
        <v>239</v>
      </c>
      <c r="F300" s="11">
        <v>413</v>
      </c>
      <c r="G300" s="11">
        <v>446</v>
      </c>
      <c r="H300" s="11">
        <v>471</v>
      </c>
      <c r="I300" s="11">
        <v>625</v>
      </c>
      <c r="J300" s="11">
        <v>869</v>
      </c>
      <c r="K300" s="11">
        <v>1001</v>
      </c>
      <c r="L300" s="11">
        <v>1201</v>
      </c>
      <c r="M300" s="11">
        <v>1519</v>
      </c>
      <c r="N300" s="11">
        <v>1724</v>
      </c>
      <c r="O300" s="2"/>
      <c r="P300" s="2"/>
      <c r="Q300" s="2"/>
      <c r="R300" s="2"/>
      <c r="S300" s="2"/>
      <c r="T300" s="2"/>
      <c r="U300" s="2"/>
      <c r="V300" s="2"/>
      <c r="W300" s="2"/>
      <c r="X300" s="2"/>
    </row>
    <row r="301" spans="1:24" ht="16" x14ac:dyDescent="0.2">
      <c r="A301" s="5" t="s">
        <v>171</v>
      </c>
      <c r="B301" s="70">
        <v>65106</v>
      </c>
      <c r="C301" s="70">
        <v>62255</v>
      </c>
      <c r="D301" s="70">
        <v>64873</v>
      </c>
      <c r="E301" s="70">
        <v>70036</v>
      </c>
      <c r="F301" s="70">
        <v>60207</v>
      </c>
      <c r="G301" s="70">
        <v>59037</v>
      </c>
      <c r="H301" s="70">
        <v>59820</v>
      </c>
      <c r="I301" s="70">
        <v>61798</v>
      </c>
      <c r="J301" s="70">
        <v>62531</v>
      </c>
      <c r="K301" s="70">
        <v>64250</v>
      </c>
      <c r="L301" s="70">
        <v>67480</v>
      </c>
      <c r="M301" s="70">
        <v>70862</v>
      </c>
      <c r="N301" s="70">
        <v>75635</v>
      </c>
      <c r="O301" s="2"/>
      <c r="P301" s="2"/>
      <c r="Q301" s="2"/>
      <c r="R301" s="2"/>
      <c r="S301" s="2"/>
      <c r="T301" s="2"/>
      <c r="U301" s="2"/>
      <c r="V301" s="2"/>
      <c r="W301" s="2"/>
      <c r="X301" s="2"/>
    </row>
    <row r="302" spans="1:24" ht="13" x14ac:dyDescent="0.15">
      <c r="A302" s="68"/>
      <c r="B302" s="68"/>
      <c r="C302" s="68"/>
      <c r="D302" s="68"/>
      <c r="E302" s="68"/>
      <c r="F302" s="68"/>
      <c r="G302" s="68"/>
      <c r="H302" s="68"/>
      <c r="I302" s="68"/>
      <c r="J302" s="68"/>
      <c r="K302" s="68"/>
      <c r="L302" s="68"/>
      <c r="M302" s="68"/>
      <c r="N302" s="68"/>
      <c r="O302" s="2"/>
      <c r="P302" s="2"/>
      <c r="Q302" s="2"/>
      <c r="R302" s="2"/>
      <c r="S302" s="2"/>
      <c r="T302" s="2"/>
      <c r="U302" s="2"/>
      <c r="V302" s="2"/>
      <c r="W302" s="2"/>
      <c r="X302" s="2"/>
    </row>
    <row r="303" spans="1:24" ht="16" x14ac:dyDescent="0.2">
      <c r="A303" s="5" t="s">
        <v>39</v>
      </c>
      <c r="B303" s="68"/>
      <c r="C303" s="68"/>
      <c r="D303" s="68"/>
      <c r="E303" s="68"/>
      <c r="F303" s="68"/>
      <c r="G303" s="68"/>
      <c r="H303" s="68"/>
      <c r="I303" s="68"/>
      <c r="J303" s="68"/>
      <c r="K303" s="68"/>
      <c r="L303" s="68"/>
      <c r="M303" s="68"/>
      <c r="N303" s="68"/>
      <c r="O303" s="2"/>
      <c r="P303" s="2"/>
      <c r="Q303" s="2"/>
      <c r="R303" s="2"/>
      <c r="S303" s="2"/>
      <c r="T303" s="2"/>
      <c r="U303" s="2"/>
      <c r="V303" s="2"/>
      <c r="W303" s="2"/>
      <c r="X303" s="2"/>
    </row>
    <row r="304" spans="1:24" ht="16" x14ac:dyDescent="0.2">
      <c r="A304" s="5" t="s">
        <v>12</v>
      </c>
      <c r="B304" s="11">
        <v>20741</v>
      </c>
      <c r="C304" s="11">
        <v>20489</v>
      </c>
      <c r="D304" s="11">
        <v>19554</v>
      </c>
      <c r="E304" s="11">
        <v>20900</v>
      </c>
      <c r="F304" s="11">
        <v>20177</v>
      </c>
      <c r="G304" s="11">
        <v>20302</v>
      </c>
      <c r="H304" s="11">
        <v>20313</v>
      </c>
      <c r="I304" s="11">
        <v>20300</v>
      </c>
      <c r="J304" s="11">
        <v>20428</v>
      </c>
      <c r="K304" s="11">
        <v>20236</v>
      </c>
      <c r="L304" s="11">
        <v>20410</v>
      </c>
      <c r="M304" s="11">
        <v>20561</v>
      </c>
      <c r="N304" s="11">
        <v>20916</v>
      </c>
      <c r="O304" s="2"/>
      <c r="P304" s="2"/>
      <c r="Q304" s="2"/>
      <c r="R304" s="2"/>
      <c r="S304" s="2"/>
      <c r="T304" s="2"/>
      <c r="U304" s="2"/>
      <c r="V304" s="2"/>
      <c r="W304" s="2"/>
      <c r="X304" s="2"/>
    </row>
    <row r="305" spans="1:24" ht="16" x14ac:dyDescent="0.2">
      <c r="A305" s="5" t="s">
        <v>155</v>
      </c>
      <c r="B305" s="13"/>
      <c r="C305" s="13"/>
      <c r="D305" s="13">
        <v>2510</v>
      </c>
      <c r="E305" s="13">
        <v>1500</v>
      </c>
      <c r="F305" s="13">
        <v>1077</v>
      </c>
      <c r="G305" s="13">
        <v>1233</v>
      </c>
      <c r="H305" s="13">
        <v>1301</v>
      </c>
      <c r="I305" s="13">
        <v>1183</v>
      </c>
      <c r="J305" s="13">
        <v>1129</v>
      </c>
      <c r="K305" s="13">
        <v>868</v>
      </c>
      <c r="L305" s="13">
        <v>881</v>
      </c>
      <c r="M305" s="13">
        <v>795</v>
      </c>
      <c r="N305" s="13">
        <v>729</v>
      </c>
      <c r="O305" s="2"/>
      <c r="P305" s="2"/>
      <c r="Q305" s="2"/>
      <c r="R305" s="2"/>
      <c r="S305" s="2"/>
      <c r="T305" s="2"/>
      <c r="U305" s="2"/>
      <c r="V305" s="2"/>
      <c r="W305" s="2"/>
      <c r="X305" s="2"/>
    </row>
    <row r="306" spans="1:24" ht="16" x14ac:dyDescent="0.2">
      <c r="A306" s="5" t="s">
        <v>156</v>
      </c>
      <c r="B306" s="13"/>
      <c r="C306" s="13"/>
      <c r="D306" s="13">
        <v>1774</v>
      </c>
      <c r="E306" s="13">
        <v>1092</v>
      </c>
      <c r="F306" s="13">
        <v>1081</v>
      </c>
      <c r="G306" s="13">
        <v>1113</v>
      </c>
      <c r="H306" s="13">
        <v>917</v>
      </c>
      <c r="I306" s="13">
        <v>702</v>
      </c>
      <c r="J306" s="13">
        <v>612</v>
      </c>
      <c r="K306" s="13">
        <v>636</v>
      </c>
      <c r="L306" s="13">
        <v>478</v>
      </c>
      <c r="M306" s="13">
        <v>447</v>
      </c>
      <c r="N306" s="13">
        <v>504</v>
      </c>
      <c r="O306" s="2"/>
      <c r="P306" s="2"/>
      <c r="Q306" s="2"/>
      <c r="R306" s="2"/>
      <c r="S306" s="2"/>
      <c r="T306" s="2"/>
      <c r="U306" s="2"/>
      <c r="V306" s="2"/>
      <c r="W306" s="2"/>
      <c r="X306" s="2"/>
    </row>
    <row r="307" spans="1:24" ht="16" x14ac:dyDescent="0.2">
      <c r="A307" s="5" t="s">
        <v>157</v>
      </c>
      <c r="B307" s="13"/>
      <c r="C307" s="13"/>
      <c r="D307" s="13">
        <v>2122</v>
      </c>
      <c r="E307" s="13">
        <v>1179</v>
      </c>
      <c r="F307" s="13">
        <v>1072</v>
      </c>
      <c r="G307" s="13">
        <v>1070</v>
      </c>
      <c r="H307" s="13">
        <v>1015</v>
      </c>
      <c r="I307" s="13">
        <v>995</v>
      </c>
      <c r="J307" s="13">
        <v>830</v>
      </c>
      <c r="K307" s="13">
        <v>747</v>
      </c>
      <c r="L307" s="13">
        <v>736</v>
      </c>
      <c r="M307" s="13">
        <v>779</v>
      </c>
      <c r="N307" s="13">
        <v>725</v>
      </c>
      <c r="O307" s="2"/>
      <c r="P307" s="2"/>
      <c r="Q307" s="2"/>
      <c r="R307" s="2"/>
      <c r="S307" s="2"/>
      <c r="T307" s="2"/>
      <c r="U307" s="2"/>
      <c r="V307" s="2"/>
      <c r="W307" s="2"/>
      <c r="X307" s="2"/>
    </row>
    <row r="308" spans="1:24" ht="16" x14ac:dyDescent="0.2">
      <c r="A308" s="5" t="s">
        <v>158</v>
      </c>
      <c r="B308" s="13"/>
      <c r="C308" s="13"/>
      <c r="D308" s="13">
        <v>1834</v>
      </c>
      <c r="E308" s="13">
        <v>1437</v>
      </c>
      <c r="F308" s="13">
        <v>1007</v>
      </c>
      <c r="G308" s="13">
        <v>1085</v>
      </c>
      <c r="H308" s="13">
        <v>1168</v>
      </c>
      <c r="I308" s="13">
        <v>1151</v>
      </c>
      <c r="J308" s="13">
        <v>1021</v>
      </c>
      <c r="K308" s="13">
        <v>956</v>
      </c>
      <c r="L308" s="13">
        <v>890</v>
      </c>
      <c r="M308" s="13">
        <v>723</v>
      </c>
      <c r="N308" s="13">
        <v>729</v>
      </c>
      <c r="O308" s="2"/>
      <c r="P308" s="2"/>
      <c r="Q308" s="2"/>
      <c r="R308" s="2"/>
      <c r="S308" s="2"/>
      <c r="T308" s="2"/>
      <c r="U308" s="2"/>
      <c r="V308" s="2"/>
      <c r="W308" s="2"/>
      <c r="X308" s="2"/>
    </row>
    <row r="309" spans="1:24" ht="16" x14ac:dyDescent="0.2">
      <c r="A309" s="5" t="s">
        <v>159</v>
      </c>
      <c r="B309" s="11"/>
      <c r="C309" s="11"/>
      <c r="D309" s="11">
        <v>1943</v>
      </c>
      <c r="E309" s="11">
        <v>1666</v>
      </c>
      <c r="F309" s="11">
        <v>1456</v>
      </c>
      <c r="G309" s="11">
        <v>1327</v>
      </c>
      <c r="H309" s="11">
        <v>1202</v>
      </c>
      <c r="I309" s="11">
        <v>1178</v>
      </c>
      <c r="J309" s="11">
        <v>992</v>
      </c>
      <c r="K309" s="11">
        <v>1076</v>
      </c>
      <c r="L309" s="11">
        <v>1055</v>
      </c>
      <c r="M309" s="11">
        <v>1119</v>
      </c>
      <c r="N309" s="11">
        <v>1077</v>
      </c>
      <c r="O309" s="2"/>
      <c r="P309" s="2"/>
      <c r="Q309" s="2"/>
      <c r="R309" s="2"/>
      <c r="S309" s="2"/>
      <c r="T309" s="2"/>
      <c r="U309" s="2"/>
      <c r="V309" s="2"/>
      <c r="W309" s="2"/>
      <c r="X309" s="2"/>
    </row>
    <row r="310" spans="1:24" ht="16" x14ac:dyDescent="0.2">
      <c r="A310" s="5" t="s">
        <v>160</v>
      </c>
      <c r="B310" s="13"/>
      <c r="C310" s="13"/>
      <c r="D310" s="13">
        <v>1871</v>
      </c>
      <c r="E310" s="13">
        <v>1594</v>
      </c>
      <c r="F310" s="13">
        <v>1307</v>
      </c>
      <c r="G310" s="13">
        <v>1478</v>
      </c>
      <c r="H310" s="13">
        <v>1220</v>
      </c>
      <c r="I310" s="13">
        <v>1365</v>
      </c>
      <c r="J310" s="13">
        <v>1256</v>
      </c>
      <c r="K310" s="13">
        <v>1164</v>
      </c>
      <c r="L310" s="13">
        <v>921</v>
      </c>
      <c r="M310" s="13">
        <v>926</v>
      </c>
      <c r="N310" s="13">
        <v>709</v>
      </c>
      <c r="O310" s="2"/>
      <c r="P310" s="2"/>
      <c r="Q310" s="2"/>
      <c r="R310" s="2"/>
      <c r="S310" s="2"/>
      <c r="T310" s="2"/>
      <c r="U310" s="2"/>
      <c r="V310" s="2"/>
      <c r="W310" s="2"/>
      <c r="X310" s="2"/>
    </row>
    <row r="311" spans="1:24" ht="16" x14ac:dyDescent="0.2">
      <c r="A311" s="5" t="s">
        <v>161</v>
      </c>
      <c r="B311" s="13"/>
      <c r="C311" s="13"/>
      <c r="D311" s="13">
        <v>1523</v>
      </c>
      <c r="E311" s="13">
        <v>1358</v>
      </c>
      <c r="F311" s="13">
        <v>821</v>
      </c>
      <c r="G311" s="13">
        <v>935</v>
      </c>
      <c r="H311" s="13">
        <v>1289</v>
      </c>
      <c r="I311" s="13">
        <v>1199</v>
      </c>
      <c r="J311" s="13">
        <v>1302</v>
      </c>
      <c r="K311" s="13">
        <v>1020</v>
      </c>
      <c r="L311" s="13">
        <v>908</v>
      </c>
      <c r="M311" s="13">
        <v>809</v>
      </c>
      <c r="N311" s="13">
        <v>752</v>
      </c>
      <c r="O311" s="2"/>
      <c r="P311" s="2"/>
      <c r="Q311" s="2"/>
      <c r="R311" s="2"/>
      <c r="S311" s="2"/>
      <c r="T311" s="2"/>
      <c r="U311" s="2"/>
      <c r="V311" s="2"/>
      <c r="W311" s="2"/>
      <c r="X311" s="2"/>
    </row>
    <row r="312" spans="1:24" ht="16" x14ac:dyDescent="0.2">
      <c r="A312" s="5" t="s">
        <v>162</v>
      </c>
      <c r="B312" s="13"/>
      <c r="C312" s="13"/>
      <c r="D312" s="13">
        <v>1216</v>
      </c>
      <c r="E312" s="13">
        <v>1423</v>
      </c>
      <c r="F312" s="13">
        <v>1069</v>
      </c>
      <c r="G312" s="13">
        <v>1154</v>
      </c>
      <c r="H312" s="13">
        <v>1113</v>
      </c>
      <c r="I312" s="13">
        <v>953</v>
      </c>
      <c r="J312" s="13">
        <v>951</v>
      </c>
      <c r="K312" s="13">
        <v>1062</v>
      </c>
      <c r="L312" s="13">
        <v>874</v>
      </c>
      <c r="M312" s="13">
        <v>870</v>
      </c>
      <c r="N312" s="13">
        <v>901</v>
      </c>
      <c r="O312" s="2"/>
      <c r="P312" s="2"/>
      <c r="Q312" s="2"/>
      <c r="R312" s="2"/>
      <c r="S312" s="2"/>
      <c r="T312" s="2"/>
      <c r="U312" s="2"/>
      <c r="V312" s="2"/>
      <c r="W312" s="2"/>
      <c r="X312" s="2"/>
    </row>
    <row r="313" spans="1:24" ht="16" x14ac:dyDescent="0.2">
      <c r="A313" s="5" t="s">
        <v>163</v>
      </c>
      <c r="B313" s="13"/>
      <c r="C313" s="13"/>
      <c r="D313" s="13">
        <v>1090</v>
      </c>
      <c r="E313" s="13">
        <v>1179</v>
      </c>
      <c r="F313" s="13">
        <v>1042</v>
      </c>
      <c r="G313" s="13">
        <v>1228</v>
      </c>
      <c r="H313" s="13">
        <v>1207</v>
      </c>
      <c r="I313" s="13">
        <v>1053</v>
      </c>
      <c r="J313" s="13">
        <v>975</v>
      </c>
      <c r="K313" s="13">
        <v>918</v>
      </c>
      <c r="L313" s="13">
        <v>934</v>
      </c>
      <c r="M313" s="13">
        <v>789</v>
      </c>
      <c r="N313" s="13">
        <v>782</v>
      </c>
      <c r="O313" s="2"/>
      <c r="P313" s="2"/>
      <c r="Q313" s="2"/>
      <c r="R313" s="2"/>
      <c r="S313" s="2"/>
      <c r="T313" s="2"/>
      <c r="U313" s="2"/>
      <c r="V313" s="2"/>
      <c r="W313" s="2"/>
      <c r="X313" s="2"/>
    </row>
    <row r="314" spans="1:24" ht="16" x14ac:dyDescent="0.2">
      <c r="A314" s="5" t="s">
        <v>164</v>
      </c>
      <c r="B314" s="11"/>
      <c r="C314" s="11"/>
      <c r="D314" s="11">
        <v>1313</v>
      </c>
      <c r="E314" s="11">
        <v>2161</v>
      </c>
      <c r="F314" s="11">
        <v>1355</v>
      </c>
      <c r="G314" s="11">
        <v>1303</v>
      </c>
      <c r="H314" s="11">
        <v>1531</v>
      </c>
      <c r="I314" s="11">
        <v>1858</v>
      </c>
      <c r="J314" s="11">
        <v>1925</v>
      </c>
      <c r="K314" s="11">
        <v>1752</v>
      </c>
      <c r="L314" s="11">
        <v>1879</v>
      </c>
      <c r="M314" s="11">
        <v>2040</v>
      </c>
      <c r="N314" s="11">
        <v>1785</v>
      </c>
      <c r="O314" s="2"/>
      <c r="P314" s="2"/>
      <c r="Q314" s="2"/>
      <c r="R314" s="2"/>
      <c r="S314" s="2"/>
      <c r="T314" s="2"/>
      <c r="U314" s="2"/>
      <c r="V314" s="2"/>
      <c r="W314" s="2"/>
      <c r="X314" s="2"/>
    </row>
    <row r="315" spans="1:24" ht="16" x14ac:dyDescent="0.2">
      <c r="A315" s="5" t="s">
        <v>165</v>
      </c>
      <c r="B315" s="11"/>
      <c r="C315" s="11"/>
      <c r="D315" s="11">
        <v>1196</v>
      </c>
      <c r="E315" s="11">
        <v>2374</v>
      </c>
      <c r="F315" s="11">
        <v>1950</v>
      </c>
      <c r="G315" s="11">
        <v>1714</v>
      </c>
      <c r="H315" s="11">
        <v>1693</v>
      </c>
      <c r="I315" s="11">
        <v>1736</v>
      </c>
      <c r="J315" s="11">
        <v>1807</v>
      </c>
      <c r="K315" s="11">
        <v>2040</v>
      </c>
      <c r="L315" s="11">
        <v>2117</v>
      </c>
      <c r="M315" s="11">
        <v>2145</v>
      </c>
      <c r="N315" s="11">
        <v>2198</v>
      </c>
      <c r="O315" s="2"/>
      <c r="P315" s="2"/>
      <c r="Q315" s="2"/>
      <c r="R315" s="2"/>
      <c r="S315" s="2"/>
      <c r="T315" s="2"/>
      <c r="U315" s="2"/>
      <c r="V315" s="2"/>
      <c r="W315" s="2"/>
      <c r="X315" s="2"/>
    </row>
    <row r="316" spans="1:24" ht="16" x14ac:dyDescent="0.2">
      <c r="A316" s="5" t="s">
        <v>166</v>
      </c>
      <c r="B316" s="11"/>
      <c r="C316" s="11"/>
      <c r="D316" s="11">
        <v>731</v>
      </c>
      <c r="E316" s="11">
        <v>1847</v>
      </c>
      <c r="F316" s="11">
        <v>2602</v>
      </c>
      <c r="G316" s="11">
        <v>2319</v>
      </c>
      <c r="H316" s="11">
        <v>2470</v>
      </c>
      <c r="I316" s="11">
        <v>2388</v>
      </c>
      <c r="J316" s="11">
        <v>2619</v>
      </c>
      <c r="K316" s="11">
        <v>2517</v>
      </c>
      <c r="L316" s="11">
        <v>2412</v>
      </c>
      <c r="M316" s="11">
        <v>2531</v>
      </c>
      <c r="N316" s="11">
        <v>2780</v>
      </c>
      <c r="O316" s="2"/>
      <c r="P316" s="2"/>
      <c r="Q316" s="2"/>
      <c r="R316" s="2"/>
      <c r="S316" s="2"/>
      <c r="T316" s="2"/>
      <c r="U316" s="2"/>
      <c r="V316" s="2"/>
      <c r="W316" s="2"/>
      <c r="X316" s="2"/>
    </row>
    <row r="317" spans="1:24" ht="16" x14ac:dyDescent="0.2">
      <c r="A317" s="5" t="s">
        <v>167</v>
      </c>
      <c r="B317" s="11"/>
      <c r="C317" s="11"/>
      <c r="D317" s="11">
        <v>247</v>
      </c>
      <c r="E317" s="11">
        <v>1057</v>
      </c>
      <c r="F317" s="11">
        <v>1442</v>
      </c>
      <c r="G317" s="11">
        <v>1464</v>
      </c>
      <c r="H317" s="11">
        <v>1463</v>
      </c>
      <c r="I317" s="11">
        <v>1643</v>
      </c>
      <c r="J317" s="11">
        <v>1683</v>
      </c>
      <c r="K317" s="11">
        <v>1690</v>
      </c>
      <c r="L317" s="11">
        <v>1792</v>
      </c>
      <c r="M317" s="11">
        <v>1843</v>
      </c>
      <c r="N317" s="11">
        <v>1932</v>
      </c>
      <c r="O317" s="2"/>
      <c r="P317" s="2"/>
      <c r="Q317" s="2"/>
      <c r="R317" s="2"/>
      <c r="S317" s="2"/>
      <c r="T317" s="2"/>
      <c r="U317" s="2"/>
      <c r="V317" s="2"/>
      <c r="W317" s="2"/>
      <c r="X317" s="2"/>
    </row>
    <row r="318" spans="1:24" ht="16" x14ac:dyDescent="0.2">
      <c r="A318" s="5" t="s">
        <v>168</v>
      </c>
      <c r="B318" s="11"/>
      <c r="C318" s="11"/>
      <c r="D318" s="11">
        <v>67</v>
      </c>
      <c r="E318" s="11">
        <v>551</v>
      </c>
      <c r="F318" s="11">
        <v>799</v>
      </c>
      <c r="G318" s="11">
        <v>787</v>
      </c>
      <c r="H318" s="11">
        <v>975</v>
      </c>
      <c r="I318" s="11">
        <v>1064</v>
      </c>
      <c r="J318" s="11">
        <v>1006</v>
      </c>
      <c r="K318" s="11">
        <v>1088</v>
      </c>
      <c r="L318" s="11">
        <v>1212</v>
      </c>
      <c r="M318" s="11">
        <v>1167</v>
      </c>
      <c r="N318" s="11">
        <v>1373</v>
      </c>
      <c r="O318" s="2"/>
      <c r="P318" s="2"/>
      <c r="Q318" s="2"/>
      <c r="R318" s="2"/>
      <c r="S318" s="2"/>
      <c r="T318" s="2"/>
      <c r="U318" s="2"/>
      <c r="V318" s="2"/>
      <c r="W318" s="2"/>
      <c r="X318" s="2"/>
    </row>
    <row r="319" spans="1:24" ht="16" x14ac:dyDescent="0.2">
      <c r="A319" s="5" t="s">
        <v>169</v>
      </c>
      <c r="B319" s="11"/>
      <c r="C319" s="11"/>
      <c r="D319" s="11">
        <v>117</v>
      </c>
      <c r="E319" s="11">
        <v>218</v>
      </c>
      <c r="F319" s="11">
        <v>939</v>
      </c>
      <c r="G319" s="11">
        <v>871</v>
      </c>
      <c r="H319" s="11">
        <v>878</v>
      </c>
      <c r="I319" s="11">
        <v>1004</v>
      </c>
      <c r="J319" s="11">
        <v>1282</v>
      </c>
      <c r="K319" s="11">
        <v>1528</v>
      </c>
      <c r="L319" s="11">
        <v>1739</v>
      </c>
      <c r="M319" s="11">
        <v>1690</v>
      </c>
      <c r="N319" s="11">
        <v>1783</v>
      </c>
      <c r="O319" s="2"/>
      <c r="P319" s="2"/>
      <c r="Q319" s="2"/>
      <c r="R319" s="2"/>
      <c r="S319" s="2"/>
      <c r="T319" s="2"/>
      <c r="U319" s="2"/>
      <c r="V319" s="2"/>
      <c r="W319" s="2"/>
      <c r="X319" s="2"/>
    </row>
    <row r="320" spans="1:24" ht="16" x14ac:dyDescent="0.2">
      <c r="A320" s="5" t="s">
        <v>170</v>
      </c>
      <c r="B320" s="11"/>
      <c r="C320" s="11"/>
      <c r="D320" s="11"/>
      <c r="E320" s="11">
        <v>264</v>
      </c>
      <c r="F320" s="11">
        <v>1158</v>
      </c>
      <c r="G320" s="11">
        <v>1221</v>
      </c>
      <c r="H320" s="11">
        <v>871</v>
      </c>
      <c r="I320" s="11">
        <v>828</v>
      </c>
      <c r="J320" s="11">
        <v>1038</v>
      </c>
      <c r="K320" s="11">
        <v>1174</v>
      </c>
      <c r="L320" s="11">
        <v>1582</v>
      </c>
      <c r="M320" s="11">
        <v>1888</v>
      </c>
      <c r="N320" s="11">
        <v>2157</v>
      </c>
      <c r="O320" s="2"/>
      <c r="P320" s="2"/>
      <c r="Q320" s="2"/>
      <c r="R320" s="2"/>
      <c r="S320" s="2"/>
      <c r="T320" s="2"/>
      <c r="U320" s="2"/>
      <c r="V320" s="2"/>
      <c r="W320" s="2"/>
      <c r="X320" s="2"/>
    </row>
    <row r="321" spans="1:24" ht="16" x14ac:dyDescent="0.2">
      <c r="A321" s="5" t="s">
        <v>171</v>
      </c>
      <c r="B321" s="70">
        <v>58824</v>
      </c>
      <c r="C321" s="70">
        <v>55234</v>
      </c>
      <c r="D321" s="70">
        <v>58036</v>
      </c>
      <c r="E321" s="70">
        <v>65254</v>
      </c>
      <c r="F321" s="70">
        <v>57432</v>
      </c>
      <c r="G321" s="70">
        <v>53217</v>
      </c>
      <c r="H321" s="70">
        <v>53251</v>
      </c>
      <c r="I321" s="70">
        <v>56413</v>
      </c>
      <c r="J321" s="70">
        <v>59794</v>
      </c>
      <c r="K321" s="70">
        <v>62490</v>
      </c>
      <c r="L321" s="70">
        <v>65828</v>
      </c>
      <c r="M321" s="70">
        <v>67004</v>
      </c>
      <c r="N321" s="70">
        <v>71513</v>
      </c>
      <c r="O321" s="2"/>
      <c r="P321" s="2"/>
      <c r="Q321" s="2"/>
      <c r="R321" s="2"/>
      <c r="S321" s="2"/>
      <c r="T321" s="2"/>
      <c r="U321" s="2"/>
      <c r="V321" s="2"/>
      <c r="W321" s="2"/>
      <c r="X321" s="2"/>
    </row>
    <row r="322" spans="1:24" ht="13" x14ac:dyDescent="0.15">
      <c r="A322" s="68"/>
      <c r="B322" s="68"/>
      <c r="C322" s="68"/>
      <c r="D322" s="68"/>
      <c r="E322" s="68"/>
      <c r="F322" s="68"/>
      <c r="G322" s="68"/>
      <c r="H322" s="68"/>
      <c r="I322" s="68"/>
      <c r="J322" s="68"/>
      <c r="K322" s="68"/>
      <c r="L322" s="68"/>
      <c r="M322" s="68"/>
      <c r="N322" s="68"/>
      <c r="O322" s="2"/>
      <c r="P322" s="2"/>
      <c r="Q322" s="2"/>
      <c r="R322" s="2"/>
      <c r="S322" s="2"/>
      <c r="T322" s="2"/>
      <c r="U322" s="2"/>
      <c r="V322" s="2"/>
      <c r="W322" s="2"/>
      <c r="X322" s="2"/>
    </row>
    <row r="323" spans="1:24" ht="16" x14ac:dyDescent="0.2">
      <c r="A323" s="5" t="s">
        <v>40</v>
      </c>
      <c r="B323" s="68"/>
      <c r="C323" s="68"/>
      <c r="D323" s="68"/>
      <c r="E323" s="68"/>
      <c r="F323" s="68"/>
      <c r="G323" s="68"/>
      <c r="H323" s="68"/>
      <c r="I323" s="68"/>
      <c r="J323" s="68"/>
      <c r="K323" s="68"/>
      <c r="L323" s="68"/>
      <c r="M323" s="68"/>
      <c r="N323" s="68"/>
      <c r="O323" s="2"/>
      <c r="P323" s="2"/>
      <c r="Q323" s="2"/>
      <c r="R323" s="2"/>
      <c r="S323" s="2"/>
      <c r="T323" s="2"/>
      <c r="U323" s="2"/>
      <c r="V323" s="2"/>
      <c r="W323" s="2"/>
      <c r="X323" s="2"/>
    </row>
    <row r="324" spans="1:24" ht="16" x14ac:dyDescent="0.2">
      <c r="A324" s="5" t="s">
        <v>12</v>
      </c>
      <c r="B324" s="11">
        <v>13985</v>
      </c>
      <c r="C324" s="11">
        <v>13879</v>
      </c>
      <c r="D324" s="11">
        <v>14074</v>
      </c>
      <c r="E324" s="11">
        <v>15561</v>
      </c>
      <c r="F324" s="11">
        <v>15141</v>
      </c>
      <c r="G324" s="11">
        <v>15172</v>
      </c>
      <c r="H324" s="11">
        <v>15301</v>
      </c>
      <c r="I324" s="11">
        <v>15432</v>
      </c>
      <c r="J324" s="11">
        <v>15536</v>
      </c>
      <c r="K324" s="11">
        <v>15616</v>
      </c>
      <c r="L324" s="11">
        <v>15683</v>
      </c>
      <c r="M324" s="11">
        <v>15476</v>
      </c>
      <c r="N324" s="11">
        <v>15886</v>
      </c>
      <c r="O324" s="2"/>
      <c r="P324" s="2"/>
      <c r="Q324" s="2"/>
      <c r="R324" s="2"/>
      <c r="S324" s="2"/>
      <c r="T324" s="2"/>
      <c r="U324" s="2"/>
      <c r="V324" s="2"/>
      <c r="W324" s="2"/>
      <c r="X324" s="2"/>
    </row>
    <row r="325" spans="1:24" ht="16" x14ac:dyDescent="0.2">
      <c r="A325" s="5" t="s">
        <v>155</v>
      </c>
      <c r="B325" s="13"/>
      <c r="C325" s="13"/>
      <c r="D325" s="13">
        <v>1475</v>
      </c>
      <c r="E325" s="13">
        <v>837</v>
      </c>
      <c r="F325" s="13">
        <v>910</v>
      </c>
      <c r="G325" s="13">
        <v>884</v>
      </c>
      <c r="H325" s="13">
        <v>815</v>
      </c>
      <c r="I325" s="13">
        <v>886</v>
      </c>
      <c r="J325" s="13">
        <v>794</v>
      </c>
      <c r="K325" s="13">
        <v>773</v>
      </c>
      <c r="L325" s="13">
        <v>740</v>
      </c>
      <c r="M325" s="13">
        <v>670</v>
      </c>
      <c r="N325" s="13">
        <v>717</v>
      </c>
      <c r="O325" s="2"/>
      <c r="P325" s="2"/>
      <c r="Q325" s="2"/>
      <c r="R325" s="2"/>
      <c r="S325" s="2"/>
      <c r="T325" s="2"/>
      <c r="U325" s="2"/>
      <c r="V325" s="2"/>
      <c r="W325" s="2"/>
      <c r="X325" s="2"/>
    </row>
    <row r="326" spans="1:24" ht="16" x14ac:dyDescent="0.2">
      <c r="A326" s="5" t="s">
        <v>156</v>
      </c>
      <c r="B326" s="13"/>
      <c r="C326" s="13"/>
      <c r="D326" s="13">
        <v>1131</v>
      </c>
      <c r="E326" s="13">
        <v>715</v>
      </c>
      <c r="F326" s="13">
        <v>704</v>
      </c>
      <c r="G326" s="13">
        <v>653</v>
      </c>
      <c r="H326" s="13">
        <v>625</v>
      </c>
      <c r="I326" s="13">
        <v>563</v>
      </c>
      <c r="J326" s="13">
        <v>477</v>
      </c>
      <c r="K326" s="13">
        <v>550</v>
      </c>
      <c r="L326" s="13">
        <v>499</v>
      </c>
      <c r="M326" s="13">
        <v>515</v>
      </c>
      <c r="N326" s="13">
        <v>528</v>
      </c>
      <c r="O326" s="2"/>
      <c r="P326" s="2"/>
      <c r="Q326" s="2"/>
      <c r="R326" s="2"/>
      <c r="S326" s="2"/>
      <c r="T326" s="2"/>
      <c r="U326" s="2"/>
      <c r="V326" s="2"/>
      <c r="W326" s="2"/>
      <c r="X326" s="2"/>
    </row>
    <row r="327" spans="1:24" ht="16" x14ac:dyDescent="0.2">
      <c r="A327" s="5" t="s">
        <v>157</v>
      </c>
      <c r="B327" s="13"/>
      <c r="C327" s="13"/>
      <c r="D327" s="13">
        <v>949</v>
      </c>
      <c r="E327" s="13">
        <v>837</v>
      </c>
      <c r="F327" s="13">
        <v>714</v>
      </c>
      <c r="G327" s="13">
        <v>746</v>
      </c>
      <c r="H327" s="13">
        <v>746</v>
      </c>
      <c r="I327" s="13">
        <v>740</v>
      </c>
      <c r="J327" s="13">
        <v>859</v>
      </c>
      <c r="K327" s="13">
        <v>782</v>
      </c>
      <c r="L327" s="13">
        <v>853</v>
      </c>
      <c r="M327" s="13">
        <v>804</v>
      </c>
      <c r="N327" s="13">
        <v>574</v>
      </c>
      <c r="O327" s="2"/>
      <c r="P327" s="2"/>
      <c r="Q327" s="2"/>
      <c r="R327" s="2"/>
      <c r="S327" s="2"/>
      <c r="T327" s="2"/>
      <c r="U327" s="2"/>
      <c r="V327" s="2"/>
      <c r="W327" s="2"/>
      <c r="X327" s="2"/>
    </row>
    <row r="328" spans="1:24" ht="16" x14ac:dyDescent="0.2">
      <c r="A328" s="5" t="s">
        <v>158</v>
      </c>
      <c r="B328" s="13"/>
      <c r="C328" s="13"/>
      <c r="D328" s="13">
        <v>1166</v>
      </c>
      <c r="E328" s="13">
        <v>910</v>
      </c>
      <c r="F328" s="13">
        <v>760</v>
      </c>
      <c r="G328" s="13">
        <v>798</v>
      </c>
      <c r="H328" s="13">
        <v>812</v>
      </c>
      <c r="I328" s="13">
        <v>783</v>
      </c>
      <c r="J328" s="13">
        <v>785</v>
      </c>
      <c r="K328" s="13">
        <v>620</v>
      </c>
      <c r="L328" s="13">
        <v>544</v>
      </c>
      <c r="M328" s="13">
        <v>677</v>
      </c>
      <c r="N328" s="13">
        <v>673</v>
      </c>
      <c r="O328" s="2"/>
      <c r="P328" s="2"/>
      <c r="Q328" s="2"/>
      <c r="R328" s="2"/>
      <c r="S328" s="2"/>
      <c r="T328" s="2"/>
      <c r="U328" s="2"/>
      <c r="V328" s="2"/>
      <c r="W328" s="2"/>
      <c r="X328" s="2"/>
    </row>
    <row r="329" spans="1:24" ht="16" x14ac:dyDescent="0.2">
      <c r="A329" s="5" t="s">
        <v>159</v>
      </c>
      <c r="B329" s="13"/>
      <c r="C329" s="13"/>
      <c r="D329" s="13">
        <v>976</v>
      </c>
      <c r="E329" s="13">
        <v>759</v>
      </c>
      <c r="F329" s="13">
        <v>538</v>
      </c>
      <c r="G329" s="13">
        <v>630</v>
      </c>
      <c r="H329" s="13">
        <v>601</v>
      </c>
      <c r="I329" s="13">
        <v>802</v>
      </c>
      <c r="J329" s="13">
        <v>737</v>
      </c>
      <c r="K329" s="13">
        <v>848</v>
      </c>
      <c r="L329" s="13">
        <v>629</v>
      </c>
      <c r="M329" s="13">
        <v>566</v>
      </c>
      <c r="N329" s="13">
        <v>307</v>
      </c>
      <c r="O329" s="2"/>
      <c r="P329" s="2"/>
      <c r="Q329" s="2"/>
      <c r="R329" s="2"/>
      <c r="S329" s="2"/>
      <c r="T329" s="2"/>
      <c r="U329" s="2"/>
      <c r="V329" s="2"/>
      <c r="W329" s="2"/>
      <c r="X329" s="2"/>
    </row>
    <row r="330" spans="1:24" ht="16" x14ac:dyDescent="0.2">
      <c r="A330" s="5" t="s">
        <v>160</v>
      </c>
      <c r="B330" s="13"/>
      <c r="C330" s="13"/>
      <c r="D330" s="13">
        <v>1197</v>
      </c>
      <c r="E330" s="13">
        <v>950</v>
      </c>
      <c r="F330" s="13">
        <v>645</v>
      </c>
      <c r="G330" s="13">
        <v>695</v>
      </c>
      <c r="H330" s="13">
        <v>864</v>
      </c>
      <c r="I330" s="13">
        <v>780</v>
      </c>
      <c r="J330" s="13">
        <v>745</v>
      </c>
      <c r="K330" s="13">
        <v>696</v>
      </c>
      <c r="L330" s="13">
        <v>646</v>
      </c>
      <c r="M330" s="13">
        <v>501</v>
      </c>
      <c r="N330" s="13">
        <v>543</v>
      </c>
      <c r="O330" s="2"/>
      <c r="P330" s="2"/>
      <c r="Q330" s="2"/>
      <c r="R330" s="2"/>
      <c r="S330" s="2"/>
      <c r="T330" s="2"/>
      <c r="U330" s="2"/>
      <c r="V330" s="2"/>
      <c r="W330" s="2"/>
      <c r="X330" s="2"/>
    </row>
    <row r="331" spans="1:24" ht="16" x14ac:dyDescent="0.2">
      <c r="A331" s="5" t="s">
        <v>161</v>
      </c>
      <c r="B331" s="13"/>
      <c r="C331" s="13"/>
      <c r="D331" s="13">
        <v>1209</v>
      </c>
      <c r="E331" s="13">
        <v>896</v>
      </c>
      <c r="F331" s="13">
        <v>661</v>
      </c>
      <c r="G331" s="13">
        <v>662</v>
      </c>
      <c r="H331" s="13">
        <v>597</v>
      </c>
      <c r="I331" s="13">
        <v>674</v>
      </c>
      <c r="J331" s="13">
        <v>692</v>
      </c>
      <c r="K331" s="13">
        <v>592</v>
      </c>
      <c r="L331" s="13">
        <v>394</v>
      </c>
      <c r="M331" s="13">
        <v>508</v>
      </c>
      <c r="N331" s="13">
        <v>831</v>
      </c>
      <c r="O331" s="2"/>
      <c r="P331" s="2"/>
      <c r="Q331" s="2"/>
      <c r="R331" s="2"/>
      <c r="S331" s="2"/>
      <c r="T331" s="2"/>
      <c r="U331" s="2"/>
      <c r="V331" s="2"/>
      <c r="W331" s="2"/>
      <c r="X331" s="2"/>
    </row>
    <row r="332" spans="1:24" ht="16" x14ac:dyDescent="0.2">
      <c r="A332" s="5" t="s">
        <v>162</v>
      </c>
      <c r="B332" s="13"/>
      <c r="C332" s="13"/>
      <c r="D332" s="13">
        <v>971</v>
      </c>
      <c r="E332" s="13">
        <v>1065</v>
      </c>
      <c r="F332" s="13">
        <v>718</v>
      </c>
      <c r="G332" s="13">
        <v>739</v>
      </c>
      <c r="H332" s="13">
        <v>850</v>
      </c>
      <c r="I332" s="13">
        <v>859</v>
      </c>
      <c r="J332" s="13">
        <v>807</v>
      </c>
      <c r="K332" s="13">
        <v>673</v>
      </c>
      <c r="L332" s="13">
        <v>776</v>
      </c>
      <c r="M332" s="13">
        <v>684</v>
      </c>
      <c r="N332" s="13">
        <v>525</v>
      </c>
      <c r="O332" s="2"/>
      <c r="P332" s="2"/>
      <c r="Q332" s="2"/>
      <c r="R332" s="2"/>
      <c r="S332" s="2"/>
      <c r="T332" s="2"/>
      <c r="U332" s="2"/>
      <c r="V332" s="2"/>
      <c r="W332" s="2"/>
      <c r="X332" s="2"/>
    </row>
    <row r="333" spans="1:24" ht="16" x14ac:dyDescent="0.2">
      <c r="A333" s="5" t="s">
        <v>163</v>
      </c>
      <c r="B333" s="13"/>
      <c r="C333" s="13"/>
      <c r="D333" s="13">
        <v>888</v>
      </c>
      <c r="E333" s="13">
        <v>917</v>
      </c>
      <c r="F333" s="13">
        <v>639</v>
      </c>
      <c r="G333" s="13">
        <v>627</v>
      </c>
      <c r="H333" s="13">
        <v>545</v>
      </c>
      <c r="I333" s="13">
        <v>554</v>
      </c>
      <c r="J333" s="13">
        <v>631</v>
      </c>
      <c r="K333" s="13">
        <v>601</v>
      </c>
      <c r="L333" s="13">
        <v>525</v>
      </c>
      <c r="M333" s="13">
        <v>470</v>
      </c>
      <c r="N333" s="13">
        <v>490</v>
      </c>
      <c r="O333" s="2"/>
      <c r="P333" s="2"/>
      <c r="Q333" s="2"/>
      <c r="R333" s="2"/>
      <c r="S333" s="2"/>
      <c r="T333" s="2"/>
      <c r="U333" s="2"/>
      <c r="V333" s="2"/>
      <c r="W333" s="2"/>
      <c r="X333" s="2"/>
    </row>
    <row r="334" spans="1:24" ht="16" x14ac:dyDescent="0.2">
      <c r="A334" s="5" t="s">
        <v>164</v>
      </c>
      <c r="B334" s="11"/>
      <c r="C334" s="11"/>
      <c r="D334" s="11">
        <v>1572</v>
      </c>
      <c r="E334" s="11">
        <v>1688</v>
      </c>
      <c r="F334" s="11">
        <v>1104</v>
      </c>
      <c r="G334" s="11">
        <v>1106</v>
      </c>
      <c r="H334" s="11">
        <v>1055</v>
      </c>
      <c r="I334" s="11">
        <v>1104</v>
      </c>
      <c r="J334" s="11">
        <v>1076</v>
      </c>
      <c r="K334" s="11">
        <v>1037</v>
      </c>
      <c r="L334" s="11">
        <v>1147</v>
      </c>
      <c r="M334" s="11">
        <v>1187</v>
      </c>
      <c r="N334" s="11">
        <v>1346</v>
      </c>
      <c r="O334" s="2"/>
      <c r="P334" s="2"/>
      <c r="Q334" s="2"/>
      <c r="R334" s="2"/>
      <c r="S334" s="2"/>
      <c r="T334" s="2"/>
      <c r="U334" s="2"/>
      <c r="V334" s="2"/>
      <c r="W334" s="2"/>
      <c r="X334" s="2"/>
    </row>
    <row r="335" spans="1:24" ht="16" x14ac:dyDescent="0.2">
      <c r="A335" s="5" t="s">
        <v>165</v>
      </c>
      <c r="B335" s="11"/>
      <c r="C335" s="11"/>
      <c r="D335" s="11">
        <v>1269</v>
      </c>
      <c r="E335" s="11">
        <v>1964</v>
      </c>
      <c r="F335" s="11">
        <v>1848</v>
      </c>
      <c r="G335" s="11">
        <v>1865</v>
      </c>
      <c r="H335" s="11">
        <v>1783</v>
      </c>
      <c r="I335" s="11">
        <v>1646</v>
      </c>
      <c r="J335" s="11">
        <v>1557</v>
      </c>
      <c r="K335" s="11">
        <v>1604</v>
      </c>
      <c r="L335" s="11">
        <v>1594</v>
      </c>
      <c r="M335" s="11">
        <v>1413</v>
      </c>
      <c r="N335" s="11">
        <v>1455</v>
      </c>
      <c r="O335" s="2"/>
      <c r="P335" s="2"/>
      <c r="Q335" s="2"/>
      <c r="R335" s="2"/>
      <c r="S335" s="2"/>
      <c r="T335" s="2"/>
      <c r="U335" s="2"/>
      <c r="V335" s="2"/>
      <c r="W335" s="2"/>
      <c r="X335" s="2"/>
    </row>
    <row r="336" spans="1:24" ht="16" x14ac:dyDescent="0.2">
      <c r="A336" s="5" t="s">
        <v>166</v>
      </c>
      <c r="B336" s="11"/>
      <c r="C336" s="11"/>
      <c r="D336" s="11">
        <v>923</v>
      </c>
      <c r="E336" s="11">
        <v>2170</v>
      </c>
      <c r="F336" s="11">
        <v>2410</v>
      </c>
      <c r="G336" s="11">
        <v>2373</v>
      </c>
      <c r="H336" s="11">
        <v>2318</v>
      </c>
      <c r="I336" s="11">
        <v>2427</v>
      </c>
      <c r="J336" s="11">
        <v>2463</v>
      </c>
      <c r="K336" s="11">
        <v>2620</v>
      </c>
      <c r="L336" s="11">
        <v>2533</v>
      </c>
      <c r="M336" s="11">
        <v>2460</v>
      </c>
      <c r="N336" s="11">
        <v>2483</v>
      </c>
      <c r="O336" s="2"/>
      <c r="P336" s="2"/>
      <c r="Q336" s="2"/>
      <c r="R336" s="2"/>
      <c r="S336" s="2"/>
      <c r="T336" s="2"/>
      <c r="U336" s="2"/>
      <c r="V336" s="2"/>
      <c r="W336" s="2"/>
      <c r="X336" s="2"/>
    </row>
    <row r="337" spans="1:24" ht="16" x14ac:dyDescent="0.2">
      <c r="A337" s="5" t="s">
        <v>167</v>
      </c>
      <c r="B337" s="11"/>
      <c r="C337" s="11"/>
      <c r="D337" s="11">
        <v>224</v>
      </c>
      <c r="E337" s="11">
        <v>1047</v>
      </c>
      <c r="F337" s="11">
        <v>1644</v>
      </c>
      <c r="G337" s="11">
        <v>1661</v>
      </c>
      <c r="H337" s="11">
        <v>1705</v>
      </c>
      <c r="I337" s="11">
        <v>1570</v>
      </c>
      <c r="J337" s="11">
        <v>1589</v>
      </c>
      <c r="K337" s="11">
        <v>1801</v>
      </c>
      <c r="L337" s="11">
        <v>1811</v>
      </c>
      <c r="M337" s="11">
        <v>1804</v>
      </c>
      <c r="N337" s="11">
        <v>1880</v>
      </c>
      <c r="O337" s="2"/>
      <c r="P337" s="2"/>
      <c r="Q337" s="2"/>
      <c r="R337" s="2"/>
      <c r="S337" s="2"/>
      <c r="T337" s="2"/>
      <c r="U337" s="2"/>
      <c r="V337" s="2"/>
      <c r="W337" s="2"/>
      <c r="X337" s="2"/>
    </row>
    <row r="338" spans="1:24" ht="16" x14ac:dyDescent="0.2">
      <c r="A338" s="5" t="s">
        <v>168</v>
      </c>
      <c r="B338" s="13"/>
      <c r="C338" s="13"/>
      <c r="D338" s="13">
        <v>69</v>
      </c>
      <c r="E338" s="13">
        <v>399</v>
      </c>
      <c r="F338" s="13">
        <v>843</v>
      </c>
      <c r="G338" s="13">
        <v>836</v>
      </c>
      <c r="H338" s="13">
        <v>976</v>
      </c>
      <c r="I338" s="13">
        <v>909</v>
      </c>
      <c r="J338" s="13">
        <v>1065</v>
      </c>
      <c r="K338" s="13">
        <v>982</v>
      </c>
      <c r="L338" s="13">
        <v>1285</v>
      </c>
      <c r="M338" s="13">
        <v>1245</v>
      </c>
      <c r="N338" s="13">
        <v>1265</v>
      </c>
      <c r="O338" s="2"/>
      <c r="P338" s="2"/>
      <c r="Q338" s="2"/>
      <c r="R338" s="2"/>
      <c r="S338" s="2"/>
      <c r="T338" s="2"/>
      <c r="U338" s="2"/>
      <c r="V338" s="2"/>
      <c r="W338" s="2"/>
      <c r="X338" s="2"/>
    </row>
    <row r="339" spans="1:24" ht="16" x14ac:dyDescent="0.2">
      <c r="A339" s="5" t="s">
        <v>169</v>
      </c>
      <c r="B339" s="13"/>
      <c r="C339" s="13"/>
      <c r="D339" s="13">
        <v>55</v>
      </c>
      <c r="E339" s="13">
        <v>273</v>
      </c>
      <c r="F339" s="13">
        <v>651</v>
      </c>
      <c r="G339" s="13">
        <v>552</v>
      </c>
      <c r="H339" s="13">
        <v>641</v>
      </c>
      <c r="I339" s="13">
        <v>756</v>
      </c>
      <c r="J339" s="13">
        <v>865</v>
      </c>
      <c r="K339" s="13">
        <v>910</v>
      </c>
      <c r="L339" s="13">
        <v>1048</v>
      </c>
      <c r="M339" s="13">
        <v>1234</v>
      </c>
      <c r="N339" s="13">
        <v>1337</v>
      </c>
      <c r="O339" s="2"/>
      <c r="P339" s="2"/>
      <c r="Q339" s="2"/>
      <c r="R339" s="2"/>
      <c r="S339" s="2"/>
      <c r="T339" s="2"/>
      <c r="U339" s="2"/>
      <c r="V339" s="2"/>
      <c r="W339" s="2"/>
      <c r="X339" s="2"/>
    </row>
    <row r="340" spans="1:24" ht="16" x14ac:dyDescent="0.2">
      <c r="A340" s="5" t="s">
        <v>170</v>
      </c>
      <c r="B340" s="13"/>
      <c r="C340" s="13"/>
      <c r="D340" s="13"/>
      <c r="E340" s="13">
        <v>134</v>
      </c>
      <c r="F340" s="13">
        <v>352</v>
      </c>
      <c r="G340" s="13">
        <v>345</v>
      </c>
      <c r="H340" s="13">
        <v>368</v>
      </c>
      <c r="I340" s="13">
        <v>379</v>
      </c>
      <c r="J340" s="13">
        <v>394</v>
      </c>
      <c r="K340" s="13">
        <v>527</v>
      </c>
      <c r="L340" s="13">
        <v>659</v>
      </c>
      <c r="M340" s="13">
        <v>738</v>
      </c>
      <c r="N340" s="13">
        <v>932</v>
      </c>
      <c r="O340" s="2"/>
      <c r="P340" s="2"/>
      <c r="Q340" s="2"/>
      <c r="R340" s="2"/>
      <c r="S340" s="2"/>
      <c r="T340" s="2"/>
      <c r="U340" s="2"/>
      <c r="V340" s="2"/>
      <c r="W340" s="2"/>
      <c r="X340" s="2"/>
    </row>
    <row r="341" spans="1:24" ht="16" x14ac:dyDescent="0.2">
      <c r="A341" s="5" t="s">
        <v>171</v>
      </c>
      <c r="B341" s="70">
        <v>71192</v>
      </c>
      <c r="C341" s="70">
        <v>69726</v>
      </c>
      <c r="D341" s="70">
        <v>71546</v>
      </c>
      <c r="E341" s="70">
        <v>76633</v>
      </c>
      <c r="F341" s="70">
        <v>68864</v>
      </c>
      <c r="G341" s="70">
        <v>66923</v>
      </c>
      <c r="H341" s="70">
        <v>66562</v>
      </c>
      <c r="I341" s="70">
        <v>65119</v>
      </c>
      <c r="J341" s="70">
        <v>66042</v>
      </c>
      <c r="K341" s="70">
        <v>68517</v>
      </c>
      <c r="L341" s="70">
        <v>71604</v>
      </c>
      <c r="M341" s="70">
        <v>72807</v>
      </c>
      <c r="N341" s="70">
        <v>74426</v>
      </c>
      <c r="O341" s="2"/>
      <c r="P341" s="2"/>
      <c r="Q341" s="2"/>
      <c r="R341" s="2"/>
      <c r="S341" s="2"/>
      <c r="T341" s="2"/>
      <c r="U341" s="2"/>
      <c r="V341" s="2"/>
      <c r="W341" s="2"/>
      <c r="X341" s="2"/>
    </row>
    <row r="342" spans="1:24" ht="13" x14ac:dyDescent="0.15">
      <c r="A342" s="68"/>
      <c r="B342" s="68"/>
      <c r="C342" s="68"/>
      <c r="D342" s="68"/>
      <c r="E342" s="68"/>
      <c r="F342" s="68"/>
      <c r="G342" s="68"/>
      <c r="H342" s="68"/>
      <c r="I342" s="68"/>
      <c r="J342" s="68"/>
      <c r="K342" s="68"/>
      <c r="L342" s="68"/>
      <c r="M342" s="68"/>
      <c r="N342" s="68"/>
      <c r="O342" s="2"/>
      <c r="P342" s="2"/>
      <c r="Q342" s="2"/>
      <c r="R342" s="2"/>
      <c r="S342" s="2"/>
      <c r="T342" s="2"/>
      <c r="U342" s="2"/>
      <c r="V342" s="2"/>
      <c r="W342" s="2"/>
      <c r="X342" s="2"/>
    </row>
    <row r="343" spans="1:24" ht="16" x14ac:dyDescent="0.2">
      <c r="A343" s="5" t="s">
        <v>41</v>
      </c>
      <c r="B343" s="68"/>
      <c r="C343" s="68"/>
      <c r="D343" s="68"/>
      <c r="E343" s="68"/>
      <c r="F343" s="68"/>
      <c r="G343" s="68"/>
      <c r="H343" s="68"/>
      <c r="I343" s="68"/>
      <c r="J343" s="68"/>
      <c r="K343" s="68"/>
      <c r="L343" s="68"/>
      <c r="M343" s="68"/>
      <c r="N343" s="68"/>
      <c r="O343" s="2"/>
      <c r="P343" s="2"/>
      <c r="Q343" s="2"/>
      <c r="R343" s="2"/>
      <c r="S343" s="2"/>
      <c r="T343" s="2"/>
      <c r="U343" s="2"/>
      <c r="V343" s="2"/>
      <c r="W343" s="2"/>
      <c r="X343" s="2"/>
    </row>
    <row r="344" spans="1:24" ht="16" x14ac:dyDescent="0.2">
      <c r="A344" s="5" t="s">
        <v>12</v>
      </c>
      <c r="B344" s="11">
        <v>4070</v>
      </c>
      <c r="C344" s="11">
        <v>4103</v>
      </c>
      <c r="D344" s="11">
        <v>4044</v>
      </c>
      <c r="E344" s="11">
        <v>4125</v>
      </c>
      <c r="F344" s="11">
        <v>4425</v>
      </c>
      <c r="G344" s="11">
        <v>4350</v>
      </c>
      <c r="H344" s="11">
        <v>4403</v>
      </c>
      <c r="I344" s="11">
        <v>4397</v>
      </c>
      <c r="J344" s="11">
        <v>4438</v>
      </c>
      <c r="K344" s="11">
        <v>4512</v>
      </c>
      <c r="L344" s="11">
        <v>4577</v>
      </c>
      <c r="M344" s="11">
        <v>4560</v>
      </c>
      <c r="N344" s="11">
        <v>4612</v>
      </c>
      <c r="O344" s="2"/>
      <c r="P344" s="2"/>
      <c r="Q344" s="2"/>
      <c r="R344" s="2"/>
      <c r="S344" s="2"/>
      <c r="T344" s="2"/>
      <c r="U344" s="2"/>
      <c r="V344" s="2"/>
      <c r="W344" s="2"/>
      <c r="X344" s="2"/>
    </row>
    <row r="345" spans="1:24" ht="16" x14ac:dyDescent="0.2">
      <c r="A345" s="5" t="s">
        <v>155</v>
      </c>
      <c r="B345" s="13"/>
      <c r="C345" s="13"/>
      <c r="D345" s="13">
        <v>404</v>
      </c>
      <c r="E345" s="13">
        <v>197</v>
      </c>
      <c r="F345" s="13">
        <v>437</v>
      </c>
      <c r="G345" s="13">
        <v>364</v>
      </c>
      <c r="H345" s="13">
        <v>445</v>
      </c>
      <c r="I345" s="13">
        <v>474</v>
      </c>
      <c r="J345" s="13">
        <v>374</v>
      </c>
      <c r="K345" s="13">
        <v>470</v>
      </c>
      <c r="L345" s="13">
        <v>519</v>
      </c>
      <c r="M345" s="13">
        <v>364</v>
      </c>
      <c r="N345" s="13">
        <v>250</v>
      </c>
      <c r="O345" s="2"/>
      <c r="P345" s="2"/>
      <c r="Q345" s="2"/>
      <c r="R345" s="2"/>
      <c r="S345" s="2"/>
      <c r="T345" s="2"/>
      <c r="U345" s="2"/>
      <c r="V345" s="2"/>
      <c r="W345" s="2"/>
      <c r="X345" s="2"/>
    </row>
    <row r="346" spans="1:24" ht="16" x14ac:dyDescent="0.2">
      <c r="A346" s="5" t="s">
        <v>156</v>
      </c>
      <c r="B346" s="13"/>
      <c r="C346" s="13"/>
      <c r="D346" s="13">
        <v>337</v>
      </c>
      <c r="E346" s="13">
        <v>240</v>
      </c>
      <c r="F346" s="13">
        <v>168</v>
      </c>
      <c r="G346" s="13">
        <v>207</v>
      </c>
      <c r="H346" s="13">
        <v>232</v>
      </c>
      <c r="I346" s="13">
        <v>178</v>
      </c>
      <c r="J346" s="13">
        <v>164</v>
      </c>
      <c r="K346" s="13">
        <v>180</v>
      </c>
      <c r="L346" s="13">
        <v>137</v>
      </c>
      <c r="M346" s="13">
        <v>77</v>
      </c>
      <c r="N346" s="13">
        <v>172</v>
      </c>
      <c r="O346" s="2"/>
      <c r="P346" s="2"/>
      <c r="Q346" s="2"/>
      <c r="R346" s="2"/>
      <c r="S346" s="2"/>
      <c r="T346" s="2"/>
      <c r="U346" s="2"/>
      <c r="V346" s="2"/>
      <c r="W346" s="2"/>
      <c r="X346" s="2"/>
    </row>
    <row r="347" spans="1:24" ht="16" x14ac:dyDescent="0.2">
      <c r="A347" s="5" t="s">
        <v>157</v>
      </c>
      <c r="B347" s="13"/>
      <c r="C347" s="13"/>
      <c r="D347" s="13">
        <v>333</v>
      </c>
      <c r="E347" s="13">
        <v>214</v>
      </c>
      <c r="F347" s="13">
        <v>343</v>
      </c>
      <c r="G347" s="13">
        <v>301</v>
      </c>
      <c r="H347" s="13">
        <v>227</v>
      </c>
      <c r="I347" s="13">
        <v>212</v>
      </c>
      <c r="J347" s="13">
        <v>175</v>
      </c>
      <c r="K347" s="13">
        <v>304</v>
      </c>
      <c r="L347" s="13">
        <v>346</v>
      </c>
      <c r="M347" s="13">
        <v>302</v>
      </c>
      <c r="N347" s="13">
        <v>339</v>
      </c>
      <c r="O347" s="2"/>
      <c r="P347" s="2"/>
      <c r="Q347" s="2"/>
      <c r="R347" s="2"/>
      <c r="S347" s="2"/>
      <c r="T347" s="2"/>
      <c r="U347" s="2"/>
      <c r="V347" s="2"/>
      <c r="W347" s="2"/>
      <c r="X347" s="2"/>
    </row>
    <row r="348" spans="1:24" ht="16" x14ac:dyDescent="0.2">
      <c r="A348" s="5" t="s">
        <v>158</v>
      </c>
      <c r="B348" s="13"/>
      <c r="C348" s="13"/>
      <c r="D348" s="13">
        <v>312</v>
      </c>
      <c r="E348" s="13">
        <v>277</v>
      </c>
      <c r="F348" s="13">
        <v>238</v>
      </c>
      <c r="G348" s="13">
        <v>218</v>
      </c>
      <c r="H348" s="13">
        <v>172</v>
      </c>
      <c r="I348" s="13">
        <v>180</v>
      </c>
      <c r="J348" s="13">
        <v>164</v>
      </c>
      <c r="K348" s="13">
        <v>197</v>
      </c>
      <c r="L348" s="13">
        <v>256</v>
      </c>
      <c r="M348" s="13">
        <v>397</v>
      </c>
      <c r="N348" s="13">
        <v>410</v>
      </c>
      <c r="O348" s="2"/>
      <c r="P348" s="2"/>
      <c r="Q348" s="2"/>
      <c r="R348" s="2"/>
      <c r="S348" s="2"/>
      <c r="T348" s="2"/>
      <c r="U348" s="2"/>
      <c r="V348" s="2"/>
      <c r="W348" s="2"/>
      <c r="X348" s="2"/>
    </row>
    <row r="349" spans="1:24" ht="16" x14ac:dyDescent="0.2">
      <c r="A349" s="5" t="s">
        <v>159</v>
      </c>
      <c r="B349" s="13"/>
      <c r="C349" s="13"/>
      <c r="D349" s="13">
        <v>364</v>
      </c>
      <c r="E349" s="13">
        <v>250</v>
      </c>
      <c r="F349" s="13">
        <v>350</v>
      </c>
      <c r="G349" s="13">
        <v>405</v>
      </c>
      <c r="H349" s="13">
        <v>457</v>
      </c>
      <c r="I349" s="13">
        <v>447</v>
      </c>
      <c r="J349" s="13">
        <v>392</v>
      </c>
      <c r="K349" s="13">
        <v>285</v>
      </c>
      <c r="L349" s="13">
        <v>308</v>
      </c>
      <c r="M349" s="13">
        <v>234</v>
      </c>
      <c r="N349" s="13">
        <v>356</v>
      </c>
      <c r="O349" s="2"/>
      <c r="P349" s="2"/>
      <c r="Q349" s="2"/>
      <c r="R349" s="2"/>
      <c r="S349" s="2"/>
      <c r="T349" s="2"/>
      <c r="U349" s="2"/>
      <c r="V349" s="2"/>
      <c r="W349" s="2"/>
      <c r="X349" s="2"/>
    </row>
    <row r="350" spans="1:24" ht="16" x14ac:dyDescent="0.2">
      <c r="A350" s="5" t="s">
        <v>160</v>
      </c>
      <c r="B350" s="13"/>
      <c r="C350" s="13"/>
      <c r="D350" s="13">
        <v>402</v>
      </c>
      <c r="E350" s="13">
        <v>279</v>
      </c>
      <c r="F350" s="13">
        <v>227</v>
      </c>
      <c r="G350" s="13">
        <v>283</v>
      </c>
      <c r="H350" s="13">
        <v>262</v>
      </c>
      <c r="I350" s="13">
        <v>269</v>
      </c>
      <c r="J350" s="13">
        <v>236</v>
      </c>
      <c r="K350" s="13">
        <v>233</v>
      </c>
      <c r="L350" s="13">
        <v>266</v>
      </c>
      <c r="M350" s="13">
        <v>345</v>
      </c>
      <c r="N350" s="13">
        <v>149</v>
      </c>
      <c r="O350" s="2"/>
      <c r="P350" s="2"/>
      <c r="Q350" s="2"/>
      <c r="R350" s="2"/>
      <c r="S350" s="2"/>
      <c r="T350" s="2"/>
      <c r="U350" s="2"/>
      <c r="V350" s="2"/>
      <c r="W350" s="2"/>
      <c r="X350" s="2"/>
    </row>
    <row r="351" spans="1:24" ht="16" x14ac:dyDescent="0.2">
      <c r="A351" s="5" t="s">
        <v>161</v>
      </c>
      <c r="B351" s="13"/>
      <c r="C351" s="13"/>
      <c r="D351" s="13">
        <v>289</v>
      </c>
      <c r="E351" s="13">
        <v>318</v>
      </c>
      <c r="F351" s="13">
        <v>308</v>
      </c>
      <c r="G351" s="13">
        <v>236</v>
      </c>
      <c r="H351" s="13">
        <v>322</v>
      </c>
      <c r="I351" s="13">
        <v>284</v>
      </c>
      <c r="J351" s="13">
        <v>315</v>
      </c>
      <c r="K351" s="13">
        <v>267</v>
      </c>
      <c r="L351" s="13">
        <v>291</v>
      </c>
      <c r="M351" s="13">
        <v>199</v>
      </c>
      <c r="N351" s="13">
        <v>227</v>
      </c>
      <c r="O351" s="2"/>
      <c r="P351" s="2"/>
      <c r="Q351" s="2"/>
      <c r="R351" s="2"/>
      <c r="S351" s="2"/>
      <c r="T351" s="2"/>
      <c r="U351" s="2"/>
      <c r="V351" s="2"/>
      <c r="W351" s="2"/>
      <c r="X351" s="2"/>
    </row>
    <row r="352" spans="1:24" ht="16" x14ac:dyDescent="0.2">
      <c r="A352" s="5" t="s">
        <v>162</v>
      </c>
      <c r="B352" s="13"/>
      <c r="C352" s="13"/>
      <c r="D352" s="13">
        <v>346</v>
      </c>
      <c r="E352" s="13">
        <v>200</v>
      </c>
      <c r="F352" s="13">
        <v>236</v>
      </c>
      <c r="G352" s="13">
        <v>220</v>
      </c>
      <c r="H352" s="13">
        <v>279</v>
      </c>
      <c r="I352" s="13">
        <v>265</v>
      </c>
      <c r="J352" s="13">
        <v>256</v>
      </c>
      <c r="K352" s="13">
        <v>177</v>
      </c>
      <c r="L352" s="13">
        <v>157</v>
      </c>
      <c r="M352" s="13">
        <v>147</v>
      </c>
      <c r="N352" s="13">
        <v>71</v>
      </c>
      <c r="O352" s="2"/>
      <c r="P352" s="2"/>
      <c r="Q352" s="2"/>
      <c r="R352" s="2"/>
      <c r="S352" s="2"/>
      <c r="T352" s="2"/>
      <c r="U352" s="2"/>
      <c r="V352" s="2"/>
      <c r="W352" s="2"/>
      <c r="X352" s="2"/>
    </row>
    <row r="353" spans="1:24" ht="16" x14ac:dyDescent="0.2">
      <c r="A353" s="5" t="s">
        <v>163</v>
      </c>
      <c r="B353" s="13"/>
      <c r="C353" s="13"/>
      <c r="D353" s="13">
        <v>249</v>
      </c>
      <c r="E353" s="13">
        <v>248</v>
      </c>
      <c r="F353" s="13">
        <v>98</v>
      </c>
      <c r="G353" s="13">
        <v>138</v>
      </c>
      <c r="H353" s="13">
        <v>154</v>
      </c>
      <c r="I353" s="13">
        <v>141</v>
      </c>
      <c r="J353" s="13">
        <v>202</v>
      </c>
      <c r="K353" s="13">
        <v>233</v>
      </c>
      <c r="L353" s="13">
        <v>175</v>
      </c>
      <c r="M353" s="13">
        <v>114</v>
      </c>
      <c r="N353" s="13">
        <v>152</v>
      </c>
      <c r="O353" s="2"/>
      <c r="P353" s="2"/>
      <c r="Q353" s="2"/>
      <c r="R353" s="2"/>
      <c r="S353" s="2"/>
      <c r="T353" s="2"/>
      <c r="U353" s="2"/>
      <c r="V353" s="2"/>
      <c r="W353" s="2"/>
      <c r="X353" s="2"/>
    </row>
    <row r="354" spans="1:24" ht="16" x14ac:dyDescent="0.2">
      <c r="A354" s="5" t="s">
        <v>164</v>
      </c>
      <c r="B354" s="13"/>
      <c r="C354" s="13"/>
      <c r="D354" s="13">
        <v>365</v>
      </c>
      <c r="E354" s="13">
        <v>441</v>
      </c>
      <c r="F354" s="13">
        <v>440</v>
      </c>
      <c r="G354" s="13">
        <v>457</v>
      </c>
      <c r="H354" s="13">
        <v>457</v>
      </c>
      <c r="I354" s="13">
        <v>430</v>
      </c>
      <c r="J354" s="13">
        <v>350</v>
      </c>
      <c r="K354" s="13">
        <v>257</v>
      </c>
      <c r="L354" s="13">
        <v>228</v>
      </c>
      <c r="M354" s="13">
        <v>308</v>
      </c>
      <c r="N354" s="13">
        <v>306</v>
      </c>
      <c r="O354" s="2"/>
      <c r="P354" s="2"/>
      <c r="Q354" s="2"/>
      <c r="R354" s="2"/>
      <c r="S354" s="2"/>
      <c r="T354" s="2"/>
      <c r="U354" s="2"/>
      <c r="V354" s="2"/>
      <c r="W354" s="2"/>
      <c r="X354" s="2"/>
    </row>
    <row r="355" spans="1:24" ht="16" x14ac:dyDescent="0.2">
      <c r="A355" s="5" t="s">
        <v>165</v>
      </c>
      <c r="B355" s="13"/>
      <c r="C355" s="13"/>
      <c r="D355" s="13">
        <v>337</v>
      </c>
      <c r="E355" s="13">
        <v>366</v>
      </c>
      <c r="F355" s="13">
        <v>381</v>
      </c>
      <c r="G355" s="13">
        <v>342</v>
      </c>
      <c r="H355" s="13">
        <v>188</v>
      </c>
      <c r="I355" s="13">
        <v>166</v>
      </c>
      <c r="J355" s="13">
        <v>255</v>
      </c>
      <c r="K355" s="13">
        <v>338</v>
      </c>
      <c r="L355" s="13">
        <v>339</v>
      </c>
      <c r="M355" s="13">
        <v>335</v>
      </c>
      <c r="N355" s="13">
        <v>404</v>
      </c>
      <c r="O355" s="2"/>
      <c r="P355" s="2"/>
      <c r="Q355" s="2"/>
      <c r="R355" s="2"/>
      <c r="S355" s="2"/>
      <c r="T355" s="2"/>
      <c r="U355" s="2"/>
      <c r="V355" s="2"/>
      <c r="W355" s="2"/>
      <c r="X355" s="2"/>
    </row>
    <row r="356" spans="1:24" ht="16" x14ac:dyDescent="0.2">
      <c r="A356" s="5" t="s">
        <v>166</v>
      </c>
      <c r="B356" s="13"/>
      <c r="C356" s="13"/>
      <c r="D356" s="13">
        <v>236</v>
      </c>
      <c r="E356" s="13">
        <v>561</v>
      </c>
      <c r="F356" s="13">
        <v>483</v>
      </c>
      <c r="G356" s="13">
        <v>488</v>
      </c>
      <c r="H356" s="13">
        <v>546</v>
      </c>
      <c r="I356" s="13">
        <v>561</v>
      </c>
      <c r="J356" s="13">
        <v>674</v>
      </c>
      <c r="K356" s="13">
        <v>579</v>
      </c>
      <c r="L356" s="13">
        <v>436</v>
      </c>
      <c r="M356" s="13">
        <v>510</v>
      </c>
      <c r="N356" s="13">
        <v>607</v>
      </c>
      <c r="O356" s="2"/>
      <c r="P356" s="2"/>
      <c r="Q356" s="2"/>
      <c r="R356" s="2"/>
      <c r="S356" s="2"/>
      <c r="T356" s="2"/>
      <c r="U356" s="2"/>
      <c r="V356" s="2"/>
      <c r="W356" s="2"/>
      <c r="X356" s="2"/>
    </row>
    <row r="357" spans="1:24" ht="16" x14ac:dyDescent="0.2">
      <c r="A357" s="5" t="s">
        <v>167</v>
      </c>
      <c r="B357" s="13"/>
      <c r="C357" s="13"/>
      <c r="D357" s="13">
        <v>48</v>
      </c>
      <c r="E357" s="13">
        <v>386</v>
      </c>
      <c r="F357" s="13">
        <v>354</v>
      </c>
      <c r="G357" s="13">
        <v>351</v>
      </c>
      <c r="H357" s="13">
        <v>354</v>
      </c>
      <c r="I357" s="13">
        <v>427</v>
      </c>
      <c r="J357" s="13">
        <v>415</v>
      </c>
      <c r="K357" s="13">
        <v>404</v>
      </c>
      <c r="L357" s="13">
        <v>481</v>
      </c>
      <c r="M357" s="13">
        <v>354</v>
      </c>
      <c r="N357" s="13">
        <v>270</v>
      </c>
      <c r="O357" s="2"/>
      <c r="P357" s="2"/>
      <c r="Q357" s="2"/>
      <c r="R357" s="2"/>
      <c r="S357" s="2"/>
      <c r="T357" s="2"/>
      <c r="U357" s="2"/>
      <c r="V357" s="2"/>
      <c r="W357" s="2"/>
      <c r="X357" s="2"/>
    </row>
    <row r="358" spans="1:24" ht="16" x14ac:dyDescent="0.2">
      <c r="A358" s="5" t="s">
        <v>168</v>
      </c>
      <c r="B358" s="13"/>
      <c r="C358" s="13"/>
      <c r="D358" s="13">
        <v>16</v>
      </c>
      <c r="E358" s="13">
        <v>75</v>
      </c>
      <c r="F358" s="13">
        <v>164</v>
      </c>
      <c r="G358" s="13">
        <v>139</v>
      </c>
      <c r="H358" s="13">
        <v>135</v>
      </c>
      <c r="I358" s="13">
        <v>178</v>
      </c>
      <c r="J358" s="13">
        <v>218</v>
      </c>
      <c r="K358" s="13">
        <v>248</v>
      </c>
      <c r="L358" s="13">
        <v>217</v>
      </c>
      <c r="M358" s="13">
        <v>337</v>
      </c>
      <c r="N358" s="13">
        <v>270</v>
      </c>
      <c r="O358" s="2"/>
      <c r="P358" s="2"/>
      <c r="Q358" s="2"/>
      <c r="R358" s="2"/>
      <c r="S358" s="2"/>
      <c r="T358" s="2"/>
      <c r="U358" s="2"/>
      <c r="V358" s="2"/>
      <c r="W358" s="2"/>
      <c r="X358" s="2"/>
    </row>
    <row r="359" spans="1:24" ht="16" x14ac:dyDescent="0.2">
      <c r="A359" s="5" t="s">
        <v>169</v>
      </c>
      <c r="B359" s="13"/>
      <c r="C359" s="13"/>
      <c r="D359" s="13">
        <v>6</v>
      </c>
      <c r="E359" s="13">
        <v>65</v>
      </c>
      <c r="F359" s="13">
        <v>83</v>
      </c>
      <c r="G359" s="13">
        <v>106</v>
      </c>
      <c r="H359" s="13">
        <v>67</v>
      </c>
      <c r="I359" s="13">
        <v>33</v>
      </c>
      <c r="J359" s="13">
        <v>61</v>
      </c>
      <c r="K359" s="13">
        <v>170</v>
      </c>
      <c r="L359" s="13">
        <v>225</v>
      </c>
      <c r="M359" s="13">
        <v>308</v>
      </c>
      <c r="N359" s="13">
        <v>296</v>
      </c>
      <c r="O359" s="2"/>
      <c r="P359" s="2"/>
      <c r="Q359" s="2"/>
      <c r="R359" s="2"/>
      <c r="S359" s="2"/>
      <c r="T359" s="2"/>
      <c r="U359" s="2"/>
      <c r="V359" s="2"/>
      <c r="W359" s="2"/>
      <c r="X359" s="2"/>
    </row>
    <row r="360" spans="1:24" ht="16" x14ac:dyDescent="0.2">
      <c r="A360" s="5" t="s">
        <v>170</v>
      </c>
      <c r="B360" s="13"/>
      <c r="C360" s="13"/>
      <c r="D360" s="13"/>
      <c r="E360" s="13">
        <v>8</v>
      </c>
      <c r="F360" s="13">
        <v>115</v>
      </c>
      <c r="G360" s="13">
        <v>95</v>
      </c>
      <c r="H360" s="13">
        <v>106</v>
      </c>
      <c r="I360" s="13">
        <v>152</v>
      </c>
      <c r="J360" s="13">
        <v>187</v>
      </c>
      <c r="K360" s="13">
        <v>170</v>
      </c>
      <c r="L360" s="13">
        <v>196</v>
      </c>
      <c r="M360" s="13">
        <v>229</v>
      </c>
      <c r="N360" s="13">
        <v>333</v>
      </c>
      <c r="O360" s="2"/>
      <c r="P360" s="2"/>
      <c r="Q360" s="2"/>
      <c r="R360" s="2"/>
      <c r="S360" s="2"/>
      <c r="T360" s="2"/>
      <c r="U360" s="2"/>
      <c r="V360" s="2"/>
      <c r="W360" s="2"/>
      <c r="X360" s="2"/>
    </row>
    <row r="361" spans="1:24" ht="16" x14ac:dyDescent="0.2">
      <c r="A361" s="5" t="s">
        <v>171</v>
      </c>
      <c r="B361" s="70">
        <v>66676</v>
      </c>
      <c r="C361" s="70">
        <v>65508</v>
      </c>
      <c r="D361" s="70">
        <v>66730</v>
      </c>
      <c r="E361" s="70">
        <v>72394</v>
      </c>
      <c r="F361" s="70">
        <v>48269</v>
      </c>
      <c r="G361" s="70">
        <v>48341</v>
      </c>
      <c r="H361" s="70">
        <v>45200</v>
      </c>
      <c r="I361" s="70">
        <v>46657</v>
      </c>
      <c r="J361" s="70">
        <v>52181</v>
      </c>
      <c r="K361" s="70">
        <v>50392</v>
      </c>
      <c r="L361" s="70">
        <v>46566</v>
      </c>
      <c r="M361" s="70">
        <v>53676</v>
      </c>
      <c r="N361" s="70">
        <v>55498</v>
      </c>
      <c r="O361" s="2"/>
      <c r="P361" s="2"/>
      <c r="Q361" s="2"/>
      <c r="R361" s="2"/>
      <c r="S361" s="2"/>
      <c r="T361" s="2"/>
      <c r="U361" s="2"/>
      <c r="V361" s="2"/>
      <c r="W361" s="2"/>
      <c r="X361" s="2"/>
    </row>
    <row r="362" spans="1:24" ht="13" x14ac:dyDescent="0.15">
      <c r="A362" s="68"/>
      <c r="B362" s="68"/>
      <c r="C362" s="68"/>
      <c r="D362" s="68"/>
      <c r="E362" s="68"/>
      <c r="F362" s="68"/>
      <c r="G362" s="68"/>
      <c r="H362" s="68"/>
      <c r="I362" s="68"/>
      <c r="J362" s="68"/>
      <c r="K362" s="68"/>
      <c r="L362" s="68"/>
      <c r="M362" s="68"/>
      <c r="N362" s="68"/>
      <c r="O362" s="2"/>
      <c r="P362" s="2"/>
      <c r="Q362" s="2"/>
      <c r="R362" s="2"/>
      <c r="S362" s="2"/>
      <c r="T362" s="2"/>
      <c r="U362" s="2"/>
      <c r="V362" s="2"/>
      <c r="W362" s="2"/>
      <c r="X362" s="2"/>
    </row>
    <row r="363" spans="1:24" ht="16" x14ac:dyDescent="0.2">
      <c r="A363" s="5" t="s">
        <v>42</v>
      </c>
      <c r="B363" s="68"/>
      <c r="C363" s="68"/>
      <c r="D363" s="68"/>
      <c r="E363" s="68"/>
      <c r="F363" s="68"/>
      <c r="G363" s="68"/>
      <c r="H363" s="68"/>
      <c r="I363" s="68"/>
      <c r="J363" s="68"/>
      <c r="K363" s="68"/>
      <c r="L363" s="68"/>
      <c r="M363" s="68"/>
      <c r="N363" s="68"/>
      <c r="O363" s="2"/>
      <c r="P363" s="2"/>
      <c r="Q363" s="2"/>
      <c r="R363" s="2"/>
      <c r="S363" s="2"/>
      <c r="T363" s="2"/>
      <c r="U363" s="2"/>
      <c r="V363" s="2"/>
      <c r="W363" s="2"/>
      <c r="X363" s="2"/>
    </row>
    <row r="364" spans="1:24" ht="16" x14ac:dyDescent="0.2">
      <c r="A364" s="5" t="s">
        <v>12</v>
      </c>
      <c r="B364" s="11">
        <v>20720</v>
      </c>
      <c r="C364" s="11">
        <v>21294</v>
      </c>
      <c r="D364" s="11">
        <v>20157</v>
      </c>
      <c r="E364" s="11">
        <v>21916</v>
      </c>
      <c r="F364" s="11">
        <v>21570</v>
      </c>
      <c r="G364" s="11">
        <v>21511</v>
      </c>
      <c r="H364" s="11">
        <v>21506</v>
      </c>
      <c r="I364" s="11">
        <v>21754</v>
      </c>
      <c r="J364" s="11">
        <v>21968</v>
      </c>
      <c r="K364" s="11">
        <v>22131</v>
      </c>
      <c r="L364" s="11">
        <v>22495</v>
      </c>
      <c r="M364" s="11">
        <v>22476</v>
      </c>
      <c r="N364" s="11">
        <v>22723</v>
      </c>
      <c r="O364" s="2"/>
      <c r="P364" s="2"/>
      <c r="Q364" s="2"/>
      <c r="R364" s="2"/>
      <c r="S364" s="2"/>
      <c r="T364" s="2"/>
      <c r="U364" s="2"/>
      <c r="V364" s="2"/>
      <c r="W364" s="2"/>
      <c r="X364" s="2"/>
    </row>
    <row r="365" spans="1:24" ht="16" x14ac:dyDescent="0.2">
      <c r="A365" s="5" t="s">
        <v>155</v>
      </c>
      <c r="B365" s="11"/>
      <c r="C365" s="11"/>
      <c r="D365" s="11">
        <v>2637</v>
      </c>
      <c r="E365" s="11">
        <v>1685</v>
      </c>
      <c r="F365" s="11">
        <v>1453</v>
      </c>
      <c r="G365" s="11">
        <v>1245</v>
      </c>
      <c r="H365" s="11">
        <v>1166</v>
      </c>
      <c r="I365" s="11">
        <v>1201</v>
      </c>
      <c r="J365" s="11">
        <v>1216</v>
      </c>
      <c r="K365" s="11">
        <v>1246</v>
      </c>
      <c r="L365" s="11">
        <v>1296</v>
      </c>
      <c r="M365" s="11">
        <v>1256</v>
      </c>
      <c r="N365" s="11">
        <v>1337</v>
      </c>
      <c r="O365" s="2"/>
      <c r="P365" s="2"/>
      <c r="Q365" s="2"/>
      <c r="R365" s="2"/>
      <c r="S365" s="2"/>
      <c r="T365" s="2"/>
      <c r="U365" s="2"/>
      <c r="V365" s="2"/>
      <c r="W365" s="2"/>
      <c r="X365" s="2"/>
    </row>
    <row r="366" spans="1:24" ht="16" x14ac:dyDescent="0.2">
      <c r="A366" s="5" t="s">
        <v>156</v>
      </c>
      <c r="B366" s="11"/>
      <c r="C366" s="11"/>
      <c r="D366" s="11">
        <v>1820</v>
      </c>
      <c r="E366" s="11">
        <v>1184</v>
      </c>
      <c r="F366" s="11">
        <v>1336</v>
      </c>
      <c r="G366" s="11">
        <v>1388</v>
      </c>
      <c r="H366" s="11">
        <v>1414</v>
      </c>
      <c r="I366" s="11">
        <v>1556</v>
      </c>
      <c r="J366" s="11">
        <v>1490</v>
      </c>
      <c r="K366" s="11">
        <v>1471</v>
      </c>
      <c r="L366" s="11">
        <v>1156</v>
      </c>
      <c r="M366" s="11">
        <v>1236</v>
      </c>
      <c r="N366" s="11">
        <v>817</v>
      </c>
      <c r="O366" s="2"/>
      <c r="P366" s="2"/>
      <c r="Q366" s="2"/>
      <c r="R366" s="2"/>
      <c r="S366" s="2"/>
      <c r="T366" s="2"/>
      <c r="U366" s="2"/>
      <c r="V366" s="2"/>
      <c r="W366" s="2"/>
      <c r="X366" s="2"/>
    </row>
    <row r="367" spans="1:24" ht="16" x14ac:dyDescent="0.2">
      <c r="A367" s="5" t="s">
        <v>157</v>
      </c>
      <c r="B367" s="13"/>
      <c r="C367" s="13"/>
      <c r="D367" s="13">
        <v>1868</v>
      </c>
      <c r="E367" s="13">
        <v>1156</v>
      </c>
      <c r="F367" s="13">
        <v>1540</v>
      </c>
      <c r="G367" s="13">
        <v>1337</v>
      </c>
      <c r="H367" s="13">
        <v>1357</v>
      </c>
      <c r="I367" s="13">
        <v>1228</v>
      </c>
      <c r="J367" s="13">
        <v>1161</v>
      </c>
      <c r="K367" s="13">
        <v>1159</v>
      </c>
      <c r="L367" s="13">
        <v>1193</v>
      </c>
      <c r="M367" s="13">
        <v>995</v>
      </c>
      <c r="N367" s="13">
        <v>1166</v>
      </c>
      <c r="O367" s="2"/>
      <c r="P367" s="2"/>
      <c r="Q367" s="2"/>
      <c r="R367" s="2"/>
      <c r="S367" s="2"/>
      <c r="T367" s="2"/>
      <c r="U367" s="2"/>
      <c r="V367" s="2"/>
      <c r="W367" s="2"/>
      <c r="X367" s="2"/>
    </row>
    <row r="368" spans="1:24" ht="16" x14ac:dyDescent="0.2">
      <c r="A368" s="5" t="s">
        <v>158</v>
      </c>
      <c r="B368" s="11"/>
      <c r="C368" s="11"/>
      <c r="D368" s="11">
        <v>1975</v>
      </c>
      <c r="E368" s="11">
        <v>1222</v>
      </c>
      <c r="F368" s="11">
        <v>1440</v>
      </c>
      <c r="G368" s="11">
        <v>1539</v>
      </c>
      <c r="H368" s="11">
        <v>1603</v>
      </c>
      <c r="I368" s="11">
        <v>1617</v>
      </c>
      <c r="J368" s="11">
        <v>1600</v>
      </c>
      <c r="K368" s="11">
        <v>1567</v>
      </c>
      <c r="L368" s="11">
        <v>1531</v>
      </c>
      <c r="M368" s="11">
        <v>1569</v>
      </c>
      <c r="N368" s="11">
        <v>1319</v>
      </c>
      <c r="O368" s="2"/>
      <c r="P368" s="2"/>
      <c r="Q368" s="2"/>
      <c r="R368" s="2"/>
      <c r="S368" s="2"/>
      <c r="T368" s="2"/>
      <c r="U368" s="2"/>
      <c r="V368" s="2"/>
      <c r="W368" s="2"/>
      <c r="X368" s="2"/>
    </row>
    <row r="369" spans="1:24" ht="16" x14ac:dyDescent="0.2">
      <c r="A369" s="5" t="s">
        <v>159</v>
      </c>
      <c r="B369" s="11"/>
      <c r="C369" s="11"/>
      <c r="D369" s="11">
        <v>1810</v>
      </c>
      <c r="E369" s="11">
        <v>1589</v>
      </c>
      <c r="F369" s="11">
        <v>1519</v>
      </c>
      <c r="G369" s="11">
        <v>1550</v>
      </c>
      <c r="H369" s="11">
        <v>1513</v>
      </c>
      <c r="I369" s="11">
        <v>1455</v>
      </c>
      <c r="J369" s="11">
        <v>1347</v>
      </c>
      <c r="K369" s="11">
        <v>1262</v>
      </c>
      <c r="L369" s="11">
        <v>1434</v>
      </c>
      <c r="M369" s="11">
        <v>1369</v>
      </c>
      <c r="N369" s="11">
        <v>1330</v>
      </c>
      <c r="O369" s="2"/>
      <c r="P369" s="2"/>
      <c r="Q369" s="2"/>
      <c r="R369" s="2"/>
      <c r="S369" s="2"/>
      <c r="T369" s="2"/>
      <c r="U369" s="2"/>
      <c r="V369" s="2"/>
      <c r="W369" s="2"/>
      <c r="X369" s="2"/>
    </row>
    <row r="370" spans="1:24" ht="16" x14ac:dyDescent="0.2">
      <c r="A370" s="5" t="s">
        <v>160</v>
      </c>
      <c r="B370" s="11"/>
      <c r="C370" s="11"/>
      <c r="D370" s="11">
        <v>1812</v>
      </c>
      <c r="E370" s="11">
        <v>1548</v>
      </c>
      <c r="F370" s="11">
        <v>1401</v>
      </c>
      <c r="G370" s="11">
        <v>1490</v>
      </c>
      <c r="H370" s="11">
        <v>1466</v>
      </c>
      <c r="I370" s="11">
        <v>1466</v>
      </c>
      <c r="J370" s="11">
        <v>1481</v>
      </c>
      <c r="K370" s="11">
        <v>1310</v>
      </c>
      <c r="L370" s="11">
        <v>1115</v>
      </c>
      <c r="M370" s="11">
        <v>1114</v>
      </c>
      <c r="N370" s="11">
        <v>1088</v>
      </c>
      <c r="O370" s="2"/>
      <c r="P370" s="2"/>
      <c r="Q370" s="2"/>
      <c r="R370" s="2"/>
      <c r="S370" s="2"/>
      <c r="T370" s="2"/>
      <c r="U370" s="2"/>
      <c r="V370" s="2"/>
      <c r="W370" s="2"/>
      <c r="X370" s="2"/>
    </row>
    <row r="371" spans="1:24" ht="16" x14ac:dyDescent="0.2">
      <c r="A371" s="5" t="s">
        <v>161</v>
      </c>
      <c r="B371" s="11"/>
      <c r="C371" s="11"/>
      <c r="D371" s="11">
        <v>1797</v>
      </c>
      <c r="E371" s="11">
        <v>1581</v>
      </c>
      <c r="F371" s="11">
        <v>1480</v>
      </c>
      <c r="G371" s="11">
        <v>1567</v>
      </c>
      <c r="H371" s="11">
        <v>1427</v>
      </c>
      <c r="I371" s="11">
        <v>1387</v>
      </c>
      <c r="J371" s="11">
        <v>1404</v>
      </c>
      <c r="K371" s="11">
        <v>1370</v>
      </c>
      <c r="L371" s="11">
        <v>1317</v>
      </c>
      <c r="M371" s="11">
        <v>1160</v>
      </c>
      <c r="N371" s="11">
        <v>816</v>
      </c>
      <c r="O371" s="2"/>
      <c r="P371" s="2"/>
      <c r="Q371" s="2"/>
      <c r="R371" s="2"/>
      <c r="S371" s="2"/>
      <c r="T371" s="2"/>
      <c r="U371" s="2"/>
      <c r="V371" s="2"/>
      <c r="W371" s="2"/>
      <c r="X371" s="2"/>
    </row>
    <row r="372" spans="1:24" ht="16" x14ac:dyDescent="0.2">
      <c r="A372" s="5" t="s">
        <v>162</v>
      </c>
      <c r="B372" s="11"/>
      <c r="C372" s="11"/>
      <c r="D372" s="11">
        <v>1523</v>
      </c>
      <c r="E372" s="11">
        <v>1503</v>
      </c>
      <c r="F372" s="11">
        <v>1326</v>
      </c>
      <c r="G372" s="11">
        <v>1276</v>
      </c>
      <c r="H372" s="11">
        <v>1246</v>
      </c>
      <c r="I372" s="11">
        <v>1361</v>
      </c>
      <c r="J372" s="11">
        <v>1336</v>
      </c>
      <c r="K372" s="11">
        <v>1258</v>
      </c>
      <c r="L372" s="11">
        <v>1296</v>
      </c>
      <c r="M372" s="11">
        <v>1376</v>
      </c>
      <c r="N372" s="11">
        <v>1181</v>
      </c>
      <c r="O372" s="2"/>
      <c r="P372" s="2"/>
      <c r="Q372" s="2"/>
      <c r="R372" s="2"/>
      <c r="S372" s="2"/>
      <c r="T372" s="2"/>
      <c r="U372" s="2"/>
      <c r="V372" s="2"/>
      <c r="W372" s="2"/>
      <c r="X372" s="2"/>
    </row>
    <row r="373" spans="1:24" ht="16" x14ac:dyDescent="0.2">
      <c r="A373" s="5" t="s">
        <v>163</v>
      </c>
      <c r="B373" s="13"/>
      <c r="C373" s="13"/>
      <c r="D373" s="13">
        <v>1082</v>
      </c>
      <c r="E373" s="13">
        <v>1294</v>
      </c>
      <c r="F373" s="13">
        <v>1077</v>
      </c>
      <c r="G373" s="13">
        <v>1051</v>
      </c>
      <c r="H373" s="13">
        <v>959</v>
      </c>
      <c r="I373" s="13">
        <v>900</v>
      </c>
      <c r="J373" s="13">
        <v>849</v>
      </c>
      <c r="K373" s="13">
        <v>928</v>
      </c>
      <c r="L373" s="13">
        <v>752</v>
      </c>
      <c r="M373" s="13">
        <v>841</v>
      </c>
      <c r="N373" s="13">
        <v>793</v>
      </c>
      <c r="O373" s="2"/>
      <c r="P373" s="2"/>
      <c r="Q373" s="2"/>
      <c r="R373" s="2"/>
      <c r="S373" s="2"/>
      <c r="T373" s="2"/>
      <c r="U373" s="2"/>
      <c r="V373" s="2"/>
      <c r="W373" s="2"/>
      <c r="X373" s="2"/>
    </row>
    <row r="374" spans="1:24" ht="16" x14ac:dyDescent="0.2">
      <c r="A374" s="5" t="s">
        <v>164</v>
      </c>
      <c r="B374" s="11"/>
      <c r="C374" s="11"/>
      <c r="D374" s="11">
        <v>1611</v>
      </c>
      <c r="E374" s="11">
        <v>2604</v>
      </c>
      <c r="F374" s="11">
        <v>2198</v>
      </c>
      <c r="G374" s="11">
        <v>2070</v>
      </c>
      <c r="H374" s="11">
        <v>2248</v>
      </c>
      <c r="I374" s="11">
        <v>2242</v>
      </c>
      <c r="J374" s="11">
        <v>2327</v>
      </c>
      <c r="K374" s="11">
        <v>2180</v>
      </c>
      <c r="L374" s="11">
        <v>2029</v>
      </c>
      <c r="M374" s="11">
        <v>1904</v>
      </c>
      <c r="N374" s="11">
        <v>1861</v>
      </c>
      <c r="O374" s="2"/>
      <c r="P374" s="2"/>
      <c r="Q374" s="2"/>
      <c r="R374" s="2"/>
      <c r="S374" s="2"/>
      <c r="T374" s="2"/>
      <c r="U374" s="2"/>
      <c r="V374" s="2"/>
      <c r="W374" s="2"/>
      <c r="X374" s="2"/>
    </row>
    <row r="375" spans="1:24" ht="16" x14ac:dyDescent="0.2">
      <c r="A375" s="5" t="s">
        <v>165</v>
      </c>
      <c r="B375" s="11"/>
      <c r="C375" s="11"/>
      <c r="D375" s="11">
        <v>1218</v>
      </c>
      <c r="E375" s="11">
        <v>2458</v>
      </c>
      <c r="F375" s="11">
        <v>2123</v>
      </c>
      <c r="G375" s="11">
        <v>2210</v>
      </c>
      <c r="H375" s="11">
        <v>2210</v>
      </c>
      <c r="I375" s="11">
        <v>2251</v>
      </c>
      <c r="J375" s="11">
        <v>2344</v>
      </c>
      <c r="K375" s="11">
        <v>2293</v>
      </c>
      <c r="L375" s="11">
        <v>2364</v>
      </c>
      <c r="M375" s="11">
        <v>2192</v>
      </c>
      <c r="N375" s="11">
        <v>2349</v>
      </c>
      <c r="O375" s="2"/>
      <c r="P375" s="2"/>
      <c r="Q375" s="2"/>
      <c r="R375" s="2"/>
      <c r="S375" s="2"/>
      <c r="T375" s="2"/>
      <c r="U375" s="2"/>
      <c r="V375" s="2"/>
      <c r="W375" s="2"/>
      <c r="X375" s="2"/>
    </row>
    <row r="376" spans="1:24" ht="16" x14ac:dyDescent="0.2">
      <c r="A376" s="5" t="s">
        <v>166</v>
      </c>
      <c r="B376" s="11"/>
      <c r="C376" s="11"/>
      <c r="D376" s="11">
        <v>619</v>
      </c>
      <c r="E376" s="11">
        <v>2221</v>
      </c>
      <c r="F376" s="11">
        <v>2196</v>
      </c>
      <c r="G376" s="11">
        <v>2048</v>
      </c>
      <c r="H376" s="11">
        <v>2069</v>
      </c>
      <c r="I376" s="11">
        <v>2114</v>
      </c>
      <c r="J376" s="11">
        <v>2120</v>
      </c>
      <c r="K376" s="11">
        <v>2252</v>
      </c>
      <c r="L376" s="11">
        <v>2863</v>
      </c>
      <c r="M376" s="11">
        <v>3200</v>
      </c>
      <c r="N376" s="11">
        <v>3395</v>
      </c>
      <c r="O376" s="2"/>
      <c r="P376" s="2"/>
      <c r="Q376" s="2"/>
      <c r="R376" s="2"/>
      <c r="S376" s="2"/>
      <c r="T376" s="2"/>
      <c r="U376" s="2"/>
      <c r="V376" s="2"/>
      <c r="W376" s="2"/>
      <c r="X376" s="2"/>
    </row>
    <row r="377" spans="1:24" ht="16" x14ac:dyDescent="0.2">
      <c r="A377" s="5" t="s">
        <v>167</v>
      </c>
      <c r="B377" s="11"/>
      <c r="C377" s="11"/>
      <c r="D377" s="11">
        <v>209</v>
      </c>
      <c r="E377" s="11">
        <v>873</v>
      </c>
      <c r="F377" s="11">
        <v>1330</v>
      </c>
      <c r="G377" s="11">
        <v>1499</v>
      </c>
      <c r="H377" s="11">
        <v>1459</v>
      </c>
      <c r="I377" s="11">
        <v>1460</v>
      </c>
      <c r="J377" s="11">
        <v>1654</v>
      </c>
      <c r="K377" s="11">
        <v>1798</v>
      </c>
      <c r="L377" s="11">
        <v>1743</v>
      </c>
      <c r="M377" s="11">
        <v>1555</v>
      </c>
      <c r="N377" s="11">
        <v>1889</v>
      </c>
      <c r="O377" s="2"/>
      <c r="P377" s="2"/>
      <c r="Q377" s="2"/>
      <c r="R377" s="2"/>
      <c r="S377" s="2"/>
      <c r="T377" s="2"/>
      <c r="U377" s="2"/>
      <c r="V377" s="2"/>
      <c r="W377" s="2"/>
      <c r="X377" s="2"/>
    </row>
    <row r="378" spans="1:24" ht="16" x14ac:dyDescent="0.2">
      <c r="A378" s="5" t="s">
        <v>168</v>
      </c>
      <c r="B378" s="13"/>
      <c r="C378" s="13"/>
      <c r="D378" s="13">
        <v>93</v>
      </c>
      <c r="E378" s="13">
        <v>438</v>
      </c>
      <c r="F378" s="13">
        <v>644</v>
      </c>
      <c r="G378" s="13">
        <v>675</v>
      </c>
      <c r="H378" s="13">
        <v>678</v>
      </c>
      <c r="I378" s="13">
        <v>806</v>
      </c>
      <c r="J378" s="13">
        <v>842</v>
      </c>
      <c r="K378" s="13">
        <v>931</v>
      </c>
      <c r="L378" s="13">
        <v>1186</v>
      </c>
      <c r="M378" s="13">
        <v>1240</v>
      </c>
      <c r="N378" s="13">
        <v>1343</v>
      </c>
      <c r="O378" s="2"/>
      <c r="P378" s="2"/>
      <c r="Q378" s="2"/>
      <c r="R378" s="2"/>
      <c r="S378" s="2"/>
      <c r="T378" s="2"/>
      <c r="U378" s="2"/>
      <c r="V378" s="2"/>
      <c r="W378" s="2"/>
      <c r="X378" s="2"/>
    </row>
    <row r="379" spans="1:24" ht="16" x14ac:dyDescent="0.2">
      <c r="A379" s="5" t="s">
        <v>169</v>
      </c>
      <c r="B379" s="13"/>
      <c r="C379" s="13"/>
      <c r="D379" s="13">
        <v>83</v>
      </c>
      <c r="E379" s="13">
        <v>351</v>
      </c>
      <c r="F379" s="13">
        <v>433</v>
      </c>
      <c r="G379" s="13">
        <v>512</v>
      </c>
      <c r="H379" s="13">
        <v>585</v>
      </c>
      <c r="I379" s="13">
        <v>548</v>
      </c>
      <c r="J379" s="13">
        <v>518</v>
      </c>
      <c r="K379" s="13">
        <v>798</v>
      </c>
      <c r="L379" s="13">
        <v>797</v>
      </c>
      <c r="M379" s="13">
        <v>954</v>
      </c>
      <c r="N379" s="13">
        <v>1390</v>
      </c>
      <c r="O379" s="2"/>
      <c r="P379" s="2"/>
      <c r="Q379" s="2"/>
      <c r="R379" s="2"/>
      <c r="S379" s="2"/>
      <c r="T379" s="2"/>
      <c r="U379" s="2"/>
      <c r="V379" s="2"/>
      <c r="W379" s="2"/>
      <c r="X379" s="2"/>
    </row>
    <row r="380" spans="1:24" ht="16" x14ac:dyDescent="0.2">
      <c r="A380" s="5" t="s">
        <v>170</v>
      </c>
      <c r="B380" s="13"/>
      <c r="C380" s="13"/>
      <c r="D380" s="13"/>
      <c r="E380" s="13">
        <v>209</v>
      </c>
      <c r="F380" s="13">
        <v>74</v>
      </c>
      <c r="G380" s="13">
        <v>54</v>
      </c>
      <c r="H380" s="13">
        <v>106</v>
      </c>
      <c r="I380" s="13">
        <v>162</v>
      </c>
      <c r="J380" s="13">
        <v>279</v>
      </c>
      <c r="K380" s="13">
        <v>308</v>
      </c>
      <c r="L380" s="13">
        <v>423</v>
      </c>
      <c r="M380" s="13">
        <v>515</v>
      </c>
      <c r="N380" s="13">
        <v>649</v>
      </c>
      <c r="O380" s="2"/>
      <c r="P380" s="2"/>
      <c r="Q380" s="2"/>
      <c r="R380" s="2"/>
      <c r="S380" s="2"/>
      <c r="T380" s="2"/>
      <c r="U380" s="2"/>
      <c r="V380" s="2"/>
      <c r="W380" s="2"/>
      <c r="X380" s="2"/>
    </row>
    <row r="381" spans="1:24" ht="16" x14ac:dyDescent="0.2">
      <c r="A381" s="5" t="s">
        <v>171</v>
      </c>
      <c r="B381" s="70">
        <v>61562</v>
      </c>
      <c r="C381" s="70">
        <v>60673</v>
      </c>
      <c r="D381" s="70">
        <v>60219</v>
      </c>
      <c r="E381" s="70">
        <v>66997</v>
      </c>
      <c r="F381" s="70">
        <v>47493</v>
      </c>
      <c r="G381" s="70">
        <v>47017</v>
      </c>
      <c r="H381" s="70">
        <v>47075</v>
      </c>
      <c r="I381" s="70">
        <v>47373</v>
      </c>
      <c r="J381" s="70">
        <v>48248</v>
      </c>
      <c r="K381" s="70">
        <v>49566</v>
      </c>
      <c r="L381" s="70">
        <v>52157</v>
      </c>
      <c r="M381" s="70">
        <v>52172</v>
      </c>
      <c r="N381" s="70">
        <v>57868</v>
      </c>
      <c r="O381" s="2"/>
      <c r="P381" s="2"/>
      <c r="Q381" s="2"/>
      <c r="R381" s="2"/>
      <c r="S381" s="2"/>
      <c r="T381" s="2"/>
      <c r="U381" s="2"/>
      <c r="V381" s="2"/>
      <c r="W381" s="2"/>
      <c r="X381" s="2"/>
    </row>
    <row r="382" spans="1:24" ht="13" x14ac:dyDescent="0.15">
      <c r="A382" s="68"/>
      <c r="B382" s="68"/>
      <c r="C382" s="68"/>
      <c r="D382" s="68"/>
      <c r="E382" s="68"/>
      <c r="F382" s="68"/>
      <c r="G382" s="68"/>
      <c r="H382" s="68"/>
      <c r="I382" s="68"/>
      <c r="J382" s="68"/>
      <c r="K382" s="68"/>
      <c r="L382" s="68"/>
      <c r="M382" s="68"/>
      <c r="N382" s="68"/>
      <c r="O382" s="2"/>
      <c r="P382" s="2"/>
      <c r="Q382" s="2"/>
      <c r="R382" s="2"/>
      <c r="S382" s="2"/>
      <c r="T382" s="2"/>
      <c r="U382" s="2"/>
      <c r="V382" s="2"/>
      <c r="W382" s="2"/>
      <c r="X382" s="2"/>
    </row>
    <row r="383" spans="1:24" ht="16" x14ac:dyDescent="0.2">
      <c r="A383" s="5" t="s">
        <v>43</v>
      </c>
      <c r="B383" s="68"/>
      <c r="C383" s="68"/>
      <c r="D383" s="68"/>
      <c r="E383" s="68"/>
      <c r="F383" s="68"/>
      <c r="G383" s="68"/>
      <c r="H383" s="68"/>
      <c r="I383" s="68"/>
      <c r="J383" s="68"/>
      <c r="K383" s="68"/>
      <c r="L383" s="68"/>
      <c r="M383" s="68"/>
      <c r="N383" s="68"/>
      <c r="O383" s="2"/>
      <c r="P383" s="2"/>
      <c r="Q383" s="2"/>
      <c r="R383" s="2"/>
      <c r="S383" s="2"/>
      <c r="T383" s="2"/>
      <c r="U383" s="2"/>
      <c r="V383" s="2"/>
      <c r="W383" s="2"/>
      <c r="X383" s="2"/>
    </row>
    <row r="384" spans="1:24" ht="16" x14ac:dyDescent="0.2">
      <c r="A384" s="5" t="s">
        <v>12</v>
      </c>
      <c r="B384" s="11">
        <v>7090</v>
      </c>
      <c r="C384" s="11">
        <v>7089</v>
      </c>
      <c r="D384" s="11">
        <v>6724</v>
      </c>
      <c r="E384" s="11">
        <v>7202</v>
      </c>
      <c r="F384" s="11">
        <v>7070</v>
      </c>
      <c r="G384" s="11">
        <v>6948</v>
      </c>
      <c r="H384" s="11">
        <v>6923</v>
      </c>
      <c r="I384" s="11">
        <v>7099</v>
      </c>
      <c r="J384" s="11">
        <v>6982</v>
      </c>
      <c r="K384" s="11">
        <v>7022</v>
      </c>
      <c r="L384" s="11">
        <v>7016</v>
      </c>
      <c r="M384" s="11">
        <v>7112</v>
      </c>
      <c r="N384" s="11">
        <v>7178</v>
      </c>
      <c r="O384" s="2"/>
      <c r="P384" s="2"/>
      <c r="Q384" s="2"/>
      <c r="R384" s="2"/>
      <c r="S384" s="2"/>
      <c r="T384" s="2"/>
      <c r="U384" s="2"/>
      <c r="V384" s="2"/>
      <c r="W384" s="2"/>
      <c r="X384" s="2"/>
    </row>
    <row r="385" spans="1:24" ht="16" x14ac:dyDescent="0.2">
      <c r="A385" s="5" t="s">
        <v>155</v>
      </c>
      <c r="B385" s="13"/>
      <c r="C385" s="13"/>
      <c r="D385" s="13">
        <v>1176</v>
      </c>
      <c r="E385" s="13">
        <v>823</v>
      </c>
      <c r="F385" s="13">
        <v>501</v>
      </c>
      <c r="G385" s="13">
        <v>531</v>
      </c>
      <c r="H385" s="13">
        <v>564</v>
      </c>
      <c r="I385" s="13">
        <v>520</v>
      </c>
      <c r="J385" s="13">
        <v>597</v>
      </c>
      <c r="K385" s="13">
        <v>543</v>
      </c>
      <c r="L385" s="13">
        <v>448</v>
      </c>
      <c r="M385" s="13">
        <v>377</v>
      </c>
      <c r="N385" s="13">
        <v>430</v>
      </c>
      <c r="O385" s="2"/>
      <c r="P385" s="2"/>
      <c r="Q385" s="2"/>
      <c r="R385" s="2"/>
      <c r="S385" s="2"/>
      <c r="T385" s="2"/>
      <c r="U385" s="2"/>
      <c r="V385" s="2"/>
      <c r="W385" s="2"/>
      <c r="X385" s="2"/>
    </row>
    <row r="386" spans="1:24" ht="16" x14ac:dyDescent="0.2">
      <c r="A386" s="5" t="s">
        <v>156</v>
      </c>
      <c r="B386" s="13"/>
      <c r="C386" s="13"/>
      <c r="D386" s="13">
        <v>585</v>
      </c>
      <c r="E386" s="13">
        <v>469</v>
      </c>
      <c r="F386" s="13">
        <v>388</v>
      </c>
      <c r="G386" s="13">
        <v>350</v>
      </c>
      <c r="H386" s="13">
        <v>424</v>
      </c>
      <c r="I386" s="13">
        <v>438</v>
      </c>
      <c r="J386" s="13">
        <v>433</v>
      </c>
      <c r="K386" s="13">
        <v>469</v>
      </c>
      <c r="L386" s="13">
        <v>521</v>
      </c>
      <c r="M386" s="13">
        <v>383</v>
      </c>
      <c r="N386" s="13">
        <v>312</v>
      </c>
      <c r="O386" s="2"/>
      <c r="P386" s="2"/>
      <c r="Q386" s="2"/>
      <c r="R386" s="2"/>
      <c r="S386" s="2"/>
      <c r="T386" s="2"/>
      <c r="U386" s="2"/>
      <c r="V386" s="2"/>
      <c r="W386" s="2"/>
      <c r="X386" s="2"/>
    </row>
    <row r="387" spans="1:24" ht="16" x14ac:dyDescent="0.2">
      <c r="A387" s="5" t="s">
        <v>157</v>
      </c>
      <c r="B387" s="13"/>
      <c r="C387" s="13"/>
      <c r="D387" s="13">
        <v>607</v>
      </c>
      <c r="E387" s="13">
        <v>543</v>
      </c>
      <c r="F387" s="13">
        <v>509</v>
      </c>
      <c r="G387" s="13">
        <v>567</v>
      </c>
      <c r="H387" s="13">
        <v>576</v>
      </c>
      <c r="I387" s="13">
        <v>623</v>
      </c>
      <c r="J387" s="13">
        <v>554</v>
      </c>
      <c r="K387" s="13">
        <v>553</v>
      </c>
      <c r="L387" s="13">
        <v>425</v>
      </c>
      <c r="M387" s="13">
        <v>422</v>
      </c>
      <c r="N387" s="13">
        <v>269</v>
      </c>
      <c r="O387" s="2"/>
      <c r="P387" s="2"/>
      <c r="Q387" s="2"/>
      <c r="R387" s="2"/>
      <c r="S387" s="2"/>
      <c r="T387" s="2"/>
      <c r="U387" s="2"/>
      <c r="V387" s="2"/>
      <c r="W387" s="2"/>
      <c r="X387" s="2"/>
    </row>
    <row r="388" spans="1:24" ht="16" x14ac:dyDescent="0.2">
      <c r="A388" s="5" t="s">
        <v>158</v>
      </c>
      <c r="B388" s="13"/>
      <c r="C388" s="13"/>
      <c r="D388" s="13">
        <v>785</v>
      </c>
      <c r="E388" s="13">
        <v>585</v>
      </c>
      <c r="F388" s="13">
        <v>418</v>
      </c>
      <c r="G388" s="13">
        <v>491</v>
      </c>
      <c r="H388" s="13">
        <v>490</v>
      </c>
      <c r="I388" s="13">
        <v>436</v>
      </c>
      <c r="J388" s="13">
        <v>462</v>
      </c>
      <c r="K388" s="13">
        <v>426</v>
      </c>
      <c r="L388" s="13">
        <v>487</v>
      </c>
      <c r="M388" s="13">
        <v>413</v>
      </c>
      <c r="N388" s="13">
        <v>320</v>
      </c>
      <c r="O388" s="2"/>
      <c r="P388" s="2"/>
      <c r="Q388" s="2"/>
      <c r="R388" s="2"/>
      <c r="S388" s="2"/>
      <c r="T388" s="2"/>
      <c r="U388" s="2"/>
      <c r="V388" s="2"/>
      <c r="W388" s="2"/>
      <c r="X388" s="2"/>
    </row>
    <row r="389" spans="1:24" ht="16" x14ac:dyDescent="0.2">
      <c r="A389" s="5" t="s">
        <v>159</v>
      </c>
      <c r="B389" s="13"/>
      <c r="C389" s="13"/>
      <c r="D389" s="13">
        <v>567</v>
      </c>
      <c r="E389" s="13">
        <v>460</v>
      </c>
      <c r="F389" s="13">
        <v>592</v>
      </c>
      <c r="G389" s="13">
        <v>600</v>
      </c>
      <c r="H389" s="13">
        <v>589</v>
      </c>
      <c r="I389" s="13">
        <v>576</v>
      </c>
      <c r="J389" s="13">
        <v>621</v>
      </c>
      <c r="K389" s="13">
        <v>592</v>
      </c>
      <c r="L389" s="13">
        <v>479</v>
      </c>
      <c r="M389" s="13">
        <v>455</v>
      </c>
      <c r="N389" s="13">
        <v>349</v>
      </c>
      <c r="O389" s="2"/>
      <c r="P389" s="2"/>
      <c r="Q389" s="2"/>
      <c r="R389" s="2"/>
      <c r="S389" s="2"/>
      <c r="T389" s="2"/>
      <c r="U389" s="2"/>
      <c r="V389" s="2"/>
      <c r="W389" s="2"/>
      <c r="X389" s="2"/>
    </row>
    <row r="390" spans="1:24" ht="16" x14ac:dyDescent="0.2">
      <c r="A390" s="5" t="s">
        <v>160</v>
      </c>
      <c r="B390" s="13"/>
      <c r="C390" s="13"/>
      <c r="D390" s="13">
        <v>491</v>
      </c>
      <c r="E390" s="13">
        <v>351</v>
      </c>
      <c r="F390" s="13">
        <v>528</v>
      </c>
      <c r="G390" s="13">
        <v>581</v>
      </c>
      <c r="H390" s="13">
        <v>586</v>
      </c>
      <c r="I390" s="13">
        <v>530</v>
      </c>
      <c r="J390" s="13">
        <v>480</v>
      </c>
      <c r="K390" s="13">
        <v>457</v>
      </c>
      <c r="L390" s="13">
        <v>530</v>
      </c>
      <c r="M390" s="13">
        <v>557</v>
      </c>
      <c r="N390" s="13">
        <v>586</v>
      </c>
      <c r="O390" s="2"/>
      <c r="P390" s="2"/>
      <c r="Q390" s="2"/>
      <c r="R390" s="2"/>
      <c r="S390" s="2"/>
      <c r="T390" s="2"/>
      <c r="U390" s="2"/>
      <c r="V390" s="2"/>
      <c r="W390" s="2"/>
      <c r="X390" s="2"/>
    </row>
    <row r="391" spans="1:24" ht="16" x14ac:dyDescent="0.2">
      <c r="A391" s="5" t="s">
        <v>161</v>
      </c>
      <c r="B391" s="13"/>
      <c r="C391" s="13"/>
      <c r="D391" s="13">
        <v>622</v>
      </c>
      <c r="E391" s="13">
        <v>557</v>
      </c>
      <c r="F391" s="13">
        <v>512</v>
      </c>
      <c r="G391" s="13">
        <v>509</v>
      </c>
      <c r="H391" s="13">
        <v>466</v>
      </c>
      <c r="I391" s="13">
        <v>513</v>
      </c>
      <c r="J391" s="13">
        <v>401</v>
      </c>
      <c r="K391" s="13">
        <v>513</v>
      </c>
      <c r="L391" s="13">
        <v>420</v>
      </c>
      <c r="M391" s="13">
        <v>508</v>
      </c>
      <c r="N391" s="13">
        <v>379</v>
      </c>
      <c r="O391" s="2"/>
      <c r="P391" s="2"/>
      <c r="Q391" s="2"/>
      <c r="R391" s="2"/>
      <c r="S391" s="2"/>
      <c r="T391" s="2"/>
      <c r="U391" s="2"/>
      <c r="V391" s="2"/>
      <c r="W391" s="2"/>
      <c r="X391" s="2"/>
    </row>
    <row r="392" spans="1:24" ht="16" x14ac:dyDescent="0.2">
      <c r="A392" s="5" t="s">
        <v>162</v>
      </c>
      <c r="B392" s="13"/>
      <c r="C392" s="13"/>
      <c r="D392" s="13">
        <v>458</v>
      </c>
      <c r="E392" s="13">
        <v>494</v>
      </c>
      <c r="F392" s="13">
        <v>362</v>
      </c>
      <c r="G392" s="13">
        <v>318</v>
      </c>
      <c r="H392" s="13">
        <v>329</v>
      </c>
      <c r="I392" s="13">
        <v>313</v>
      </c>
      <c r="J392" s="13">
        <v>322</v>
      </c>
      <c r="K392" s="13">
        <v>342</v>
      </c>
      <c r="L392" s="13">
        <v>329</v>
      </c>
      <c r="M392" s="13">
        <v>302</v>
      </c>
      <c r="N392" s="13">
        <v>333</v>
      </c>
      <c r="O392" s="2"/>
      <c r="P392" s="2"/>
      <c r="Q392" s="2"/>
      <c r="R392" s="2"/>
      <c r="S392" s="2"/>
      <c r="T392" s="2"/>
      <c r="U392" s="2"/>
      <c r="V392" s="2"/>
      <c r="W392" s="2"/>
      <c r="X392" s="2"/>
    </row>
    <row r="393" spans="1:24" ht="16" x14ac:dyDescent="0.2">
      <c r="A393" s="5" t="s">
        <v>163</v>
      </c>
      <c r="B393" s="13"/>
      <c r="C393" s="13"/>
      <c r="D393" s="13">
        <v>299</v>
      </c>
      <c r="E393" s="13">
        <v>433</v>
      </c>
      <c r="F393" s="13">
        <v>325</v>
      </c>
      <c r="G393" s="13">
        <v>274</v>
      </c>
      <c r="H393" s="13">
        <v>256</v>
      </c>
      <c r="I393" s="13">
        <v>337</v>
      </c>
      <c r="J393" s="13">
        <v>337</v>
      </c>
      <c r="K393" s="13">
        <v>184</v>
      </c>
      <c r="L393" s="13">
        <v>329</v>
      </c>
      <c r="M393" s="13">
        <v>363</v>
      </c>
      <c r="N393" s="13">
        <v>348</v>
      </c>
      <c r="O393" s="2"/>
      <c r="P393" s="2"/>
      <c r="Q393" s="2"/>
      <c r="R393" s="2"/>
      <c r="S393" s="2"/>
      <c r="T393" s="2"/>
      <c r="U393" s="2"/>
      <c r="V393" s="2"/>
      <c r="W393" s="2"/>
      <c r="X393" s="2"/>
    </row>
    <row r="394" spans="1:24" ht="16" x14ac:dyDescent="0.2">
      <c r="A394" s="5" t="s">
        <v>164</v>
      </c>
      <c r="B394" s="13"/>
      <c r="C394" s="13"/>
      <c r="D394" s="13">
        <v>546</v>
      </c>
      <c r="E394" s="13">
        <v>673</v>
      </c>
      <c r="F394" s="13">
        <v>722</v>
      </c>
      <c r="G394" s="13">
        <v>572</v>
      </c>
      <c r="H394" s="13">
        <v>499</v>
      </c>
      <c r="I394" s="13">
        <v>573</v>
      </c>
      <c r="J394" s="13">
        <v>546</v>
      </c>
      <c r="K394" s="13">
        <v>641</v>
      </c>
      <c r="L394" s="13">
        <v>687</v>
      </c>
      <c r="M394" s="13">
        <v>673</v>
      </c>
      <c r="N394" s="13">
        <v>551</v>
      </c>
      <c r="O394" s="2"/>
      <c r="P394" s="2"/>
      <c r="Q394" s="2"/>
      <c r="R394" s="2"/>
      <c r="S394" s="2"/>
      <c r="T394" s="2"/>
      <c r="U394" s="2"/>
      <c r="V394" s="2"/>
      <c r="W394" s="2"/>
      <c r="X394" s="2"/>
    </row>
    <row r="395" spans="1:24" ht="16" x14ac:dyDescent="0.2">
      <c r="A395" s="5" t="s">
        <v>165</v>
      </c>
      <c r="B395" s="13"/>
      <c r="C395" s="13"/>
      <c r="D395" s="13">
        <v>341</v>
      </c>
      <c r="E395" s="13">
        <v>772</v>
      </c>
      <c r="F395" s="13">
        <v>852</v>
      </c>
      <c r="G395" s="13">
        <v>821</v>
      </c>
      <c r="H395" s="13">
        <v>776</v>
      </c>
      <c r="I395" s="13">
        <v>682</v>
      </c>
      <c r="J395" s="13">
        <v>487</v>
      </c>
      <c r="K395" s="13">
        <v>430</v>
      </c>
      <c r="L395" s="13">
        <v>373</v>
      </c>
      <c r="M395" s="13">
        <v>528</v>
      </c>
      <c r="N395" s="13">
        <v>802</v>
      </c>
      <c r="O395" s="2"/>
      <c r="P395" s="2"/>
      <c r="Q395" s="2"/>
      <c r="R395" s="2"/>
      <c r="S395" s="2"/>
      <c r="T395" s="2"/>
      <c r="U395" s="2"/>
      <c r="V395" s="2"/>
      <c r="W395" s="2"/>
      <c r="X395" s="2"/>
    </row>
    <row r="396" spans="1:24" ht="16" x14ac:dyDescent="0.2">
      <c r="A396" s="5" t="s">
        <v>166</v>
      </c>
      <c r="B396" s="13"/>
      <c r="C396" s="13"/>
      <c r="D396" s="13">
        <v>115</v>
      </c>
      <c r="E396" s="13">
        <v>605</v>
      </c>
      <c r="F396" s="13">
        <v>731</v>
      </c>
      <c r="G396" s="13">
        <v>637</v>
      </c>
      <c r="H396" s="13">
        <v>676</v>
      </c>
      <c r="I396" s="13">
        <v>756</v>
      </c>
      <c r="J396" s="13">
        <v>836</v>
      </c>
      <c r="K396" s="13">
        <v>780</v>
      </c>
      <c r="L396" s="13">
        <v>833</v>
      </c>
      <c r="M396" s="13">
        <v>767</v>
      </c>
      <c r="N396" s="13">
        <v>826</v>
      </c>
      <c r="O396" s="2"/>
      <c r="P396" s="2"/>
      <c r="Q396" s="2"/>
      <c r="R396" s="2"/>
      <c r="S396" s="2"/>
      <c r="T396" s="2"/>
      <c r="U396" s="2"/>
      <c r="V396" s="2"/>
      <c r="W396" s="2"/>
      <c r="X396" s="2"/>
    </row>
    <row r="397" spans="1:24" ht="16" x14ac:dyDescent="0.2">
      <c r="A397" s="5" t="s">
        <v>167</v>
      </c>
      <c r="B397" s="13"/>
      <c r="C397" s="13"/>
      <c r="D397" s="13">
        <v>97</v>
      </c>
      <c r="E397" s="13">
        <v>229</v>
      </c>
      <c r="F397" s="13">
        <v>259</v>
      </c>
      <c r="G397" s="13">
        <v>306</v>
      </c>
      <c r="H397" s="13">
        <v>327</v>
      </c>
      <c r="I397" s="13">
        <v>335</v>
      </c>
      <c r="J397" s="13">
        <v>421</v>
      </c>
      <c r="K397" s="13">
        <v>450</v>
      </c>
      <c r="L397" s="13">
        <v>470</v>
      </c>
      <c r="M397" s="13">
        <v>462</v>
      </c>
      <c r="N397" s="13">
        <v>580</v>
      </c>
      <c r="O397" s="2"/>
      <c r="P397" s="2"/>
      <c r="Q397" s="2"/>
      <c r="R397" s="2"/>
      <c r="S397" s="2"/>
      <c r="T397" s="2"/>
      <c r="U397" s="2"/>
      <c r="V397" s="2"/>
      <c r="W397" s="2"/>
      <c r="X397" s="2"/>
    </row>
    <row r="398" spans="1:24" ht="16" x14ac:dyDescent="0.2">
      <c r="A398" s="5" t="s">
        <v>168</v>
      </c>
      <c r="B398" s="13"/>
      <c r="C398" s="13"/>
      <c r="D398" s="13">
        <v>21</v>
      </c>
      <c r="E398" s="13">
        <v>92</v>
      </c>
      <c r="F398" s="13">
        <v>194</v>
      </c>
      <c r="G398" s="13">
        <v>203</v>
      </c>
      <c r="H398" s="13">
        <v>196</v>
      </c>
      <c r="I398" s="13">
        <v>245</v>
      </c>
      <c r="J398" s="13">
        <v>204</v>
      </c>
      <c r="K398" s="13">
        <v>268</v>
      </c>
      <c r="L398" s="13">
        <v>246</v>
      </c>
      <c r="M398" s="13">
        <v>334</v>
      </c>
      <c r="N398" s="13">
        <v>388</v>
      </c>
      <c r="O398" s="2"/>
      <c r="P398" s="2"/>
      <c r="Q398" s="2"/>
      <c r="R398" s="2"/>
      <c r="S398" s="2"/>
      <c r="T398" s="2"/>
      <c r="U398" s="2"/>
      <c r="V398" s="2"/>
      <c r="W398" s="2"/>
      <c r="X398" s="2"/>
    </row>
    <row r="399" spans="1:24" ht="16" x14ac:dyDescent="0.2">
      <c r="A399" s="5" t="s">
        <v>169</v>
      </c>
      <c r="B399" s="13"/>
      <c r="C399" s="13"/>
      <c r="D399" s="13">
        <v>14</v>
      </c>
      <c r="E399" s="13">
        <v>47</v>
      </c>
      <c r="F399" s="13">
        <v>161</v>
      </c>
      <c r="G399" s="13">
        <v>171</v>
      </c>
      <c r="H399" s="13">
        <v>124</v>
      </c>
      <c r="I399" s="13">
        <v>154</v>
      </c>
      <c r="J399" s="13">
        <v>150</v>
      </c>
      <c r="K399" s="13">
        <v>221</v>
      </c>
      <c r="L399" s="13">
        <v>219</v>
      </c>
      <c r="M399" s="13">
        <v>276</v>
      </c>
      <c r="N399" s="13">
        <v>378</v>
      </c>
      <c r="O399" s="2"/>
      <c r="P399" s="2"/>
      <c r="Q399" s="2"/>
      <c r="R399" s="2"/>
      <c r="S399" s="2"/>
      <c r="T399" s="2"/>
      <c r="U399" s="2"/>
      <c r="V399" s="2"/>
      <c r="W399" s="2"/>
      <c r="X399" s="2"/>
    </row>
    <row r="400" spans="1:24" ht="16" x14ac:dyDescent="0.2">
      <c r="A400" s="5" t="s">
        <v>170</v>
      </c>
      <c r="B400" s="13"/>
      <c r="C400" s="13"/>
      <c r="D400" s="13"/>
      <c r="E400" s="13">
        <v>69</v>
      </c>
      <c r="F400" s="13">
        <v>16</v>
      </c>
      <c r="G400" s="13">
        <v>17</v>
      </c>
      <c r="H400" s="13">
        <v>45</v>
      </c>
      <c r="I400" s="13">
        <v>68</v>
      </c>
      <c r="J400" s="13">
        <v>131</v>
      </c>
      <c r="K400" s="13">
        <v>153</v>
      </c>
      <c r="L400" s="13">
        <v>220</v>
      </c>
      <c r="M400" s="13">
        <v>292</v>
      </c>
      <c r="N400" s="13">
        <v>327</v>
      </c>
      <c r="O400" s="2"/>
      <c r="P400" s="2"/>
      <c r="Q400" s="2"/>
      <c r="R400" s="2"/>
      <c r="S400" s="2"/>
      <c r="T400" s="2"/>
      <c r="U400" s="2"/>
      <c r="V400" s="2"/>
      <c r="W400" s="2"/>
      <c r="X400" s="2"/>
    </row>
    <row r="401" spans="1:24" ht="16" x14ac:dyDescent="0.2">
      <c r="A401" s="5" t="s">
        <v>171</v>
      </c>
      <c r="B401" s="70">
        <v>58480</v>
      </c>
      <c r="C401" s="70">
        <v>54542</v>
      </c>
      <c r="D401" s="70">
        <v>53849</v>
      </c>
      <c r="E401" s="70">
        <v>59235</v>
      </c>
      <c r="F401" s="70">
        <v>46288</v>
      </c>
      <c r="G401" s="70">
        <v>42543</v>
      </c>
      <c r="H401" s="70">
        <v>40767</v>
      </c>
      <c r="I401" s="70">
        <v>42607</v>
      </c>
      <c r="J401" s="70">
        <v>42242</v>
      </c>
      <c r="K401" s="70">
        <v>41555</v>
      </c>
      <c r="L401" s="70">
        <v>44156</v>
      </c>
      <c r="M401" s="70">
        <v>47448</v>
      </c>
      <c r="N401" s="70">
        <v>54355</v>
      </c>
      <c r="O401" s="2"/>
      <c r="P401" s="2"/>
      <c r="Q401" s="2"/>
      <c r="R401" s="2"/>
      <c r="S401" s="2"/>
      <c r="T401" s="2"/>
      <c r="U401" s="2"/>
      <c r="V401" s="2"/>
      <c r="W401" s="2"/>
      <c r="X401" s="2"/>
    </row>
    <row r="402" spans="1:24" ht="13" x14ac:dyDescent="0.15">
      <c r="A402" s="68"/>
      <c r="B402" s="68"/>
      <c r="C402" s="68"/>
      <c r="D402" s="68"/>
      <c r="E402" s="68"/>
      <c r="F402" s="68"/>
      <c r="G402" s="68"/>
      <c r="H402" s="68"/>
      <c r="I402" s="68"/>
      <c r="J402" s="68"/>
      <c r="K402" s="68"/>
      <c r="L402" s="68"/>
      <c r="M402" s="68"/>
      <c r="N402" s="68"/>
      <c r="O402" s="2"/>
      <c r="P402" s="2"/>
      <c r="Q402" s="2"/>
      <c r="R402" s="2"/>
      <c r="S402" s="2"/>
      <c r="T402" s="2"/>
      <c r="U402" s="2"/>
      <c r="V402" s="2"/>
      <c r="W402" s="2"/>
      <c r="X402" s="2"/>
    </row>
    <row r="403" spans="1:24" ht="16" x14ac:dyDescent="0.2">
      <c r="A403" s="5" t="s">
        <v>44</v>
      </c>
      <c r="B403" s="68"/>
      <c r="C403" s="68"/>
      <c r="D403" s="68"/>
      <c r="E403" s="68"/>
      <c r="F403" s="68"/>
      <c r="G403" s="68"/>
      <c r="H403" s="68"/>
      <c r="I403" s="68"/>
      <c r="J403" s="68"/>
      <c r="K403" s="68"/>
      <c r="L403" s="68"/>
      <c r="M403" s="68"/>
      <c r="N403" s="68"/>
      <c r="O403" s="2"/>
      <c r="P403" s="2"/>
      <c r="Q403" s="2"/>
      <c r="R403" s="2"/>
      <c r="S403" s="2"/>
      <c r="T403" s="2"/>
      <c r="U403" s="2"/>
      <c r="V403" s="2"/>
      <c r="W403" s="2"/>
      <c r="X403" s="2"/>
    </row>
    <row r="404" spans="1:24" ht="16" x14ac:dyDescent="0.2">
      <c r="A404" s="5" t="s">
        <v>12</v>
      </c>
      <c r="B404" s="11">
        <v>13318</v>
      </c>
      <c r="C404" s="11">
        <v>13160</v>
      </c>
      <c r="D404" s="11">
        <v>12726</v>
      </c>
      <c r="E404" s="11">
        <v>13738</v>
      </c>
      <c r="F404" s="11">
        <v>13801</v>
      </c>
      <c r="G404" s="11">
        <v>13707</v>
      </c>
      <c r="H404" s="11">
        <v>13560</v>
      </c>
      <c r="I404" s="11">
        <v>13564</v>
      </c>
      <c r="J404" s="11">
        <v>13518</v>
      </c>
      <c r="K404" s="11">
        <v>13335</v>
      </c>
      <c r="L404" s="11">
        <v>13388</v>
      </c>
      <c r="M404" s="11">
        <v>13639</v>
      </c>
      <c r="N404" s="11">
        <v>13735</v>
      </c>
      <c r="O404" s="2"/>
      <c r="P404" s="2"/>
      <c r="Q404" s="2"/>
      <c r="R404" s="2"/>
      <c r="S404" s="2"/>
      <c r="T404" s="2"/>
      <c r="U404" s="2"/>
      <c r="V404" s="2"/>
      <c r="W404" s="2"/>
      <c r="X404" s="2"/>
    </row>
    <row r="405" spans="1:24" ht="16" x14ac:dyDescent="0.2">
      <c r="A405" s="5" t="s">
        <v>155</v>
      </c>
      <c r="B405" s="13"/>
      <c r="C405" s="13"/>
      <c r="D405" s="13">
        <v>2190</v>
      </c>
      <c r="E405" s="13">
        <v>1403</v>
      </c>
      <c r="F405" s="13">
        <v>980</v>
      </c>
      <c r="G405" s="13">
        <v>1045</v>
      </c>
      <c r="H405" s="13">
        <v>1007</v>
      </c>
      <c r="I405" s="13">
        <v>934</v>
      </c>
      <c r="J405" s="13">
        <v>813</v>
      </c>
      <c r="K405" s="13">
        <v>834</v>
      </c>
      <c r="L405" s="13">
        <v>583</v>
      </c>
      <c r="M405" s="13">
        <v>590</v>
      </c>
      <c r="N405" s="13">
        <v>660</v>
      </c>
      <c r="O405" s="2"/>
      <c r="P405" s="2"/>
      <c r="Q405" s="2"/>
      <c r="R405" s="2"/>
      <c r="S405" s="2"/>
      <c r="T405" s="2"/>
      <c r="U405" s="2"/>
      <c r="V405" s="2"/>
      <c r="W405" s="2"/>
      <c r="X405" s="2"/>
    </row>
    <row r="406" spans="1:24" ht="16" x14ac:dyDescent="0.2">
      <c r="A406" s="5" t="s">
        <v>156</v>
      </c>
      <c r="B406" s="13"/>
      <c r="C406" s="13"/>
      <c r="D406" s="13">
        <v>1319</v>
      </c>
      <c r="E406" s="13">
        <v>1037</v>
      </c>
      <c r="F406" s="13">
        <v>761</v>
      </c>
      <c r="G406" s="13">
        <v>787</v>
      </c>
      <c r="H406" s="13">
        <v>714</v>
      </c>
      <c r="I406" s="13">
        <v>799</v>
      </c>
      <c r="J406" s="13">
        <v>746</v>
      </c>
      <c r="K406" s="13">
        <v>645</v>
      </c>
      <c r="L406" s="13">
        <v>538</v>
      </c>
      <c r="M406" s="13">
        <v>469</v>
      </c>
      <c r="N406" s="13">
        <v>433</v>
      </c>
      <c r="O406" s="2"/>
      <c r="P406" s="2"/>
      <c r="Q406" s="2"/>
      <c r="R406" s="2"/>
      <c r="S406" s="2"/>
      <c r="T406" s="2"/>
      <c r="U406" s="2"/>
      <c r="V406" s="2"/>
      <c r="W406" s="2"/>
      <c r="X406" s="2"/>
    </row>
    <row r="407" spans="1:24" ht="16" x14ac:dyDescent="0.2">
      <c r="A407" s="5" t="s">
        <v>157</v>
      </c>
      <c r="B407" s="13"/>
      <c r="C407" s="13"/>
      <c r="D407" s="13">
        <v>1256</v>
      </c>
      <c r="E407" s="13">
        <v>871</v>
      </c>
      <c r="F407" s="13">
        <v>645</v>
      </c>
      <c r="G407" s="13">
        <v>686</v>
      </c>
      <c r="H407" s="13">
        <v>786</v>
      </c>
      <c r="I407" s="13">
        <v>750</v>
      </c>
      <c r="J407" s="13">
        <v>804</v>
      </c>
      <c r="K407" s="13">
        <v>687</v>
      </c>
      <c r="L407" s="13">
        <v>678</v>
      </c>
      <c r="M407" s="13">
        <v>593</v>
      </c>
      <c r="N407" s="13">
        <v>498</v>
      </c>
      <c r="O407" s="2"/>
      <c r="P407" s="2"/>
      <c r="Q407" s="2"/>
      <c r="R407" s="2"/>
      <c r="S407" s="2"/>
      <c r="T407" s="2"/>
      <c r="U407" s="2"/>
      <c r="V407" s="2"/>
      <c r="W407" s="2"/>
      <c r="X407" s="2"/>
    </row>
    <row r="408" spans="1:24" ht="16" x14ac:dyDescent="0.2">
      <c r="A408" s="5" t="s">
        <v>158</v>
      </c>
      <c r="B408" s="13"/>
      <c r="C408" s="13"/>
      <c r="D408" s="13">
        <v>1169</v>
      </c>
      <c r="E408" s="13">
        <v>1047</v>
      </c>
      <c r="F408" s="13">
        <v>893</v>
      </c>
      <c r="G408" s="13">
        <v>792</v>
      </c>
      <c r="H408" s="13">
        <v>898</v>
      </c>
      <c r="I408" s="13">
        <v>931</v>
      </c>
      <c r="J408" s="13">
        <v>858</v>
      </c>
      <c r="K408" s="13">
        <v>819</v>
      </c>
      <c r="L408" s="13">
        <v>755</v>
      </c>
      <c r="M408" s="13">
        <v>536</v>
      </c>
      <c r="N408" s="13">
        <v>638</v>
      </c>
      <c r="O408" s="2"/>
      <c r="P408" s="2"/>
      <c r="Q408" s="2"/>
      <c r="R408" s="2"/>
      <c r="S408" s="2"/>
      <c r="T408" s="2"/>
      <c r="U408" s="2"/>
      <c r="V408" s="2"/>
      <c r="W408" s="2"/>
      <c r="X408" s="2"/>
    </row>
    <row r="409" spans="1:24" ht="16" x14ac:dyDescent="0.2">
      <c r="A409" s="5" t="s">
        <v>159</v>
      </c>
      <c r="B409" s="13"/>
      <c r="C409" s="13"/>
      <c r="D409" s="13">
        <v>1218</v>
      </c>
      <c r="E409" s="13">
        <v>1073</v>
      </c>
      <c r="F409" s="13">
        <v>750</v>
      </c>
      <c r="G409" s="13">
        <v>900</v>
      </c>
      <c r="H409" s="13">
        <v>991</v>
      </c>
      <c r="I409" s="13">
        <v>1070</v>
      </c>
      <c r="J409" s="13">
        <v>960</v>
      </c>
      <c r="K409" s="13">
        <v>855</v>
      </c>
      <c r="L409" s="13">
        <v>602</v>
      </c>
      <c r="M409" s="13">
        <v>489</v>
      </c>
      <c r="N409" s="13">
        <v>370</v>
      </c>
      <c r="O409" s="2"/>
      <c r="P409" s="2"/>
      <c r="Q409" s="2"/>
      <c r="R409" s="2"/>
      <c r="S409" s="2"/>
      <c r="T409" s="2"/>
      <c r="U409" s="2"/>
      <c r="V409" s="2"/>
      <c r="W409" s="2"/>
      <c r="X409" s="2"/>
    </row>
    <row r="410" spans="1:24" ht="16" x14ac:dyDescent="0.2">
      <c r="A410" s="5" t="s">
        <v>160</v>
      </c>
      <c r="B410" s="13"/>
      <c r="C410" s="13"/>
      <c r="D410" s="13">
        <v>1070</v>
      </c>
      <c r="E410" s="13">
        <v>1065</v>
      </c>
      <c r="F410" s="13">
        <v>941</v>
      </c>
      <c r="G410" s="13">
        <v>985</v>
      </c>
      <c r="H410" s="13">
        <v>920</v>
      </c>
      <c r="I410" s="13">
        <v>843</v>
      </c>
      <c r="J410" s="13">
        <v>701</v>
      </c>
      <c r="K410" s="13">
        <v>704</v>
      </c>
      <c r="L410" s="13">
        <v>747</v>
      </c>
      <c r="M410" s="13">
        <v>799</v>
      </c>
      <c r="N410" s="13">
        <v>565</v>
      </c>
      <c r="O410" s="2"/>
      <c r="P410" s="2"/>
      <c r="Q410" s="2"/>
      <c r="R410" s="2"/>
      <c r="S410" s="2"/>
      <c r="T410" s="2"/>
      <c r="U410" s="2"/>
      <c r="V410" s="2"/>
      <c r="W410" s="2"/>
      <c r="X410" s="2"/>
    </row>
    <row r="411" spans="1:24" ht="16" x14ac:dyDescent="0.2">
      <c r="A411" s="5" t="s">
        <v>161</v>
      </c>
      <c r="B411" s="13"/>
      <c r="C411" s="13"/>
      <c r="D411" s="13">
        <v>984</v>
      </c>
      <c r="E411" s="13">
        <v>1014</v>
      </c>
      <c r="F411" s="13">
        <v>801</v>
      </c>
      <c r="G411" s="13">
        <v>801</v>
      </c>
      <c r="H411" s="13">
        <v>780</v>
      </c>
      <c r="I411" s="13">
        <v>804</v>
      </c>
      <c r="J411" s="13">
        <v>814</v>
      </c>
      <c r="K411" s="13">
        <v>678</v>
      </c>
      <c r="L411" s="13">
        <v>674</v>
      </c>
      <c r="M411" s="13">
        <v>564</v>
      </c>
      <c r="N411" s="13">
        <v>409</v>
      </c>
      <c r="O411" s="2"/>
      <c r="P411" s="2"/>
      <c r="Q411" s="2"/>
      <c r="R411" s="2"/>
      <c r="S411" s="2"/>
      <c r="T411" s="2"/>
      <c r="U411" s="2"/>
      <c r="V411" s="2"/>
      <c r="W411" s="2"/>
      <c r="X411" s="2"/>
    </row>
    <row r="412" spans="1:24" ht="16" x14ac:dyDescent="0.2">
      <c r="A412" s="5" t="s">
        <v>162</v>
      </c>
      <c r="B412" s="13"/>
      <c r="C412" s="13"/>
      <c r="D412" s="13">
        <v>736</v>
      </c>
      <c r="E412" s="13">
        <v>832</v>
      </c>
      <c r="F412" s="13">
        <v>870</v>
      </c>
      <c r="G412" s="13">
        <v>907</v>
      </c>
      <c r="H412" s="13">
        <v>769</v>
      </c>
      <c r="I412" s="13">
        <v>698</v>
      </c>
      <c r="J412" s="13">
        <v>645</v>
      </c>
      <c r="K412" s="13">
        <v>667</v>
      </c>
      <c r="L412" s="13">
        <v>596</v>
      </c>
      <c r="M412" s="13">
        <v>624</v>
      </c>
      <c r="N412" s="13">
        <v>613</v>
      </c>
      <c r="O412" s="2"/>
      <c r="P412" s="2"/>
      <c r="Q412" s="2"/>
      <c r="R412" s="2"/>
      <c r="S412" s="2"/>
      <c r="T412" s="2"/>
      <c r="U412" s="2"/>
      <c r="V412" s="2"/>
      <c r="W412" s="2"/>
      <c r="X412" s="2"/>
    </row>
    <row r="413" spans="1:24" ht="16" x14ac:dyDescent="0.2">
      <c r="A413" s="5" t="s">
        <v>163</v>
      </c>
      <c r="B413" s="13"/>
      <c r="C413" s="13"/>
      <c r="D413" s="13">
        <v>657</v>
      </c>
      <c r="E413" s="13">
        <v>790</v>
      </c>
      <c r="F413" s="13">
        <v>959</v>
      </c>
      <c r="G413" s="13">
        <v>950</v>
      </c>
      <c r="H413" s="13">
        <v>790</v>
      </c>
      <c r="I413" s="13">
        <v>824</v>
      </c>
      <c r="J413" s="13">
        <v>770</v>
      </c>
      <c r="K413" s="13">
        <v>613</v>
      </c>
      <c r="L413" s="13">
        <v>474</v>
      </c>
      <c r="M413" s="13">
        <v>462</v>
      </c>
      <c r="N413" s="13">
        <v>435</v>
      </c>
      <c r="O413" s="2"/>
      <c r="P413" s="2"/>
      <c r="Q413" s="2"/>
      <c r="R413" s="2"/>
      <c r="S413" s="2"/>
      <c r="T413" s="2"/>
      <c r="U413" s="2"/>
      <c r="V413" s="2"/>
      <c r="W413" s="2"/>
      <c r="X413" s="2"/>
    </row>
    <row r="414" spans="1:24" ht="16" x14ac:dyDescent="0.2">
      <c r="A414" s="5" t="s">
        <v>164</v>
      </c>
      <c r="B414" s="13"/>
      <c r="C414" s="13"/>
      <c r="D414" s="13">
        <v>975</v>
      </c>
      <c r="E414" s="13">
        <v>1304</v>
      </c>
      <c r="F414" s="13">
        <v>1323</v>
      </c>
      <c r="G414" s="13">
        <v>1205</v>
      </c>
      <c r="H414" s="13">
        <v>1207</v>
      </c>
      <c r="I414" s="13">
        <v>1117</v>
      </c>
      <c r="J414" s="13">
        <v>1040</v>
      </c>
      <c r="K414" s="13">
        <v>972</v>
      </c>
      <c r="L414" s="13">
        <v>1047</v>
      </c>
      <c r="M414" s="13">
        <v>1159</v>
      </c>
      <c r="N414" s="13">
        <v>1061</v>
      </c>
      <c r="O414" s="2"/>
      <c r="P414" s="2"/>
      <c r="Q414" s="2"/>
      <c r="R414" s="2"/>
      <c r="S414" s="2"/>
      <c r="T414" s="2"/>
      <c r="U414" s="2"/>
      <c r="V414" s="2"/>
      <c r="W414" s="2"/>
      <c r="X414" s="2"/>
    </row>
    <row r="415" spans="1:24" ht="16" x14ac:dyDescent="0.2">
      <c r="A415" s="5" t="s">
        <v>165</v>
      </c>
      <c r="B415" s="11"/>
      <c r="C415" s="11"/>
      <c r="D415" s="11">
        <v>656</v>
      </c>
      <c r="E415" s="11">
        <v>1340</v>
      </c>
      <c r="F415" s="11">
        <v>1569</v>
      </c>
      <c r="G415" s="11">
        <v>1337</v>
      </c>
      <c r="H415" s="11">
        <v>1395</v>
      </c>
      <c r="I415" s="11">
        <v>1455</v>
      </c>
      <c r="J415" s="11">
        <v>1497</v>
      </c>
      <c r="K415" s="11">
        <v>1365</v>
      </c>
      <c r="L415" s="11">
        <v>1410</v>
      </c>
      <c r="M415" s="11">
        <v>1308</v>
      </c>
      <c r="N415" s="11">
        <v>1306</v>
      </c>
      <c r="O415" s="2"/>
      <c r="P415" s="2"/>
      <c r="Q415" s="2"/>
      <c r="R415" s="2"/>
      <c r="S415" s="2"/>
      <c r="T415" s="2"/>
      <c r="U415" s="2"/>
      <c r="V415" s="2"/>
      <c r="W415" s="2"/>
      <c r="X415" s="2"/>
    </row>
    <row r="416" spans="1:24" ht="16" x14ac:dyDescent="0.2">
      <c r="A416" s="5" t="s">
        <v>166</v>
      </c>
      <c r="B416" s="11"/>
      <c r="C416" s="11"/>
      <c r="D416" s="11">
        <v>318</v>
      </c>
      <c r="E416" s="11">
        <v>1141</v>
      </c>
      <c r="F416" s="11">
        <v>1270</v>
      </c>
      <c r="G416" s="11">
        <v>1309</v>
      </c>
      <c r="H416" s="11">
        <v>1336</v>
      </c>
      <c r="I416" s="11">
        <v>1374</v>
      </c>
      <c r="J416" s="11">
        <v>1428</v>
      </c>
      <c r="K416" s="11">
        <v>1570</v>
      </c>
      <c r="L416" s="11">
        <v>1758</v>
      </c>
      <c r="M416" s="11">
        <v>1696</v>
      </c>
      <c r="N416" s="11">
        <v>1822</v>
      </c>
      <c r="O416" s="2"/>
      <c r="P416" s="2"/>
      <c r="Q416" s="2"/>
      <c r="R416" s="2"/>
      <c r="S416" s="2"/>
      <c r="T416" s="2"/>
      <c r="U416" s="2"/>
      <c r="V416" s="2"/>
      <c r="W416" s="2"/>
      <c r="X416" s="2"/>
    </row>
    <row r="417" spans="1:24" ht="16" x14ac:dyDescent="0.2">
      <c r="A417" s="5" t="s">
        <v>167</v>
      </c>
      <c r="B417" s="11"/>
      <c r="C417" s="11"/>
      <c r="D417" s="11">
        <v>101</v>
      </c>
      <c r="E417" s="11">
        <v>364</v>
      </c>
      <c r="F417" s="11">
        <v>850</v>
      </c>
      <c r="G417" s="11">
        <v>730</v>
      </c>
      <c r="H417" s="11">
        <v>607</v>
      </c>
      <c r="I417" s="11">
        <v>597</v>
      </c>
      <c r="J417" s="11">
        <v>869</v>
      </c>
      <c r="K417" s="11">
        <v>1071</v>
      </c>
      <c r="L417" s="11">
        <v>1243</v>
      </c>
      <c r="M417" s="11">
        <v>1577</v>
      </c>
      <c r="N417" s="11">
        <v>1392</v>
      </c>
      <c r="O417" s="2"/>
      <c r="P417" s="2"/>
      <c r="Q417" s="2"/>
      <c r="R417" s="2"/>
      <c r="S417" s="2"/>
      <c r="T417" s="2"/>
      <c r="U417" s="2"/>
      <c r="V417" s="2"/>
      <c r="W417" s="2"/>
      <c r="X417" s="2"/>
    </row>
    <row r="418" spans="1:24" ht="16" x14ac:dyDescent="0.2">
      <c r="A418" s="5" t="s">
        <v>168</v>
      </c>
      <c r="B418" s="13"/>
      <c r="C418" s="13"/>
      <c r="D418" s="13">
        <v>24</v>
      </c>
      <c r="E418" s="13">
        <v>181</v>
      </c>
      <c r="F418" s="13">
        <v>637</v>
      </c>
      <c r="G418" s="13">
        <v>544</v>
      </c>
      <c r="H418" s="13">
        <v>587</v>
      </c>
      <c r="I418" s="13">
        <v>597</v>
      </c>
      <c r="J418" s="13">
        <v>522</v>
      </c>
      <c r="K418" s="13">
        <v>560</v>
      </c>
      <c r="L418" s="13">
        <v>688</v>
      </c>
      <c r="M418" s="13">
        <v>752</v>
      </c>
      <c r="N418" s="13">
        <v>813</v>
      </c>
      <c r="O418" s="2"/>
      <c r="P418" s="2"/>
      <c r="Q418" s="2"/>
      <c r="R418" s="2"/>
      <c r="S418" s="2"/>
      <c r="T418" s="2"/>
      <c r="U418" s="2"/>
      <c r="V418" s="2"/>
      <c r="W418" s="2"/>
      <c r="X418" s="2"/>
    </row>
    <row r="419" spans="1:24" ht="16" x14ac:dyDescent="0.2">
      <c r="A419" s="5" t="s">
        <v>169</v>
      </c>
      <c r="B419" s="13"/>
      <c r="C419" s="13"/>
      <c r="D419" s="13">
        <v>53</v>
      </c>
      <c r="E419" s="13">
        <v>119</v>
      </c>
      <c r="F419" s="13">
        <v>338</v>
      </c>
      <c r="G419" s="13">
        <v>403</v>
      </c>
      <c r="H419" s="13">
        <v>465</v>
      </c>
      <c r="I419" s="13">
        <v>449</v>
      </c>
      <c r="J419" s="13">
        <v>584</v>
      </c>
      <c r="K419" s="13">
        <v>681</v>
      </c>
      <c r="L419" s="13">
        <v>875</v>
      </c>
      <c r="M419" s="13">
        <v>948</v>
      </c>
      <c r="N419" s="13">
        <v>1544</v>
      </c>
      <c r="O419" s="2"/>
      <c r="P419" s="2"/>
      <c r="Q419" s="2"/>
      <c r="R419" s="2"/>
      <c r="S419" s="2"/>
      <c r="T419" s="2"/>
      <c r="U419" s="2"/>
      <c r="V419" s="2"/>
      <c r="W419" s="2"/>
      <c r="X419" s="2"/>
    </row>
    <row r="420" spans="1:24" ht="16" x14ac:dyDescent="0.2">
      <c r="A420" s="5" t="s">
        <v>170</v>
      </c>
      <c r="B420" s="13"/>
      <c r="C420" s="13"/>
      <c r="D420" s="13"/>
      <c r="E420" s="13">
        <v>157</v>
      </c>
      <c r="F420" s="13">
        <v>214</v>
      </c>
      <c r="G420" s="13">
        <v>326</v>
      </c>
      <c r="H420" s="13">
        <v>308</v>
      </c>
      <c r="I420" s="13">
        <v>322</v>
      </c>
      <c r="J420" s="13">
        <v>467</v>
      </c>
      <c r="K420" s="13">
        <v>614</v>
      </c>
      <c r="L420" s="13">
        <v>720</v>
      </c>
      <c r="M420" s="13">
        <v>1073</v>
      </c>
      <c r="N420" s="13">
        <v>1176</v>
      </c>
      <c r="O420" s="2"/>
      <c r="P420" s="2"/>
      <c r="Q420" s="2"/>
      <c r="R420" s="2"/>
      <c r="S420" s="2"/>
      <c r="T420" s="2"/>
      <c r="U420" s="2"/>
      <c r="V420" s="2"/>
      <c r="W420" s="2"/>
      <c r="X420" s="2"/>
    </row>
    <row r="421" spans="1:24" ht="16" x14ac:dyDescent="0.2">
      <c r="A421" s="5" t="s">
        <v>171</v>
      </c>
      <c r="B421" s="70">
        <v>55107</v>
      </c>
      <c r="C421" s="70">
        <v>50865</v>
      </c>
      <c r="D421" s="70">
        <v>53814</v>
      </c>
      <c r="E421" s="70">
        <v>56935</v>
      </c>
      <c r="F421" s="70">
        <v>52066</v>
      </c>
      <c r="G421" s="70">
        <v>49610</v>
      </c>
      <c r="H421" s="70">
        <v>48479</v>
      </c>
      <c r="I421" s="70">
        <v>48683</v>
      </c>
      <c r="J421" s="70">
        <v>51257</v>
      </c>
      <c r="K421" s="70">
        <v>54106</v>
      </c>
      <c r="L421" s="70">
        <v>61783</v>
      </c>
      <c r="M421" s="70">
        <v>66302</v>
      </c>
      <c r="N421" s="70">
        <v>73343</v>
      </c>
      <c r="O421" s="2"/>
      <c r="P421" s="2"/>
      <c r="Q421" s="2"/>
      <c r="R421" s="2"/>
      <c r="S421" s="2"/>
      <c r="T421" s="2"/>
      <c r="U421" s="2"/>
      <c r="V421" s="2"/>
      <c r="W421" s="2"/>
      <c r="X421" s="2"/>
    </row>
    <row r="422" spans="1:24" ht="13" x14ac:dyDescent="0.15">
      <c r="A422" s="68"/>
      <c r="B422" s="68"/>
      <c r="C422" s="68"/>
      <c r="D422" s="68"/>
      <c r="E422" s="68"/>
      <c r="F422" s="68"/>
      <c r="G422" s="68"/>
      <c r="H422" s="68"/>
      <c r="I422" s="68"/>
      <c r="J422" s="68"/>
      <c r="K422" s="68"/>
      <c r="L422" s="68"/>
      <c r="M422" s="68"/>
      <c r="N422" s="68"/>
      <c r="O422" s="2"/>
      <c r="P422" s="2"/>
      <c r="Q422" s="2"/>
      <c r="R422" s="2"/>
      <c r="S422" s="2"/>
      <c r="T422" s="2"/>
      <c r="U422" s="2"/>
      <c r="V422" s="2"/>
      <c r="W422" s="2"/>
      <c r="X422" s="2"/>
    </row>
    <row r="423" spans="1:24" ht="16" x14ac:dyDescent="0.2">
      <c r="A423" s="5" t="s">
        <v>45</v>
      </c>
      <c r="B423" s="68"/>
      <c r="C423" s="68"/>
      <c r="D423" s="68"/>
      <c r="E423" s="68"/>
      <c r="F423" s="68"/>
      <c r="G423" s="68"/>
      <c r="H423" s="68"/>
      <c r="I423" s="68"/>
      <c r="J423" s="68"/>
      <c r="K423" s="68"/>
      <c r="L423" s="68"/>
      <c r="M423" s="68"/>
      <c r="N423" s="68"/>
      <c r="O423" s="2"/>
      <c r="P423" s="2"/>
      <c r="Q423" s="2"/>
      <c r="R423" s="2"/>
      <c r="S423" s="2"/>
      <c r="T423" s="2"/>
      <c r="U423" s="2"/>
      <c r="V423" s="2"/>
      <c r="W423" s="2"/>
      <c r="X423" s="2"/>
    </row>
    <row r="424" spans="1:24" ht="16" x14ac:dyDescent="0.2">
      <c r="A424" s="5" t="s">
        <v>12</v>
      </c>
      <c r="B424" s="11">
        <v>30496</v>
      </c>
      <c r="C424" s="11">
        <v>29317</v>
      </c>
      <c r="D424" s="11">
        <v>26196</v>
      </c>
      <c r="E424" s="11">
        <v>28855</v>
      </c>
      <c r="F424" s="11">
        <v>29492</v>
      </c>
      <c r="G424" s="11">
        <v>29533</v>
      </c>
      <c r="H424" s="11">
        <v>29237</v>
      </c>
      <c r="I424" s="11">
        <v>29195</v>
      </c>
      <c r="J424" s="11">
        <v>29362</v>
      </c>
      <c r="K424" s="11">
        <v>29573</v>
      </c>
      <c r="L424" s="11">
        <v>29818</v>
      </c>
      <c r="M424" s="11">
        <v>30250</v>
      </c>
      <c r="N424" s="11">
        <v>31191</v>
      </c>
      <c r="O424" s="2"/>
      <c r="P424" s="2"/>
      <c r="Q424" s="2"/>
      <c r="R424" s="2"/>
      <c r="S424" s="2"/>
      <c r="T424" s="2"/>
      <c r="U424" s="2"/>
      <c r="V424" s="2"/>
      <c r="W424" s="2"/>
      <c r="X424" s="2"/>
    </row>
    <row r="425" spans="1:24" ht="16" x14ac:dyDescent="0.2">
      <c r="A425" s="5" t="s">
        <v>155</v>
      </c>
      <c r="B425" s="11"/>
      <c r="C425" s="11"/>
      <c r="D425" s="11">
        <v>5919</v>
      </c>
      <c r="E425" s="11">
        <v>3467</v>
      </c>
      <c r="F425" s="11">
        <v>1965</v>
      </c>
      <c r="G425" s="11">
        <v>2072</v>
      </c>
      <c r="H425" s="11">
        <v>2083</v>
      </c>
      <c r="I425" s="11">
        <v>1939</v>
      </c>
      <c r="J425" s="11">
        <v>1776</v>
      </c>
      <c r="K425" s="11">
        <v>1612</v>
      </c>
      <c r="L425" s="11">
        <v>1394</v>
      </c>
      <c r="M425" s="11">
        <v>1303</v>
      </c>
      <c r="N425" s="11">
        <v>1262</v>
      </c>
      <c r="O425" s="2"/>
      <c r="P425" s="2"/>
      <c r="Q425" s="2"/>
      <c r="R425" s="2"/>
      <c r="S425" s="2"/>
      <c r="T425" s="2"/>
      <c r="U425" s="2"/>
      <c r="V425" s="2"/>
      <c r="W425" s="2"/>
      <c r="X425" s="2"/>
    </row>
    <row r="426" spans="1:24" ht="16" x14ac:dyDescent="0.2">
      <c r="A426" s="5" t="s">
        <v>156</v>
      </c>
      <c r="B426" s="13"/>
      <c r="C426" s="13"/>
      <c r="D426" s="13">
        <v>2813</v>
      </c>
      <c r="E426" s="13">
        <v>2035</v>
      </c>
      <c r="F426" s="13">
        <v>1824</v>
      </c>
      <c r="G426" s="13">
        <v>1857</v>
      </c>
      <c r="H426" s="13">
        <v>1629</v>
      </c>
      <c r="I426" s="13">
        <v>1617</v>
      </c>
      <c r="J426" s="13">
        <v>1459</v>
      </c>
      <c r="K426" s="13">
        <v>1248</v>
      </c>
      <c r="L426" s="13">
        <v>997</v>
      </c>
      <c r="M426" s="13">
        <v>975</v>
      </c>
      <c r="N426" s="13">
        <v>1101</v>
      </c>
      <c r="O426" s="2"/>
      <c r="P426" s="2"/>
      <c r="Q426" s="2"/>
      <c r="R426" s="2"/>
      <c r="S426" s="2"/>
      <c r="T426" s="2"/>
      <c r="U426" s="2"/>
      <c r="V426" s="2"/>
      <c r="W426" s="2"/>
      <c r="X426" s="2"/>
    </row>
    <row r="427" spans="1:24" ht="16" x14ac:dyDescent="0.2">
      <c r="A427" s="5" t="s">
        <v>157</v>
      </c>
      <c r="B427" s="11"/>
      <c r="C427" s="11"/>
      <c r="D427" s="11">
        <v>2747</v>
      </c>
      <c r="E427" s="11">
        <v>2011</v>
      </c>
      <c r="F427" s="11">
        <v>1282</v>
      </c>
      <c r="G427" s="11">
        <v>1378</v>
      </c>
      <c r="H427" s="11">
        <v>1262</v>
      </c>
      <c r="I427" s="11">
        <v>1077</v>
      </c>
      <c r="J427" s="11">
        <v>1174</v>
      </c>
      <c r="K427" s="11">
        <v>1207</v>
      </c>
      <c r="L427" s="11">
        <v>1181</v>
      </c>
      <c r="M427" s="11">
        <v>1108</v>
      </c>
      <c r="N427" s="11">
        <v>1039</v>
      </c>
      <c r="O427" s="2"/>
      <c r="P427" s="2"/>
      <c r="Q427" s="2"/>
      <c r="R427" s="2"/>
      <c r="S427" s="2"/>
      <c r="T427" s="2"/>
      <c r="U427" s="2"/>
      <c r="V427" s="2"/>
      <c r="W427" s="2"/>
      <c r="X427" s="2"/>
    </row>
    <row r="428" spans="1:24" ht="16" x14ac:dyDescent="0.2">
      <c r="A428" s="5" t="s">
        <v>158</v>
      </c>
      <c r="B428" s="11"/>
      <c r="C428" s="11"/>
      <c r="D428" s="11">
        <v>2883</v>
      </c>
      <c r="E428" s="11">
        <v>2264</v>
      </c>
      <c r="F428" s="11">
        <v>1539</v>
      </c>
      <c r="G428" s="11">
        <v>1792</v>
      </c>
      <c r="H428" s="11">
        <v>1746</v>
      </c>
      <c r="I428" s="11">
        <v>1741</v>
      </c>
      <c r="J428" s="11">
        <v>1507</v>
      </c>
      <c r="K428" s="11">
        <v>1253</v>
      </c>
      <c r="L428" s="11">
        <v>1193</v>
      </c>
      <c r="M428" s="11">
        <v>1219</v>
      </c>
      <c r="N428" s="11">
        <v>1165</v>
      </c>
      <c r="O428" s="2"/>
      <c r="P428" s="2"/>
      <c r="Q428" s="2"/>
      <c r="R428" s="2"/>
      <c r="S428" s="2"/>
      <c r="T428" s="2"/>
      <c r="U428" s="2"/>
      <c r="V428" s="2"/>
      <c r="W428" s="2"/>
      <c r="X428" s="2"/>
    </row>
    <row r="429" spans="1:24" ht="16" x14ac:dyDescent="0.2">
      <c r="A429" s="5" t="s">
        <v>159</v>
      </c>
      <c r="B429" s="13"/>
      <c r="C429" s="13"/>
      <c r="D429" s="13">
        <v>2407</v>
      </c>
      <c r="E429" s="13">
        <v>1879</v>
      </c>
      <c r="F429" s="13">
        <v>1769</v>
      </c>
      <c r="G429" s="13">
        <v>1579</v>
      </c>
      <c r="H429" s="13">
        <v>1414</v>
      </c>
      <c r="I429" s="13">
        <v>1401</v>
      </c>
      <c r="J429" s="13">
        <v>1274</v>
      </c>
      <c r="K429" s="13">
        <v>1174</v>
      </c>
      <c r="L429" s="13">
        <v>810</v>
      </c>
      <c r="M429" s="13">
        <v>819</v>
      </c>
      <c r="N429" s="13">
        <v>830</v>
      </c>
      <c r="O429" s="2"/>
      <c r="P429" s="2"/>
      <c r="Q429" s="2"/>
      <c r="R429" s="2"/>
      <c r="S429" s="2"/>
      <c r="T429" s="2"/>
      <c r="U429" s="2"/>
      <c r="V429" s="2"/>
      <c r="W429" s="2"/>
      <c r="X429" s="2"/>
    </row>
    <row r="430" spans="1:24" ht="16" x14ac:dyDescent="0.2">
      <c r="A430" s="5" t="s">
        <v>160</v>
      </c>
      <c r="B430" s="13"/>
      <c r="C430" s="13"/>
      <c r="D430" s="13">
        <v>2026</v>
      </c>
      <c r="E430" s="13">
        <v>2265</v>
      </c>
      <c r="F430" s="13">
        <v>1543</v>
      </c>
      <c r="G430" s="13">
        <v>1435</v>
      </c>
      <c r="H430" s="13">
        <v>1446</v>
      </c>
      <c r="I430" s="13">
        <v>1412</v>
      </c>
      <c r="J430" s="13">
        <v>1142</v>
      </c>
      <c r="K430" s="13">
        <v>1019</v>
      </c>
      <c r="L430" s="13">
        <v>1075</v>
      </c>
      <c r="M430" s="13">
        <v>970</v>
      </c>
      <c r="N430" s="13">
        <v>919</v>
      </c>
      <c r="O430" s="2"/>
      <c r="P430" s="2"/>
      <c r="Q430" s="2"/>
      <c r="R430" s="2"/>
      <c r="S430" s="2"/>
      <c r="T430" s="2"/>
      <c r="U430" s="2"/>
      <c r="V430" s="2"/>
      <c r="W430" s="2"/>
      <c r="X430" s="2"/>
    </row>
    <row r="431" spans="1:24" ht="16" x14ac:dyDescent="0.2">
      <c r="A431" s="5" t="s">
        <v>161</v>
      </c>
      <c r="B431" s="13"/>
      <c r="C431" s="13"/>
      <c r="D431" s="13">
        <v>1557</v>
      </c>
      <c r="E431" s="13">
        <v>1844</v>
      </c>
      <c r="F431" s="13">
        <v>1367</v>
      </c>
      <c r="G431" s="13">
        <v>1212</v>
      </c>
      <c r="H431" s="13">
        <v>1172</v>
      </c>
      <c r="I431" s="13">
        <v>1092</v>
      </c>
      <c r="J431" s="13">
        <v>1227</v>
      </c>
      <c r="K431" s="13">
        <v>1142</v>
      </c>
      <c r="L431" s="13">
        <v>1126</v>
      </c>
      <c r="M431" s="13">
        <v>973</v>
      </c>
      <c r="N431" s="13">
        <v>788</v>
      </c>
      <c r="O431" s="2"/>
      <c r="P431" s="2"/>
      <c r="Q431" s="2"/>
      <c r="R431" s="2"/>
      <c r="S431" s="2"/>
      <c r="T431" s="2"/>
      <c r="U431" s="2"/>
      <c r="V431" s="2"/>
      <c r="W431" s="2"/>
      <c r="X431" s="2"/>
    </row>
    <row r="432" spans="1:24" ht="16" x14ac:dyDescent="0.2">
      <c r="A432" s="5" t="s">
        <v>162</v>
      </c>
      <c r="B432" s="13"/>
      <c r="C432" s="13"/>
      <c r="D432" s="13">
        <v>1363</v>
      </c>
      <c r="E432" s="13">
        <v>1679</v>
      </c>
      <c r="F432" s="13">
        <v>1577</v>
      </c>
      <c r="G432" s="13">
        <v>1364</v>
      </c>
      <c r="H432" s="13">
        <v>1320</v>
      </c>
      <c r="I432" s="13">
        <v>1187</v>
      </c>
      <c r="J432" s="13">
        <v>1190</v>
      </c>
      <c r="K432" s="13">
        <v>1048</v>
      </c>
      <c r="L432" s="13">
        <v>1062</v>
      </c>
      <c r="M432" s="13">
        <v>755</v>
      </c>
      <c r="N432" s="13">
        <v>850</v>
      </c>
      <c r="O432" s="2"/>
      <c r="P432" s="2"/>
      <c r="Q432" s="2"/>
      <c r="R432" s="2"/>
      <c r="S432" s="2"/>
      <c r="T432" s="2"/>
      <c r="U432" s="2"/>
      <c r="V432" s="2"/>
      <c r="W432" s="2"/>
      <c r="X432" s="2"/>
    </row>
    <row r="433" spans="1:24" ht="16" x14ac:dyDescent="0.2">
      <c r="A433" s="5" t="s">
        <v>163</v>
      </c>
      <c r="B433" s="13"/>
      <c r="C433" s="13"/>
      <c r="D433" s="13">
        <v>1105</v>
      </c>
      <c r="E433" s="13">
        <v>1487</v>
      </c>
      <c r="F433" s="13">
        <v>1133</v>
      </c>
      <c r="G433" s="13">
        <v>1163</v>
      </c>
      <c r="H433" s="13">
        <v>1036</v>
      </c>
      <c r="I433" s="13">
        <v>955</v>
      </c>
      <c r="J433" s="13">
        <v>1026</v>
      </c>
      <c r="K433" s="13">
        <v>989</v>
      </c>
      <c r="L433" s="13">
        <v>1044</v>
      </c>
      <c r="M433" s="13">
        <v>1090</v>
      </c>
      <c r="N433" s="13">
        <v>960</v>
      </c>
      <c r="O433" s="2"/>
      <c r="P433" s="2"/>
      <c r="Q433" s="2"/>
      <c r="R433" s="2"/>
      <c r="S433" s="2"/>
      <c r="T433" s="2"/>
      <c r="U433" s="2"/>
      <c r="V433" s="2"/>
      <c r="W433" s="2"/>
      <c r="X433" s="2"/>
    </row>
    <row r="434" spans="1:24" ht="16" x14ac:dyDescent="0.2">
      <c r="A434" s="5" t="s">
        <v>164</v>
      </c>
      <c r="B434" s="11"/>
      <c r="C434" s="11"/>
      <c r="D434" s="11">
        <v>1236</v>
      </c>
      <c r="E434" s="11">
        <v>2216</v>
      </c>
      <c r="F434" s="11">
        <v>2474</v>
      </c>
      <c r="G434" s="11">
        <v>2242</v>
      </c>
      <c r="H434" s="11">
        <v>2321</v>
      </c>
      <c r="I434" s="11">
        <v>2195</v>
      </c>
      <c r="J434" s="11">
        <v>2057</v>
      </c>
      <c r="K434" s="11">
        <v>1903</v>
      </c>
      <c r="L434" s="11">
        <v>2012</v>
      </c>
      <c r="M434" s="11">
        <v>1944</v>
      </c>
      <c r="N434" s="11">
        <v>2171</v>
      </c>
      <c r="O434" s="2"/>
      <c r="P434" s="2"/>
      <c r="Q434" s="2"/>
      <c r="R434" s="2"/>
      <c r="S434" s="2"/>
      <c r="T434" s="2"/>
      <c r="U434" s="2"/>
      <c r="V434" s="2"/>
      <c r="W434" s="2"/>
      <c r="X434" s="2"/>
    </row>
    <row r="435" spans="1:24" ht="16" x14ac:dyDescent="0.2">
      <c r="A435" s="5" t="s">
        <v>165</v>
      </c>
      <c r="B435" s="11"/>
      <c r="C435" s="11"/>
      <c r="D435" s="11">
        <v>1110</v>
      </c>
      <c r="E435" s="11">
        <v>2690</v>
      </c>
      <c r="F435" s="11">
        <v>2613</v>
      </c>
      <c r="G435" s="11">
        <v>2824</v>
      </c>
      <c r="H435" s="11">
        <v>2934</v>
      </c>
      <c r="I435" s="11">
        <v>2875</v>
      </c>
      <c r="J435" s="11">
        <v>2897</v>
      </c>
      <c r="K435" s="11">
        <v>2957</v>
      </c>
      <c r="L435" s="11">
        <v>2791</v>
      </c>
      <c r="M435" s="11">
        <v>2558</v>
      </c>
      <c r="N435" s="11">
        <v>2822</v>
      </c>
      <c r="O435" s="2"/>
      <c r="P435" s="2"/>
      <c r="Q435" s="2"/>
      <c r="R435" s="2"/>
      <c r="S435" s="2"/>
      <c r="T435" s="2"/>
      <c r="U435" s="2"/>
      <c r="V435" s="2"/>
      <c r="W435" s="2"/>
      <c r="X435" s="2"/>
    </row>
    <row r="436" spans="1:24" ht="16" x14ac:dyDescent="0.2">
      <c r="A436" s="5" t="s">
        <v>166</v>
      </c>
      <c r="B436" s="11"/>
      <c r="C436" s="11"/>
      <c r="D436" s="11">
        <v>604</v>
      </c>
      <c r="E436" s="11">
        <v>2290</v>
      </c>
      <c r="F436" s="11">
        <v>3012</v>
      </c>
      <c r="G436" s="11">
        <v>3146</v>
      </c>
      <c r="H436" s="11">
        <v>3095</v>
      </c>
      <c r="I436" s="11">
        <v>3323</v>
      </c>
      <c r="J436" s="11">
        <v>3597</v>
      </c>
      <c r="K436" s="11">
        <v>3907</v>
      </c>
      <c r="L436" s="11">
        <v>3843</v>
      </c>
      <c r="M436" s="11">
        <v>3982</v>
      </c>
      <c r="N436" s="11">
        <v>4041</v>
      </c>
      <c r="O436" s="2"/>
      <c r="P436" s="2"/>
      <c r="Q436" s="2"/>
      <c r="R436" s="2"/>
      <c r="S436" s="2"/>
      <c r="T436" s="2"/>
      <c r="U436" s="2"/>
      <c r="V436" s="2"/>
      <c r="W436" s="2"/>
      <c r="X436" s="2"/>
    </row>
    <row r="437" spans="1:24" ht="16" x14ac:dyDescent="0.2">
      <c r="A437" s="5" t="s">
        <v>167</v>
      </c>
      <c r="B437" s="11"/>
      <c r="C437" s="11"/>
      <c r="D437" s="11">
        <v>263</v>
      </c>
      <c r="E437" s="11">
        <v>1135</v>
      </c>
      <c r="F437" s="11">
        <v>2403</v>
      </c>
      <c r="G437" s="11">
        <v>2192</v>
      </c>
      <c r="H437" s="11">
        <v>2273</v>
      </c>
      <c r="I437" s="11">
        <v>2386</v>
      </c>
      <c r="J437" s="11">
        <v>2597</v>
      </c>
      <c r="K437" s="11">
        <v>2653</v>
      </c>
      <c r="L437" s="11">
        <v>2859</v>
      </c>
      <c r="M437" s="11">
        <v>3059</v>
      </c>
      <c r="N437" s="11">
        <v>3025</v>
      </c>
      <c r="O437" s="2"/>
      <c r="P437" s="2"/>
      <c r="Q437" s="2"/>
      <c r="R437" s="2"/>
      <c r="S437" s="2"/>
      <c r="T437" s="2"/>
      <c r="U437" s="2"/>
      <c r="V437" s="2"/>
      <c r="W437" s="2"/>
      <c r="X437" s="2"/>
    </row>
    <row r="438" spans="1:24" ht="16" x14ac:dyDescent="0.2">
      <c r="A438" s="5" t="s">
        <v>168</v>
      </c>
      <c r="B438" s="11"/>
      <c r="C438" s="11"/>
      <c r="D438" s="11">
        <v>103</v>
      </c>
      <c r="E438" s="11">
        <v>605</v>
      </c>
      <c r="F438" s="11">
        <v>1491</v>
      </c>
      <c r="G438" s="11">
        <v>1350</v>
      </c>
      <c r="H438" s="11">
        <v>1519</v>
      </c>
      <c r="I438" s="11">
        <v>1785</v>
      </c>
      <c r="J438" s="11">
        <v>1910</v>
      </c>
      <c r="K438" s="11">
        <v>2172</v>
      </c>
      <c r="L438" s="11">
        <v>2490</v>
      </c>
      <c r="M438" s="11">
        <v>2654</v>
      </c>
      <c r="N438" s="11">
        <v>2521</v>
      </c>
      <c r="O438" s="2"/>
      <c r="P438" s="2"/>
      <c r="Q438" s="2"/>
      <c r="R438" s="2"/>
      <c r="S438" s="2"/>
      <c r="T438" s="2"/>
      <c r="U438" s="2"/>
      <c r="V438" s="2"/>
      <c r="W438" s="2"/>
      <c r="X438" s="2"/>
    </row>
    <row r="439" spans="1:24" ht="16" x14ac:dyDescent="0.2">
      <c r="A439" s="5" t="s">
        <v>169</v>
      </c>
      <c r="B439" s="11"/>
      <c r="C439" s="11"/>
      <c r="D439" s="11">
        <v>60</v>
      </c>
      <c r="E439" s="11">
        <v>449</v>
      </c>
      <c r="F439" s="11">
        <v>1852</v>
      </c>
      <c r="G439" s="11">
        <v>2063</v>
      </c>
      <c r="H439" s="11">
        <v>2091</v>
      </c>
      <c r="I439" s="11">
        <v>2142</v>
      </c>
      <c r="J439" s="11">
        <v>2018</v>
      </c>
      <c r="K439" s="11">
        <v>2267</v>
      </c>
      <c r="L439" s="11">
        <v>2545</v>
      </c>
      <c r="M439" s="11">
        <v>2861</v>
      </c>
      <c r="N439" s="11">
        <v>3195</v>
      </c>
      <c r="O439" s="2"/>
      <c r="P439" s="2"/>
      <c r="Q439" s="2"/>
      <c r="R439" s="2"/>
      <c r="S439" s="2"/>
      <c r="T439" s="2"/>
      <c r="U439" s="2"/>
      <c r="V439" s="2"/>
      <c r="W439" s="2"/>
      <c r="X439" s="2"/>
    </row>
    <row r="440" spans="1:24" ht="16" x14ac:dyDescent="0.2">
      <c r="A440" s="5" t="s">
        <v>170</v>
      </c>
      <c r="B440" s="11"/>
      <c r="C440" s="11"/>
      <c r="D440" s="11"/>
      <c r="E440" s="11">
        <v>539</v>
      </c>
      <c r="F440" s="11">
        <v>1648</v>
      </c>
      <c r="G440" s="11">
        <v>1864</v>
      </c>
      <c r="H440" s="11">
        <v>1896</v>
      </c>
      <c r="I440" s="11">
        <v>2068</v>
      </c>
      <c r="J440" s="11">
        <v>2511</v>
      </c>
      <c r="K440" s="11">
        <v>3022</v>
      </c>
      <c r="L440" s="11">
        <v>3396</v>
      </c>
      <c r="M440" s="11">
        <v>3980</v>
      </c>
      <c r="N440" s="11">
        <v>4502</v>
      </c>
      <c r="O440" s="2"/>
      <c r="P440" s="2"/>
      <c r="Q440" s="2"/>
      <c r="R440" s="2"/>
      <c r="S440" s="2"/>
      <c r="T440" s="2"/>
      <c r="U440" s="2"/>
      <c r="V440" s="2"/>
      <c r="W440" s="2"/>
      <c r="X440" s="2"/>
    </row>
    <row r="441" spans="1:24" ht="16" x14ac:dyDescent="0.2">
      <c r="A441" s="5" t="s">
        <v>171</v>
      </c>
      <c r="B441" s="70">
        <v>51582</v>
      </c>
      <c r="C441" s="70">
        <v>43342</v>
      </c>
      <c r="D441" s="70">
        <v>45486</v>
      </c>
      <c r="E441" s="70">
        <v>56263</v>
      </c>
      <c r="F441" s="70">
        <v>59301</v>
      </c>
      <c r="G441" s="70">
        <v>59585</v>
      </c>
      <c r="H441" s="70">
        <v>61285</v>
      </c>
      <c r="I441" s="70">
        <v>65344</v>
      </c>
      <c r="J441" s="70">
        <v>68689</v>
      </c>
      <c r="K441" s="70">
        <v>74090</v>
      </c>
      <c r="L441" s="70">
        <v>78368</v>
      </c>
      <c r="M441" s="70">
        <v>83473</v>
      </c>
      <c r="N441" s="70">
        <v>83808</v>
      </c>
      <c r="O441" s="2"/>
      <c r="P441" s="2"/>
      <c r="Q441" s="2"/>
      <c r="R441" s="2"/>
      <c r="S441" s="2"/>
      <c r="T441" s="2"/>
      <c r="U441" s="2"/>
      <c r="V441" s="2"/>
      <c r="W441" s="2"/>
      <c r="X441" s="2"/>
    </row>
    <row r="442" spans="1:24" ht="13" x14ac:dyDescent="0.15">
      <c r="A442" s="68"/>
      <c r="B442" s="68"/>
      <c r="C442" s="68"/>
      <c r="D442" s="68"/>
      <c r="E442" s="68"/>
      <c r="F442" s="68"/>
      <c r="G442" s="68"/>
      <c r="H442" s="68"/>
      <c r="I442" s="68"/>
      <c r="J442" s="68"/>
      <c r="K442" s="68"/>
      <c r="L442" s="68"/>
      <c r="M442" s="68"/>
      <c r="N442" s="68"/>
      <c r="O442" s="2"/>
      <c r="P442" s="2"/>
      <c r="Q442" s="2"/>
      <c r="R442" s="2"/>
      <c r="S442" s="2"/>
      <c r="T442" s="2"/>
      <c r="U442" s="2"/>
      <c r="V442" s="2"/>
      <c r="W442" s="2"/>
      <c r="X442" s="2"/>
    </row>
    <row r="443" spans="1:24" ht="16" x14ac:dyDescent="0.2">
      <c r="A443" s="5" t="s">
        <v>46</v>
      </c>
      <c r="B443" s="68"/>
      <c r="C443" s="68"/>
      <c r="D443" s="68"/>
      <c r="E443" s="68"/>
      <c r="F443" s="68"/>
      <c r="G443" s="68"/>
      <c r="H443" s="68"/>
      <c r="I443" s="68"/>
      <c r="J443" s="68"/>
      <c r="K443" s="68"/>
      <c r="L443" s="68"/>
      <c r="M443" s="68"/>
      <c r="N443" s="68"/>
      <c r="O443" s="2"/>
      <c r="P443" s="2"/>
      <c r="Q443" s="2"/>
      <c r="R443" s="2"/>
      <c r="S443" s="2"/>
      <c r="T443" s="2"/>
      <c r="U443" s="2"/>
      <c r="V443" s="2"/>
      <c r="W443" s="2"/>
      <c r="X443" s="2"/>
    </row>
    <row r="444" spans="1:24" ht="16" x14ac:dyDescent="0.2">
      <c r="A444" s="5" t="s">
        <v>12</v>
      </c>
      <c r="B444" s="11">
        <v>21998</v>
      </c>
      <c r="C444" s="11">
        <v>21230</v>
      </c>
      <c r="D444" s="11">
        <v>18271</v>
      </c>
      <c r="E444" s="11">
        <v>17855</v>
      </c>
      <c r="F444" s="11">
        <v>16778</v>
      </c>
      <c r="G444" s="11">
        <v>16304</v>
      </c>
      <c r="H444" s="11">
        <v>16434</v>
      </c>
      <c r="I444" s="11">
        <v>16519</v>
      </c>
      <c r="J444" s="11">
        <v>16537</v>
      </c>
      <c r="K444" s="11">
        <v>16813</v>
      </c>
      <c r="L444" s="11">
        <v>17141</v>
      </c>
      <c r="M444" s="11">
        <v>17518</v>
      </c>
      <c r="N444" s="11">
        <v>17767</v>
      </c>
      <c r="O444" s="2"/>
      <c r="P444" s="2"/>
      <c r="Q444" s="2"/>
      <c r="R444" s="2"/>
      <c r="S444" s="2"/>
      <c r="T444" s="2"/>
      <c r="U444" s="2"/>
      <c r="V444" s="2"/>
      <c r="W444" s="2"/>
      <c r="X444" s="2"/>
    </row>
    <row r="445" spans="1:24" ht="16" x14ac:dyDescent="0.2">
      <c r="A445" s="5" t="s">
        <v>155</v>
      </c>
      <c r="B445" s="11"/>
      <c r="C445" s="11"/>
      <c r="D445" s="11">
        <v>5190</v>
      </c>
      <c r="E445" s="11">
        <v>3294</v>
      </c>
      <c r="F445" s="11">
        <v>3378</v>
      </c>
      <c r="G445" s="11">
        <v>2969</v>
      </c>
      <c r="H445" s="11">
        <v>2778</v>
      </c>
      <c r="I445" s="11">
        <v>2975</v>
      </c>
      <c r="J445" s="11">
        <v>2838</v>
      </c>
      <c r="K445" s="11">
        <v>2732</v>
      </c>
      <c r="L445" s="11">
        <v>2527</v>
      </c>
      <c r="M445" s="11">
        <v>2372</v>
      </c>
      <c r="N445" s="11">
        <v>1888</v>
      </c>
      <c r="O445" s="2"/>
      <c r="P445" s="2"/>
      <c r="Q445" s="2"/>
      <c r="R445" s="2"/>
      <c r="S445" s="2"/>
      <c r="T445" s="2"/>
      <c r="U445" s="2"/>
      <c r="V445" s="2"/>
      <c r="W445" s="2"/>
      <c r="X445" s="2"/>
    </row>
    <row r="446" spans="1:24" ht="16" x14ac:dyDescent="0.2">
      <c r="A446" s="5" t="s">
        <v>156</v>
      </c>
      <c r="B446" s="11"/>
      <c r="C446" s="11"/>
      <c r="D446" s="11">
        <v>2008</v>
      </c>
      <c r="E446" s="11">
        <v>1657</v>
      </c>
      <c r="F446" s="11">
        <v>1265</v>
      </c>
      <c r="G446" s="11">
        <v>1263</v>
      </c>
      <c r="H446" s="11">
        <v>1293</v>
      </c>
      <c r="I446" s="11">
        <v>1140</v>
      </c>
      <c r="J446" s="11">
        <v>1158</v>
      </c>
      <c r="K446" s="11">
        <v>1165</v>
      </c>
      <c r="L446" s="11">
        <v>1099</v>
      </c>
      <c r="M446" s="11">
        <v>1036</v>
      </c>
      <c r="N446" s="11">
        <v>1122</v>
      </c>
      <c r="O446" s="2"/>
      <c r="P446" s="2"/>
      <c r="Q446" s="2"/>
      <c r="R446" s="2"/>
      <c r="S446" s="2"/>
      <c r="T446" s="2"/>
      <c r="U446" s="2"/>
      <c r="V446" s="2"/>
      <c r="W446" s="2"/>
      <c r="X446" s="2"/>
    </row>
    <row r="447" spans="1:24" ht="16" x14ac:dyDescent="0.2">
      <c r="A447" s="5" t="s">
        <v>157</v>
      </c>
      <c r="B447" s="13"/>
      <c r="C447" s="13"/>
      <c r="D447" s="13">
        <v>1923</v>
      </c>
      <c r="E447" s="13">
        <v>1440</v>
      </c>
      <c r="F447" s="13">
        <v>1492</v>
      </c>
      <c r="G447" s="13">
        <v>1375</v>
      </c>
      <c r="H447" s="13">
        <v>1302</v>
      </c>
      <c r="I447" s="13">
        <v>1306</v>
      </c>
      <c r="J447" s="13">
        <v>1022</v>
      </c>
      <c r="K447" s="13">
        <v>1053</v>
      </c>
      <c r="L447" s="13">
        <v>977</v>
      </c>
      <c r="M447" s="13">
        <v>975</v>
      </c>
      <c r="N447" s="13">
        <v>1051</v>
      </c>
      <c r="O447" s="2"/>
      <c r="P447" s="2"/>
      <c r="Q447" s="2"/>
      <c r="R447" s="2"/>
      <c r="S447" s="2"/>
      <c r="T447" s="2"/>
      <c r="U447" s="2"/>
      <c r="V447" s="2"/>
      <c r="W447" s="2"/>
      <c r="X447" s="2"/>
    </row>
    <row r="448" spans="1:24" ht="16" x14ac:dyDescent="0.2">
      <c r="A448" s="5" t="s">
        <v>158</v>
      </c>
      <c r="B448" s="11"/>
      <c r="C448" s="11"/>
      <c r="D448" s="11">
        <v>1817</v>
      </c>
      <c r="E448" s="11">
        <v>1537</v>
      </c>
      <c r="F448" s="11">
        <v>1128</v>
      </c>
      <c r="G448" s="11">
        <v>1167</v>
      </c>
      <c r="H448" s="11">
        <v>1165</v>
      </c>
      <c r="I448" s="11">
        <v>1240</v>
      </c>
      <c r="J448" s="11">
        <v>1208</v>
      </c>
      <c r="K448" s="11">
        <v>1109</v>
      </c>
      <c r="L448" s="11">
        <v>1160</v>
      </c>
      <c r="M448" s="11">
        <v>1200</v>
      </c>
      <c r="N448" s="11">
        <v>1433</v>
      </c>
      <c r="O448" s="2"/>
      <c r="P448" s="2"/>
      <c r="Q448" s="2"/>
      <c r="R448" s="2"/>
      <c r="S448" s="2"/>
      <c r="T448" s="2"/>
      <c r="U448" s="2"/>
      <c r="V448" s="2"/>
      <c r="W448" s="2"/>
      <c r="X448" s="2"/>
    </row>
    <row r="449" spans="1:24" ht="16" x14ac:dyDescent="0.2">
      <c r="A449" s="5" t="s">
        <v>159</v>
      </c>
      <c r="B449" s="11"/>
      <c r="C449" s="11"/>
      <c r="D449" s="11">
        <v>1389</v>
      </c>
      <c r="E449" s="11">
        <v>1290</v>
      </c>
      <c r="F449" s="11">
        <v>1178</v>
      </c>
      <c r="G449" s="11">
        <v>1260</v>
      </c>
      <c r="H449" s="11">
        <v>1125</v>
      </c>
      <c r="I449" s="11">
        <v>1079</v>
      </c>
      <c r="J449" s="11">
        <v>1010</v>
      </c>
      <c r="K449" s="11">
        <v>1084</v>
      </c>
      <c r="L449" s="11">
        <v>1091</v>
      </c>
      <c r="M449" s="11">
        <v>1118</v>
      </c>
      <c r="N449" s="11">
        <v>1086</v>
      </c>
      <c r="O449" s="2"/>
      <c r="P449" s="2"/>
      <c r="Q449" s="2"/>
      <c r="R449" s="2"/>
      <c r="S449" s="2"/>
      <c r="T449" s="2"/>
      <c r="U449" s="2"/>
      <c r="V449" s="2"/>
      <c r="W449" s="2"/>
      <c r="X449" s="2"/>
    </row>
    <row r="450" spans="1:24" ht="16" x14ac:dyDescent="0.2">
      <c r="A450" s="5" t="s">
        <v>160</v>
      </c>
      <c r="B450" s="11"/>
      <c r="C450" s="11"/>
      <c r="D450" s="11">
        <v>1417</v>
      </c>
      <c r="E450" s="11">
        <v>1343</v>
      </c>
      <c r="F450" s="11">
        <v>937</v>
      </c>
      <c r="G450" s="11">
        <v>1017</v>
      </c>
      <c r="H450" s="11">
        <v>1115</v>
      </c>
      <c r="I450" s="11">
        <v>1253</v>
      </c>
      <c r="J450" s="11">
        <v>1074</v>
      </c>
      <c r="K450" s="11">
        <v>1050</v>
      </c>
      <c r="L450" s="11">
        <v>957</v>
      </c>
      <c r="M450" s="11">
        <v>1050</v>
      </c>
      <c r="N450" s="11">
        <v>817</v>
      </c>
      <c r="O450" s="2"/>
      <c r="P450" s="2"/>
      <c r="Q450" s="2"/>
      <c r="R450" s="2"/>
      <c r="S450" s="2"/>
      <c r="T450" s="2"/>
      <c r="U450" s="2"/>
      <c r="V450" s="2"/>
      <c r="W450" s="2"/>
      <c r="X450" s="2"/>
    </row>
    <row r="451" spans="1:24" ht="16" x14ac:dyDescent="0.2">
      <c r="A451" s="5" t="s">
        <v>161</v>
      </c>
      <c r="B451" s="11"/>
      <c r="C451" s="11"/>
      <c r="D451" s="11">
        <v>958</v>
      </c>
      <c r="E451" s="11">
        <v>1192</v>
      </c>
      <c r="F451" s="11">
        <v>857</v>
      </c>
      <c r="G451" s="11">
        <v>770</v>
      </c>
      <c r="H451" s="11">
        <v>887</v>
      </c>
      <c r="I451" s="11">
        <v>881</v>
      </c>
      <c r="J451" s="11">
        <v>1190</v>
      </c>
      <c r="K451" s="11">
        <v>1134</v>
      </c>
      <c r="L451" s="11">
        <v>1057</v>
      </c>
      <c r="M451" s="11">
        <v>1122</v>
      </c>
      <c r="N451" s="11">
        <v>1129</v>
      </c>
      <c r="O451" s="2"/>
      <c r="P451" s="2"/>
      <c r="Q451" s="2"/>
      <c r="R451" s="2"/>
      <c r="S451" s="2"/>
      <c r="T451" s="2"/>
      <c r="U451" s="2"/>
      <c r="V451" s="2"/>
      <c r="W451" s="2"/>
      <c r="X451" s="2"/>
    </row>
    <row r="452" spans="1:24" ht="16" x14ac:dyDescent="0.2">
      <c r="A452" s="5" t="s">
        <v>162</v>
      </c>
      <c r="B452" s="13"/>
      <c r="C452" s="13"/>
      <c r="D452" s="13">
        <v>1040</v>
      </c>
      <c r="E452" s="13">
        <v>1283</v>
      </c>
      <c r="F452" s="13">
        <v>824</v>
      </c>
      <c r="G452" s="13">
        <v>916</v>
      </c>
      <c r="H452" s="13">
        <v>789</v>
      </c>
      <c r="I452" s="13">
        <v>772</v>
      </c>
      <c r="J452" s="13">
        <v>779</v>
      </c>
      <c r="K452" s="13">
        <v>905</v>
      </c>
      <c r="L452" s="13">
        <v>1140</v>
      </c>
      <c r="M452" s="13">
        <v>1007</v>
      </c>
      <c r="N452" s="13">
        <v>1164</v>
      </c>
      <c r="O452" s="2"/>
      <c r="P452" s="2"/>
      <c r="Q452" s="2"/>
      <c r="R452" s="2"/>
      <c r="S452" s="2"/>
      <c r="T452" s="2"/>
      <c r="U452" s="2"/>
      <c r="V452" s="2"/>
      <c r="W452" s="2"/>
      <c r="X452" s="2"/>
    </row>
    <row r="453" spans="1:24" ht="16" x14ac:dyDescent="0.2">
      <c r="A453" s="5" t="s">
        <v>163</v>
      </c>
      <c r="B453" s="13"/>
      <c r="C453" s="13"/>
      <c r="D453" s="13">
        <v>511</v>
      </c>
      <c r="E453" s="13">
        <v>602</v>
      </c>
      <c r="F453" s="13">
        <v>644</v>
      </c>
      <c r="G453" s="13">
        <v>663</v>
      </c>
      <c r="H453" s="13">
        <v>612</v>
      </c>
      <c r="I453" s="13">
        <v>486</v>
      </c>
      <c r="J453" s="13">
        <v>460</v>
      </c>
      <c r="K453" s="13">
        <v>578</v>
      </c>
      <c r="L453" s="13">
        <v>592</v>
      </c>
      <c r="M453" s="13">
        <v>712</v>
      </c>
      <c r="N453" s="13">
        <v>813</v>
      </c>
      <c r="O453" s="2"/>
      <c r="P453" s="2"/>
      <c r="Q453" s="2"/>
      <c r="R453" s="2"/>
      <c r="S453" s="2"/>
      <c r="T453" s="2"/>
      <c r="U453" s="2"/>
      <c r="V453" s="2"/>
      <c r="W453" s="2"/>
      <c r="X453" s="2"/>
    </row>
    <row r="454" spans="1:24" ht="16" x14ac:dyDescent="0.2">
      <c r="A454" s="5" t="s">
        <v>164</v>
      </c>
      <c r="B454" s="11"/>
      <c r="C454" s="11"/>
      <c r="D454" s="11">
        <v>830</v>
      </c>
      <c r="E454" s="11">
        <v>1428</v>
      </c>
      <c r="F454" s="11">
        <v>1172</v>
      </c>
      <c r="G454" s="11">
        <v>1150</v>
      </c>
      <c r="H454" s="11">
        <v>1111</v>
      </c>
      <c r="I454" s="11">
        <v>1028</v>
      </c>
      <c r="J454" s="11">
        <v>1092</v>
      </c>
      <c r="K454" s="11">
        <v>1015</v>
      </c>
      <c r="L454" s="11">
        <v>1190</v>
      </c>
      <c r="M454" s="11">
        <v>1387</v>
      </c>
      <c r="N454" s="11">
        <v>1199</v>
      </c>
      <c r="O454" s="2"/>
      <c r="P454" s="2"/>
      <c r="Q454" s="2"/>
      <c r="R454" s="2"/>
      <c r="S454" s="2"/>
      <c r="T454" s="2"/>
      <c r="U454" s="2"/>
      <c r="V454" s="2"/>
      <c r="W454" s="2"/>
      <c r="X454" s="2"/>
    </row>
    <row r="455" spans="1:24" ht="16" x14ac:dyDescent="0.2">
      <c r="A455" s="5" t="s">
        <v>165</v>
      </c>
      <c r="B455" s="11"/>
      <c r="C455" s="11"/>
      <c r="D455" s="11">
        <v>711</v>
      </c>
      <c r="E455" s="11">
        <v>1145</v>
      </c>
      <c r="F455" s="11">
        <v>1507</v>
      </c>
      <c r="G455" s="11">
        <v>1264</v>
      </c>
      <c r="H455" s="11">
        <v>1525</v>
      </c>
      <c r="I455" s="11">
        <v>1295</v>
      </c>
      <c r="J455" s="11">
        <v>1372</v>
      </c>
      <c r="K455" s="11">
        <v>1472</v>
      </c>
      <c r="L455" s="11">
        <v>1424</v>
      </c>
      <c r="M455" s="11">
        <v>1283</v>
      </c>
      <c r="N455" s="11">
        <v>1530</v>
      </c>
      <c r="O455" s="2"/>
      <c r="P455" s="2"/>
      <c r="Q455" s="2"/>
      <c r="R455" s="2"/>
      <c r="S455" s="2"/>
      <c r="T455" s="2"/>
      <c r="U455" s="2"/>
      <c r="V455" s="2"/>
      <c r="W455" s="2"/>
      <c r="X455" s="2"/>
    </row>
    <row r="456" spans="1:24" ht="16" x14ac:dyDescent="0.2">
      <c r="A456" s="5" t="s">
        <v>166</v>
      </c>
      <c r="B456" s="11"/>
      <c r="C456" s="11"/>
      <c r="D456" s="11">
        <v>357</v>
      </c>
      <c r="E456" s="11">
        <v>889</v>
      </c>
      <c r="F456" s="11">
        <v>1286</v>
      </c>
      <c r="G456" s="11">
        <v>1375</v>
      </c>
      <c r="H456" s="11">
        <v>1518</v>
      </c>
      <c r="I456" s="11">
        <v>1668</v>
      </c>
      <c r="J456" s="11">
        <v>1778</v>
      </c>
      <c r="K456" s="11">
        <v>1696</v>
      </c>
      <c r="L456" s="11">
        <v>1826</v>
      </c>
      <c r="M456" s="11">
        <v>1815</v>
      </c>
      <c r="N456" s="11">
        <v>1487</v>
      </c>
      <c r="O456" s="2"/>
      <c r="P456" s="2"/>
      <c r="Q456" s="2"/>
      <c r="R456" s="2"/>
      <c r="S456" s="2"/>
      <c r="T456" s="2"/>
      <c r="U456" s="2"/>
      <c r="V456" s="2"/>
      <c r="W456" s="2"/>
      <c r="X456" s="2"/>
    </row>
    <row r="457" spans="1:24" ht="16" x14ac:dyDescent="0.2">
      <c r="A457" s="5" t="s">
        <v>167</v>
      </c>
      <c r="B457" s="13"/>
      <c r="C457" s="13"/>
      <c r="D457" s="13">
        <v>49</v>
      </c>
      <c r="E457" s="13">
        <v>403</v>
      </c>
      <c r="F457" s="13">
        <v>426</v>
      </c>
      <c r="G457" s="13">
        <v>525</v>
      </c>
      <c r="H457" s="13">
        <v>618</v>
      </c>
      <c r="I457" s="13">
        <v>675</v>
      </c>
      <c r="J457" s="13">
        <v>765</v>
      </c>
      <c r="K457" s="13">
        <v>793</v>
      </c>
      <c r="L457" s="13">
        <v>956</v>
      </c>
      <c r="M457" s="13">
        <v>1199</v>
      </c>
      <c r="N457" s="13">
        <v>1338</v>
      </c>
      <c r="O457" s="2"/>
      <c r="P457" s="2"/>
      <c r="Q457" s="2"/>
      <c r="R457" s="2"/>
      <c r="S457" s="2"/>
      <c r="T457" s="2"/>
      <c r="U457" s="2"/>
      <c r="V457" s="2"/>
      <c r="W457" s="2"/>
      <c r="X457" s="2"/>
    </row>
    <row r="458" spans="1:24" ht="16" x14ac:dyDescent="0.2">
      <c r="A458" s="5" t="s">
        <v>168</v>
      </c>
      <c r="B458" s="13"/>
      <c r="C458" s="13"/>
      <c r="D458" s="13">
        <v>30</v>
      </c>
      <c r="E458" s="13">
        <v>111</v>
      </c>
      <c r="F458" s="13">
        <v>292</v>
      </c>
      <c r="G458" s="13">
        <v>196</v>
      </c>
      <c r="H458" s="13">
        <v>179</v>
      </c>
      <c r="I458" s="13">
        <v>231</v>
      </c>
      <c r="J458" s="13">
        <v>273</v>
      </c>
      <c r="K458" s="13">
        <v>478</v>
      </c>
      <c r="L458" s="13">
        <v>475</v>
      </c>
      <c r="M458" s="13">
        <v>488</v>
      </c>
      <c r="N458" s="13">
        <v>651</v>
      </c>
      <c r="O458" s="2"/>
      <c r="P458" s="2"/>
      <c r="Q458" s="2"/>
      <c r="R458" s="2"/>
      <c r="S458" s="2"/>
      <c r="T458" s="2"/>
      <c r="U458" s="2"/>
      <c r="V458" s="2"/>
      <c r="W458" s="2"/>
      <c r="X458" s="2"/>
    </row>
    <row r="459" spans="1:24" ht="16" x14ac:dyDescent="0.2">
      <c r="A459" s="5" t="s">
        <v>169</v>
      </c>
      <c r="B459" s="13"/>
      <c r="C459" s="13"/>
      <c r="D459" s="13">
        <v>41</v>
      </c>
      <c r="E459" s="13">
        <v>112</v>
      </c>
      <c r="F459" s="13">
        <v>259</v>
      </c>
      <c r="G459" s="13">
        <v>240</v>
      </c>
      <c r="H459" s="13">
        <v>255</v>
      </c>
      <c r="I459" s="13">
        <v>315</v>
      </c>
      <c r="J459" s="13">
        <v>334</v>
      </c>
      <c r="K459" s="13">
        <v>356</v>
      </c>
      <c r="L459" s="13">
        <v>405</v>
      </c>
      <c r="M459" s="13">
        <v>469</v>
      </c>
      <c r="N459" s="13">
        <v>560</v>
      </c>
      <c r="O459" s="2"/>
      <c r="P459" s="2"/>
      <c r="Q459" s="2"/>
      <c r="R459" s="2"/>
      <c r="S459" s="2"/>
      <c r="T459" s="2"/>
      <c r="U459" s="2"/>
      <c r="V459" s="2"/>
      <c r="W459" s="2"/>
      <c r="X459" s="2"/>
    </row>
    <row r="460" spans="1:24" ht="16" x14ac:dyDescent="0.2">
      <c r="A460" s="5" t="s">
        <v>170</v>
      </c>
      <c r="B460" s="13"/>
      <c r="C460" s="13"/>
      <c r="D460" s="13"/>
      <c r="E460" s="13">
        <v>129</v>
      </c>
      <c r="F460" s="13">
        <v>133</v>
      </c>
      <c r="G460" s="13">
        <v>154</v>
      </c>
      <c r="H460" s="13">
        <v>162</v>
      </c>
      <c r="I460" s="13">
        <v>175</v>
      </c>
      <c r="J460" s="13">
        <v>184</v>
      </c>
      <c r="K460" s="13">
        <v>193</v>
      </c>
      <c r="L460" s="13">
        <v>265</v>
      </c>
      <c r="M460" s="13">
        <v>285</v>
      </c>
      <c r="N460" s="13">
        <v>499</v>
      </c>
      <c r="O460" s="2"/>
      <c r="P460" s="2"/>
      <c r="Q460" s="2"/>
      <c r="R460" s="2"/>
      <c r="S460" s="2"/>
      <c r="T460" s="2"/>
      <c r="U460" s="2"/>
      <c r="V460" s="2"/>
      <c r="W460" s="2"/>
      <c r="X460" s="2"/>
    </row>
    <row r="461" spans="1:24" ht="16" x14ac:dyDescent="0.2">
      <c r="A461" s="5" t="s">
        <v>171</v>
      </c>
      <c r="B461" s="70">
        <v>51808</v>
      </c>
      <c r="C461" s="70">
        <v>40621</v>
      </c>
      <c r="D461" s="70">
        <v>40358</v>
      </c>
      <c r="E461" s="70">
        <v>44594</v>
      </c>
      <c r="F461" s="70">
        <v>33496</v>
      </c>
      <c r="G461" s="70">
        <v>33868</v>
      </c>
      <c r="H461" s="70">
        <v>35281</v>
      </c>
      <c r="I461" s="70">
        <v>34786</v>
      </c>
      <c r="J461" s="70">
        <v>37468</v>
      </c>
      <c r="K461" s="70">
        <v>37671</v>
      </c>
      <c r="L461" s="70">
        <v>39603</v>
      </c>
      <c r="M461" s="70">
        <v>39982</v>
      </c>
      <c r="N461" s="70">
        <v>41405</v>
      </c>
      <c r="O461" s="2"/>
      <c r="P461" s="2"/>
      <c r="Q461" s="2"/>
      <c r="R461" s="2"/>
      <c r="S461" s="2"/>
      <c r="T461" s="2"/>
      <c r="U461" s="2"/>
      <c r="V461" s="2"/>
      <c r="W461" s="2"/>
      <c r="X461" s="2"/>
    </row>
    <row r="462" spans="1:24" ht="13" x14ac:dyDescent="0.15">
      <c r="A462" s="68"/>
      <c r="B462" s="68"/>
      <c r="C462" s="68"/>
      <c r="D462" s="68"/>
      <c r="E462" s="68"/>
      <c r="F462" s="68"/>
      <c r="G462" s="68"/>
      <c r="H462" s="68"/>
      <c r="I462" s="68"/>
      <c r="J462" s="68"/>
      <c r="K462" s="68"/>
      <c r="L462" s="68"/>
      <c r="M462" s="68"/>
      <c r="N462" s="68"/>
      <c r="O462" s="2"/>
      <c r="P462" s="2"/>
      <c r="Q462" s="2"/>
      <c r="R462" s="2"/>
      <c r="S462" s="2"/>
      <c r="T462" s="2"/>
      <c r="U462" s="2"/>
      <c r="V462" s="2"/>
      <c r="W462" s="2"/>
      <c r="X462" s="2"/>
    </row>
    <row r="463" spans="1:24" ht="16" x14ac:dyDescent="0.2">
      <c r="A463" s="5" t="s">
        <v>47</v>
      </c>
      <c r="B463" s="68"/>
      <c r="C463" s="68"/>
      <c r="D463" s="68"/>
      <c r="E463" s="68"/>
      <c r="F463" s="68"/>
      <c r="G463" s="68"/>
      <c r="H463" s="68"/>
      <c r="I463" s="68"/>
      <c r="J463" s="68"/>
      <c r="K463" s="68"/>
      <c r="L463" s="68"/>
      <c r="M463" s="68"/>
      <c r="N463" s="68"/>
      <c r="O463" s="2"/>
      <c r="P463" s="2"/>
      <c r="Q463" s="2"/>
      <c r="R463" s="2"/>
      <c r="S463" s="2"/>
      <c r="T463" s="2"/>
      <c r="U463" s="2"/>
      <c r="V463" s="2"/>
      <c r="W463" s="2"/>
      <c r="X463" s="2"/>
    </row>
    <row r="464" spans="1:24" ht="16" x14ac:dyDescent="0.2">
      <c r="A464" s="5" t="s">
        <v>12</v>
      </c>
      <c r="B464" s="11">
        <v>39240</v>
      </c>
      <c r="C464" s="11">
        <v>32233</v>
      </c>
      <c r="D464" s="11">
        <v>28767</v>
      </c>
      <c r="E464" s="11">
        <v>35316</v>
      </c>
      <c r="F464" s="11">
        <v>37287</v>
      </c>
      <c r="G464" s="11">
        <v>36946</v>
      </c>
      <c r="H464" s="11">
        <v>36779</v>
      </c>
      <c r="I464" s="11">
        <v>37294</v>
      </c>
      <c r="J464" s="11">
        <v>37332</v>
      </c>
      <c r="K464" s="11">
        <v>37127</v>
      </c>
      <c r="L464" s="11">
        <v>37135</v>
      </c>
      <c r="M464" s="11">
        <v>37819</v>
      </c>
      <c r="N464" s="11">
        <v>36782</v>
      </c>
      <c r="O464" s="2"/>
      <c r="P464" s="2"/>
      <c r="Q464" s="2"/>
      <c r="R464" s="2"/>
      <c r="S464" s="2"/>
      <c r="T464" s="2"/>
      <c r="U464" s="2"/>
      <c r="V464" s="2"/>
      <c r="W464" s="2"/>
      <c r="X464" s="2"/>
    </row>
    <row r="465" spans="1:24" ht="16" x14ac:dyDescent="0.2">
      <c r="A465" s="5" t="s">
        <v>155</v>
      </c>
      <c r="B465" s="11"/>
      <c r="C465" s="11"/>
      <c r="D465" s="11">
        <v>8361</v>
      </c>
      <c r="E465" s="11">
        <v>4948</v>
      </c>
      <c r="F465" s="11">
        <v>2780</v>
      </c>
      <c r="G465" s="11">
        <v>2578</v>
      </c>
      <c r="H465" s="11">
        <v>2406</v>
      </c>
      <c r="I465" s="11">
        <v>2420</v>
      </c>
      <c r="J465" s="11">
        <v>2197</v>
      </c>
      <c r="K465" s="11">
        <v>2017</v>
      </c>
      <c r="L465" s="11">
        <v>1821</v>
      </c>
      <c r="M465" s="11">
        <v>1900</v>
      </c>
      <c r="N465" s="11">
        <v>1583</v>
      </c>
      <c r="O465" s="2"/>
      <c r="P465" s="2"/>
      <c r="Q465" s="2"/>
      <c r="R465" s="2"/>
      <c r="S465" s="2"/>
      <c r="T465" s="2"/>
      <c r="U465" s="2"/>
      <c r="V465" s="2"/>
      <c r="W465" s="2"/>
      <c r="X465" s="2"/>
    </row>
    <row r="466" spans="1:24" ht="16" x14ac:dyDescent="0.2">
      <c r="A466" s="5" t="s">
        <v>156</v>
      </c>
      <c r="B466" s="11"/>
      <c r="C466" s="11"/>
      <c r="D466" s="11">
        <v>3291</v>
      </c>
      <c r="E466" s="11">
        <v>2490</v>
      </c>
      <c r="F466" s="11">
        <v>1493</v>
      </c>
      <c r="G466" s="11">
        <v>1353</v>
      </c>
      <c r="H466" s="11">
        <v>1405</v>
      </c>
      <c r="I466" s="11">
        <v>1469</v>
      </c>
      <c r="J466" s="11">
        <v>1422</v>
      </c>
      <c r="K466" s="11">
        <v>1437</v>
      </c>
      <c r="L466" s="11">
        <v>1275</v>
      </c>
      <c r="M466" s="11">
        <v>1189</v>
      </c>
      <c r="N466" s="11">
        <v>970</v>
      </c>
      <c r="O466" s="2"/>
      <c r="P466" s="2"/>
      <c r="Q466" s="2"/>
      <c r="R466" s="2"/>
      <c r="S466" s="2"/>
      <c r="T466" s="2"/>
      <c r="U466" s="2"/>
      <c r="V466" s="2"/>
      <c r="W466" s="2"/>
      <c r="X466" s="2"/>
    </row>
    <row r="467" spans="1:24" ht="16" x14ac:dyDescent="0.2">
      <c r="A467" s="5" t="s">
        <v>157</v>
      </c>
      <c r="B467" s="13"/>
      <c r="C467" s="13"/>
      <c r="D467" s="13">
        <v>3144</v>
      </c>
      <c r="E467" s="13">
        <v>2370</v>
      </c>
      <c r="F467" s="13">
        <v>1515</v>
      </c>
      <c r="G467" s="13">
        <v>1562</v>
      </c>
      <c r="H467" s="13">
        <v>1437</v>
      </c>
      <c r="I467" s="13">
        <v>1161</v>
      </c>
      <c r="J467" s="13">
        <v>1248</v>
      </c>
      <c r="K467" s="13">
        <v>1140</v>
      </c>
      <c r="L467" s="13">
        <v>1073</v>
      </c>
      <c r="M467" s="13">
        <v>886</v>
      </c>
      <c r="N467" s="13">
        <v>666</v>
      </c>
      <c r="O467" s="2"/>
      <c r="P467" s="2"/>
      <c r="Q467" s="2"/>
      <c r="R467" s="2"/>
      <c r="S467" s="2"/>
      <c r="T467" s="2"/>
      <c r="U467" s="2"/>
      <c r="V467" s="2"/>
      <c r="W467" s="2"/>
      <c r="X467" s="2"/>
    </row>
    <row r="468" spans="1:24" ht="16" x14ac:dyDescent="0.2">
      <c r="A468" s="5" t="s">
        <v>158</v>
      </c>
      <c r="B468" s="13"/>
      <c r="C468" s="13"/>
      <c r="D468" s="13">
        <v>2926</v>
      </c>
      <c r="E468" s="13">
        <v>2043</v>
      </c>
      <c r="F468" s="13">
        <v>1786</v>
      </c>
      <c r="G468" s="13">
        <v>1964</v>
      </c>
      <c r="H468" s="13">
        <v>1734</v>
      </c>
      <c r="I468" s="13">
        <v>1663</v>
      </c>
      <c r="J468" s="13">
        <v>1406</v>
      </c>
      <c r="K468" s="13">
        <v>1125</v>
      </c>
      <c r="L468" s="13">
        <v>889</v>
      </c>
      <c r="M468" s="13">
        <v>767</v>
      </c>
      <c r="N468" s="13">
        <v>677</v>
      </c>
      <c r="O468" s="2"/>
      <c r="P468" s="2"/>
      <c r="Q468" s="2"/>
      <c r="R468" s="2"/>
      <c r="S468" s="2"/>
      <c r="T468" s="2"/>
      <c r="U468" s="2"/>
      <c r="V468" s="2"/>
      <c r="W468" s="2"/>
      <c r="X468" s="2"/>
    </row>
    <row r="469" spans="1:24" ht="16" x14ac:dyDescent="0.2">
      <c r="A469" s="5" t="s">
        <v>159</v>
      </c>
      <c r="B469" s="13"/>
      <c r="C469" s="13"/>
      <c r="D469" s="13">
        <v>2345</v>
      </c>
      <c r="E469" s="13">
        <v>2240</v>
      </c>
      <c r="F469" s="13">
        <v>1152</v>
      </c>
      <c r="G469" s="13">
        <v>1228</v>
      </c>
      <c r="H469" s="13">
        <v>1216</v>
      </c>
      <c r="I469" s="13">
        <v>1165</v>
      </c>
      <c r="J469" s="13">
        <v>1140</v>
      </c>
      <c r="K469" s="13">
        <v>1074</v>
      </c>
      <c r="L469" s="13">
        <v>852</v>
      </c>
      <c r="M469" s="13">
        <v>814</v>
      </c>
      <c r="N469" s="13">
        <v>750</v>
      </c>
      <c r="O469" s="2"/>
      <c r="P469" s="2"/>
      <c r="Q469" s="2"/>
      <c r="R469" s="2"/>
      <c r="S469" s="2"/>
      <c r="T469" s="2"/>
      <c r="U469" s="2"/>
      <c r="V469" s="2"/>
      <c r="W469" s="2"/>
      <c r="X469" s="2"/>
    </row>
    <row r="470" spans="1:24" ht="16" x14ac:dyDescent="0.2">
      <c r="A470" s="5" t="s">
        <v>160</v>
      </c>
      <c r="B470" s="13"/>
      <c r="C470" s="13"/>
      <c r="D470" s="13">
        <v>2103</v>
      </c>
      <c r="E470" s="13">
        <v>1932</v>
      </c>
      <c r="F470" s="13">
        <v>1273</v>
      </c>
      <c r="G470" s="13">
        <v>1208</v>
      </c>
      <c r="H470" s="13">
        <v>1216</v>
      </c>
      <c r="I470" s="13">
        <v>1075</v>
      </c>
      <c r="J470" s="13">
        <v>1151</v>
      </c>
      <c r="K470" s="13">
        <v>1033</v>
      </c>
      <c r="L470" s="13">
        <v>1016</v>
      </c>
      <c r="M470" s="13">
        <v>847</v>
      </c>
      <c r="N470" s="13">
        <v>781</v>
      </c>
      <c r="O470" s="2"/>
      <c r="P470" s="2"/>
      <c r="Q470" s="2"/>
      <c r="R470" s="2"/>
      <c r="S470" s="2"/>
      <c r="T470" s="2"/>
      <c r="U470" s="2"/>
      <c r="V470" s="2"/>
      <c r="W470" s="2"/>
      <c r="X470" s="2"/>
    </row>
    <row r="471" spans="1:24" ht="16" x14ac:dyDescent="0.2">
      <c r="A471" s="5" t="s">
        <v>161</v>
      </c>
      <c r="B471" s="13"/>
      <c r="C471" s="13"/>
      <c r="D471" s="13">
        <v>1437</v>
      </c>
      <c r="E471" s="13">
        <v>2036</v>
      </c>
      <c r="F471" s="13">
        <v>1231</v>
      </c>
      <c r="G471" s="13">
        <v>1056</v>
      </c>
      <c r="H471" s="13">
        <v>961</v>
      </c>
      <c r="I471" s="13">
        <v>930</v>
      </c>
      <c r="J471" s="13">
        <v>780</v>
      </c>
      <c r="K471" s="13">
        <v>667</v>
      </c>
      <c r="L471" s="13">
        <v>644</v>
      </c>
      <c r="M471" s="13">
        <v>626</v>
      </c>
      <c r="N471" s="13">
        <v>587</v>
      </c>
      <c r="O471" s="2"/>
      <c r="P471" s="2"/>
      <c r="Q471" s="2"/>
      <c r="R471" s="2"/>
      <c r="S471" s="2"/>
      <c r="T471" s="2"/>
      <c r="U471" s="2"/>
      <c r="V471" s="2"/>
      <c r="W471" s="2"/>
      <c r="X471" s="2"/>
    </row>
    <row r="472" spans="1:24" ht="16" x14ac:dyDescent="0.2">
      <c r="A472" s="5" t="s">
        <v>162</v>
      </c>
      <c r="B472" s="13"/>
      <c r="C472" s="13"/>
      <c r="D472" s="13">
        <v>1154</v>
      </c>
      <c r="E472" s="13">
        <v>1799</v>
      </c>
      <c r="F472" s="13">
        <v>1528</v>
      </c>
      <c r="G472" s="13">
        <v>1652</v>
      </c>
      <c r="H472" s="13">
        <v>1638</v>
      </c>
      <c r="I472" s="13">
        <v>1692</v>
      </c>
      <c r="J472" s="13">
        <v>1431</v>
      </c>
      <c r="K472" s="13">
        <v>1223</v>
      </c>
      <c r="L472" s="13">
        <v>920</v>
      </c>
      <c r="M472" s="13">
        <v>760</v>
      </c>
      <c r="N472" s="13">
        <v>656</v>
      </c>
      <c r="O472" s="2"/>
      <c r="P472" s="2"/>
      <c r="Q472" s="2"/>
      <c r="R472" s="2"/>
      <c r="S472" s="2"/>
      <c r="T472" s="2"/>
      <c r="U472" s="2"/>
      <c r="V472" s="2"/>
      <c r="W472" s="2"/>
      <c r="X472" s="2"/>
    </row>
    <row r="473" spans="1:24" ht="16" x14ac:dyDescent="0.2">
      <c r="A473" s="5" t="s">
        <v>163</v>
      </c>
      <c r="B473" s="13"/>
      <c r="C473" s="13"/>
      <c r="D473" s="13">
        <v>830</v>
      </c>
      <c r="E473" s="13">
        <v>1649</v>
      </c>
      <c r="F473" s="13">
        <v>1298</v>
      </c>
      <c r="G473" s="13">
        <v>1295</v>
      </c>
      <c r="H473" s="13">
        <v>1219</v>
      </c>
      <c r="I473" s="13">
        <v>1276</v>
      </c>
      <c r="J473" s="13">
        <v>1273</v>
      </c>
      <c r="K473" s="13">
        <v>1168</v>
      </c>
      <c r="L473" s="13">
        <v>992</v>
      </c>
      <c r="M473" s="13">
        <v>900</v>
      </c>
      <c r="N473" s="13">
        <v>596</v>
      </c>
      <c r="O473" s="2"/>
      <c r="P473" s="2"/>
      <c r="Q473" s="2"/>
      <c r="R473" s="2"/>
      <c r="S473" s="2"/>
      <c r="T473" s="2"/>
      <c r="U473" s="2"/>
      <c r="V473" s="2"/>
      <c r="W473" s="2"/>
      <c r="X473" s="2"/>
    </row>
    <row r="474" spans="1:24" ht="16" x14ac:dyDescent="0.2">
      <c r="A474" s="5" t="s">
        <v>164</v>
      </c>
      <c r="B474" s="11"/>
      <c r="C474" s="11"/>
      <c r="D474" s="11">
        <v>1299</v>
      </c>
      <c r="E474" s="11">
        <v>2832</v>
      </c>
      <c r="F474" s="11">
        <v>2612</v>
      </c>
      <c r="G474" s="11">
        <v>2691</v>
      </c>
      <c r="H474" s="11">
        <v>2706</v>
      </c>
      <c r="I474" s="11">
        <v>2391</v>
      </c>
      <c r="J474" s="11">
        <v>2531</v>
      </c>
      <c r="K474" s="11">
        <v>2249</v>
      </c>
      <c r="L474" s="11">
        <v>2276</v>
      </c>
      <c r="M474" s="11">
        <v>2146</v>
      </c>
      <c r="N474" s="11">
        <v>2161</v>
      </c>
      <c r="O474" s="2"/>
      <c r="P474" s="2"/>
      <c r="Q474" s="2"/>
      <c r="R474" s="2"/>
      <c r="S474" s="2"/>
      <c r="T474" s="2"/>
      <c r="U474" s="2"/>
      <c r="V474" s="2"/>
      <c r="W474" s="2"/>
      <c r="X474" s="2"/>
    </row>
    <row r="475" spans="1:24" ht="16" x14ac:dyDescent="0.2">
      <c r="A475" s="5" t="s">
        <v>165</v>
      </c>
      <c r="B475" s="11"/>
      <c r="C475" s="11"/>
      <c r="D475" s="11">
        <v>964</v>
      </c>
      <c r="E475" s="11">
        <v>3234</v>
      </c>
      <c r="F475" s="11">
        <v>3546</v>
      </c>
      <c r="G475" s="11">
        <v>3228</v>
      </c>
      <c r="H475" s="11">
        <v>3464</v>
      </c>
      <c r="I475" s="11">
        <v>3424</v>
      </c>
      <c r="J475" s="11">
        <v>3080</v>
      </c>
      <c r="K475" s="11">
        <v>3026</v>
      </c>
      <c r="L475" s="11">
        <v>3059</v>
      </c>
      <c r="M475" s="11">
        <v>2967</v>
      </c>
      <c r="N475" s="11">
        <v>3145</v>
      </c>
      <c r="O475" s="2"/>
      <c r="P475" s="2"/>
      <c r="Q475" s="2"/>
      <c r="R475" s="2"/>
      <c r="S475" s="2"/>
      <c r="T475" s="2"/>
      <c r="U475" s="2"/>
      <c r="V475" s="2"/>
      <c r="W475" s="2"/>
      <c r="X475" s="2"/>
    </row>
    <row r="476" spans="1:24" ht="16" x14ac:dyDescent="0.2">
      <c r="A476" s="5" t="s">
        <v>166</v>
      </c>
      <c r="B476" s="11"/>
      <c r="C476" s="11"/>
      <c r="D476" s="11">
        <v>570</v>
      </c>
      <c r="E476" s="11">
        <v>3062</v>
      </c>
      <c r="F476" s="11">
        <v>4521</v>
      </c>
      <c r="G476" s="11">
        <v>4492</v>
      </c>
      <c r="H476" s="11">
        <v>4318</v>
      </c>
      <c r="I476" s="11">
        <v>4523</v>
      </c>
      <c r="J476" s="11">
        <v>4759</v>
      </c>
      <c r="K476" s="11">
        <v>4594</v>
      </c>
      <c r="L476" s="11">
        <v>4506</v>
      </c>
      <c r="M476" s="11">
        <v>4431</v>
      </c>
      <c r="N476" s="11">
        <v>4196</v>
      </c>
      <c r="O476" s="2"/>
      <c r="P476" s="2"/>
      <c r="Q476" s="2"/>
      <c r="R476" s="2"/>
      <c r="S476" s="2"/>
      <c r="T476" s="2"/>
      <c r="U476" s="2"/>
      <c r="V476" s="2"/>
      <c r="W476" s="2"/>
      <c r="X476" s="2"/>
    </row>
    <row r="477" spans="1:24" ht="16" x14ac:dyDescent="0.2">
      <c r="A477" s="5" t="s">
        <v>167</v>
      </c>
      <c r="B477" s="11"/>
      <c r="C477" s="11"/>
      <c r="D477" s="11">
        <v>185</v>
      </c>
      <c r="E477" s="11">
        <v>1894</v>
      </c>
      <c r="F477" s="11">
        <v>3373</v>
      </c>
      <c r="G477" s="11">
        <v>3511</v>
      </c>
      <c r="H477" s="11">
        <v>3517</v>
      </c>
      <c r="I477" s="11">
        <v>3784</v>
      </c>
      <c r="J477" s="11">
        <v>3887</v>
      </c>
      <c r="K477" s="11">
        <v>3792</v>
      </c>
      <c r="L477" s="11">
        <v>3819</v>
      </c>
      <c r="M477" s="11">
        <v>4134</v>
      </c>
      <c r="N477" s="11">
        <v>3677</v>
      </c>
      <c r="O477" s="2"/>
      <c r="P477" s="2"/>
      <c r="Q477" s="2"/>
      <c r="R477" s="2"/>
      <c r="S477" s="2"/>
      <c r="T477" s="2"/>
      <c r="U477" s="2"/>
      <c r="V477" s="2"/>
      <c r="W477" s="2"/>
      <c r="X477" s="2"/>
    </row>
    <row r="478" spans="1:24" ht="16" x14ac:dyDescent="0.2">
      <c r="A478" s="5" t="s">
        <v>168</v>
      </c>
      <c r="B478" s="11"/>
      <c r="C478" s="11"/>
      <c r="D478" s="11">
        <v>46</v>
      </c>
      <c r="E478" s="11">
        <v>963</v>
      </c>
      <c r="F478" s="11">
        <v>2594</v>
      </c>
      <c r="G478" s="11">
        <v>2357</v>
      </c>
      <c r="H478" s="11">
        <v>2363</v>
      </c>
      <c r="I478" s="11">
        <v>2397</v>
      </c>
      <c r="J478" s="11">
        <v>2420</v>
      </c>
      <c r="K478" s="11">
        <v>2859</v>
      </c>
      <c r="L478" s="11">
        <v>3207</v>
      </c>
      <c r="M478" s="11">
        <v>3572</v>
      </c>
      <c r="N478" s="11">
        <v>3516</v>
      </c>
      <c r="O478" s="2"/>
      <c r="P478" s="2"/>
      <c r="Q478" s="2"/>
      <c r="R478" s="2"/>
      <c r="S478" s="2"/>
      <c r="T478" s="2"/>
      <c r="U478" s="2"/>
      <c r="V478" s="2"/>
      <c r="W478" s="2"/>
      <c r="X478" s="2"/>
    </row>
    <row r="479" spans="1:24" ht="16" x14ac:dyDescent="0.2">
      <c r="A479" s="5" t="s">
        <v>169</v>
      </c>
      <c r="B479" s="11"/>
      <c r="C479" s="11"/>
      <c r="D479" s="11">
        <v>112</v>
      </c>
      <c r="E479" s="11">
        <v>965</v>
      </c>
      <c r="F479" s="11">
        <v>3027</v>
      </c>
      <c r="G479" s="11">
        <v>3003</v>
      </c>
      <c r="H479" s="11">
        <v>3065</v>
      </c>
      <c r="I479" s="11">
        <v>3335</v>
      </c>
      <c r="J479" s="11">
        <v>3523</v>
      </c>
      <c r="K479" s="11">
        <v>3976</v>
      </c>
      <c r="L479" s="11">
        <v>4355</v>
      </c>
      <c r="M479" s="11">
        <v>4604</v>
      </c>
      <c r="N479" s="11">
        <v>5298</v>
      </c>
      <c r="O479" s="2"/>
      <c r="P479" s="2"/>
      <c r="Q479" s="2"/>
      <c r="R479" s="2"/>
      <c r="S479" s="2"/>
      <c r="T479" s="2"/>
      <c r="U479" s="2"/>
      <c r="V479" s="2"/>
      <c r="W479" s="2"/>
      <c r="X479" s="2"/>
    </row>
    <row r="480" spans="1:24" ht="16" x14ac:dyDescent="0.2">
      <c r="A480" s="5" t="s">
        <v>170</v>
      </c>
      <c r="B480" s="11"/>
      <c r="C480" s="11"/>
      <c r="D480" s="11"/>
      <c r="E480" s="11">
        <v>859</v>
      </c>
      <c r="F480" s="11">
        <v>3558</v>
      </c>
      <c r="G480" s="11">
        <v>3768</v>
      </c>
      <c r="H480" s="11">
        <v>4114</v>
      </c>
      <c r="I480" s="11">
        <v>4589</v>
      </c>
      <c r="J480" s="11">
        <v>5084</v>
      </c>
      <c r="K480" s="11">
        <v>5747</v>
      </c>
      <c r="L480" s="11">
        <v>6431</v>
      </c>
      <c r="M480" s="11">
        <v>7276</v>
      </c>
      <c r="N480" s="11">
        <v>7523</v>
      </c>
      <c r="O480" s="2"/>
      <c r="P480" s="2"/>
      <c r="Q480" s="2"/>
      <c r="R480" s="2"/>
      <c r="S480" s="2"/>
      <c r="T480" s="2"/>
      <c r="U480" s="2"/>
      <c r="V480" s="2"/>
      <c r="W480" s="2"/>
      <c r="X480" s="2"/>
    </row>
    <row r="481" spans="1:24" ht="16" x14ac:dyDescent="0.2">
      <c r="A481" s="5" t="s">
        <v>171</v>
      </c>
      <c r="B481" s="70">
        <v>41485</v>
      </c>
      <c r="C481" s="70">
        <v>36456</v>
      </c>
      <c r="D481" s="70">
        <v>38742</v>
      </c>
      <c r="E481" s="70">
        <v>60408</v>
      </c>
      <c r="F481" s="70">
        <v>76113</v>
      </c>
      <c r="G481" s="70">
        <v>75518</v>
      </c>
      <c r="H481" s="70">
        <v>76409</v>
      </c>
      <c r="I481" s="70">
        <v>81707</v>
      </c>
      <c r="J481" s="70">
        <v>85331</v>
      </c>
      <c r="K481" s="70">
        <v>90827</v>
      </c>
      <c r="L481" s="70">
        <v>97657</v>
      </c>
      <c r="M481" s="70">
        <v>104811</v>
      </c>
      <c r="N481" s="70">
        <v>109742</v>
      </c>
      <c r="O481" s="2"/>
      <c r="P481" s="2"/>
      <c r="Q481" s="2"/>
      <c r="R481" s="2"/>
      <c r="S481" s="2"/>
      <c r="T481" s="2"/>
      <c r="U481" s="2"/>
      <c r="V481" s="2"/>
      <c r="W481" s="2"/>
      <c r="X481" s="2"/>
    </row>
    <row r="482" spans="1:24" ht="13" x14ac:dyDescent="0.15">
      <c r="A482" s="68"/>
      <c r="B482" s="68"/>
      <c r="C482" s="68"/>
      <c r="D482" s="68"/>
      <c r="E482" s="68"/>
      <c r="F482" s="68"/>
      <c r="G482" s="68"/>
      <c r="H482" s="68"/>
      <c r="I482" s="68"/>
      <c r="J482" s="68"/>
      <c r="K482" s="68"/>
      <c r="L482" s="68"/>
      <c r="M482" s="68"/>
      <c r="N482" s="68"/>
      <c r="O482" s="2"/>
      <c r="P482" s="2"/>
      <c r="Q482" s="2"/>
      <c r="R482" s="2"/>
      <c r="S482" s="2"/>
      <c r="T482" s="2"/>
      <c r="U482" s="2"/>
      <c r="V482" s="2"/>
      <c r="W482" s="2"/>
      <c r="X482" s="2"/>
    </row>
    <row r="483" spans="1:24" ht="16" x14ac:dyDescent="0.2">
      <c r="A483" s="5" t="s">
        <v>48</v>
      </c>
      <c r="B483" s="68"/>
      <c r="C483" s="68"/>
      <c r="D483" s="68"/>
      <c r="E483" s="68"/>
      <c r="F483" s="68"/>
      <c r="G483" s="68"/>
      <c r="H483" s="68"/>
      <c r="I483" s="68"/>
      <c r="J483" s="68"/>
      <c r="K483" s="68"/>
      <c r="L483" s="68"/>
      <c r="M483" s="68"/>
      <c r="N483" s="68"/>
      <c r="O483" s="2"/>
      <c r="P483" s="2"/>
      <c r="Q483" s="2"/>
      <c r="R483" s="2"/>
      <c r="S483" s="2"/>
      <c r="T483" s="2"/>
      <c r="U483" s="2"/>
      <c r="V483" s="2"/>
      <c r="W483" s="2"/>
      <c r="X483" s="2"/>
    </row>
    <row r="484" spans="1:24" ht="16" x14ac:dyDescent="0.2">
      <c r="A484" s="5" t="s">
        <v>12</v>
      </c>
      <c r="B484" s="11">
        <v>42916</v>
      </c>
      <c r="C484" s="11">
        <v>41350</v>
      </c>
      <c r="D484" s="11">
        <v>33862</v>
      </c>
      <c r="E484" s="11">
        <v>35195</v>
      </c>
      <c r="F484" s="11">
        <v>32428</v>
      </c>
      <c r="G484" s="11">
        <v>32059</v>
      </c>
      <c r="H484" s="11">
        <v>32277</v>
      </c>
      <c r="I484" s="11">
        <v>32037</v>
      </c>
      <c r="J484" s="11">
        <v>32379</v>
      </c>
      <c r="K484" s="11">
        <v>31766</v>
      </c>
      <c r="L484" s="11">
        <v>32222</v>
      </c>
      <c r="M484" s="11">
        <v>32660</v>
      </c>
      <c r="N484" s="11">
        <v>33461</v>
      </c>
      <c r="O484" s="2"/>
      <c r="P484" s="2"/>
      <c r="Q484" s="2"/>
      <c r="R484" s="2"/>
      <c r="S484" s="2"/>
      <c r="T484" s="2"/>
      <c r="U484" s="2"/>
      <c r="V484" s="2"/>
      <c r="W484" s="2"/>
      <c r="X484" s="2"/>
    </row>
    <row r="485" spans="1:24" ht="16" x14ac:dyDescent="0.2">
      <c r="A485" s="5" t="s">
        <v>155</v>
      </c>
      <c r="B485" s="11"/>
      <c r="C485" s="11"/>
      <c r="D485" s="11">
        <v>8311</v>
      </c>
      <c r="E485" s="11">
        <v>6432</v>
      </c>
      <c r="F485" s="11">
        <v>4946</v>
      </c>
      <c r="G485" s="11">
        <v>4869</v>
      </c>
      <c r="H485" s="11">
        <v>5048</v>
      </c>
      <c r="I485" s="11">
        <v>4904</v>
      </c>
      <c r="J485" s="11">
        <v>4903</v>
      </c>
      <c r="K485" s="11">
        <v>4514</v>
      </c>
      <c r="L485" s="11">
        <v>4650</v>
      </c>
      <c r="M485" s="11">
        <v>4765</v>
      </c>
      <c r="N485" s="11">
        <v>4881</v>
      </c>
      <c r="O485" s="2"/>
      <c r="P485" s="2"/>
      <c r="Q485" s="2"/>
      <c r="R485" s="2"/>
      <c r="S485" s="2"/>
      <c r="T485" s="2"/>
      <c r="U485" s="2"/>
      <c r="V485" s="2"/>
      <c r="W485" s="2"/>
      <c r="X485" s="2"/>
    </row>
    <row r="486" spans="1:24" ht="16" x14ac:dyDescent="0.2">
      <c r="A486" s="5" t="s">
        <v>156</v>
      </c>
      <c r="B486" s="11"/>
      <c r="C486" s="11"/>
      <c r="D486" s="11">
        <v>2736</v>
      </c>
      <c r="E486" s="11">
        <v>2371</v>
      </c>
      <c r="F486" s="11">
        <v>2757</v>
      </c>
      <c r="G486" s="11">
        <v>2738</v>
      </c>
      <c r="H486" s="11">
        <v>2907</v>
      </c>
      <c r="I486" s="11">
        <v>2783</v>
      </c>
      <c r="J486" s="11">
        <v>2870</v>
      </c>
      <c r="K486" s="11">
        <v>2959</v>
      </c>
      <c r="L486" s="11">
        <v>2628</v>
      </c>
      <c r="M486" s="11">
        <v>2704</v>
      </c>
      <c r="N486" s="11">
        <v>2678</v>
      </c>
      <c r="O486" s="2"/>
      <c r="P486" s="2"/>
      <c r="Q486" s="2"/>
      <c r="R486" s="2"/>
      <c r="S486" s="2"/>
      <c r="T486" s="2"/>
      <c r="U486" s="2"/>
      <c r="V486" s="2"/>
      <c r="W486" s="2"/>
      <c r="X486" s="2"/>
    </row>
    <row r="487" spans="1:24" ht="16" x14ac:dyDescent="0.2">
      <c r="A487" s="5" t="s">
        <v>157</v>
      </c>
      <c r="B487" s="11"/>
      <c r="C487" s="11"/>
      <c r="D487" s="11">
        <v>3027</v>
      </c>
      <c r="E487" s="11">
        <v>2429</v>
      </c>
      <c r="F487" s="11">
        <v>3005</v>
      </c>
      <c r="G487" s="11">
        <v>2870</v>
      </c>
      <c r="H487" s="11">
        <v>2815</v>
      </c>
      <c r="I487" s="11">
        <v>2808</v>
      </c>
      <c r="J487" s="11">
        <v>2654</v>
      </c>
      <c r="K487" s="11">
        <v>2878</v>
      </c>
      <c r="L487" s="11">
        <v>2719</v>
      </c>
      <c r="M487" s="11">
        <v>2895</v>
      </c>
      <c r="N487" s="11">
        <v>2837</v>
      </c>
      <c r="O487" s="2"/>
      <c r="P487" s="2"/>
      <c r="Q487" s="2"/>
      <c r="R487" s="2"/>
      <c r="S487" s="2"/>
      <c r="T487" s="2"/>
      <c r="U487" s="2"/>
      <c r="V487" s="2"/>
      <c r="W487" s="2"/>
      <c r="X487" s="2"/>
    </row>
    <row r="488" spans="1:24" ht="16" x14ac:dyDescent="0.2">
      <c r="A488" s="5" t="s">
        <v>158</v>
      </c>
      <c r="B488" s="11"/>
      <c r="C488" s="11"/>
      <c r="D488" s="11">
        <v>2915</v>
      </c>
      <c r="E488" s="11">
        <v>2331</v>
      </c>
      <c r="F488" s="11">
        <v>2555</v>
      </c>
      <c r="G488" s="11">
        <v>2609</v>
      </c>
      <c r="H488" s="11">
        <v>2453</v>
      </c>
      <c r="I488" s="11">
        <v>2494</v>
      </c>
      <c r="J488" s="11">
        <v>2635</v>
      </c>
      <c r="K488" s="11">
        <v>2265</v>
      </c>
      <c r="L488" s="11">
        <v>2632</v>
      </c>
      <c r="M488" s="11">
        <v>2505</v>
      </c>
      <c r="N488" s="11">
        <v>2080</v>
      </c>
      <c r="O488" s="2"/>
      <c r="P488" s="2"/>
      <c r="Q488" s="2"/>
      <c r="R488" s="2"/>
      <c r="S488" s="2"/>
      <c r="T488" s="2"/>
      <c r="U488" s="2"/>
      <c r="V488" s="2"/>
      <c r="W488" s="2"/>
      <c r="X488" s="2"/>
    </row>
    <row r="489" spans="1:24" ht="16" x14ac:dyDescent="0.2">
      <c r="A489" s="5" t="s">
        <v>159</v>
      </c>
      <c r="B489" s="11"/>
      <c r="C489" s="11"/>
      <c r="D489" s="11">
        <v>2588</v>
      </c>
      <c r="E489" s="11">
        <v>2598</v>
      </c>
      <c r="F489" s="11">
        <v>2142</v>
      </c>
      <c r="G489" s="11">
        <v>2031</v>
      </c>
      <c r="H489" s="11">
        <v>2285</v>
      </c>
      <c r="I489" s="11">
        <v>2331</v>
      </c>
      <c r="J489" s="11">
        <v>2228</v>
      </c>
      <c r="K489" s="11">
        <v>2086</v>
      </c>
      <c r="L489" s="11">
        <v>1915</v>
      </c>
      <c r="M489" s="11">
        <v>1915</v>
      </c>
      <c r="N489" s="11">
        <v>2007</v>
      </c>
      <c r="O489" s="2"/>
      <c r="P489" s="2"/>
      <c r="Q489" s="2"/>
      <c r="R489" s="2"/>
      <c r="S489" s="2"/>
      <c r="T489" s="2"/>
      <c r="U489" s="2"/>
      <c r="V489" s="2"/>
      <c r="W489" s="2"/>
      <c r="X489" s="2"/>
    </row>
    <row r="490" spans="1:24" ht="16" x14ac:dyDescent="0.2">
      <c r="A490" s="5" t="s">
        <v>160</v>
      </c>
      <c r="B490" s="11"/>
      <c r="C490" s="11"/>
      <c r="D490" s="11">
        <v>2646</v>
      </c>
      <c r="E490" s="11">
        <v>1897</v>
      </c>
      <c r="F490" s="11">
        <v>2145</v>
      </c>
      <c r="G490" s="11">
        <v>2386</v>
      </c>
      <c r="H490" s="11">
        <v>2197</v>
      </c>
      <c r="I490" s="11">
        <v>2137</v>
      </c>
      <c r="J490" s="11">
        <v>2343</v>
      </c>
      <c r="K490" s="11">
        <v>2077</v>
      </c>
      <c r="L490" s="11">
        <v>2291</v>
      </c>
      <c r="M490" s="11">
        <v>2199</v>
      </c>
      <c r="N490" s="11">
        <v>2084</v>
      </c>
      <c r="O490" s="2"/>
      <c r="P490" s="2"/>
      <c r="Q490" s="2"/>
      <c r="R490" s="2"/>
      <c r="S490" s="2"/>
      <c r="T490" s="2"/>
      <c r="U490" s="2"/>
      <c r="V490" s="2"/>
      <c r="W490" s="2"/>
      <c r="X490" s="2"/>
    </row>
    <row r="491" spans="1:24" ht="16" x14ac:dyDescent="0.2">
      <c r="A491" s="5" t="s">
        <v>161</v>
      </c>
      <c r="B491" s="11"/>
      <c r="C491" s="11"/>
      <c r="D491" s="11">
        <v>2401</v>
      </c>
      <c r="E491" s="11">
        <v>2123</v>
      </c>
      <c r="F491" s="11">
        <v>1746</v>
      </c>
      <c r="G491" s="11">
        <v>1820</v>
      </c>
      <c r="H491" s="11">
        <v>1857</v>
      </c>
      <c r="I491" s="11">
        <v>1675</v>
      </c>
      <c r="J491" s="11">
        <v>1499</v>
      </c>
      <c r="K491" s="11">
        <v>1543</v>
      </c>
      <c r="L491" s="11">
        <v>1392</v>
      </c>
      <c r="M491" s="11">
        <v>1567</v>
      </c>
      <c r="N491" s="11">
        <v>1472</v>
      </c>
      <c r="O491" s="2"/>
      <c r="P491" s="2"/>
      <c r="Q491" s="2"/>
      <c r="R491" s="2"/>
      <c r="S491" s="2"/>
      <c r="T491" s="2"/>
      <c r="U491" s="2"/>
      <c r="V491" s="2"/>
      <c r="W491" s="2"/>
      <c r="X491" s="2"/>
    </row>
    <row r="492" spans="1:24" ht="16" x14ac:dyDescent="0.2">
      <c r="A492" s="5" t="s">
        <v>162</v>
      </c>
      <c r="B492" s="11"/>
      <c r="C492" s="11"/>
      <c r="D492" s="11">
        <v>1919</v>
      </c>
      <c r="E492" s="11">
        <v>1956</v>
      </c>
      <c r="F492" s="11">
        <v>1410</v>
      </c>
      <c r="G492" s="11">
        <v>1541</v>
      </c>
      <c r="H492" s="11">
        <v>1478</v>
      </c>
      <c r="I492" s="11">
        <v>1409</v>
      </c>
      <c r="J492" s="11">
        <v>1454</v>
      </c>
      <c r="K492" s="11">
        <v>1485</v>
      </c>
      <c r="L492" s="11">
        <v>1360</v>
      </c>
      <c r="M492" s="11">
        <v>1340</v>
      </c>
      <c r="N492" s="11">
        <v>1371</v>
      </c>
      <c r="O492" s="2"/>
      <c r="P492" s="2"/>
      <c r="Q492" s="2"/>
      <c r="R492" s="2"/>
      <c r="S492" s="2"/>
      <c r="T492" s="2"/>
      <c r="U492" s="2"/>
      <c r="V492" s="2"/>
      <c r="W492" s="2"/>
      <c r="X492" s="2"/>
    </row>
    <row r="493" spans="1:24" ht="16" x14ac:dyDescent="0.2">
      <c r="A493" s="5" t="s">
        <v>163</v>
      </c>
      <c r="B493" s="11"/>
      <c r="C493" s="11"/>
      <c r="D493" s="11">
        <v>1587</v>
      </c>
      <c r="E493" s="11">
        <v>1519</v>
      </c>
      <c r="F493" s="11">
        <v>1237</v>
      </c>
      <c r="G493" s="11">
        <v>1186</v>
      </c>
      <c r="H493" s="11">
        <v>1105</v>
      </c>
      <c r="I493" s="11">
        <v>1012</v>
      </c>
      <c r="J493" s="11">
        <v>1324</v>
      </c>
      <c r="K493" s="11">
        <v>1198</v>
      </c>
      <c r="L493" s="11">
        <v>1195</v>
      </c>
      <c r="M493" s="11">
        <v>1201</v>
      </c>
      <c r="N493" s="11">
        <v>1354</v>
      </c>
      <c r="O493" s="2"/>
      <c r="P493" s="2"/>
      <c r="Q493" s="2"/>
      <c r="R493" s="2"/>
      <c r="S493" s="2"/>
      <c r="T493" s="2"/>
      <c r="U493" s="2"/>
      <c r="V493" s="2"/>
      <c r="W493" s="2"/>
      <c r="X493" s="2"/>
    </row>
    <row r="494" spans="1:24" ht="16" x14ac:dyDescent="0.2">
      <c r="A494" s="5" t="s">
        <v>164</v>
      </c>
      <c r="B494" s="11"/>
      <c r="C494" s="11"/>
      <c r="D494" s="11">
        <v>2302</v>
      </c>
      <c r="E494" s="11">
        <v>3043</v>
      </c>
      <c r="F494" s="11">
        <v>2367</v>
      </c>
      <c r="G494" s="11">
        <v>2083</v>
      </c>
      <c r="H494" s="11">
        <v>2189</v>
      </c>
      <c r="I494" s="11">
        <v>2254</v>
      </c>
      <c r="J494" s="11">
        <v>2048</v>
      </c>
      <c r="K494" s="11">
        <v>1952</v>
      </c>
      <c r="L494" s="11">
        <v>2155</v>
      </c>
      <c r="M494" s="11">
        <v>2145</v>
      </c>
      <c r="N494" s="11">
        <v>2441</v>
      </c>
      <c r="O494" s="2"/>
      <c r="P494" s="2"/>
      <c r="Q494" s="2"/>
      <c r="R494" s="2"/>
      <c r="S494" s="2"/>
      <c r="T494" s="2"/>
      <c r="U494" s="2"/>
      <c r="V494" s="2"/>
      <c r="W494" s="2"/>
      <c r="X494" s="2"/>
    </row>
    <row r="495" spans="1:24" ht="16" x14ac:dyDescent="0.2">
      <c r="A495" s="5" t="s">
        <v>165</v>
      </c>
      <c r="B495" s="11"/>
      <c r="C495" s="11"/>
      <c r="D495" s="11">
        <v>1930</v>
      </c>
      <c r="E495" s="11">
        <v>3160</v>
      </c>
      <c r="F495" s="11">
        <v>2307</v>
      </c>
      <c r="G495" s="11">
        <v>2367</v>
      </c>
      <c r="H495" s="11">
        <v>2376</v>
      </c>
      <c r="I495" s="11">
        <v>2519</v>
      </c>
      <c r="J495" s="11">
        <v>2513</v>
      </c>
      <c r="K495" s="11">
        <v>2555</v>
      </c>
      <c r="L495" s="11">
        <v>2544</v>
      </c>
      <c r="M495" s="11">
        <v>2230</v>
      </c>
      <c r="N495" s="11">
        <v>2462</v>
      </c>
      <c r="O495" s="2"/>
      <c r="P495" s="2"/>
      <c r="Q495" s="2"/>
      <c r="R495" s="2"/>
      <c r="S495" s="2"/>
      <c r="T495" s="2"/>
      <c r="U495" s="2"/>
      <c r="V495" s="2"/>
      <c r="W495" s="2"/>
      <c r="X495" s="2"/>
    </row>
    <row r="496" spans="1:24" ht="16" x14ac:dyDescent="0.2">
      <c r="A496" s="5" t="s">
        <v>166</v>
      </c>
      <c r="B496" s="11"/>
      <c r="C496" s="11"/>
      <c r="D496" s="11">
        <v>1170</v>
      </c>
      <c r="E496" s="11">
        <v>2725</v>
      </c>
      <c r="F496" s="11">
        <v>2719</v>
      </c>
      <c r="G496" s="11">
        <v>2657</v>
      </c>
      <c r="H496" s="11">
        <v>2587</v>
      </c>
      <c r="I496" s="11">
        <v>2559</v>
      </c>
      <c r="J496" s="11">
        <v>2583</v>
      </c>
      <c r="K496" s="11">
        <v>2695</v>
      </c>
      <c r="L496" s="11">
        <v>2520</v>
      </c>
      <c r="M496" s="11">
        <v>2503</v>
      </c>
      <c r="N496" s="11">
        <v>2424</v>
      </c>
      <c r="O496" s="2"/>
      <c r="P496" s="2"/>
      <c r="Q496" s="2"/>
      <c r="R496" s="2"/>
      <c r="S496" s="2"/>
      <c r="T496" s="2"/>
      <c r="U496" s="2"/>
      <c r="V496" s="2"/>
      <c r="W496" s="2"/>
      <c r="X496" s="2"/>
    </row>
    <row r="497" spans="1:24" ht="16" x14ac:dyDescent="0.2">
      <c r="A497" s="5" t="s">
        <v>167</v>
      </c>
      <c r="B497" s="11"/>
      <c r="C497" s="11"/>
      <c r="D497" s="11">
        <v>200</v>
      </c>
      <c r="E497" s="11">
        <v>1384</v>
      </c>
      <c r="F497" s="11">
        <v>1342</v>
      </c>
      <c r="G497" s="11">
        <v>1314</v>
      </c>
      <c r="H497" s="11">
        <v>1319</v>
      </c>
      <c r="I497" s="11">
        <v>1439</v>
      </c>
      <c r="J497" s="11">
        <v>1550</v>
      </c>
      <c r="K497" s="11">
        <v>1473</v>
      </c>
      <c r="L497" s="11">
        <v>1592</v>
      </c>
      <c r="M497" s="11">
        <v>1655</v>
      </c>
      <c r="N497" s="11">
        <v>1668</v>
      </c>
      <c r="O497" s="2"/>
      <c r="P497" s="2"/>
      <c r="Q497" s="2"/>
      <c r="R497" s="2"/>
      <c r="S497" s="2"/>
      <c r="T497" s="2"/>
      <c r="U497" s="2"/>
      <c r="V497" s="2"/>
      <c r="W497" s="2"/>
      <c r="X497" s="2"/>
    </row>
    <row r="498" spans="1:24" ht="16" x14ac:dyDescent="0.2">
      <c r="A498" s="5" t="s">
        <v>168</v>
      </c>
      <c r="B498" s="13"/>
      <c r="C498" s="13"/>
      <c r="D498" s="13">
        <v>44</v>
      </c>
      <c r="E498" s="13">
        <v>508</v>
      </c>
      <c r="F498" s="13">
        <v>791</v>
      </c>
      <c r="G498" s="13">
        <v>640</v>
      </c>
      <c r="H498" s="13">
        <v>731</v>
      </c>
      <c r="I498" s="13">
        <v>834</v>
      </c>
      <c r="J498" s="13">
        <v>812</v>
      </c>
      <c r="K498" s="13">
        <v>898</v>
      </c>
      <c r="L498" s="13">
        <v>1427</v>
      </c>
      <c r="M498" s="13">
        <v>1522</v>
      </c>
      <c r="N498" s="13">
        <v>1914</v>
      </c>
      <c r="O498" s="2"/>
      <c r="P498" s="2"/>
      <c r="Q498" s="2"/>
      <c r="R498" s="2"/>
      <c r="S498" s="2"/>
      <c r="T498" s="2"/>
      <c r="U498" s="2"/>
      <c r="V498" s="2"/>
      <c r="W498" s="2"/>
      <c r="X498" s="2"/>
    </row>
    <row r="499" spans="1:24" ht="16" x14ac:dyDescent="0.2">
      <c r="A499" s="5" t="s">
        <v>169</v>
      </c>
      <c r="B499" s="13"/>
      <c r="C499" s="13"/>
      <c r="D499" s="13">
        <v>86</v>
      </c>
      <c r="E499" s="13">
        <v>412</v>
      </c>
      <c r="F499" s="13">
        <v>575</v>
      </c>
      <c r="G499" s="13">
        <v>563</v>
      </c>
      <c r="H499" s="13">
        <v>547</v>
      </c>
      <c r="I499" s="13">
        <v>488</v>
      </c>
      <c r="J499" s="13">
        <v>528</v>
      </c>
      <c r="K499" s="13">
        <v>731</v>
      </c>
      <c r="L499" s="13">
        <v>736</v>
      </c>
      <c r="M499" s="13">
        <v>877</v>
      </c>
      <c r="N499" s="13">
        <v>969</v>
      </c>
      <c r="O499" s="2"/>
      <c r="P499" s="2"/>
      <c r="Q499" s="2"/>
      <c r="R499" s="2"/>
      <c r="S499" s="2"/>
      <c r="T499" s="2"/>
      <c r="U499" s="2"/>
      <c r="V499" s="2"/>
      <c r="W499" s="2"/>
      <c r="X499" s="2"/>
    </row>
    <row r="500" spans="1:24" ht="16" x14ac:dyDescent="0.2">
      <c r="A500" s="5" t="s">
        <v>170</v>
      </c>
      <c r="B500" s="13"/>
      <c r="C500" s="13"/>
      <c r="D500" s="13"/>
      <c r="E500" s="13">
        <v>307</v>
      </c>
      <c r="F500" s="13">
        <v>384</v>
      </c>
      <c r="G500" s="13">
        <v>385</v>
      </c>
      <c r="H500" s="13">
        <v>383</v>
      </c>
      <c r="I500" s="13">
        <v>391</v>
      </c>
      <c r="J500" s="13">
        <v>435</v>
      </c>
      <c r="K500" s="13">
        <v>457</v>
      </c>
      <c r="L500" s="13">
        <v>466</v>
      </c>
      <c r="M500" s="13">
        <v>637</v>
      </c>
      <c r="N500" s="13">
        <v>819</v>
      </c>
      <c r="O500" s="2"/>
      <c r="P500" s="2"/>
      <c r="Q500" s="2"/>
      <c r="R500" s="2"/>
      <c r="S500" s="2"/>
      <c r="T500" s="2"/>
      <c r="U500" s="2"/>
      <c r="V500" s="2"/>
      <c r="W500" s="2"/>
      <c r="X500" s="2"/>
    </row>
    <row r="501" spans="1:24" ht="16" x14ac:dyDescent="0.2">
      <c r="A501" s="5" t="s">
        <v>171</v>
      </c>
      <c r="B501" s="70">
        <v>56921</v>
      </c>
      <c r="C501" s="70">
        <v>48175</v>
      </c>
      <c r="D501" s="70">
        <v>50104</v>
      </c>
      <c r="E501" s="70">
        <v>52256</v>
      </c>
      <c r="F501" s="70">
        <v>35721</v>
      </c>
      <c r="G501" s="70">
        <v>35226</v>
      </c>
      <c r="H501" s="70">
        <v>34171</v>
      </c>
      <c r="I501" s="70">
        <v>34339</v>
      </c>
      <c r="J501" s="70">
        <v>34199</v>
      </c>
      <c r="K501" s="70">
        <v>34334</v>
      </c>
      <c r="L501" s="70">
        <v>34246</v>
      </c>
      <c r="M501" s="70">
        <v>33829</v>
      </c>
      <c r="N501" s="70">
        <v>35502</v>
      </c>
      <c r="O501" s="2"/>
      <c r="P501" s="2"/>
      <c r="Q501" s="2"/>
      <c r="R501" s="2"/>
      <c r="S501" s="2"/>
      <c r="T501" s="2"/>
      <c r="U501" s="2"/>
      <c r="V501" s="2"/>
      <c r="W501" s="2"/>
      <c r="X501" s="2"/>
    </row>
    <row r="502" spans="1:24" ht="13" x14ac:dyDescent="0.15">
      <c r="A502" s="68"/>
      <c r="B502" s="68"/>
      <c r="C502" s="68"/>
      <c r="D502" s="68"/>
      <c r="E502" s="68"/>
      <c r="F502" s="68"/>
      <c r="G502" s="68"/>
      <c r="H502" s="68"/>
      <c r="I502" s="68"/>
      <c r="J502" s="68"/>
      <c r="K502" s="68"/>
      <c r="L502" s="68"/>
      <c r="M502" s="68"/>
      <c r="N502" s="68"/>
      <c r="O502" s="2"/>
      <c r="P502" s="2"/>
      <c r="Q502" s="2"/>
      <c r="R502" s="2"/>
      <c r="S502" s="2"/>
      <c r="T502" s="2"/>
      <c r="U502" s="2"/>
      <c r="V502" s="2"/>
      <c r="W502" s="2"/>
      <c r="X502" s="2"/>
    </row>
    <row r="503" spans="1:24" ht="16" x14ac:dyDescent="0.2">
      <c r="A503" s="5" t="s">
        <v>49</v>
      </c>
      <c r="B503" s="68"/>
      <c r="C503" s="68"/>
      <c r="D503" s="68"/>
      <c r="E503" s="68"/>
      <c r="F503" s="68"/>
      <c r="G503" s="68"/>
      <c r="H503" s="68"/>
      <c r="I503" s="68"/>
      <c r="J503" s="68"/>
      <c r="K503" s="68"/>
      <c r="L503" s="68"/>
      <c r="M503" s="68"/>
      <c r="N503" s="68"/>
      <c r="O503" s="2"/>
      <c r="P503" s="2"/>
      <c r="Q503" s="2"/>
      <c r="R503" s="2"/>
      <c r="S503" s="2"/>
      <c r="T503" s="2"/>
      <c r="U503" s="2"/>
      <c r="V503" s="2"/>
      <c r="W503" s="2"/>
      <c r="X503" s="2"/>
    </row>
    <row r="504" spans="1:24" ht="16" x14ac:dyDescent="0.2">
      <c r="A504" s="5" t="s">
        <v>12</v>
      </c>
      <c r="B504" s="11">
        <v>12151</v>
      </c>
      <c r="C504" s="11">
        <v>9257</v>
      </c>
      <c r="D504" s="11">
        <v>6990</v>
      </c>
      <c r="E504" s="11">
        <v>6866</v>
      </c>
      <c r="F504" s="11">
        <v>5714</v>
      </c>
      <c r="G504" s="11">
        <v>5464</v>
      </c>
      <c r="H504" s="11">
        <v>5431</v>
      </c>
      <c r="I504" s="11">
        <v>5358</v>
      </c>
      <c r="J504" s="11">
        <v>5312</v>
      </c>
      <c r="K504" s="11">
        <v>5335</v>
      </c>
      <c r="L504" s="11">
        <v>5332</v>
      </c>
      <c r="M504" s="11">
        <v>5353</v>
      </c>
      <c r="N504" s="11">
        <v>5473</v>
      </c>
      <c r="O504" s="2"/>
      <c r="P504" s="2"/>
      <c r="Q504" s="2"/>
      <c r="R504" s="2"/>
      <c r="S504" s="2"/>
      <c r="T504" s="2"/>
      <c r="U504" s="2"/>
      <c r="V504" s="2"/>
      <c r="W504" s="2"/>
      <c r="X504" s="2"/>
    </row>
    <row r="505" spans="1:24" ht="16" x14ac:dyDescent="0.2">
      <c r="A505" s="5" t="s">
        <v>155</v>
      </c>
      <c r="B505" s="11"/>
      <c r="C505" s="11"/>
      <c r="D505" s="11">
        <v>2650</v>
      </c>
      <c r="E505" s="11">
        <v>1825</v>
      </c>
      <c r="F505" s="11">
        <v>1488</v>
      </c>
      <c r="G505" s="11">
        <v>1300</v>
      </c>
      <c r="H505" s="11">
        <v>1307</v>
      </c>
      <c r="I505" s="11">
        <v>1281</v>
      </c>
      <c r="J505" s="11">
        <v>1285</v>
      </c>
      <c r="K505" s="11">
        <v>1153</v>
      </c>
      <c r="L505" s="11">
        <v>1161</v>
      </c>
      <c r="M505" s="11">
        <v>1111</v>
      </c>
      <c r="N505" s="11">
        <v>993</v>
      </c>
      <c r="O505" s="2"/>
      <c r="P505" s="2"/>
      <c r="Q505" s="2"/>
      <c r="R505" s="2"/>
      <c r="S505" s="2"/>
      <c r="T505" s="2"/>
      <c r="U505" s="2"/>
      <c r="V505" s="2"/>
      <c r="W505" s="2"/>
      <c r="X505" s="2"/>
    </row>
    <row r="506" spans="1:24" ht="16" x14ac:dyDescent="0.2">
      <c r="A506" s="5" t="s">
        <v>156</v>
      </c>
      <c r="B506" s="13"/>
      <c r="C506" s="13"/>
      <c r="D506" s="13">
        <v>828</v>
      </c>
      <c r="E506" s="13">
        <v>638</v>
      </c>
      <c r="F506" s="13">
        <v>420</v>
      </c>
      <c r="G506" s="13">
        <v>505</v>
      </c>
      <c r="H506" s="13">
        <v>468</v>
      </c>
      <c r="I506" s="13">
        <v>550</v>
      </c>
      <c r="J506" s="13">
        <v>567</v>
      </c>
      <c r="K506" s="13">
        <v>552</v>
      </c>
      <c r="L506" s="13">
        <v>529</v>
      </c>
      <c r="M506" s="13">
        <v>615</v>
      </c>
      <c r="N506" s="13">
        <v>664</v>
      </c>
      <c r="O506" s="2"/>
      <c r="P506" s="2"/>
      <c r="Q506" s="2"/>
      <c r="R506" s="2"/>
      <c r="S506" s="2"/>
      <c r="T506" s="2"/>
      <c r="U506" s="2"/>
      <c r="V506" s="2"/>
      <c r="W506" s="2"/>
      <c r="X506" s="2"/>
    </row>
    <row r="507" spans="1:24" ht="16" x14ac:dyDescent="0.2">
      <c r="A507" s="5" t="s">
        <v>157</v>
      </c>
      <c r="B507" s="13"/>
      <c r="C507" s="13"/>
      <c r="D507" s="13">
        <v>863</v>
      </c>
      <c r="E507" s="13">
        <v>622</v>
      </c>
      <c r="F507" s="13">
        <v>557</v>
      </c>
      <c r="G507" s="13">
        <v>583</v>
      </c>
      <c r="H507" s="13">
        <v>543</v>
      </c>
      <c r="I507" s="13">
        <v>503</v>
      </c>
      <c r="J507" s="13">
        <v>565</v>
      </c>
      <c r="K507" s="13">
        <v>670</v>
      </c>
      <c r="L507" s="13">
        <v>537</v>
      </c>
      <c r="M507" s="13">
        <v>576</v>
      </c>
      <c r="N507" s="13">
        <v>563</v>
      </c>
      <c r="O507" s="2"/>
      <c r="P507" s="2"/>
      <c r="Q507" s="2"/>
      <c r="R507" s="2"/>
      <c r="S507" s="2"/>
      <c r="T507" s="2"/>
      <c r="U507" s="2"/>
      <c r="V507" s="2"/>
      <c r="W507" s="2"/>
      <c r="X507" s="2"/>
    </row>
    <row r="508" spans="1:24" ht="16" x14ac:dyDescent="0.2">
      <c r="A508" s="5" t="s">
        <v>158</v>
      </c>
      <c r="B508" s="13"/>
      <c r="C508" s="13"/>
      <c r="D508" s="13">
        <v>537</v>
      </c>
      <c r="E508" s="13">
        <v>522</v>
      </c>
      <c r="F508" s="13">
        <v>435</v>
      </c>
      <c r="G508" s="13">
        <v>335</v>
      </c>
      <c r="H508" s="13">
        <v>366</v>
      </c>
      <c r="I508" s="13">
        <v>437</v>
      </c>
      <c r="J508" s="13">
        <v>443</v>
      </c>
      <c r="K508" s="13">
        <v>450</v>
      </c>
      <c r="L508" s="13">
        <v>478</v>
      </c>
      <c r="M508" s="13">
        <v>449</v>
      </c>
      <c r="N508" s="13">
        <v>281</v>
      </c>
      <c r="O508" s="2"/>
      <c r="P508" s="2"/>
      <c r="Q508" s="2"/>
      <c r="R508" s="2"/>
      <c r="S508" s="2"/>
      <c r="T508" s="2"/>
      <c r="U508" s="2"/>
      <c r="V508" s="2"/>
      <c r="W508" s="2"/>
      <c r="X508" s="2"/>
    </row>
    <row r="509" spans="1:24" ht="16" x14ac:dyDescent="0.2">
      <c r="A509" s="5" t="s">
        <v>159</v>
      </c>
      <c r="B509" s="13"/>
      <c r="C509" s="13"/>
      <c r="D509" s="13">
        <v>476</v>
      </c>
      <c r="E509" s="13">
        <v>611</v>
      </c>
      <c r="F509" s="13">
        <v>336</v>
      </c>
      <c r="G509" s="13">
        <v>339</v>
      </c>
      <c r="H509" s="13">
        <v>374</v>
      </c>
      <c r="I509" s="13">
        <v>294</v>
      </c>
      <c r="J509" s="13">
        <v>274</v>
      </c>
      <c r="K509" s="13">
        <v>316</v>
      </c>
      <c r="L509" s="13">
        <v>317</v>
      </c>
      <c r="M509" s="13">
        <v>248</v>
      </c>
      <c r="N509" s="13">
        <v>265</v>
      </c>
      <c r="O509" s="2"/>
      <c r="P509" s="2"/>
      <c r="Q509" s="2"/>
      <c r="R509" s="2"/>
      <c r="S509" s="2"/>
      <c r="T509" s="2"/>
      <c r="U509" s="2"/>
      <c r="V509" s="2"/>
      <c r="W509" s="2"/>
      <c r="X509" s="2"/>
    </row>
    <row r="510" spans="1:24" ht="16" x14ac:dyDescent="0.2">
      <c r="A510" s="5" t="s">
        <v>160</v>
      </c>
      <c r="B510" s="13"/>
      <c r="C510" s="13"/>
      <c r="D510" s="13">
        <v>309</v>
      </c>
      <c r="E510" s="13">
        <v>417</v>
      </c>
      <c r="F510" s="13">
        <v>338</v>
      </c>
      <c r="G510" s="13">
        <v>388</v>
      </c>
      <c r="H510" s="13">
        <v>363</v>
      </c>
      <c r="I510" s="13">
        <v>347</v>
      </c>
      <c r="J510" s="13">
        <v>309</v>
      </c>
      <c r="K510" s="13">
        <v>305</v>
      </c>
      <c r="L510" s="13">
        <v>258</v>
      </c>
      <c r="M510" s="13">
        <v>253</v>
      </c>
      <c r="N510" s="13">
        <v>279</v>
      </c>
      <c r="O510" s="2"/>
      <c r="P510" s="2"/>
      <c r="Q510" s="2"/>
      <c r="R510" s="2"/>
      <c r="S510" s="2"/>
      <c r="T510" s="2"/>
      <c r="U510" s="2"/>
      <c r="V510" s="2"/>
      <c r="W510" s="2"/>
      <c r="X510" s="2"/>
    </row>
    <row r="511" spans="1:24" ht="16" x14ac:dyDescent="0.2">
      <c r="A511" s="5" t="s">
        <v>161</v>
      </c>
      <c r="B511" s="13"/>
      <c r="C511" s="13"/>
      <c r="D511" s="13">
        <v>353</v>
      </c>
      <c r="E511" s="13">
        <v>381</v>
      </c>
      <c r="F511" s="13">
        <v>278</v>
      </c>
      <c r="G511" s="13">
        <v>226</v>
      </c>
      <c r="H511" s="13">
        <v>204</v>
      </c>
      <c r="I511" s="13">
        <v>207</v>
      </c>
      <c r="J511" s="13">
        <v>138</v>
      </c>
      <c r="K511" s="13">
        <v>171</v>
      </c>
      <c r="L511" s="13">
        <v>226</v>
      </c>
      <c r="M511" s="13">
        <v>248</v>
      </c>
      <c r="N511" s="13">
        <v>258</v>
      </c>
      <c r="O511" s="2"/>
      <c r="P511" s="2"/>
      <c r="Q511" s="2"/>
      <c r="R511" s="2"/>
      <c r="S511" s="2"/>
      <c r="T511" s="2"/>
      <c r="U511" s="2"/>
      <c r="V511" s="2"/>
      <c r="W511" s="2"/>
      <c r="X511" s="2"/>
    </row>
    <row r="512" spans="1:24" ht="16" x14ac:dyDescent="0.2">
      <c r="A512" s="5" t="s">
        <v>162</v>
      </c>
      <c r="B512" s="13"/>
      <c r="C512" s="13"/>
      <c r="D512" s="13">
        <v>256</v>
      </c>
      <c r="E512" s="13">
        <v>279</v>
      </c>
      <c r="F512" s="13">
        <v>300</v>
      </c>
      <c r="G512" s="13">
        <v>264</v>
      </c>
      <c r="H512" s="13">
        <v>248</v>
      </c>
      <c r="I512" s="13">
        <v>233</v>
      </c>
      <c r="J512" s="13">
        <v>206</v>
      </c>
      <c r="K512" s="13">
        <v>197</v>
      </c>
      <c r="L512" s="13">
        <v>214</v>
      </c>
      <c r="M512" s="13">
        <v>189</v>
      </c>
      <c r="N512" s="13">
        <v>326</v>
      </c>
      <c r="O512" s="2"/>
      <c r="P512" s="2"/>
      <c r="Q512" s="2"/>
      <c r="R512" s="2"/>
      <c r="S512" s="2"/>
      <c r="T512" s="2"/>
      <c r="U512" s="2"/>
      <c r="V512" s="2"/>
      <c r="W512" s="2"/>
      <c r="X512" s="2"/>
    </row>
    <row r="513" spans="1:24" ht="16" x14ac:dyDescent="0.2">
      <c r="A513" s="5" t="s">
        <v>163</v>
      </c>
      <c r="B513" s="13"/>
      <c r="C513" s="13"/>
      <c r="D513" s="13">
        <v>199</v>
      </c>
      <c r="E513" s="13">
        <v>284</v>
      </c>
      <c r="F513" s="13">
        <v>142</v>
      </c>
      <c r="G513" s="13">
        <v>180</v>
      </c>
      <c r="H513" s="13">
        <v>197</v>
      </c>
      <c r="I513" s="13">
        <v>179</v>
      </c>
      <c r="J513" s="13">
        <v>167</v>
      </c>
      <c r="K513" s="13">
        <v>197</v>
      </c>
      <c r="L513" s="13">
        <v>208</v>
      </c>
      <c r="M513" s="13">
        <v>165</v>
      </c>
      <c r="N513" s="13">
        <v>213</v>
      </c>
      <c r="O513" s="2"/>
      <c r="P513" s="2"/>
      <c r="Q513" s="2"/>
      <c r="R513" s="2"/>
      <c r="S513" s="2"/>
      <c r="T513" s="2"/>
      <c r="U513" s="2"/>
      <c r="V513" s="2"/>
      <c r="W513" s="2"/>
      <c r="X513" s="2"/>
    </row>
    <row r="514" spans="1:24" ht="16" x14ac:dyDescent="0.2">
      <c r="A514" s="5" t="s">
        <v>164</v>
      </c>
      <c r="B514" s="13"/>
      <c r="C514" s="13"/>
      <c r="D514" s="13">
        <v>236</v>
      </c>
      <c r="E514" s="13">
        <v>355</v>
      </c>
      <c r="F514" s="13">
        <v>358</v>
      </c>
      <c r="G514" s="13">
        <v>373</v>
      </c>
      <c r="H514" s="13">
        <v>360</v>
      </c>
      <c r="I514" s="13">
        <v>343</v>
      </c>
      <c r="J514" s="13">
        <v>328</v>
      </c>
      <c r="K514" s="13">
        <v>333</v>
      </c>
      <c r="L514" s="13">
        <v>372</v>
      </c>
      <c r="M514" s="13">
        <v>470</v>
      </c>
      <c r="N514" s="13">
        <v>515</v>
      </c>
      <c r="O514" s="2"/>
      <c r="P514" s="2"/>
      <c r="Q514" s="2"/>
      <c r="R514" s="2"/>
      <c r="S514" s="2"/>
      <c r="T514" s="2"/>
      <c r="U514" s="2"/>
      <c r="V514" s="2"/>
      <c r="W514" s="2"/>
      <c r="X514" s="2"/>
    </row>
    <row r="515" spans="1:24" ht="16" x14ac:dyDescent="0.2">
      <c r="A515" s="5" t="s">
        <v>165</v>
      </c>
      <c r="B515" s="13"/>
      <c r="C515" s="13"/>
      <c r="D515" s="13">
        <v>167</v>
      </c>
      <c r="E515" s="13">
        <v>451</v>
      </c>
      <c r="F515" s="13">
        <v>409</v>
      </c>
      <c r="G515" s="13">
        <v>348</v>
      </c>
      <c r="H515" s="13">
        <v>389</v>
      </c>
      <c r="I515" s="13">
        <v>348</v>
      </c>
      <c r="J515" s="13">
        <v>444</v>
      </c>
      <c r="K515" s="13">
        <v>414</v>
      </c>
      <c r="L515" s="13">
        <v>386</v>
      </c>
      <c r="M515" s="13">
        <v>331</v>
      </c>
      <c r="N515" s="13">
        <v>337</v>
      </c>
      <c r="O515" s="2"/>
      <c r="P515" s="2"/>
      <c r="Q515" s="2"/>
      <c r="R515" s="2"/>
      <c r="S515" s="2"/>
      <c r="T515" s="2"/>
      <c r="U515" s="2"/>
      <c r="V515" s="2"/>
      <c r="W515" s="2"/>
      <c r="X515" s="2"/>
    </row>
    <row r="516" spans="1:24" ht="16" x14ac:dyDescent="0.2">
      <c r="A516" s="5" t="s">
        <v>166</v>
      </c>
      <c r="B516" s="13"/>
      <c r="C516" s="13"/>
      <c r="D516" s="13">
        <v>85</v>
      </c>
      <c r="E516" s="13">
        <v>268</v>
      </c>
      <c r="F516" s="13">
        <v>440</v>
      </c>
      <c r="G516" s="13">
        <v>415</v>
      </c>
      <c r="H516" s="13">
        <v>445</v>
      </c>
      <c r="I516" s="13">
        <v>455</v>
      </c>
      <c r="J516" s="13">
        <v>375</v>
      </c>
      <c r="K516" s="13">
        <v>363</v>
      </c>
      <c r="L516" s="13">
        <v>380</v>
      </c>
      <c r="M516" s="13">
        <v>357</v>
      </c>
      <c r="N516" s="13">
        <v>397</v>
      </c>
      <c r="O516" s="2"/>
      <c r="P516" s="2"/>
      <c r="Q516" s="2"/>
      <c r="R516" s="2"/>
      <c r="S516" s="2"/>
      <c r="T516" s="2"/>
      <c r="U516" s="2"/>
      <c r="V516" s="2"/>
      <c r="W516" s="2"/>
      <c r="X516" s="2"/>
    </row>
    <row r="517" spans="1:24" ht="16" x14ac:dyDescent="0.2">
      <c r="A517" s="5" t="s">
        <v>167</v>
      </c>
      <c r="B517" s="13"/>
      <c r="C517" s="13"/>
      <c r="D517" s="13">
        <v>26</v>
      </c>
      <c r="E517" s="13">
        <v>93</v>
      </c>
      <c r="F517" s="13">
        <v>131</v>
      </c>
      <c r="G517" s="13">
        <v>99</v>
      </c>
      <c r="H517" s="13">
        <v>58</v>
      </c>
      <c r="I517" s="13">
        <v>63</v>
      </c>
      <c r="J517" s="13">
        <v>85</v>
      </c>
      <c r="K517" s="13">
        <v>90</v>
      </c>
      <c r="L517" s="13">
        <v>94</v>
      </c>
      <c r="M517" s="13">
        <v>108</v>
      </c>
      <c r="N517" s="13">
        <v>104</v>
      </c>
      <c r="O517" s="2"/>
      <c r="P517" s="2"/>
      <c r="Q517" s="2"/>
      <c r="R517" s="2"/>
      <c r="S517" s="2"/>
      <c r="T517" s="2"/>
      <c r="U517" s="2"/>
      <c r="V517" s="2"/>
      <c r="W517" s="2"/>
      <c r="X517" s="2"/>
    </row>
    <row r="518" spans="1:24" ht="16" x14ac:dyDescent="0.2">
      <c r="A518" s="5" t="s">
        <v>168</v>
      </c>
      <c r="B518" s="13"/>
      <c r="C518" s="13"/>
      <c r="D518" s="13">
        <v>5</v>
      </c>
      <c r="E518" s="13">
        <v>45</v>
      </c>
      <c r="F518" s="13">
        <v>73</v>
      </c>
      <c r="G518" s="13">
        <v>88</v>
      </c>
      <c r="H518" s="13">
        <v>74</v>
      </c>
      <c r="I518" s="13">
        <v>74</v>
      </c>
      <c r="J518" s="13">
        <v>57</v>
      </c>
      <c r="K518" s="13">
        <v>70</v>
      </c>
      <c r="L518" s="13">
        <v>76</v>
      </c>
      <c r="M518" s="13">
        <v>122</v>
      </c>
      <c r="N518" s="13">
        <v>123</v>
      </c>
      <c r="O518" s="2"/>
      <c r="P518" s="2"/>
      <c r="Q518" s="2"/>
      <c r="R518" s="2"/>
      <c r="S518" s="2"/>
      <c r="T518" s="2"/>
      <c r="U518" s="2"/>
      <c r="V518" s="2"/>
      <c r="W518" s="2"/>
      <c r="X518" s="2"/>
    </row>
    <row r="519" spans="1:24" ht="16" x14ac:dyDescent="0.2">
      <c r="A519" s="5" t="s">
        <v>169</v>
      </c>
      <c r="B519" s="13"/>
      <c r="C519" s="13"/>
      <c r="D519" s="13" t="s">
        <v>32</v>
      </c>
      <c r="E519" s="13">
        <v>6</v>
      </c>
      <c r="F519" s="13" t="s">
        <v>32</v>
      </c>
      <c r="G519" s="13">
        <v>5</v>
      </c>
      <c r="H519" s="13">
        <v>22</v>
      </c>
      <c r="I519" s="13">
        <v>25</v>
      </c>
      <c r="J519" s="13">
        <v>45</v>
      </c>
      <c r="K519" s="13">
        <v>36</v>
      </c>
      <c r="L519" s="13">
        <v>45</v>
      </c>
      <c r="M519" s="13">
        <v>47</v>
      </c>
      <c r="N519" s="13">
        <v>106</v>
      </c>
      <c r="O519" s="2"/>
      <c r="P519" s="2"/>
      <c r="Q519" s="2"/>
      <c r="R519" s="2"/>
      <c r="S519" s="2"/>
      <c r="T519" s="2"/>
      <c r="U519" s="2"/>
      <c r="V519" s="2"/>
      <c r="W519" s="2"/>
      <c r="X519" s="2"/>
    </row>
    <row r="520" spans="1:24" ht="16" x14ac:dyDescent="0.2">
      <c r="A520" s="5" t="s">
        <v>170</v>
      </c>
      <c r="B520" s="13"/>
      <c r="C520" s="13"/>
      <c r="D520" s="13"/>
      <c r="E520" s="13">
        <v>69</v>
      </c>
      <c r="F520" s="13">
        <v>9</v>
      </c>
      <c r="G520" s="13">
        <v>16</v>
      </c>
      <c r="H520" s="13">
        <v>13</v>
      </c>
      <c r="I520" s="13">
        <v>19</v>
      </c>
      <c r="J520" s="13">
        <v>24</v>
      </c>
      <c r="K520" s="13">
        <v>18</v>
      </c>
      <c r="L520" s="13">
        <v>51</v>
      </c>
      <c r="M520" s="13">
        <v>64</v>
      </c>
      <c r="N520" s="13">
        <v>49</v>
      </c>
      <c r="O520" s="2"/>
      <c r="P520" s="2"/>
      <c r="Q520" s="2"/>
      <c r="R520" s="2"/>
      <c r="S520" s="2"/>
      <c r="T520" s="2"/>
      <c r="U520" s="2"/>
      <c r="V520" s="2"/>
      <c r="W520" s="2"/>
      <c r="X520" s="2"/>
    </row>
    <row r="521" spans="1:24" ht="16" x14ac:dyDescent="0.2">
      <c r="A521" s="5" t="s">
        <v>171</v>
      </c>
      <c r="B521" s="70">
        <v>42089</v>
      </c>
      <c r="C521" s="70">
        <v>32083</v>
      </c>
      <c r="D521" s="70">
        <v>30416</v>
      </c>
      <c r="E521" s="70">
        <v>35891</v>
      </c>
      <c r="F521" s="70">
        <v>27499</v>
      </c>
      <c r="G521" s="70">
        <v>27877</v>
      </c>
      <c r="H521" s="70">
        <v>27700</v>
      </c>
      <c r="I521" s="70">
        <v>25943</v>
      </c>
      <c r="J521" s="70">
        <v>24191</v>
      </c>
      <c r="K521" s="70">
        <v>24199</v>
      </c>
      <c r="L521" s="70">
        <v>25241</v>
      </c>
      <c r="M521" s="70">
        <v>24366</v>
      </c>
      <c r="N521" s="70">
        <v>29371</v>
      </c>
      <c r="O521" s="2"/>
      <c r="P521" s="2"/>
      <c r="Q521" s="2"/>
      <c r="R521" s="2"/>
      <c r="S521" s="2"/>
      <c r="T521" s="2"/>
      <c r="U521" s="2"/>
      <c r="V521" s="2"/>
      <c r="W521" s="2"/>
      <c r="X521" s="2"/>
    </row>
    <row r="522" spans="1:24" ht="13" x14ac:dyDescent="0.15">
      <c r="A522" s="68"/>
      <c r="B522" s="68"/>
      <c r="C522" s="68"/>
      <c r="D522" s="68"/>
      <c r="E522" s="68"/>
      <c r="F522" s="68"/>
      <c r="G522" s="68"/>
      <c r="H522" s="68"/>
      <c r="I522" s="68"/>
      <c r="J522" s="68"/>
      <c r="K522" s="68"/>
      <c r="L522" s="68"/>
      <c r="M522" s="68"/>
      <c r="N522" s="68"/>
      <c r="O522" s="2"/>
      <c r="P522" s="2"/>
      <c r="Q522" s="2"/>
      <c r="R522" s="2"/>
      <c r="S522" s="2"/>
      <c r="T522" s="2"/>
      <c r="U522" s="2"/>
      <c r="V522" s="2"/>
      <c r="W522" s="2"/>
      <c r="X522" s="2"/>
    </row>
    <row r="523" spans="1:24" ht="16" x14ac:dyDescent="0.2">
      <c r="A523" s="5" t="s">
        <v>50</v>
      </c>
      <c r="B523" s="68"/>
      <c r="C523" s="68"/>
      <c r="D523" s="68"/>
      <c r="E523" s="68"/>
      <c r="F523" s="68"/>
      <c r="G523" s="68"/>
      <c r="H523" s="68"/>
      <c r="I523" s="68"/>
      <c r="J523" s="68"/>
      <c r="K523" s="68"/>
      <c r="L523" s="68"/>
      <c r="M523" s="68"/>
      <c r="N523" s="68"/>
      <c r="O523" s="2"/>
      <c r="P523" s="2"/>
      <c r="Q523" s="2"/>
      <c r="R523" s="2"/>
      <c r="S523" s="2"/>
      <c r="T523" s="2"/>
      <c r="U523" s="2"/>
      <c r="V523" s="2"/>
      <c r="W523" s="2"/>
      <c r="X523" s="2"/>
    </row>
    <row r="524" spans="1:24" ht="16" x14ac:dyDescent="0.2">
      <c r="A524" s="5" t="s">
        <v>12</v>
      </c>
      <c r="B524" s="11">
        <v>14288</v>
      </c>
      <c r="C524" s="11">
        <v>9895</v>
      </c>
      <c r="D524" s="11">
        <v>7246</v>
      </c>
      <c r="E524" s="11">
        <v>6535</v>
      </c>
      <c r="F524" s="11">
        <v>6896</v>
      </c>
      <c r="G524" s="11">
        <v>6900</v>
      </c>
      <c r="H524" s="11">
        <v>6881</v>
      </c>
      <c r="I524" s="11">
        <v>6924</v>
      </c>
      <c r="J524" s="11">
        <v>6926</v>
      </c>
      <c r="K524" s="11">
        <v>6819</v>
      </c>
      <c r="L524" s="11">
        <v>6722</v>
      </c>
      <c r="M524" s="11">
        <v>6794</v>
      </c>
      <c r="N524" s="11">
        <v>6855</v>
      </c>
      <c r="O524" s="2"/>
      <c r="P524" s="2"/>
      <c r="Q524" s="2"/>
      <c r="R524" s="2"/>
      <c r="S524" s="2"/>
      <c r="T524" s="2"/>
      <c r="U524" s="2"/>
      <c r="V524" s="2"/>
      <c r="W524" s="2"/>
      <c r="X524" s="2"/>
    </row>
    <row r="525" spans="1:24" ht="16" x14ac:dyDescent="0.2">
      <c r="A525" s="5" t="s">
        <v>155</v>
      </c>
      <c r="B525" s="11"/>
      <c r="C525" s="11"/>
      <c r="D525" s="11">
        <v>3235</v>
      </c>
      <c r="E525" s="11">
        <v>1706</v>
      </c>
      <c r="F525" s="11">
        <v>1864</v>
      </c>
      <c r="G525" s="11">
        <v>1852</v>
      </c>
      <c r="H525" s="11">
        <v>1862</v>
      </c>
      <c r="I525" s="11">
        <v>2009</v>
      </c>
      <c r="J525" s="11">
        <v>1871</v>
      </c>
      <c r="K525" s="11">
        <v>1867</v>
      </c>
      <c r="L525" s="11">
        <v>1749</v>
      </c>
      <c r="M525" s="11">
        <v>1683</v>
      </c>
      <c r="N525" s="11">
        <v>1769</v>
      </c>
      <c r="O525" s="2"/>
      <c r="P525" s="2"/>
      <c r="Q525" s="2"/>
      <c r="R525" s="2"/>
      <c r="S525" s="2"/>
      <c r="T525" s="2"/>
      <c r="U525" s="2"/>
      <c r="V525" s="2"/>
      <c r="W525" s="2"/>
      <c r="X525" s="2"/>
    </row>
    <row r="526" spans="1:24" ht="16" x14ac:dyDescent="0.2">
      <c r="A526" s="5" t="s">
        <v>156</v>
      </c>
      <c r="B526" s="13"/>
      <c r="C526" s="13"/>
      <c r="D526" s="13">
        <v>815</v>
      </c>
      <c r="E526" s="13">
        <v>708</v>
      </c>
      <c r="F526" s="13">
        <v>608</v>
      </c>
      <c r="G526" s="13">
        <v>694</v>
      </c>
      <c r="H526" s="13">
        <v>886</v>
      </c>
      <c r="I526" s="13">
        <v>832</v>
      </c>
      <c r="J526" s="13">
        <v>747</v>
      </c>
      <c r="K526" s="13">
        <v>758</v>
      </c>
      <c r="L526" s="13">
        <v>794</v>
      </c>
      <c r="M526" s="13">
        <v>688</v>
      </c>
      <c r="N526" s="13">
        <v>747</v>
      </c>
      <c r="O526" s="2"/>
      <c r="P526" s="2"/>
      <c r="Q526" s="2"/>
      <c r="R526" s="2"/>
      <c r="S526" s="2"/>
      <c r="T526" s="2"/>
      <c r="U526" s="2"/>
      <c r="V526" s="2"/>
      <c r="W526" s="2"/>
      <c r="X526" s="2"/>
    </row>
    <row r="527" spans="1:24" ht="16" x14ac:dyDescent="0.2">
      <c r="A527" s="5" t="s">
        <v>157</v>
      </c>
      <c r="B527" s="13"/>
      <c r="C527" s="13"/>
      <c r="D527" s="13">
        <v>734</v>
      </c>
      <c r="E527" s="13">
        <v>520</v>
      </c>
      <c r="F527" s="13">
        <v>539</v>
      </c>
      <c r="G527" s="13">
        <v>462</v>
      </c>
      <c r="H527" s="13">
        <v>506</v>
      </c>
      <c r="I527" s="13">
        <v>498</v>
      </c>
      <c r="J527" s="13">
        <v>489</v>
      </c>
      <c r="K527" s="13">
        <v>476</v>
      </c>
      <c r="L527" s="13">
        <v>573</v>
      </c>
      <c r="M527" s="13">
        <v>629</v>
      </c>
      <c r="N527" s="13">
        <v>695</v>
      </c>
      <c r="O527" s="2"/>
      <c r="P527" s="2"/>
      <c r="Q527" s="2"/>
      <c r="R527" s="2"/>
      <c r="S527" s="2"/>
      <c r="T527" s="2"/>
      <c r="U527" s="2"/>
      <c r="V527" s="2"/>
      <c r="W527" s="2"/>
      <c r="X527" s="2"/>
    </row>
    <row r="528" spans="1:24" ht="16" x14ac:dyDescent="0.2">
      <c r="A528" s="5" t="s">
        <v>158</v>
      </c>
      <c r="B528" s="13"/>
      <c r="C528" s="13"/>
      <c r="D528" s="13">
        <v>528</v>
      </c>
      <c r="E528" s="13">
        <v>386</v>
      </c>
      <c r="F528" s="13">
        <v>427</v>
      </c>
      <c r="G528" s="13">
        <v>424</v>
      </c>
      <c r="H528" s="13">
        <v>403</v>
      </c>
      <c r="I528" s="13">
        <v>415</v>
      </c>
      <c r="J528" s="13">
        <v>445</v>
      </c>
      <c r="K528" s="13">
        <v>495</v>
      </c>
      <c r="L528" s="13">
        <v>435</v>
      </c>
      <c r="M528" s="13">
        <v>430</v>
      </c>
      <c r="N528" s="13">
        <v>353</v>
      </c>
      <c r="O528" s="2"/>
      <c r="P528" s="2"/>
      <c r="Q528" s="2"/>
      <c r="R528" s="2"/>
      <c r="S528" s="2"/>
      <c r="T528" s="2"/>
      <c r="U528" s="2"/>
      <c r="V528" s="2"/>
      <c r="W528" s="2"/>
      <c r="X528" s="2"/>
    </row>
    <row r="529" spans="1:24" ht="16" x14ac:dyDescent="0.2">
      <c r="A529" s="5" t="s">
        <v>159</v>
      </c>
      <c r="B529" s="13"/>
      <c r="C529" s="13"/>
      <c r="D529" s="13">
        <v>528</v>
      </c>
      <c r="E529" s="13">
        <v>419</v>
      </c>
      <c r="F529" s="13">
        <v>472</v>
      </c>
      <c r="G529" s="13">
        <v>457</v>
      </c>
      <c r="H529" s="13">
        <v>470</v>
      </c>
      <c r="I529" s="13">
        <v>389</v>
      </c>
      <c r="J529" s="13">
        <v>347</v>
      </c>
      <c r="K529" s="13">
        <v>343</v>
      </c>
      <c r="L529" s="13">
        <v>466</v>
      </c>
      <c r="M529" s="13">
        <v>381</v>
      </c>
      <c r="N529" s="13">
        <v>366</v>
      </c>
      <c r="O529" s="2"/>
      <c r="P529" s="2"/>
      <c r="Q529" s="2"/>
      <c r="R529" s="2"/>
      <c r="S529" s="2"/>
      <c r="T529" s="2"/>
      <c r="U529" s="2"/>
      <c r="V529" s="2"/>
      <c r="W529" s="2"/>
      <c r="X529" s="2"/>
    </row>
    <row r="530" spans="1:24" ht="16" x14ac:dyDescent="0.2">
      <c r="A530" s="5" t="s">
        <v>160</v>
      </c>
      <c r="B530" s="13"/>
      <c r="C530" s="13"/>
      <c r="D530" s="13">
        <v>292</v>
      </c>
      <c r="E530" s="13">
        <v>449</v>
      </c>
      <c r="F530" s="13">
        <v>477</v>
      </c>
      <c r="G530" s="13">
        <v>371</v>
      </c>
      <c r="H530" s="13">
        <v>270</v>
      </c>
      <c r="I530" s="13">
        <v>230</v>
      </c>
      <c r="J530" s="13">
        <v>258</v>
      </c>
      <c r="K530" s="13">
        <v>245</v>
      </c>
      <c r="L530" s="13">
        <v>289</v>
      </c>
      <c r="M530" s="13">
        <v>333</v>
      </c>
      <c r="N530" s="13">
        <v>383</v>
      </c>
      <c r="O530" s="2"/>
      <c r="P530" s="2"/>
      <c r="Q530" s="2"/>
      <c r="R530" s="2"/>
      <c r="S530" s="2"/>
      <c r="T530" s="2"/>
      <c r="U530" s="2"/>
      <c r="V530" s="2"/>
      <c r="W530" s="2"/>
      <c r="X530" s="2"/>
    </row>
    <row r="531" spans="1:24" ht="16" x14ac:dyDescent="0.2">
      <c r="A531" s="5" t="s">
        <v>161</v>
      </c>
      <c r="B531" s="13"/>
      <c r="C531" s="13"/>
      <c r="D531" s="13">
        <v>284</v>
      </c>
      <c r="E531" s="13">
        <v>373</v>
      </c>
      <c r="F531" s="13">
        <v>346</v>
      </c>
      <c r="G531" s="13">
        <v>285</v>
      </c>
      <c r="H531" s="13">
        <v>257</v>
      </c>
      <c r="I531" s="13">
        <v>268</v>
      </c>
      <c r="J531" s="13">
        <v>310</v>
      </c>
      <c r="K531" s="13">
        <v>232</v>
      </c>
      <c r="L531" s="13">
        <v>217</v>
      </c>
      <c r="M531" s="13">
        <v>281</v>
      </c>
      <c r="N531" s="13">
        <v>277</v>
      </c>
      <c r="O531" s="2"/>
      <c r="P531" s="2"/>
      <c r="Q531" s="2"/>
      <c r="R531" s="2"/>
      <c r="S531" s="2"/>
      <c r="T531" s="2"/>
      <c r="U531" s="2"/>
      <c r="V531" s="2"/>
      <c r="W531" s="2"/>
      <c r="X531" s="2"/>
    </row>
    <row r="532" spans="1:24" ht="16" x14ac:dyDescent="0.2">
      <c r="A532" s="5" t="s">
        <v>162</v>
      </c>
      <c r="B532" s="13"/>
      <c r="C532" s="13"/>
      <c r="D532" s="13">
        <v>230</v>
      </c>
      <c r="E532" s="13">
        <v>333</v>
      </c>
      <c r="F532" s="13">
        <v>291</v>
      </c>
      <c r="G532" s="13">
        <v>332</v>
      </c>
      <c r="H532" s="13">
        <v>363</v>
      </c>
      <c r="I532" s="13">
        <v>336</v>
      </c>
      <c r="J532" s="13">
        <v>400</v>
      </c>
      <c r="K532" s="13">
        <v>344</v>
      </c>
      <c r="L532" s="13">
        <v>306</v>
      </c>
      <c r="M532" s="13">
        <v>304</v>
      </c>
      <c r="N532" s="13">
        <v>252</v>
      </c>
      <c r="O532" s="2"/>
      <c r="P532" s="2"/>
      <c r="Q532" s="2"/>
      <c r="R532" s="2"/>
      <c r="S532" s="2"/>
      <c r="T532" s="2"/>
      <c r="U532" s="2"/>
      <c r="V532" s="2"/>
      <c r="W532" s="2"/>
      <c r="X532" s="2"/>
    </row>
    <row r="533" spans="1:24" ht="16" x14ac:dyDescent="0.2">
      <c r="A533" s="5" t="s">
        <v>163</v>
      </c>
      <c r="B533" s="13"/>
      <c r="C533" s="13"/>
      <c r="D533" s="13">
        <v>120</v>
      </c>
      <c r="E533" s="13">
        <v>362</v>
      </c>
      <c r="F533" s="13">
        <v>90</v>
      </c>
      <c r="G533" s="13">
        <v>62</v>
      </c>
      <c r="H533" s="13">
        <v>141</v>
      </c>
      <c r="I533" s="13">
        <v>180</v>
      </c>
      <c r="J533" s="13">
        <v>151</v>
      </c>
      <c r="K533" s="13">
        <v>199</v>
      </c>
      <c r="L533" s="13">
        <v>210</v>
      </c>
      <c r="M533" s="13">
        <v>217</v>
      </c>
      <c r="N533" s="13">
        <v>215</v>
      </c>
      <c r="O533" s="2"/>
      <c r="P533" s="2"/>
      <c r="Q533" s="2"/>
      <c r="R533" s="2"/>
      <c r="S533" s="2"/>
      <c r="T533" s="2"/>
      <c r="U533" s="2"/>
      <c r="V533" s="2"/>
      <c r="W533" s="2"/>
      <c r="X533" s="2"/>
    </row>
    <row r="534" spans="1:24" ht="16" x14ac:dyDescent="0.2">
      <c r="A534" s="5" t="s">
        <v>164</v>
      </c>
      <c r="B534" s="13"/>
      <c r="C534" s="13"/>
      <c r="D534" s="13">
        <v>156</v>
      </c>
      <c r="E534" s="13">
        <v>441</v>
      </c>
      <c r="F534" s="13">
        <v>410</v>
      </c>
      <c r="G534" s="13">
        <v>412</v>
      </c>
      <c r="H534" s="13">
        <v>351</v>
      </c>
      <c r="I534" s="13">
        <v>323</v>
      </c>
      <c r="J534" s="13">
        <v>309</v>
      </c>
      <c r="K534" s="13">
        <v>297</v>
      </c>
      <c r="L534" s="13">
        <v>278</v>
      </c>
      <c r="M534" s="13">
        <v>303</v>
      </c>
      <c r="N534" s="13">
        <v>270</v>
      </c>
      <c r="O534" s="2"/>
      <c r="P534" s="2"/>
      <c r="Q534" s="2"/>
      <c r="R534" s="2"/>
      <c r="S534" s="2"/>
      <c r="T534" s="2"/>
      <c r="U534" s="2"/>
      <c r="V534" s="2"/>
      <c r="W534" s="2"/>
      <c r="X534" s="2"/>
    </row>
    <row r="535" spans="1:24" ht="16" x14ac:dyDescent="0.2">
      <c r="A535" s="5" t="s">
        <v>165</v>
      </c>
      <c r="B535" s="13"/>
      <c r="C535" s="13"/>
      <c r="D535" s="13">
        <v>210</v>
      </c>
      <c r="E535" s="13">
        <v>318</v>
      </c>
      <c r="F535" s="13">
        <v>354</v>
      </c>
      <c r="G535" s="13">
        <v>404</v>
      </c>
      <c r="H535" s="13">
        <v>424</v>
      </c>
      <c r="I535" s="13">
        <v>418</v>
      </c>
      <c r="J535" s="13">
        <v>394</v>
      </c>
      <c r="K535" s="13">
        <v>414</v>
      </c>
      <c r="L535" s="13">
        <v>438</v>
      </c>
      <c r="M535" s="13">
        <v>466</v>
      </c>
      <c r="N535" s="13">
        <v>404</v>
      </c>
      <c r="O535" s="2"/>
      <c r="P535" s="2"/>
      <c r="Q535" s="2"/>
      <c r="R535" s="2"/>
      <c r="S535" s="2"/>
      <c r="T535" s="2"/>
      <c r="U535" s="2"/>
      <c r="V535" s="2"/>
      <c r="W535" s="2"/>
      <c r="X535" s="2"/>
    </row>
    <row r="536" spans="1:24" ht="16" x14ac:dyDescent="0.2">
      <c r="A536" s="5" t="s">
        <v>166</v>
      </c>
      <c r="B536" s="13"/>
      <c r="C536" s="13"/>
      <c r="D536" s="13">
        <v>70</v>
      </c>
      <c r="E536" s="13">
        <v>324</v>
      </c>
      <c r="F536" s="13">
        <v>589</v>
      </c>
      <c r="G536" s="13">
        <v>597</v>
      </c>
      <c r="H536" s="13">
        <v>539</v>
      </c>
      <c r="I536" s="13">
        <v>575</v>
      </c>
      <c r="J536" s="13">
        <v>618</v>
      </c>
      <c r="K536" s="13">
        <v>577</v>
      </c>
      <c r="L536" s="13">
        <v>418</v>
      </c>
      <c r="M536" s="13">
        <v>421</v>
      </c>
      <c r="N536" s="13">
        <v>370</v>
      </c>
      <c r="O536" s="2"/>
      <c r="P536" s="2"/>
      <c r="Q536" s="2"/>
      <c r="R536" s="2"/>
      <c r="S536" s="2"/>
      <c r="T536" s="2"/>
      <c r="U536" s="2"/>
      <c r="V536" s="2"/>
      <c r="W536" s="2"/>
      <c r="X536" s="2"/>
    </row>
    <row r="537" spans="1:24" ht="16" x14ac:dyDescent="0.2">
      <c r="A537" s="5" t="s">
        <v>167</v>
      </c>
      <c r="B537" s="13"/>
      <c r="C537" s="13"/>
      <c r="D537" s="13">
        <v>18</v>
      </c>
      <c r="E537" s="13">
        <v>64</v>
      </c>
      <c r="F537" s="13">
        <v>204</v>
      </c>
      <c r="G537" s="13">
        <v>218</v>
      </c>
      <c r="H537" s="13">
        <v>197</v>
      </c>
      <c r="I537" s="13">
        <v>215</v>
      </c>
      <c r="J537" s="13">
        <v>284</v>
      </c>
      <c r="K537" s="13">
        <v>314</v>
      </c>
      <c r="L537" s="13">
        <v>294</v>
      </c>
      <c r="M537" s="13">
        <v>345</v>
      </c>
      <c r="N537" s="13">
        <v>327</v>
      </c>
      <c r="O537" s="2"/>
      <c r="P537" s="2"/>
      <c r="Q537" s="2"/>
      <c r="R537" s="2"/>
      <c r="S537" s="2"/>
      <c r="T537" s="2"/>
      <c r="U537" s="2"/>
      <c r="V537" s="2"/>
      <c r="W537" s="2"/>
      <c r="X537" s="2"/>
    </row>
    <row r="538" spans="1:24" ht="16" x14ac:dyDescent="0.2">
      <c r="A538" s="5" t="s">
        <v>168</v>
      </c>
      <c r="B538" s="13"/>
      <c r="C538" s="13"/>
      <c r="D538" s="13">
        <v>17</v>
      </c>
      <c r="E538" s="13">
        <v>32</v>
      </c>
      <c r="F538" s="13">
        <v>90</v>
      </c>
      <c r="G538" s="13">
        <v>104</v>
      </c>
      <c r="H538" s="13">
        <v>74</v>
      </c>
      <c r="I538" s="13">
        <v>74</v>
      </c>
      <c r="J538" s="13">
        <v>104</v>
      </c>
      <c r="K538" s="13">
        <v>91</v>
      </c>
      <c r="L538" s="13">
        <v>94</v>
      </c>
      <c r="M538" s="13">
        <v>100</v>
      </c>
      <c r="N538" s="13">
        <v>127</v>
      </c>
      <c r="O538" s="2"/>
      <c r="P538" s="2"/>
      <c r="Q538" s="2"/>
      <c r="R538" s="2"/>
      <c r="S538" s="2"/>
      <c r="T538" s="2"/>
      <c r="U538" s="2"/>
      <c r="V538" s="2"/>
      <c r="W538" s="2"/>
      <c r="X538" s="2"/>
    </row>
    <row r="539" spans="1:24" ht="16" x14ac:dyDescent="0.2">
      <c r="A539" s="5" t="s">
        <v>169</v>
      </c>
      <c r="B539" s="13"/>
      <c r="C539" s="13"/>
      <c r="D539" s="13">
        <v>9</v>
      </c>
      <c r="E539" s="13">
        <v>34</v>
      </c>
      <c r="F539" s="13">
        <v>107</v>
      </c>
      <c r="G539" s="13">
        <v>166</v>
      </c>
      <c r="H539" s="13">
        <v>96</v>
      </c>
      <c r="I539" s="13">
        <v>112</v>
      </c>
      <c r="J539" s="13">
        <v>133</v>
      </c>
      <c r="K539" s="13">
        <v>94</v>
      </c>
      <c r="L539" s="13">
        <v>123</v>
      </c>
      <c r="M539" s="13">
        <v>169</v>
      </c>
      <c r="N539" s="13">
        <v>205</v>
      </c>
      <c r="O539" s="2"/>
      <c r="P539" s="2"/>
      <c r="Q539" s="2"/>
      <c r="R539" s="2"/>
      <c r="S539" s="2"/>
      <c r="T539" s="2"/>
      <c r="U539" s="2"/>
      <c r="V539" s="2"/>
      <c r="W539" s="2"/>
      <c r="X539" s="2"/>
    </row>
    <row r="540" spans="1:24" ht="16" x14ac:dyDescent="0.2">
      <c r="A540" s="5" t="s">
        <v>170</v>
      </c>
      <c r="B540" s="13"/>
      <c r="C540" s="13"/>
      <c r="D540" s="13"/>
      <c r="E540" s="13">
        <v>66</v>
      </c>
      <c r="F540" s="13">
        <v>28</v>
      </c>
      <c r="G540" s="13">
        <v>60</v>
      </c>
      <c r="H540" s="13">
        <v>42</v>
      </c>
      <c r="I540" s="13">
        <v>50</v>
      </c>
      <c r="J540" s="13">
        <v>66</v>
      </c>
      <c r="K540" s="13">
        <v>73</v>
      </c>
      <c r="L540" s="13">
        <v>38</v>
      </c>
      <c r="M540" s="13">
        <v>44</v>
      </c>
      <c r="N540" s="13">
        <v>95</v>
      </c>
      <c r="O540" s="2"/>
      <c r="P540" s="2"/>
      <c r="Q540" s="2"/>
      <c r="R540" s="2"/>
      <c r="S540" s="2"/>
      <c r="T540" s="2"/>
      <c r="U540" s="2"/>
      <c r="V540" s="2"/>
      <c r="W540" s="2"/>
      <c r="X540" s="2"/>
    </row>
    <row r="541" spans="1:24" ht="16" x14ac:dyDescent="0.2">
      <c r="A541" s="5" t="s">
        <v>171</v>
      </c>
      <c r="B541" s="70">
        <v>32989</v>
      </c>
      <c r="C541" s="70">
        <v>26515</v>
      </c>
      <c r="D541" s="70">
        <v>24333</v>
      </c>
      <c r="E541" s="70">
        <v>37591</v>
      </c>
      <c r="F541" s="70">
        <v>28256</v>
      </c>
      <c r="G541" s="70">
        <v>27936</v>
      </c>
      <c r="H541" s="70">
        <v>24140</v>
      </c>
      <c r="I541" s="70">
        <v>23244</v>
      </c>
      <c r="J541" s="70">
        <v>25698</v>
      </c>
      <c r="K541" s="70">
        <v>24066</v>
      </c>
      <c r="L541" s="70">
        <v>23270</v>
      </c>
      <c r="M541" s="70">
        <v>24894</v>
      </c>
      <c r="N541" s="70">
        <v>22871</v>
      </c>
      <c r="O541" s="2"/>
      <c r="P541" s="2"/>
      <c r="Q541" s="2"/>
      <c r="R541" s="2"/>
      <c r="S541" s="2"/>
      <c r="T541" s="2"/>
      <c r="U541" s="2"/>
      <c r="V541" s="2"/>
      <c r="W541" s="2"/>
      <c r="X541" s="2"/>
    </row>
    <row r="542" spans="1:24" ht="13" x14ac:dyDescent="0.15">
      <c r="A542" s="68"/>
      <c r="B542" s="68"/>
      <c r="C542" s="68"/>
      <c r="D542" s="68"/>
      <c r="E542" s="68"/>
      <c r="F542" s="68"/>
      <c r="G542" s="68"/>
      <c r="H542" s="68"/>
      <c r="I542" s="68"/>
      <c r="J542" s="68"/>
      <c r="K542" s="68"/>
      <c r="L542" s="68"/>
      <c r="M542" s="68"/>
      <c r="N542" s="68"/>
      <c r="O542" s="2"/>
      <c r="P542" s="2"/>
      <c r="Q542" s="2"/>
      <c r="R542" s="2"/>
      <c r="S542" s="2"/>
      <c r="T542" s="2"/>
      <c r="U542" s="2"/>
      <c r="V542" s="2"/>
      <c r="W542" s="2"/>
      <c r="X542" s="2"/>
    </row>
    <row r="543" spans="1:24" ht="16" x14ac:dyDescent="0.2">
      <c r="A543" s="5" t="s">
        <v>51</v>
      </c>
      <c r="B543" s="68"/>
      <c r="C543" s="68"/>
      <c r="D543" s="68"/>
      <c r="E543" s="68"/>
      <c r="F543" s="68"/>
      <c r="G543" s="68"/>
      <c r="H543" s="68"/>
      <c r="I543" s="68"/>
      <c r="J543" s="68"/>
      <c r="K543" s="68"/>
      <c r="L543" s="68"/>
      <c r="M543" s="68"/>
      <c r="N543" s="68"/>
      <c r="O543" s="2"/>
      <c r="P543" s="2"/>
      <c r="Q543" s="2"/>
      <c r="R543" s="2"/>
      <c r="S543" s="2"/>
      <c r="T543" s="2"/>
      <c r="U543" s="2"/>
      <c r="V543" s="2"/>
      <c r="W543" s="2"/>
      <c r="X543" s="2"/>
    </row>
    <row r="544" spans="1:24" ht="16" x14ac:dyDescent="0.2">
      <c r="A544" s="5" t="s">
        <v>12</v>
      </c>
      <c r="B544" s="11">
        <v>21695</v>
      </c>
      <c r="C544" s="11">
        <v>18630</v>
      </c>
      <c r="D544" s="11">
        <v>16473</v>
      </c>
      <c r="E544" s="11">
        <v>18141</v>
      </c>
      <c r="F544" s="11">
        <v>25665</v>
      </c>
      <c r="G544" s="11">
        <v>26291</v>
      </c>
      <c r="H544" s="11">
        <v>26973</v>
      </c>
      <c r="I544" s="11">
        <v>27652</v>
      </c>
      <c r="J544" s="11">
        <v>28108</v>
      </c>
      <c r="K544" s="11">
        <v>28162</v>
      </c>
      <c r="L544" s="11">
        <v>28208</v>
      </c>
      <c r="M544" s="11">
        <v>28614</v>
      </c>
      <c r="N544" s="11">
        <v>29519</v>
      </c>
      <c r="O544" s="2"/>
      <c r="P544" s="2"/>
      <c r="Q544" s="2"/>
      <c r="R544" s="2"/>
      <c r="S544" s="2"/>
      <c r="T544" s="2"/>
      <c r="U544" s="2"/>
      <c r="V544" s="2"/>
      <c r="W544" s="2"/>
      <c r="X544" s="2"/>
    </row>
    <row r="545" spans="1:24" ht="16" x14ac:dyDescent="0.2">
      <c r="A545" s="5" t="s">
        <v>155</v>
      </c>
      <c r="B545" s="11"/>
      <c r="C545" s="11"/>
      <c r="D545" s="11">
        <v>8482</v>
      </c>
      <c r="E545" s="11">
        <v>4876</v>
      </c>
      <c r="F545" s="11">
        <v>3943</v>
      </c>
      <c r="G545" s="11">
        <v>4165</v>
      </c>
      <c r="H545" s="11">
        <v>4116</v>
      </c>
      <c r="I545" s="11">
        <v>4135</v>
      </c>
      <c r="J545" s="11">
        <v>4116</v>
      </c>
      <c r="K545" s="11">
        <v>3936</v>
      </c>
      <c r="L545" s="11">
        <v>3584</v>
      </c>
      <c r="M545" s="11">
        <v>3431</v>
      </c>
      <c r="N545" s="11">
        <v>3163</v>
      </c>
      <c r="O545" s="2"/>
      <c r="P545" s="2"/>
      <c r="Q545" s="2"/>
      <c r="R545" s="2"/>
      <c r="S545" s="2"/>
      <c r="T545" s="2"/>
      <c r="U545" s="2"/>
      <c r="V545" s="2"/>
      <c r="W545" s="2"/>
      <c r="X545" s="2"/>
    </row>
    <row r="546" spans="1:24" ht="16" x14ac:dyDescent="0.2">
      <c r="A546" s="5" t="s">
        <v>156</v>
      </c>
      <c r="B546" s="11"/>
      <c r="C546" s="11"/>
      <c r="D546" s="11">
        <v>1280</v>
      </c>
      <c r="E546" s="11">
        <v>1361</v>
      </c>
      <c r="F546" s="11">
        <v>1243</v>
      </c>
      <c r="G546" s="11">
        <v>1196</v>
      </c>
      <c r="H546" s="11">
        <v>1204</v>
      </c>
      <c r="I546" s="11">
        <v>1179</v>
      </c>
      <c r="J546" s="11">
        <v>1262</v>
      </c>
      <c r="K546" s="11">
        <v>1324</v>
      </c>
      <c r="L546" s="11">
        <v>1473</v>
      </c>
      <c r="M546" s="11">
        <v>1238</v>
      </c>
      <c r="N546" s="11">
        <v>1243</v>
      </c>
      <c r="O546" s="2"/>
      <c r="P546" s="2"/>
      <c r="Q546" s="2"/>
      <c r="R546" s="2"/>
      <c r="S546" s="2"/>
      <c r="T546" s="2"/>
      <c r="U546" s="2"/>
      <c r="V546" s="2"/>
      <c r="W546" s="2"/>
      <c r="X546" s="2"/>
    </row>
    <row r="547" spans="1:24" ht="16" x14ac:dyDescent="0.2">
      <c r="A547" s="5" t="s">
        <v>157</v>
      </c>
      <c r="B547" s="13"/>
      <c r="C547" s="13"/>
      <c r="D547" s="13">
        <v>1170</v>
      </c>
      <c r="E547" s="13">
        <v>1105</v>
      </c>
      <c r="F547" s="13">
        <v>832</v>
      </c>
      <c r="G547" s="13">
        <v>930</v>
      </c>
      <c r="H547" s="13">
        <v>1005</v>
      </c>
      <c r="I547" s="13">
        <v>1020</v>
      </c>
      <c r="J547" s="13">
        <v>1011</v>
      </c>
      <c r="K547" s="13">
        <v>1016</v>
      </c>
      <c r="L547" s="13">
        <v>973</v>
      </c>
      <c r="M547" s="13">
        <v>942</v>
      </c>
      <c r="N547" s="13">
        <v>1026</v>
      </c>
      <c r="O547" s="2"/>
      <c r="P547" s="2"/>
      <c r="Q547" s="2"/>
      <c r="R547" s="2"/>
      <c r="S547" s="2"/>
      <c r="T547" s="2"/>
      <c r="U547" s="2"/>
      <c r="V547" s="2"/>
      <c r="W547" s="2"/>
      <c r="X547" s="2"/>
    </row>
    <row r="548" spans="1:24" ht="16" x14ac:dyDescent="0.2">
      <c r="A548" s="5" t="s">
        <v>158</v>
      </c>
      <c r="B548" s="13"/>
      <c r="C548" s="13"/>
      <c r="D548" s="13">
        <v>773</v>
      </c>
      <c r="E548" s="13">
        <v>945</v>
      </c>
      <c r="F548" s="13">
        <v>875</v>
      </c>
      <c r="G548" s="13">
        <v>849</v>
      </c>
      <c r="H548" s="13">
        <v>802</v>
      </c>
      <c r="I548" s="13">
        <v>943</v>
      </c>
      <c r="J548" s="13">
        <v>942</v>
      </c>
      <c r="K548" s="13">
        <v>949</v>
      </c>
      <c r="L548" s="13">
        <v>890</v>
      </c>
      <c r="M548" s="13">
        <v>785</v>
      </c>
      <c r="N548" s="13">
        <v>1030</v>
      </c>
      <c r="O548" s="2"/>
      <c r="P548" s="2"/>
      <c r="Q548" s="2"/>
      <c r="R548" s="2"/>
      <c r="S548" s="2"/>
      <c r="T548" s="2"/>
      <c r="U548" s="2"/>
      <c r="V548" s="2"/>
      <c r="W548" s="2"/>
      <c r="X548" s="2"/>
    </row>
    <row r="549" spans="1:24" ht="16" x14ac:dyDescent="0.2">
      <c r="A549" s="5" t="s">
        <v>159</v>
      </c>
      <c r="B549" s="13"/>
      <c r="C549" s="13"/>
      <c r="D549" s="13">
        <v>793</v>
      </c>
      <c r="E549" s="13">
        <v>845</v>
      </c>
      <c r="F549" s="13">
        <v>888</v>
      </c>
      <c r="G549" s="13">
        <v>820</v>
      </c>
      <c r="H549" s="13">
        <v>849</v>
      </c>
      <c r="I549" s="13">
        <v>633</v>
      </c>
      <c r="J549" s="13">
        <v>608</v>
      </c>
      <c r="K549" s="13">
        <v>646</v>
      </c>
      <c r="L549" s="13">
        <v>664</v>
      </c>
      <c r="M549" s="13">
        <v>740</v>
      </c>
      <c r="N549" s="13">
        <v>712</v>
      </c>
      <c r="O549" s="2"/>
      <c r="P549" s="2"/>
      <c r="Q549" s="2"/>
      <c r="R549" s="2"/>
      <c r="S549" s="2"/>
      <c r="T549" s="2"/>
      <c r="U549" s="2"/>
      <c r="V549" s="2"/>
      <c r="W549" s="2"/>
      <c r="X549" s="2"/>
    </row>
    <row r="550" spans="1:24" ht="16" x14ac:dyDescent="0.2">
      <c r="A550" s="5" t="s">
        <v>160</v>
      </c>
      <c r="B550" s="13"/>
      <c r="C550" s="13"/>
      <c r="D550" s="13">
        <v>631</v>
      </c>
      <c r="E550" s="13">
        <v>751</v>
      </c>
      <c r="F550" s="13">
        <v>505</v>
      </c>
      <c r="G550" s="13">
        <v>528</v>
      </c>
      <c r="H550" s="13">
        <v>517</v>
      </c>
      <c r="I550" s="13">
        <v>563</v>
      </c>
      <c r="J550" s="13">
        <v>642</v>
      </c>
      <c r="K550" s="13">
        <v>614</v>
      </c>
      <c r="L550" s="13">
        <v>657</v>
      </c>
      <c r="M550" s="13">
        <v>885</v>
      </c>
      <c r="N550" s="13">
        <v>888</v>
      </c>
      <c r="O550" s="2"/>
      <c r="P550" s="2"/>
      <c r="Q550" s="2"/>
      <c r="R550" s="2"/>
      <c r="S550" s="2"/>
      <c r="T550" s="2"/>
      <c r="U550" s="2"/>
      <c r="V550" s="2"/>
      <c r="W550" s="2"/>
      <c r="X550" s="2"/>
    </row>
    <row r="551" spans="1:24" ht="16" x14ac:dyDescent="0.2">
      <c r="A551" s="5" t="s">
        <v>161</v>
      </c>
      <c r="B551" s="13"/>
      <c r="C551" s="13"/>
      <c r="D551" s="13">
        <v>606</v>
      </c>
      <c r="E551" s="13">
        <v>817</v>
      </c>
      <c r="F551" s="13">
        <v>628</v>
      </c>
      <c r="G551" s="13">
        <v>647</v>
      </c>
      <c r="H551" s="13">
        <v>542</v>
      </c>
      <c r="I551" s="13">
        <v>543</v>
      </c>
      <c r="J551" s="13">
        <v>420</v>
      </c>
      <c r="K551" s="13">
        <v>444</v>
      </c>
      <c r="L551" s="13">
        <v>558</v>
      </c>
      <c r="M551" s="13">
        <v>476</v>
      </c>
      <c r="N551" s="13">
        <v>420</v>
      </c>
      <c r="O551" s="2"/>
      <c r="P551" s="2"/>
      <c r="Q551" s="2"/>
      <c r="R551" s="2"/>
      <c r="S551" s="2"/>
      <c r="T551" s="2"/>
      <c r="U551" s="2"/>
      <c r="V551" s="2"/>
      <c r="W551" s="2"/>
      <c r="X551" s="2"/>
    </row>
    <row r="552" spans="1:24" ht="16" x14ac:dyDescent="0.2">
      <c r="A552" s="5" t="s">
        <v>162</v>
      </c>
      <c r="B552" s="13"/>
      <c r="C552" s="13"/>
      <c r="D552" s="13">
        <v>397</v>
      </c>
      <c r="E552" s="13">
        <v>778</v>
      </c>
      <c r="F552" s="13">
        <v>615</v>
      </c>
      <c r="G552" s="13">
        <v>673</v>
      </c>
      <c r="H552" s="13">
        <v>609</v>
      </c>
      <c r="I552" s="13">
        <v>604</v>
      </c>
      <c r="J552" s="13">
        <v>568</v>
      </c>
      <c r="K552" s="13">
        <v>536</v>
      </c>
      <c r="L552" s="13">
        <v>373</v>
      </c>
      <c r="M552" s="13">
        <v>404</v>
      </c>
      <c r="N552" s="13">
        <v>464</v>
      </c>
      <c r="O552" s="2"/>
      <c r="P552" s="2"/>
      <c r="Q552" s="2"/>
      <c r="R552" s="2"/>
      <c r="S552" s="2"/>
      <c r="T552" s="2"/>
      <c r="U552" s="2"/>
      <c r="V552" s="2"/>
      <c r="W552" s="2"/>
      <c r="X552" s="2"/>
    </row>
    <row r="553" spans="1:24" ht="16" x14ac:dyDescent="0.2">
      <c r="A553" s="5" t="s">
        <v>163</v>
      </c>
      <c r="B553" s="13"/>
      <c r="C553" s="13"/>
      <c r="D553" s="13">
        <v>356</v>
      </c>
      <c r="E553" s="13">
        <v>523</v>
      </c>
      <c r="F553" s="13">
        <v>555</v>
      </c>
      <c r="G553" s="13">
        <v>574</v>
      </c>
      <c r="H553" s="13">
        <v>700</v>
      </c>
      <c r="I553" s="13">
        <v>740</v>
      </c>
      <c r="J553" s="13">
        <v>655</v>
      </c>
      <c r="K553" s="13">
        <v>484</v>
      </c>
      <c r="L553" s="13">
        <v>444</v>
      </c>
      <c r="M553" s="13">
        <v>392</v>
      </c>
      <c r="N553" s="13">
        <v>427</v>
      </c>
      <c r="O553" s="2"/>
      <c r="P553" s="2"/>
      <c r="Q553" s="2"/>
      <c r="R553" s="2"/>
      <c r="S553" s="2"/>
      <c r="T553" s="2"/>
      <c r="U553" s="2"/>
      <c r="V553" s="2"/>
      <c r="W553" s="2"/>
      <c r="X553" s="2"/>
    </row>
    <row r="554" spans="1:24" ht="16" x14ac:dyDescent="0.2">
      <c r="A554" s="5" t="s">
        <v>164</v>
      </c>
      <c r="B554" s="11"/>
      <c r="C554" s="11"/>
      <c r="D554" s="11">
        <v>636</v>
      </c>
      <c r="E554" s="11">
        <v>1010</v>
      </c>
      <c r="F554" s="11">
        <v>1558</v>
      </c>
      <c r="G554" s="11">
        <v>1653</v>
      </c>
      <c r="H554" s="11">
        <v>1342</v>
      </c>
      <c r="I554" s="11">
        <v>1481</v>
      </c>
      <c r="J554" s="11">
        <v>1448</v>
      </c>
      <c r="K554" s="11">
        <v>1241</v>
      </c>
      <c r="L554" s="11">
        <v>1242</v>
      </c>
      <c r="M554" s="11">
        <v>1091</v>
      </c>
      <c r="N554" s="11">
        <v>1075</v>
      </c>
      <c r="O554" s="2"/>
      <c r="P554" s="2"/>
      <c r="Q554" s="2"/>
      <c r="R554" s="2"/>
      <c r="S554" s="2"/>
      <c r="T554" s="2"/>
      <c r="U554" s="2"/>
      <c r="V554" s="2"/>
      <c r="W554" s="2"/>
      <c r="X554" s="2"/>
    </row>
    <row r="555" spans="1:24" ht="16" x14ac:dyDescent="0.2">
      <c r="A555" s="5" t="s">
        <v>165</v>
      </c>
      <c r="B555" s="11"/>
      <c r="C555" s="11"/>
      <c r="D555" s="11">
        <v>536</v>
      </c>
      <c r="E555" s="11">
        <v>1280</v>
      </c>
      <c r="F555" s="11">
        <v>2417</v>
      </c>
      <c r="G555" s="11">
        <v>2237</v>
      </c>
      <c r="H555" s="11">
        <v>2472</v>
      </c>
      <c r="I555" s="11">
        <v>2452</v>
      </c>
      <c r="J555" s="11">
        <v>2291</v>
      </c>
      <c r="K555" s="11">
        <v>2206</v>
      </c>
      <c r="L555" s="11">
        <v>2204</v>
      </c>
      <c r="M555" s="11">
        <v>2026</v>
      </c>
      <c r="N555" s="11">
        <v>1951</v>
      </c>
      <c r="O555" s="2"/>
      <c r="P555" s="2"/>
      <c r="Q555" s="2"/>
      <c r="R555" s="2"/>
      <c r="S555" s="2"/>
      <c r="T555" s="2"/>
      <c r="U555" s="2"/>
      <c r="V555" s="2"/>
      <c r="W555" s="2"/>
      <c r="X555" s="2"/>
    </row>
    <row r="556" spans="1:24" ht="16" x14ac:dyDescent="0.2">
      <c r="A556" s="5" t="s">
        <v>166</v>
      </c>
      <c r="B556" s="11"/>
      <c r="C556" s="11"/>
      <c r="D556" s="11">
        <v>378</v>
      </c>
      <c r="E556" s="11">
        <v>1249</v>
      </c>
      <c r="F556" s="11">
        <v>3160</v>
      </c>
      <c r="G556" s="11">
        <v>3206</v>
      </c>
      <c r="H556" s="11">
        <v>3292</v>
      </c>
      <c r="I556" s="11">
        <v>2955</v>
      </c>
      <c r="J556" s="11">
        <v>3092</v>
      </c>
      <c r="K556" s="11">
        <v>2990</v>
      </c>
      <c r="L556" s="11">
        <v>3038</v>
      </c>
      <c r="M556" s="11">
        <v>2941</v>
      </c>
      <c r="N556" s="11">
        <v>3242</v>
      </c>
      <c r="O556" s="2"/>
      <c r="P556" s="2"/>
      <c r="Q556" s="2"/>
      <c r="R556" s="2"/>
      <c r="S556" s="2"/>
      <c r="T556" s="2"/>
      <c r="U556" s="2"/>
      <c r="V556" s="2"/>
      <c r="W556" s="2"/>
      <c r="X556" s="2"/>
    </row>
    <row r="557" spans="1:24" ht="16" x14ac:dyDescent="0.2">
      <c r="A557" s="5" t="s">
        <v>167</v>
      </c>
      <c r="B557" s="11"/>
      <c r="C557" s="11"/>
      <c r="D557" s="11">
        <v>159</v>
      </c>
      <c r="E557" s="11">
        <v>945</v>
      </c>
      <c r="F557" s="11">
        <v>2474</v>
      </c>
      <c r="G557" s="11">
        <v>2502</v>
      </c>
      <c r="H557" s="11">
        <v>2673</v>
      </c>
      <c r="I557" s="11">
        <v>2695</v>
      </c>
      <c r="J557" s="11">
        <v>2756</v>
      </c>
      <c r="K557" s="11">
        <v>2691</v>
      </c>
      <c r="L557" s="11">
        <v>2757</v>
      </c>
      <c r="M557" s="11">
        <v>2774</v>
      </c>
      <c r="N557" s="11">
        <v>2904</v>
      </c>
      <c r="O557" s="2"/>
      <c r="P557" s="2"/>
      <c r="Q557" s="2"/>
      <c r="R557" s="2"/>
      <c r="S557" s="2"/>
      <c r="T557" s="2"/>
      <c r="U557" s="2"/>
      <c r="V557" s="2"/>
      <c r="W557" s="2"/>
      <c r="X557" s="2"/>
    </row>
    <row r="558" spans="1:24" ht="16" x14ac:dyDescent="0.2">
      <c r="A558" s="5" t="s">
        <v>168</v>
      </c>
      <c r="B558" s="11"/>
      <c r="C558" s="11"/>
      <c r="D558" s="11">
        <v>118</v>
      </c>
      <c r="E558" s="11">
        <v>550</v>
      </c>
      <c r="F558" s="11">
        <v>1689</v>
      </c>
      <c r="G558" s="11">
        <v>1614</v>
      </c>
      <c r="H558" s="11">
        <v>1874</v>
      </c>
      <c r="I558" s="11">
        <v>1968</v>
      </c>
      <c r="J558" s="11">
        <v>1786</v>
      </c>
      <c r="K558" s="11">
        <v>1989</v>
      </c>
      <c r="L558" s="11">
        <v>2126</v>
      </c>
      <c r="M558" s="11">
        <v>1862</v>
      </c>
      <c r="N558" s="11">
        <v>2113</v>
      </c>
      <c r="O558" s="2"/>
      <c r="P558" s="2"/>
      <c r="Q558" s="2"/>
      <c r="R558" s="2"/>
      <c r="S558" s="2"/>
      <c r="T558" s="2"/>
      <c r="U558" s="2"/>
      <c r="V558" s="2"/>
      <c r="W558" s="2"/>
      <c r="X558" s="2"/>
    </row>
    <row r="559" spans="1:24" ht="16" x14ac:dyDescent="0.2">
      <c r="A559" s="5" t="s">
        <v>169</v>
      </c>
      <c r="B559" s="11"/>
      <c r="C559" s="11"/>
      <c r="D559" s="11">
        <v>158</v>
      </c>
      <c r="E559" s="11">
        <v>579</v>
      </c>
      <c r="F559" s="11">
        <v>1984</v>
      </c>
      <c r="G559" s="11">
        <v>2313</v>
      </c>
      <c r="H559" s="11">
        <v>2374</v>
      </c>
      <c r="I559" s="11">
        <v>2699</v>
      </c>
      <c r="J559" s="11">
        <v>2872</v>
      </c>
      <c r="K559" s="11">
        <v>3029</v>
      </c>
      <c r="L559" s="11">
        <v>2909</v>
      </c>
      <c r="M559" s="11">
        <v>3789</v>
      </c>
      <c r="N559" s="11">
        <v>3953</v>
      </c>
      <c r="O559" s="2"/>
      <c r="P559" s="2"/>
      <c r="Q559" s="2"/>
      <c r="R559" s="2"/>
      <c r="S559" s="2"/>
      <c r="T559" s="2"/>
      <c r="U559" s="2"/>
      <c r="V559" s="2"/>
      <c r="W559" s="2"/>
      <c r="X559" s="2"/>
    </row>
    <row r="560" spans="1:24" ht="16" x14ac:dyDescent="0.2">
      <c r="A560" s="5" t="s">
        <v>170</v>
      </c>
      <c r="B560" s="11"/>
      <c r="C560" s="11"/>
      <c r="D560" s="11"/>
      <c r="E560" s="11">
        <v>527</v>
      </c>
      <c r="F560" s="11">
        <v>2299</v>
      </c>
      <c r="G560" s="11">
        <v>2384</v>
      </c>
      <c r="H560" s="11">
        <v>2602</v>
      </c>
      <c r="I560" s="11">
        <v>3042</v>
      </c>
      <c r="J560" s="11">
        <v>3639</v>
      </c>
      <c r="K560" s="11">
        <v>4067</v>
      </c>
      <c r="L560" s="11">
        <v>4316</v>
      </c>
      <c r="M560" s="11">
        <v>4838</v>
      </c>
      <c r="N560" s="11">
        <v>4908</v>
      </c>
      <c r="O560" s="2"/>
      <c r="P560" s="2"/>
      <c r="Q560" s="2"/>
      <c r="R560" s="2"/>
      <c r="S560" s="2"/>
      <c r="T560" s="2"/>
      <c r="U560" s="2"/>
      <c r="V560" s="2"/>
      <c r="W560" s="2"/>
      <c r="X560" s="2"/>
    </row>
    <row r="561" spans="1:24" ht="16" x14ac:dyDescent="0.2">
      <c r="A561" s="5" t="s">
        <v>171</v>
      </c>
      <c r="B561" s="70">
        <v>29809</v>
      </c>
      <c r="C561" s="70">
        <v>20202</v>
      </c>
      <c r="D561" s="70">
        <v>18803</v>
      </c>
      <c r="E561" s="70">
        <v>45930</v>
      </c>
      <c r="F561" s="70">
        <v>75023</v>
      </c>
      <c r="G561" s="70">
        <v>74050</v>
      </c>
      <c r="H561" s="70">
        <v>76786</v>
      </c>
      <c r="I561" s="70">
        <v>78177</v>
      </c>
      <c r="J561" s="70">
        <v>81410</v>
      </c>
      <c r="K561" s="70">
        <v>83736</v>
      </c>
      <c r="L561" s="70">
        <v>84637</v>
      </c>
      <c r="M561" s="70">
        <v>90943</v>
      </c>
      <c r="N561" s="70">
        <v>91907</v>
      </c>
      <c r="O561" s="2"/>
      <c r="P561" s="2"/>
      <c r="Q561" s="2"/>
      <c r="R561" s="2"/>
      <c r="S561" s="2"/>
      <c r="T561" s="2"/>
      <c r="U561" s="2"/>
      <c r="V561" s="2"/>
      <c r="W561" s="2"/>
      <c r="X561" s="2"/>
    </row>
    <row r="562" spans="1:24" ht="13" x14ac:dyDescent="0.15">
      <c r="A562" s="68"/>
      <c r="B562" s="68"/>
      <c r="C562" s="68"/>
      <c r="D562" s="68"/>
      <c r="E562" s="68"/>
      <c r="F562" s="68"/>
      <c r="G562" s="68"/>
      <c r="H562" s="68"/>
      <c r="I562" s="68"/>
      <c r="J562" s="68"/>
      <c r="K562" s="68"/>
      <c r="L562" s="68"/>
      <c r="M562" s="68"/>
      <c r="N562" s="68"/>
      <c r="O562" s="2"/>
      <c r="P562" s="2"/>
      <c r="Q562" s="2"/>
      <c r="R562" s="2"/>
      <c r="S562" s="2"/>
      <c r="T562" s="2"/>
      <c r="U562" s="2"/>
      <c r="V562" s="2"/>
      <c r="W562" s="2"/>
      <c r="X562" s="2"/>
    </row>
    <row r="563" spans="1:24" ht="16" x14ac:dyDescent="0.2">
      <c r="A563" s="5" t="s">
        <v>52</v>
      </c>
      <c r="B563" s="68"/>
      <c r="C563" s="68"/>
      <c r="D563" s="68"/>
      <c r="E563" s="68"/>
      <c r="F563" s="68"/>
      <c r="G563" s="68"/>
      <c r="H563" s="68"/>
      <c r="I563" s="68"/>
      <c r="J563" s="68"/>
      <c r="K563" s="68"/>
      <c r="L563" s="68"/>
      <c r="M563" s="68"/>
      <c r="N563" s="68"/>
      <c r="O563" s="2"/>
      <c r="P563" s="2"/>
      <c r="Q563" s="2"/>
      <c r="R563" s="2"/>
      <c r="S563" s="2"/>
      <c r="T563" s="2"/>
      <c r="U563" s="2"/>
      <c r="V563" s="2"/>
      <c r="W563" s="2"/>
      <c r="X563" s="2"/>
    </row>
    <row r="564" spans="1:24" ht="16" x14ac:dyDescent="0.2">
      <c r="A564" s="5" t="s">
        <v>12</v>
      </c>
      <c r="B564" s="11">
        <v>22577</v>
      </c>
      <c r="C564" s="11">
        <v>17266</v>
      </c>
      <c r="D564" s="11">
        <v>13905</v>
      </c>
      <c r="E564" s="11">
        <v>12391</v>
      </c>
      <c r="F564" s="11">
        <v>10852</v>
      </c>
      <c r="G564" s="11">
        <v>10811</v>
      </c>
      <c r="H564" s="11">
        <v>10755</v>
      </c>
      <c r="I564" s="11">
        <v>10869</v>
      </c>
      <c r="J564" s="11">
        <v>11154</v>
      </c>
      <c r="K564" s="11">
        <v>11295</v>
      </c>
      <c r="L564" s="11">
        <v>11194</v>
      </c>
      <c r="M564" s="11">
        <v>11075</v>
      </c>
      <c r="N564" s="11">
        <v>11332</v>
      </c>
      <c r="O564" s="2"/>
      <c r="P564" s="2"/>
      <c r="Q564" s="2"/>
      <c r="R564" s="2"/>
      <c r="S564" s="2"/>
      <c r="T564" s="2"/>
      <c r="U564" s="2"/>
      <c r="V564" s="2"/>
      <c r="W564" s="2"/>
      <c r="X564" s="2"/>
    </row>
    <row r="565" spans="1:24" ht="16" x14ac:dyDescent="0.2">
      <c r="A565" s="5" t="s">
        <v>155</v>
      </c>
      <c r="B565" s="11"/>
      <c r="C565" s="11"/>
      <c r="D565" s="11">
        <v>6076</v>
      </c>
      <c r="E565" s="11">
        <v>4213</v>
      </c>
      <c r="F565" s="11">
        <v>2708</v>
      </c>
      <c r="G565" s="11">
        <v>2851</v>
      </c>
      <c r="H565" s="11">
        <v>2655</v>
      </c>
      <c r="I565" s="11">
        <v>2656</v>
      </c>
      <c r="J565" s="11">
        <v>2512</v>
      </c>
      <c r="K565" s="11">
        <v>2254</v>
      </c>
      <c r="L565" s="11">
        <v>2138</v>
      </c>
      <c r="M565" s="11">
        <v>2123</v>
      </c>
      <c r="N565" s="11">
        <v>2199</v>
      </c>
      <c r="O565" s="2"/>
      <c r="P565" s="2"/>
      <c r="Q565" s="2"/>
      <c r="R565" s="2"/>
      <c r="S565" s="2"/>
      <c r="T565" s="2"/>
      <c r="U565" s="2"/>
      <c r="V565" s="2"/>
      <c r="W565" s="2"/>
      <c r="X565" s="2"/>
    </row>
    <row r="566" spans="1:24" ht="16" x14ac:dyDescent="0.2">
      <c r="A566" s="5" t="s">
        <v>156</v>
      </c>
      <c r="B566" s="11"/>
      <c r="C566" s="11"/>
      <c r="D566" s="11">
        <v>1660</v>
      </c>
      <c r="E566" s="11">
        <v>1232</v>
      </c>
      <c r="F566" s="11">
        <v>1195</v>
      </c>
      <c r="G566" s="11">
        <v>1010</v>
      </c>
      <c r="H566" s="11">
        <v>1106</v>
      </c>
      <c r="I566" s="11">
        <v>1203</v>
      </c>
      <c r="J566" s="11">
        <v>1214</v>
      </c>
      <c r="K566" s="11">
        <v>1167</v>
      </c>
      <c r="L566" s="11">
        <v>1184</v>
      </c>
      <c r="M566" s="11">
        <v>1108</v>
      </c>
      <c r="N566" s="11">
        <v>1057</v>
      </c>
      <c r="O566" s="2"/>
      <c r="P566" s="2"/>
      <c r="Q566" s="2"/>
      <c r="R566" s="2"/>
      <c r="S566" s="2"/>
      <c r="T566" s="2"/>
      <c r="U566" s="2"/>
      <c r="V566" s="2"/>
      <c r="W566" s="2"/>
      <c r="X566" s="2"/>
    </row>
    <row r="567" spans="1:24" ht="16" x14ac:dyDescent="0.2">
      <c r="A567" s="5" t="s">
        <v>157</v>
      </c>
      <c r="B567" s="13"/>
      <c r="C567" s="13"/>
      <c r="D567" s="13">
        <v>1375</v>
      </c>
      <c r="E567" s="13">
        <v>1048</v>
      </c>
      <c r="F567" s="13">
        <v>989</v>
      </c>
      <c r="G567" s="13">
        <v>1068</v>
      </c>
      <c r="H567" s="13">
        <v>1046</v>
      </c>
      <c r="I567" s="13">
        <v>1105</v>
      </c>
      <c r="J567" s="13">
        <v>1056</v>
      </c>
      <c r="K567" s="13">
        <v>1034</v>
      </c>
      <c r="L567" s="13">
        <v>983</v>
      </c>
      <c r="M567" s="13">
        <v>996</v>
      </c>
      <c r="N567" s="13">
        <v>697</v>
      </c>
      <c r="O567" s="2"/>
      <c r="P567" s="2"/>
      <c r="Q567" s="2"/>
      <c r="R567" s="2"/>
      <c r="S567" s="2"/>
      <c r="T567" s="2"/>
      <c r="U567" s="2"/>
      <c r="V567" s="2"/>
      <c r="W567" s="2"/>
      <c r="X567" s="2"/>
    </row>
    <row r="568" spans="1:24" ht="16" x14ac:dyDescent="0.2">
      <c r="A568" s="5" t="s">
        <v>158</v>
      </c>
      <c r="B568" s="13"/>
      <c r="C568" s="13"/>
      <c r="D568" s="13">
        <v>1187</v>
      </c>
      <c r="E568" s="13">
        <v>867</v>
      </c>
      <c r="F568" s="13">
        <v>788</v>
      </c>
      <c r="G568" s="13">
        <v>777</v>
      </c>
      <c r="H568" s="13">
        <v>858</v>
      </c>
      <c r="I568" s="13">
        <v>987</v>
      </c>
      <c r="J568" s="13">
        <v>993</v>
      </c>
      <c r="K568" s="13">
        <v>1013</v>
      </c>
      <c r="L568" s="13">
        <v>1038</v>
      </c>
      <c r="M568" s="13">
        <v>882</v>
      </c>
      <c r="N568" s="13">
        <v>1037</v>
      </c>
      <c r="O568" s="2"/>
      <c r="P568" s="2"/>
      <c r="Q568" s="2"/>
      <c r="R568" s="2"/>
      <c r="S568" s="2"/>
      <c r="T568" s="2"/>
      <c r="U568" s="2"/>
      <c r="V568" s="2"/>
      <c r="W568" s="2"/>
      <c r="X568" s="2"/>
    </row>
    <row r="569" spans="1:24" ht="16" x14ac:dyDescent="0.2">
      <c r="A569" s="5" t="s">
        <v>159</v>
      </c>
      <c r="B569" s="13"/>
      <c r="C569" s="13"/>
      <c r="D569" s="13">
        <v>704</v>
      </c>
      <c r="E569" s="13">
        <v>844</v>
      </c>
      <c r="F569" s="13">
        <v>697</v>
      </c>
      <c r="G569" s="13">
        <v>617</v>
      </c>
      <c r="H569" s="13">
        <v>601</v>
      </c>
      <c r="I569" s="13">
        <v>600</v>
      </c>
      <c r="J569" s="13">
        <v>639</v>
      </c>
      <c r="K569" s="13">
        <v>659</v>
      </c>
      <c r="L569" s="13">
        <v>713</v>
      </c>
      <c r="M569" s="13">
        <v>644</v>
      </c>
      <c r="N569" s="13">
        <v>520</v>
      </c>
      <c r="O569" s="2"/>
      <c r="P569" s="2"/>
      <c r="Q569" s="2"/>
      <c r="R569" s="2"/>
      <c r="S569" s="2"/>
      <c r="T569" s="2"/>
      <c r="U569" s="2"/>
      <c r="V569" s="2"/>
      <c r="W569" s="2"/>
      <c r="X569" s="2"/>
    </row>
    <row r="570" spans="1:24" ht="16" x14ac:dyDescent="0.2">
      <c r="A570" s="5" t="s">
        <v>160</v>
      </c>
      <c r="B570" s="13"/>
      <c r="C570" s="13"/>
      <c r="D570" s="13">
        <v>749</v>
      </c>
      <c r="E570" s="13">
        <v>657</v>
      </c>
      <c r="F570" s="13">
        <v>479</v>
      </c>
      <c r="G570" s="13">
        <v>667</v>
      </c>
      <c r="H570" s="13">
        <v>643</v>
      </c>
      <c r="I570" s="13">
        <v>608</v>
      </c>
      <c r="J570" s="13">
        <v>534</v>
      </c>
      <c r="K570" s="13">
        <v>625</v>
      </c>
      <c r="L570" s="13">
        <v>691</v>
      </c>
      <c r="M570" s="13">
        <v>719</v>
      </c>
      <c r="N570" s="13">
        <v>812</v>
      </c>
      <c r="O570" s="2"/>
      <c r="P570" s="2"/>
      <c r="Q570" s="2"/>
      <c r="R570" s="2"/>
      <c r="S570" s="2"/>
      <c r="T570" s="2"/>
      <c r="U570" s="2"/>
      <c r="V570" s="2"/>
      <c r="W570" s="2"/>
      <c r="X570" s="2"/>
    </row>
    <row r="571" spans="1:24" ht="16" x14ac:dyDescent="0.2">
      <c r="A571" s="5" t="s">
        <v>161</v>
      </c>
      <c r="B571" s="13"/>
      <c r="C571" s="13"/>
      <c r="D571" s="13">
        <v>587</v>
      </c>
      <c r="E571" s="13">
        <v>659</v>
      </c>
      <c r="F571" s="13">
        <v>552</v>
      </c>
      <c r="G571" s="13">
        <v>555</v>
      </c>
      <c r="H571" s="13">
        <v>452</v>
      </c>
      <c r="I571" s="13">
        <v>401</v>
      </c>
      <c r="J571" s="13">
        <v>473</v>
      </c>
      <c r="K571" s="13">
        <v>634</v>
      </c>
      <c r="L571" s="13">
        <v>548</v>
      </c>
      <c r="M571" s="13">
        <v>449</v>
      </c>
      <c r="N571" s="13">
        <v>361</v>
      </c>
      <c r="O571" s="2"/>
      <c r="P571" s="2"/>
      <c r="Q571" s="2"/>
      <c r="R571" s="2"/>
      <c r="S571" s="2"/>
      <c r="T571" s="2"/>
      <c r="U571" s="2"/>
      <c r="V571" s="2"/>
      <c r="W571" s="2"/>
      <c r="X571" s="2"/>
    </row>
    <row r="572" spans="1:24" ht="16" x14ac:dyDescent="0.2">
      <c r="A572" s="5" t="s">
        <v>162</v>
      </c>
      <c r="B572" s="13"/>
      <c r="C572" s="13"/>
      <c r="D572" s="13">
        <v>391</v>
      </c>
      <c r="E572" s="13">
        <v>349</v>
      </c>
      <c r="F572" s="13">
        <v>450</v>
      </c>
      <c r="G572" s="13">
        <v>387</v>
      </c>
      <c r="H572" s="13">
        <v>491</v>
      </c>
      <c r="I572" s="13">
        <v>495</v>
      </c>
      <c r="J572" s="13">
        <v>507</v>
      </c>
      <c r="K572" s="13">
        <v>425</v>
      </c>
      <c r="L572" s="13">
        <v>517</v>
      </c>
      <c r="M572" s="13">
        <v>575</v>
      </c>
      <c r="N572" s="13">
        <v>517</v>
      </c>
      <c r="O572" s="2"/>
      <c r="P572" s="2"/>
      <c r="Q572" s="2"/>
      <c r="R572" s="2"/>
      <c r="S572" s="2"/>
      <c r="T572" s="2"/>
      <c r="U572" s="2"/>
      <c r="V572" s="2"/>
      <c r="W572" s="2"/>
      <c r="X572" s="2"/>
    </row>
    <row r="573" spans="1:24" ht="16" x14ac:dyDescent="0.2">
      <c r="A573" s="5" t="s">
        <v>163</v>
      </c>
      <c r="B573" s="13"/>
      <c r="C573" s="13"/>
      <c r="D573" s="13">
        <v>283</v>
      </c>
      <c r="E573" s="13">
        <v>389</v>
      </c>
      <c r="F573" s="13">
        <v>296</v>
      </c>
      <c r="G573" s="13">
        <v>369</v>
      </c>
      <c r="H573" s="13">
        <v>337</v>
      </c>
      <c r="I573" s="13">
        <v>332</v>
      </c>
      <c r="J573" s="13">
        <v>405</v>
      </c>
      <c r="K573" s="13">
        <v>571</v>
      </c>
      <c r="L573" s="13">
        <v>445</v>
      </c>
      <c r="M573" s="13">
        <v>466</v>
      </c>
      <c r="N573" s="13">
        <v>559</v>
      </c>
      <c r="O573" s="2"/>
      <c r="P573" s="2"/>
      <c r="Q573" s="2"/>
      <c r="R573" s="2"/>
      <c r="S573" s="2"/>
      <c r="T573" s="2"/>
      <c r="U573" s="2"/>
      <c r="V573" s="2"/>
      <c r="W573" s="2"/>
      <c r="X573" s="2"/>
    </row>
    <row r="574" spans="1:24" ht="16" x14ac:dyDescent="0.2">
      <c r="A574" s="5" t="s">
        <v>164</v>
      </c>
      <c r="B574" s="13"/>
      <c r="C574" s="13"/>
      <c r="D574" s="13">
        <v>483</v>
      </c>
      <c r="E574" s="13">
        <v>548</v>
      </c>
      <c r="F574" s="13">
        <v>603</v>
      </c>
      <c r="G574" s="13">
        <v>611</v>
      </c>
      <c r="H574" s="13">
        <v>549</v>
      </c>
      <c r="I574" s="13">
        <v>516</v>
      </c>
      <c r="J574" s="13">
        <v>618</v>
      </c>
      <c r="K574" s="13">
        <v>613</v>
      </c>
      <c r="L574" s="13">
        <v>670</v>
      </c>
      <c r="M574" s="13">
        <v>629</v>
      </c>
      <c r="N574" s="13">
        <v>710</v>
      </c>
      <c r="O574" s="2"/>
      <c r="P574" s="2"/>
      <c r="Q574" s="2"/>
      <c r="R574" s="2"/>
      <c r="S574" s="2"/>
      <c r="T574" s="2"/>
      <c r="U574" s="2"/>
      <c r="V574" s="2"/>
      <c r="W574" s="2"/>
      <c r="X574" s="2"/>
    </row>
    <row r="575" spans="1:24" ht="16" x14ac:dyDescent="0.2">
      <c r="A575" s="5" t="s">
        <v>165</v>
      </c>
      <c r="B575" s="13"/>
      <c r="C575" s="13"/>
      <c r="D575" s="13">
        <v>185</v>
      </c>
      <c r="E575" s="13">
        <v>703</v>
      </c>
      <c r="F575" s="13">
        <v>792</v>
      </c>
      <c r="G575" s="13">
        <v>769</v>
      </c>
      <c r="H575" s="13">
        <v>831</v>
      </c>
      <c r="I575" s="13">
        <v>799</v>
      </c>
      <c r="J575" s="13">
        <v>854</v>
      </c>
      <c r="K575" s="13">
        <v>810</v>
      </c>
      <c r="L575" s="13">
        <v>598</v>
      </c>
      <c r="M575" s="13">
        <v>607</v>
      </c>
      <c r="N575" s="13">
        <v>735</v>
      </c>
      <c r="O575" s="2"/>
      <c r="P575" s="2"/>
      <c r="Q575" s="2"/>
      <c r="R575" s="2"/>
      <c r="S575" s="2"/>
      <c r="T575" s="2"/>
      <c r="U575" s="2"/>
      <c r="V575" s="2"/>
      <c r="W575" s="2"/>
      <c r="X575" s="2"/>
    </row>
    <row r="576" spans="1:24" ht="16" x14ac:dyDescent="0.2">
      <c r="A576" s="5" t="s">
        <v>166</v>
      </c>
      <c r="B576" s="13"/>
      <c r="C576" s="13"/>
      <c r="D576" s="13">
        <v>166</v>
      </c>
      <c r="E576" s="13">
        <v>477</v>
      </c>
      <c r="F576" s="13">
        <v>752</v>
      </c>
      <c r="G576" s="13">
        <v>599</v>
      </c>
      <c r="H576" s="13">
        <v>587</v>
      </c>
      <c r="I576" s="13">
        <v>634</v>
      </c>
      <c r="J576" s="13">
        <v>727</v>
      </c>
      <c r="K576" s="13">
        <v>766</v>
      </c>
      <c r="L576" s="13">
        <v>854</v>
      </c>
      <c r="M576" s="13">
        <v>1098</v>
      </c>
      <c r="N576" s="13">
        <v>1019</v>
      </c>
      <c r="O576" s="2"/>
      <c r="P576" s="2"/>
      <c r="Q576" s="2"/>
      <c r="R576" s="2"/>
      <c r="S576" s="2"/>
      <c r="T576" s="2"/>
      <c r="U576" s="2"/>
      <c r="V576" s="2"/>
      <c r="W576" s="2"/>
      <c r="X576" s="2"/>
    </row>
    <row r="577" spans="1:24" ht="16" x14ac:dyDescent="0.2">
      <c r="A577" s="5" t="s">
        <v>167</v>
      </c>
      <c r="B577" s="13"/>
      <c r="C577" s="13"/>
      <c r="D577" s="13">
        <v>44</v>
      </c>
      <c r="E577" s="13">
        <v>205</v>
      </c>
      <c r="F577" s="13">
        <v>295</v>
      </c>
      <c r="G577" s="13">
        <v>270</v>
      </c>
      <c r="H577" s="13">
        <v>372</v>
      </c>
      <c r="I577" s="13">
        <v>297</v>
      </c>
      <c r="J577" s="13">
        <v>325</v>
      </c>
      <c r="K577" s="13">
        <v>410</v>
      </c>
      <c r="L577" s="13">
        <v>434</v>
      </c>
      <c r="M577" s="13">
        <v>316</v>
      </c>
      <c r="N577" s="13">
        <v>483</v>
      </c>
      <c r="O577" s="2"/>
      <c r="P577" s="2"/>
      <c r="Q577" s="2"/>
      <c r="R577" s="2"/>
      <c r="S577" s="2"/>
      <c r="T577" s="2"/>
      <c r="U577" s="2"/>
      <c r="V577" s="2"/>
      <c r="W577" s="2"/>
      <c r="X577" s="2"/>
    </row>
    <row r="578" spans="1:24" ht="16" x14ac:dyDescent="0.2">
      <c r="A578" s="5" t="s">
        <v>168</v>
      </c>
      <c r="B578" s="13"/>
      <c r="C578" s="13"/>
      <c r="D578" s="13" t="s">
        <v>32</v>
      </c>
      <c r="E578" s="13">
        <v>95</v>
      </c>
      <c r="F578" s="13">
        <v>52</v>
      </c>
      <c r="G578" s="13">
        <v>110</v>
      </c>
      <c r="H578" s="13">
        <v>110</v>
      </c>
      <c r="I578" s="13">
        <v>130</v>
      </c>
      <c r="J578" s="13">
        <v>145</v>
      </c>
      <c r="K578" s="13">
        <v>126</v>
      </c>
      <c r="L578" s="13">
        <v>178</v>
      </c>
      <c r="M578" s="13">
        <v>179</v>
      </c>
      <c r="N578" s="13">
        <v>150</v>
      </c>
      <c r="O578" s="2"/>
      <c r="P578" s="2"/>
      <c r="Q578" s="2"/>
      <c r="R578" s="2"/>
      <c r="S578" s="2"/>
      <c r="T578" s="2"/>
      <c r="U578" s="2"/>
      <c r="V578" s="2"/>
      <c r="W578" s="2"/>
      <c r="X578" s="2"/>
    </row>
    <row r="579" spans="1:24" ht="16" x14ac:dyDescent="0.2">
      <c r="A579" s="5" t="s">
        <v>169</v>
      </c>
      <c r="B579" s="13"/>
      <c r="C579" s="13"/>
      <c r="D579" s="13">
        <v>15</v>
      </c>
      <c r="E579" s="13">
        <v>72</v>
      </c>
      <c r="F579" s="13">
        <v>90</v>
      </c>
      <c r="G579" s="13">
        <v>70</v>
      </c>
      <c r="H579" s="13">
        <v>76</v>
      </c>
      <c r="I579" s="13">
        <v>85</v>
      </c>
      <c r="J579" s="13">
        <v>118</v>
      </c>
      <c r="K579" s="13">
        <v>146</v>
      </c>
      <c r="L579" s="13">
        <v>133</v>
      </c>
      <c r="M579" s="13">
        <v>174</v>
      </c>
      <c r="N579" s="13">
        <v>247</v>
      </c>
      <c r="O579" s="2"/>
      <c r="P579" s="2"/>
      <c r="Q579" s="2"/>
      <c r="R579" s="2"/>
      <c r="S579" s="2"/>
      <c r="T579" s="2"/>
      <c r="U579" s="2"/>
      <c r="V579" s="2"/>
      <c r="W579" s="2"/>
      <c r="X579" s="2"/>
    </row>
    <row r="580" spans="1:24" ht="16" x14ac:dyDescent="0.2">
      <c r="A580" s="5" t="s">
        <v>170</v>
      </c>
      <c r="B580" s="13"/>
      <c r="C580" s="13"/>
      <c r="D580" s="13"/>
      <c r="E580" s="13">
        <v>33</v>
      </c>
      <c r="F580" s="13">
        <v>114</v>
      </c>
      <c r="G580" s="13">
        <v>81</v>
      </c>
      <c r="H580" s="13">
        <v>41</v>
      </c>
      <c r="I580" s="13">
        <v>21</v>
      </c>
      <c r="J580" s="13">
        <v>34</v>
      </c>
      <c r="K580" s="13">
        <v>42</v>
      </c>
      <c r="L580" s="13">
        <v>70</v>
      </c>
      <c r="M580" s="13">
        <v>110</v>
      </c>
      <c r="N580" s="13">
        <v>229</v>
      </c>
      <c r="O580" s="2"/>
      <c r="P580" s="2"/>
      <c r="Q580" s="2"/>
      <c r="R580" s="2"/>
      <c r="S580" s="2"/>
      <c r="T580" s="2"/>
      <c r="U580" s="2"/>
      <c r="V580" s="2"/>
      <c r="W580" s="2"/>
      <c r="X580" s="2"/>
    </row>
    <row r="581" spans="1:24" ht="16" x14ac:dyDescent="0.2">
      <c r="A581" s="5" t="s">
        <v>171</v>
      </c>
      <c r="B581" s="70">
        <v>39683</v>
      </c>
      <c r="C581" s="70">
        <v>30225</v>
      </c>
      <c r="D581" s="70">
        <v>25318</v>
      </c>
      <c r="E581" s="70">
        <v>28473</v>
      </c>
      <c r="F581" s="70">
        <v>26108</v>
      </c>
      <c r="G581" s="70">
        <v>25359</v>
      </c>
      <c r="H581" s="70">
        <v>25237</v>
      </c>
      <c r="I581" s="70">
        <v>24144</v>
      </c>
      <c r="J581" s="70">
        <v>25680</v>
      </c>
      <c r="K581" s="70">
        <v>27555</v>
      </c>
      <c r="L581" s="70">
        <v>27397</v>
      </c>
      <c r="M581" s="70">
        <v>28552</v>
      </c>
      <c r="N581" s="70">
        <v>30848</v>
      </c>
      <c r="O581" s="2"/>
      <c r="P581" s="2"/>
      <c r="Q581" s="2"/>
      <c r="R581" s="2"/>
      <c r="S581" s="2"/>
      <c r="T581" s="2"/>
      <c r="U581" s="2"/>
      <c r="V581" s="2"/>
      <c r="W581" s="2"/>
      <c r="X581" s="2"/>
    </row>
    <row r="582" spans="1:24" ht="13" x14ac:dyDescent="0.15">
      <c r="A582" s="68"/>
      <c r="B582" s="68"/>
      <c r="C582" s="68"/>
      <c r="D582" s="68"/>
      <c r="E582" s="68"/>
      <c r="F582" s="68"/>
      <c r="G582" s="68"/>
      <c r="H582" s="68"/>
      <c r="I582" s="68"/>
      <c r="J582" s="68"/>
      <c r="K582" s="68"/>
      <c r="L582" s="68"/>
      <c r="M582" s="68"/>
      <c r="N582" s="68"/>
      <c r="O582" s="2"/>
      <c r="P582" s="2"/>
      <c r="Q582" s="2"/>
      <c r="R582" s="2"/>
      <c r="S582" s="2"/>
      <c r="T582" s="2"/>
      <c r="U582" s="2"/>
      <c r="V582" s="2"/>
      <c r="W582" s="2"/>
      <c r="X582" s="2"/>
    </row>
    <row r="583" spans="1:24" ht="16" x14ac:dyDescent="0.2">
      <c r="A583" s="5" t="s">
        <v>53</v>
      </c>
      <c r="B583" s="68"/>
      <c r="C583" s="68"/>
      <c r="D583" s="68"/>
      <c r="E583" s="68"/>
      <c r="F583" s="68"/>
      <c r="G583" s="68"/>
      <c r="H583" s="68"/>
      <c r="I583" s="68"/>
      <c r="J583" s="68"/>
      <c r="K583" s="68"/>
      <c r="L583" s="68"/>
      <c r="M583" s="68"/>
      <c r="N583" s="68"/>
      <c r="O583" s="2"/>
      <c r="P583" s="2"/>
      <c r="Q583" s="2"/>
      <c r="R583" s="2"/>
      <c r="S583" s="2"/>
      <c r="T583" s="2"/>
      <c r="U583" s="2"/>
      <c r="V583" s="2"/>
      <c r="W583" s="2"/>
      <c r="X583" s="2"/>
    </row>
    <row r="584" spans="1:24" ht="16" x14ac:dyDescent="0.2">
      <c r="A584" s="5" t="s">
        <v>12</v>
      </c>
      <c r="B584" s="11">
        <v>19057</v>
      </c>
      <c r="C584" s="11">
        <v>19197</v>
      </c>
      <c r="D584" s="11">
        <v>18445</v>
      </c>
      <c r="E584" s="11">
        <v>19265</v>
      </c>
      <c r="F584" s="11">
        <v>16454</v>
      </c>
      <c r="G584" s="11">
        <v>16690</v>
      </c>
      <c r="H584" s="11">
        <v>17447</v>
      </c>
      <c r="I584" s="11">
        <v>18048</v>
      </c>
      <c r="J584" s="11">
        <v>17920</v>
      </c>
      <c r="K584" s="11">
        <v>17824</v>
      </c>
      <c r="L584" s="11">
        <v>17946</v>
      </c>
      <c r="M584" s="11">
        <v>18078</v>
      </c>
      <c r="N584" s="11">
        <v>18717</v>
      </c>
      <c r="O584" s="2"/>
      <c r="P584" s="2"/>
      <c r="Q584" s="2"/>
      <c r="R584" s="2"/>
      <c r="S584" s="2"/>
      <c r="T584" s="2"/>
      <c r="U584" s="2"/>
      <c r="V584" s="2"/>
      <c r="W584" s="2"/>
      <c r="X584" s="2"/>
    </row>
    <row r="585" spans="1:24" ht="16" x14ac:dyDescent="0.2">
      <c r="A585" s="5" t="s">
        <v>155</v>
      </c>
      <c r="B585" s="11"/>
      <c r="C585" s="11"/>
      <c r="D585" s="11">
        <v>3635</v>
      </c>
      <c r="E585" s="11">
        <v>2649</v>
      </c>
      <c r="F585" s="11">
        <v>1355</v>
      </c>
      <c r="G585" s="11">
        <v>1517</v>
      </c>
      <c r="H585" s="11">
        <v>1637</v>
      </c>
      <c r="I585" s="11">
        <v>1772</v>
      </c>
      <c r="J585" s="11">
        <v>1735</v>
      </c>
      <c r="K585" s="11">
        <v>1535</v>
      </c>
      <c r="L585" s="11">
        <v>1355</v>
      </c>
      <c r="M585" s="11">
        <v>1310</v>
      </c>
      <c r="N585" s="11">
        <v>1477</v>
      </c>
      <c r="O585" s="2"/>
      <c r="P585" s="2"/>
      <c r="Q585" s="2"/>
      <c r="R585" s="2"/>
      <c r="S585" s="2"/>
      <c r="T585" s="2"/>
      <c r="U585" s="2"/>
      <c r="V585" s="2"/>
      <c r="W585" s="2"/>
      <c r="X585" s="2"/>
    </row>
    <row r="586" spans="1:24" ht="16" x14ac:dyDescent="0.2">
      <c r="A586" s="5" t="s">
        <v>156</v>
      </c>
      <c r="B586" s="13"/>
      <c r="C586" s="13"/>
      <c r="D586" s="13">
        <v>1964</v>
      </c>
      <c r="E586" s="13">
        <v>1586</v>
      </c>
      <c r="F586" s="13">
        <v>1472</v>
      </c>
      <c r="G586" s="13">
        <v>1495</v>
      </c>
      <c r="H586" s="13">
        <v>1682</v>
      </c>
      <c r="I586" s="13">
        <v>1702</v>
      </c>
      <c r="J586" s="13">
        <v>1632</v>
      </c>
      <c r="K586" s="13">
        <v>1422</v>
      </c>
      <c r="L586" s="13">
        <v>1207</v>
      </c>
      <c r="M586" s="13">
        <v>853</v>
      </c>
      <c r="N586" s="13">
        <v>681</v>
      </c>
      <c r="O586" s="2"/>
      <c r="P586" s="2"/>
      <c r="Q586" s="2"/>
      <c r="R586" s="2"/>
      <c r="S586" s="2"/>
      <c r="T586" s="2"/>
      <c r="U586" s="2"/>
      <c r="V586" s="2"/>
      <c r="W586" s="2"/>
      <c r="X586" s="2"/>
    </row>
    <row r="587" spans="1:24" ht="16" x14ac:dyDescent="0.2">
      <c r="A587" s="5" t="s">
        <v>157</v>
      </c>
      <c r="B587" s="11"/>
      <c r="C587" s="11"/>
      <c r="D587" s="11">
        <v>2283</v>
      </c>
      <c r="E587" s="11">
        <v>1418</v>
      </c>
      <c r="F587" s="11">
        <v>1734</v>
      </c>
      <c r="G587" s="11">
        <v>1817</v>
      </c>
      <c r="H587" s="11">
        <v>1769</v>
      </c>
      <c r="I587" s="11">
        <v>1912</v>
      </c>
      <c r="J587" s="11">
        <v>1829</v>
      </c>
      <c r="K587" s="11">
        <v>1809</v>
      </c>
      <c r="L587" s="11">
        <v>1765</v>
      </c>
      <c r="M587" s="11">
        <v>1680</v>
      </c>
      <c r="N587" s="11">
        <v>1282</v>
      </c>
      <c r="O587" s="2"/>
      <c r="P587" s="2"/>
      <c r="Q587" s="2"/>
      <c r="R587" s="2"/>
      <c r="S587" s="2"/>
      <c r="T587" s="2"/>
      <c r="U587" s="2"/>
      <c r="V587" s="2"/>
      <c r="W587" s="2"/>
      <c r="X587" s="2"/>
    </row>
    <row r="588" spans="1:24" ht="16" x14ac:dyDescent="0.2">
      <c r="A588" s="5" t="s">
        <v>158</v>
      </c>
      <c r="B588" s="11"/>
      <c r="C588" s="11"/>
      <c r="D588" s="11">
        <v>2578</v>
      </c>
      <c r="E588" s="11">
        <v>1608</v>
      </c>
      <c r="F588" s="11">
        <v>1821</v>
      </c>
      <c r="G588" s="11">
        <v>2012</v>
      </c>
      <c r="H588" s="11">
        <v>1811</v>
      </c>
      <c r="I588" s="11">
        <v>1982</v>
      </c>
      <c r="J588" s="11">
        <v>1873</v>
      </c>
      <c r="K588" s="11">
        <v>1767</v>
      </c>
      <c r="L588" s="11">
        <v>1961</v>
      </c>
      <c r="M588" s="11">
        <v>2367</v>
      </c>
      <c r="N588" s="11">
        <v>1746</v>
      </c>
      <c r="O588" s="2"/>
      <c r="P588" s="2"/>
      <c r="Q588" s="2"/>
      <c r="R588" s="2"/>
      <c r="S588" s="2"/>
      <c r="T588" s="2"/>
      <c r="U588" s="2"/>
      <c r="V588" s="2"/>
      <c r="W588" s="2"/>
      <c r="X588" s="2"/>
    </row>
    <row r="589" spans="1:24" ht="16" x14ac:dyDescent="0.2">
      <c r="A589" s="5" t="s">
        <v>159</v>
      </c>
      <c r="B589" s="11"/>
      <c r="C589" s="11"/>
      <c r="D589" s="11">
        <v>1795</v>
      </c>
      <c r="E589" s="11">
        <v>1629</v>
      </c>
      <c r="F589" s="11">
        <v>1106</v>
      </c>
      <c r="G589" s="11">
        <v>1089</v>
      </c>
      <c r="H589" s="11">
        <v>1431</v>
      </c>
      <c r="I589" s="11">
        <v>1430</v>
      </c>
      <c r="J589" s="11">
        <v>1377</v>
      </c>
      <c r="K589" s="11">
        <v>1560</v>
      </c>
      <c r="L589" s="11">
        <v>1647</v>
      </c>
      <c r="M589" s="11">
        <v>1393</v>
      </c>
      <c r="N589" s="11">
        <v>1999</v>
      </c>
      <c r="O589" s="2"/>
      <c r="P589" s="2"/>
      <c r="Q589" s="2"/>
      <c r="R589" s="2"/>
      <c r="S589" s="2"/>
      <c r="T589" s="2"/>
      <c r="U589" s="2"/>
      <c r="V589" s="2"/>
      <c r="W589" s="2"/>
      <c r="X589" s="2"/>
    </row>
    <row r="590" spans="1:24" ht="16" x14ac:dyDescent="0.2">
      <c r="A590" s="5" t="s">
        <v>160</v>
      </c>
      <c r="B590" s="11"/>
      <c r="C590" s="11"/>
      <c r="D590" s="11">
        <v>1519</v>
      </c>
      <c r="E590" s="11">
        <v>1478</v>
      </c>
      <c r="F590" s="11">
        <v>1302</v>
      </c>
      <c r="G590" s="11">
        <v>1369</v>
      </c>
      <c r="H590" s="11">
        <v>1420</v>
      </c>
      <c r="I590" s="11">
        <v>1613</v>
      </c>
      <c r="J590" s="11">
        <v>1455</v>
      </c>
      <c r="K590" s="11">
        <v>1414</v>
      </c>
      <c r="L590" s="11">
        <v>1437</v>
      </c>
      <c r="M590" s="11">
        <v>1526</v>
      </c>
      <c r="N590" s="11">
        <v>1841</v>
      </c>
      <c r="O590" s="2"/>
      <c r="P590" s="2"/>
      <c r="Q590" s="2"/>
      <c r="R590" s="2"/>
      <c r="S590" s="2"/>
      <c r="T590" s="2"/>
      <c r="U590" s="2"/>
      <c r="V590" s="2"/>
      <c r="W590" s="2"/>
      <c r="X590" s="2"/>
    </row>
    <row r="591" spans="1:24" ht="16" x14ac:dyDescent="0.2">
      <c r="A591" s="5" t="s">
        <v>161</v>
      </c>
      <c r="B591" s="11"/>
      <c r="C591" s="11"/>
      <c r="D591" s="11">
        <v>1253</v>
      </c>
      <c r="E591" s="11">
        <v>1614</v>
      </c>
      <c r="F591" s="11">
        <v>1439</v>
      </c>
      <c r="G591" s="11">
        <v>1433</v>
      </c>
      <c r="H591" s="11">
        <v>1493</v>
      </c>
      <c r="I591" s="11">
        <v>1428</v>
      </c>
      <c r="J591" s="11">
        <v>1346</v>
      </c>
      <c r="K591" s="11">
        <v>1435</v>
      </c>
      <c r="L591" s="11">
        <v>1257</v>
      </c>
      <c r="M591" s="11">
        <v>1146</v>
      </c>
      <c r="N591" s="11">
        <v>866</v>
      </c>
      <c r="O591" s="2"/>
      <c r="P591" s="2"/>
      <c r="Q591" s="2"/>
      <c r="R591" s="2"/>
      <c r="S591" s="2"/>
      <c r="T591" s="2"/>
      <c r="U591" s="2"/>
      <c r="V591" s="2"/>
      <c r="W591" s="2"/>
      <c r="X591" s="2"/>
    </row>
    <row r="592" spans="1:24" ht="16" x14ac:dyDescent="0.2">
      <c r="A592" s="5" t="s">
        <v>162</v>
      </c>
      <c r="B592" s="13"/>
      <c r="C592" s="13"/>
      <c r="D592" s="13">
        <v>892</v>
      </c>
      <c r="E592" s="13">
        <v>1303</v>
      </c>
      <c r="F592" s="13">
        <v>1062</v>
      </c>
      <c r="G592" s="13">
        <v>998</v>
      </c>
      <c r="H592" s="13">
        <v>950</v>
      </c>
      <c r="I592" s="13">
        <v>937</v>
      </c>
      <c r="J592" s="13">
        <v>975</v>
      </c>
      <c r="K592" s="13">
        <v>983</v>
      </c>
      <c r="L592" s="13">
        <v>1021</v>
      </c>
      <c r="M592" s="13">
        <v>1215</v>
      </c>
      <c r="N592" s="13">
        <v>1468</v>
      </c>
      <c r="O592" s="2"/>
      <c r="P592" s="2"/>
      <c r="Q592" s="2"/>
      <c r="R592" s="2"/>
      <c r="S592" s="2"/>
      <c r="T592" s="2"/>
      <c r="U592" s="2"/>
      <c r="V592" s="2"/>
      <c r="W592" s="2"/>
      <c r="X592" s="2"/>
    </row>
    <row r="593" spans="1:24" ht="16" x14ac:dyDescent="0.2">
      <c r="A593" s="5" t="s">
        <v>163</v>
      </c>
      <c r="B593" s="13"/>
      <c r="C593" s="13"/>
      <c r="D593" s="13">
        <v>654</v>
      </c>
      <c r="E593" s="13">
        <v>1092</v>
      </c>
      <c r="F593" s="13">
        <v>808</v>
      </c>
      <c r="G593" s="13">
        <v>766</v>
      </c>
      <c r="H593" s="13">
        <v>940</v>
      </c>
      <c r="I593" s="13">
        <v>908</v>
      </c>
      <c r="J593" s="13">
        <v>717</v>
      </c>
      <c r="K593" s="13">
        <v>588</v>
      </c>
      <c r="L593" s="13">
        <v>650</v>
      </c>
      <c r="M593" s="13">
        <v>710</v>
      </c>
      <c r="N593" s="13">
        <v>819</v>
      </c>
      <c r="O593" s="2"/>
      <c r="P593" s="2"/>
      <c r="Q593" s="2"/>
      <c r="R593" s="2"/>
      <c r="S593" s="2"/>
      <c r="T593" s="2"/>
      <c r="U593" s="2"/>
      <c r="V593" s="2"/>
      <c r="W593" s="2"/>
      <c r="X593" s="2"/>
    </row>
    <row r="594" spans="1:24" ht="16" x14ac:dyDescent="0.2">
      <c r="A594" s="5" t="s">
        <v>164</v>
      </c>
      <c r="B594" s="11"/>
      <c r="C594" s="11"/>
      <c r="D594" s="11">
        <v>719</v>
      </c>
      <c r="E594" s="11">
        <v>1623</v>
      </c>
      <c r="F594" s="11">
        <v>1456</v>
      </c>
      <c r="G594" s="11">
        <v>1362</v>
      </c>
      <c r="H594" s="11">
        <v>1424</v>
      </c>
      <c r="I594" s="11">
        <v>1261</v>
      </c>
      <c r="J594" s="11">
        <v>1309</v>
      </c>
      <c r="K594" s="11">
        <v>1358</v>
      </c>
      <c r="L594" s="11">
        <v>1409</v>
      </c>
      <c r="M594" s="11">
        <v>1391</v>
      </c>
      <c r="N594" s="11">
        <v>1315</v>
      </c>
      <c r="O594" s="2"/>
      <c r="P594" s="2"/>
      <c r="Q594" s="2"/>
      <c r="R594" s="2"/>
      <c r="S594" s="2"/>
      <c r="T594" s="2"/>
      <c r="U594" s="2"/>
      <c r="V594" s="2"/>
      <c r="W594" s="2"/>
      <c r="X594" s="2"/>
    </row>
    <row r="595" spans="1:24" ht="16" x14ac:dyDescent="0.2">
      <c r="A595" s="5" t="s">
        <v>165</v>
      </c>
      <c r="B595" s="11"/>
      <c r="C595" s="11"/>
      <c r="D595" s="11">
        <v>680</v>
      </c>
      <c r="E595" s="11">
        <v>1327</v>
      </c>
      <c r="F595" s="11">
        <v>1042</v>
      </c>
      <c r="G595" s="11">
        <v>1068</v>
      </c>
      <c r="H595" s="11">
        <v>1144</v>
      </c>
      <c r="I595" s="11">
        <v>1370</v>
      </c>
      <c r="J595" s="11">
        <v>1446</v>
      </c>
      <c r="K595" s="11">
        <v>1405</v>
      </c>
      <c r="L595" s="11">
        <v>1491</v>
      </c>
      <c r="M595" s="11">
        <v>1569</v>
      </c>
      <c r="N595" s="11">
        <v>1545</v>
      </c>
      <c r="O595" s="2"/>
      <c r="P595" s="2"/>
      <c r="Q595" s="2"/>
      <c r="R595" s="2"/>
      <c r="S595" s="2"/>
      <c r="T595" s="2"/>
      <c r="U595" s="2"/>
      <c r="V595" s="2"/>
      <c r="W595" s="2"/>
      <c r="X595" s="2"/>
    </row>
    <row r="596" spans="1:24" ht="16" x14ac:dyDescent="0.2">
      <c r="A596" s="5" t="s">
        <v>166</v>
      </c>
      <c r="B596" s="11"/>
      <c r="C596" s="11"/>
      <c r="D596" s="11">
        <v>329</v>
      </c>
      <c r="E596" s="11">
        <v>1086</v>
      </c>
      <c r="F596" s="11">
        <v>1102</v>
      </c>
      <c r="G596" s="11">
        <v>1035</v>
      </c>
      <c r="H596" s="11">
        <v>957</v>
      </c>
      <c r="I596" s="11">
        <v>845</v>
      </c>
      <c r="J596" s="11">
        <v>980</v>
      </c>
      <c r="K596" s="11">
        <v>1163</v>
      </c>
      <c r="L596" s="11">
        <v>1218</v>
      </c>
      <c r="M596" s="11">
        <v>1305</v>
      </c>
      <c r="N596" s="11">
        <v>1615</v>
      </c>
      <c r="O596" s="2"/>
      <c r="P596" s="2"/>
      <c r="Q596" s="2"/>
      <c r="R596" s="2"/>
      <c r="S596" s="2"/>
      <c r="T596" s="2"/>
      <c r="U596" s="2"/>
      <c r="V596" s="2"/>
      <c r="W596" s="2"/>
      <c r="X596" s="2"/>
    </row>
    <row r="597" spans="1:24" ht="16" x14ac:dyDescent="0.2">
      <c r="A597" s="5" t="s">
        <v>167</v>
      </c>
      <c r="B597" s="13"/>
      <c r="C597" s="13"/>
      <c r="D597" s="13">
        <v>101</v>
      </c>
      <c r="E597" s="13">
        <v>559</v>
      </c>
      <c r="F597" s="13">
        <v>339</v>
      </c>
      <c r="G597" s="13">
        <v>370</v>
      </c>
      <c r="H597" s="13">
        <v>439</v>
      </c>
      <c r="I597" s="13">
        <v>504</v>
      </c>
      <c r="J597" s="13">
        <v>731</v>
      </c>
      <c r="K597" s="13">
        <v>810</v>
      </c>
      <c r="L597" s="13">
        <v>835</v>
      </c>
      <c r="M597" s="13">
        <v>631</v>
      </c>
      <c r="N597" s="13">
        <v>707</v>
      </c>
      <c r="O597" s="2"/>
      <c r="P597" s="2"/>
      <c r="Q597" s="2"/>
      <c r="R597" s="2"/>
      <c r="S597" s="2"/>
      <c r="T597" s="2"/>
      <c r="U597" s="2"/>
      <c r="V597" s="2"/>
      <c r="W597" s="2"/>
      <c r="X597" s="2"/>
    </row>
    <row r="598" spans="1:24" ht="16" x14ac:dyDescent="0.2">
      <c r="A598" s="5" t="s">
        <v>168</v>
      </c>
      <c r="B598" s="13"/>
      <c r="C598" s="13"/>
      <c r="D598" s="13">
        <v>7</v>
      </c>
      <c r="E598" s="13">
        <v>118</v>
      </c>
      <c r="F598" s="13">
        <v>253</v>
      </c>
      <c r="G598" s="13">
        <v>240</v>
      </c>
      <c r="H598" s="13">
        <v>220</v>
      </c>
      <c r="I598" s="13">
        <v>211</v>
      </c>
      <c r="J598" s="13">
        <v>306</v>
      </c>
      <c r="K598" s="13">
        <v>276</v>
      </c>
      <c r="L598" s="13">
        <v>317</v>
      </c>
      <c r="M598" s="13">
        <v>440</v>
      </c>
      <c r="N598" s="13">
        <v>742</v>
      </c>
      <c r="O598" s="2"/>
      <c r="P598" s="2"/>
      <c r="Q598" s="2"/>
      <c r="R598" s="2"/>
      <c r="S598" s="2"/>
      <c r="T598" s="2"/>
      <c r="U598" s="2"/>
      <c r="V598" s="2"/>
      <c r="W598" s="2"/>
      <c r="X598" s="2"/>
    </row>
    <row r="599" spans="1:24" ht="16" x14ac:dyDescent="0.2">
      <c r="A599" s="5" t="s">
        <v>169</v>
      </c>
      <c r="B599" s="13"/>
      <c r="C599" s="13"/>
      <c r="D599" s="13">
        <v>36</v>
      </c>
      <c r="E599" s="13">
        <v>106</v>
      </c>
      <c r="F599" s="13">
        <v>83</v>
      </c>
      <c r="G599" s="13">
        <v>68</v>
      </c>
      <c r="H599" s="13">
        <v>75</v>
      </c>
      <c r="I599" s="13">
        <v>109</v>
      </c>
      <c r="J599" s="13">
        <v>150</v>
      </c>
      <c r="K599" s="13">
        <v>242</v>
      </c>
      <c r="L599" s="13">
        <v>290</v>
      </c>
      <c r="M599" s="13">
        <v>398</v>
      </c>
      <c r="N599" s="13">
        <v>446</v>
      </c>
      <c r="O599" s="2"/>
      <c r="P599" s="2"/>
      <c r="Q599" s="2"/>
      <c r="R599" s="2"/>
      <c r="S599" s="2"/>
      <c r="T599" s="2"/>
      <c r="U599" s="2"/>
      <c r="V599" s="2"/>
      <c r="W599" s="2"/>
      <c r="X599" s="2"/>
    </row>
    <row r="600" spans="1:24" ht="16" x14ac:dyDescent="0.2">
      <c r="A600" s="5" t="s">
        <v>170</v>
      </c>
      <c r="B600" s="13"/>
      <c r="C600" s="13"/>
      <c r="D600" s="13"/>
      <c r="E600" s="13">
        <v>69</v>
      </c>
      <c r="F600" s="13">
        <v>80</v>
      </c>
      <c r="G600" s="13">
        <v>51</v>
      </c>
      <c r="H600" s="13">
        <v>55</v>
      </c>
      <c r="I600" s="13">
        <v>64</v>
      </c>
      <c r="J600" s="13">
        <v>59</v>
      </c>
      <c r="K600" s="13">
        <v>57</v>
      </c>
      <c r="L600" s="13">
        <v>86</v>
      </c>
      <c r="M600" s="13">
        <v>144</v>
      </c>
      <c r="N600" s="13">
        <v>168</v>
      </c>
      <c r="O600" s="2"/>
      <c r="P600" s="2"/>
      <c r="Q600" s="2"/>
      <c r="R600" s="2"/>
      <c r="S600" s="2"/>
      <c r="T600" s="2"/>
      <c r="U600" s="2"/>
      <c r="V600" s="2"/>
      <c r="W600" s="2"/>
      <c r="X600" s="2"/>
    </row>
    <row r="601" spans="1:24" ht="16" x14ac:dyDescent="0.2">
      <c r="A601" s="5" t="s">
        <v>171</v>
      </c>
      <c r="B601" s="70">
        <v>48508</v>
      </c>
      <c r="C601" s="70">
        <v>49371</v>
      </c>
      <c r="D601" s="70">
        <v>44832</v>
      </c>
      <c r="E601" s="70">
        <v>50170</v>
      </c>
      <c r="F601" s="70">
        <v>36763</v>
      </c>
      <c r="G601" s="70">
        <v>34801</v>
      </c>
      <c r="H601" s="70">
        <v>34107</v>
      </c>
      <c r="I601" s="70">
        <v>33385</v>
      </c>
      <c r="J601" s="70">
        <v>34029</v>
      </c>
      <c r="K601" s="70">
        <v>34373</v>
      </c>
      <c r="L601" s="70">
        <v>34445</v>
      </c>
      <c r="M601" s="70">
        <v>35143</v>
      </c>
      <c r="N601" s="70">
        <v>36787</v>
      </c>
      <c r="O601" s="2"/>
      <c r="P601" s="2"/>
      <c r="Q601" s="2"/>
      <c r="R601" s="2"/>
      <c r="S601" s="2"/>
      <c r="T601" s="2"/>
      <c r="U601" s="2"/>
      <c r="V601" s="2"/>
      <c r="W601" s="2"/>
      <c r="X601" s="2"/>
    </row>
    <row r="602" spans="1:24" ht="13" x14ac:dyDescent="0.15">
      <c r="A602" s="68"/>
      <c r="B602" s="68"/>
      <c r="C602" s="68"/>
      <c r="D602" s="68"/>
      <c r="E602" s="68"/>
      <c r="F602" s="68"/>
      <c r="G602" s="68"/>
      <c r="H602" s="68"/>
      <c r="I602" s="68"/>
      <c r="J602" s="68"/>
      <c r="K602" s="68"/>
      <c r="L602" s="68"/>
      <c r="M602" s="68"/>
      <c r="N602" s="68"/>
      <c r="O602" s="2"/>
      <c r="P602" s="2"/>
      <c r="Q602" s="2"/>
      <c r="R602" s="2"/>
      <c r="S602" s="2"/>
      <c r="T602" s="2"/>
      <c r="U602" s="2"/>
      <c r="V602" s="2"/>
      <c r="W602" s="2"/>
      <c r="X602" s="2"/>
    </row>
    <row r="603" spans="1:24" ht="16" x14ac:dyDescent="0.2">
      <c r="A603" s="5" t="s">
        <v>54</v>
      </c>
      <c r="B603" s="68"/>
      <c r="C603" s="68"/>
      <c r="D603" s="68"/>
      <c r="E603" s="68"/>
      <c r="F603" s="68"/>
      <c r="G603" s="68"/>
      <c r="H603" s="68"/>
      <c r="I603" s="68"/>
      <c r="J603" s="68"/>
      <c r="K603" s="68"/>
      <c r="L603" s="68"/>
      <c r="M603" s="68"/>
      <c r="N603" s="68"/>
      <c r="O603" s="2"/>
      <c r="P603" s="2"/>
      <c r="Q603" s="2"/>
      <c r="R603" s="2"/>
      <c r="S603" s="2"/>
      <c r="T603" s="2"/>
      <c r="U603" s="2"/>
      <c r="V603" s="2"/>
      <c r="W603" s="2"/>
      <c r="X603" s="2"/>
    </row>
    <row r="604" spans="1:24" ht="16" x14ac:dyDescent="0.2">
      <c r="A604" s="5" t="s">
        <v>12</v>
      </c>
      <c r="B604" s="11">
        <v>13064</v>
      </c>
      <c r="C604" s="11">
        <v>13034</v>
      </c>
      <c r="D604" s="11">
        <v>12143</v>
      </c>
      <c r="E604" s="11">
        <v>12804</v>
      </c>
      <c r="F604" s="11">
        <v>12255</v>
      </c>
      <c r="G604" s="11">
        <v>11997</v>
      </c>
      <c r="H604" s="11">
        <v>11901</v>
      </c>
      <c r="I604" s="11">
        <v>11958</v>
      </c>
      <c r="J604" s="11">
        <v>11836</v>
      </c>
      <c r="K604" s="11">
        <v>11947</v>
      </c>
      <c r="L604" s="11">
        <v>12259</v>
      </c>
      <c r="M604" s="11">
        <v>12465</v>
      </c>
      <c r="N604" s="11">
        <v>12632</v>
      </c>
      <c r="O604" s="2"/>
      <c r="P604" s="2"/>
      <c r="Q604" s="2"/>
      <c r="R604" s="2"/>
      <c r="S604" s="2"/>
      <c r="T604" s="2"/>
      <c r="U604" s="2"/>
      <c r="V604" s="2"/>
      <c r="W604" s="2"/>
      <c r="X604" s="2"/>
    </row>
    <row r="605" spans="1:24" ht="16" x14ac:dyDescent="0.2">
      <c r="A605" s="5" t="s">
        <v>155</v>
      </c>
      <c r="B605" s="13"/>
      <c r="C605" s="13"/>
      <c r="D605" s="13">
        <v>2868</v>
      </c>
      <c r="E605" s="13">
        <v>1789</v>
      </c>
      <c r="F605" s="13">
        <v>1212</v>
      </c>
      <c r="G605" s="13">
        <v>1077</v>
      </c>
      <c r="H605" s="13">
        <v>1247</v>
      </c>
      <c r="I605" s="13">
        <v>1401</v>
      </c>
      <c r="J605" s="13">
        <v>1261</v>
      </c>
      <c r="K605" s="13">
        <v>1212</v>
      </c>
      <c r="L605" s="13">
        <v>1171</v>
      </c>
      <c r="M605" s="13">
        <v>891</v>
      </c>
      <c r="N605" s="13">
        <v>762</v>
      </c>
      <c r="O605" s="2"/>
      <c r="P605" s="2"/>
      <c r="Q605" s="2"/>
      <c r="R605" s="2"/>
      <c r="S605" s="2"/>
      <c r="T605" s="2"/>
      <c r="U605" s="2"/>
      <c r="V605" s="2"/>
      <c r="W605" s="2"/>
      <c r="X605" s="2"/>
    </row>
    <row r="606" spans="1:24" ht="16" x14ac:dyDescent="0.2">
      <c r="A606" s="5" t="s">
        <v>156</v>
      </c>
      <c r="B606" s="13"/>
      <c r="C606" s="13"/>
      <c r="D606" s="13">
        <v>1439</v>
      </c>
      <c r="E606" s="13">
        <v>1313</v>
      </c>
      <c r="F606" s="13">
        <v>912</v>
      </c>
      <c r="G606" s="13">
        <v>825</v>
      </c>
      <c r="H606" s="13">
        <v>741</v>
      </c>
      <c r="I606" s="13">
        <v>829</v>
      </c>
      <c r="J606" s="13">
        <v>777</v>
      </c>
      <c r="K606" s="13">
        <v>591</v>
      </c>
      <c r="L606" s="13">
        <v>659</v>
      </c>
      <c r="M606" s="13">
        <v>565</v>
      </c>
      <c r="N606" s="13">
        <v>562</v>
      </c>
      <c r="O606" s="2"/>
      <c r="P606" s="2"/>
      <c r="Q606" s="2"/>
      <c r="R606" s="2"/>
      <c r="S606" s="2"/>
      <c r="T606" s="2"/>
      <c r="U606" s="2"/>
      <c r="V606" s="2"/>
      <c r="W606" s="2"/>
      <c r="X606" s="2"/>
    </row>
    <row r="607" spans="1:24" ht="16" x14ac:dyDescent="0.2">
      <c r="A607" s="5" t="s">
        <v>157</v>
      </c>
      <c r="B607" s="13"/>
      <c r="C607" s="13"/>
      <c r="D607" s="13">
        <v>1627</v>
      </c>
      <c r="E607" s="13">
        <v>1379</v>
      </c>
      <c r="F607" s="13">
        <v>1169</v>
      </c>
      <c r="G607" s="13">
        <v>1130</v>
      </c>
      <c r="H607" s="13">
        <v>1011</v>
      </c>
      <c r="I607" s="13">
        <v>876</v>
      </c>
      <c r="J607" s="13">
        <v>805</v>
      </c>
      <c r="K607" s="13">
        <v>662</v>
      </c>
      <c r="L607" s="13">
        <v>516</v>
      </c>
      <c r="M607" s="13">
        <v>503</v>
      </c>
      <c r="N607" s="13">
        <v>448</v>
      </c>
      <c r="O607" s="2"/>
      <c r="P607" s="2"/>
      <c r="Q607" s="2"/>
      <c r="R607" s="2"/>
      <c r="S607" s="2"/>
      <c r="T607" s="2"/>
      <c r="U607" s="2"/>
      <c r="V607" s="2"/>
      <c r="W607" s="2"/>
      <c r="X607" s="2"/>
    </row>
    <row r="608" spans="1:24" ht="16" x14ac:dyDescent="0.2">
      <c r="A608" s="5" t="s">
        <v>158</v>
      </c>
      <c r="B608" s="13"/>
      <c r="C608" s="13"/>
      <c r="D608" s="13">
        <v>1218</v>
      </c>
      <c r="E608" s="13">
        <v>1291</v>
      </c>
      <c r="F608" s="13">
        <v>877</v>
      </c>
      <c r="G608" s="13">
        <v>971</v>
      </c>
      <c r="H608" s="13">
        <v>1021</v>
      </c>
      <c r="I608" s="13">
        <v>1001</v>
      </c>
      <c r="J608" s="13">
        <v>941</v>
      </c>
      <c r="K608" s="13">
        <v>911</v>
      </c>
      <c r="L608" s="13">
        <v>865</v>
      </c>
      <c r="M608" s="13">
        <v>855</v>
      </c>
      <c r="N608" s="13">
        <v>620</v>
      </c>
      <c r="O608" s="2"/>
      <c r="P608" s="2"/>
      <c r="Q608" s="2"/>
      <c r="R608" s="2"/>
      <c r="S608" s="2"/>
      <c r="T608" s="2"/>
      <c r="U608" s="2"/>
      <c r="V608" s="2"/>
      <c r="W608" s="2"/>
      <c r="X608" s="2"/>
    </row>
    <row r="609" spans="1:24" ht="16" x14ac:dyDescent="0.2">
      <c r="A609" s="5" t="s">
        <v>159</v>
      </c>
      <c r="B609" s="13"/>
      <c r="C609" s="13"/>
      <c r="D609" s="13">
        <v>1243</v>
      </c>
      <c r="E609" s="13">
        <v>1059</v>
      </c>
      <c r="F609" s="13">
        <v>903</v>
      </c>
      <c r="G609" s="13">
        <v>1006</v>
      </c>
      <c r="H609" s="13">
        <v>991</v>
      </c>
      <c r="I609" s="13">
        <v>928</v>
      </c>
      <c r="J609" s="13">
        <v>831</v>
      </c>
      <c r="K609" s="13">
        <v>785</v>
      </c>
      <c r="L609" s="13">
        <v>618</v>
      </c>
      <c r="M609" s="13">
        <v>525</v>
      </c>
      <c r="N609" s="13">
        <v>581</v>
      </c>
      <c r="O609" s="2"/>
      <c r="P609" s="2"/>
      <c r="Q609" s="2"/>
      <c r="R609" s="2"/>
      <c r="S609" s="2"/>
      <c r="T609" s="2"/>
      <c r="U609" s="2"/>
      <c r="V609" s="2"/>
      <c r="W609" s="2"/>
      <c r="X609" s="2"/>
    </row>
    <row r="610" spans="1:24" ht="16" x14ac:dyDescent="0.2">
      <c r="A610" s="5" t="s">
        <v>160</v>
      </c>
      <c r="B610" s="13"/>
      <c r="C610" s="13"/>
      <c r="D610" s="13">
        <v>1083</v>
      </c>
      <c r="E610" s="13">
        <v>1121</v>
      </c>
      <c r="F610" s="13">
        <v>849</v>
      </c>
      <c r="G610" s="13">
        <v>875</v>
      </c>
      <c r="H610" s="13">
        <v>925</v>
      </c>
      <c r="I610" s="13">
        <v>825</v>
      </c>
      <c r="J610" s="13">
        <v>864</v>
      </c>
      <c r="K610" s="13">
        <v>898</v>
      </c>
      <c r="L610" s="13">
        <v>851</v>
      </c>
      <c r="M610" s="13">
        <v>788</v>
      </c>
      <c r="N610" s="13">
        <v>700</v>
      </c>
      <c r="O610" s="2"/>
      <c r="P610" s="2"/>
      <c r="Q610" s="2"/>
      <c r="R610" s="2"/>
      <c r="S610" s="2"/>
      <c r="T610" s="2"/>
      <c r="U610" s="2"/>
      <c r="V610" s="2"/>
      <c r="W610" s="2"/>
      <c r="X610" s="2"/>
    </row>
    <row r="611" spans="1:24" ht="16" x14ac:dyDescent="0.2">
      <c r="A611" s="5" t="s">
        <v>161</v>
      </c>
      <c r="B611" s="13"/>
      <c r="C611" s="13"/>
      <c r="D611" s="13">
        <v>637</v>
      </c>
      <c r="E611" s="13">
        <v>893</v>
      </c>
      <c r="F611" s="13">
        <v>849</v>
      </c>
      <c r="G611" s="13">
        <v>830</v>
      </c>
      <c r="H611" s="13">
        <v>626</v>
      </c>
      <c r="I611" s="13">
        <v>546</v>
      </c>
      <c r="J611" s="13">
        <v>546</v>
      </c>
      <c r="K611" s="13">
        <v>625</v>
      </c>
      <c r="L611" s="13">
        <v>766</v>
      </c>
      <c r="M611" s="13">
        <v>840</v>
      </c>
      <c r="N611" s="13">
        <v>773</v>
      </c>
      <c r="O611" s="2"/>
      <c r="P611" s="2"/>
      <c r="Q611" s="2"/>
      <c r="R611" s="2"/>
      <c r="S611" s="2"/>
      <c r="T611" s="2"/>
      <c r="U611" s="2"/>
      <c r="V611" s="2"/>
      <c r="W611" s="2"/>
      <c r="X611" s="2"/>
    </row>
    <row r="612" spans="1:24" ht="16" x14ac:dyDescent="0.2">
      <c r="A612" s="5" t="s">
        <v>162</v>
      </c>
      <c r="B612" s="13"/>
      <c r="C612" s="13"/>
      <c r="D612" s="13">
        <v>543</v>
      </c>
      <c r="E612" s="13">
        <v>653</v>
      </c>
      <c r="F612" s="13">
        <v>865</v>
      </c>
      <c r="G612" s="13">
        <v>641</v>
      </c>
      <c r="H612" s="13">
        <v>528</v>
      </c>
      <c r="I612" s="13">
        <v>693</v>
      </c>
      <c r="J612" s="13">
        <v>580</v>
      </c>
      <c r="K612" s="13">
        <v>589</v>
      </c>
      <c r="L612" s="13">
        <v>666</v>
      </c>
      <c r="M612" s="13">
        <v>613</v>
      </c>
      <c r="N612" s="13">
        <v>510</v>
      </c>
      <c r="O612" s="2"/>
      <c r="P612" s="2"/>
      <c r="Q612" s="2"/>
      <c r="R612" s="2"/>
      <c r="S612" s="2"/>
      <c r="T612" s="2"/>
      <c r="U612" s="2"/>
      <c r="V612" s="2"/>
      <c r="W612" s="2"/>
      <c r="X612" s="2"/>
    </row>
    <row r="613" spans="1:24" ht="16" x14ac:dyDescent="0.2">
      <c r="A613" s="5" t="s">
        <v>163</v>
      </c>
      <c r="B613" s="13"/>
      <c r="C613" s="13"/>
      <c r="D613" s="13">
        <v>438</v>
      </c>
      <c r="E613" s="13">
        <v>610</v>
      </c>
      <c r="F613" s="13">
        <v>605</v>
      </c>
      <c r="G613" s="13">
        <v>571</v>
      </c>
      <c r="H613" s="13">
        <v>637</v>
      </c>
      <c r="I613" s="13">
        <v>674</v>
      </c>
      <c r="J613" s="13">
        <v>604</v>
      </c>
      <c r="K613" s="13">
        <v>469</v>
      </c>
      <c r="L613" s="13">
        <v>428</v>
      </c>
      <c r="M613" s="13">
        <v>437</v>
      </c>
      <c r="N613" s="13">
        <v>378</v>
      </c>
      <c r="O613" s="2"/>
      <c r="P613" s="2"/>
      <c r="Q613" s="2"/>
      <c r="R613" s="2"/>
      <c r="S613" s="2"/>
      <c r="T613" s="2"/>
      <c r="U613" s="2"/>
      <c r="V613" s="2"/>
      <c r="W613" s="2"/>
      <c r="X613" s="2"/>
    </row>
    <row r="614" spans="1:24" ht="16" x14ac:dyDescent="0.2">
      <c r="A614" s="5" t="s">
        <v>164</v>
      </c>
      <c r="B614" s="11"/>
      <c r="C614" s="11"/>
      <c r="D614" s="11">
        <v>534</v>
      </c>
      <c r="E614" s="11">
        <v>778</v>
      </c>
      <c r="F614" s="11">
        <v>994</v>
      </c>
      <c r="G614" s="11">
        <v>859</v>
      </c>
      <c r="H614" s="11">
        <v>992</v>
      </c>
      <c r="I614" s="11">
        <v>911</v>
      </c>
      <c r="J614" s="11">
        <v>919</v>
      </c>
      <c r="K614" s="11">
        <v>1011</v>
      </c>
      <c r="L614" s="11">
        <v>1143</v>
      </c>
      <c r="M614" s="11">
        <v>1024</v>
      </c>
      <c r="N614" s="11">
        <v>993</v>
      </c>
      <c r="O614" s="2"/>
      <c r="P614" s="2"/>
      <c r="Q614" s="2"/>
      <c r="R614" s="2"/>
      <c r="S614" s="2"/>
      <c r="T614" s="2"/>
      <c r="U614" s="2"/>
      <c r="V614" s="2"/>
      <c r="W614" s="2"/>
      <c r="X614" s="2"/>
    </row>
    <row r="615" spans="1:24" ht="16" x14ac:dyDescent="0.2">
      <c r="A615" s="5" t="s">
        <v>165</v>
      </c>
      <c r="B615" s="11"/>
      <c r="C615" s="11"/>
      <c r="D615" s="11">
        <v>375</v>
      </c>
      <c r="E615" s="11">
        <v>717</v>
      </c>
      <c r="F615" s="11">
        <v>1041</v>
      </c>
      <c r="G615" s="11">
        <v>1182</v>
      </c>
      <c r="H615" s="11">
        <v>1154</v>
      </c>
      <c r="I615" s="11">
        <v>1185</v>
      </c>
      <c r="J615" s="11">
        <v>1260</v>
      </c>
      <c r="K615" s="11">
        <v>1373</v>
      </c>
      <c r="L615" s="11">
        <v>1389</v>
      </c>
      <c r="M615" s="11">
        <v>1469</v>
      </c>
      <c r="N615" s="11">
        <v>1440</v>
      </c>
      <c r="O615" s="2"/>
      <c r="P615" s="2"/>
      <c r="Q615" s="2"/>
      <c r="R615" s="2"/>
      <c r="S615" s="2"/>
      <c r="T615" s="2"/>
      <c r="U615" s="2"/>
      <c r="V615" s="2"/>
      <c r="W615" s="2"/>
      <c r="X615" s="2"/>
    </row>
    <row r="616" spans="1:24" ht="16" x14ac:dyDescent="0.2">
      <c r="A616" s="5" t="s">
        <v>166</v>
      </c>
      <c r="B616" s="11"/>
      <c r="C616" s="11"/>
      <c r="D616" s="11">
        <v>86</v>
      </c>
      <c r="E616" s="11">
        <v>659</v>
      </c>
      <c r="F616" s="11">
        <v>935</v>
      </c>
      <c r="G616" s="11">
        <v>971</v>
      </c>
      <c r="H616" s="11">
        <v>944</v>
      </c>
      <c r="I616" s="11">
        <v>1014</v>
      </c>
      <c r="J616" s="11">
        <v>1146</v>
      </c>
      <c r="K616" s="11">
        <v>1170</v>
      </c>
      <c r="L616" s="11">
        <v>1250</v>
      </c>
      <c r="M616" s="11">
        <v>1374</v>
      </c>
      <c r="N616" s="11">
        <v>1793</v>
      </c>
      <c r="O616" s="2"/>
      <c r="P616" s="2"/>
      <c r="Q616" s="2"/>
      <c r="R616" s="2"/>
      <c r="S616" s="2"/>
      <c r="T616" s="2"/>
      <c r="U616" s="2"/>
      <c r="V616" s="2"/>
      <c r="W616" s="2"/>
      <c r="X616" s="2"/>
    </row>
    <row r="617" spans="1:24" ht="16" x14ac:dyDescent="0.2">
      <c r="A617" s="5" t="s">
        <v>167</v>
      </c>
      <c r="B617" s="13"/>
      <c r="C617" s="13"/>
      <c r="D617" s="13">
        <v>33</v>
      </c>
      <c r="E617" s="13">
        <v>269</v>
      </c>
      <c r="F617" s="13">
        <v>474</v>
      </c>
      <c r="G617" s="13">
        <v>424</v>
      </c>
      <c r="H617" s="13">
        <v>460</v>
      </c>
      <c r="I617" s="13">
        <v>449</v>
      </c>
      <c r="J617" s="13">
        <v>543</v>
      </c>
      <c r="K617" s="13">
        <v>801</v>
      </c>
      <c r="L617" s="13">
        <v>861</v>
      </c>
      <c r="M617" s="13">
        <v>1114</v>
      </c>
      <c r="N617" s="13">
        <v>1206</v>
      </c>
      <c r="O617" s="2"/>
      <c r="P617" s="2"/>
      <c r="Q617" s="2"/>
      <c r="R617" s="2"/>
      <c r="S617" s="2"/>
      <c r="T617" s="2"/>
      <c r="U617" s="2"/>
      <c r="V617" s="2"/>
      <c r="W617" s="2"/>
      <c r="X617" s="2"/>
    </row>
    <row r="618" spans="1:24" ht="16" x14ac:dyDescent="0.2">
      <c r="A618" s="5" t="s">
        <v>168</v>
      </c>
      <c r="B618" s="13"/>
      <c r="C618" s="13"/>
      <c r="D618" s="13">
        <v>12</v>
      </c>
      <c r="E618" s="13">
        <v>85</v>
      </c>
      <c r="F618" s="13">
        <v>274</v>
      </c>
      <c r="G618" s="13">
        <v>345</v>
      </c>
      <c r="H618" s="13">
        <v>285</v>
      </c>
      <c r="I618" s="13">
        <v>282</v>
      </c>
      <c r="J618" s="13">
        <v>306</v>
      </c>
      <c r="K618" s="13">
        <v>357</v>
      </c>
      <c r="L618" s="13">
        <v>404</v>
      </c>
      <c r="M618" s="13">
        <v>497</v>
      </c>
      <c r="N618" s="13">
        <v>574</v>
      </c>
      <c r="O618" s="2"/>
      <c r="P618" s="2"/>
      <c r="Q618" s="2"/>
      <c r="R618" s="2"/>
      <c r="S618" s="2"/>
      <c r="T618" s="2"/>
      <c r="U618" s="2"/>
      <c r="V618" s="2"/>
      <c r="W618" s="2"/>
      <c r="X618" s="2"/>
    </row>
    <row r="619" spans="1:24" ht="16" x14ac:dyDescent="0.2">
      <c r="A619" s="5" t="s">
        <v>169</v>
      </c>
      <c r="B619" s="13"/>
      <c r="C619" s="13"/>
      <c r="D619" s="13">
        <v>7</v>
      </c>
      <c r="E619" s="13">
        <v>131</v>
      </c>
      <c r="F619" s="13">
        <v>192</v>
      </c>
      <c r="G619" s="13">
        <v>188</v>
      </c>
      <c r="H619" s="13">
        <v>192</v>
      </c>
      <c r="I619" s="13">
        <v>223</v>
      </c>
      <c r="J619" s="13">
        <v>281</v>
      </c>
      <c r="K619" s="13">
        <v>238</v>
      </c>
      <c r="L619" s="13">
        <v>336</v>
      </c>
      <c r="M619" s="13">
        <v>506</v>
      </c>
      <c r="N619" s="13">
        <v>591</v>
      </c>
      <c r="O619" s="2"/>
      <c r="P619" s="2"/>
      <c r="Q619" s="2"/>
      <c r="R619" s="2"/>
      <c r="S619" s="2"/>
      <c r="T619" s="2"/>
      <c r="U619" s="2"/>
      <c r="V619" s="2"/>
      <c r="W619" s="2"/>
      <c r="X619" s="2"/>
    </row>
    <row r="620" spans="1:24" ht="16" x14ac:dyDescent="0.2">
      <c r="A620" s="5" t="s">
        <v>170</v>
      </c>
      <c r="B620" s="13"/>
      <c r="C620" s="13"/>
      <c r="D620" s="13"/>
      <c r="E620" s="13">
        <v>57</v>
      </c>
      <c r="F620" s="13">
        <v>104</v>
      </c>
      <c r="G620" s="13">
        <v>102</v>
      </c>
      <c r="H620" s="13">
        <v>147</v>
      </c>
      <c r="I620" s="13">
        <v>121</v>
      </c>
      <c r="J620" s="13">
        <v>172</v>
      </c>
      <c r="K620" s="13">
        <v>255</v>
      </c>
      <c r="L620" s="13">
        <v>336</v>
      </c>
      <c r="M620" s="13">
        <v>464</v>
      </c>
      <c r="N620" s="13">
        <v>701</v>
      </c>
      <c r="O620" s="2"/>
      <c r="P620" s="2"/>
      <c r="Q620" s="2"/>
      <c r="R620" s="2"/>
      <c r="S620" s="2"/>
      <c r="T620" s="2"/>
      <c r="U620" s="2"/>
      <c r="V620" s="2"/>
      <c r="W620" s="2"/>
      <c r="X620" s="2"/>
    </row>
    <row r="621" spans="1:24" ht="16" x14ac:dyDescent="0.2">
      <c r="A621" s="5" t="s">
        <v>171</v>
      </c>
      <c r="B621" s="70">
        <v>46020</v>
      </c>
      <c r="C621" s="70">
        <v>41319</v>
      </c>
      <c r="D621" s="70">
        <v>41430</v>
      </c>
      <c r="E621" s="70">
        <v>43097</v>
      </c>
      <c r="F621" s="70">
        <v>40641</v>
      </c>
      <c r="G621" s="70">
        <v>39529</v>
      </c>
      <c r="H621" s="70">
        <v>38338</v>
      </c>
      <c r="I621" s="70">
        <v>39268</v>
      </c>
      <c r="J621" s="70">
        <v>41939</v>
      </c>
      <c r="K621" s="70">
        <v>44482</v>
      </c>
      <c r="L621" s="70">
        <v>46531</v>
      </c>
      <c r="M621" s="70">
        <v>52550</v>
      </c>
      <c r="N621" s="70">
        <v>59869</v>
      </c>
      <c r="O621" s="2"/>
      <c r="P621" s="2"/>
      <c r="Q621" s="2"/>
      <c r="R621" s="2"/>
      <c r="S621" s="2"/>
      <c r="T621" s="2"/>
      <c r="U621" s="2"/>
      <c r="V621" s="2"/>
      <c r="W621" s="2"/>
      <c r="X621" s="2"/>
    </row>
    <row r="622" spans="1:24" ht="13" x14ac:dyDescent="0.15">
      <c r="A622" s="68"/>
      <c r="B622" s="68"/>
      <c r="C622" s="68"/>
      <c r="D622" s="68"/>
      <c r="E622" s="68"/>
      <c r="F622" s="68"/>
      <c r="G622" s="68"/>
      <c r="H622" s="68"/>
      <c r="I622" s="68"/>
      <c r="J622" s="68"/>
      <c r="K622" s="68"/>
      <c r="L622" s="68"/>
      <c r="M622" s="68"/>
      <c r="N622" s="68"/>
      <c r="O622" s="2"/>
      <c r="P622" s="2"/>
      <c r="Q622" s="2"/>
      <c r="R622" s="2"/>
      <c r="S622" s="2"/>
      <c r="T622" s="2"/>
      <c r="U622" s="2"/>
      <c r="V622" s="2"/>
      <c r="W622" s="2"/>
      <c r="X622" s="2"/>
    </row>
    <row r="623" spans="1:24" ht="16" x14ac:dyDescent="0.2">
      <c r="A623" s="5" t="s">
        <v>55</v>
      </c>
      <c r="B623" s="68"/>
      <c r="C623" s="68"/>
      <c r="D623" s="68"/>
      <c r="E623" s="68"/>
      <c r="F623" s="68"/>
      <c r="G623" s="68"/>
      <c r="H623" s="68"/>
      <c r="I623" s="68"/>
      <c r="J623" s="68"/>
      <c r="K623" s="68"/>
      <c r="L623" s="68"/>
      <c r="M623" s="68"/>
      <c r="N623" s="68"/>
      <c r="O623" s="2"/>
      <c r="P623" s="2"/>
      <c r="Q623" s="2"/>
      <c r="R623" s="2"/>
      <c r="S623" s="2"/>
      <c r="T623" s="2"/>
      <c r="U623" s="2"/>
      <c r="V623" s="2"/>
      <c r="W623" s="2"/>
      <c r="X623" s="2"/>
    </row>
    <row r="624" spans="1:24" ht="16" x14ac:dyDescent="0.2">
      <c r="A624" s="5" t="s">
        <v>12</v>
      </c>
      <c r="B624" s="11">
        <v>2902</v>
      </c>
      <c r="C624" s="11">
        <v>3853</v>
      </c>
      <c r="D624" s="11">
        <v>6785</v>
      </c>
      <c r="E624" s="11">
        <v>8972</v>
      </c>
      <c r="F624" s="11">
        <v>14557</v>
      </c>
      <c r="G624" s="11">
        <v>15649</v>
      </c>
      <c r="H624" s="11">
        <v>16694</v>
      </c>
      <c r="I624" s="11">
        <v>18095</v>
      </c>
      <c r="J624" s="11">
        <v>18572</v>
      </c>
      <c r="K624" s="11">
        <v>19216</v>
      </c>
      <c r="L624" s="11">
        <v>20195</v>
      </c>
      <c r="M624" s="11">
        <v>20723</v>
      </c>
      <c r="N624" s="11">
        <v>20967</v>
      </c>
      <c r="O624" s="2"/>
      <c r="P624" s="2"/>
      <c r="Q624" s="2"/>
      <c r="R624" s="2"/>
      <c r="S624" s="2"/>
      <c r="T624" s="2"/>
      <c r="U624" s="2"/>
      <c r="V624" s="2"/>
      <c r="W624" s="2"/>
      <c r="X624" s="2"/>
    </row>
    <row r="625" spans="1:24" ht="16" x14ac:dyDescent="0.2">
      <c r="A625" s="5" t="s">
        <v>155</v>
      </c>
      <c r="B625" s="11"/>
      <c r="C625" s="11"/>
      <c r="D625" s="11">
        <v>485</v>
      </c>
      <c r="E625" s="11">
        <v>930</v>
      </c>
      <c r="F625" s="11">
        <v>1491</v>
      </c>
      <c r="G625" s="11">
        <v>1432</v>
      </c>
      <c r="H625" s="11">
        <v>1517</v>
      </c>
      <c r="I625" s="11">
        <v>1750</v>
      </c>
      <c r="J625" s="11">
        <v>1687</v>
      </c>
      <c r="K625" s="11">
        <v>1557</v>
      </c>
      <c r="L625" s="11">
        <v>1416</v>
      </c>
      <c r="M625" s="11">
        <v>1317</v>
      </c>
      <c r="N625" s="11">
        <v>986</v>
      </c>
      <c r="O625" s="2"/>
      <c r="P625" s="2"/>
      <c r="Q625" s="2"/>
      <c r="R625" s="2"/>
      <c r="S625" s="2"/>
      <c r="T625" s="2"/>
      <c r="U625" s="2"/>
      <c r="V625" s="2"/>
      <c r="W625" s="2"/>
      <c r="X625" s="2"/>
    </row>
    <row r="626" spans="1:24" ht="16" x14ac:dyDescent="0.2">
      <c r="A626" s="5" t="s">
        <v>156</v>
      </c>
      <c r="B626" s="13"/>
      <c r="C626" s="13"/>
      <c r="D626" s="13">
        <v>153</v>
      </c>
      <c r="E626" s="13">
        <v>195</v>
      </c>
      <c r="F626" s="13">
        <v>588</v>
      </c>
      <c r="G626" s="13">
        <v>790</v>
      </c>
      <c r="H626" s="13">
        <v>784</v>
      </c>
      <c r="I626" s="13">
        <v>918</v>
      </c>
      <c r="J626" s="13">
        <v>876</v>
      </c>
      <c r="K626" s="13">
        <v>600</v>
      </c>
      <c r="L626" s="13">
        <v>445</v>
      </c>
      <c r="M626" s="13">
        <v>611</v>
      </c>
      <c r="N626" s="13">
        <v>189</v>
      </c>
      <c r="O626" s="2"/>
      <c r="P626" s="2"/>
      <c r="Q626" s="2"/>
      <c r="R626" s="2"/>
      <c r="S626" s="2"/>
      <c r="T626" s="2"/>
      <c r="U626" s="2"/>
      <c r="V626" s="2"/>
      <c r="W626" s="2"/>
      <c r="X626" s="2"/>
    </row>
    <row r="627" spans="1:24" ht="16" x14ac:dyDescent="0.2">
      <c r="A627" s="5" t="s">
        <v>157</v>
      </c>
      <c r="B627" s="13"/>
      <c r="C627" s="13"/>
      <c r="D627" s="13">
        <v>305</v>
      </c>
      <c r="E627" s="13">
        <v>270</v>
      </c>
      <c r="F627" s="13">
        <v>226</v>
      </c>
      <c r="G627" s="13">
        <v>238</v>
      </c>
      <c r="H627" s="13">
        <v>156</v>
      </c>
      <c r="I627" s="13">
        <v>225</v>
      </c>
      <c r="J627" s="13">
        <v>265</v>
      </c>
      <c r="K627" s="13">
        <v>256</v>
      </c>
      <c r="L627" s="13">
        <v>201</v>
      </c>
      <c r="M627" s="13">
        <v>286</v>
      </c>
      <c r="N627" s="13">
        <v>292</v>
      </c>
      <c r="O627" s="2"/>
      <c r="P627" s="2"/>
      <c r="Q627" s="2"/>
      <c r="R627" s="2"/>
      <c r="S627" s="2"/>
      <c r="T627" s="2"/>
      <c r="U627" s="2"/>
      <c r="V627" s="2"/>
      <c r="W627" s="2"/>
      <c r="X627" s="2"/>
    </row>
    <row r="628" spans="1:24" ht="16" x14ac:dyDescent="0.2">
      <c r="A628" s="5" t="s">
        <v>158</v>
      </c>
      <c r="B628" s="13"/>
      <c r="C628" s="13"/>
      <c r="D628" s="13">
        <v>328</v>
      </c>
      <c r="E628" s="13">
        <v>331</v>
      </c>
      <c r="F628" s="13">
        <v>311</v>
      </c>
      <c r="G628" s="13">
        <v>245</v>
      </c>
      <c r="H628" s="13">
        <v>238</v>
      </c>
      <c r="I628" s="13">
        <v>246</v>
      </c>
      <c r="J628" s="13">
        <v>292</v>
      </c>
      <c r="K628" s="13">
        <v>299</v>
      </c>
      <c r="L628" s="13">
        <v>448</v>
      </c>
      <c r="M628" s="13">
        <v>453</v>
      </c>
      <c r="N628" s="13">
        <v>292</v>
      </c>
      <c r="O628" s="2"/>
      <c r="P628" s="2"/>
      <c r="Q628" s="2"/>
      <c r="R628" s="2"/>
      <c r="S628" s="2"/>
      <c r="T628" s="2"/>
      <c r="U628" s="2"/>
      <c r="V628" s="2"/>
      <c r="W628" s="2"/>
      <c r="X628" s="2"/>
    </row>
    <row r="629" spans="1:24" ht="16" x14ac:dyDescent="0.2">
      <c r="A629" s="5" t="s">
        <v>159</v>
      </c>
      <c r="B629" s="13"/>
      <c r="C629" s="13"/>
      <c r="D629" s="13">
        <v>379</v>
      </c>
      <c r="E629" s="13">
        <v>241</v>
      </c>
      <c r="F629" s="13">
        <v>429</v>
      </c>
      <c r="G629" s="13">
        <v>453</v>
      </c>
      <c r="H629" s="13">
        <v>414</v>
      </c>
      <c r="I629" s="13">
        <v>341</v>
      </c>
      <c r="J629" s="13">
        <v>296</v>
      </c>
      <c r="K629" s="13">
        <v>349</v>
      </c>
      <c r="L629" s="13">
        <v>300</v>
      </c>
      <c r="M629" s="13">
        <v>324</v>
      </c>
      <c r="N629" s="13">
        <v>260</v>
      </c>
      <c r="O629" s="2"/>
      <c r="P629" s="2"/>
      <c r="Q629" s="2"/>
      <c r="R629" s="2"/>
      <c r="S629" s="2"/>
      <c r="T629" s="2"/>
      <c r="U629" s="2"/>
      <c r="V629" s="2"/>
      <c r="W629" s="2"/>
      <c r="X629" s="2"/>
    </row>
    <row r="630" spans="1:24" ht="16" x14ac:dyDescent="0.2">
      <c r="A630" s="5" t="s">
        <v>160</v>
      </c>
      <c r="B630" s="13"/>
      <c r="C630" s="13"/>
      <c r="D630" s="13">
        <v>470</v>
      </c>
      <c r="E630" s="13">
        <v>315</v>
      </c>
      <c r="F630" s="13">
        <v>239</v>
      </c>
      <c r="G630" s="13">
        <v>328</v>
      </c>
      <c r="H630" s="13">
        <v>422</v>
      </c>
      <c r="I630" s="13">
        <v>350</v>
      </c>
      <c r="J630" s="13">
        <v>349</v>
      </c>
      <c r="K630" s="13">
        <v>296</v>
      </c>
      <c r="L630" s="13">
        <v>353</v>
      </c>
      <c r="M630" s="13">
        <v>494</v>
      </c>
      <c r="N630" s="13">
        <v>414</v>
      </c>
      <c r="O630" s="2"/>
      <c r="P630" s="2"/>
      <c r="Q630" s="2"/>
      <c r="R630" s="2"/>
      <c r="S630" s="2"/>
      <c r="T630" s="2"/>
      <c r="U630" s="2"/>
      <c r="V630" s="2"/>
      <c r="W630" s="2"/>
      <c r="X630" s="2"/>
    </row>
    <row r="631" spans="1:24" ht="16" x14ac:dyDescent="0.2">
      <c r="A631" s="5" t="s">
        <v>161</v>
      </c>
      <c r="B631" s="13"/>
      <c r="C631" s="13"/>
      <c r="D631" s="13">
        <v>544</v>
      </c>
      <c r="E631" s="13">
        <v>314</v>
      </c>
      <c r="F631" s="13">
        <v>430</v>
      </c>
      <c r="G631" s="13">
        <v>370</v>
      </c>
      <c r="H631" s="13">
        <v>233</v>
      </c>
      <c r="I631" s="13">
        <v>271</v>
      </c>
      <c r="J631" s="13">
        <v>191</v>
      </c>
      <c r="K631" s="13">
        <v>304</v>
      </c>
      <c r="L631" s="13">
        <v>337</v>
      </c>
      <c r="M631" s="13">
        <v>263</v>
      </c>
      <c r="N631" s="13">
        <v>346</v>
      </c>
      <c r="O631" s="2"/>
      <c r="P631" s="2"/>
      <c r="Q631" s="2"/>
      <c r="R631" s="2"/>
      <c r="S631" s="2"/>
      <c r="T631" s="2"/>
      <c r="U631" s="2"/>
      <c r="V631" s="2"/>
      <c r="W631" s="2"/>
      <c r="X631" s="2"/>
    </row>
    <row r="632" spans="1:24" ht="16" x14ac:dyDescent="0.2">
      <c r="A632" s="5" t="s">
        <v>162</v>
      </c>
      <c r="B632" s="13"/>
      <c r="C632" s="13"/>
      <c r="D632" s="13">
        <v>440</v>
      </c>
      <c r="E632" s="13">
        <v>477</v>
      </c>
      <c r="F632" s="13">
        <v>297</v>
      </c>
      <c r="G632" s="13">
        <v>370</v>
      </c>
      <c r="H632" s="13">
        <v>517</v>
      </c>
      <c r="I632" s="13">
        <v>562</v>
      </c>
      <c r="J632" s="13">
        <v>516</v>
      </c>
      <c r="K632" s="13">
        <v>431</v>
      </c>
      <c r="L632" s="13">
        <v>568</v>
      </c>
      <c r="M632" s="13">
        <v>385</v>
      </c>
      <c r="N632" s="13">
        <v>778</v>
      </c>
      <c r="O632" s="2"/>
      <c r="P632" s="2"/>
      <c r="Q632" s="2"/>
      <c r="R632" s="2"/>
      <c r="S632" s="2"/>
      <c r="T632" s="2"/>
      <c r="U632" s="2"/>
      <c r="V632" s="2"/>
      <c r="W632" s="2"/>
      <c r="X632" s="2"/>
    </row>
    <row r="633" spans="1:24" ht="16" x14ac:dyDescent="0.2">
      <c r="A633" s="5" t="s">
        <v>163</v>
      </c>
      <c r="B633" s="13"/>
      <c r="C633" s="13"/>
      <c r="D633" s="13">
        <v>406</v>
      </c>
      <c r="E633" s="13">
        <v>451</v>
      </c>
      <c r="F633" s="13">
        <v>418</v>
      </c>
      <c r="G633" s="13">
        <v>479</v>
      </c>
      <c r="H633" s="13">
        <v>478</v>
      </c>
      <c r="I633" s="13">
        <v>485</v>
      </c>
      <c r="J633" s="13">
        <v>408</v>
      </c>
      <c r="K633" s="13">
        <v>437</v>
      </c>
      <c r="L633" s="13">
        <v>489</v>
      </c>
      <c r="M633" s="13">
        <v>419</v>
      </c>
      <c r="N633" s="13">
        <v>439</v>
      </c>
      <c r="O633" s="2"/>
      <c r="P633" s="2"/>
      <c r="Q633" s="2"/>
      <c r="R633" s="2"/>
      <c r="S633" s="2"/>
      <c r="T633" s="2"/>
      <c r="U633" s="2"/>
      <c r="V633" s="2"/>
      <c r="W633" s="2"/>
      <c r="X633" s="2"/>
    </row>
    <row r="634" spans="1:24" ht="16" x14ac:dyDescent="0.2">
      <c r="A634" s="5" t="s">
        <v>164</v>
      </c>
      <c r="B634" s="13"/>
      <c r="C634" s="13"/>
      <c r="D634" s="13">
        <v>654</v>
      </c>
      <c r="E634" s="13">
        <v>579</v>
      </c>
      <c r="F634" s="13">
        <v>938</v>
      </c>
      <c r="G634" s="13">
        <v>933</v>
      </c>
      <c r="H634" s="13">
        <v>890</v>
      </c>
      <c r="I634" s="13">
        <v>1025</v>
      </c>
      <c r="J634" s="13">
        <v>984</v>
      </c>
      <c r="K634" s="13">
        <v>1028</v>
      </c>
      <c r="L634" s="13">
        <v>815</v>
      </c>
      <c r="M634" s="13">
        <v>650</v>
      </c>
      <c r="N634" s="13">
        <v>735</v>
      </c>
      <c r="O634" s="2"/>
      <c r="P634" s="2"/>
      <c r="Q634" s="2"/>
      <c r="R634" s="2"/>
      <c r="S634" s="2"/>
      <c r="T634" s="2"/>
      <c r="U634" s="2"/>
      <c r="V634" s="2"/>
      <c r="W634" s="2"/>
      <c r="X634" s="2"/>
    </row>
    <row r="635" spans="1:24" ht="16" x14ac:dyDescent="0.2">
      <c r="A635" s="5" t="s">
        <v>165</v>
      </c>
      <c r="B635" s="11"/>
      <c r="C635" s="11"/>
      <c r="D635" s="11">
        <v>732</v>
      </c>
      <c r="E635" s="11">
        <v>973</v>
      </c>
      <c r="F635" s="11">
        <v>1617</v>
      </c>
      <c r="G635" s="11">
        <v>1247</v>
      </c>
      <c r="H635" s="11">
        <v>1289</v>
      </c>
      <c r="I635" s="11">
        <v>1125</v>
      </c>
      <c r="J635" s="11">
        <v>1261</v>
      </c>
      <c r="K635" s="11">
        <v>1185</v>
      </c>
      <c r="L635" s="11">
        <v>1261</v>
      </c>
      <c r="M635" s="11">
        <v>1372</v>
      </c>
      <c r="N635" s="11">
        <v>1438</v>
      </c>
      <c r="O635" s="2"/>
      <c r="P635" s="2"/>
      <c r="Q635" s="2"/>
      <c r="R635" s="2"/>
      <c r="S635" s="2"/>
      <c r="T635" s="2"/>
      <c r="U635" s="2"/>
      <c r="V635" s="2"/>
      <c r="W635" s="2"/>
      <c r="X635" s="2"/>
    </row>
    <row r="636" spans="1:24" ht="16" x14ac:dyDescent="0.2">
      <c r="A636" s="5" t="s">
        <v>166</v>
      </c>
      <c r="B636" s="11"/>
      <c r="C636" s="11"/>
      <c r="D636" s="11">
        <v>707</v>
      </c>
      <c r="E636" s="11">
        <v>1164</v>
      </c>
      <c r="F636" s="11">
        <v>1833</v>
      </c>
      <c r="G636" s="11">
        <v>2076</v>
      </c>
      <c r="H636" s="11">
        <v>2282</v>
      </c>
      <c r="I636" s="11">
        <v>2396</v>
      </c>
      <c r="J636" s="11">
        <v>2351</v>
      </c>
      <c r="K636" s="11">
        <v>2564</v>
      </c>
      <c r="L636" s="11">
        <v>2746</v>
      </c>
      <c r="M636" s="11">
        <v>2930</v>
      </c>
      <c r="N636" s="11">
        <v>2737</v>
      </c>
      <c r="O636" s="2"/>
      <c r="P636" s="2"/>
      <c r="Q636" s="2"/>
      <c r="R636" s="2"/>
      <c r="S636" s="2"/>
      <c r="T636" s="2"/>
      <c r="U636" s="2"/>
      <c r="V636" s="2"/>
      <c r="W636" s="2"/>
      <c r="X636" s="2"/>
    </row>
    <row r="637" spans="1:24" ht="16" x14ac:dyDescent="0.2">
      <c r="A637" s="5" t="s">
        <v>167</v>
      </c>
      <c r="B637" s="11"/>
      <c r="C637" s="11"/>
      <c r="D637" s="11">
        <v>468</v>
      </c>
      <c r="E637" s="11">
        <v>719</v>
      </c>
      <c r="F637" s="11">
        <v>1517</v>
      </c>
      <c r="G637" s="11">
        <v>1908</v>
      </c>
      <c r="H637" s="11">
        <v>1940</v>
      </c>
      <c r="I637" s="11">
        <v>1848</v>
      </c>
      <c r="J637" s="11">
        <v>1998</v>
      </c>
      <c r="K637" s="11">
        <v>2263</v>
      </c>
      <c r="L637" s="11">
        <v>2479</v>
      </c>
      <c r="M637" s="11">
        <v>2471</v>
      </c>
      <c r="N637" s="11">
        <v>2900</v>
      </c>
      <c r="O637" s="2"/>
      <c r="P637" s="2"/>
      <c r="Q637" s="2"/>
      <c r="R637" s="2"/>
      <c r="S637" s="2"/>
      <c r="T637" s="2"/>
      <c r="U637" s="2"/>
      <c r="V637" s="2"/>
      <c r="W637" s="2"/>
      <c r="X637" s="2"/>
    </row>
    <row r="638" spans="1:24" ht="16" x14ac:dyDescent="0.2">
      <c r="A638" s="5" t="s">
        <v>168</v>
      </c>
      <c r="B638" s="11"/>
      <c r="C638" s="11"/>
      <c r="D638" s="11">
        <v>219</v>
      </c>
      <c r="E638" s="11">
        <v>535</v>
      </c>
      <c r="F638" s="11">
        <v>1096</v>
      </c>
      <c r="G638" s="11">
        <v>1160</v>
      </c>
      <c r="H638" s="11">
        <v>1251</v>
      </c>
      <c r="I638" s="11">
        <v>1507</v>
      </c>
      <c r="J638" s="11">
        <v>1462</v>
      </c>
      <c r="K638" s="11">
        <v>1629</v>
      </c>
      <c r="L638" s="11">
        <v>1733</v>
      </c>
      <c r="M638" s="11">
        <v>1818</v>
      </c>
      <c r="N638" s="11">
        <v>1703</v>
      </c>
      <c r="O638" s="2"/>
      <c r="P638" s="2"/>
      <c r="Q638" s="2"/>
      <c r="R638" s="2"/>
      <c r="S638" s="2"/>
      <c r="T638" s="2"/>
      <c r="U638" s="2"/>
      <c r="V638" s="2"/>
      <c r="W638" s="2"/>
      <c r="X638" s="2"/>
    </row>
    <row r="639" spans="1:24" ht="16" x14ac:dyDescent="0.2">
      <c r="A639" s="5" t="s">
        <v>169</v>
      </c>
      <c r="B639" s="11"/>
      <c r="C639" s="11"/>
      <c r="D639" s="11">
        <v>495</v>
      </c>
      <c r="E639" s="11">
        <v>727</v>
      </c>
      <c r="F639" s="11">
        <v>1216</v>
      </c>
      <c r="G639" s="11">
        <v>1547</v>
      </c>
      <c r="H639" s="11">
        <v>1896</v>
      </c>
      <c r="I639" s="11">
        <v>2315</v>
      </c>
      <c r="J639" s="11">
        <v>2842</v>
      </c>
      <c r="K639" s="11">
        <v>2726</v>
      </c>
      <c r="L639" s="11">
        <v>2524</v>
      </c>
      <c r="M639" s="11">
        <v>2558</v>
      </c>
      <c r="N639" s="11">
        <v>2589</v>
      </c>
      <c r="O639" s="2"/>
      <c r="P639" s="2"/>
      <c r="Q639" s="2"/>
      <c r="R639" s="2"/>
      <c r="S639" s="2"/>
      <c r="T639" s="2"/>
      <c r="U639" s="2"/>
      <c r="V639" s="2"/>
      <c r="W639" s="2"/>
      <c r="X639" s="2"/>
    </row>
    <row r="640" spans="1:24" ht="16" x14ac:dyDescent="0.2">
      <c r="A640" s="5" t="s">
        <v>170</v>
      </c>
      <c r="B640" s="11"/>
      <c r="C640" s="11"/>
      <c r="D640" s="11"/>
      <c r="E640" s="11">
        <v>751</v>
      </c>
      <c r="F640" s="11">
        <v>1911</v>
      </c>
      <c r="G640" s="11">
        <v>2073</v>
      </c>
      <c r="H640" s="11">
        <v>2387</v>
      </c>
      <c r="I640" s="11">
        <v>2731</v>
      </c>
      <c r="J640" s="11">
        <v>2794</v>
      </c>
      <c r="K640" s="11">
        <v>3292</v>
      </c>
      <c r="L640" s="11">
        <v>4080</v>
      </c>
      <c r="M640" s="11">
        <v>4372</v>
      </c>
      <c r="N640" s="11">
        <v>4869</v>
      </c>
      <c r="O640" s="2"/>
      <c r="P640" s="2"/>
      <c r="Q640" s="2"/>
      <c r="R640" s="2"/>
      <c r="S640" s="2"/>
      <c r="T640" s="2"/>
      <c r="U640" s="2"/>
      <c r="V640" s="2"/>
      <c r="W640" s="2"/>
      <c r="X640" s="2"/>
    </row>
    <row r="641" spans="1:24" ht="16" x14ac:dyDescent="0.2">
      <c r="A641" s="5" t="s">
        <v>171</v>
      </c>
      <c r="B641" s="70">
        <v>53735</v>
      </c>
      <c r="C641" s="70">
        <v>38856</v>
      </c>
      <c r="D641" s="70">
        <v>97342</v>
      </c>
      <c r="E641" s="70">
        <v>101100</v>
      </c>
      <c r="F641" s="70">
        <v>88012</v>
      </c>
      <c r="G641" s="70">
        <v>93929</v>
      </c>
      <c r="H641" s="70">
        <v>96935</v>
      </c>
      <c r="I641" s="70">
        <v>100200</v>
      </c>
      <c r="J641" s="70">
        <v>104980</v>
      </c>
      <c r="K641" s="70">
        <v>107942</v>
      </c>
      <c r="L641" s="70">
        <v>109222</v>
      </c>
      <c r="M641" s="70">
        <v>108895</v>
      </c>
      <c r="N641" s="70">
        <v>112045</v>
      </c>
      <c r="O641" s="2"/>
      <c r="P641" s="2"/>
      <c r="Q641" s="2"/>
      <c r="R641" s="2"/>
      <c r="S641" s="2"/>
      <c r="T641" s="2"/>
      <c r="U641" s="2"/>
      <c r="V641" s="2"/>
      <c r="W641" s="2"/>
      <c r="X641" s="2"/>
    </row>
    <row r="642" spans="1:24" ht="13" x14ac:dyDescent="0.15">
      <c r="A642" s="68"/>
      <c r="B642" s="68"/>
      <c r="C642" s="68"/>
      <c r="D642" s="68"/>
      <c r="E642" s="68"/>
      <c r="F642" s="68"/>
      <c r="G642" s="68"/>
      <c r="H642" s="68"/>
      <c r="I642" s="68"/>
      <c r="J642" s="68"/>
      <c r="K642" s="68"/>
      <c r="L642" s="68"/>
      <c r="M642" s="68"/>
      <c r="N642" s="68"/>
      <c r="O642" s="2"/>
      <c r="P642" s="2"/>
      <c r="Q642" s="2"/>
      <c r="R642" s="2"/>
      <c r="S642" s="2"/>
      <c r="T642" s="2"/>
      <c r="U642" s="2"/>
      <c r="V642" s="2"/>
      <c r="W642" s="2"/>
      <c r="X642" s="2"/>
    </row>
    <row r="643" spans="1:24" ht="16" x14ac:dyDescent="0.2">
      <c r="A643" s="5" t="s">
        <v>56</v>
      </c>
      <c r="B643" s="68"/>
      <c r="C643" s="68"/>
      <c r="D643" s="68"/>
      <c r="E643" s="68"/>
      <c r="F643" s="68"/>
      <c r="G643" s="68"/>
      <c r="H643" s="68"/>
      <c r="I643" s="68"/>
      <c r="J643" s="68"/>
      <c r="K643" s="68"/>
      <c r="L643" s="68"/>
      <c r="M643" s="68"/>
      <c r="N643" s="68"/>
      <c r="O643" s="2"/>
      <c r="P643" s="2"/>
      <c r="Q643" s="2"/>
      <c r="R643" s="2"/>
      <c r="S643" s="2"/>
      <c r="T643" s="2"/>
      <c r="U643" s="2"/>
      <c r="V643" s="2"/>
      <c r="W643" s="2"/>
      <c r="X643" s="2"/>
    </row>
    <row r="644" spans="1:24" ht="16" x14ac:dyDescent="0.2">
      <c r="A644" s="5" t="s">
        <v>12</v>
      </c>
      <c r="B644" s="11">
        <v>2914</v>
      </c>
      <c r="C644" s="11">
        <v>2419</v>
      </c>
      <c r="D644" s="11">
        <v>2911</v>
      </c>
      <c r="E644" s="11">
        <v>4684</v>
      </c>
      <c r="F644" s="11">
        <v>11517</v>
      </c>
      <c r="G644" s="11">
        <v>12191</v>
      </c>
      <c r="H644" s="11">
        <v>12599</v>
      </c>
      <c r="I644" s="11">
        <v>12489</v>
      </c>
      <c r="J644" s="11">
        <v>13106</v>
      </c>
      <c r="K644" s="11">
        <v>13436</v>
      </c>
      <c r="L644" s="11">
        <v>13942</v>
      </c>
      <c r="M644" s="11">
        <v>14482</v>
      </c>
      <c r="N644" s="11">
        <v>15570</v>
      </c>
      <c r="O644" s="2"/>
      <c r="P644" s="2"/>
      <c r="Q644" s="2"/>
      <c r="R644" s="2"/>
      <c r="S644" s="2"/>
      <c r="T644" s="2"/>
      <c r="U644" s="2"/>
      <c r="V644" s="2"/>
      <c r="W644" s="2"/>
      <c r="X644" s="2"/>
    </row>
    <row r="645" spans="1:24" ht="16" x14ac:dyDescent="0.2">
      <c r="A645" s="5" t="s">
        <v>155</v>
      </c>
      <c r="B645" s="13"/>
      <c r="C645" s="13"/>
      <c r="D645" s="13">
        <v>1768</v>
      </c>
      <c r="E645" s="13">
        <v>1257</v>
      </c>
      <c r="F645" s="13">
        <v>1253</v>
      </c>
      <c r="G645" s="13">
        <v>1105</v>
      </c>
      <c r="H645" s="13">
        <v>994</v>
      </c>
      <c r="I645" s="13">
        <v>975</v>
      </c>
      <c r="J645" s="13">
        <v>835</v>
      </c>
      <c r="K645" s="13">
        <v>841</v>
      </c>
      <c r="L645" s="13">
        <v>920</v>
      </c>
      <c r="M645" s="13">
        <v>744</v>
      </c>
      <c r="N645" s="13">
        <v>712</v>
      </c>
      <c r="O645" s="2"/>
      <c r="P645" s="2"/>
      <c r="Q645" s="2"/>
      <c r="R645" s="2"/>
      <c r="S645" s="2"/>
      <c r="T645" s="2"/>
      <c r="U645" s="2"/>
      <c r="V645" s="2"/>
      <c r="W645" s="2"/>
      <c r="X645" s="2"/>
    </row>
    <row r="646" spans="1:24" ht="16" x14ac:dyDescent="0.2">
      <c r="A646" s="5" t="s">
        <v>156</v>
      </c>
      <c r="B646" s="13"/>
      <c r="C646" s="13"/>
      <c r="D646" s="13">
        <v>208</v>
      </c>
      <c r="E646" s="13">
        <v>332</v>
      </c>
      <c r="F646" s="13">
        <v>301</v>
      </c>
      <c r="G646" s="13">
        <v>256</v>
      </c>
      <c r="H646" s="13">
        <v>390</v>
      </c>
      <c r="I646" s="13">
        <v>329</v>
      </c>
      <c r="J646" s="13">
        <v>519</v>
      </c>
      <c r="K646" s="13">
        <v>504</v>
      </c>
      <c r="L646" s="13">
        <v>589</v>
      </c>
      <c r="M646" s="13">
        <v>732</v>
      </c>
      <c r="N646" s="13">
        <v>760</v>
      </c>
      <c r="O646" s="2"/>
      <c r="P646" s="2"/>
      <c r="Q646" s="2"/>
      <c r="R646" s="2"/>
      <c r="S646" s="2"/>
      <c r="T646" s="2"/>
      <c r="U646" s="2"/>
      <c r="V646" s="2"/>
      <c r="W646" s="2"/>
      <c r="X646" s="2"/>
    </row>
    <row r="647" spans="1:24" ht="16" x14ac:dyDescent="0.2">
      <c r="A647" s="5" t="s">
        <v>157</v>
      </c>
      <c r="B647" s="13"/>
      <c r="C647" s="13"/>
      <c r="D647" s="13">
        <v>190</v>
      </c>
      <c r="E647" s="13">
        <v>235</v>
      </c>
      <c r="F647" s="13">
        <v>344</v>
      </c>
      <c r="G647" s="13">
        <v>260</v>
      </c>
      <c r="H647" s="13">
        <v>420</v>
      </c>
      <c r="I647" s="13">
        <v>426</v>
      </c>
      <c r="J647" s="13">
        <v>565</v>
      </c>
      <c r="K647" s="13">
        <v>523</v>
      </c>
      <c r="L647" s="13">
        <v>781</v>
      </c>
      <c r="M647" s="13">
        <v>571</v>
      </c>
      <c r="N647" s="13">
        <v>452</v>
      </c>
      <c r="O647" s="2"/>
      <c r="P647" s="2"/>
      <c r="Q647" s="2"/>
      <c r="R647" s="2"/>
      <c r="S647" s="2"/>
      <c r="T647" s="2"/>
      <c r="U647" s="2"/>
      <c r="V647" s="2"/>
      <c r="W647" s="2"/>
      <c r="X647" s="2"/>
    </row>
    <row r="648" spans="1:24" ht="16" x14ac:dyDescent="0.2">
      <c r="A648" s="5" t="s">
        <v>158</v>
      </c>
      <c r="B648" s="13"/>
      <c r="C648" s="13"/>
      <c r="D648" s="13">
        <v>208</v>
      </c>
      <c r="E648" s="13">
        <v>227</v>
      </c>
      <c r="F648" s="13">
        <v>263</v>
      </c>
      <c r="G648" s="13">
        <v>318</v>
      </c>
      <c r="H648" s="13">
        <v>331</v>
      </c>
      <c r="I648" s="13">
        <v>352</v>
      </c>
      <c r="J648" s="13">
        <v>311</v>
      </c>
      <c r="K648" s="13">
        <v>363</v>
      </c>
      <c r="L648" s="13">
        <v>398</v>
      </c>
      <c r="M648" s="13">
        <v>504</v>
      </c>
      <c r="N648" s="13">
        <v>315</v>
      </c>
      <c r="O648" s="2"/>
      <c r="P648" s="2"/>
      <c r="Q648" s="2"/>
      <c r="R648" s="2"/>
      <c r="S648" s="2"/>
      <c r="T648" s="2"/>
      <c r="U648" s="2"/>
      <c r="V648" s="2"/>
      <c r="W648" s="2"/>
      <c r="X648" s="2"/>
    </row>
    <row r="649" spans="1:24" ht="16" x14ac:dyDescent="0.2">
      <c r="A649" s="5" t="s">
        <v>159</v>
      </c>
      <c r="B649" s="13"/>
      <c r="C649" s="13"/>
      <c r="D649" s="13">
        <v>99</v>
      </c>
      <c r="E649" s="13">
        <v>132</v>
      </c>
      <c r="F649" s="13">
        <v>484</v>
      </c>
      <c r="G649" s="13">
        <v>550</v>
      </c>
      <c r="H649" s="13">
        <v>691</v>
      </c>
      <c r="I649" s="13">
        <v>631</v>
      </c>
      <c r="J649" s="13">
        <v>496</v>
      </c>
      <c r="K649" s="13">
        <v>469</v>
      </c>
      <c r="L649" s="13">
        <v>347</v>
      </c>
      <c r="M649" s="13">
        <v>338</v>
      </c>
      <c r="N649" s="13">
        <v>281</v>
      </c>
      <c r="O649" s="2"/>
      <c r="P649" s="2"/>
      <c r="Q649" s="2"/>
      <c r="R649" s="2"/>
      <c r="S649" s="2"/>
      <c r="T649" s="2"/>
      <c r="U649" s="2"/>
      <c r="V649" s="2"/>
      <c r="W649" s="2"/>
      <c r="X649" s="2"/>
    </row>
    <row r="650" spans="1:24" ht="16" x14ac:dyDescent="0.2">
      <c r="A650" s="5" t="s">
        <v>160</v>
      </c>
      <c r="B650" s="13"/>
      <c r="C650" s="13"/>
      <c r="D650" s="13">
        <v>143</v>
      </c>
      <c r="E650" s="13">
        <v>181</v>
      </c>
      <c r="F650" s="13">
        <v>355</v>
      </c>
      <c r="G650" s="13">
        <v>348</v>
      </c>
      <c r="H650" s="13">
        <v>285</v>
      </c>
      <c r="I650" s="13">
        <v>269</v>
      </c>
      <c r="J650" s="13">
        <v>253</v>
      </c>
      <c r="K650" s="13">
        <v>146</v>
      </c>
      <c r="L650" s="13">
        <v>120</v>
      </c>
      <c r="M650" s="13">
        <v>319</v>
      </c>
      <c r="N650" s="13">
        <v>249</v>
      </c>
      <c r="O650" s="2"/>
      <c r="P650" s="2"/>
      <c r="Q650" s="2"/>
      <c r="R650" s="2"/>
      <c r="S650" s="2"/>
      <c r="T650" s="2"/>
      <c r="U650" s="2"/>
      <c r="V650" s="2"/>
      <c r="W650" s="2"/>
      <c r="X650" s="2"/>
    </row>
    <row r="651" spans="1:24" ht="16" x14ac:dyDescent="0.2">
      <c r="A651" s="5" t="s">
        <v>161</v>
      </c>
      <c r="B651" s="13"/>
      <c r="C651" s="13"/>
      <c r="D651" s="13">
        <v>61</v>
      </c>
      <c r="E651" s="13">
        <v>138</v>
      </c>
      <c r="F651" s="13">
        <v>381</v>
      </c>
      <c r="G651" s="13">
        <v>350</v>
      </c>
      <c r="H651" s="13">
        <v>288</v>
      </c>
      <c r="I651" s="13">
        <v>269</v>
      </c>
      <c r="J651" s="13">
        <v>128</v>
      </c>
      <c r="K651" s="13">
        <v>12</v>
      </c>
      <c r="L651" s="13">
        <v>28</v>
      </c>
      <c r="M651" s="13">
        <v>76</v>
      </c>
      <c r="N651" s="13">
        <v>143</v>
      </c>
      <c r="O651" s="2"/>
      <c r="P651" s="2"/>
      <c r="Q651" s="2"/>
      <c r="R651" s="2"/>
      <c r="S651" s="2"/>
      <c r="T651" s="2"/>
      <c r="U651" s="2"/>
      <c r="V651" s="2"/>
      <c r="W651" s="2"/>
      <c r="X651" s="2"/>
    </row>
    <row r="652" spans="1:24" ht="16" x14ac:dyDescent="0.2">
      <c r="A652" s="5" t="s">
        <v>162</v>
      </c>
      <c r="B652" s="13"/>
      <c r="C652" s="13"/>
      <c r="D652" s="13">
        <v>48</v>
      </c>
      <c r="E652" s="13">
        <v>177</v>
      </c>
      <c r="F652" s="13">
        <v>443</v>
      </c>
      <c r="G652" s="13">
        <v>514</v>
      </c>
      <c r="H652" s="13">
        <v>590</v>
      </c>
      <c r="I652" s="13">
        <v>539</v>
      </c>
      <c r="J652" s="13">
        <v>561</v>
      </c>
      <c r="K652" s="13">
        <v>463</v>
      </c>
      <c r="L652" s="13">
        <v>249</v>
      </c>
      <c r="M652" s="13">
        <v>112</v>
      </c>
      <c r="N652" s="13">
        <v>86</v>
      </c>
      <c r="O652" s="2"/>
      <c r="P652" s="2"/>
      <c r="Q652" s="2"/>
      <c r="R652" s="2"/>
      <c r="S652" s="2"/>
      <c r="T652" s="2"/>
      <c r="U652" s="2"/>
      <c r="V652" s="2"/>
      <c r="W652" s="2"/>
      <c r="X652" s="2"/>
    </row>
    <row r="653" spans="1:24" ht="16" x14ac:dyDescent="0.2">
      <c r="A653" s="5" t="s">
        <v>163</v>
      </c>
      <c r="B653" s="13"/>
      <c r="C653" s="13"/>
      <c r="D653" s="13">
        <v>72</v>
      </c>
      <c r="E653" s="13">
        <v>159</v>
      </c>
      <c r="F653" s="13">
        <v>377</v>
      </c>
      <c r="G653" s="13">
        <v>410</v>
      </c>
      <c r="H653" s="13">
        <v>381</v>
      </c>
      <c r="I653" s="13">
        <v>328</v>
      </c>
      <c r="J653" s="13">
        <v>255</v>
      </c>
      <c r="K653" s="13">
        <v>261</v>
      </c>
      <c r="L653" s="13">
        <v>420</v>
      </c>
      <c r="M653" s="13">
        <v>285</v>
      </c>
      <c r="N653" s="13">
        <v>153</v>
      </c>
      <c r="O653" s="2"/>
      <c r="P653" s="2"/>
      <c r="Q653" s="2"/>
      <c r="R653" s="2"/>
      <c r="S653" s="2"/>
      <c r="T653" s="2"/>
      <c r="U653" s="2"/>
      <c r="V653" s="2"/>
      <c r="W653" s="2"/>
      <c r="X653" s="2"/>
    </row>
    <row r="654" spans="1:24" ht="16" x14ac:dyDescent="0.2">
      <c r="A654" s="5" t="s">
        <v>164</v>
      </c>
      <c r="B654" s="13"/>
      <c r="C654" s="13"/>
      <c r="D654" s="13">
        <v>40</v>
      </c>
      <c r="E654" s="13">
        <v>315</v>
      </c>
      <c r="F654" s="13">
        <v>744</v>
      </c>
      <c r="G654" s="13">
        <v>766</v>
      </c>
      <c r="H654" s="13">
        <v>832</v>
      </c>
      <c r="I654" s="13">
        <v>869</v>
      </c>
      <c r="J654" s="13">
        <v>712</v>
      </c>
      <c r="K654" s="13">
        <v>618</v>
      </c>
      <c r="L654" s="13">
        <v>438</v>
      </c>
      <c r="M654" s="13">
        <v>490</v>
      </c>
      <c r="N654" s="13">
        <v>186</v>
      </c>
      <c r="O654" s="2"/>
      <c r="P654" s="2"/>
      <c r="Q654" s="2"/>
      <c r="R654" s="2"/>
      <c r="S654" s="2"/>
      <c r="T654" s="2"/>
      <c r="U654" s="2"/>
      <c r="V654" s="2"/>
      <c r="W654" s="2"/>
      <c r="X654" s="2"/>
    </row>
    <row r="655" spans="1:24" ht="16" x14ac:dyDescent="0.2">
      <c r="A655" s="5" t="s">
        <v>165</v>
      </c>
      <c r="B655" s="11"/>
      <c r="C655" s="11"/>
      <c r="D655" s="11">
        <v>50</v>
      </c>
      <c r="E655" s="11">
        <v>351</v>
      </c>
      <c r="F655" s="11">
        <v>1014</v>
      </c>
      <c r="G655" s="11">
        <v>1328</v>
      </c>
      <c r="H655" s="11">
        <v>1150</v>
      </c>
      <c r="I655" s="11">
        <v>1098</v>
      </c>
      <c r="J655" s="11">
        <v>1242</v>
      </c>
      <c r="K655" s="11">
        <v>1362</v>
      </c>
      <c r="L655" s="11">
        <v>1020</v>
      </c>
      <c r="M655" s="11">
        <v>1017</v>
      </c>
      <c r="N655" s="11">
        <v>1321</v>
      </c>
      <c r="O655" s="2"/>
      <c r="P655" s="2"/>
      <c r="Q655" s="2"/>
      <c r="R655" s="2"/>
      <c r="S655" s="2"/>
      <c r="T655" s="2"/>
      <c r="U655" s="2"/>
      <c r="V655" s="2"/>
      <c r="W655" s="2"/>
      <c r="X655" s="2"/>
    </row>
    <row r="656" spans="1:24" ht="16" x14ac:dyDescent="0.2">
      <c r="A656" s="5" t="s">
        <v>166</v>
      </c>
      <c r="B656" s="11"/>
      <c r="C656" s="11"/>
      <c r="D656" s="11">
        <v>24</v>
      </c>
      <c r="E656" s="11">
        <v>325</v>
      </c>
      <c r="F656" s="11">
        <v>1481</v>
      </c>
      <c r="G656" s="11">
        <v>1247</v>
      </c>
      <c r="H656" s="11">
        <v>1450</v>
      </c>
      <c r="I656" s="11">
        <v>1212</v>
      </c>
      <c r="J656" s="11">
        <v>1319</v>
      </c>
      <c r="K656" s="11">
        <v>1509</v>
      </c>
      <c r="L656" s="11">
        <v>1613</v>
      </c>
      <c r="M656" s="11">
        <v>1515</v>
      </c>
      <c r="N656" s="11">
        <v>1916</v>
      </c>
      <c r="O656" s="2"/>
      <c r="P656" s="2"/>
      <c r="Q656" s="2"/>
      <c r="R656" s="2"/>
      <c r="S656" s="2"/>
      <c r="T656" s="2"/>
      <c r="U656" s="2"/>
      <c r="V656" s="2"/>
      <c r="W656" s="2"/>
      <c r="X656" s="2"/>
    </row>
    <row r="657" spans="1:24" ht="16" x14ac:dyDescent="0.2">
      <c r="A657" s="5" t="s">
        <v>167</v>
      </c>
      <c r="B657" s="11"/>
      <c r="C657" s="11"/>
      <c r="D657" s="11" t="s">
        <v>32</v>
      </c>
      <c r="E657" s="11">
        <v>170</v>
      </c>
      <c r="F657" s="11">
        <v>1232</v>
      </c>
      <c r="G657" s="11">
        <v>1360</v>
      </c>
      <c r="H657" s="11">
        <v>1474</v>
      </c>
      <c r="I657" s="11">
        <v>1483</v>
      </c>
      <c r="J657" s="11">
        <v>1660</v>
      </c>
      <c r="K657" s="11">
        <v>1570</v>
      </c>
      <c r="L657" s="11">
        <v>1667</v>
      </c>
      <c r="M657" s="11">
        <v>1329</v>
      </c>
      <c r="N657" s="11">
        <v>1893</v>
      </c>
      <c r="O657" s="2"/>
      <c r="P657" s="2"/>
      <c r="Q657" s="2"/>
      <c r="R657" s="2"/>
      <c r="S657" s="2"/>
      <c r="T657" s="2"/>
      <c r="U657" s="2"/>
      <c r="V657" s="2"/>
      <c r="W657" s="2"/>
      <c r="X657" s="2"/>
    </row>
    <row r="658" spans="1:24" ht="16" x14ac:dyDescent="0.2">
      <c r="A658" s="5" t="s">
        <v>168</v>
      </c>
      <c r="B658" s="13"/>
      <c r="C658" s="13"/>
      <c r="D658" s="13" t="s">
        <v>32</v>
      </c>
      <c r="E658" s="13">
        <v>190</v>
      </c>
      <c r="F658" s="13">
        <v>542</v>
      </c>
      <c r="G658" s="13">
        <v>573</v>
      </c>
      <c r="H658" s="13">
        <v>560</v>
      </c>
      <c r="I658" s="13">
        <v>698</v>
      </c>
      <c r="J658" s="13">
        <v>940</v>
      </c>
      <c r="K658" s="13">
        <v>973</v>
      </c>
      <c r="L658" s="13">
        <v>1170</v>
      </c>
      <c r="M658" s="13">
        <v>1230</v>
      </c>
      <c r="N658" s="13">
        <v>1567</v>
      </c>
      <c r="O658" s="2"/>
      <c r="P658" s="2"/>
      <c r="Q658" s="2"/>
      <c r="R658" s="2"/>
      <c r="S658" s="2"/>
      <c r="T658" s="2"/>
      <c r="U658" s="2"/>
      <c r="V658" s="2"/>
      <c r="W658" s="2"/>
      <c r="X658" s="2"/>
    </row>
    <row r="659" spans="1:24" ht="16" x14ac:dyDescent="0.2">
      <c r="A659" s="5" t="s">
        <v>169</v>
      </c>
      <c r="B659" s="11"/>
      <c r="C659" s="11"/>
      <c r="D659" s="11" t="s">
        <v>32</v>
      </c>
      <c r="E659" s="11">
        <v>234</v>
      </c>
      <c r="F659" s="11">
        <v>959</v>
      </c>
      <c r="G659" s="11">
        <v>1159</v>
      </c>
      <c r="H659" s="11">
        <v>1013</v>
      </c>
      <c r="I659" s="11">
        <v>1205</v>
      </c>
      <c r="J659" s="11">
        <v>1206</v>
      </c>
      <c r="K659" s="11">
        <v>1337</v>
      </c>
      <c r="L659" s="11">
        <v>1431</v>
      </c>
      <c r="M659" s="11">
        <v>2074</v>
      </c>
      <c r="N659" s="11">
        <v>1933</v>
      </c>
      <c r="O659" s="2"/>
      <c r="P659" s="2"/>
      <c r="Q659" s="2"/>
      <c r="R659" s="2"/>
      <c r="S659" s="2"/>
      <c r="T659" s="2"/>
      <c r="U659" s="2"/>
      <c r="V659" s="2"/>
      <c r="W659" s="2"/>
      <c r="X659" s="2"/>
    </row>
    <row r="660" spans="1:24" ht="16" x14ac:dyDescent="0.2">
      <c r="A660" s="5" t="s">
        <v>170</v>
      </c>
      <c r="B660" s="11"/>
      <c r="C660" s="11"/>
      <c r="D660" s="11"/>
      <c r="E660" s="11">
        <v>261</v>
      </c>
      <c r="F660" s="11">
        <v>1344</v>
      </c>
      <c r="G660" s="11">
        <v>1647</v>
      </c>
      <c r="H660" s="11">
        <v>1750</v>
      </c>
      <c r="I660" s="11">
        <v>1806</v>
      </c>
      <c r="J660" s="11">
        <v>2104</v>
      </c>
      <c r="K660" s="11">
        <v>2485</v>
      </c>
      <c r="L660" s="11">
        <v>2751</v>
      </c>
      <c r="M660" s="11">
        <v>3146</v>
      </c>
      <c r="N660" s="11">
        <v>3603</v>
      </c>
      <c r="O660" s="2"/>
      <c r="P660" s="2"/>
      <c r="Q660" s="2"/>
      <c r="R660" s="2"/>
      <c r="S660" s="2"/>
      <c r="T660" s="2"/>
      <c r="U660" s="2"/>
      <c r="V660" s="2"/>
      <c r="W660" s="2"/>
      <c r="X660" s="2"/>
    </row>
    <row r="661" spans="1:24" ht="16" x14ac:dyDescent="0.2">
      <c r="A661" s="5" t="s">
        <v>171</v>
      </c>
      <c r="B661" s="70">
        <v>24737</v>
      </c>
      <c r="C661" s="70">
        <v>20219</v>
      </c>
      <c r="D661" s="70">
        <v>13704</v>
      </c>
      <c r="E661" s="70">
        <v>53290</v>
      </c>
      <c r="F661" s="70">
        <v>80569</v>
      </c>
      <c r="G661" s="70">
        <v>81586</v>
      </c>
      <c r="H661" s="70">
        <v>81011</v>
      </c>
      <c r="I661" s="70">
        <v>84695</v>
      </c>
      <c r="J661" s="70">
        <v>92960</v>
      </c>
      <c r="K661" s="70">
        <v>97707</v>
      </c>
      <c r="L661" s="70">
        <v>103556</v>
      </c>
      <c r="M661" s="70">
        <v>110435</v>
      </c>
      <c r="N661" s="70">
        <v>114631</v>
      </c>
      <c r="O661" s="2"/>
      <c r="P661" s="2"/>
      <c r="Q661" s="2"/>
      <c r="R661" s="2"/>
      <c r="S661" s="2"/>
      <c r="T661" s="2"/>
      <c r="U661" s="2"/>
      <c r="V661" s="2"/>
      <c r="W661" s="2"/>
      <c r="X661" s="2"/>
    </row>
    <row r="662" spans="1:24" ht="13" x14ac:dyDescent="0.15">
      <c r="A662" s="68"/>
      <c r="B662" s="68"/>
      <c r="C662" s="68"/>
      <c r="D662" s="68"/>
      <c r="E662" s="68"/>
      <c r="F662" s="68"/>
      <c r="G662" s="68"/>
      <c r="H662" s="68"/>
      <c r="I662" s="68"/>
      <c r="J662" s="68"/>
      <c r="K662" s="68"/>
      <c r="L662" s="68"/>
      <c r="M662" s="68"/>
      <c r="N662" s="68"/>
      <c r="O662" s="2"/>
      <c r="P662" s="2"/>
      <c r="Q662" s="2"/>
      <c r="R662" s="2"/>
      <c r="S662" s="2"/>
      <c r="T662" s="2"/>
      <c r="U662" s="2"/>
      <c r="V662" s="2"/>
      <c r="W662" s="2"/>
      <c r="X662" s="2"/>
    </row>
    <row r="663" spans="1:24" ht="16" x14ac:dyDescent="0.2">
      <c r="A663" s="5" t="s">
        <v>57</v>
      </c>
      <c r="B663" s="68"/>
      <c r="C663" s="68"/>
      <c r="D663" s="68"/>
      <c r="E663" s="68"/>
      <c r="F663" s="68"/>
      <c r="G663" s="68"/>
      <c r="H663" s="68"/>
      <c r="I663" s="68"/>
      <c r="J663" s="68"/>
      <c r="K663" s="68"/>
      <c r="L663" s="68"/>
      <c r="M663" s="68"/>
      <c r="N663" s="68"/>
      <c r="O663" s="2"/>
      <c r="P663" s="2"/>
      <c r="Q663" s="2"/>
      <c r="R663" s="2"/>
      <c r="S663" s="2"/>
      <c r="T663" s="2"/>
      <c r="U663" s="2"/>
      <c r="V663" s="2"/>
      <c r="W663" s="2"/>
      <c r="X663" s="2"/>
    </row>
    <row r="664" spans="1:24" ht="16" x14ac:dyDescent="0.2">
      <c r="A664" s="5" t="s">
        <v>12</v>
      </c>
      <c r="B664" s="11">
        <v>4035</v>
      </c>
      <c r="C664" s="11">
        <v>4505</v>
      </c>
      <c r="D664" s="11">
        <v>4109</v>
      </c>
      <c r="E664" s="11">
        <v>4736</v>
      </c>
      <c r="F664" s="11">
        <v>5359</v>
      </c>
      <c r="G664" s="11">
        <v>5228</v>
      </c>
      <c r="H664" s="11">
        <v>5150</v>
      </c>
      <c r="I664" s="11">
        <v>5204</v>
      </c>
      <c r="J664" s="11">
        <v>5148</v>
      </c>
      <c r="K664" s="11">
        <v>5192</v>
      </c>
      <c r="L664" s="11">
        <v>5451</v>
      </c>
      <c r="M664" s="11">
        <v>5396</v>
      </c>
      <c r="N664" s="11">
        <v>5454</v>
      </c>
      <c r="O664" s="2"/>
      <c r="P664" s="2"/>
      <c r="Q664" s="2"/>
      <c r="R664" s="2"/>
      <c r="S664" s="2"/>
      <c r="T664" s="2"/>
      <c r="U664" s="2"/>
      <c r="V664" s="2"/>
      <c r="W664" s="2"/>
      <c r="X664" s="2"/>
    </row>
    <row r="665" spans="1:24" ht="16" x14ac:dyDescent="0.2">
      <c r="A665" s="5" t="s">
        <v>155</v>
      </c>
      <c r="B665" s="11"/>
      <c r="C665" s="11"/>
      <c r="D665" s="11">
        <v>1709</v>
      </c>
      <c r="E665" s="11">
        <v>1416</v>
      </c>
      <c r="F665" s="11">
        <v>1222</v>
      </c>
      <c r="G665" s="11">
        <v>1150</v>
      </c>
      <c r="H665" s="11">
        <v>1313</v>
      </c>
      <c r="I665" s="11">
        <v>1264</v>
      </c>
      <c r="J665" s="11">
        <v>1192</v>
      </c>
      <c r="K665" s="11">
        <v>1226</v>
      </c>
      <c r="L665" s="11">
        <v>1080</v>
      </c>
      <c r="M665" s="11">
        <v>1011</v>
      </c>
      <c r="N665" s="11">
        <v>830</v>
      </c>
      <c r="O665" s="2"/>
      <c r="P665" s="2"/>
      <c r="Q665" s="2"/>
      <c r="R665" s="2"/>
      <c r="S665" s="2"/>
      <c r="T665" s="2"/>
      <c r="U665" s="2"/>
      <c r="V665" s="2"/>
      <c r="W665" s="2"/>
      <c r="X665" s="2"/>
    </row>
    <row r="666" spans="1:24" ht="16" x14ac:dyDescent="0.2">
      <c r="A666" s="5" t="s">
        <v>156</v>
      </c>
      <c r="B666" s="13"/>
      <c r="C666" s="13"/>
      <c r="D666" s="13">
        <v>466</v>
      </c>
      <c r="E666" s="13">
        <v>434</v>
      </c>
      <c r="F666" s="13">
        <v>861</v>
      </c>
      <c r="G666" s="13">
        <v>829</v>
      </c>
      <c r="H666" s="13">
        <v>645</v>
      </c>
      <c r="I666" s="13">
        <v>604</v>
      </c>
      <c r="J666" s="13">
        <v>464</v>
      </c>
      <c r="K666" s="13">
        <v>437</v>
      </c>
      <c r="L666" s="13">
        <v>570</v>
      </c>
      <c r="M666" s="13">
        <v>570</v>
      </c>
      <c r="N666" s="13">
        <v>571</v>
      </c>
      <c r="O666" s="2"/>
      <c r="P666" s="2"/>
      <c r="Q666" s="2"/>
      <c r="R666" s="2"/>
      <c r="S666" s="2"/>
      <c r="T666" s="2"/>
      <c r="U666" s="2"/>
      <c r="V666" s="2"/>
      <c r="W666" s="2"/>
      <c r="X666" s="2"/>
    </row>
    <row r="667" spans="1:24" ht="16" x14ac:dyDescent="0.2">
      <c r="A667" s="5" t="s">
        <v>157</v>
      </c>
      <c r="B667" s="13"/>
      <c r="C667" s="13"/>
      <c r="D667" s="13">
        <v>303</v>
      </c>
      <c r="E667" s="13">
        <v>281</v>
      </c>
      <c r="F667" s="13">
        <v>521</v>
      </c>
      <c r="G667" s="13">
        <v>400</v>
      </c>
      <c r="H667" s="13">
        <v>346</v>
      </c>
      <c r="I667" s="13">
        <v>417</v>
      </c>
      <c r="J667" s="13">
        <v>331</v>
      </c>
      <c r="K667" s="13">
        <v>348</v>
      </c>
      <c r="L667" s="13">
        <v>394</v>
      </c>
      <c r="M667" s="13">
        <v>331</v>
      </c>
      <c r="N667" s="13">
        <v>348</v>
      </c>
      <c r="O667" s="2"/>
      <c r="P667" s="2"/>
      <c r="Q667" s="2"/>
      <c r="R667" s="2"/>
      <c r="S667" s="2"/>
      <c r="T667" s="2"/>
      <c r="U667" s="2"/>
      <c r="V667" s="2"/>
      <c r="W667" s="2"/>
      <c r="X667" s="2"/>
    </row>
    <row r="668" spans="1:24" ht="16" x14ac:dyDescent="0.2">
      <c r="A668" s="5" t="s">
        <v>158</v>
      </c>
      <c r="B668" s="13"/>
      <c r="C668" s="13"/>
      <c r="D668" s="13">
        <v>261</v>
      </c>
      <c r="E668" s="13">
        <v>396</v>
      </c>
      <c r="F668" s="13">
        <v>226</v>
      </c>
      <c r="G668" s="13">
        <v>291</v>
      </c>
      <c r="H668" s="13">
        <v>360</v>
      </c>
      <c r="I668" s="13">
        <v>372</v>
      </c>
      <c r="J668" s="13">
        <v>493</v>
      </c>
      <c r="K668" s="13">
        <v>483</v>
      </c>
      <c r="L668" s="13">
        <v>549</v>
      </c>
      <c r="M668" s="13">
        <v>519</v>
      </c>
      <c r="N668" s="13">
        <v>476</v>
      </c>
      <c r="O668" s="2"/>
      <c r="P668" s="2"/>
      <c r="Q668" s="2"/>
      <c r="R668" s="2"/>
      <c r="S668" s="2"/>
      <c r="T668" s="2"/>
      <c r="U668" s="2"/>
      <c r="V668" s="2"/>
      <c r="W668" s="2"/>
      <c r="X668" s="2"/>
    </row>
    <row r="669" spans="1:24" ht="16" x14ac:dyDescent="0.2">
      <c r="A669" s="5" t="s">
        <v>159</v>
      </c>
      <c r="B669" s="13"/>
      <c r="C669" s="13"/>
      <c r="D669" s="13">
        <v>260</v>
      </c>
      <c r="E669" s="13">
        <v>312</v>
      </c>
      <c r="F669" s="13">
        <v>252</v>
      </c>
      <c r="G669" s="13">
        <v>300</v>
      </c>
      <c r="H669" s="13">
        <v>309</v>
      </c>
      <c r="I669" s="13">
        <v>294</v>
      </c>
      <c r="J669" s="13">
        <v>323</v>
      </c>
      <c r="K669" s="13">
        <v>369</v>
      </c>
      <c r="L669" s="13">
        <v>280</v>
      </c>
      <c r="M669" s="13">
        <v>193</v>
      </c>
      <c r="N669" s="13">
        <v>200</v>
      </c>
      <c r="O669" s="2"/>
      <c r="P669" s="2"/>
      <c r="Q669" s="2"/>
      <c r="R669" s="2"/>
      <c r="S669" s="2"/>
      <c r="T669" s="2"/>
      <c r="U669" s="2"/>
      <c r="V669" s="2"/>
      <c r="W669" s="2"/>
      <c r="X669" s="2"/>
    </row>
    <row r="670" spans="1:24" ht="16" x14ac:dyDescent="0.2">
      <c r="A670" s="5" t="s">
        <v>160</v>
      </c>
      <c r="B670" s="13"/>
      <c r="C670" s="13"/>
      <c r="D670" s="13">
        <v>192</v>
      </c>
      <c r="E670" s="13">
        <v>223</v>
      </c>
      <c r="F670" s="13">
        <v>198</v>
      </c>
      <c r="G670" s="13">
        <v>193</v>
      </c>
      <c r="H670" s="13">
        <v>280</v>
      </c>
      <c r="I670" s="13">
        <v>270</v>
      </c>
      <c r="J670" s="13">
        <v>308</v>
      </c>
      <c r="K670" s="13">
        <v>232</v>
      </c>
      <c r="L670" s="13">
        <v>290</v>
      </c>
      <c r="M670" s="13">
        <v>236</v>
      </c>
      <c r="N670" s="13">
        <v>194</v>
      </c>
      <c r="O670" s="2"/>
      <c r="P670" s="2"/>
      <c r="Q670" s="2"/>
      <c r="R670" s="2"/>
      <c r="S670" s="2"/>
      <c r="T670" s="2"/>
      <c r="U670" s="2"/>
      <c r="V670" s="2"/>
      <c r="W670" s="2"/>
      <c r="X670" s="2"/>
    </row>
    <row r="671" spans="1:24" ht="16" x14ac:dyDescent="0.2">
      <c r="A671" s="5" t="s">
        <v>161</v>
      </c>
      <c r="B671" s="13"/>
      <c r="C671" s="13"/>
      <c r="D671" s="13">
        <v>147</v>
      </c>
      <c r="E671" s="13">
        <v>191</v>
      </c>
      <c r="F671" s="13">
        <v>279</v>
      </c>
      <c r="G671" s="13">
        <v>220</v>
      </c>
      <c r="H671" s="13">
        <v>190</v>
      </c>
      <c r="I671" s="13">
        <v>284</v>
      </c>
      <c r="J671" s="13">
        <v>255</v>
      </c>
      <c r="K671" s="13">
        <v>219</v>
      </c>
      <c r="L671" s="13">
        <v>235</v>
      </c>
      <c r="M671" s="13">
        <v>295</v>
      </c>
      <c r="N671" s="13">
        <v>263</v>
      </c>
      <c r="O671" s="2"/>
      <c r="P671" s="2"/>
      <c r="Q671" s="2"/>
      <c r="R671" s="2"/>
      <c r="S671" s="2"/>
      <c r="T671" s="2"/>
      <c r="U671" s="2"/>
      <c r="V671" s="2"/>
      <c r="W671" s="2"/>
      <c r="X671" s="2"/>
    </row>
    <row r="672" spans="1:24" ht="16" x14ac:dyDescent="0.2">
      <c r="A672" s="5" t="s">
        <v>162</v>
      </c>
      <c r="B672" s="13"/>
      <c r="C672" s="13"/>
      <c r="D672" s="13">
        <v>149</v>
      </c>
      <c r="E672" s="13">
        <v>224</v>
      </c>
      <c r="F672" s="13">
        <v>185</v>
      </c>
      <c r="G672" s="13">
        <v>153</v>
      </c>
      <c r="H672" s="13">
        <v>153</v>
      </c>
      <c r="I672" s="13">
        <v>165</v>
      </c>
      <c r="J672" s="13">
        <v>89</v>
      </c>
      <c r="K672" s="13">
        <v>91</v>
      </c>
      <c r="L672" s="13">
        <v>170</v>
      </c>
      <c r="M672" s="13">
        <v>137</v>
      </c>
      <c r="N672" s="13">
        <v>161</v>
      </c>
      <c r="O672" s="2"/>
      <c r="P672" s="2"/>
      <c r="Q672" s="2"/>
      <c r="R672" s="2"/>
      <c r="S672" s="2"/>
      <c r="T672" s="2"/>
      <c r="U672" s="2"/>
      <c r="V672" s="2"/>
      <c r="W672" s="2"/>
      <c r="X672" s="2"/>
    </row>
    <row r="673" spans="1:24" ht="16" x14ac:dyDescent="0.2">
      <c r="A673" s="5" t="s">
        <v>163</v>
      </c>
      <c r="B673" s="13"/>
      <c r="C673" s="13"/>
      <c r="D673" s="13">
        <v>150</v>
      </c>
      <c r="E673" s="13">
        <v>120</v>
      </c>
      <c r="F673" s="13">
        <v>169</v>
      </c>
      <c r="G673" s="13">
        <v>73</v>
      </c>
      <c r="H673" s="13">
        <v>93</v>
      </c>
      <c r="I673" s="13">
        <v>129</v>
      </c>
      <c r="J673" s="13">
        <v>157</v>
      </c>
      <c r="K673" s="13">
        <v>123</v>
      </c>
      <c r="L673" s="13">
        <v>203</v>
      </c>
      <c r="M673" s="13">
        <v>182</v>
      </c>
      <c r="N673" s="13">
        <v>92</v>
      </c>
      <c r="O673" s="2"/>
      <c r="P673" s="2"/>
      <c r="Q673" s="2"/>
      <c r="R673" s="2"/>
      <c r="S673" s="2"/>
      <c r="T673" s="2"/>
      <c r="U673" s="2"/>
      <c r="V673" s="2"/>
      <c r="W673" s="2"/>
      <c r="X673" s="2"/>
    </row>
    <row r="674" spans="1:24" ht="16" x14ac:dyDescent="0.2">
      <c r="A674" s="5" t="s">
        <v>164</v>
      </c>
      <c r="B674" s="13"/>
      <c r="C674" s="13"/>
      <c r="D674" s="13">
        <v>181</v>
      </c>
      <c r="E674" s="13">
        <v>250</v>
      </c>
      <c r="F674" s="13">
        <v>310</v>
      </c>
      <c r="G674" s="13">
        <v>314</v>
      </c>
      <c r="H674" s="13">
        <v>271</v>
      </c>
      <c r="I674" s="13">
        <v>256</v>
      </c>
      <c r="J674" s="13">
        <v>271</v>
      </c>
      <c r="K674" s="13">
        <v>268</v>
      </c>
      <c r="L674" s="13">
        <v>264</v>
      </c>
      <c r="M674" s="13">
        <v>279</v>
      </c>
      <c r="N674" s="13">
        <v>368</v>
      </c>
      <c r="O674" s="2"/>
      <c r="P674" s="2"/>
      <c r="Q674" s="2"/>
      <c r="R674" s="2"/>
      <c r="S674" s="2"/>
      <c r="T674" s="2"/>
      <c r="U674" s="2"/>
      <c r="V674" s="2"/>
      <c r="W674" s="2"/>
      <c r="X674" s="2"/>
    </row>
    <row r="675" spans="1:24" ht="16" x14ac:dyDescent="0.2">
      <c r="A675" s="5" t="s">
        <v>165</v>
      </c>
      <c r="B675" s="13"/>
      <c r="C675" s="13"/>
      <c r="D675" s="13">
        <v>158</v>
      </c>
      <c r="E675" s="13">
        <v>285</v>
      </c>
      <c r="F675" s="13">
        <v>330</v>
      </c>
      <c r="G675" s="13">
        <v>453</v>
      </c>
      <c r="H675" s="13">
        <v>387</v>
      </c>
      <c r="I675" s="13">
        <v>387</v>
      </c>
      <c r="J675" s="13">
        <v>373</v>
      </c>
      <c r="K675" s="13">
        <v>327</v>
      </c>
      <c r="L675" s="13">
        <v>349</v>
      </c>
      <c r="M675" s="13">
        <v>349</v>
      </c>
      <c r="N675" s="13">
        <v>315</v>
      </c>
      <c r="O675" s="2"/>
      <c r="P675" s="2"/>
      <c r="Q675" s="2"/>
      <c r="R675" s="2"/>
      <c r="S675" s="2"/>
      <c r="T675" s="2"/>
      <c r="U675" s="2"/>
      <c r="V675" s="2"/>
      <c r="W675" s="2"/>
      <c r="X675" s="2"/>
    </row>
    <row r="676" spans="1:24" ht="16" x14ac:dyDescent="0.2">
      <c r="A676" s="5" t="s">
        <v>166</v>
      </c>
      <c r="B676" s="13"/>
      <c r="C676" s="13"/>
      <c r="D676" s="13">
        <v>74</v>
      </c>
      <c r="E676" s="13">
        <v>336</v>
      </c>
      <c r="F676" s="13">
        <v>354</v>
      </c>
      <c r="G676" s="13">
        <v>404</v>
      </c>
      <c r="H676" s="13">
        <v>282</v>
      </c>
      <c r="I676" s="13">
        <v>261</v>
      </c>
      <c r="J676" s="13">
        <v>322</v>
      </c>
      <c r="K676" s="13">
        <v>314</v>
      </c>
      <c r="L676" s="13">
        <v>344</v>
      </c>
      <c r="M676" s="13">
        <v>494</v>
      </c>
      <c r="N676" s="13">
        <v>701</v>
      </c>
      <c r="O676" s="2"/>
      <c r="P676" s="2"/>
      <c r="Q676" s="2"/>
      <c r="R676" s="2"/>
      <c r="S676" s="2"/>
      <c r="T676" s="2"/>
      <c r="U676" s="2"/>
      <c r="V676" s="2"/>
      <c r="W676" s="2"/>
      <c r="X676" s="2"/>
    </row>
    <row r="677" spans="1:24" ht="16" x14ac:dyDescent="0.2">
      <c r="A677" s="5" t="s">
        <v>167</v>
      </c>
      <c r="B677" s="13"/>
      <c r="C677" s="13"/>
      <c r="D677" s="13">
        <v>34</v>
      </c>
      <c r="E677" s="13">
        <v>115</v>
      </c>
      <c r="F677" s="13">
        <v>196</v>
      </c>
      <c r="G677" s="13">
        <v>199</v>
      </c>
      <c r="H677" s="13">
        <v>175</v>
      </c>
      <c r="I677" s="13">
        <v>193</v>
      </c>
      <c r="J677" s="13">
        <v>237</v>
      </c>
      <c r="K677" s="13">
        <v>275</v>
      </c>
      <c r="L677" s="13">
        <v>236</v>
      </c>
      <c r="M677" s="13">
        <v>240</v>
      </c>
      <c r="N677" s="13">
        <v>231</v>
      </c>
      <c r="O677" s="2"/>
      <c r="P677" s="2"/>
      <c r="Q677" s="2"/>
      <c r="R677" s="2"/>
      <c r="S677" s="2"/>
      <c r="T677" s="2"/>
      <c r="U677" s="2"/>
      <c r="V677" s="2"/>
      <c r="W677" s="2"/>
      <c r="X677" s="2"/>
    </row>
    <row r="678" spans="1:24" ht="16" x14ac:dyDescent="0.2">
      <c r="A678" s="5" t="s">
        <v>168</v>
      </c>
      <c r="B678" s="13"/>
      <c r="C678" s="13"/>
      <c r="D678" s="13">
        <v>5</v>
      </c>
      <c r="E678" s="13">
        <v>63</v>
      </c>
      <c r="F678" s="13">
        <v>130</v>
      </c>
      <c r="G678" s="13">
        <v>102</v>
      </c>
      <c r="H678" s="13">
        <v>219</v>
      </c>
      <c r="I678" s="13">
        <v>188</v>
      </c>
      <c r="J678" s="13">
        <v>186</v>
      </c>
      <c r="K678" s="13">
        <v>272</v>
      </c>
      <c r="L678" s="13">
        <v>252</v>
      </c>
      <c r="M678" s="13">
        <v>143</v>
      </c>
      <c r="N678" s="13">
        <v>147</v>
      </c>
      <c r="O678" s="2"/>
      <c r="P678" s="2"/>
      <c r="Q678" s="2"/>
      <c r="R678" s="2"/>
      <c r="S678" s="2"/>
      <c r="T678" s="2"/>
      <c r="U678" s="2"/>
      <c r="V678" s="2"/>
      <c r="W678" s="2"/>
      <c r="X678" s="2"/>
    </row>
    <row r="679" spans="1:24" ht="16" x14ac:dyDescent="0.2">
      <c r="A679" s="5" t="s">
        <v>169</v>
      </c>
      <c r="B679" s="13"/>
      <c r="C679" s="13"/>
      <c r="D679" s="13">
        <v>20</v>
      </c>
      <c r="E679" s="13">
        <v>31</v>
      </c>
      <c r="F679" s="13">
        <v>97</v>
      </c>
      <c r="G679" s="13">
        <v>86</v>
      </c>
      <c r="H679" s="13">
        <v>73</v>
      </c>
      <c r="I679" s="13">
        <v>79</v>
      </c>
      <c r="J679" s="13">
        <v>102</v>
      </c>
      <c r="K679" s="13">
        <v>121</v>
      </c>
      <c r="L679" s="13">
        <v>155</v>
      </c>
      <c r="M679" s="13">
        <v>258</v>
      </c>
      <c r="N679" s="13">
        <v>405</v>
      </c>
      <c r="O679" s="2"/>
      <c r="P679" s="2"/>
      <c r="Q679" s="2"/>
      <c r="R679" s="2"/>
      <c r="S679" s="2"/>
      <c r="T679" s="2"/>
      <c r="U679" s="2"/>
      <c r="V679" s="2"/>
      <c r="W679" s="2"/>
      <c r="X679" s="2"/>
    </row>
    <row r="680" spans="1:24" ht="16" x14ac:dyDescent="0.2">
      <c r="A680" s="5" t="s">
        <v>170</v>
      </c>
      <c r="B680" s="13"/>
      <c r="C680" s="13"/>
      <c r="D680" s="13"/>
      <c r="E680" s="13">
        <v>59</v>
      </c>
      <c r="F680" s="13">
        <v>29</v>
      </c>
      <c r="G680" s="13">
        <v>61</v>
      </c>
      <c r="H680" s="13">
        <v>54</v>
      </c>
      <c r="I680" s="13">
        <v>41</v>
      </c>
      <c r="J680" s="13">
        <v>45</v>
      </c>
      <c r="K680" s="13">
        <v>87</v>
      </c>
      <c r="L680" s="13">
        <v>80</v>
      </c>
      <c r="M680" s="13">
        <v>159</v>
      </c>
      <c r="N680" s="13">
        <v>152</v>
      </c>
      <c r="O680" s="2"/>
      <c r="P680" s="2"/>
      <c r="Q680" s="2"/>
      <c r="R680" s="2"/>
      <c r="S680" s="2"/>
      <c r="T680" s="2"/>
      <c r="U680" s="2"/>
      <c r="V680" s="2"/>
      <c r="W680" s="2"/>
      <c r="X680" s="2"/>
    </row>
    <row r="681" spans="1:24" ht="16" x14ac:dyDescent="0.2">
      <c r="A681" s="5" t="s">
        <v>171</v>
      </c>
      <c r="B681" s="70">
        <v>37056</v>
      </c>
      <c r="C681" s="70">
        <v>34144</v>
      </c>
      <c r="D681" s="70">
        <v>27222</v>
      </c>
      <c r="E681" s="70">
        <v>35325</v>
      </c>
      <c r="F681" s="70">
        <v>24216</v>
      </c>
      <c r="G681" s="70">
        <v>26533</v>
      </c>
      <c r="H681" s="70">
        <v>25764</v>
      </c>
      <c r="I681" s="70">
        <v>26334</v>
      </c>
      <c r="J681" s="70">
        <v>28333</v>
      </c>
      <c r="K681" s="70">
        <v>27562</v>
      </c>
      <c r="L681" s="70">
        <v>27997</v>
      </c>
      <c r="M681" s="70">
        <v>31880</v>
      </c>
      <c r="N681" s="70">
        <v>36915</v>
      </c>
      <c r="O681" s="2"/>
      <c r="P681" s="2"/>
      <c r="Q681" s="2"/>
      <c r="R681" s="2"/>
      <c r="S681" s="2"/>
      <c r="T681" s="2"/>
      <c r="U681" s="2"/>
      <c r="V681" s="2"/>
      <c r="W681" s="2"/>
      <c r="X681" s="2"/>
    </row>
    <row r="682" spans="1:24" ht="13" x14ac:dyDescent="0.15">
      <c r="A682" s="68"/>
      <c r="B682" s="68"/>
      <c r="C682" s="68"/>
      <c r="D682" s="68"/>
      <c r="E682" s="68"/>
      <c r="F682" s="68"/>
      <c r="G682" s="68"/>
      <c r="H682" s="68"/>
      <c r="I682" s="68"/>
      <c r="J682" s="68"/>
      <c r="K682" s="68"/>
      <c r="L682" s="68"/>
      <c r="M682" s="68"/>
      <c r="N682" s="68"/>
      <c r="O682" s="2"/>
      <c r="P682" s="2"/>
      <c r="Q682" s="2"/>
      <c r="R682" s="2"/>
      <c r="S682" s="2"/>
      <c r="T682" s="2"/>
      <c r="U682" s="2"/>
      <c r="V682" s="2"/>
      <c r="W682" s="2"/>
      <c r="X682" s="2"/>
    </row>
    <row r="683" spans="1:24" ht="16" x14ac:dyDescent="0.2">
      <c r="A683" s="5" t="s">
        <v>58</v>
      </c>
      <c r="B683" s="68"/>
      <c r="C683" s="68"/>
      <c r="D683" s="68"/>
      <c r="E683" s="68"/>
      <c r="F683" s="68"/>
      <c r="G683" s="68"/>
      <c r="H683" s="68"/>
      <c r="I683" s="68"/>
      <c r="J683" s="68"/>
      <c r="K683" s="68"/>
      <c r="L683" s="68"/>
      <c r="M683" s="68"/>
      <c r="N683" s="68"/>
      <c r="O683" s="2"/>
      <c r="P683" s="2"/>
      <c r="Q683" s="2"/>
      <c r="R683" s="2"/>
      <c r="S683" s="2"/>
      <c r="T683" s="2"/>
      <c r="U683" s="2"/>
      <c r="V683" s="2"/>
      <c r="W683" s="2"/>
      <c r="X683" s="2"/>
    </row>
    <row r="684" spans="1:24" ht="16" x14ac:dyDescent="0.2">
      <c r="A684" s="5" t="s">
        <v>12</v>
      </c>
      <c r="B684" s="11">
        <v>14918</v>
      </c>
      <c r="C684" s="11">
        <v>14319</v>
      </c>
      <c r="D684" s="11">
        <v>13067</v>
      </c>
      <c r="E684" s="11">
        <v>10835</v>
      </c>
      <c r="F684" s="11">
        <v>9023</v>
      </c>
      <c r="G684" s="11">
        <v>8986</v>
      </c>
      <c r="H684" s="11">
        <v>9071</v>
      </c>
      <c r="I684" s="11">
        <v>9276</v>
      </c>
      <c r="J684" s="11">
        <v>9490</v>
      </c>
      <c r="K684" s="11">
        <v>9590</v>
      </c>
      <c r="L684" s="11">
        <v>9625</v>
      </c>
      <c r="M684" s="11">
        <v>9767</v>
      </c>
      <c r="N684" s="11">
        <v>10140</v>
      </c>
      <c r="O684" s="2"/>
      <c r="P684" s="2"/>
      <c r="Q684" s="2"/>
      <c r="R684" s="2"/>
      <c r="S684" s="2"/>
      <c r="T684" s="2"/>
      <c r="U684" s="2"/>
      <c r="V684" s="2"/>
      <c r="W684" s="2"/>
      <c r="X684" s="2"/>
    </row>
    <row r="685" spans="1:24" ht="16" x14ac:dyDescent="0.2">
      <c r="A685" s="5" t="s">
        <v>155</v>
      </c>
      <c r="B685" s="11"/>
      <c r="C685" s="11"/>
      <c r="D685" s="11">
        <v>5843</v>
      </c>
      <c r="E685" s="11">
        <v>3271</v>
      </c>
      <c r="F685" s="11">
        <v>1945</v>
      </c>
      <c r="G685" s="11">
        <v>1985</v>
      </c>
      <c r="H685" s="11">
        <v>2208</v>
      </c>
      <c r="I685" s="11">
        <v>2346</v>
      </c>
      <c r="J685" s="11">
        <v>2346</v>
      </c>
      <c r="K685" s="11">
        <v>2320</v>
      </c>
      <c r="L685" s="11">
        <v>2233</v>
      </c>
      <c r="M685" s="11">
        <v>2208</v>
      </c>
      <c r="N685" s="11">
        <v>2219</v>
      </c>
      <c r="O685" s="2"/>
      <c r="P685" s="2"/>
      <c r="Q685" s="2"/>
      <c r="R685" s="2"/>
      <c r="S685" s="2"/>
      <c r="T685" s="2"/>
      <c r="U685" s="2"/>
      <c r="V685" s="2"/>
      <c r="W685" s="2"/>
      <c r="X685" s="2"/>
    </row>
    <row r="686" spans="1:24" ht="16" x14ac:dyDescent="0.2">
      <c r="A686" s="5" t="s">
        <v>156</v>
      </c>
      <c r="B686" s="13"/>
      <c r="C686" s="13"/>
      <c r="D686" s="13">
        <v>1128</v>
      </c>
      <c r="E686" s="13">
        <v>944</v>
      </c>
      <c r="F686" s="13">
        <v>836</v>
      </c>
      <c r="G686" s="13">
        <v>752</v>
      </c>
      <c r="H686" s="13">
        <v>761</v>
      </c>
      <c r="I686" s="13">
        <v>781</v>
      </c>
      <c r="J686" s="13">
        <v>818</v>
      </c>
      <c r="K686" s="13">
        <v>754</v>
      </c>
      <c r="L686" s="13">
        <v>941</v>
      </c>
      <c r="M686" s="13">
        <v>1031</v>
      </c>
      <c r="N686" s="13">
        <v>983</v>
      </c>
      <c r="O686" s="2"/>
      <c r="P686" s="2"/>
      <c r="Q686" s="2"/>
      <c r="R686" s="2"/>
      <c r="S686" s="2"/>
      <c r="T686" s="2"/>
      <c r="U686" s="2"/>
      <c r="V686" s="2"/>
      <c r="W686" s="2"/>
      <c r="X686" s="2"/>
    </row>
    <row r="687" spans="1:24" ht="16" x14ac:dyDescent="0.2">
      <c r="A687" s="5" t="s">
        <v>157</v>
      </c>
      <c r="B687" s="13"/>
      <c r="C687" s="13"/>
      <c r="D687" s="13">
        <v>1013</v>
      </c>
      <c r="E687" s="13">
        <v>636</v>
      </c>
      <c r="F687" s="13">
        <v>472</v>
      </c>
      <c r="G687" s="13">
        <v>591</v>
      </c>
      <c r="H687" s="13">
        <v>507</v>
      </c>
      <c r="I687" s="13">
        <v>589</v>
      </c>
      <c r="J687" s="13">
        <v>645</v>
      </c>
      <c r="K687" s="13">
        <v>657</v>
      </c>
      <c r="L687" s="13">
        <v>654</v>
      </c>
      <c r="M687" s="13">
        <v>661</v>
      </c>
      <c r="N687" s="13">
        <v>496</v>
      </c>
      <c r="O687" s="2"/>
      <c r="P687" s="2"/>
      <c r="Q687" s="2"/>
      <c r="R687" s="2"/>
      <c r="S687" s="2"/>
      <c r="T687" s="2"/>
      <c r="U687" s="2"/>
      <c r="V687" s="2"/>
      <c r="W687" s="2"/>
      <c r="X687" s="2"/>
    </row>
    <row r="688" spans="1:24" ht="16" x14ac:dyDescent="0.2">
      <c r="A688" s="5" t="s">
        <v>158</v>
      </c>
      <c r="B688" s="13"/>
      <c r="C688" s="13"/>
      <c r="D688" s="13">
        <v>918</v>
      </c>
      <c r="E688" s="13">
        <v>583</v>
      </c>
      <c r="F688" s="13">
        <v>549</v>
      </c>
      <c r="G688" s="13">
        <v>574</v>
      </c>
      <c r="H688" s="13">
        <v>617</v>
      </c>
      <c r="I688" s="13">
        <v>691</v>
      </c>
      <c r="J688" s="13">
        <v>629</v>
      </c>
      <c r="K688" s="13">
        <v>584</v>
      </c>
      <c r="L688" s="13">
        <v>429</v>
      </c>
      <c r="M688" s="13">
        <v>422</v>
      </c>
      <c r="N688" s="13">
        <v>362</v>
      </c>
      <c r="O688" s="2"/>
      <c r="P688" s="2"/>
      <c r="Q688" s="2"/>
      <c r="R688" s="2"/>
      <c r="S688" s="2"/>
      <c r="T688" s="2"/>
      <c r="U688" s="2"/>
      <c r="V688" s="2"/>
      <c r="W688" s="2"/>
      <c r="X688" s="2"/>
    </row>
    <row r="689" spans="1:24" ht="16" x14ac:dyDescent="0.2">
      <c r="A689" s="5" t="s">
        <v>159</v>
      </c>
      <c r="B689" s="13"/>
      <c r="C689" s="13"/>
      <c r="D689" s="13">
        <v>850</v>
      </c>
      <c r="E689" s="13">
        <v>542</v>
      </c>
      <c r="F689" s="13">
        <v>401</v>
      </c>
      <c r="G689" s="13">
        <v>285</v>
      </c>
      <c r="H689" s="13">
        <v>278</v>
      </c>
      <c r="I689" s="13">
        <v>276</v>
      </c>
      <c r="J689" s="13">
        <v>349</v>
      </c>
      <c r="K689" s="13">
        <v>316</v>
      </c>
      <c r="L689" s="13">
        <v>391</v>
      </c>
      <c r="M689" s="13">
        <v>356</v>
      </c>
      <c r="N689" s="13">
        <v>423</v>
      </c>
      <c r="O689" s="2"/>
      <c r="P689" s="2"/>
      <c r="Q689" s="2"/>
      <c r="R689" s="2"/>
      <c r="S689" s="2"/>
      <c r="T689" s="2"/>
      <c r="U689" s="2"/>
      <c r="V689" s="2"/>
      <c r="W689" s="2"/>
      <c r="X689" s="2"/>
    </row>
    <row r="690" spans="1:24" ht="16" x14ac:dyDescent="0.2">
      <c r="A690" s="5" t="s">
        <v>160</v>
      </c>
      <c r="B690" s="13"/>
      <c r="C690" s="13"/>
      <c r="D690" s="13">
        <v>707</v>
      </c>
      <c r="E690" s="13">
        <v>652</v>
      </c>
      <c r="F690" s="13">
        <v>477</v>
      </c>
      <c r="G690" s="13">
        <v>428</v>
      </c>
      <c r="H690" s="13">
        <v>325</v>
      </c>
      <c r="I690" s="13">
        <v>349</v>
      </c>
      <c r="J690" s="13">
        <v>337</v>
      </c>
      <c r="K690" s="13">
        <v>430</v>
      </c>
      <c r="L690" s="13">
        <v>545</v>
      </c>
      <c r="M690" s="13">
        <v>583</v>
      </c>
      <c r="N690" s="13">
        <v>505</v>
      </c>
      <c r="O690" s="2"/>
      <c r="P690" s="2"/>
      <c r="Q690" s="2"/>
      <c r="R690" s="2"/>
      <c r="S690" s="2"/>
      <c r="T690" s="2"/>
      <c r="U690" s="2"/>
      <c r="V690" s="2"/>
      <c r="W690" s="2"/>
      <c r="X690" s="2"/>
    </row>
    <row r="691" spans="1:24" ht="16" x14ac:dyDescent="0.2">
      <c r="A691" s="5" t="s">
        <v>161</v>
      </c>
      <c r="B691" s="13"/>
      <c r="C691" s="13"/>
      <c r="D691" s="13">
        <v>560</v>
      </c>
      <c r="E691" s="13">
        <v>628</v>
      </c>
      <c r="F691" s="13">
        <v>441</v>
      </c>
      <c r="G691" s="13">
        <v>445</v>
      </c>
      <c r="H691" s="13">
        <v>380</v>
      </c>
      <c r="I691" s="13">
        <v>368</v>
      </c>
      <c r="J691" s="13">
        <v>327</v>
      </c>
      <c r="K691" s="13">
        <v>304</v>
      </c>
      <c r="L691" s="13">
        <v>377</v>
      </c>
      <c r="M691" s="13">
        <v>411</v>
      </c>
      <c r="N691" s="13">
        <v>515</v>
      </c>
      <c r="O691" s="2"/>
      <c r="P691" s="2"/>
      <c r="Q691" s="2"/>
      <c r="R691" s="2"/>
      <c r="S691" s="2"/>
      <c r="T691" s="2"/>
      <c r="U691" s="2"/>
      <c r="V691" s="2"/>
      <c r="W691" s="2"/>
      <c r="X691" s="2"/>
    </row>
    <row r="692" spans="1:24" ht="16" x14ac:dyDescent="0.2">
      <c r="A692" s="5" t="s">
        <v>162</v>
      </c>
      <c r="B692" s="13"/>
      <c r="C692" s="13"/>
      <c r="D692" s="13">
        <v>480</v>
      </c>
      <c r="E692" s="13">
        <v>565</v>
      </c>
      <c r="F692" s="13">
        <v>365</v>
      </c>
      <c r="G692" s="13">
        <v>517</v>
      </c>
      <c r="H692" s="13">
        <v>461</v>
      </c>
      <c r="I692" s="13">
        <v>531</v>
      </c>
      <c r="J692" s="13">
        <v>551</v>
      </c>
      <c r="K692" s="13">
        <v>472</v>
      </c>
      <c r="L692" s="13">
        <v>383</v>
      </c>
      <c r="M692" s="13">
        <v>360</v>
      </c>
      <c r="N692" s="13">
        <v>225</v>
      </c>
      <c r="O692" s="2"/>
      <c r="P692" s="2"/>
      <c r="Q692" s="2"/>
      <c r="R692" s="2"/>
      <c r="S692" s="2"/>
      <c r="T692" s="2"/>
      <c r="U692" s="2"/>
      <c r="V692" s="2"/>
      <c r="W692" s="2"/>
      <c r="X692" s="2"/>
    </row>
    <row r="693" spans="1:24" ht="16" x14ac:dyDescent="0.2">
      <c r="A693" s="5" t="s">
        <v>163</v>
      </c>
      <c r="B693" s="13"/>
      <c r="C693" s="13"/>
      <c r="D693" s="13">
        <v>269</v>
      </c>
      <c r="E693" s="13">
        <v>390</v>
      </c>
      <c r="F693" s="13">
        <v>320</v>
      </c>
      <c r="G693" s="13">
        <v>250</v>
      </c>
      <c r="H693" s="13">
        <v>334</v>
      </c>
      <c r="I693" s="13">
        <v>285</v>
      </c>
      <c r="J693" s="13">
        <v>331</v>
      </c>
      <c r="K693" s="13">
        <v>380</v>
      </c>
      <c r="L693" s="13">
        <v>379</v>
      </c>
      <c r="M693" s="13">
        <v>159</v>
      </c>
      <c r="N693" s="13">
        <v>197</v>
      </c>
      <c r="O693" s="2"/>
      <c r="P693" s="2"/>
      <c r="Q693" s="2"/>
      <c r="R693" s="2"/>
      <c r="S693" s="2"/>
      <c r="T693" s="2"/>
      <c r="U693" s="2"/>
      <c r="V693" s="2"/>
      <c r="W693" s="2"/>
      <c r="X693" s="2"/>
    </row>
    <row r="694" spans="1:24" ht="16" x14ac:dyDescent="0.2">
      <c r="A694" s="5" t="s">
        <v>164</v>
      </c>
      <c r="B694" s="13"/>
      <c r="C694" s="13"/>
      <c r="D694" s="13">
        <v>553</v>
      </c>
      <c r="E694" s="13">
        <v>724</v>
      </c>
      <c r="F694" s="13">
        <v>767</v>
      </c>
      <c r="G694" s="13">
        <v>663</v>
      </c>
      <c r="H694" s="13">
        <v>629</v>
      </c>
      <c r="I694" s="13">
        <v>625</v>
      </c>
      <c r="J694" s="13">
        <v>518</v>
      </c>
      <c r="K694" s="13">
        <v>555</v>
      </c>
      <c r="L694" s="13">
        <v>601</v>
      </c>
      <c r="M694" s="13">
        <v>655</v>
      </c>
      <c r="N694" s="13">
        <v>1117</v>
      </c>
      <c r="O694" s="2"/>
      <c r="P694" s="2"/>
      <c r="Q694" s="2"/>
      <c r="R694" s="2"/>
      <c r="S694" s="2"/>
      <c r="T694" s="2"/>
      <c r="U694" s="2"/>
      <c r="V694" s="2"/>
      <c r="W694" s="2"/>
      <c r="X694" s="2"/>
    </row>
    <row r="695" spans="1:24" ht="16" x14ac:dyDescent="0.2">
      <c r="A695" s="5" t="s">
        <v>165</v>
      </c>
      <c r="B695" s="13"/>
      <c r="C695" s="13"/>
      <c r="D695" s="13">
        <v>377</v>
      </c>
      <c r="E695" s="13">
        <v>770</v>
      </c>
      <c r="F695" s="13">
        <v>784</v>
      </c>
      <c r="G695" s="13">
        <v>947</v>
      </c>
      <c r="H695" s="13">
        <v>991</v>
      </c>
      <c r="I695" s="13">
        <v>855</v>
      </c>
      <c r="J695" s="13">
        <v>960</v>
      </c>
      <c r="K695" s="13">
        <v>938</v>
      </c>
      <c r="L695" s="13">
        <v>767</v>
      </c>
      <c r="M695" s="13">
        <v>734</v>
      </c>
      <c r="N695" s="13">
        <v>783</v>
      </c>
      <c r="O695" s="2"/>
      <c r="P695" s="2"/>
      <c r="Q695" s="2"/>
      <c r="R695" s="2"/>
      <c r="S695" s="2"/>
      <c r="T695" s="2"/>
      <c r="U695" s="2"/>
      <c r="V695" s="2"/>
      <c r="W695" s="2"/>
      <c r="X695" s="2"/>
    </row>
    <row r="696" spans="1:24" ht="16" x14ac:dyDescent="0.2">
      <c r="A696" s="5" t="s">
        <v>166</v>
      </c>
      <c r="B696" s="13"/>
      <c r="C696" s="13"/>
      <c r="D696" s="13">
        <v>166</v>
      </c>
      <c r="E696" s="13">
        <v>500</v>
      </c>
      <c r="F696" s="13">
        <v>721</v>
      </c>
      <c r="G696" s="13">
        <v>669</v>
      </c>
      <c r="H696" s="13">
        <v>710</v>
      </c>
      <c r="I696" s="13">
        <v>750</v>
      </c>
      <c r="J696" s="13">
        <v>770</v>
      </c>
      <c r="K696" s="13">
        <v>821</v>
      </c>
      <c r="L696" s="13">
        <v>737</v>
      </c>
      <c r="M696" s="13">
        <v>901</v>
      </c>
      <c r="N696" s="13">
        <v>758</v>
      </c>
      <c r="O696" s="2"/>
      <c r="P696" s="2"/>
      <c r="Q696" s="2"/>
      <c r="R696" s="2"/>
      <c r="S696" s="2"/>
      <c r="T696" s="2"/>
      <c r="U696" s="2"/>
      <c r="V696" s="2"/>
      <c r="W696" s="2"/>
      <c r="X696" s="2"/>
    </row>
    <row r="697" spans="1:24" ht="16" x14ac:dyDescent="0.2">
      <c r="A697" s="5" t="s">
        <v>167</v>
      </c>
      <c r="B697" s="13"/>
      <c r="C697" s="13"/>
      <c r="D697" s="13">
        <v>96</v>
      </c>
      <c r="E697" s="13">
        <v>304</v>
      </c>
      <c r="F697" s="13">
        <v>386</v>
      </c>
      <c r="G697" s="13">
        <v>356</v>
      </c>
      <c r="H697" s="13">
        <v>360</v>
      </c>
      <c r="I697" s="13">
        <v>300</v>
      </c>
      <c r="J697" s="13">
        <v>379</v>
      </c>
      <c r="K697" s="13">
        <v>399</v>
      </c>
      <c r="L697" s="13">
        <v>509</v>
      </c>
      <c r="M697" s="13">
        <v>529</v>
      </c>
      <c r="N697" s="13">
        <v>602</v>
      </c>
      <c r="O697" s="2"/>
      <c r="P697" s="2"/>
      <c r="Q697" s="2"/>
      <c r="R697" s="2"/>
      <c r="S697" s="2"/>
      <c r="T697" s="2"/>
      <c r="U697" s="2"/>
      <c r="V697" s="2"/>
      <c r="W697" s="2"/>
      <c r="X697" s="2"/>
    </row>
    <row r="698" spans="1:24" ht="16" x14ac:dyDescent="0.2">
      <c r="A698" s="5" t="s">
        <v>168</v>
      </c>
      <c r="B698" s="13"/>
      <c r="C698" s="13"/>
      <c r="D698" s="13">
        <v>39</v>
      </c>
      <c r="E698" s="13">
        <v>151</v>
      </c>
      <c r="F698" s="13">
        <v>154</v>
      </c>
      <c r="G698" s="13">
        <v>197</v>
      </c>
      <c r="H698" s="13">
        <v>129</v>
      </c>
      <c r="I698" s="13">
        <v>145</v>
      </c>
      <c r="J698" s="13">
        <v>116</v>
      </c>
      <c r="K698" s="13">
        <v>228</v>
      </c>
      <c r="L698" s="13">
        <v>170</v>
      </c>
      <c r="M698" s="13">
        <v>171</v>
      </c>
      <c r="N698" s="13">
        <v>319</v>
      </c>
      <c r="O698" s="2"/>
      <c r="P698" s="2"/>
      <c r="Q698" s="2"/>
      <c r="R698" s="2"/>
      <c r="S698" s="2"/>
      <c r="T698" s="2"/>
      <c r="U698" s="2"/>
      <c r="V698" s="2"/>
      <c r="W698" s="2"/>
      <c r="X698" s="2"/>
    </row>
    <row r="699" spans="1:24" ht="16" x14ac:dyDescent="0.2">
      <c r="A699" s="5" t="s">
        <v>169</v>
      </c>
      <c r="B699" s="13"/>
      <c r="C699" s="13"/>
      <c r="D699" s="13">
        <v>68</v>
      </c>
      <c r="E699" s="13">
        <v>66</v>
      </c>
      <c r="F699" s="13">
        <v>243</v>
      </c>
      <c r="G699" s="13">
        <v>220</v>
      </c>
      <c r="H699" s="13">
        <v>248</v>
      </c>
      <c r="I699" s="13">
        <v>254</v>
      </c>
      <c r="J699" s="13">
        <v>267</v>
      </c>
      <c r="K699" s="13">
        <v>239</v>
      </c>
      <c r="L699" s="13">
        <v>266</v>
      </c>
      <c r="M699" s="13">
        <v>325</v>
      </c>
      <c r="N699" s="13">
        <v>302</v>
      </c>
      <c r="O699" s="2"/>
      <c r="P699" s="2"/>
      <c r="Q699" s="2"/>
      <c r="R699" s="2"/>
      <c r="S699" s="2"/>
      <c r="T699" s="2"/>
      <c r="U699" s="2"/>
      <c r="V699" s="2"/>
      <c r="W699" s="2"/>
      <c r="X699" s="2"/>
    </row>
    <row r="700" spans="1:24" ht="16" x14ac:dyDescent="0.2">
      <c r="A700" s="5" t="s">
        <v>170</v>
      </c>
      <c r="B700" s="13"/>
      <c r="C700" s="13"/>
      <c r="D700" s="13"/>
      <c r="E700" s="13">
        <v>109</v>
      </c>
      <c r="F700" s="13">
        <v>162</v>
      </c>
      <c r="G700" s="13">
        <v>107</v>
      </c>
      <c r="H700" s="13">
        <v>133</v>
      </c>
      <c r="I700" s="13">
        <v>131</v>
      </c>
      <c r="J700" s="13">
        <v>147</v>
      </c>
      <c r="K700" s="13">
        <v>193</v>
      </c>
      <c r="L700" s="13">
        <v>243</v>
      </c>
      <c r="M700" s="13">
        <v>261</v>
      </c>
      <c r="N700" s="13">
        <v>334</v>
      </c>
      <c r="O700" s="2"/>
      <c r="P700" s="2"/>
      <c r="Q700" s="2"/>
      <c r="R700" s="2"/>
      <c r="S700" s="2"/>
      <c r="T700" s="2"/>
      <c r="U700" s="2"/>
      <c r="V700" s="2"/>
      <c r="W700" s="2"/>
      <c r="X700" s="2"/>
    </row>
    <row r="701" spans="1:24" ht="16" x14ac:dyDescent="0.2">
      <c r="A701" s="5" t="s">
        <v>171</v>
      </c>
      <c r="B701" s="70">
        <v>36083</v>
      </c>
      <c r="C701" s="70">
        <v>28823</v>
      </c>
      <c r="D701" s="70">
        <v>26167</v>
      </c>
      <c r="E701" s="70">
        <v>38552</v>
      </c>
      <c r="F701" s="70">
        <v>37258</v>
      </c>
      <c r="G701" s="70">
        <v>37125</v>
      </c>
      <c r="H701" s="70">
        <v>35374</v>
      </c>
      <c r="I701" s="70">
        <v>31744</v>
      </c>
      <c r="J701" s="70">
        <v>31595</v>
      </c>
      <c r="K701" s="70">
        <v>33386</v>
      </c>
      <c r="L701" s="70">
        <v>32303</v>
      </c>
      <c r="M701" s="70">
        <v>32050</v>
      </c>
      <c r="N701" s="70">
        <v>35719</v>
      </c>
      <c r="O701" s="2"/>
      <c r="P701" s="2"/>
      <c r="Q701" s="2"/>
      <c r="R701" s="2"/>
      <c r="S701" s="2"/>
      <c r="T701" s="2"/>
      <c r="U701" s="2"/>
      <c r="V701" s="2"/>
      <c r="W701" s="2"/>
      <c r="X701" s="2"/>
    </row>
    <row r="702" spans="1:24" ht="13" x14ac:dyDescent="0.15">
      <c r="A702" s="68"/>
      <c r="B702" s="68"/>
      <c r="C702" s="68"/>
      <c r="D702" s="68"/>
      <c r="E702" s="68"/>
      <c r="F702" s="68"/>
      <c r="G702" s="68"/>
      <c r="H702" s="68"/>
      <c r="I702" s="68"/>
      <c r="J702" s="68"/>
      <c r="K702" s="68"/>
      <c r="L702" s="68"/>
      <c r="M702" s="68"/>
      <c r="N702" s="68"/>
      <c r="O702" s="2"/>
      <c r="P702" s="2"/>
      <c r="Q702" s="2"/>
      <c r="R702" s="2"/>
      <c r="S702" s="2"/>
      <c r="T702" s="2"/>
      <c r="U702" s="2"/>
      <c r="V702" s="2"/>
      <c r="W702" s="2"/>
      <c r="X702" s="2"/>
    </row>
    <row r="703" spans="1:24" ht="16" x14ac:dyDescent="0.2">
      <c r="A703" s="5" t="s">
        <v>59</v>
      </c>
      <c r="B703" s="68"/>
      <c r="C703" s="68"/>
      <c r="D703" s="68"/>
      <c r="E703" s="68"/>
      <c r="F703" s="68"/>
      <c r="G703" s="68"/>
      <c r="H703" s="68"/>
      <c r="I703" s="68"/>
      <c r="J703" s="68"/>
      <c r="K703" s="68"/>
      <c r="L703" s="68"/>
      <c r="M703" s="68"/>
      <c r="N703" s="68"/>
      <c r="O703" s="2"/>
      <c r="P703" s="2"/>
      <c r="Q703" s="2"/>
      <c r="R703" s="2"/>
      <c r="S703" s="2"/>
      <c r="T703" s="2"/>
      <c r="U703" s="2"/>
      <c r="V703" s="2"/>
      <c r="W703" s="2"/>
      <c r="X703" s="2"/>
    </row>
    <row r="704" spans="1:24" ht="16" x14ac:dyDescent="0.2">
      <c r="A704" s="5" t="s">
        <v>12</v>
      </c>
      <c r="B704" s="11">
        <v>5019</v>
      </c>
      <c r="C704" s="11">
        <v>4894</v>
      </c>
      <c r="D704" s="11">
        <v>2749</v>
      </c>
      <c r="E704" s="11">
        <v>2270</v>
      </c>
      <c r="F704" s="11">
        <v>2743</v>
      </c>
      <c r="G704" s="11">
        <v>2825</v>
      </c>
      <c r="H704" s="11">
        <v>2810</v>
      </c>
      <c r="I704" s="11">
        <v>2793</v>
      </c>
      <c r="J704" s="11">
        <v>2860</v>
      </c>
      <c r="K704" s="11">
        <v>2934</v>
      </c>
      <c r="L704" s="11">
        <v>3096</v>
      </c>
      <c r="M704" s="11">
        <v>3233</v>
      </c>
      <c r="N704" s="11">
        <v>3144</v>
      </c>
      <c r="O704" s="2"/>
      <c r="P704" s="2"/>
      <c r="Q704" s="2"/>
      <c r="R704" s="2"/>
      <c r="S704" s="2"/>
      <c r="T704" s="2"/>
      <c r="U704" s="2"/>
      <c r="V704" s="2"/>
      <c r="W704" s="2"/>
      <c r="X704" s="2"/>
    </row>
    <row r="705" spans="1:24" ht="16" x14ac:dyDescent="0.2">
      <c r="A705" s="5" t="s">
        <v>155</v>
      </c>
      <c r="B705" s="13"/>
      <c r="C705" s="13"/>
      <c r="D705" s="13">
        <v>1966</v>
      </c>
      <c r="E705" s="13">
        <v>1090</v>
      </c>
      <c r="F705" s="13">
        <v>693</v>
      </c>
      <c r="G705" s="13">
        <v>727</v>
      </c>
      <c r="H705" s="13">
        <v>722</v>
      </c>
      <c r="I705" s="13">
        <v>706</v>
      </c>
      <c r="J705" s="13">
        <v>749</v>
      </c>
      <c r="K705" s="13">
        <v>659</v>
      </c>
      <c r="L705" s="13">
        <v>691</v>
      </c>
      <c r="M705" s="13">
        <v>602</v>
      </c>
      <c r="N705" s="13">
        <v>612</v>
      </c>
      <c r="O705" s="2"/>
      <c r="P705" s="2"/>
      <c r="Q705" s="2"/>
      <c r="R705" s="2"/>
      <c r="S705" s="2"/>
      <c r="T705" s="2"/>
      <c r="U705" s="2"/>
      <c r="V705" s="2"/>
      <c r="W705" s="2"/>
      <c r="X705" s="2"/>
    </row>
    <row r="706" spans="1:24" ht="16" x14ac:dyDescent="0.2">
      <c r="A706" s="5" t="s">
        <v>156</v>
      </c>
      <c r="B706" s="13"/>
      <c r="C706" s="13"/>
      <c r="D706" s="13">
        <v>187</v>
      </c>
      <c r="E706" s="13">
        <v>234</v>
      </c>
      <c r="F706" s="13">
        <v>303</v>
      </c>
      <c r="G706" s="13">
        <v>386</v>
      </c>
      <c r="H706" s="13">
        <v>351</v>
      </c>
      <c r="I706" s="13">
        <v>280</v>
      </c>
      <c r="J706" s="13">
        <v>271</v>
      </c>
      <c r="K706" s="13">
        <v>317</v>
      </c>
      <c r="L706" s="13">
        <v>300</v>
      </c>
      <c r="M706" s="13">
        <v>285</v>
      </c>
      <c r="N706" s="13">
        <v>309</v>
      </c>
      <c r="O706" s="2"/>
      <c r="P706" s="2"/>
      <c r="Q706" s="2"/>
      <c r="R706" s="2"/>
      <c r="S706" s="2"/>
      <c r="T706" s="2"/>
      <c r="U706" s="2"/>
      <c r="V706" s="2"/>
      <c r="W706" s="2"/>
      <c r="X706" s="2"/>
    </row>
    <row r="707" spans="1:24" ht="16" x14ac:dyDescent="0.2">
      <c r="A707" s="5" t="s">
        <v>157</v>
      </c>
      <c r="B707" s="13"/>
      <c r="C707" s="13"/>
      <c r="D707" s="13">
        <v>168</v>
      </c>
      <c r="E707" s="13">
        <v>164</v>
      </c>
      <c r="F707" s="13">
        <v>281</v>
      </c>
      <c r="G707" s="13">
        <v>235</v>
      </c>
      <c r="H707" s="13">
        <v>210</v>
      </c>
      <c r="I707" s="13">
        <v>153</v>
      </c>
      <c r="J707" s="13">
        <v>152</v>
      </c>
      <c r="K707" s="13">
        <v>191</v>
      </c>
      <c r="L707" s="13">
        <v>223</v>
      </c>
      <c r="M707" s="13">
        <v>277</v>
      </c>
      <c r="N707" s="13">
        <v>250</v>
      </c>
      <c r="O707" s="2"/>
      <c r="P707" s="2"/>
      <c r="Q707" s="2"/>
      <c r="R707" s="2"/>
      <c r="S707" s="2"/>
      <c r="T707" s="2"/>
      <c r="U707" s="2"/>
      <c r="V707" s="2"/>
      <c r="W707" s="2"/>
      <c r="X707" s="2"/>
    </row>
    <row r="708" spans="1:24" ht="16" x14ac:dyDescent="0.2">
      <c r="A708" s="5" t="s">
        <v>158</v>
      </c>
      <c r="B708" s="13"/>
      <c r="C708" s="13"/>
      <c r="D708" s="13">
        <v>58</v>
      </c>
      <c r="E708" s="13">
        <v>115</v>
      </c>
      <c r="F708" s="13">
        <v>308</v>
      </c>
      <c r="G708" s="13">
        <v>247</v>
      </c>
      <c r="H708" s="13">
        <v>126</v>
      </c>
      <c r="I708" s="13">
        <v>140</v>
      </c>
      <c r="J708" s="13">
        <v>121</v>
      </c>
      <c r="K708" s="13">
        <v>169</v>
      </c>
      <c r="L708" s="13">
        <v>165</v>
      </c>
      <c r="M708" s="13">
        <v>158</v>
      </c>
      <c r="N708" s="13">
        <v>184</v>
      </c>
      <c r="O708" s="2"/>
      <c r="P708" s="2"/>
      <c r="Q708" s="2"/>
      <c r="R708" s="2"/>
      <c r="S708" s="2"/>
      <c r="T708" s="2"/>
      <c r="U708" s="2"/>
      <c r="V708" s="2"/>
      <c r="W708" s="2"/>
      <c r="X708" s="2"/>
    </row>
    <row r="709" spans="1:24" ht="16" x14ac:dyDescent="0.2">
      <c r="A709" s="5" t="s">
        <v>159</v>
      </c>
      <c r="B709" s="13"/>
      <c r="C709" s="13"/>
      <c r="D709" s="13">
        <v>133</v>
      </c>
      <c r="E709" s="13">
        <v>100</v>
      </c>
      <c r="F709" s="13">
        <v>63</v>
      </c>
      <c r="G709" s="13">
        <v>72</v>
      </c>
      <c r="H709" s="13">
        <v>151</v>
      </c>
      <c r="I709" s="13">
        <v>171</v>
      </c>
      <c r="J709" s="13">
        <v>212</v>
      </c>
      <c r="K709" s="13">
        <v>199</v>
      </c>
      <c r="L709" s="13">
        <v>234</v>
      </c>
      <c r="M709" s="13">
        <v>187</v>
      </c>
      <c r="N709" s="13">
        <v>107</v>
      </c>
      <c r="O709" s="2"/>
      <c r="P709" s="2"/>
      <c r="Q709" s="2"/>
      <c r="R709" s="2"/>
      <c r="S709" s="2"/>
      <c r="T709" s="2"/>
      <c r="U709" s="2"/>
      <c r="V709" s="2"/>
      <c r="W709" s="2"/>
      <c r="X709" s="2"/>
    </row>
    <row r="710" spans="1:24" ht="16" x14ac:dyDescent="0.2">
      <c r="A710" s="5" t="s">
        <v>160</v>
      </c>
      <c r="B710" s="13"/>
      <c r="C710" s="13"/>
      <c r="D710" s="13">
        <v>66</v>
      </c>
      <c r="E710" s="13">
        <v>114</v>
      </c>
      <c r="F710" s="13">
        <v>118</v>
      </c>
      <c r="G710" s="13">
        <v>97</v>
      </c>
      <c r="H710" s="13">
        <v>110</v>
      </c>
      <c r="I710" s="13">
        <v>179</v>
      </c>
      <c r="J710" s="13">
        <v>190</v>
      </c>
      <c r="K710" s="13">
        <v>148</v>
      </c>
      <c r="L710" s="13">
        <v>191</v>
      </c>
      <c r="M710" s="13">
        <v>189</v>
      </c>
      <c r="N710" s="13">
        <v>67</v>
      </c>
      <c r="O710" s="2"/>
      <c r="P710" s="2"/>
      <c r="Q710" s="2"/>
      <c r="R710" s="2"/>
      <c r="S710" s="2"/>
      <c r="T710" s="2"/>
      <c r="U710" s="2"/>
      <c r="V710" s="2"/>
      <c r="W710" s="2"/>
      <c r="X710" s="2"/>
    </row>
    <row r="711" spans="1:24" ht="16" x14ac:dyDescent="0.2">
      <c r="A711" s="5" t="s">
        <v>161</v>
      </c>
      <c r="B711" s="13"/>
      <c r="C711" s="13"/>
      <c r="D711" s="13">
        <v>42</v>
      </c>
      <c r="E711" s="13">
        <v>118</v>
      </c>
      <c r="F711" s="13">
        <v>107</v>
      </c>
      <c r="G711" s="13">
        <v>166</v>
      </c>
      <c r="H711" s="13">
        <v>155</v>
      </c>
      <c r="I711" s="13">
        <v>126</v>
      </c>
      <c r="J711" s="13">
        <v>125</v>
      </c>
      <c r="K711" s="13">
        <v>132</v>
      </c>
      <c r="L711" s="13">
        <v>87</v>
      </c>
      <c r="M711" s="13">
        <v>134</v>
      </c>
      <c r="N711" s="13">
        <v>117</v>
      </c>
      <c r="O711" s="2"/>
      <c r="P711" s="2"/>
      <c r="Q711" s="2"/>
      <c r="R711" s="2"/>
      <c r="S711" s="2"/>
      <c r="T711" s="2"/>
      <c r="U711" s="2"/>
      <c r="V711" s="2"/>
      <c r="W711" s="2"/>
      <c r="X711" s="2"/>
    </row>
    <row r="712" spans="1:24" ht="16" x14ac:dyDescent="0.2">
      <c r="A712" s="5" t="s">
        <v>162</v>
      </c>
      <c r="B712" s="13"/>
      <c r="C712" s="13"/>
      <c r="D712" s="13">
        <v>28</v>
      </c>
      <c r="E712" s="13">
        <v>52</v>
      </c>
      <c r="F712" s="13">
        <v>118</v>
      </c>
      <c r="G712" s="13">
        <v>132</v>
      </c>
      <c r="H712" s="13">
        <v>160</v>
      </c>
      <c r="I712" s="13">
        <v>136</v>
      </c>
      <c r="J712" s="13">
        <v>125</v>
      </c>
      <c r="K712" s="13">
        <v>131</v>
      </c>
      <c r="L712" s="13">
        <v>119</v>
      </c>
      <c r="M712" s="13">
        <v>119</v>
      </c>
      <c r="N712" s="13">
        <v>81</v>
      </c>
      <c r="O712" s="2"/>
      <c r="P712" s="2"/>
      <c r="Q712" s="2"/>
      <c r="R712" s="2"/>
      <c r="S712" s="2"/>
      <c r="T712" s="2"/>
      <c r="U712" s="2"/>
      <c r="V712" s="2"/>
      <c r="W712" s="2"/>
      <c r="X712" s="2"/>
    </row>
    <row r="713" spans="1:24" ht="16" x14ac:dyDescent="0.2">
      <c r="A713" s="5" t="s">
        <v>163</v>
      </c>
      <c r="B713" s="13"/>
      <c r="C713" s="13"/>
      <c r="D713" s="13">
        <v>6</v>
      </c>
      <c r="E713" s="13">
        <v>34</v>
      </c>
      <c r="F713" s="13">
        <v>40</v>
      </c>
      <c r="G713" s="13">
        <v>66</v>
      </c>
      <c r="H713" s="13">
        <v>87</v>
      </c>
      <c r="I713" s="13">
        <v>97</v>
      </c>
      <c r="J713" s="13">
        <v>103</v>
      </c>
      <c r="K713" s="13">
        <v>89</v>
      </c>
      <c r="L713" s="13">
        <v>111</v>
      </c>
      <c r="M713" s="13">
        <v>125</v>
      </c>
      <c r="N713" s="13">
        <v>227</v>
      </c>
      <c r="O713" s="2"/>
      <c r="P713" s="2"/>
      <c r="Q713" s="2"/>
      <c r="R713" s="2"/>
      <c r="S713" s="2"/>
      <c r="T713" s="2"/>
      <c r="U713" s="2"/>
      <c r="V713" s="2"/>
      <c r="W713" s="2"/>
      <c r="X713" s="2"/>
    </row>
    <row r="714" spans="1:24" ht="16" x14ac:dyDescent="0.2">
      <c r="A714" s="5" t="s">
        <v>164</v>
      </c>
      <c r="B714" s="13"/>
      <c r="C714" s="13"/>
      <c r="D714" s="13">
        <v>52</v>
      </c>
      <c r="E714" s="13">
        <v>71</v>
      </c>
      <c r="F714" s="13">
        <v>43</v>
      </c>
      <c r="G714" s="13">
        <v>77</v>
      </c>
      <c r="H714" s="13">
        <v>109</v>
      </c>
      <c r="I714" s="13">
        <v>130</v>
      </c>
      <c r="J714" s="13">
        <v>158</v>
      </c>
      <c r="K714" s="13">
        <v>200</v>
      </c>
      <c r="L714" s="13">
        <v>235</v>
      </c>
      <c r="M714" s="13">
        <v>290</v>
      </c>
      <c r="N714" s="13">
        <v>282</v>
      </c>
      <c r="O714" s="2"/>
      <c r="P714" s="2"/>
      <c r="Q714" s="2"/>
      <c r="R714" s="2"/>
      <c r="S714" s="2"/>
      <c r="T714" s="2"/>
      <c r="U714" s="2"/>
      <c r="V714" s="2"/>
      <c r="W714" s="2"/>
      <c r="X714" s="2"/>
    </row>
    <row r="715" spans="1:24" ht="16" x14ac:dyDescent="0.2">
      <c r="A715" s="5" t="s">
        <v>165</v>
      </c>
      <c r="B715" s="13"/>
      <c r="C715" s="13"/>
      <c r="D715" s="13">
        <v>22</v>
      </c>
      <c r="E715" s="13">
        <v>57</v>
      </c>
      <c r="F715" s="13">
        <v>203</v>
      </c>
      <c r="G715" s="13">
        <v>201</v>
      </c>
      <c r="H715" s="13">
        <v>189</v>
      </c>
      <c r="I715" s="13">
        <v>218</v>
      </c>
      <c r="J715" s="13">
        <v>180</v>
      </c>
      <c r="K715" s="13">
        <v>196</v>
      </c>
      <c r="L715" s="13">
        <v>184</v>
      </c>
      <c r="M715" s="13">
        <v>237</v>
      </c>
      <c r="N715" s="13">
        <v>123</v>
      </c>
      <c r="O715" s="2"/>
      <c r="P715" s="2"/>
      <c r="Q715" s="2"/>
      <c r="R715" s="2"/>
      <c r="S715" s="2"/>
      <c r="T715" s="2"/>
      <c r="U715" s="2"/>
      <c r="V715" s="2"/>
      <c r="W715" s="2"/>
      <c r="X715" s="2"/>
    </row>
    <row r="716" spans="1:24" ht="16" x14ac:dyDescent="0.2">
      <c r="A716" s="5" t="s">
        <v>166</v>
      </c>
      <c r="B716" s="13"/>
      <c r="C716" s="13"/>
      <c r="D716" s="13">
        <v>11</v>
      </c>
      <c r="E716" s="13">
        <v>51</v>
      </c>
      <c r="F716" s="13">
        <v>121</v>
      </c>
      <c r="G716" s="13">
        <v>98</v>
      </c>
      <c r="H716" s="13">
        <v>73</v>
      </c>
      <c r="I716" s="13">
        <v>130</v>
      </c>
      <c r="J716" s="13">
        <v>203</v>
      </c>
      <c r="K716" s="13">
        <v>174</v>
      </c>
      <c r="L716" s="13">
        <v>208</v>
      </c>
      <c r="M716" s="13">
        <v>207</v>
      </c>
      <c r="N716" s="13">
        <v>244</v>
      </c>
      <c r="O716" s="2"/>
      <c r="P716" s="2"/>
      <c r="Q716" s="2"/>
      <c r="R716" s="2"/>
      <c r="S716" s="2"/>
      <c r="T716" s="2"/>
      <c r="U716" s="2"/>
      <c r="V716" s="2"/>
      <c r="W716" s="2"/>
      <c r="X716" s="2"/>
    </row>
    <row r="717" spans="1:24" ht="16" x14ac:dyDescent="0.2">
      <c r="A717" s="5" t="s">
        <v>167</v>
      </c>
      <c r="B717" s="13"/>
      <c r="C717" s="13"/>
      <c r="D717" s="13">
        <v>10</v>
      </c>
      <c r="E717" s="13">
        <v>11</v>
      </c>
      <c r="F717" s="13">
        <v>103</v>
      </c>
      <c r="G717" s="13">
        <v>76</v>
      </c>
      <c r="H717" s="13">
        <v>90</v>
      </c>
      <c r="I717" s="13">
        <v>115</v>
      </c>
      <c r="J717" s="13">
        <v>114</v>
      </c>
      <c r="K717" s="13">
        <v>133</v>
      </c>
      <c r="L717" s="13">
        <v>100</v>
      </c>
      <c r="M717" s="13">
        <v>178</v>
      </c>
      <c r="N717" s="13">
        <v>140</v>
      </c>
      <c r="O717" s="2"/>
      <c r="P717" s="2"/>
      <c r="Q717" s="2"/>
      <c r="R717" s="2"/>
      <c r="S717" s="2"/>
      <c r="T717" s="2"/>
      <c r="U717" s="2"/>
      <c r="V717" s="2"/>
      <c r="W717" s="2"/>
      <c r="X717" s="2"/>
    </row>
    <row r="718" spans="1:24" ht="16" x14ac:dyDescent="0.2">
      <c r="A718" s="5" t="s">
        <v>168</v>
      </c>
      <c r="B718" s="13"/>
      <c r="C718" s="13"/>
      <c r="D718" s="13" t="s">
        <v>32</v>
      </c>
      <c r="E718" s="13">
        <v>19</v>
      </c>
      <c r="F718" s="13">
        <v>61</v>
      </c>
      <c r="G718" s="13">
        <v>67</v>
      </c>
      <c r="H718" s="13">
        <v>51</v>
      </c>
      <c r="I718" s="13">
        <v>34</v>
      </c>
      <c r="J718" s="13">
        <v>49</v>
      </c>
      <c r="K718" s="13">
        <v>47</v>
      </c>
      <c r="L718" s="13">
        <v>58</v>
      </c>
      <c r="M718" s="13">
        <v>74</v>
      </c>
      <c r="N718" s="13">
        <v>120</v>
      </c>
      <c r="O718" s="2"/>
      <c r="P718" s="2"/>
      <c r="Q718" s="2"/>
      <c r="R718" s="2"/>
      <c r="S718" s="2"/>
      <c r="T718" s="2"/>
      <c r="U718" s="2"/>
      <c r="V718" s="2"/>
      <c r="W718" s="2"/>
      <c r="X718" s="2"/>
    </row>
    <row r="719" spans="1:24" ht="16" x14ac:dyDescent="0.2">
      <c r="A719" s="5" t="s">
        <v>169</v>
      </c>
      <c r="B719" s="13"/>
      <c r="C719" s="13"/>
      <c r="D719" s="13" t="s">
        <v>32</v>
      </c>
      <c r="E719" s="13">
        <v>40</v>
      </c>
      <c r="F719" s="13">
        <v>136</v>
      </c>
      <c r="G719" s="13">
        <v>114</v>
      </c>
      <c r="H719" s="13">
        <v>87</v>
      </c>
      <c r="I719" s="13">
        <v>61</v>
      </c>
      <c r="J719" s="13">
        <v>42</v>
      </c>
      <c r="K719" s="13">
        <v>80</v>
      </c>
      <c r="L719" s="13">
        <v>107</v>
      </c>
      <c r="M719" s="13">
        <v>115</v>
      </c>
      <c r="N719" s="13">
        <v>180</v>
      </c>
      <c r="O719" s="2"/>
      <c r="P719" s="2"/>
      <c r="Q719" s="2"/>
      <c r="R719" s="2"/>
      <c r="S719" s="2"/>
      <c r="T719" s="2"/>
      <c r="U719" s="2"/>
      <c r="V719" s="2"/>
      <c r="W719" s="2"/>
      <c r="X719" s="2"/>
    </row>
    <row r="720" spans="1:24" ht="16" x14ac:dyDescent="0.2">
      <c r="A720" s="5" t="s">
        <v>170</v>
      </c>
      <c r="B720" s="13"/>
      <c r="C720" s="13"/>
      <c r="D720" s="13"/>
      <c r="E720" s="13" t="s">
        <v>32</v>
      </c>
      <c r="F720" s="13">
        <v>45</v>
      </c>
      <c r="G720" s="13">
        <v>64</v>
      </c>
      <c r="H720" s="13">
        <v>139</v>
      </c>
      <c r="I720" s="13">
        <v>117</v>
      </c>
      <c r="J720" s="13">
        <v>66</v>
      </c>
      <c r="K720" s="13">
        <v>69</v>
      </c>
      <c r="L720" s="13">
        <v>83</v>
      </c>
      <c r="M720" s="13">
        <v>56</v>
      </c>
      <c r="N720" s="13">
        <v>101</v>
      </c>
      <c r="O720" s="2"/>
      <c r="P720" s="2"/>
      <c r="Q720" s="2"/>
      <c r="R720" s="2"/>
      <c r="S720" s="2"/>
      <c r="T720" s="2"/>
      <c r="U720" s="2"/>
      <c r="V720" s="2"/>
      <c r="W720" s="2"/>
      <c r="X720" s="2"/>
    </row>
    <row r="721" spans="1:24" ht="16" x14ac:dyDescent="0.2">
      <c r="A721" s="5" t="s">
        <v>171</v>
      </c>
      <c r="B721" s="70">
        <v>23121</v>
      </c>
      <c r="C721" s="70">
        <v>15586</v>
      </c>
      <c r="D721" s="70">
        <v>10208</v>
      </c>
      <c r="E721" s="70">
        <v>16670</v>
      </c>
      <c r="F721" s="70">
        <v>23989</v>
      </c>
      <c r="G721" s="70">
        <v>23443</v>
      </c>
      <c r="H721" s="70">
        <v>27102</v>
      </c>
      <c r="I721" s="70">
        <v>30839</v>
      </c>
      <c r="J721" s="70">
        <v>30207</v>
      </c>
      <c r="K721" s="70">
        <v>29545</v>
      </c>
      <c r="L721" s="70">
        <v>29285</v>
      </c>
      <c r="M721" s="70">
        <v>33134</v>
      </c>
      <c r="N721" s="70">
        <v>36718</v>
      </c>
      <c r="O721" s="2"/>
      <c r="P721" s="2"/>
      <c r="Q721" s="2"/>
      <c r="R721" s="2"/>
      <c r="S721" s="2"/>
      <c r="T721" s="2"/>
      <c r="U721" s="2"/>
      <c r="V721" s="2"/>
      <c r="W721" s="2"/>
      <c r="X721" s="2"/>
    </row>
    <row r="722" spans="1:24" ht="13" x14ac:dyDescent="0.15">
      <c r="A722" s="68"/>
      <c r="B722" s="68"/>
      <c r="C722" s="68"/>
      <c r="D722" s="68"/>
      <c r="E722" s="68"/>
      <c r="F722" s="68"/>
      <c r="G722" s="68"/>
      <c r="H722" s="68"/>
      <c r="I722" s="68"/>
      <c r="J722" s="68"/>
      <c r="K722" s="68"/>
      <c r="L722" s="68"/>
      <c r="M722" s="68"/>
      <c r="N722" s="68"/>
      <c r="O722" s="2"/>
      <c r="P722" s="2"/>
      <c r="Q722" s="2"/>
      <c r="R722" s="2"/>
      <c r="S722" s="2"/>
      <c r="T722" s="2"/>
      <c r="U722" s="2"/>
      <c r="V722" s="2"/>
      <c r="W722" s="2"/>
      <c r="X722" s="2"/>
    </row>
    <row r="723" spans="1:24" ht="16" x14ac:dyDescent="0.2">
      <c r="A723" s="5" t="s">
        <v>60</v>
      </c>
      <c r="B723" s="68"/>
      <c r="C723" s="68"/>
      <c r="D723" s="68"/>
      <c r="E723" s="68"/>
      <c r="F723" s="68"/>
      <c r="G723" s="68"/>
      <c r="H723" s="68"/>
      <c r="I723" s="68"/>
      <c r="J723" s="68"/>
      <c r="K723" s="68"/>
      <c r="L723" s="68"/>
      <c r="M723" s="68"/>
      <c r="N723" s="68"/>
      <c r="O723" s="2"/>
      <c r="P723" s="2"/>
      <c r="Q723" s="2"/>
      <c r="R723" s="2"/>
      <c r="S723" s="2"/>
      <c r="T723" s="2"/>
      <c r="U723" s="2"/>
      <c r="V723" s="2"/>
      <c r="W723" s="2"/>
      <c r="X723" s="2"/>
    </row>
    <row r="724" spans="1:24" ht="16" x14ac:dyDescent="0.2">
      <c r="A724" s="5" t="s">
        <v>12</v>
      </c>
      <c r="B724" s="11">
        <v>1915</v>
      </c>
      <c r="C724" s="11">
        <v>1930</v>
      </c>
      <c r="D724" s="11">
        <v>1531</v>
      </c>
      <c r="E724" s="11">
        <v>1266</v>
      </c>
      <c r="F724" s="11">
        <v>1146</v>
      </c>
      <c r="G724" s="11">
        <v>1162</v>
      </c>
      <c r="H724" s="11">
        <v>1106</v>
      </c>
      <c r="I724" s="11">
        <v>1060</v>
      </c>
      <c r="J724" s="11">
        <v>1064</v>
      </c>
      <c r="K724" s="11">
        <v>1045</v>
      </c>
      <c r="L724" s="11">
        <v>1070</v>
      </c>
      <c r="M724" s="11">
        <v>1128</v>
      </c>
      <c r="N724" s="11">
        <v>1133</v>
      </c>
      <c r="O724" s="2"/>
      <c r="P724" s="2"/>
      <c r="Q724" s="2"/>
      <c r="R724" s="2"/>
      <c r="S724" s="2"/>
      <c r="T724" s="2"/>
      <c r="U724" s="2"/>
      <c r="V724" s="2"/>
      <c r="W724" s="2"/>
      <c r="X724" s="2"/>
    </row>
    <row r="725" spans="1:24" ht="16" x14ac:dyDescent="0.2">
      <c r="A725" s="5" t="s">
        <v>155</v>
      </c>
      <c r="B725" s="13"/>
      <c r="C725" s="13"/>
      <c r="D725" s="13">
        <v>864</v>
      </c>
      <c r="E725" s="13">
        <v>430</v>
      </c>
      <c r="F725" s="13">
        <v>368</v>
      </c>
      <c r="G725" s="13">
        <v>361</v>
      </c>
      <c r="H725" s="13">
        <v>370</v>
      </c>
      <c r="I725" s="13">
        <v>288</v>
      </c>
      <c r="J725" s="13">
        <v>252</v>
      </c>
      <c r="K725" s="13">
        <v>227</v>
      </c>
      <c r="L725" s="13">
        <v>215</v>
      </c>
      <c r="M725" s="13">
        <v>243</v>
      </c>
      <c r="N725" s="13">
        <v>273</v>
      </c>
      <c r="O725" s="2"/>
      <c r="P725" s="2"/>
      <c r="Q725" s="2"/>
      <c r="R725" s="2"/>
      <c r="S725" s="2"/>
      <c r="T725" s="2"/>
      <c r="U725" s="2"/>
      <c r="V725" s="2"/>
      <c r="W725" s="2"/>
      <c r="X725" s="2"/>
    </row>
    <row r="726" spans="1:24" ht="16" x14ac:dyDescent="0.2">
      <c r="A726" s="5" t="s">
        <v>156</v>
      </c>
      <c r="B726" s="13"/>
      <c r="C726" s="13"/>
      <c r="D726" s="13">
        <v>164</v>
      </c>
      <c r="E726" s="13">
        <v>125</v>
      </c>
      <c r="F726" s="13">
        <v>189</v>
      </c>
      <c r="G726" s="13">
        <v>178</v>
      </c>
      <c r="H726" s="13">
        <v>134</v>
      </c>
      <c r="I726" s="13">
        <v>143</v>
      </c>
      <c r="J726" s="13">
        <v>109</v>
      </c>
      <c r="K726" s="13">
        <v>101</v>
      </c>
      <c r="L726" s="13">
        <v>113</v>
      </c>
      <c r="M726" s="13">
        <v>128</v>
      </c>
      <c r="N726" s="13">
        <v>241</v>
      </c>
      <c r="O726" s="2"/>
      <c r="P726" s="2"/>
      <c r="Q726" s="2"/>
      <c r="R726" s="2"/>
      <c r="S726" s="2"/>
      <c r="T726" s="2"/>
      <c r="U726" s="2"/>
      <c r="V726" s="2"/>
      <c r="W726" s="2"/>
      <c r="X726" s="2"/>
    </row>
    <row r="727" spans="1:24" ht="16" x14ac:dyDescent="0.2">
      <c r="A727" s="5" t="s">
        <v>157</v>
      </c>
      <c r="B727" s="13"/>
      <c r="C727" s="13"/>
      <c r="D727" s="13">
        <v>105</v>
      </c>
      <c r="E727" s="13">
        <v>107</v>
      </c>
      <c r="F727" s="13">
        <v>123</v>
      </c>
      <c r="G727" s="13">
        <v>130</v>
      </c>
      <c r="H727" s="13">
        <v>131</v>
      </c>
      <c r="I727" s="13">
        <v>106</v>
      </c>
      <c r="J727" s="13">
        <v>123</v>
      </c>
      <c r="K727" s="13">
        <v>111</v>
      </c>
      <c r="L727" s="13">
        <v>124</v>
      </c>
      <c r="M727" s="13">
        <v>97</v>
      </c>
      <c r="N727" s="13">
        <v>135</v>
      </c>
      <c r="O727" s="2"/>
      <c r="P727" s="2"/>
      <c r="Q727" s="2"/>
      <c r="R727" s="2"/>
      <c r="S727" s="2"/>
      <c r="T727" s="2"/>
      <c r="U727" s="2"/>
      <c r="V727" s="2"/>
      <c r="W727" s="2"/>
      <c r="X727" s="2"/>
    </row>
    <row r="728" spans="1:24" ht="16" x14ac:dyDescent="0.2">
      <c r="A728" s="5" t="s">
        <v>158</v>
      </c>
      <c r="B728" s="13"/>
      <c r="C728" s="13"/>
      <c r="D728" s="13">
        <v>78</v>
      </c>
      <c r="E728" s="13">
        <v>70</v>
      </c>
      <c r="F728" s="13">
        <v>27</v>
      </c>
      <c r="G728" s="13">
        <v>33</v>
      </c>
      <c r="H728" s="13">
        <v>31</v>
      </c>
      <c r="I728" s="13">
        <v>81</v>
      </c>
      <c r="J728" s="13">
        <v>114</v>
      </c>
      <c r="K728" s="13">
        <v>139</v>
      </c>
      <c r="L728" s="13">
        <v>158</v>
      </c>
      <c r="M728" s="13">
        <v>166</v>
      </c>
      <c r="N728" s="13">
        <v>133</v>
      </c>
      <c r="O728" s="2"/>
      <c r="P728" s="2"/>
      <c r="Q728" s="2"/>
      <c r="R728" s="2"/>
      <c r="S728" s="2"/>
      <c r="T728" s="2"/>
      <c r="U728" s="2"/>
      <c r="V728" s="2"/>
      <c r="W728" s="2"/>
      <c r="X728" s="2"/>
    </row>
    <row r="729" spans="1:24" ht="16" x14ac:dyDescent="0.2">
      <c r="A729" s="5" t="s">
        <v>159</v>
      </c>
      <c r="B729" s="13"/>
      <c r="C729" s="13"/>
      <c r="D729" s="13">
        <v>67</v>
      </c>
      <c r="E729" s="13">
        <v>98</v>
      </c>
      <c r="F729" s="13">
        <v>115</v>
      </c>
      <c r="G729" s="13">
        <v>94</v>
      </c>
      <c r="H729" s="13">
        <v>80</v>
      </c>
      <c r="I729" s="13">
        <v>69</v>
      </c>
      <c r="J729" s="13">
        <v>70</v>
      </c>
      <c r="K729" s="13">
        <v>80</v>
      </c>
      <c r="L729" s="13">
        <v>58</v>
      </c>
      <c r="M729" s="13">
        <v>68</v>
      </c>
      <c r="N729" s="13">
        <v>41</v>
      </c>
      <c r="O729" s="2"/>
      <c r="P729" s="2"/>
      <c r="Q729" s="2"/>
      <c r="R729" s="2"/>
      <c r="S729" s="2"/>
      <c r="T729" s="2"/>
      <c r="U729" s="2"/>
      <c r="V729" s="2"/>
      <c r="W729" s="2"/>
      <c r="X729" s="2"/>
    </row>
    <row r="730" spans="1:24" ht="16" x14ac:dyDescent="0.2">
      <c r="A730" s="5" t="s">
        <v>160</v>
      </c>
      <c r="B730" s="13"/>
      <c r="C730" s="13"/>
      <c r="D730" s="13">
        <v>38</v>
      </c>
      <c r="E730" s="13">
        <v>83</v>
      </c>
      <c r="F730" s="13">
        <v>25</v>
      </c>
      <c r="G730" s="13">
        <v>33</v>
      </c>
      <c r="H730" s="13">
        <v>34</v>
      </c>
      <c r="I730" s="13">
        <v>35</v>
      </c>
      <c r="J730" s="13">
        <v>27</v>
      </c>
      <c r="K730" s="13">
        <v>17</v>
      </c>
      <c r="L730" s="13">
        <v>50</v>
      </c>
      <c r="M730" s="13">
        <v>61</v>
      </c>
      <c r="N730" s="13">
        <v>38</v>
      </c>
      <c r="O730" s="2"/>
      <c r="P730" s="2"/>
      <c r="Q730" s="2"/>
      <c r="R730" s="2"/>
      <c r="S730" s="2"/>
      <c r="T730" s="2"/>
      <c r="U730" s="2"/>
      <c r="V730" s="2"/>
      <c r="W730" s="2"/>
      <c r="X730" s="2"/>
    </row>
    <row r="731" spans="1:24" ht="16" x14ac:dyDescent="0.2">
      <c r="A731" s="5" t="s">
        <v>161</v>
      </c>
      <c r="B731" s="13"/>
      <c r="C731" s="13"/>
      <c r="D731" s="13">
        <v>14</v>
      </c>
      <c r="E731" s="13">
        <v>48</v>
      </c>
      <c r="F731" s="13">
        <v>66</v>
      </c>
      <c r="G731" s="13">
        <v>73</v>
      </c>
      <c r="H731" s="13">
        <v>41</v>
      </c>
      <c r="I731" s="13">
        <v>29</v>
      </c>
      <c r="J731" s="13">
        <v>68</v>
      </c>
      <c r="K731" s="13">
        <v>69</v>
      </c>
      <c r="L731" s="13">
        <v>36</v>
      </c>
      <c r="M731" s="13">
        <v>45</v>
      </c>
      <c r="N731" s="13">
        <v>38</v>
      </c>
      <c r="O731" s="2"/>
      <c r="P731" s="2"/>
      <c r="Q731" s="2"/>
      <c r="R731" s="2"/>
      <c r="S731" s="2"/>
      <c r="T731" s="2"/>
      <c r="U731" s="2"/>
      <c r="V731" s="2"/>
      <c r="W731" s="2"/>
      <c r="X731" s="2"/>
    </row>
    <row r="732" spans="1:24" ht="16" x14ac:dyDescent="0.2">
      <c r="A732" s="5" t="s">
        <v>162</v>
      </c>
      <c r="B732" s="13"/>
      <c r="C732" s="13"/>
      <c r="D732" s="13">
        <v>41</v>
      </c>
      <c r="E732" s="13">
        <v>52</v>
      </c>
      <c r="F732" s="13">
        <v>54</v>
      </c>
      <c r="G732" s="13">
        <v>51</v>
      </c>
      <c r="H732" s="13">
        <v>53</v>
      </c>
      <c r="I732" s="13">
        <v>57</v>
      </c>
      <c r="J732" s="13">
        <v>66</v>
      </c>
      <c r="K732" s="13">
        <v>44</v>
      </c>
      <c r="L732" s="13">
        <v>69</v>
      </c>
      <c r="M732" s="13">
        <v>83</v>
      </c>
      <c r="N732" s="13">
        <v>69</v>
      </c>
      <c r="O732" s="2"/>
      <c r="P732" s="2"/>
      <c r="Q732" s="2"/>
      <c r="R732" s="2"/>
      <c r="S732" s="2"/>
      <c r="T732" s="2"/>
      <c r="U732" s="2"/>
      <c r="V732" s="2"/>
      <c r="W732" s="2"/>
      <c r="X732" s="2"/>
    </row>
    <row r="733" spans="1:24" ht="16" x14ac:dyDescent="0.2">
      <c r="A733" s="5" t="s">
        <v>163</v>
      </c>
      <c r="B733" s="13"/>
      <c r="C733" s="13"/>
      <c r="D733" s="13">
        <v>43</v>
      </c>
      <c r="E733" s="13">
        <v>68</v>
      </c>
      <c r="F733" s="13">
        <v>54</v>
      </c>
      <c r="G733" s="13">
        <v>23</v>
      </c>
      <c r="H733" s="13">
        <v>24</v>
      </c>
      <c r="I733" s="13">
        <v>24</v>
      </c>
      <c r="J733" s="13">
        <v>45</v>
      </c>
      <c r="K733" s="13">
        <v>57</v>
      </c>
      <c r="L733" s="13">
        <v>44</v>
      </c>
      <c r="M733" s="13">
        <v>35</v>
      </c>
      <c r="N733" s="13">
        <v>30</v>
      </c>
      <c r="O733" s="2"/>
      <c r="P733" s="2"/>
      <c r="Q733" s="2"/>
      <c r="R733" s="2"/>
      <c r="S733" s="2"/>
      <c r="T733" s="2"/>
      <c r="U733" s="2"/>
      <c r="V733" s="2"/>
      <c r="W733" s="2"/>
      <c r="X733" s="2"/>
    </row>
    <row r="734" spans="1:24" ht="16" x14ac:dyDescent="0.2">
      <c r="A734" s="5" t="s">
        <v>164</v>
      </c>
      <c r="B734" s="13"/>
      <c r="C734" s="13"/>
      <c r="D734" s="13">
        <v>37</v>
      </c>
      <c r="E734" s="13">
        <v>58</v>
      </c>
      <c r="F734" s="13">
        <v>18</v>
      </c>
      <c r="G734" s="13">
        <v>54</v>
      </c>
      <c r="H734" s="13">
        <v>49</v>
      </c>
      <c r="I734" s="13">
        <v>45</v>
      </c>
      <c r="J734" s="13">
        <v>39</v>
      </c>
      <c r="K734" s="13">
        <v>41</v>
      </c>
      <c r="L734" s="13">
        <v>48</v>
      </c>
      <c r="M734" s="13">
        <v>72</v>
      </c>
      <c r="N734" s="13">
        <v>62</v>
      </c>
      <c r="O734" s="2"/>
      <c r="P734" s="2"/>
      <c r="Q734" s="2"/>
      <c r="R734" s="2"/>
      <c r="S734" s="2"/>
      <c r="T734" s="2"/>
      <c r="U734" s="2"/>
      <c r="V734" s="2"/>
      <c r="W734" s="2"/>
      <c r="X734" s="2"/>
    </row>
    <row r="735" spans="1:24" ht="16" x14ac:dyDescent="0.2">
      <c r="A735" s="5" t="s">
        <v>165</v>
      </c>
      <c r="B735" s="13"/>
      <c r="C735" s="13"/>
      <c r="D735" s="13">
        <v>47</v>
      </c>
      <c r="E735" s="13">
        <v>35</v>
      </c>
      <c r="F735" s="13">
        <v>31</v>
      </c>
      <c r="G735" s="13">
        <v>17</v>
      </c>
      <c r="H735" s="13">
        <v>28</v>
      </c>
      <c r="I735" s="13">
        <v>32</v>
      </c>
      <c r="J735" s="13">
        <v>40</v>
      </c>
      <c r="K735" s="13">
        <v>53</v>
      </c>
      <c r="L735" s="13">
        <v>60</v>
      </c>
      <c r="M735" s="13">
        <v>46</v>
      </c>
      <c r="N735" s="13">
        <v>18</v>
      </c>
      <c r="O735" s="2"/>
      <c r="P735" s="2"/>
      <c r="Q735" s="2"/>
      <c r="R735" s="2"/>
      <c r="S735" s="2"/>
      <c r="T735" s="2"/>
      <c r="U735" s="2"/>
      <c r="V735" s="2"/>
      <c r="W735" s="2"/>
      <c r="X735" s="2"/>
    </row>
    <row r="736" spans="1:24" ht="16" x14ac:dyDescent="0.2">
      <c r="A736" s="5" t="s">
        <v>166</v>
      </c>
      <c r="B736" s="13"/>
      <c r="C736" s="13"/>
      <c r="D736" s="13">
        <v>19</v>
      </c>
      <c r="E736" s="13">
        <v>38</v>
      </c>
      <c r="F736" s="13">
        <v>63</v>
      </c>
      <c r="G736" s="13">
        <v>71</v>
      </c>
      <c r="H736" s="13">
        <v>67</v>
      </c>
      <c r="I736" s="13">
        <v>70</v>
      </c>
      <c r="J736" s="13">
        <v>47</v>
      </c>
      <c r="K736" s="13">
        <v>41</v>
      </c>
      <c r="L736" s="13">
        <v>22</v>
      </c>
      <c r="M736" s="13">
        <v>18</v>
      </c>
      <c r="N736" s="13">
        <v>9</v>
      </c>
      <c r="O736" s="2"/>
      <c r="P736" s="2"/>
      <c r="Q736" s="2"/>
      <c r="R736" s="2"/>
      <c r="S736" s="2"/>
      <c r="T736" s="2"/>
      <c r="U736" s="2"/>
      <c r="V736" s="2"/>
      <c r="W736" s="2"/>
      <c r="X736" s="2"/>
    </row>
    <row r="737" spans="1:24" ht="16" x14ac:dyDescent="0.2">
      <c r="A737" s="5" t="s">
        <v>167</v>
      </c>
      <c r="B737" s="13"/>
      <c r="C737" s="13"/>
      <c r="D737" s="13">
        <v>14</v>
      </c>
      <c r="E737" s="13" t="s">
        <v>32</v>
      </c>
      <c r="F737" s="13">
        <v>13</v>
      </c>
      <c r="G737" s="13">
        <v>33</v>
      </c>
      <c r="H737" s="13">
        <v>56</v>
      </c>
      <c r="I737" s="13">
        <v>60</v>
      </c>
      <c r="J737" s="13">
        <v>41</v>
      </c>
      <c r="K737" s="13">
        <v>43</v>
      </c>
      <c r="L737" s="13">
        <v>61</v>
      </c>
      <c r="M737" s="13">
        <v>51</v>
      </c>
      <c r="N737" s="13">
        <v>46</v>
      </c>
      <c r="O737" s="2"/>
      <c r="P737" s="2"/>
      <c r="Q737" s="2"/>
      <c r="R737" s="2"/>
      <c r="S737" s="2"/>
      <c r="T737" s="2"/>
      <c r="U737" s="2"/>
      <c r="V737" s="2"/>
      <c r="W737" s="2"/>
      <c r="X737" s="2"/>
    </row>
    <row r="738" spans="1:24" ht="16" x14ac:dyDescent="0.2">
      <c r="A738" s="5" t="s">
        <v>168</v>
      </c>
      <c r="B738" s="13"/>
      <c r="C738" s="13"/>
      <c r="D738" s="13" t="s">
        <v>32</v>
      </c>
      <c r="E738" s="13">
        <v>8</v>
      </c>
      <c r="F738" s="13" t="s">
        <v>32</v>
      </c>
      <c r="G738" s="13" t="s">
        <v>32</v>
      </c>
      <c r="H738" s="13" t="s">
        <v>32</v>
      </c>
      <c r="I738" s="13">
        <v>10</v>
      </c>
      <c r="J738" s="13">
        <v>18</v>
      </c>
      <c r="K738" s="13">
        <v>17</v>
      </c>
      <c r="L738" s="13">
        <v>12</v>
      </c>
      <c r="M738" s="13">
        <v>15</v>
      </c>
      <c r="N738" s="13">
        <v>0</v>
      </c>
      <c r="O738" s="2"/>
      <c r="P738" s="2"/>
      <c r="Q738" s="2"/>
      <c r="R738" s="2"/>
      <c r="S738" s="2"/>
      <c r="T738" s="2"/>
      <c r="U738" s="2"/>
      <c r="V738" s="2"/>
      <c r="W738" s="2"/>
      <c r="X738" s="2"/>
    </row>
    <row r="739" spans="1:24" ht="16" x14ac:dyDescent="0.2">
      <c r="A739" s="5" t="s">
        <v>169</v>
      </c>
      <c r="B739" s="72"/>
      <c r="C739" s="72"/>
      <c r="D739" s="72" t="s">
        <v>32</v>
      </c>
      <c r="E739" s="72">
        <v>8</v>
      </c>
      <c r="F739" s="72" t="s">
        <v>32</v>
      </c>
      <c r="G739" s="72" t="s">
        <v>32</v>
      </c>
      <c r="H739" s="72" t="s">
        <v>32</v>
      </c>
      <c r="I739" s="72" t="s">
        <v>32</v>
      </c>
      <c r="J739" s="72" t="s">
        <v>32</v>
      </c>
      <c r="K739" s="72" t="s">
        <v>32</v>
      </c>
      <c r="L739" s="72">
        <v>0</v>
      </c>
      <c r="M739" s="72">
        <v>0</v>
      </c>
      <c r="N739" s="72">
        <v>0</v>
      </c>
      <c r="O739" s="2"/>
      <c r="P739" s="2"/>
      <c r="Q739" s="2"/>
      <c r="R739" s="2"/>
      <c r="S739" s="2"/>
      <c r="T739" s="2"/>
      <c r="U739" s="2"/>
      <c r="V739" s="2"/>
      <c r="W739" s="2"/>
      <c r="X739" s="2"/>
    </row>
    <row r="740" spans="1:24" ht="16" x14ac:dyDescent="0.2">
      <c r="A740" s="5" t="s">
        <v>170</v>
      </c>
      <c r="B740" s="13"/>
      <c r="C740" s="13"/>
      <c r="D740" s="13"/>
      <c r="E740" s="13">
        <v>38</v>
      </c>
      <c r="F740" s="13" t="s">
        <v>32</v>
      </c>
      <c r="G740" s="13">
        <v>11</v>
      </c>
      <c r="H740" s="13">
        <v>8</v>
      </c>
      <c r="I740" s="13">
        <v>11</v>
      </c>
      <c r="J740" s="13">
        <v>5</v>
      </c>
      <c r="K740" s="13">
        <v>5</v>
      </c>
      <c r="L740" s="13">
        <v>0</v>
      </c>
      <c r="M740" s="13">
        <v>0</v>
      </c>
      <c r="N740" s="13">
        <v>0</v>
      </c>
      <c r="O740" s="2"/>
      <c r="P740" s="2"/>
      <c r="Q740" s="2"/>
      <c r="R740" s="2"/>
      <c r="S740" s="2"/>
      <c r="T740" s="2"/>
      <c r="U740" s="2"/>
      <c r="V740" s="2"/>
      <c r="W740" s="2"/>
      <c r="X740" s="2"/>
    </row>
    <row r="741" spans="1:24" ht="16" x14ac:dyDescent="0.2">
      <c r="A741" s="5" t="s">
        <v>171</v>
      </c>
      <c r="B741" s="70">
        <v>36576</v>
      </c>
      <c r="C741" s="70">
        <v>25796</v>
      </c>
      <c r="D741" s="70">
        <v>16737</v>
      </c>
      <c r="E741" s="70">
        <v>28581</v>
      </c>
      <c r="F741" s="70">
        <v>17472</v>
      </c>
      <c r="G741" s="70">
        <v>18142</v>
      </c>
      <c r="H741" s="70">
        <v>18097</v>
      </c>
      <c r="I741" s="70">
        <v>21370</v>
      </c>
      <c r="J741" s="70">
        <v>23530</v>
      </c>
      <c r="K741" s="70">
        <v>23866</v>
      </c>
      <c r="L741" s="70">
        <v>22966</v>
      </c>
      <c r="M741" s="70">
        <v>22890</v>
      </c>
      <c r="N741" s="70">
        <v>16638</v>
      </c>
      <c r="O741" s="2"/>
      <c r="P741" s="2"/>
      <c r="Q741" s="2"/>
      <c r="R741" s="2"/>
      <c r="S741" s="2"/>
      <c r="T741" s="2"/>
      <c r="U741" s="2"/>
      <c r="V741" s="2"/>
      <c r="W741" s="2"/>
      <c r="X741" s="2"/>
    </row>
    <row r="742" spans="1:24" ht="13" x14ac:dyDescent="0.15">
      <c r="A742" s="68"/>
      <c r="B742" s="68"/>
      <c r="C742" s="68"/>
      <c r="D742" s="68"/>
      <c r="E742" s="68"/>
      <c r="F742" s="68"/>
      <c r="G742" s="68"/>
      <c r="H742" s="68"/>
      <c r="I742" s="68"/>
      <c r="J742" s="68"/>
      <c r="K742" s="68"/>
      <c r="L742" s="68"/>
      <c r="M742" s="68"/>
      <c r="N742" s="68"/>
      <c r="O742" s="2"/>
      <c r="P742" s="2"/>
      <c r="Q742" s="2"/>
      <c r="R742" s="2"/>
      <c r="S742" s="2"/>
      <c r="T742" s="2"/>
      <c r="U742" s="2"/>
      <c r="V742" s="2"/>
      <c r="W742" s="2"/>
      <c r="X742" s="2"/>
    </row>
    <row r="743" spans="1:24" ht="16" x14ac:dyDescent="0.2">
      <c r="A743" s="5" t="s">
        <v>61</v>
      </c>
      <c r="B743" s="68"/>
      <c r="C743" s="68"/>
      <c r="D743" s="68"/>
      <c r="E743" s="68"/>
      <c r="F743" s="68"/>
      <c r="G743" s="68"/>
      <c r="H743" s="68"/>
      <c r="I743" s="68"/>
      <c r="J743" s="68"/>
      <c r="K743" s="68"/>
      <c r="L743" s="68"/>
      <c r="M743" s="68"/>
      <c r="N743" s="68"/>
      <c r="O743" s="2"/>
      <c r="P743" s="2"/>
      <c r="Q743" s="2"/>
      <c r="R743" s="2"/>
      <c r="S743" s="2"/>
      <c r="T743" s="2"/>
      <c r="U743" s="2"/>
      <c r="V743" s="2"/>
      <c r="W743" s="2"/>
      <c r="X743" s="2"/>
    </row>
    <row r="744" spans="1:24" ht="16" x14ac:dyDescent="0.2">
      <c r="A744" s="5" t="s">
        <v>12</v>
      </c>
      <c r="B744" s="11">
        <v>23876</v>
      </c>
      <c r="C744" s="11">
        <v>18601</v>
      </c>
      <c r="D744" s="11">
        <v>12275</v>
      </c>
      <c r="E744" s="11">
        <v>10006</v>
      </c>
      <c r="F744" s="11">
        <v>9878</v>
      </c>
      <c r="G744" s="11">
        <v>9936</v>
      </c>
      <c r="H744" s="11">
        <v>9890</v>
      </c>
      <c r="I744" s="11">
        <v>9831</v>
      </c>
      <c r="J744" s="11">
        <v>10042</v>
      </c>
      <c r="K744" s="11">
        <v>10323</v>
      </c>
      <c r="L744" s="11">
        <v>10537</v>
      </c>
      <c r="M744" s="11">
        <v>10702</v>
      </c>
      <c r="N744" s="11">
        <v>11205</v>
      </c>
      <c r="O744" s="2"/>
      <c r="P744" s="2"/>
      <c r="Q744" s="2"/>
      <c r="R744" s="2"/>
      <c r="S744" s="2"/>
      <c r="T744" s="2"/>
      <c r="U744" s="2"/>
      <c r="V744" s="2"/>
      <c r="W744" s="2"/>
      <c r="X744" s="2"/>
    </row>
    <row r="745" spans="1:24" ht="16" x14ac:dyDescent="0.2">
      <c r="A745" s="5" t="s">
        <v>155</v>
      </c>
      <c r="B745" s="11"/>
      <c r="C745" s="11"/>
      <c r="D745" s="11">
        <v>7546</v>
      </c>
      <c r="E745" s="11">
        <v>3864</v>
      </c>
      <c r="F745" s="11">
        <v>2000</v>
      </c>
      <c r="G745" s="11">
        <v>2165</v>
      </c>
      <c r="H745" s="11">
        <v>2183</v>
      </c>
      <c r="I745" s="11">
        <v>2014</v>
      </c>
      <c r="J745" s="11">
        <v>2041</v>
      </c>
      <c r="K745" s="11">
        <v>2122</v>
      </c>
      <c r="L745" s="11">
        <v>1862</v>
      </c>
      <c r="M745" s="11">
        <v>1748</v>
      </c>
      <c r="N745" s="11">
        <v>1816</v>
      </c>
      <c r="O745" s="2"/>
      <c r="P745" s="2"/>
      <c r="Q745" s="2"/>
      <c r="R745" s="2"/>
      <c r="S745" s="2"/>
      <c r="T745" s="2"/>
      <c r="U745" s="2"/>
      <c r="V745" s="2"/>
      <c r="W745" s="2"/>
      <c r="X745" s="2"/>
    </row>
    <row r="746" spans="1:24" ht="16" x14ac:dyDescent="0.2">
      <c r="A746" s="5" t="s">
        <v>156</v>
      </c>
      <c r="B746" s="11"/>
      <c r="C746" s="11"/>
      <c r="D746" s="11">
        <v>1363</v>
      </c>
      <c r="E746" s="11">
        <v>1302</v>
      </c>
      <c r="F746" s="11">
        <v>987</v>
      </c>
      <c r="G746" s="11">
        <v>793</v>
      </c>
      <c r="H746" s="11">
        <v>996</v>
      </c>
      <c r="I746" s="11">
        <v>1048</v>
      </c>
      <c r="J746" s="11">
        <v>1152</v>
      </c>
      <c r="K746" s="11">
        <v>1073</v>
      </c>
      <c r="L746" s="11">
        <v>1145</v>
      </c>
      <c r="M746" s="11">
        <v>1200</v>
      </c>
      <c r="N746" s="11">
        <v>1204</v>
      </c>
      <c r="O746" s="2"/>
      <c r="P746" s="2"/>
      <c r="Q746" s="2"/>
      <c r="R746" s="2"/>
      <c r="S746" s="2"/>
      <c r="T746" s="2"/>
      <c r="U746" s="2"/>
      <c r="V746" s="2"/>
      <c r="W746" s="2"/>
      <c r="X746" s="2"/>
    </row>
    <row r="747" spans="1:24" ht="16" x14ac:dyDescent="0.2">
      <c r="A747" s="5" t="s">
        <v>157</v>
      </c>
      <c r="B747" s="13"/>
      <c r="C747" s="13"/>
      <c r="D747" s="13">
        <v>971</v>
      </c>
      <c r="E747" s="13">
        <v>758</v>
      </c>
      <c r="F747" s="13">
        <v>738</v>
      </c>
      <c r="G747" s="13">
        <v>772</v>
      </c>
      <c r="H747" s="13">
        <v>692</v>
      </c>
      <c r="I747" s="13">
        <v>837</v>
      </c>
      <c r="J747" s="13">
        <v>942</v>
      </c>
      <c r="K747" s="13">
        <v>898</v>
      </c>
      <c r="L747" s="13">
        <v>895</v>
      </c>
      <c r="M747" s="13">
        <v>738</v>
      </c>
      <c r="N747" s="13">
        <v>531</v>
      </c>
      <c r="O747" s="2"/>
      <c r="P747" s="2"/>
      <c r="Q747" s="2"/>
      <c r="R747" s="2"/>
      <c r="S747" s="2"/>
      <c r="T747" s="2"/>
      <c r="U747" s="2"/>
      <c r="V747" s="2"/>
      <c r="W747" s="2"/>
      <c r="X747" s="2"/>
    </row>
    <row r="748" spans="1:24" ht="16" x14ac:dyDescent="0.2">
      <c r="A748" s="5" t="s">
        <v>158</v>
      </c>
      <c r="B748" s="13"/>
      <c r="C748" s="13"/>
      <c r="D748" s="13">
        <v>607</v>
      </c>
      <c r="E748" s="13">
        <v>540</v>
      </c>
      <c r="F748" s="13">
        <v>662</v>
      </c>
      <c r="G748" s="13">
        <v>733</v>
      </c>
      <c r="H748" s="13">
        <v>629</v>
      </c>
      <c r="I748" s="13">
        <v>593</v>
      </c>
      <c r="J748" s="13">
        <v>499</v>
      </c>
      <c r="K748" s="13">
        <v>477</v>
      </c>
      <c r="L748" s="13">
        <v>593</v>
      </c>
      <c r="M748" s="13">
        <v>666</v>
      </c>
      <c r="N748" s="13">
        <v>650</v>
      </c>
      <c r="O748" s="2"/>
      <c r="P748" s="2"/>
      <c r="Q748" s="2"/>
      <c r="R748" s="2"/>
      <c r="S748" s="2"/>
      <c r="T748" s="2"/>
      <c r="U748" s="2"/>
      <c r="V748" s="2"/>
      <c r="W748" s="2"/>
      <c r="X748" s="2"/>
    </row>
    <row r="749" spans="1:24" ht="16" x14ac:dyDescent="0.2">
      <c r="A749" s="5" t="s">
        <v>159</v>
      </c>
      <c r="B749" s="13"/>
      <c r="C749" s="13"/>
      <c r="D749" s="13">
        <v>469</v>
      </c>
      <c r="E749" s="13">
        <v>484</v>
      </c>
      <c r="F749" s="13">
        <v>538</v>
      </c>
      <c r="G749" s="13">
        <v>491</v>
      </c>
      <c r="H749" s="13">
        <v>408</v>
      </c>
      <c r="I749" s="13">
        <v>438</v>
      </c>
      <c r="J749" s="13">
        <v>423</v>
      </c>
      <c r="K749" s="13">
        <v>400</v>
      </c>
      <c r="L749" s="13">
        <v>455</v>
      </c>
      <c r="M749" s="13">
        <v>438</v>
      </c>
      <c r="N749" s="13">
        <v>410</v>
      </c>
      <c r="O749" s="2"/>
      <c r="P749" s="2"/>
      <c r="Q749" s="2"/>
      <c r="R749" s="2"/>
      <c r="S749" s="2"/>
      <c r="T749" s="2"/>
      <c r="U749" s="2"/>
      <c r="V749" s="2"/>
      <c r="W749" s="2"/>
      <c r="X749" s="2"/>
    </row>
    <row r="750" spans="1:24" ht="16" x14ac:dyDescent="0.2">
      <c r="A750" s="5" t="s">
        <v>160</v>
      </c>
      <c r="B750" s="13"/>
      <c r="C750" s="13"/>
      <c r="D750" s="13">
        <v>371</v>
      </c>
      <c r="E750" s="13">
        <v>470</v>
      </c>
      <c r="F750" s="13">
        <v>454</v>
      </c>
      <c r="G750" s="13">
        <v>473</v>
      </c>
      <c r="H750" s="13">
        <v>474</v>
      </c>
      <c r="I750" s="13">
        <v>490</v>
      </c>
      <c r="J750" s="13">
        <v>544</v>
      </c>
      <c r="K750" s="13">
        <v>519</v>
      </c>
      <c r="L750" s="13">
        <v>642</v>
      </c>
      <c r="M750" s="13">
        <v>730</v>
      </c>
      <c r="N750" s="13">
        <v>624</v>
      </c>
      <c r="O750" s="2"/>
      <c r="P750" s="2"/>
      <c r="Q750" s="2"/>
      <c r="R750" s="2"/>
      <c r="S750" s="2"/>
      <c r="T750" s="2"/>
      <c r="U750" s="2"/>
      <c r="V750" s="2"/>
      <c r="W750" s="2"/>
      <c r="X750" s="2"/>
    </row>
    <row r="751" spans="1:24" ht="16" x14ac:dyDescent="0.2">
      <c r="A751" s="5" t="s">
        <v>161</v>
      </c>
      <c r="B751" s="13"/>
      <c r="C751" s="13"/>
      <c r="D751" s="13">
        <v>247</v>
      </c>
      <c r="E751" s="13">
        <v>290</v>
      </c>
      <c r="F751" s="13">
        <v>389</v>
      </c>
      <c r="G751" s="13">
        <v>412</v>
      </c>
      <c r="H751" s="13">
        <v>483</v>
      </c>
      <c r="I751" s="13">
        <v>403</v>
      </c>
      <c r="J751" s="13">
        <v>393</v>
      </c>
      <c r="K751" s="13">
        <v>505</v>
      </c>
      <c r="L751" s="13">
        <v>342</v>
      </c>
      <c r="M751" s="13">
        <v>258</v>
      </c>
      <c r="N751" s="13">
        <v>447</v>
      </c>
      <c r="O751" s="2"/>
      <c r="P751" s="2"/>
      <c r="Q751" s="2"/>
      <c r="R751" s="2"/>
      <c r="S751" s="2"/>
      <c r="T751" s="2"/>
      <c r="U751" s="2"/>
      <c r="V751" s="2"/>
      <c r="W751" s="2"/>
      <c r="X751" s="2"/>
    </row>
    <row r="752" spans="1:24" ht="16" x14ac:dyDescent="0.2">
      <c r="A752" s="5" t="s">
        <v>162</v>
      </c>
      <c r="B752" s="13"/>
      <c r="C752" s="13"/>
      <c r="D752" s="13">
        <v>134</v>
      </c>
      <c r="E752" s="13">
        <v>387</v>
      </c>
      <c r="F752" s="13">
        <v>322</v>
      </c>
      <c r="G752" s="13">
        <v>323</v>
      </c>
      <c r="H752" s="13">
        <v>294</v>
      </c>
      <c r="I752" s="13">
        <v>310</v>
      </c>
      <c r="J752" s="13">
        <v>340</v>
      </c>
      <c r="K752" s="13">
        <v>357</v>
      </c>
      <c r="L752" s="13">
        <v>415</v>
      </c>
      <c r="M752" s="13">
        <v>392</v>
      </c>
      <c r="N752" s="13">
        <v>389</v>
      </c>
      <c r="O752" s="2"/>
      <c r="P752" s="2"/>
      <c r="Q752" s="2"/>
      <c r="R752" s="2"/>
      <c r="S752" s="2"/>
      <c r="T752" s="2"/>
      <c r="U752" s="2"/>
      <c r="V752" s="2"/>
      <c r="W752" s="2"/>
      <c r="X752" s="2"/>
    </row>
    <row r="753" spans="1:24" ht="16" x14ac:dyDescent="0.2">
      <c r="A753" s="5" t="s">
        <v>163</v>
      </c>
      <c r="B753" s="13"/>
      <c r="C753" s="13"/>
      <c r="D753" s="13">
        <v>87</v>
      </c>
      <c r="E753" s="13">
        <v>255</v>
      </c>
      <c r="F753" s="13">
        <v>206</v>
      </c>
      <c r="G753" s="13">
        <v>278</v>
      </c>
      <c r="H753" s="13">
        <v>294</v>
      </c>
      <c r="I753" s="13">
        <v>282</v>
      </c>
      <c r="J753" s="13">
        <v>235</v>
      </c>
      <c r="K753" s="13">
        <v>282</v>
      </c>
      <c r="L753" s="13">
        <v>341</v>
      </c>
      <c r="M753" s="13">
        <v>340</v>
      </c>
      <c r="N753" s="13">
        <v>389</v>
      </c>
      <c r="O753" s="2"/>
      <c r="P753" s="2"/>
      <c r="Q753" s="2"/>
      <c r="R753" s="2"/>
      <c r="S753" s="2"/>
      <c r="T753" s="2"/>
      <c r="U753" s="2"/>
      <c r="V753" s="2"/>
      <c r="W753" s="2"/>
      <c r="X753" s="2"/>
    </row>
    <row r="754" spans="1:24" ht="16" x14ac:dyDescent="0.2">
      <c r="A754" s="5" t="s">
        <v>164</v>
      </c>
      <c r="B754" s="13"/>
      <c r="C754" s="13"/>
      <c r="D754" s="13">
        <v>257</v>
      </c>
      <c r="E754" s="13">
        <v>374</v>
      </c>
      <c r="F754" s="13">
        <v>704</v>
      </c>
      <c r="G754" s="13">
        <v>663</v>
      </c>
      <c r="H754" s="13">
        <v>670</v>
      </c>
      <c r="I754" s="13">
        <v>703</v>
      </c>
      <c r="J754" s="13">
        <v>605</v>
      </c>
      <c r="K754" s="13">
        <v>577</v>
      </c>
      <c r="L754" s="13">
        <v>606</v>
      </c>
      <c r="M754" s="13">
        <v>680</v>
      </c>
      <c r="N754" s="13">
        <v>695</v>
      </c>
      <c r="O754" s="2"/>
      <c r="P754" s="2"/>
      <c r="Q754" s="2"/>
      <c r="R754" s="2"/>
      <c r="S754" s="2"/>
      <c r="T754" s="2"/>
      <c r="U754" s="2"/>
      <c r="V754" s="2"/>
      <c r="W754" s="2"/>
      <c r="X754" s="2"/>
    </row>
    <row r="755" spans="1:24" ht="16" x14ac:dyDescent="0.2">
      <c r="A755" s="5" t="s">
        <v>165</v>
      </c>
      <c r="B755" s="13"/>
      <c r="C755" s="13"/>
      <c r="D755" s="13">
        <v>106</v>
      </c>
      <c r="E755" s="13">
        <v>403</v>
      </c>
      <c r="F755" s="13">
        <v>687</v>
      </c>
      <c r="G755" s="13">
        <v>737</v>
      </c>
      <c r="H755" s="13">
        <v>719</v>
      </c>
      <c r="I755" s="13">
        <v>651</v>
      </c>
      <c r="J755" s="13">
        <v>783</v>
      </c>
      <c r="K755" s="13">
        <v>823</v>
      </c>
      <c r="L755" s="13">
        <v>723</v>
      </c>
      <c r="M755" s="13">
        <v>683</v>
      </c>
      <c r="N755" s="13">
        <v>669</v>
      </c>
      <c r="O755" s="2"/>
      <c r="P755" s="2"/>
      <c r="Q755" s="2"/>
      <c r="R755" s="2"/>
      <c r="S755" s="2"/>
      <c r="T755" s="2"/>
      <c r="U755" s="2"/>
      <c r="V755" s="2"/>
      <c r="W755" s="2"/>
      <c r="X755" s="2"/>
    </row>
    <row r="756" spans="1:24" ht="16" x14ac:dyDescent="0.2">
      <c r="A756" s="5" t="s">
        <v>166</v>
      </c>
      <c r="B756" s="13"/>
      <c r="C756" s="13"/>
      <c r="D756" s="13">
        <v>90</v>
      </c>
      <c r="E756" s="13">
        <v>440</v>
      </c>
      <c r="F756" s="13">
        <v>866</v>
      </c>
      <c r="G756" s="13">
        <v>890</v>
      </c>
      <c r="H756" s="13">
        <v>853</v>
      </c>
      <c r="I756" s="13">
        <v>779</v>
      </c>
      <c r="J756" s="13">
        <v>796</v>
      </c>
      <c r="K756" s="13">
        <v>889</v>
      </c>
      <c r="L756" s="13">
        <v>769</v>
      </c>
      <c r="M756" s="13">
        <v>1045</v>
      </c>
      <c r="N756" s="13">
        <v>1414</v>
      </c>
      <c r="O756" s="2"/>
      <c r="P756" s="2"/>
      <c r="Q756" s="2"/>
      <c r="R756" s="2"/>
      <c r="S756" s="2"/>
      <c r="T756" s="2"/>
      <c r="U756" s="2"/>
      <c r="V756" s="2"/>
      <c r="W756" s="2"/>
      <c r="X756" s="2"/>
    </row>
    <row r="757" spans="1:24" ht="16" x14ac:dyDescent="0.2">
      <c r="A757" s="5" t="s">
        <v>167</v>
      </c>
      <c r="B757" s="13"/>
      <c r="C757" s="13"/>
      <c r="D757" s="13">
        <v>11</v>
      </c>
      <c r="E757" s="13">
        <v>201</v>
      </c>
      <c r="F757" s="13">
        <v>582</v>
      </c>
      <c r="G757" s="13">
        <v>510</v>
      </c>
      <c r="H757" s="13">
        <v>527</v>
      </c>
      <c r="I757" s="13">
        <v>508</v>
      </c>
      <c r="J757" s="13">
        <v>545</v>
      </c>
      <c r="K757" s="13">
        <v>504</v>
      </c>
      <c r="L757" s="13">
        <v>534</v>
      </c>
      <c r="M757" s="13">
        <v>656</v>
      </c>
      <c r="N757" s="13">
        <v>832</v>
      </c>
      <c r="O757" s="2"/>
      <c r="P757" s="2"/>
      <c r="Q757" s="2"/>
      <c r="R757" s="2"/>
      <c r="S757" s="2"/>
      <c r="T757" s="2"/>
      <c r="U757" s="2"/>
      <c r="V757" s="2"/>
      <c r="W757" s="2"/>
      <c r="X757" s="2"/>
    </row>
    <row r="758" spans="1:24" ht="16" x14ac:dyDescent="0.2">
      <c r="A758" s="5" t="s">
        <v>168</v>
      </c>
      <c r="B758" s="13"/>
      <c r="C758" s="13"/>
      <c r="D758" s="13">
        <v>3</v>
      </c>
      <c r="E758" s="13">
        <v>55</v>
      </c>
      <c r="F758" s="13">
        <v>189</v>
      </c>
      <c r="G758" s="13">
        <v>165</v>
      </c>
      <c r="H758" s="13">
        <v>114</v>
      </c>
      <c r="I758" s="13">
        <v>175</v>
      </c>
      <c r="J758" s="13">
        <v>209</v>
      </c>
      <c r="K758" s="13">
        <v>258</v>
      </c>
      <c r="L758" s="13">
        <v>287</v>
      </c>
      <c r="M758" s="13">
        <v>324</v>
      </c>
      <c r="N758" s="13">
        <v>317</v>
      </c>
      <c r="O758" s="2"/>
      <c r="P758" s="2"/>
      <c r="Q758" s="2"/>
      <c r="R758" s="2"/>
      <c r="S758" s="2"/>
      <c r="T758" s="2"/>
      <c r="U758" s="2"/>
      <c r="V758" s="2"/>
      <c r="W758" s="2"/>
      <c r="X758" s="2"/>
    </row>
    <row r="759" spans="1:24" ht="16" x14ac:dyDescent="0.2">
      <c r="A759" s="5" t="s">
        <v>169</v>
      </c>
      <c r="B759" s="13"/>
      <c r="C759" s="13"/>
      <c r="D759" s="13">
        <v>13</v>
      </c>
      <c r="E759" s="13">
        <v>87</v>
      </c>
      <c r="F759" s="13">
        <v>308</v>
      </c>
      <c r="G759" s="13">
        <v>315</v>
      </c>
      <c r="H759" s="13">
        <v>317</v>
      </c>
      <c r="I759" s="13">
        <v>327</v>
      </c>
      <c r="J759" s="13">
        <v>298</v>
      </c>
      <c r="K759" s="13">
        <v>334</v>
      </c>
      <c r="L759" s="13">
        <v>594</v>
      </c>
      <c r="M759" s="13">
        <v>477</v>
      </c>
      <c r="N759" s="13">
        <v>474</v>
      </c>
      <c r="O759" s="2"/>
      <c r="P759" s="2"/>
      <c r="Q759" s="2"/>
      <c r="R759" s="2"/>
      <c r="S759" s="2"/>
      <c r="T759" s="2"/>
      <c r="U759" s="2"/>
      <c r="V759" s="2"/>
      <c r="W759" s="2"/>
      <c r="X759" s="2"/>
    </row>
    <row r="760" spans="1:24" ht="16" x14ac:dyDescent="0.2">
      <c r="A760" s="5" t="s">
        <v>170</v>
      </c>
      <c r="B760" s="13"/>
      <c r="C760" s="13"/>
      <c r="D760" s="13"/>
      <c r="E760" s="13">
        <v>96</v>
      </c>
      <c r="F760" s="13">
        <v>246</v>
      </c>
      <c r="G760" s="13">
        <v>216</v>
      </c>
      <c r="H760" s="13">
        <v>237</v>
      </c>
      <c r="I760" s="13">
        <v>273</v>
      </c>
      <c r="J760" s="13">
        <v>237</v>
      </c>
      <c r="K760" s="13">
        <v>305</v>
      </c>
      <c r="L760" s="13">
        <v>334</v>
      </c>
      <c r="M760" s="13">
        <v>327</v>
      </c>
      <c r="N760" s="13">
        <v>344</v>
      </c>
      <c r="O760" s="2"/>
      <c r="P760" s="2"/>
      <c r="Q760" s="2"/>
      <c r="R760" s="2"/>
      <c r="S760" s="2"/>
      <c r="T760" s="2"/>
      <c r="U760" s="2"/>
      <c r="V760" s="2"/>
      <c r="W760" s="2"/>
      <c r="X760" s="2"/>
    </row>
    <row r="761" spans="1:24" ht="16" x14ac:dyDescent="0.2">
      <c r="A761" s="5" t="s">
        <v>171</v>
      </c>
      <c r="B761" s="70">
        <v>26571</v>
      </c>
      <c r="C761" s="70">
        <v>18028</v>
      </c>
      <c r="D761" s="70">
        <v>14392</v>
      </c>
      <c r="E761" s="70">
        <v>22009</v>
      </c>
      <c r="F761" s="70">
        <v>33939</v>
      </c>
      <c r="G761" s="70">
        <v>33446</v>
      </c>
      <c r="H761" s="70">
        <v>33143</v>
      </c>
      <c r="I761" s="70">
        <v>32521</v>
      </c>
      <c r="J761" s="70">
        <v>31802</v>
      </c>
      <c r="K761" s="70">
        <v>33316</v>
      </c>
      <c r="L761" s="70">
        <v>33268</v>
      </c>
      <c r="M761" s="70">
        <v>34182</v>
      </c>
      <c r="N761" s="70">
        <v>39030</v>
      </c>
      <c r="O761" s="2"/>
      <c r="P761" s="2"/>
      <c r="Q761" s="2"/>
      <c r="R761" s="2"/>
      <c r="S761" s="2"/>
      <c r="T761" s="2"/>
      <c r="U761" s="2"/>
      <c r="V761" s="2"/>
      <c r="W761" s="2"/>
      <c r="X761" s="2"/>
    </row>
    <row r="762" spans="1:24" ht="13" x14ac:dyDescent="0.15">
      <c r="A762" s="68"/>
      <c r="B762" s="68"/>
      <c r="C762" s="68"/>
      <c r="D762" s="68"/>
      <c r="E762" s="68"/>
      <c r="F762" s="68"/>
      <c r="G762" s="68"/>
      <c r="H762" s="68"/>
      <c r="I762" s="68"/>
      <c r="J762" s="68"/>
      <c r="K762" s="68"/>
      <c r="L762" s="68"/>
      <c r="M762" s="68"/>
      <c r="N762" s="68"/>
      <c r="O762" s="2"/>
      <c r="P762" s="2"/>
      <c r="Q762" s="2"/>
      <c r="R762" s="2"/>
      <c r="S762" s="2"/>
      <c r="T762" s="2"/>
      <c r="U762" s="2"/>
      <c r="V762" s="2"/>
      <c r="W762" s="2"/>
      <c r="X762" s="2"/>
    </row>
    <row r="763" spans="1:24" ht="16" x14ac:dyDescent="0.2">
      <c r="A763" s="5" t="s">
        <v>62</v>
      </c>
      <c r="B763" s="68"/>
      <c r="C763" s="68"/>
      <c r="D763" s="68"/>
      <c r="E763" s="68"/>
      <c r="F763" s="68"/>
      <c r="G763" s="68"/>
      <c r="H763" s="68"/>
      <c r="I763" s="68"/>
      <c r="J763" s="68"/>
      <c r="K763" s="68"/>
      <c r="L763" s="68"/>
      <c r="M763" s="68"/>
      <c r="N763" s="68"/>
      <c r="O763" s="2"/>
      <c r="P763" s="2"/>
      <c r="Q763" s="2"/>
      <c r="R763" s="2"/>
      <c r="S763" s="2"/>
      <c r="T763" s="2"/>
      <c r="U763" s="2"/>
      <c r="V763" s="2"/>
      <c r="W763" s="2"/>
      <c r="X763" s="2"/>
    </row>
    <row r="764" spans="1:24" ht="16" x14ac:dyDescent="0.2">
      <c r="A764" s="5" t="s">
        <v>12</v>
      </c>
      <c r="B764" s="11">
        <v>10563</v>
      </c>
      <c r="C764" s="11">
        <v>10006</v>
      </c>
      <c r="D764" s="11">
        <v>8639</v>
      </c>
      <c r="E764" s="11">
        <v>8936</v>
      </c>
      <c r="F764" s="11">
        <v>9116</v>
      </c>
      <c r="G764" s="11">
        <v>9145</v>
      </c>
      <c r="H764" s="11">
        <v>9130</v>
      </c>
      <c r="I764" s="11">
        <v>8928</v>
      </c>
      <c r="J764" s="11">
        <v>9117</v>
      </c>
      <c r="K764" s="11">
        <v>9181</v>
      </c>
      <c r="L764" s="11">
        <v>9308</v>
      </c>
      <c r="M764" s="11">
        <v>9571</v>
      </c>
      <c r="N764" s="11">
        <v>9834</v>
      </c>
      <c r="O764" s="2"/>
      <c r="P764" s="2"/>
      <c r="Q764" s="2"/>
      <c r="R764" s="2"/>
      <c r="S764" s="2"/>
      <c r="T764" s="2"/>
      <c r="U764" s="2"/>
      <c r="V764" s="2"/>
      <c r="W764" s="2"/>
      <c r="X764" s="2"/>
    </row>
    <row r="765" spans="1:24" ht="16" x14ac:dyDescent="0.2">
      <c r="A765" s="5" t="s">
        <v>155</v>
      </c>
      <c r="B765" s="11"/>
      <c r="C765" s="11"/>
      <c r="D765" s="11">
        <v>2411</v>
      </c>
      <c r="E765" s="11">
        <v>1781</v>
      </c>
      <c r="F765" s="11">
        <v>1425</v>
      </c>
      <c r="G765" s="11">
        <v>1474</v>
      </c>
      <c r="H765" s="11">
        <v>1512</v>
      </c>
      <c r="I765" s="11">
        <v>1413</v>
      </c>
      <c r="J765" s="11">
        <v>1548</v>
      </c>
      <c r="K765" s="11">
        <v>1597</v>
      </c>
      <c r="L765" s="11">
        <v>1423</v>
      </c>
      <c r="M765" s="11">
        <v>1468</v>
      </c>
      <c r="N765" s="11">
        <v>1581</v>
      </c>
      <c r="O765" s="2"/>
      <c r="P765" s="2"/>
      <c r="Q765" s="2"/>
      <c r="R765" s="2"/>
      <c r="S765" s="2"/>
      <c r="T765" s="2"/>
      <c r="U765" s="2"/>
      <c r="V765" s="2"/>
      <c r="W765" s="2"/>
      <c r="X765" s="2"/>
    </row>
    <row r="766" spans="1:24" ht="16" x14ac:dyDescent="0.2">
      <c r="A766" s="5" t="s">
        <v>156</v>
      </c>
      <c r="B766" s="13"/>
      <c r="C766" s="13"/>
      <c r="D766" s="13">
        <v>798</v>
      </c>
      <c r="E766" s="13">
        <v>731</v>
      </c>
      <c r="F766" s="13">
        <v>777</v>
      </c>
      <c r="G766" s="13">
        <v>725</v>
      </c>
      <c r="H766" s="13">
        <v>581</v>
      </c>
      <c r="I766" s="13">
        <v>590</v>
      </c>
      <c r="J766" s="13">
        <v>600</v>
      </c>
      <c r="K766" s="13">
        <v>614</v>
      </c>
      <c r="L766" s="13">
        <v>604</v>
      </c>
      <c r="M766" s="13">
        <v>636</v>
      </c>
      <c r="N766" s="13">
        <v>553</v>
      </c>
      <c r="O766" s="2"/>
      <c r="P766" s="2"/>
      <c r="Q766" s="2"/>
      <c r="R766" s="2"/>
      <c r="S766" s="2"/>
      <c r="T766" s="2"/>
      <c r="U766" s="2"/>
      <c r="V766" s="2"/>
      <c r="W766" s="2"/>
      <c r="X766" s="2"/>
    </row>
    <row r="767" spans="1:24" ht="16" x14ac:dyDescent="0.2">
      <c r="A767" s="5" t="s">
        <v>157</v>
      </c>
      <c r="B767" s="13"/>
      <c r="C767" s="13"/>
      <c r="D767" s="13">
        <v>676</v>
      </c>
      <c r="E767" s="13">
        <v>376</v>
      </c>
      <c r="F767" s="13">
        <v>764</v>
      </c>
      <c r="G767" s="13">
        <v>698</v>
      </c>
      <c r="H767" s="13">
        <v>596</v>
      </c>
      <c r="I767" s="13">
        <v>534</v>
      </c>
      <c r="J767" s="13">
        <v>558</v>
      </c>
      <c r="K767" s="13">
        <v>476</v>
      </c>
      <c r="L767" s="13">
        <v>460</v>
      </c>
      <c r="M767" s="13">
        <v>560</v>
      </c>
      <c r="N767" s="13">
        <v>454</v>
      </c>
      <c r="O767" s="2"/>
      <c r="P767" s="2"/>
      <c r="Q767" s="2"/>
      <c r="R767" s="2"/>
      <c r="S767" s="2"/>
      <c r="T767" s="2"/>
      <c r="U767" s="2"/>
      <c r="V767" s="2"/>
      <c r="W767" s="2"/>
      <c r="X767" s="2"/>
    </row>
    <row r="768" spans="1:24" ht="16" x14ac:dyDescent="0.2">
      <c r="A768" s="5" t="s">
        <v>158</v>
      </c>
      <c r="B768" s="13"/>
      <c r="C768" s="13"/>
      <c r="D768" s="13">
        <v>694</v>
      </c>
      <c r="E768" s="13">
        <v>521</v>
      </c>
      <c r="F768" s="13">
        <v>396</v>
      </c>
      <c r="G768" s="13">
        <v>471</v>
      </c>
      <c r="H768" s="13">
        <v>525</v>
      </c>
      <c r="I768" s="13">
        <v>572</v>
      </c>
      <c r="J768" s="13">
        <v>512</v>
      </c>
      <c r="K768" s="13">
        <v>611</v>
      </c>
      <c r="L768" s="13">
        <v>689</v>
      </c>
      <c r="M768" s="13">
        <v>531</v>
      </c>
      <c r="N768" s="13">
        <v>369</v>
      </c>
      <c r="O768" s="2"/>
      <c r="P768" s="2"/>
      <c r="Q768" s="2"/>
      <c r="R768" s="2"/>
      <c r="S768" s="2"/>
      <c r="T768" s="2"/>
      <c r="U768" s="2"/>
      <c r="V768" s="2"/>
      <c r="W768" s="2"/>
      <c r="X768" s="2"/>
    </row>
    <row r="769" spans="1:24" ht="16" x14ac:dyDescent="0.2">
      <c r="A769" s="5" t="s">
        <v>159</v>
      </c>
      <c r="B769" s="13"/>
      <c r="C769" s="13"/>
      <c r="D769" s="13">
        <v>536</v>
      </c>
      <c r="E769" s="13">
        <v>516</v>
      </c>
      <c r="F769" s="13">
        <v>464</v>
      </c>
      <c r="G769" s="13">
        <v>441</v>
      </c>
      <c r="H769" s="13">
        <v>472</v>
      </c>
      <c r="I769" s="13">
        <v>454</v>
      </c>
      <c r="J769" s="13">
        <v>381</v>
      </c>
      <c r="K769" s="13">
        <v>361</v>
      </c>
      <c r="L769" s="13">
        <v>280</v>
      </c>
      <c r="M769" s="13">
        <v>327</v>
      </c>
      <c r="N769" s="13">
        <v>438</v>
      </c>
      <c r="O769" s="2"/>
      <c r="P769" s="2"/>
      <c r="Q769" s="2"/>
      <c r="R769" s="2"/>
      <c r="S769" s="2"/>
      <c r="T769" s="2"/>
      <c r="U769" s="2"/>
      <c r="V769" s="2"/>
      <c r="W769" s="2"/>
      <c r="X769" s="2"/>
    </row>
    <row r="770" spans="1:24" ht="16" x14ac:dyDescent="0.2">
      <c r="A770" s="5" t="s">
        <v>160</v>
      </c>
      <c r="B770" s="13"/>
      <c r="C770" s="13"/>
      <c r="D770" s="13">
        <v>470</v>
      </c>
      <c r="E770" s="13">
        <v>403</v>
      </c>
      <c r="F770" s="13">
        <v>388</v>
      </c>
      <c r="G770" s="13">
        <v>585</v>
      </c>
      <c r="H770" s="13">
        <v>527</v>
      </c>
      <c r="I770" s="13">
        <v>595</v>
      </c>
      <c r="J770" s="13">
        <v>606</v>
      </c>
      <c r="K770" s="13">
        <v>442</v>
      </c>
      <c r="L770" s="13">
        <v>436</v>
      </c>
      <c r="M770" s="13">
        <v>442</v>
      </c>
      <c r="N770" s="13">
        <v>558</v>
      </c>
      <c r="O770" s="2"/>
      <c r="P770" s="2"/>
      <c r="Q770" s="2"/>
      <c r="R770" s="2"/>
      <c r="S770" s="2"/>
      <c r="T770" s="2"/>
      <c r="U770" s="2"/>
      <c r="V770" s="2"/>
      <c r="W770" s="2"/>
      <c r="X770" s="2"/>
    </row>
    <row r="771" spans="1:24" ht="16" x14ac:dyDescent="0.2">
      <c r="A771" s="5" t="s">
        <v>161</v>
      </c>
      <c r="B771" s="13"/>
      <c r="C771" s="13"/>
      <c r="D771" s="13">
        <v>394</v>
      </c>
      <c r="E771" s="13">
        <v>403</v>
      </c>
      <c r="F771" s="13">
        <v>527</v>
      </c>
      <c r="G771" s="13">
        <v>434</v>
      </c>
      <c r="H771" s="13">
        <v>380</v>
      </c>
      <c r="I771" s="13">
        <v>368</v>
      </c>
      <c r="J771" s="13">
        <v>252</v>
      </c>
      <c r="K771" s="13">
        <v>299</v>
      </c>
      <c r="L771" s="13">
        <v>269</v>
      </c>
      <c r="M771" s="13">
        <v>352</v>
      </c>
      <c r="N771" s="13">
        <v>414</v>
      </c>
      <c r="O771" s="2"/>
      <c r="P771" s="2"/>
      <c r="Q771" s="2"/>
      <c r="R771" s="2"/>
      <c r="S771" s="2"/>
      <c r="T771" s="2"/>
      <c r="U771" s="2"/>
      <c r="V771" s="2"/>
      <c r="W771" s="2"/>
      <c r="X771" s="2"/>
    </row>
    <row r="772" spans="1:24" ht="16" x14ac:dyDescent="0.2">
      <c r="A772" s="5" t="s">
        <v>162</v>
      </c>
      <c r="B772" s="13"/>
      <c r="C772" s="13"/>
      <c r="D772" s="13">
        <v>376</v>
      </c>
      <c r="E772" s="13">
        <v>494</v>
      </c>
      <c r="F772" s="13">
        <v>500</v>
      </c>
      <c r="G772" s="13">
        <v>475</v>
      </c>
      <c r="H772" s="13">
        <v>510</v>
      </c>
      <c r="I772" s="13">
        <v>330</v>
      </c>
      <c r="J772" s="13">
        <v>359</v>
      </c>
      <c r="K772" s="13">
        <v>233</v>
      </c>
      <c r="L772" s="13">
        <v>230</v>
      </c>
      <c r="M772" s="13">
        <v>221</v>
      </c>
      <c r="N772" s="13">
        <v>198</v>
      </c>
      <c r="O772" s="2"/>
      <c r="P772" s="2"/>
      <c r="Q772" s="2"/>
      <c r="R772" s="2"/>
      <c r="S772" s="2"/>
      <c r="T772" s="2"/>
      <c r="U772" s="2"/>
      <c r="V772" s="2"/>
      <c r="W772" s="2"/>
      <c r="X772" s="2"/>
    </row>
    <row r="773" spans="1:24" ht="16" x14ac:dyDescent="0.2">
      <c r="A773" s="5" t="s">
        <v>163</v>
      </c>
      <c r="B773" s="13"/>
      <c r="C773" s="13"/>
      <c r="D773" s="13">
        <v>481</v>
      </c>
      <c r="E773" s="13">
        <v>377</v>
      </c>
      <c r="F773" s="13">
        <v>221</v>
      </c>
      <c r="G773" s="13">
        <v>189</v>
      </c>
      <c r="H773" s="13">
        <v>195</v>
      </c>
      <c r="I773" s="13">
        <v>246</v>
      </c>
      <c r="J773" s="13">
        <v>269</v>
      </c>
      <c r="K773" s="13">
        <v>324</v>
      </c>
      <c r="L773" s="13">
        <v>316</v>
      </c>
      <c r="M773" s="13">
        <v>302</v>
      </c>
      <c r="N773" s="13">
        <v>227</v>
      </c>
      <c r="O773" s="2"/>
      <c r="P773" s="2"/>
      <c r="Q773" s="2"/>
      <c r="R773" s="2"/>
      <c r="S773" s="2"/>
      <c r="T773" s="2"/>
      <c r="U773" s="2"/>
      <c r="V773" s="2"/>
      <c r="W773" s="2"/>
      <c r="X773" s="2"/>
    </row>
    <row r="774" spans="1:24" ht="16" x14ac:dyDescent="0.2">
      <c r="A774" s="5" t="s">
        <v>164</v>
      </c>
      <c r="B774" s="13"/>
      <c r="C774" s="13"/>
      <c r="D774" s="13">
        <v>381</v>
      </c>
      <c r="E774" s="13">
        <v>562</v>
      </c>
      <c r="F774" s="13">
        <v>537</v>
      </c>
      <c r="G774" s="13">
        <v>644</v>
      </c>
      <c r="H774" s="13">
        <v>604</v>
      </c>
      <c r="I774" s="13">
        <v>645</v>
      </c>
      <c r="J774" s="13">
        <v>570</v>
      </c>
      <c r="K774" s="13">
        <v>529</v>
      </c>
      <c r="L774" s="13">
        <v>574</v>
      </c>
      <c r="M774" s="13">
        <v>519</v>
      </c>
      <c r="N774" s="13">
        <v>535</v>
      </c>
      <c r="O774" s="2"/>
      <c r="P774" s="2"/>
      <c r="Q774" s="2"/>
      <c r="R774" s="2"/>
      <c r="S774" s="2"/>
      <c r="T774" s="2"/>
      <c r="U774" s="2"/>
      <c r="V774" s="2"/>
      <c r="W774" s="2"/>
      <c r="X774" s="2"/>
    </row>
    <row r="775" spans="1:24" ht="16" x14ac:dyDescent="0.2">
      <c r="A775" s="5" t="s">
        <v>165</v>
      </c>
      <c r="B775" s="13"/>
      <c r="C775" s="13"/>
      <c r="D775" s="13">
        <v>472</v>
      </c>
      <c r="E775" s="13">
        <v>1018</v>
      </c>
      <c r="F775" s="13">
        <v>660</v>
      </c>
      <c r="G775" s="13">
        <v>508</v>
      </c>
      <c r="H775" s="13">
        <v>594</v>
      </c>
      <c r="I775" s="13">
        <v>576</v>
      </c>
      <c r="J775" s="13">
        <v>565</v>
      </c>
      <c r="K775" s="13">
        <v>638</v>
      </c>
      <c r="L775" s="13">
        <v>759</v>
      </c>
      <c r="M775" s="13">
        <v>702</v>
      </c>
      <c r="N775" s="13">
        <v>647</v>
      </c>
      <c r="O775" s="2"/>
      <c r="P775" s="2"/>
      <c r="Q775" s="2"/>
      <c r="R775" s="2"/>
      <c r="S775" s="2"/>
      <c r="T775" s="2"/>
      <c r="U775" s="2"/>
      <c r="V775" s="2"/>
      <c r="W775" s="2"/>
      <c r="X775" s="2"/>
    </row>
    <row r="776" spans="1:24" ht="16" x14ac:dyDescent="0.2">
      <c r="A776" s="5" t="s">
        <v>166</v>
      </c>
      <c r="B776" s="13"/>
      <c r="C776" s="13"/>
      <c r="D776" s="13">
        <v>315</v>
      </c>
      <c r="E776" s="13">
        <v>657</v>
      </c>
      <c r="F776" s="13">
        <v>777</v>
      </c>
      <c r="G776" s="13">
        <v>813</v>
      </c>
      <c r="H776" s="13">
        <v>721</v>
      </c>
      <c r="I776" s="13">
        <v>723</v>
      </c>
      <c r="J776" s="13">
        <v>838</v>
      </c>
      <c r="K776" s="13">
        <v>758</v>
      </c>
      <c r="L776" s="13">
        <v>862</v>
      </c>
      <c r="M776" s="13">
        <v>965</v>
      </c>
      <c r="N776" s="13">
        <v>974</v>
      </c>
      <c r="O776" s="2"/>
      <c r="P776" s="2"/>
      <c r="Q776" s="2"/>
      <c r="R776" s="2"/>
      <c r="S776" s="2"/>
      <c r="T776" s="2"/>
      <c r="U776" s="2"/>
      <c r="V776" s="2"/>
      <c r="W776" s="2"/>
      <c r="X776" s="2"/>
    </row>
    <row r="777" spans="1:24" ht="16" x14ac:dyDescent="0.2">
      <c r="A777" s="5" t="s">
        <v>167</v>
      </c>
      <c r="B777" s="13"/>
      <c r="C777" s="13"/>
      <c r="D777" s="13">
        <v>221</v>
      </c>
      <c r="E777" s="13">
        <v>405</v>
      </c>
      <c r="F777" s="13">
        <v>524</v>
      </c>
      <c r="G777" s="13">
        <v>576</v>
      </c>
      <c r="H777" s="13">
        <v>697</v>
      </c>
      <c r="I777" s="13">
        <v>655</v>
      </c>
      <c r="J777" s="13">
        <v>683</v>
      </c>
      <c r="K777" s="13">
        <v>583</v>
      </c>
      <c r="L777" s="13">
        <v>566</v>
      </c>
      <c r="M777" s="13">
        <v>667</v>
      </c>
      <c r="N777" s="13">
        <v>749</v>
      </c>
      <c r="O777" s="2"/>
      <c r="P777" s="2"/>
      <c r="Q777" s="2"/>
      <c r="R777" s="2"/>
      <c r="S777" s="2"/>
      <c r="T777" s="2"/>
      <c r="U777" s="2"/>
      <c r="V777" s="2"/>
      <c r="W777" s="2"/>
      <c r="X777" s="2"/>
    </row>
    <row r="778" spans="1:24" ht="16" x14ac:dyDescent="0.2">
      <c r="A778" s="5" t="s">
        <v>168</v>
      </c>
      <c r="B778" s="13"/>
      <c r="C778" s="13"/>
      <c r="D778" s="13">
        <v>164</v>
      </c>
      <c r="E778" s="13">
        <v>169</v>
      </c>
      <c r="F778" s="13">
        <v>247</v>
      </c>
      <c r="G778" s="13">
        <v>234</v>
      </c>
      <c r="H778" s="13">
        <v>225</v>
      </c>
      <c r="I778" s="13">
        <v>299</v>
      </c>
      <c r="J778" s="13">
        <v>387</v>
      </c>
      <c r="K778" s="13">
        <v>529</v>
      </c>
      <c r="L778" s="13">
        <v>480</v>
      </c>
      <c r="M778" s="13">
        <v>499</v>
      </c>
      <c r="N778" s="13">
        <v>583</v>
      </c>
      <c r="O778" s="2"/>
      <c r="P778" s="2"/>
      <c r="Q778" s="2"/>
      <c r="R778" s="2"/>
      <c r="S778" s="2"/>
      <c r="T778" s="2"/>
      <c r="U778" s="2"/>
      <c r="V778" s="2"/>
      <c r="W778" s="2"/>
      <c r="X778" s="2"/>
    </row>
    <row r="779" spans="1:24" ht="16" x14ac:dyDescent="0.2">
      <c r="A779" s="5" t="s">
        <v>169</v>
      </c>
      <c r="B779" s="13"/>
      <c r="C779" s="13"/>
      <c r="D779" s="13">
        <v>250</v>
      </c>
      <c r="E779" s="13">
        <v>169</v>
      </c>
      <c r="F779" s="13">
        <v>355</v>
      </c>
      <c r="G779" s="13">
        <v>339</v>
      </c>
      <c r="H779" s="13">
        <v>388</v>
      </c>
      <c r="I779" s="13">
        <v>336</v>
      </c>
      <c r="J779" s="13">
        <v>330</v>
      </c>
      <c r="K779" s="13">
        <v>385</v>
      </c>
      <c r="L779" s="13">
        <v>499</v>
      </c>
      <c r="M779" s="13">
        <v>511</v>
      </c>
      <c r="N779" s="13">
        <v>642</v>
      </c>
      <c r="O779" s="2"/>
      <c r="P779" s="2"/>
      <c r="Q779" s="2"/>
      <c r="R779" s="2"/>
      <c r="S779" s="2"/>
      <c r="T779" s="2"/>
      <c r="U779" s="2"/>
      <c r="V779" s="2"/>
      <c r="W779" s="2"/>
      <c r="X779" s="2"/>
    </row>
    <row r="780" spans="1:24" ht="16" x14ac:dyDescent="0.2">
      <c r="A780" s="5" t="s">
        <v>170</v>
      </c>
      <c r="B780" s="13"/>
      <c r="C780" s="13"/>
      <c r="D780" s="13"/>
      <c r="E780" s="13">
        <v>354</v>
      </c>
      <c r="F780" s="13">
        <v>554</v>
      </c>
      <c r="G780" s="13">
        <v>539</v>
      </c>
      <c r="H780" s="13">
        <v>603</v>
      </c>
      <c r="I780" s="13">
        <v>592</v>
      </c>
      <c r="J780" s="13">
        <v>659</v>
      </c>
      <c r="K780" s="13">
        <v>802</v>
      </c>
      <c r="L780" s="13">
        <v>861</v>
      </c>
      <c r="M780" s="13">
        <v>869</v>
      </c>
      <c r="N780" s="13">
        <v>912</v>
      </c>
      <c r="O780" s="2"/>
      <c r="P780" s="2"/>
      <c r="Q780" s="2"/>
      <c r="R780" s="2"/>
      <c r="S780" s="2"/>
      <c r="T780" s="2"/>
      <c r="U780" s="2"/>
      <c r="V780" s="2"/>
      <c r="W780" s="2"/>
      <c r="X780" s="2"/>
    </row>
    <row r="781" spans="1:24" ht="16" x14ac:dyDescent="0.2">
      <c r="A781" s="5" t="s">
        <v>171</v>
      </c>
      <c r="B781" s="70">
        <v>38671</v>
      </c>
      <c r="C781" s="70">
        <v>40594</v>
      </c>
      <c r="D781" s="70">
        <v>45937</v>
      </c>
      <c r="E781" s="70">
        <v>56834</v>
      </c>
      <c r="F781" s="70">
        <v>42930</v>
      </c>
      <c r="G781" s="70">
        <v>40980</v>
      </c>
      <c r="H781" s="70">
        <v>43241</v>
      </c>
      <c r="I781" s="70">
        <v>42632</v>
      </c>
      <c r="J781" s="70">
        <v>44510</v>
      </c>
      <c r="K781" s="70">
        <v>46270</v>
      </c>
      <c r="L781" s="70">
        <v>50559</v>
      </c>
      <c r="M781" s="70">
        <v>49738</v>
      </c>
      <c r="N781" s="70">
        <v>52082</v>
      </c>
      <c r="O781" s="2"/>
      <c r="P781" s="2"/>
      <c r="Q781" s="2"/>
      <c r="R781" s="2"/>
      <c r="S781" s="2"/>
      <c r="T781" s="2"/>
      <c r="U781" s="2"/>
      <c r="V781" s="2"/>
      <c r="W781" s="2"/>
      <c r="X781" s="2"/>
    </row>
    <row r="782" spans="1:24" ht="13" x14ac:dyDescent="0.15">
      <c r="A782" s="68"/>
      <c r="B782" s="68"/>
      <c r="C782" s="68"/>
      <c r="D782" s="68"/>
      <c r="E782" s="68"/>
      <c r="F782" s="68"/>
      <c r="G782" s="68"/>
      <c r="H782" s="68"/>
      <c r="I782" s="68"/>
      <c r="J782" s="68"/>
      <c r="K782" s="68"/>
      <c r="L782" s="68"/>
      <c r="M782" s="68"/>
      <c r="N782" s="68"/>
      <c r="O782" s="2"/>
      <c r="P782" s="2"/>
      <c r="Q782" s="2"/>
      <c r="R782" s="2"/>
      <c r="S782" s="2"/>
      <c r="T782" s="2"/>
      <c r="U782" s="2"/>
      <c r="V782" s="2"/>
      <c r="W782" s="2"/>
      <c r="X782" s="2"/>
    </row>
    <row r="783" spans="1:24" ht="16" x14ac:dyDescent="0.2">
      <c r="A783" s="5" t="s">
        <v>63</v>
      </c>
      <c r="B783" s="68"/>
      <c r="C783" s="68"/>
      <c r="D783" s="68"/>
      <c r="E783" s="68"/>
      <c r="F783" s="68"/>
      <c r="G783" s="68"/>
      <c r="H783" s="68"/>
      <c r="I783" s="68"/>
      <c r="J783" s="68"/>
      <c r="K783" s="68"/>
      <c r="L783" s="68"/>
      <c r="M783" s="68"/>
      <c r="N783" s="68"/>
      <c r="O783" s="2"/>
      <c r="P783" s="2"/>
      <c r="Q783" s="2"/>
      <c r="R783" s="2"/>
      <c r="S783" s="2"/>
      <c r="T783" s="2"/>
      <c r="U783" s="2"/>
      <c r="V783" s="2"/>
      <c r="W783" s="2"/>
      <c r="X783" s="2"/>
    </row>
    <row r="784" spans="1:24" ht="16" x14ac:dyDescent="0.2">
      <c r="A784" s="5" t="s">
        <v>12</v>
      </c>
      <c r="B784" s="11">
        <v>14696</v>
      </c>
      <c r="C784" s="11">
        <v>11028</v>
      </c>
      <c r="D784" s="11">
        <v>6442</v>
      </c>
      <c r="E784" s="11">
        <v>4733</v>
      </c>
      <c r="F784" s="11">
        <v>4142</v>
      </c>
      <c r="G784" s="11">
        <v>4180</v>
      </c>
      <c r="H784" s="11">
        <v>4172</v>
      </c>
      <c r="I784" s="11">
        <v>4336</v>
      </c>
      <c r="J784" s="11">
        <v>4351</v>
      </c>
      <c r="K784" s="11">
        <v>4334</v>
      </c>
      <c r="L784" s="11">
        <v>4538</v>
      </c>
      <c r="M784" s="11">
        <v>4526</v>
      </c>
      <c r="N784" s="11">
        <v>4695</v>
      </c>
      <c r="O784" s="2"/>
      <c r="P784" s="2"/>
      <c r="Q784" s="2"/>
      <c r="R784" s="2"/>
      <c r="S784" s="2"/>
      <c r="T784" s="2"/>
      <c r="U784" s="2"/>
      <c r="V784" s="2"/>
      <c r="W784" s="2"/>
      <c r="X784" s="2"/>
    </row>
    <row r="785" spans="1:24" ht="16" x14ac:dyDescent="0.2">
      <c r="A785" s="5" t="s">
        <v>155</v>
      </c>
      <c r="B785" s="11"/>
      <c r="C785" s="11"/>
      <c r="D785" s="11">
        <v>3572</v>
      </c>
      <c r="E785" s="11">
        <v>1709</v>
      </c>
      <c r="F785" s="11">
        <v>1182</v>
      </c>
      <c r="G785" s="11">
        <v>1378</v>
      </c>
      <c r="H785" s="11">
        <v>1196</v>
      </c>
      <c r="I785" s="11">
        <v>1228</v>
      </c>
      <c r="J785" s="11">
        <v>1117</v>
      </c>
      <c r="K785" s="11">
        <v>1041</v>
      </c>
      <c r="L785" s="11">
        <v>1070</v>
      </c>
      <c r="M785" s="11">
        <v>1122</v>
      </c>
      <c r="N785" s="11">
        <v>1360</v>
      </c>
      <c r="O785" s="2"/>
      <c r="P785" s="2"/>
      <c r="Q785" s="2"/>
      <c r="R785" s="2"/>
      <c r="S785" s="2"/>
      <c r="T785" s="2"/>
      <c r="U785" s="2"/>
      <c r="V785" s="2"/>
      <c r="W785" s="2"/>
      <c r="X785" s="2"/>
    </row>
    <row r="786" spans="1:24" ht="16" x14ac:dyDescent="0.2">
      <c r="A786" s="5" t="s">
        <v>156</v>
      </c>
      <c r="B786" s="13"/>
      <c r="C786" s="13"/>
      <c r="D786" s="13">
        <v>798</v>
      </c>
      <c r="E786" s="13">
        <v>640</v>
      </c>
      <c r="F786" s="13">
        <v>404</v>
      </c>
      <c r="G786" s="13">
        <v>382</v>
      </c>
      <c r="H786" s="13">
        <v>356</v>
      </c>
      <c r="I786" s="13">
        <v>364</v>
      </c>
      <c r="J786" s="13">
        <v>315</v>
      </c>
      <c r="K786" s="13">
        <v>305</v>
      </c>
      <c r="L786" s="13">
        <v>326</v>
      </c>
      <c r="M786" s="13">
        <v>331</v>
      </c>
      <c r="N786" s="13">
        <v>328</v>
      </c>
      <c r="O786" s="2"/>
      <c r="P786" s="2"/>
      <c r="Q786" s="2"/>
      <c r="R786" s="2"/>
      <c r="S786" s="2"/>
      <c r="T786" s="2"/>
      <c r="U786" s="2"/>
      <c r="V786" s="2"/>
      <c r="W786" s="2"/>
      <c r="X786" s="2"/>
    </row>
    <row r="787" spans="1:24" ht="16" x14ac:dyDescent="0.2">
      <c r="A787" s="5" t="s">
        <v>157</v>
      </c>
      <c r="B787" s="13"/>
      <c r="C787" s="13"/>
      <c r="D787" s="13">
        <v>466</v>
      </c>
      <c r="E787" s="13">
        <v>431</v>
      </c>
      <c r="F787" s="13">
        <v>334</v>
      </c>
      <c r="G787" s="13">
        <v>382</v>
      </c>
      <c r="H787" s="13">
        <v>420</v>
      </c>
      <c r="I787" s="13">
        <v>453</v>
      </c>
      <c r="J787" s="13">
        <v>504</v>
      </c>
      <c r="K787" s="13">
        <v>422</v>
      </c>
      <c r="L787" s="13">
        <v>342</v>
      </c>
      <c r="M787" s="13">
        <v>389</v>
      </c>
      <c r="N787" s="13">
        <v>439</v>
      </c>
      <c r="O787" s="2"/>
      <c r="P787" s="2"/>
      <c r="Q787" s="2"/>
      <c r="R787" s="2"/>
      <c r="S787" s="2"/>
      <c r="T787" s="2"/>
      <c r="U787" s="2"/>
      <c r="V787" s="2"/>
      <c r="W787" s="2"/>
      <c r="X787" s="2"/>
    </row>
    <row r="788" spans="1:24" ht="16" x14ac:dyDescent="0.2">
      <c r="A788" s="5" t="s">
        <v>158</v>
      </c>
      <c r="B788" s="13"/>
      <c r="C788" s="13"/>
      <c r="D788" s="13">
        <v>467</v>
      </c>
      <c r="E788" s="13">
        <v>380</v>
      </c>
      <c r="F788" s="13">
        <v>260</v>
      </c>
      <c r="G788" s="13">
        <v>242</v>
      </c>
      <c r="H788" s="13">
        <v>251</v>
      </c>
      <c r="I788" s="13">
        <v>295</v>
      </c>
      <c r="J788" s="13">
        <v>320</v>
      </c>
      <c r="K788" s="13">
        <v>383</v>
      </c>
      <c r="L788" s="13">
        <v>415</v>
      </c>
      <c r="M788" s="13">
        <v>399</v>
      </c>
      <c r="N788" s="13">
        <v>329</v>
      </c>
      <c r="O788" s="2"/>
      <c r="P788" s="2"/>
      <c r="Q788" s="2"/>
      <c r="R788" s="2"/>
      <c r="S788" s="2"/>
      <c r="T788" s="2"/>
      <c r="U788" s="2"/>
      <c r="V788" s="2"/>
      <c r="W788" s="2"/>
      <c r="X788" s="2"/>
    </row>
    <row r="789" spans="1:24" ht="16" x14ac:dyDescent="0.2">
      <c r="A789" s="5" t="s">
        <v>159</v>
      </c>
      <c r="B789" s="13"/>
      <c r="C789" s="13"/>
      <c r="D789" s="13">
        <v>260</v>
      </c>
      <c r="E789" s="13">
        <v>236</v>
      </c>
      <c r="F789" s="13">
        <v>275</v>
      </c>
      <c r="G789" s="13">
        <v>215</v>
      </c>
      <c r="H789" s="13">
        <v>253</v>
      </c>
      <c r="I789" s="13">
        <v>267</v>
      </c>
      <c r="J789" s="13">
        <v>196</v>
      </c>
      <c r="K789" s="13">
        <v>208</v>
      </c>
      <c r="L789" s="13">
        <v>236</v>
      </c>
      <c r="M789" s="13">
        <v>260</v>
      </c>
      <c r="N789" s="13">
        <v>235</v>
      </c>
      <c r="O789" s="2"/>
      <c r="P789" s="2"/>
      <c r="Q789" s="2"/>
      <c r="R789" s="2"/>
      <c r="S789" s="2"/>
      <c r="T789" s="2"/>
      <c r="U789" s="2"/>
      <c r="V789" s="2"/>
      <c r="W789" s="2"/>
      <c r="X789" s="2"/>
    </row>
    <row r="790" spans="1:24" ht="16" x14ac:dyDescent="0.2">
      <c r="A790" s="5" t="s">
        <v>160</v>
      </c>
      <c r="B790" s="13"/>
      <c r="C790" s="13"/>
      <c r="D790" s="13">
        <v>250</v>
      </c>
      <c r="E790" s="13">
        <v>266</v>
      </c>
      <c r="F790" s="13">
        <v>197</v>
      </c>
      <c r="G790" s="13">
        <v>154</v>
      </c>
      <c r="H790" s="13">
        <v>166</v>
      </c>
      <c r="I790" s="13">
        <v>189</v>
      </c>
      <c r="J790" s="13">
        <v>280</v>
      </c>
      <c r="K790" s="13">
        <v>307</v>
      </c>
      <c r="L790" s="13">
        <v>336</v>
      </c>
      <c r="M790" s="13">
        <v>267</v>
      </c>
      <c r="N790" s="13">
        <v>316</v>
      </c>
      <c r="O790" s="2"/>
      <c r="P790" s="2"/>
      <c r="Q790" s="2"/>
      <c r="R790" s="2"/>
      <c r="S790" s="2"/>
      <c r="T790" s="2"/>
      <c r="U790" s="2"/>
      <c r="V790" s="2"/>
      <c r="W790" s="2"/>
      <c r="X790" s="2"/>
    </row>
    <row r="791" spans="1:24" ht="16" x14ac:dyDescent="0.2">
      <c r="A791" s="5" t="s">
        <v>161</v>
      </c>
      <c r="B791" s="13"/>
      <c r="C791" s="13"/>
      <c r="D791" s="13">
        <v>163</v>
      </c>
      <c r="E791" s="13">
        <v>166</v>
      </c>
      <c r="F791" s="13">
        <v>215</v>
      </c>
      <c r="G791" s="13">
        <v>187</v>
      </c>
      <c r="H791" s="13">
        <v>228</v>
      </c>
      <c r="I791" s="13">
        <v>230</v>
      </c>
      <c r="J791" s="13">
        <v>176</v>
      </c>
      <c r="K791" s="13">
        <v>243</v>
      </c>
      <c r="L791" s="13">
        <v>273</v>
      </c>
      <c r="M791" s="13">
        <v>312</v>
      </c>
      <c r="N791" s="13">
        <v>252</v>
      </c>
      <c r="O791" s="2"/>
      <c r="P791" s="2"/>
      <c r="Q791" s="2"/>
      <c r="R791" s="2"/>
      <c r="S791" s="2"/>
      <c r="T791" s="2"/>
      <c r="U791" s="2"/>
      <c r="V791" s="2"/>
      <c r="W791" s="2"/>
      <c r="X791" s="2"/>
    </row>
    <row r="792" spans="1:24" ht="16" x14ac:dyDescent="0.2">
      <c r="A792" s="5" t="s">
        <v>162</v>
      </c>
      <c r="B792" s="13"/>
      <c r="C792" s="13"/>
      <c r="D792" s="13">
        <v>146</v>
      </c>
      <c r="E792" s="13">
        <v>96</v>
      </c>
      <c r="F792" s="13">
        <v>127</v>
      </c>
      <c r="G792" s="13">
        <v>174</v>
      </c>
      <c r="H792" s="13">
        <v>131</v>
      </c>
      <c r="I792" s="13">
        <v>152</v>
      </c>
      <c r="J792" s="13">
        <v>164</v>
      </c>
      <c r="K792" s="13">
        <v>208</v>
      </c>
      <c r="L792" s="13">
        <v>241</v>
      </c>
      <c r="M792" s="13">
        <v>175</v>
      </c>
      <c r="N792" s="13">
        <v>130</v>
      </c>
      <c r="O792" s="2"/>
      <c r="P792" s="2"/>
      <c r="Q792" s="2"/>
      <c r="R792" s="2"/>
      <c r="S792" s="2"/>
      <c r="T792" s="2"/>
      <c r="U792" s="2"/>
      <c r="V792" s="2"/>
      <c r="W792" s="2"/>
      <c r="X792" s="2"/>
    </row>
    <row r="793" spans="1:24" ht="16" x14ac:dyDescent="0.2">
      <c r="A793" s="5" t="s">
        <v>163</v>
      </c>
      <c r="B793" s="13"/>
      <c r="C793" s="13"/>
      <c r="D793" s="13">
        <v>79</v>
      </c>
      <c r="E793" s="13">
        <v>96</v>
      </c>
      <c r="F793" s="13">
        <v>200</v>
      </c>
      <c r="G793" s="13">
        <v>138</v>
      </c>
      <c r="H793" s="13">
        <v>127</v>
      </c>
      <c r="I793" s="13">
        <v>131</v>
      </c>
      <c r="J793" s="13">
        <v>138</v>
      </c>
      <c r="K793" s="13">
        <v>167</v>
      </c>
      <c r="L793" s="13">
        <v>123</v>
      </c>
      <c r="M793" s="13">
        <v>126</v>
      </c>
      <c r="N793" s="13">
        <v>126</v>
      </c>
      <c r="O793" s="2"/>
      <c r="P793" s="2"/>
      <c r="Q793" s="2"/>
      <c r="R793" s="2"/>
      <c r="S793" s="2"/>
      <c r="T793" s="2"/>
      <c r="U793" s="2"/>
      <c r="V793" s="2"/>
      <c r="W793" s="2"/>
      <c r="X793" s="2"/>
    </row>
    <row r="794" spans="1:24" ht="16" x14ac:dyDescent="0.2">
      <c r="A794" s="5" t="s">
        <v>164</v>
      </c>
      <c r="B794" s="13"/>
      <c r="C794" s="13"/>
      <c r="D794" s="13">
        <v>90</v>
      </c>
      <c r="E794" s="13">
        <v>185</v>
      </c>
      <c r="F794" s="13">
        <v>168</v>
      </c>
      <c r="G794" s="13">
        <v>206</v>
      </c>
      <c r="H794" s="13">
        <v>235</v>
      </c>
      <c r="I794" s="13">
        <v>248</v>
      </c>
      <c r="J794" s="13">
        <v>291</v>
      </c>
      <c r="K794" s="13">
        <v>252</v>
      </c>
      <c r="L794" s="13">
        <v>266</v>
      </c>
      <c r="M794" s="13">
        <v>271</v>
      </c>
      <c r="N794" s="13">
        <v>268</v>
      </c>
      <c r="O794" s="2"/>
      <c r="P794" s="2"/>
      <c r="Q794" s="2"/>
      <c r="R794" s="2"/>
      <c r="S794" s="2"/>
      <c r="T794" s="2"/>
      <c r="U794" s="2"/>
      <c r="V794" s="2"/>
      <c r="W794" s="2"/>
      <c r="X794" s="2"/>
    </row>
    <row r="795" spans="1:24" ht="16" x14ac:dyDescent="0.2">
      <c r="A795" s="5" t="s">
        <v>165</v>
      </c>
      <c r="B795" s="13"/>
      <c r="C795" s="13"/>
      <c r="D795" s="13">
        <v>85</v>
      </c>
      <c r="E795" s="13">
        <v>222</v>
      </c>
      <c r="F795" s="13">
        <v>242</v>
      </c>
      <c r="G795" s="13">
        <v>258</v>
      </c>
      <c r="H795" s="13">
        <v>308</v>
      </c>
      <c r="I795" s="13">
        <v>334</v>
      </c>
      <c r="J795" s="13">
        <v>365</v>
      </c>
      <c r="K795" s="13">
        <v>320</v>
      </c>
      <c r="L795" s="13">
        <v>349</v>
      </c>
      <c r="M795" s="13">
        <v>294</v>
      </c>
      <c r="N795" s="13">
        <v>310</v>
      </c>
      <c r="O795" s="2"/>
      <c r="P795" s="2"/>
      <c r="Q795" s="2"/>
      <c r="R795" s="2"/>
      <c r="S795" s="2"/>
      <c r="T795" s="2"/>
      <c r="U795" s="2"/>
      <c r="V795" s="2"/>
      <c r="W795" s="2"/>
      <c r="X795" s="2"/>
    </row>
    <row r="796" spans="1:24" ht="16" x14ac:dyDescent="0.2">
      <c r="A796" s="5" t="s">
        <v>166</v>
      </c>
      <c r="B796" s="13"/>
      <c r="C796" s="13"/>
      <c r="D796" s="13">
        <v>66</v>
      </c>
      <c r="E796" s="13">
        <v>131</v>
      </c>
      <c r="F796" s="13">
        <v>311</v>
      </c>
      <c r="G796" s="13">
        <v>268</v>
      </c>
      <c r="H796" s="13">
        <v>290</v>
      </c>
      <c r="I796" s="13">
        <v>254</v>
      </c>
      <c r="J796" s="13">
        <v>212</v>
      </c>
      <c r="K796" s="13">
        <v>217</v>
      </c>
      <c r="L796" s="13">
        <v>224</v>
      </c>
      <c r="M796" s="13">
        <v>242</v>
      </c>
      <c r="N796" s="13">
        <v>301</v>
      </c>
      <c r="O796" s="2"/>
      <c r="P796" s="2"/>
      <c r="Q796" s="2"/>
      <c r="R796" s="2"/>
      <c r="S796" s="2"/>
      <c r="T796" s="2"/>
      <c r="U796" s="2"/>
      <c r="V796" s="2"/>
      <c r="W796" s="2"/>
      <c r="X796" s="2"/>
    </row>
    <row r="797" spans="1:24" ht="16" x14ac:dyDescent="0.2">
      <c r="A797" s="5" t="s">
        <v>167</v>
      </c>
      <c r="B797" s="13"/>
      <c r="C797" s="13"/>
      <c r="D797" s="13" t="s">
        <v>32</v>
      </c>
      <c r="E797" s="13">
        <v>76</v>
      </c>
      <c r="F797" s="13">
        <v>140</v>
      </c>
      <c r="G797" s="13">
        <v>73</v>
      </c>
      <c r="H797" s="13">
        <v>73</v>
      </c>
      <c r="I797" s="13">
        <v>92</v>
      </c>
      <c r="J797" s="13">
        <v>117</v>
      </c>
      <c r="K797" s="13">
        <v>109</v>
      </c>
      <c r="L797" s="13">
        <v>159</v>
      </c>
      <c r="M797" s="13">
        <v>125</v>
      </c>
      <c r="N797" s="13">
        <v>134</v>
      </c>
      <c r="O797" s="2"/>
      <c r="P797" s="2"/>
      <c r="Q797" s="2"/>
      <c r="R797" s="2"/>
      <c r="S797" s="2"/>
      <c r="T797" s="2"/>
      <c r="U797" s="2"/>
      <c r="V797" s="2"/>
      <c r="W797" s="2"/>
      <c r="X797" s="2"/>
    </row>
    <row r="798" spans="1:24" ht="16" x14ac:dyDescent="0.2">
      <c r="A798" s="5" t="s">
        <v>168</v>
      </c>
      <c r="B798" s="13"/>
      <c r="C798" s="13"/>
      <c r="D798" s="13" t="s">
        <v>32</v>
      </c>
      <c r="E798" s="13">
        <v>9</v>
      </c>
      <c r="F798" s="13">
        <v>28</v>
      </c>
      <c r="G798" s="13">
        <v>25</v>
      </c>
      <c r="H798" s="13">
        <v>42</v>
      </c>
      <c r="I798" s="13">
        <v>51</v>
      </c>
      <c r="J798" s="13">
        <v>87</v>
      </c>
      <c r="K798" s="13">
        <v>110</v>
      </c>
      <c r="L798" s="13">
        <v>142</v>
      </c>
      <c r="M798" s="13">
        <v>168</v>
      </c>
      <c r="N798" s="13">
        <v>90</v>
      </c>
      <c r="O798" s="2"/>
      <c r="P798" s="2"/>
      <c r="Q798" s="2"/>
      <c r="R798" s="2"/>
      <c r="S798" s="2"/>
      <c r="T798" s="2"/>
      <c r="U798" s="2"/>
      <c r="V798" s="2"/>
      <c r="W798" s="2"/>
      <c r="X798" s="2"/>
    </row>
    <row r="799" spans="1:24" ht="16" x14ac:dyDescent="0.2">
      <c r="A799" s="5" t="s">
        <v>169</v>
      </c>
      <c r="B799" s="13"/>
      <c r="C799" s="13"/>
      <c r="D799" s="13" t="s">
        <v>32</v>
      </c>
      <c r="E799" s="13">
        <v>26</v>
      </c>
      <c r="F799" s="13">
        <v>30</v>
      </c>
      <c r="G799" s="13">
        <v>55</v>
      </c>
      <c r="H799" s="13">
        <v>43</v>
      </c>
      <c r="I799" s="13">
        <v>19</v>
      </c>
      <c r="J799" s="13">
        <v>35</v>
      </c>
      <c r="K799" s="13">
        <v>19</v>
      </c>
      <c r="L799" s="13">
        <v>30</v>
      </c>
      <c r="M799" s="13">
        <v>40</v>
      </c>
      <c r="N799" s="13">
        <v>73</v>
      </c>
      <c r="O799" s="2"/>
      <c r="P799" s="2"/>
      <c r="Q799" s="2"/>
      <c r="R799" s="2"/>
      <c r="S799" s="2"/>
      <c r="T799" s="2"/>
      <c r="U799" s="2"/>
      <c r="V799" s="2"/>
      <c r="W799" s="2"/>
      <c r="X799" s="2"/>
    </row>
    <row r="800" spans="1:24" ht="16" x14ac:dyDescent="0.2">
      <c r="A800" s="5" t="s">
        <v>170</v>
      </c>
      <c r="B800" s="13"/>
      <c r="C800" s="13"/>
      <c r="D800" s="13"/>
      <c r="E800" s="13">
        <v>64</v>
      </c>
      <c r="F800" s="13">
        <v>29</v>
      </c>
      <c r="G800" s="13">
        <v>43</v>
      </c>
      <c r="H800" s="13">
        <v>53</v>
      </c>
      <c r="I800" s="13">
        <v>29</v>
      </c>
      <c r="J800" s="13">
        <v>34</v>
      </c>
      <c r="K800" s="13">
        <v>23</v>
      </c>
      <c r="L800" s="13">
        <v>6</v>
      </c>
      <c r="M800" s="13">
        <v>5</v>
      </c>
      <c r="N800" s="13">
        <v>4</v>
      </c>
      <c r="O800" s="2"/>
      <c r="P800" s="2"/>
      <c r="Q800" s="2"/>
      <c r="R800" s="2"/>
      <c r="S800" s="2"/>
      <c r="T800" s="2"/>
      <c r="U800" s="2"/>
      <c r="V800" s="2"/>
      <c r="W800" s="2"/>
      <c r="X800" s="2"/>
    </row>
    <row r="801" spans="1:24" ht="16" x14ac:dyDescent="0.2">
      <c r="A801" s="5" t="s">
        <v>171</v>
      </c>
      <c r="B801" s="70">
        <v>31710</v>
      </c>
      <c r="C801" s="70">
        <v>21903</v>
      </c>
      <c r="D801" s="70">
        <v>16924</v>
      </c>
      <c r="E801" s="70">
        <v>23533</v>
      </c>
      <c r="F801" s="70">
        <v>25552</v>
      </c>
      <c r="G801" s="70">
        <v>21282</v>
      </c>
      <c r="H801" s="70">
        <v>24093</v>
      </c>
      <c r="I801" s="70">
        <v>23857</v>
      </c>
      <c r="J801" s="70">
        <v>25385</v>
      </c>
      <c r="K801" s="70">
        <v>26631</v>
      </c>
      <c r="L801" s="70">
        <v>28090</v>
      </c>
      <c r="M801" s="70">
        <v>25723</v>
      </c>
      <c r="N801" s="70">
        <v>23146</v>
      </c>
      <c r="O801" s="2"/>
      <c r="P801" s="2"/>
      <c r="Q801" s="2"/>
      <c r="R801" s="2"/>
      <c r="S801" s="2"/>
      <c r="T801" s="2"/>
      <c r="U801" s="2"/>
      <c r="V801" s="2"/>
      <c r="W801" s="2"/>
      <c r="X801" s="2"/>
    </row>
    <row r="802" spans="1:24" ht="13" x14ac:dyDescent="0.15">
      <c r="A802" s="68"/>
      <c r="B802" s="68"/>
      <c r="C802" s="68"/>
      <c r="D802" s="68"/>
      <c r="E802" s="68"/>
      <c r="F802" s="68"/>
      <c r="G802" s="68"/>
      <c r="H802" s="68"/>
      <c r="I802" s="68"/>
      <c r="J802" s="68"/>
      <c r="K802" s="68"/>
      <c r="L802" s="68"/>
      <c r="M802" s="68"/>
      <c r="N802" s="68"/>
      <c r="O802" s="2"/>
      <c r="P802" s="2"/>
      <c r="Q802" s="2"/>
      <c r="R802" s="2"/>
      <c r="S802" s="2"/>
      <c r="T802" s="2"/>
      <c r="U802" s="2"/>
      <c r="V802" s="2"/>
      <c r="W802" s="2"/>
      <c r="X802" s="2"/>
    </row>
    <row r="803" spans="1:24" ht="16" x14ac:dyDescent="0.2">
      <c r="A803" s="5" t="s">
        <v>64</v>
      </c>
      <c r="B803" s="68"/>
      <c r="C803" s="68"/>
      <c r="D803" s="68"/>
      <c r="E803" s="68"/>
      <c r="F803" s="68"/>
      <c r="G803" s="68"/>
      <c r="H803" s="68"/>
      <c r="I803" s="68"/>
      <c r="J803" s="68"/>
      <c r="K803" s="68"/>
      <c r="L803" s="68"/>
      <c r="M803" s="68"/>
      <c r="N803" s="68"/>
      <c r="O803" s="2"/>
      <c r="P803" s="2"/>
      <c r="Q803" s="2"/>
      <c r="R803" s="2"/>
      <c r="S803" s="2"/>
      <c r="T803" s="2"/>
      <c r="U803" s="2"/>
      <c r="V803" s="2"/>
      <c r="W803" s="2"/>
      <c r="X803" s="2"/>
    </row>
    <row r="804" spans="1:24" ht="16" x14ac:dyDescent="0.2">
      <c r="A804" s="5" t="s">
        <v>12</v>
      </c>
      <c r="B804" s="11">
        <v>14264</v>
      </c>
      <c r="C804" s="11">
        <v>14545</v>
      </c>
      <c r="D804" s="11">
        <v>13668</v>
      </c>
      <c r="E804" s="11">
        <v>14373</v>
      </c>
      <c r="F804" s="11">
        <v>12539</v>
      </c>
      <c r="G804" s="11">
        <v>12558</v>
      </c>
      <c r="H804" s="11">
        <v>12445</v>
      </c>
      <c r="I804" s="11">
        <v>12468</v>
      </c>
      <c r="J804" s="11">
        <v>12529</v>
      </c>
      <c r="K804" s="11">
        <v>12602</v>
      </c>
      <c r="L804" s="11">
        <v>13043</v>
      </c>
      <c r="M804" s="11">
        <v>13288</v>
      </c>
      <c r="N804" s="11">
        <v>13676</v>
      </c>
      <c r="O804" s="2"/>
      <c r="P804" s="2"/>
      <c r="Q804" s="2"/>
      <c r="R804" s="2"/>
      <c r="S804" s="2"/>
      <c r="T804" s="2"/>
      <c r="U804" s="2"/>
      <c r="V804" s="2"/>
      <c r="W804" s="2"/>
      <c r="X804" s="2"/>
    </row>
    <row r="805" spans="1:24" ht="16" x14ac:dyDescent="0.2">
      <c r="A805" s="5" t="s">
        <v>155</v>
      </c>
      <c r="B805" s="11"/>
      <c r="C805" s="11"/>
      <c r="D805" s="11">
        <v>2521</v>
      </c>
      <c r="E805" s="11">
        <v>2016</v>
      </c>
      <c r="F805" s="11">
        <v>1730</v>
      </c>
      <c r="G805" s="11">
        <v>1823</v>
      </c>
      <c r="H805" s="11">
        <v>1865</v>
      </c>
      <c r="I805" s="11">
        <v>1844</v>
      </c>
      <c r="J805" s="11">
        <v>2039</v>
      </c>
      <c r="K805" s="11">
        <v>2011</v>
      </c>
      <c r="L805" s="11">
        <v>1895</v>
      </c>
      <c r="M805" s="11">
        <v>1865</v>
      </c>
      <c r="N805" s="11">
        <v>2084</v>
      </c>
      <c r="O805" s="2"/>
      <c r="P805" s="2"/>
      <c r="Q805" s="2"/>
      <c r="R805" s="2"/>
      <c r="S805" s="2"/>
      <c r="T805" s="2"/>
      <c r="U805" s="2"/>
      <c r="V805" s="2"/>
      <c r="W805" s="2"/>
      <c r="X805" s="2"/>
    </row>
    <row r="806" spans="1:24" ht="16" x14ac:dyDescent="0.2">
      <c r="A806" s="5" t="s">
        <v>156</v>
      </c>
      <c r="B806" s="13"/>
      <c r="C806" s="13"/>
      <c r="D806" s="13">
        <v>1083</v>
      </c>
      <c r="E806" s="13">
        <v>958</v>
      </c>
      <c r="F806" s="13">
        <v>578</v>
      </c>
      <c r="G806" s="13">
        <v>652</v>
      </c>
      <c r="H806" s="13">
        <v>706</v>
      </c>
      <c r="I806" s="13">
        <v>738</v>
      </c>
      <c r="J806" s="13">
        <v>672</v>
      </c>
      <c r="K806" s="13">
        <v>675</v>
      </c>
      <c r="L806" s="13">
        <v>645</v>
      </c>
      <c r="M806" s="13">
        <v>702</v>
      </c>
      <c r="N806" s="13">
        <v>704</v>
      </c>
      <c r="O806" s="2"/>
      <c r="P806" s="2"/>
      <c r="Q806" s="2"/>
      <c r="R806" s="2"/>
      <c r="S806" s="2"/>
      <c r="T806" s="2"/>
      <c r="U806" s="2"/>
      <c r="V806" s="2"/>
      <c r="W806" s="2"/>
      <c r="X806" s="2"/>
    </row>
    <row r="807" spans="1:24" ht="16" x14ac:dyDescent="0.2">
      <c r="A807" s="5" t="s">
        <v>157</v>
      </c>
      <c r="B807" s="13"/>
      <c r="C807" s="13"/>
      <c r="D807" s="13">
        <v>1273</v>
      </c>
      <c r="E807" s="13">
        <v>1153</v>
      </c>
      <c r="F807" s="13">
        <v>586</v>
      </c>
      <c r="G807" s="13">
        <v>536</v>
      </c>
      <c r="H807" s="13">
        <v>443</v>
      </c>
      <c r="I807" s="13">
        <v>392</v>
      </c>
      <c r="J807" s="13">
        <v>444</v>
      </c>
      <c r="K807" s="13">
        <v>426</v>
      </c>
      <c r="L807" s="13">
        <v>491</v>
      </c>
      <c r="M807" s="13">
        <v>521</v>
      </c>
      <c r="N807" s="13">
        <v>519</v>
      </c>
      <c r="O807" s="2"/>
      <c r="P807" s="2"/>
      <c r="Q807" s="2"/>
      <c r="R807" s="2"/>
      <c r="S807" s="2"/>
      <c r="T807" s="2"/>
      <c r="U807" s="2"/>
      <c r="V807" s="2"/>
      <c r="W807" s="2"/>
      <c r="X807" s="2"/>
    </row>
    <row r="808" spans="1:24" ht="16" x14ac:dyDescent="0.2">
      <c r="A808" s="5" t="s">
        <v>158</v>
      </c>
      <c r="B808" s="13"/>
      <c r="C808" s="13"/>
      <c r="D808" s="13">
        <v>1337</v>
      </c>
      <c r="E808" s="13">
        <v>899</v>
      </c>
      <c r="F808" s="13">
        <v>770</v>
      </c>
      <c r="G808" s="13">
        <v>761</v>
      </c>
      <c r="H808" s="13">
        <v>675</v>
      </c>
      <c r="I808" s="13">
        <v>570</v>
      </c>
      <c r="J808" s="13">
        <v>601</v>
      </c>
      <c r="K808" s="13">
        <v>597</v>
      </c>
      <c r="L808" s="13">
        <v>732</v>
      </c>
      <c r="M808" s="13">
        <v>675</v>
      </c>
      <c r="N808" s="13">
        <v>707</v>
      </c>
      <c r="O808" s="2"/>
      <c r="P808" s="2"/>
      <c r="Q808" s="2"/>
      <c r="R808" s="2"/>
      <c r="S808" s="2"/>
      <c r="T808" s="2"/>
      <c r="U808" s="2"/>
      <c r="V808" s="2"/>
      <c r="W808" s="2"/>
      <c r="X808" s="2"/>
    </row>
    <row r="809" spans="1:24" ht="16" x14ac:dyDescent="0.2">
      <c r="A809" s="5" t="s">
        <v>159</v>
      </c>
      <c r="B809" s="13"/>
      <c r="C809" s="13"/>
      <c r="D809" s="13">
        <v>1017</v>
      </c>
      <c r="E809" s="13">
        <v>900</v>
      </c>
      <c r="F809" s="13">
        <v>896</v>
      </c>
      <c r="G809" s="13">
        <v>709</v>
      </c>
      <c r="H809" s="13">
        <v>681</v>
      </c>
      <c r="I809" s="13">
        <v>528</v>
      </c>
      <c r="J809" s="13">
        <v>523</v>
      </c>
      <c r="K809" s="13">
        <v>495</v>
      </c>
      <c r="L809" s="13">
        <v>527</v>
      </c>
      <c r="M809" s="13">
        <v>397</v>
      </c>
      <c r="N809" s="13">
        <v>430</v>
      </c>
      <c r="O809" s="2"/>
      <c r="P809" s="2"/>
      <c r="Q809" s="2"/>
      <c r="R809" s="2"/>
      <c r="S809" s="2"/>
      <c r="T809" s="2"/>
      <c r="U809" s="2"/>
      <c r="V809" s="2"/>
      <c r="W809" s="2"/>
      <c r="X809" s="2"/>
    </row>
    <row r="810" spans="1:24" ht="16" x14ac:dyDescent="0.2">
      <c r="A810" s="5" t="s">
        <v>160</v>
      </c>
      <c r="B810" s="13"/>
      <c r="C810" s="13"/>
      <c r="D810" s="13">
        <v>981</v>
      </c>
      <c r="E810" s="13">
        <v>1086</v>
      </c>
      <c r="F810" s="13">
        <v>404</v>
      </c>
      <c r="G810" s="13">
        <v>621</v>
      </c>
      <c r="H810" s="13">
        <v>648</v>
      </c>
      <c r="I810" s="13">
        <v>616</v>
      </c>
      <c r="J810" s="13">
        <v>538</v>
      </c>
      <c r="K810" s="13">
        <v>545</v>
      </c>
      <c r="L810" s="13">
        <v>527</v>
      </c>
      <c r="M810" s="13">
        <v>641</v>
      </c>
      <c r="N810" s="13">
        <v>758</v>
      </c>
      <c r="O810" s="2"/>
      <c r="P810" s="2"/>
      <c r="Q810" s="2"/>
      <c r="R810" s="2"/>
      <c r="S810" s="2"/>
      <c r="T810" s="2"/>
      <c r="U810" s="2"/>
      <c r="V810" s="2"/>
      <c r="W810" s="2"/>
      <c r="X810" s="2"/>
    </row>
    <row r="811" spans="1:24" ht="16" x14ac:dyDescent="0.2">
      <c r="A811" s="5" t="s">
        <v>161</v>
      </c>
      <c r="B811" s="13"/>
      <c r="C811" s="13"/>
      <c r="D811" s="13">
        <v>841</v>
      </c>
      <c r="E811" s="13">
        <v>798</v>
      </c>
      <c r="F811" s="13">
        <v>604</v>
      </c>
      <c r="G811" s="13">
        <v>522</v>
      </c>
      <c r="H811" s="13">
        <v>428</v>
      </c>
      <c r="I811" s="13">
        <v>450</v>
      </c>
      <c r="J811" s="13">
        <v>457</v>
      </c>
      <c r="K811" s="13">
        <v>438</v>
      </c>
      <c r="L811" s="13">
        <v>450</v>
      </c>
      <c r="M811" s="13">
        <v>469</v>
      </c>
      <c r="N811" s="13">
        <v>443</v>
      </c>
      <c r="O811" s="2"/>
      <c r="P811" s="2"/>
      <c r="Q811" s="2"/>
      <c r="R811" s="2"/>
      <c r="S811" s="2"/>
      <c r="T811" s="2"/>
      <c r="U811" s="2"/>
      <c r="V811" s="2"/>
      <c r="W811" s="2"/>
      <c r="X811" s="2"/>
    </row>
    <row r="812" spans="1:24" ht="16" x14ac:dyDescent="0.2">
      <c r="A812" s="5" t="s">
        <v>162</v>
      </c>
      <c r="B812" s="13"/>
      <c r="C812" s="13"/>
      <c r="D812" s="13">
        <v>733</v>
      </c>
      <c r="E812" s="13">
        <v>701</v>
      </c>
      <c r="F812" s="13">
        <v>398</v>
      </c>
      <c r="G812" s="13">
        <v>364</v>
      </c>
      <c r="H812" s="13">
        <v>480</v>
      </c>
      <c r="I812" s="13">
        <v>530</v>
      </c>
      <c r="J812" s="13">
        <v>419</v>
      </c>
      <c r="K812" s="13">
        <v>441</v>
      </c>
      <c r="L812" s="13">
        <v>408</v>
      </c>
      <c r="M812" s="13">
        <v>422</v>
      </c>
      <c r="N812" s="13">
        <v>584</v>
      </c>
      <c r="O812" s="2"/>
      <c r="P812" s="2"/>
      <c r="Q812" s="2"/>
      <c r="R812" s="2"/>
      <c r="S812" s="2"/>
      <c r="T812" s="2"/>
      <c r="U812" s="2"/>
      <c r="V812" s="2"/>
      <c r="W812" s="2"/>
      <c r="X812" s="2"/>
    </row>
    <row r="813" spans="1:24" ht="16" x14ac:dyDescent="0.2">
      <c r="A813" s="5" t="s">
        <v>163</v>
      </c>
      <c r="B813" s="13"/>
      <c r="C813" s="13"/>
      <c r="D813" s="13">
        <v>557</v>
      </c>
      <c r="E813" s="13">
        <v>574</v>
      </c>
      <c r="F813" s="13">
        <v>509</v>
      </c>
      <c r="G813" s="13">
        <v>508</v>
      </c>
      <c r="H813" s="13">
        <v>398</v>
      </c>
      <c r="I813" s="13">
        <v>438</v>
      </c>
      <c r="J813" s="13">
        <v>421</v>
      </c>
      <c r="K813" s="13">
        <v>394</v>
      </c>
      <c r="L813" s="13">
        <v>423</v>
      </c>
      <c r="M813" s="13">
        <v>431</v>
      </c>
      <c r="N813" s="13">
        <v>390</v>
      </c>
      <c r="O813" s="2"/>
      <c r="P813" s="2"/>
      <c r="Q813" s="2"/>
      <c r="R813" s="2"/>
      <c r="S813" s="2"/>
      <c r="T813" s="2"/>
      <c r="U813" s="2"/>
      <c r="V813" s="2"/>
      <c r="W813" s="2"/>
      <c r="X813" s="2"/>
    </row>
    <row r="814" spans="1:24" ht="16" x14ac:dyDescent="0.2">
      <c r="A814" s="5" t="s">
        <v>164</v>
      </c>
      <c r="B814" s="13"/>
      <c r="C814" s="13"/>
      <c r="D814" s="13">
        <v>797</v>
      </c>
      <c r="E814" s="13">
        <v>1098</v>
      </c>
      <c r="F814" s="13">
        <v>963</v>
      </c>
      <c r="G814" s="13">
        <v>947</v>
      </c>
      <c r="H814" s="13">
        <v>1059</v>
      </c>
      <c r="I814" s="13">
        <v>1039</v>
      </c>
      <c r="J814" s="13">
        <v>1015</v>
      </c>
      <c r="K814" s="13">
        <v>1062</v>
      </c>
      <c r="L814" s="13">
        <v>1023</v>
      </c>
      <c r="M814" s="13">
        <v>969</v>
      </c>
      <c r="N814" s="13">
        <v>904</v>
      </c>
      <c r="O814" s="2"/>
      <c r="P814" s="2"/>
      <c r="Q814" s="2"/>
      <c r="R814" s="2"/>
      <c r="S814" s="2"/>
      <c r="T814" s="2"/>
      <c r="U814" s="2"/>
      <c r="V814" s="2"/>
      <c r="W814" s="2"/>
      <c r="X814" s="2"/>
    </row>
    <row r="815" spans="1:24" ht="16" x14ac:dyDescent="0.2">
      <c r="A815" s="5" t="s">
        <v>165</v>
      </c>
      <c r="B815" s="13"/>
      <c r="C815" s="13"/>
      <c r="D815" s="13">
        <v>814</v>
      </c>
      <c r="E815" s="13">
        <v>1235</v>
      </c>
      <c r="F815" s="13">
        <v>1382</v>
      </c>
      <c r="G815" s="13">
        <v>1377</v>
      </c>
      <c r="H815" s="13">
        <v>1377</v>
      </c>
      <c r="I815" s="13">
        <v>1459</v>
      </c>
      <c r="J815" s="13">
        <v>1297</v>
      </c>
      <c r="K815" s="13">
        <v>1133</v>
      </c>
      <c r="L815" s="13">
        <v>1107</v>
      </c>
      <c r="M815" s="13">
        <v>925</v>
      </c>
      <c r="N815" s="13">
        <v>798</v>
      </c>
      <c r="O815" s="2"/>
      <c r="P815" s="2"/>
      <c r="Q815" s="2"/>
      <c r="R815" s="2"/>
      <c r="S815" s="2"/>
      <c r="T815" s="2"/>
      <c r="U815" s="2"/>
      <c r="V815" s="2"/>
      <c r="W815" s="2"/>
      <c r="X815" s="2"/>
    </row>
    <row r="816" spans="1:24" ht="16" x14ac:dyDescent="0.2">
      <c r="A816" s="5" t="s">
        <v>166</v>
      </c>
      <c r="B816" s="11"/>
      <c r="C816" s="11"/>
      <c r="D816" s="11">
        <v>676</v>
      </c>
      <c r="E816" s="11">
        <v>929</v>
      </c>
      <c r="F816" s="11">
        <v>1003</v>
      </c>
      <c r="G816" s="11">
        <v>1062</v>
      </c>
      <c r="H816" s="11">
        <v>969</v>
      </c>
      <c r="I816" s="11">
        <v>1035</v>
      </c>
      <c r="J816" s="11">
        <v>1161</v>
      </c>
      <c r="K816" s="11">
        <v>1358</v>
      </c>
      <c r="L816" s="11">
        <v>1554</v>
      </c>
      <c r="M816" s="11">
        <v>1545</v>
      </c>
      <c r="N816" s="11">
        <v>1357</v>
      </c>
      <c r="O816" s="2"/>
      <c r="P816" s="2"/>
      <c r="Q816" s="2"/>
      <c r="R816" s="2"/>
      <c r="S816" s="2"/>
      <c r="T816" s="2"/>
      <c r="U816" s="2"/>
      <c r="V816" s="2"/>
      <c r="W816" s="2"/>
      <c r="X816" s="2"/>
    </row>
    <row r="817" spans="1:24" ht="16" x14ac:dyDescent="0.2">
      <c r="A817" s="5" t="s">
        <v>167</v>
      </c>
      <c r="B817" s="13"/>
      <c r="C817" s="13"/>
      <c r="D817" s="13">
        <v>415</v>
      </c>
      <c r="E817" s="13">
        <v>645</v>
      </c>
      <c r="F817" s="13">
        <v>774</v>
      </c>
      <c r="G817" s="13">
        <v>778</v>
      </c>
      <c r="H817" s="13">
        <v>838</v>
      </c>
      <c r="I817" s="13">
        <v>931</v>
      </c>
      <c r="J817" s="13">
        <v>738</v>
      </c>
      <c r="K817" s="13">
        <v>695</v>
      </c>
      <c r="L817" s="13">
        <v>728</v>
      </c>
      <c r="M817" s="13">
        <v>1009</v>
      </c>
      <c r="N817" s="13">
        <v>1127</v>
      </c>
      <c r="O817" s="2"/>
      <c r="P817" s="2"/>
      <c r="Q817" s="2"/>
      <c r="R817" s="2"/>
      <c r="S817" s="2"/>
      <c r="T817" s="2"/>
      <c r="U817" s="2"/>
      <c r="V817" s="2"/>
      <c r="W817" s="2"/>
      <c r="X817" s="2"/>
    </row>
    <row r="818" spans="1:24" ht="16" x14ac:dyDescent="0.2">
      <c r="A818" s="5" t="s">
        <v>168</v>
      </c>
      <c r="B818" s="13"/>
      <c r="C818" s="13"/>
      <c r="D818" s="13">
        <v>231</v>
      </c>
      <c r="E818" s="13">
        <v>450</v>
      </c>
      <c r="F818" s="13">
        <v>313</v>
      </c>
      <c r="G818" s="13">
        <v>425</v>
      </c>
      <c r="H818" s="13">
        <v>526</v>
      </c>
      <c r="I818" s="13">
        <v>456</v>
      </c>
      <c r="J818" s="13">
        <v>545</v>
      </c>
      <c r="K818" s="13">
        <v>547</v>
      </c>
      <c r="L818" s="13">
        <v>494</v>
      </c>
      <c r="M818" s="13">
        <v>582</v>
      </c>
      <c r="N818" s="13">
        <v>651</v>
      </c>
      <c r="O818" s="2"/>
      <c r="P818" s="2"/>
      <c r="Q818" s="2"/>
      <c r="R818" s="2"/>
      <c r="S818" s="2"/>
      <c r="T818" s="2"/>
      <c r="U818" s="2"/>
      <c r="V818" s="2"/>
      <c r="W818" s="2"/>
      <c r="X818" s="2"/>
    </row>
    <row r="819" spans="1:24" ht="16" x14ac:dyDescent="0.2">
      <c r="A819" s="5" t="s">
        <v>169</v>
      </c>
      <c r="B819" s="13"/>
      <c r="C819" s="13"/>
      <c r="D819" s="13">
        <v>392</v>
      </c>
      <c r="E819" s="13">
        <v>470</v>
      </c>
      <c r="F819" s="13">
        <v>785</v>
      </c>
      <c r="G819" s="13">
        <v>621</v>
      </c>
      <c r="H819" s="13">
        <v>561</v>
      </c>
      <c r="I819" s="13">
        <v>530</v>
      </c>
      <c r="J819" s="13">
        <v>548</v>
      </c>
      <c r="K819" s="13">
        <v>515</v>
      </c>
      <c r="L819" s="13">
        <v>552</v>
      </c>
      <c r="M819" s="13">
        <v>605</v>
      </c>
      <c r="N819" s="13">
        <v>660</v>
      </c>
      <c r="O819" s="2"/>
      <c r="P819" s="2"/>
      <c r="Q819" s="2"/>
      <c r="R819" s="2"/>
      <c r="S819" s="2"/>
      <c r="T819" s="2"/>
      <c r="U819" s="2"/>
      <c r="V819" s="2"/>
      <c r="W819" s="2"/>
      <c r="X819" s="2"/>
    </row>
    <row r="820" spans="1:24" ht="16" x14ac:dyDescent="0.2">
      <c r="A820" s="5" t="s">
        <v>170</v>
      </c>
      <c r="B820" s="11"/>
      <c r="C820" s="11"/>
      <c r="D820" s="11"/>
      <c r="E820" s="11">
        <v>461</v>
      </c>
      <c r="F820" s="11">
        <v>844</v>
      </c>
      <c r="G820" s="11">
        <v>852</v>
      </c>
      <c r="H820" s="11">
        <v>791</v>
      </c>
      <c r="I820" s="11">
        <v>912</v>
      </c>
      <c r="J820" s="11">
        <v>1111</v>
      </c>
      <c r="K820" s="11">
        <v>1270</v>
      </c>
      <c r="L820" s="11">
        <v>1487</v>
      </c>
      <c r="M820" s="11">
        <v>1530</v>
      </c>
      <c r="N820" s="11">
        <v>1560</v>
      </c>
      <c r="O820" s="2"/>
      <c r="P820" s="2"/>
      <c r="Q820" s="2"/>
      <c r="R820" s="2"/>
      <c r="S820" s="2"/>
      <c r="T820" s="2"/>
      <c r="U820" s="2"/>
      <c r="V820" s="2"/>
      <c r="W820" s="2"/>
      <c r="X820" s="2"/>
    </row>
    <row r="821" spans="1:24" ht="16" x14ac:dyDescent="0.2">
      <c r="A821" s="5" t="s">
        <v>171</v>
      </c>
      <c r="B821" s="70">
        <v>51820</v>
      </c>
      <c r="C821" s="70">
        <v>50344</v>
      </c>
      <c r="D821" s="70">
        <v>55773</v>
      </c>
      <c r="E821" s="70">
        <v>55869</v>
      </c>
      <c r="F821" s="70">
        <v>53908</v>
      </c>
      <c r="G821" s="70">
        <v>53003</v>
      </c>
      <c r="H821" s="70">
        <v>53126</v>
      </c>
      <c r="I821" s="70">
        <v>55690</v>
      </c>
      <c r="J821" s="70">
        <v>55237</v>
      </c>
      <c r="K821" s="70">
        <v>54965</v>
      </c>
      <c r="L821" s="70">
        <v>55329</v>
      </c>
      <c r="M821" s="70">
        <v>55737</v>
      </c>
      <c r="N821" s="70">
        <v>52141</v>
      </c>
      <c r="O821" s="2"/>
      <c r="P821" s="2"/>
      <c r="Q821" s="2"/>
      <c r="R821" s="2"/>
      <c r="S821" s="2"/>
      <c r="T821" s="2"/>
      <c r="U821" s="2"/>
      <c r="V821" s="2"/>
      <c r="W821" s="2"/>
      <c r="X821" s="2"/>
    </row>
    <row r="822" spans="1:24" ht="13" x14ac:dyDescent="0.15">
      <c r="A822" s="68"/>
      <c r="B822" s="68"/>
      <c r="C822" s="68"/>
      <c r="D822" s="68"/>
      <c r="E822" s="68"/>
      <c r="F822" s="68"/>
      <c r="G822" s="68"/>
      <c r="H822" s="68"/>
      <c r="I822" s="68"/>
      <c r="J822" s="68"/>
      <c r="K822" s="68"/>
      <c r="L822" s="68"/>
      <c r="M822" s="68"/>
      <c r="N822" s="68"/>
      <c r="O822" s="2"/>
      <c r="P822" s="2"/>
      <c r="Q822" s="2"/>
      <c r="R822" s="2"/>
      <c r="S822" s="2"/>
      <c r="T822" s="2"/>
      <c r="U822" s="2"/>
      <c r="V822" s="2"/>
      <c r="W822" s="2"/>
      <c r="X822" s="2"/>
    </row>
    <row r="823" spans="1:24" ht="16" x14ac:dyDescent="0.2">
      <c r="A823" s="5" t="s">
        <v>65</v>
      </c>
      <c r="B823" s="68"/>
      <c r="C823" s="68"/>
      <c r="D823" s="68"/>
      <c r="E823" s="68"/>
      <c r="F823" s="68"/>
      <c r="G823" s="68"/>
      <c r="H823" s="68"/>
      <c r="I823" s="68"/>
      <c r="J823" s="68"/>
      <c r="K823" s="68"/>
      <c r="L823" s="68"/>
      <c r="M823" s="68"/>
      <c r="N823" s="68"/>
      <c r="O823" s="2"/>
      <c r="P823" s="2"/>
      <c r="Q823" s="2"/>
      <c r="R823" s="2"/>
      <c r="S823" s="2"/>
      <c r="T823" s="2"/>
      <c r="U823" s="2"/>
      <c r="V823" s="2"/>
      <c r="W823" s="2"/>
      <c r="X823" s="2"/>
    </row>
    <row r="824" spans="1:24" ht="16" x14ac:dyDescent="0.2">
      <c r="A824" s="5" t="s">
        <v>12</v>
      </c>
      <c r="B824" s="11">
        <v>19014</v>
      </c>
      <c r="C824" s="11">
        <v>14138</v>
      </c>
      <c r="D824" s="11">
        <v>10441</v>
      </c>
      <c r="E824" s="11">
        <v>10145</v>
      </c>
      <c r="F824" s="11">
        <v>10302</v>
      </c>
      <c r="G824" s="11">
        <v>10250</v>
      </c>
      <c r="H824" s="11">
        <v>10267</v>
      </c>
      <c r="I824" s="11">
        <v>10394</v>
      </c>
      <c r="J824" s="11">
        <v>10381</v>
      </c>
      <c r="K824" s="11">
        <v>10481</v>
      </c>
      <c r="L824" s="11">
        <v>10588</v>
      </c>
      <c r="M824" s="11">
        <v>10652</v>
      </c>
      <c r="N824" s="11">
        <v>10985</v>
      </c>
      <c r="O824" s="2"/>
      <c r="P824" s="2"/>
      <c r="Q824" s="2"/>
      <c r="R824" s="2"/>
      <c r="S824" s="2"/>
      <c r="T824" s="2"/>
      <c r="U824" s="2"/>
      <c r="V824" s="2"/>
      <c r="W824" s="2"/>
      <c r="X824" s="2"/>
    </row>
    <row r="825" spans="1:24" ht="16" x14ac:dyDescent="0.2">
      <c r="A825" s="5" t="s">
        <v>155</v>
      </c>
      <c r="B825" s="11"/>
      <c r="C825" s="11"/>
      <c r="D825" s="11">
        <v>4298</v>
      </c>
      <c r="E825" s="11">
        <v>3321</v>
      </c>
      <c r="F825" s="11">
        <v>2146</v>
      </c>
      <c r="G825" s="11">
        <v>2238</v>
      </c>
      <c r="H825" s="11">
        <v>2230</v>
      </c>
      <c r="I825" s="11">
        <v>2377</v>
      </c>
      <c r="J825" s="11">
        <v>2460</v>
      </c>
      <c r="K825" s="11">
        <v>2402</v>
      </c>
      <c r="L825" s="11">
        <v>2233</v>
      </c>
      <c r="M825" s="11">
        <v>2339</v>
      </c>
      <c r="N825" s="11">
        <v>2104</v>
      </c>
      <c r="O825" s="2"/>
      <c r="P825" s="2"/>
      <c r="Q825" s="2"/>
      <c r="R825" s="2"/>
      <c r="S825" s="2"/>
      <c r="T825" s="2"/>
      <c r="U825" s="2"/>
      <c r="V825" s="2"/>
      <c r="W825" s="2"/>
      <c r="X825" s="2"/>
    </row>
    <row r="826" spans="1:24" ht="16" x14ac:dyDescent="0.2">
      <c r="A826" s="5" t="s">
        <v>156</v>
      </c>
      <c r="B826" s="11"/>
      <c r="C826" s="11"/>
      <c r="D826" s="11">
        <v>1207</v>
      </c>
      <c r="E826" s="11">
        <v>1205</v>
      </c>
      <c r="F826" s="11">
        <v>980</v>
      </c>
      <c r="G826" s="11">
        <v>1018</v>
      </c>
      <c r="H826" s="11">
        <v>943</v>
      </c>
      <c r="I826" s="11">
        <v>979</v>
      </c>
      <c r="J826" s="11">
        <v>1003</v>
      </c>
      <c r="K826" s="11">
        <v>1056</v>
      </c>
      <c r="L826" s="11">
        <v>982</v>
      </c>
      <c r="M826" s="11">
        <v>1021</v>
      </c>
      <c r="N826" s="11">
        <v>1130</v>
      </c>
      <c r="O826" s="2"/>
      <c r="P826" s="2"/>
      <c r="Q826" s="2"/>
      <c r="R826" s="2"/>
      <c r="S826" s="2"/>
      <c r="T826" s="2"/>
      <c r="U826" s="2"/>
      <c r="V826" s="2"/>
      <c r="W826" s="2"/>
      <c r="X826" s="2"/>
    </row>
    <row r="827" spans="1:24" ht="16" x14ac:dyDescent="0.2">
      <c r="A827" s="5" t="s">
        <v>157</v>
      </c>
      <c r="B827" s="13"/>
      <c r="C827" s="13"/>
      <c r="D827" s="13">
        <v>1308</v>
      </c>
      <c r="E827" s="13">
        <v>780</v>
      </c>
      <c r="F827" s="13">
        <v>872</v>
      </c>
      <c r="G827" s="13">
        <v>901</v>
      </c>
      <c r="H827" s="13">
        <v>979</v>
      </c>
      <c r="I827" s="13">
        <v>994</v>
      </c>
      <c r="J827" s="13">
        <v>933</v>
      </c>
      <c r="K827" s="13">
        <v>903</v>
      </c>
      <c r="L827" s="13">
        <v>795</v>
      </c>
      <c r="M827" s="13">
        <v>802</v>
      </c>
      <c r="N827" s="13">
        <v>931</v>
      </c>
      <c r="O827" s="2"/>
      <c r="P827" s="2"/>
      <c r="Q827" s="2"/>
      <c r="R827" s="2"/>
      <c r="S827" s="2"/>
      <c r="T827" s="2"/>
      <c r="U827" s="2"/>
      <c r="V827" s="2"/>
      <c r="W827" s="2"/>
      <c r="X827" s="2"/>
    </row>
    <row r="828" spans="1:24" ht="16" x14ac:dyDescent="0.2">
      <c r="A828" s="5" t="s">
        <v>158</v>
      </c>
      <c r="B828" s="13"/>
      <c r="C828" s="13"/>
      <c r="D828" s="13">
        <v>821</v>
      </c>
      <c r="E828" s="13">
        <v>642</v>
      </c>
      <c r="F828" s="13">
        <v>909</v>
      </c>
      <c r="G828" s="13">
        <v>936</v>
      </c>
      <c r="H828" s="13">
        <v>761</v>
      </c>
      <c r="I828" s="13">
        <v>869</v>
      </c>
      <c r="J828" s="13">
        <v>751</v>
      </c>
      <c r="K828" s="13">
        <v>667</v>
      </c>
      <c r="L828" s="13">
        <v>759</v>
      </c>
      <c r="M828" s="13">
        <v>832</v>
      </c>
      <c r="N828" s="13">
        <v>810</v>
      </c>
      <c r="O828" s="2"/>
      <c r="P828" s="2"/>
      <c r="Q828" s="2"/>
      <c r="R828" s="2"/>
      <c r="S828" s="2"/>
      <c r="T828" s="2"/>
      <c r="U828" s="2"/>
      <c r="V828" s="2"/>
      <c r="W828" s="2"/>
      <c r="X828" s="2"/>
    </row>
    <row r="829" spans="1:24" ht="16" x14ac:dyDescent="0.2">
      <c r="A829" s="5" t="s">
        <v>159</v>
      </c>
      <c r="B829" s="13"/>
      <c r="C829" s="13"/>
      <c r="D829" s="13">
        <v>622</v>
      </c>
      <c r="E829" s="13">
        <v>806</v>
      </c>
      <c r="F829" s="13">
        <v>620</v>
      </c>
      <c r="G829" s="13">
        <v>604</v>
      </c>
      <c r="H829" s="13">
        <v>680</v>
      </c>
      <c r="I829" s="13">
        <v>555</v>
      </c>
      <c r="J829" s="13">
        <v>579</v>
      </c>
      <c r="K829" s="13">
        <v>647</v>
      </c>
      <c r="L829" s="13">
        <v>695</v>
      </c>
      <c r="M829" s="13">
        <v>616</v>
      </c>
      <c r="N829" s="13">
        <v>467</v>
      </c>
      <c r="O829" s="2"/>
      <c r="P829" s="2"/>
      <c r="Q829" s="2"/>
      <c r="R829" s="2"/>
      <c r="S829" s="2"/>
      <c r="T829" s="2"/>
      <c r="U829" s="2"/>
      <c r="V829" s="2"/>
      <c r="W829" s="2"/>
      <c r="X829" s="2"/>
    </row>
    <row r="830" spans="1:24" ht="16" x14ac:dyDescent="0.2">
      <c r="A830" s="5" t="s">
        <v>160</v>
      </c>
      <c r="B830" s="13"/>
      <c r="C830" s="13"/>
      <c r="D830" s="13">
        <v>473</v>
      </c>
      <c r="E830" s="13">
        <v>580</v>
      </c>
      <c r="F830" s="13">
        <v>681</v>
      </c>
      <c r="G830" s="13">
        <v>588</v>
      </c>
      <c r="H830" s="13">
        <v>616</v>
      </c>
      <c r="I830" s="13">
        <v>533</v>
      </c>
      <c r="J830" s="13">
        <v>470</v>
      </c>
      <c r="K830" s="13">
        <v>442</v>
      </c>
      <c r="L830" s="13">
        <v>569</v>
      </c>
      <c r="M830" s="13">
        <v>509</v>
      </c>
      <c r="N830" s="13">
        <v>472</v>
      </c>
      <c r="O830" s="2"/>
      <c r="P830" s="2"/>
      <c r="Q830" s="2"/>
      <c r="R830" s="2"/>
      <c r="S830" s="2"/>
      <c r="T830" s="2"/>
      <c r="U830" s="2"/>
      <c r="V830" s="2"/>
      <c r="W830" s="2"/>
      <c r="X830" s="2"/>
    </row>
    <row r="831" spans="1:24" ht="16" x14ac:dyDescent="0.2">
      <c r="A831" s="5" t="s">
        <v>161</v>
      </c>
      <c r="B831" s="13"/>
      <c r="C831" s="13"/>
      <c r="D831" s="13">
        <v>531</v>
      </c>
      <c r="E831" s="13">
        <v>429</v>
      </c>
      <c r="F831" s="13">
        <v>343</v>
      </c>
      <c r="G831" s="13">
        <v>430</v>
      </c>
      <c r="H831" s="13">
        <v>465</v>
      </c>
      <c r="I831" s="13">
        <v>458</v>
      </c>
      <c r="J831" s="13">
        <v>404</v>
      </c>
      <c r="K831" s="13">
        <v>375</v>
      </c>
      <c r="L831" s="13">
        <v>346</v>
      </c>
      <c r="M831" s="13">
        <v>300</v>
      </c>
      <c r="N831" s="13">
        <v>418</v>
      </c>
      <c r="O831" s="2"/>
      <c r="P831" s="2"/>
      <c r="Q831" s="2"/>
      <c r="R831" s="2"/>
      <c r="S831" s="2"/>
      <c r="T831" s="2"/>
      <c r="U831" s="2"/>
      <c r="V831" s="2"/>
      <c r="W831" s="2"/>
      <c r="X831" s="2"/>
    </row>
    <row r="832" spans="1:24" ht="16" x14ac:dyDescent="0.2">
      <c r="A832" s="5" t="s">
        <v>162</v>
      </c>
      <c r="B832" s="13"/>
      <c r="C832" s="13"/>
      <c r="D832" s="13">
        <v>173</v>
      </c>
      <c r="E832" s="13">
        <v>337</v>
      </c>
      <c r="F832" s="13">
        <v>643</v>
      </c>
      <c r="G832" s="13">
        <v>559</v>
      </c>
      <c r="H832" s="13">
        <v>481</v>
      </c>
      <c r="I832" s="13">
        <v>423</v>
      </c>
      <c r="J832" s="13">
        <v>417</v>
      </c>
      <c r="K832" s="13">
        <v>478</v>
      </c>
      <c r="L832" s="13">
        <v>518</v>
      </c>
      <c r="M832" s="13">
        <v>470</v>
      </c>
      <c r="N832" s="13">
        <v>365</v>
      </c>
      <c r="O832" s="2"/>
      <c r="P832" s="2"/>
      <c r="Q832" s="2"/>
      <c r="R832" s="2"/>
      <c r="S832" s="2"/>
      <c r="T832" s="2"/>
      <c r="U832" s="2"/>
      <c r="V832" s="2"/>
      <c r="W832" s="2"/>
      <c r="X832" s="2"/>
    </row>
    <row r="833" spans="1:24" ht="16" x14ac:dyDescent="0.2">
      <c r="A833" s="5" t="s">
        <v>163</v>
      </c>
      <c r="B833" s="13"/>
      <c r="C833" s="13"/>
      <c r="D833" s="13">
        <v>280</v>
      </c>
      <c r="E833" s="13">
        <v>342</v>
      </c>
      <c r="F833" s="13">
        <v>236</v>
      </c>
      <c r="G833" s="13">
        <v>183</v>
      </c>
      <c r="H833" s="13">
        <v>274</v>
      </c>
      <c r="I833" s="13">
        <v>286</v>
      </c>
      <c r="J833" s="13">
        <v>319</v>
      </c>
      <c r="K833" s="13">
        <v>274</v>
      </c>
      <c r="L833" s="13">
        <v>219</v>
      </c>
      <c r="M833" s="13">
        <v>176</v>
      </c>
      <c r="N833" s="13">
        <v>213</v>
      </c>
      <c r="O833" s="2"/>
      <c r="P833" s="2"/>
      <c r="Q833" s="2"/>
      <c r="R833" s="2"/>
      <c r="S833" s="2"/>
      <c r="T833" s="2"/>
      <c r="U833" s="2"/>
      <c r="V833" s="2"/>
      <c r="W833" s="2"/>
      <c r="X833" s="2"/>
    </row>
    <row r="834" spans="1:24" ht="16" x14ac:dyDescent="0.2">
      <c r="A834" s="5" t="s">
        <v>164</v>
      </c>
      <c r="B834" s="13"/>
      <c r="C834" s="13"/>
      <c r="D834" s="13">
        <v>315</v>
      </c>
      <c r="E834" s="13">
        <v>598</v>
      </c>
      <c r="F834" s="13">
        <v>520</v>
      </c>
      <c r="G834" s="13">
        <v>486</v>
      </c>
      <c r="H834" s="13">
        <v>541</v>
      </c>
      <c r="I834" s="13">
        <v>493</v>
      </c>
      <c r="J834" s="13">
        <v>463</v>
      </c>
      <c r="K834" s="13">
        <v>484</v>
      </c>
      <c r="L834" s="13">
        <v>614</v>
      </c>
      <c r="M834" s="13">
        <v>580</v>
      </c>
      <c r="N834" s="13">
        <v>648</v>
      </c>
      <c r="O834" s="2"/>
      <c r="P834" s="2"/>
      <c r="Q834" s="2"/>
      <c r="R834" s="2"/>
      <c r="S834" s="2"/>
      <c r="T834" s="2"/>
      <c r="U834" s="2"/>
      <c r="V834" s="2"/>
      <c r="W834" s="2"/>
      <c r="X834" s="2"/>
    </row>
    <row r="835" spans="1:24" ht="16" x14ac:dyDescent="0.2">
      <c r="A835" s="5" t="s">
        <v>165</v>
      </c>
      <c r="B835" s="13"/>
      <c r="C835" s="13"/>
      <c r="D835" s="13">
        <v>208</v>
      </c>
      <c r="E835" s="13">
        <v>442</v>
      </c>
      <c r="F835" s="13">
        <v>644</v>
      </c>
      <c r="G835" s="13">
        <v>711</v>
      </c>
      <c r="H835" s="13">
        <v>648</v>
      </c>
      <c r="I835" s="13">
        <v>660</v>
      </c>
      <c r="J835" s="13">
        <v>709</v>
      </c>
      <c r="K835" s="13">
        <v>785</v>
      </c>
      <c r="L835" s="13">
        <v>748</v>
      </c>
      <c r="M835" s="13">
        <v>805</v>
      </c>
      <c r="N835" s="13">
        <v>802</v>
      </c>
      <c r="O835" s="2"/>
      <c r="P835" s="2"/>
      <c r="Q835" s="2"/>
      <c r="R835" s="2"/>
      <c r="S835" s="2"/>
      <c r="T835" s="2"/>
      <c r="U835" s="2"/>
      <c r="V835" s="2"/>
      <c r="W835" s="2"/>
      <c r="X835" s="2"/>
    </row>
    <row r="836" spans="1:24" ht="16" x14ac:dyDescent="0.2">
      <c r="A836" s="5" t="s">
        <v>166</v>
      </c>
      <c r="B836" s="13"/>
      <c r="C836" s="13"/>
      <c r="D836" s="13">
        <v>157</v>
      </c>
      <c r="E836" s="13">
        <v>352</v>
      </c>
      <c r="F836" s="13">
        <v>698</v>
      </c>
      <c r="G836" s="13">
        <v>722</v>
      </c>
      <c r="H836" s="13">
        <v>711</v>
      </c>
      <c r="I836" s="13">
        <v>913</v>
      </c>
      <c r="J836" s="13">
        <v>878</v>
      </c>
      <c r="K836" s="13">
        <v>836</v>
      </c>
      <c r="L836" s="13">
        <v>822</v>
      </c>
      <c r="M836" s="13">
        <v>868</v>
      </c>
      <c r="N836" s="13">
        <v>1042</v>
      </c>
      <c r="O836" s="2"/>
      <c r="P836" s="2"/>
      <c r="Q836" s="2"/>
      <c r="R836" s="2"/>
      <c r="S836" s="2"/>
      <c r="T836" s="2"/>
      <c r="U836" s="2"/>
      <c r="V836" s="2"/>
      <c r="W836" s="2"/>
      <c r="X836" s="2"/>
    </row>
    <row r="837" spans="1:24" ht="16" x14ac:dyDescent="0.2">
      <c r="A837" s="5" t="s">
        <v>167</v>
      </c>
      <c r="B837" s="13"/>
      <c r="C837" s="13"/>
      <c r="D837" s="13">
        <v>27</v>
      </c>
      <c r="E837" s="13">
        <v>195</v>
      </c>
      <c r="F837" s="13">
        <v>392</v>
      </c>
      <c r="G837" s="13">
        <v>366</v>
      </c>
      <c r="H837" s="13">
        <v>370</v>
      </c>
      <c r="I837" s="13">
        <v>323</v>
      </c>
      <c r="J837" s="13">
        <v>444</v>
      </c>
      <c r="K837" s="13">
        <v>563</v>
      </c>
      <c r="L837" s="13">
        <v>639</v>
      </c>
      <c r="M837" s="13">
        <v>645</v>
      </c>
      <c r="N837" s="13">
        <v>758</v>
      </c>
      <c r="O837" s="2"/>
      <c r="P837" s="2"/>
      <c r="Q837" s="2"/>
      <c r="R837" s="2"/>
      <c r="S837" s="2"/>
      <c r="T837" s="2"/>
      <c r="U837" s="2"/>
      <c r="V837" s="2"/>
      <c r="W837" s="2"/>
      <c r="X837" s="2"/>
    </row>
    <row r="838" spans="1:24" ht="16" x14ac:dyDescent="0.2">
      <c r="A838" s="5" t="s">
        <v>168</v>
      </c>
      <c r="B838" s="13"/>
      <c r="C838" s="13"/>
      <c r="D838" s="13">
        <v>12</v>
      </c>
      <c r="E838" s="13">
        <v>15</v>
      </c>
      <c r="F838" s="13">
        <v>322</v>
      </c>
      <c r="G838" s="13">
        <v>231</v>
      </c>
      <c r="H838" s="13">
        <v>206</v>
      </c>
      <c r="I838" s="13">
        <v>194</v>
      </c>
      <c r="J838" s="13">
        <v>177</v>
      </c>
      <c r="K838" s="13">
        <v>189</v>
      </c>
      <c r="L838" s="13">
        <v>198</v>
      </c>
      <c r="M838" s="13">
        <v>235</v>
      </c>
      <c r="N838" s="13">
        <v>365</v>
      </c>
      <c r="O838" s="2"/>
      <c r="P838" s="2"/>
      <c r="Q838" s="2"/>
      <c r="R838" s="2"/>
      <c r="S838" s="2"/>
      <c r="T838" s="2"/>
      <c r="U838" s="2"/>
      <c r="V838" s="2"/>
      <c r="W838" s="2"/>
      <c r="X838" s="2"/>
    </row>
    <row r="839" spans="1:24" ht="16" x14ac:dyDescent="0.2">
      <c r="A839" s="5" t="s">
        <v>169</v>
      </c>
      <c r="B839" s="13"/>
      <c r="C839" s="13"/>
      <c r="D839" s="13">
        <v>9</v>
      </c>
      <c r="E839" s="13">
        <v>53</v>
      </c>
      <c r="F839" s="13">
        <v>173</v>
      </c>
      <c r="G839" s="13">
        <v>175</v>
      </c>
      <c r="H839" s="13">
        <v>256</v>
      </c>
      <c r="I839" s="13">
        <v>242</v>
      </c>
      <c r="J839" s="13">
        <v>284</v>
      </c>
      <c r="K839" s="13">
        <v>276</v>
      </c>
      <c r="L839" s="13">
        <v>322</v>
      </c>
      <c r="M839" s="13">
        <v>351</v>
      </c>
      <c r="N839" s="13">
        <v>344</v>
      </c>
      <c r="O839" s="2"/>
      <c r="P839" s="2"/>
      <c r="Q839" s="2"/>
      <c r="R839" s="2"/>
      <c r="S839" s="2"/>
      <c r="T839" s="2"/>
      <c r="U839" s="2"/>
      <c r="V839" s="2"/>
      <c r="W839" s="2"/>
      <c r="X839" s="2"/>
    </row>
    <row r="840" spans="1:24" ht="16" x14ac:dyDescent="0.2">
      <c r="A840" s="5" t="s">
        <v>170</v>
      </c>
      <c r="B840" s="13"/>
      <c r="C840" s="13"/>
      <c r="D840" s="13"/>
      <c r="E840" s="13">
        <v>48</v>
      </c>
      <c r="F840" s="13">
        <v>123</v>
      </c>
      <c r="G840" s="13">
        <v>102</v>
      </c>
      <c r="H840" s="13">
        <v>106</v>
      </c>
      <c r="I840" s="13">
        <v>95</v>
      </c>
      <c r="J840" s="13">
        <v>90</v>
      </c>
      <c r="K840" s="13">
        <v>104</v>
      </c>
      <c r="L840" s="13">
        <v>129</v>
      </c>
      <c r="M840" s="13">
        <v>103</v>
      </c>
      <c r="N840" s="13">
        <v>116</v>
      </c>
      <c r="O840" s="2"/>
      <c r="P840" s="2"/>
      <c r="Q840" s="2"/>
      <c r="R840" s="2"/>
      <c r="S840" s="2"/>
      <c r="T840" s="2"/>
      <c r="U840" s="2"/>
      <c r="V840" s="2"/>
      <c r="W840" s="2"/>
      <c r="X840" s="2"/>
    </row>
    <row r="841" spans="1:24" ht="16" x14ac:dyDescent="0.2">
      <c r="A841" s="5" t="s">
        <v>171</v>
      </c>
      <c r="B841" s="70">
        <v>34467</v>
      </c>
      <c r="C841" s="70">
        <v>25011</v>
      </c>
      <c r="D841" s="70">
        <v>27552</v>
      </c>
      <c r="E841" s="70">
        <v>28355</v>
      </c>
      <c r="F841" s="70">
        <v>30168</v>
      </c>
      <c r="G841" s="70">
        <v>28005</v>
      </c>
      <c r="H841" s="70">
        <v>28889</v>
      </c>
      <c r="I841" s="70">
        <v>27106</v>
      </c>
      <c r="J841" s="70">
        <v>27286</v>
      </c>
      <c r="K841" s="70">
        <v>27827</v>
      </c>
      <c r="L841" s="70">
        <v>29479</v>
      </c>
      <c r="M841" s="70">
        <v>27894</v>
      </c>
      <c r="N841" s="70">
        <v>30479</v>
      </c>
      <c r="O841" s="2"/>
      <c r="P841" s="2"/>
      <c r="Q841" s="2"/>
      <c r="R841" s="2"/>
      <c r="S841" s="2"/>
      <c r="T841" s="2"/>
      <c r="U841" s="2"/>
      <c r="V841" s="2"/>
      <c r="W841" s="2"/>
      <c r="X841" s="2"/>
    </row>
    <row r="842" spans="1:24" ht="13" x14ac:dyDescent="0.15">
      <c r="A842" s="68"/>
      <c r="B842" s="68"/>
      <c r="C842" s="68"/>
      <c r="D842" s="68"/>
      <c r="E842" s="68"/>
      <c r="F842" s="68"/>
      <c r="G842" s="68"/>
      <c r="H842" s="68"/>
      <c r="I842" s="68"/>
      <c r="J842" s="68"/>
      <c r="K842" s="68"/>
      <c r="L842" s="68"/>
      <c r="M842" s="68"/>
      <c r="N842" s="68"/>
      <c r="O842" s="2"/>
      <c r="P842" s="2"/>
      <c r="Q842" s="2"/>
      <c r="R842" s="2"/>
      <c r="S842" s="2"/>
      <c r="T842" s="2"/>
      <c r="U842" s="2"/>
      <c r="V842" s="2"/>
      <c r="W842" s="2"/>
      <c r="X842" s="2"/>
    </row>
    <row r="843" spans="1:24" ht="16" x14ac:dyDescent="0.2">
      <c r="A843" s="5" t="s">
        <v>66</v>
      </c>
      <c r="B843" s="68"/>
      <c r="C843" s="68"/>
      <c r="D843" s="68"/>
      <c r="E843" s="68"/>
      <c r="F843" s="68"/>
      <c r="G843" s="68"/>
      <c r="H843" s="68"/>
      <c r="I843" s="68"/>
      <c r="J843" s="68"/>
      <c r="K843" s="68"/>
      <c r="L843" s="68"/>
      <c r="M843" s="68"/>
      <c r="N843" s="68"/>
      <c r="O843" s="2"/>
      <c r="P843" s="2"/>
      <c r="Q843" s="2"/>
      <c r="R843" s="2"/>
      <c r="S843" s="2"/>
      <c r="T843" s="2"/>
      <c r="U843" s="2"/>
      <c r="V843" s="2"/>
      <c r="W843" s="2"/>
      <c r="X843" s="2"/>
    </row>
    <row r="844" spans="1:24" ht="16" x14ac:dyDescent="0.2">
      <c r="A844" s="5" t="s">
        <v>12</v>
      </c>
      <c r="B844" s="11">
        <v>32102</v>
      </c>
      <c r="C844" s="11">
        <v>31393</v>
      </c>
      <c r="D844" s="11">
        <v>25253</v>
      </c>
      <c r="E844" s="11">
        <v>25711</v>
      </c>
      <c r="F844" s="11">
        <v>21700</v>
      </c>
      <c r="G844" s="11">
        <v>21822</v>
      </c>
      <c r="H844" s="11">
        <v>21416</v>
      </c>
      <c r="I844" s="11">
        <v>21268</v>
      </c>
      <c r="J844" s="11">
        <v>21504</v>
      </c>
      <c r="K844" s="11">
        <v>21420</v>
      </c>
      <c r="L844" s="11">
        <v>21703</v>
      </c>
      <c r="M844" s="11">
        <v>22306</v>
      </c>
      <c r="N844" s="11">
        <v>23023</v>
      </c>
      <c r="O844" s="2"/>
      <c r="P844" s="2"/>
      <c r="Q844" s="2"/>
      <c r="R844" s="2"/>
      <c r="S844" s="2"/>
      <c r="T844" s="2"/>
      <c r="U844" s="2"/>
      <c r="V844" s="2"/>
      <c r="W844" s="2"/>
      <c r="X844" s="2"/>
    </row>
    <row r="845" spans="1:24" ht="16" x14ac:dyDescent="0.2">
      <c r="A845" s="5" t="s">
        <v>155</v>
      </c>
      <c r="B845" s="11"/>
      <c r="C845" s="11"/>
      <c r="D845" s="11">
        <v>7276</v>
      </c>
      <c r="E845" s="11">
        <v>5576</v>
      </c>
      <c r="F845" s="11">
        <v>4861</v>
      </c>
      <c r="G845" s="11">
        <v>4928</v>
      </c>
      <c r="H845" s="11">
        <v>4861</v>
      </c>
      <c r="I845" s="11">
        <v>4971</v>
      </c>
      <c r="J845" s="11">
        <v>5347</v>
      </c>
      <c r="K845" s="11">
        <v>5291</v>
      </c>
      <c r="L845" s="11">
        <v>4982</v>
      </c>
      <c r="M845" s="11">
        <v>4833</v>
      </c>
      <c r="N845" s="11">
        <v>4338</v>
      </c>
      <c r="O845" s="2"/>
      <c r="P845" s="2"/>
      <c r="Q845" s="2"/>
      <c r="R845" s="2"/>
      <c r="S845" s="2"/>
      <c r="T845" s="2"/>
      <c r="U845" s="2"/>
      <c r="V845" s="2"/>
      <c r="W845" s="2"/>
      <c r="X845" s="2"/>
    </row>
    <row r="846" spans="1:24" ht="16" x14ac:dyDescent="0.2">
      <c r="A846" s="5" t="s">
        <v>156</v>
      </c>
      <c r="B846" s="11"/>
      <c r="C846" s="11"/>
      <c r="D846" s="11">
        <v>2399</v>
      </c>
      <c r="E846" s="11">
        <v>2046</v>
      </c>
      <c r="F846" s="11">
        <v>1914</v>
      </c>
      <c r="G846" s="11">
        <v>1882</v>
      </c>
      <c r="H846" s="11">
        <v>2004</v>
      </c>
      <c r="I846" s="11">
        <v>1996</v>
      </c>
      <c r="J846" s="11">
        <v>2010</v>
      </c>
      <c r="K846" s="11">
        <v>2020</v>
      </c>
      <c r="L846" s="11">
        <v>1623</v>
      </c>
      <c r="M846" s="11">
        <v>1528</v>
      </c>
      <c r="N846" s="11">
        <v>1625</v>
      </c>
      <c r="O846" s="2"/>
      <c r="P846" s="2"/>
      <c r="Q846" s="2"/>
      <c r="R846" s="2"/>
      <c r="S846" s="2"/>
      <c r="T846" s="2"/>
      <c r="U846" s="2"/>
      <c r="V846" s="2"/>
      <c r="W846" s="2"/>
      <c r="X846" s="2"/>
    </row>
    <row r="847" spans="1:24" ht="16" x14ac:dyDescent="0.2">
      <c r="A847" s="5" t="s">
        <v>157</v>
      </c>
      <c r="B847" s="11"/>
      <c r="C847" s="11"/>
      <c r="D847" s="11">
        <v>2896</v>
      </c>
      <c r="E847" s="11">
        <v>1818</v>
      </c>
      <c r="F847" s="11">
        <v>1329</v>
      </c>
      <c r="G847" s="11">
        <v>1664</v>
      </c>
      <c r="H847" s="11">
        <v>1774</v>
      </c>
      <c r="I847" s="11">
        <v>2126</v>
      </c>
      <c r="J847" s="11">
        <v>2118</v>
      </c>
      <c r="K847" s="11">
        <v>2372</v>
      </c>
      <c r="L847" s="11">
        <v>2280</v>
      </c>
      <c r="M847" s="11">
        <v>1908</v>
      </c>
      <c r="N847" s="11">
        <v>1525</v>
      </c>
      <c r="O847" s="2"/>
      <c r="P847" s="2"/>
      <c r="Q847" s="2"/>
      <c r="R847" s="2"/>
      <c r="S847" s="2"/>
      <c r="T847" s="2"/>
      <c r="U847" s="2"/>
      <c r="V847" s="2"/>
      <c r="W847" s="2"/>
      <c r="X847" s="2"/>
    </row>
    <row r="848" spans="1:24" ht="16" x14ac:dyDescent="0.2">
      <c r="A848" s="5" t="s">
        <v>158</v>
      </c>
      <c r="B848" s="11"/>
      <c r="C848" s="11"/>
      <c r="D848" s="11">
        <v>2363</v>
      </c>
      <c r="E848" s="11">
        <v>2113</v>
      </c>
      <c r="F848" s="11">
        <v>1423</v>
      </c>
      <c r="G848" s="11">
        <v>1569</v>
      </c>
      <c r="H848" s="11">
        <v>1566</v>
      </c>
      <c r="I848" s="11">
        <v>1337</v>
      </c>
      <c r="J848" s="11">
        <v>1311</v>
      </c>
      <c r="K848" s="11">
        <v>1422</v>
      </c>
      <c r="L848" s="11">
        <v>1432</v>
      </c>
      <c r="M848" s="11">
        <v>1595</v>
      </c>
      <c r="N848" s="11">
        <v>1644</v>
      </c>
      <c r="O848" s="2"/>
      <c r="P848" s="2"/>
      <c r="Q848" s="2"/>
      <c r="R848" s="2"/>
      <c r="S848" s="2"/>
      <c r="T848" s="2"/>
      <c r="U848" s="2"/>
      <c r="V848" s="2"/>
      <c r="W848" s="2"/>
      <c r="X848" s="2"/>
    </row>
    <row r="849" spans="1:24" ht="16" x14ac:dyDescent="0.2">
      <c r="A849" s="5" t="s">
        <v>159</v>
      </c>
      <c r="B849" s="13"/>
      <c r="C849" s="13"/>
      <c r="D849" s="13">
        <v>2003</v>
      </c>
      <c r="E849" s="13">
        <v>2198</v>
      </c>
      <c r="F849" s="13">
        <v>1253</v>
      </c>
      <c r="G849" s="13">
        <v>1226</v>
      </c>
      <c r="H849" s="13">
        <v>1231</v>
      </c>
      <c r="I849" s="13">
        <v>1072</v>
      </c>
      <c r="J849" s="13">
        <v>1084</v>
      </c>
      <c r="K849" s="13">
        <v>917</v>
      </c>
      <c r="L849" s="13">
        <v>824</v>
      </c>
      <c r="M849" s="13">
        <v>950</v>
      </c>
      <c r="N849" s="13">
        <v>976</v>
      </c>
      <c r="O849" s="2"/>
      <c r="P849" s="2"/>
      <c r="Q849" s="2"/>
      <c r="R849" s="2"/>
      <c r="S849" s="2"/>
      <c r="T849" s="2"/>
      <c r="U849" s="2"/>
      <c r="V849" s="2"/>
      <c r="W849" s="2"/>
      <c r="X849" s="2"/>
    </row>
    <row r="850" spans="1:24" ht="16" x14ac:dyDescent="0.2">
      <c r="A850" s="5" t="s">
        <v>160</v>
      </c>
      <c r="B850" s="13"/>
      <c r="C850" s="13"/>
      <c r="D850" s="13">
        <v>1645</v>
      </c>
      <c r="E850" s="13">
        <v>1801</v>
      </c>
      <c r="F850" s="13">
        <v>1283</v>
      </c>
      <c r="G850" s="13">
        <v>1276</v>
      </c>
      <c r="H850" s="13">
        <v>1126</v>
      </c>
      <c r="I850" s="13">
        <v>1231</v>
      </c>
      <c r="J850" s="13">
        <v>1279</v>
      </c>
      <c r="K850" s="13">
        <v>864</v>
      </c>
      <c r="L850" s="13">
        <v>1117</v>
      </c>
      <c r="M850" s="13">
        <v>1240</v>
      </c>
      <c r="N850" s="13">
        <v>1358</v>
      </c>
      <c r="O850" s="2"/>
      <c r="P850" s="2"/>
      <c r="Q850" s="2"/>
      <c r="R850" s="2"/>
      <c r="S850" s="2"/>
      <c r="T850" s="2"/>
      <c r="U850" s="2"/>
      <c r="V850" s="2"/>
      <c r="W850" s="2"/>
      <c r="X850" s="2"/>
    </row>
    <row r="851" spans="1:24" ht="16" x14ac:dyDescent="0.2">
      <c r="A851" s="5" t="s">
        <v>161</v>
      </c>
      <c r="B851" s="11"/>
      <c r="C851" s="11"/>
      <c r="D851" s="11">
        <v>1543</v>
      </c>
      <c r="E851" s="11">
        <v>1697</v>
      </c>
      <c r="F851" s="11">
        <v>1297</v>
      </c>
      <c r="G851" s="11">
        <v>1039</v>
      </c>
      <c r="H851" s="11">
        <v>1097</v>
      </c>
      <c r="I851" s="11">
        <v>1118</v>
      </c>
      <c r="J851" s="11">
        <v>1134</v>
      </c>
      <c r="K851" s="11">
        <v>1153</v>
      </c>
      <c r="L851" s="11">
        <v>1402</v>
      </c>
      <c r="M851" s="11">
        <v>1443</v>
      </c>
      <c r="N851" s="11">
        <v>1219</v>
      </c>
      <c r="O851" s="2"/>
      <c r="P851" s="2"/>
      <c r="Q851" s="2"/>
      <c r="R851" s="2"/>
      <c r="S851" s="2"/>
      <c r="T851" s="2"/>
      <c r="U851" s="2"/>
      <c r="V851" s="2"/>
      <c r="W851" s="2"/>
      <c r="X851" s="2"/>
    </row>
    <row r="852" spans="1:24" ht="16" x14ac:dyDescent="0.2">
      <c r="A852" s="5" t="s">
        <v>162</v>
      </c>
      <c r="B852" s="13"/>
      <c r="C852" s="13"/>
      <c r="D852" s="13">
        <v>1011</v>
      </c>
      <c r="E852" s="13">
        <v>1489</v>
      </c>
      <c r="F852" s="13">
        <v>1138</v>
      </c>
      <c r="G852" s="13">
        <v>1050</v>
      </c>
      <c r="H852" s="13">
        <v>1050</v>
      </c>
      <c r="I852" s="13">
        <v>926</v>
      </c>
      <c r="J852" s="13">
        <v>869</v>
      </c>
      <c r="K852" s="13">
        <v>855</v>
      </c>
      <c r="L852" s="13">
        <v>850</v>
      </c>
      <c r="M852" s="13">
        <v>776</v>
      </c>
      <c r="N852" s="13">
        <v>936</v>
      </c>
      <c r="O852" s="2"/>
      <c r="P852" s="2"/>
      <c r="Q852" s="2"/>
      <c r="R852" s="2"/>
      <c r="S852" s="2"/>
      <c r="T852" s="2"/>
      <c r="U852" s="2"/>
      <c r="V852" s="2"/>
      <c r="W852" s="2"/>
      <c r="X852" s="2"/>
    </row>
    <row r="853" spans="1:24" ht="16" x14ac:dyDescent="0.2">
      <c r="A853" s="5" t="s">
        <v>163</v>
      </c>
      <c r="B853" s="13"/>
      <c r="C853" s="13"/>
      <c r="D853" s="13">
        <v>857</v>
      </c>
      <c r="E853" s="13">
        <v>1021</v>
      </c>
      <c r="F853" s="13">
        <v>763</v>
      </c>
      <c r="G853" s="13">
        <v>680</v>
      </c>
      <c r="H853" s="13">
        <v>563</v>
      </c>
      <c r="I853" s="13">
        <v>432</v>
      </c>
      <c r="J853" s="13">
        <v>551</v>
      </c>
      <c r="K853" s="13">
        <v>567</v>
      </c>
      <c r="L853" s="13">
        <v>691</v>
      </c>
      <c r="M853" s="13">
        <v>828</v>
      </c>
      <c r="N853" s="13">
        <v>774</v>
      </c>
      <c r="O853" s="2"/>
      <c r="P853" s="2"/>
      <c r="Q853" s="2"/>
      <c r="R853" s="2"/>
      <c r="S853" s="2"/>
      <c r="T853" s="2"/>
      <c r="U853" s="2"/>
      <c r="V853" s="2"/>
      <c r="W853" s="2"/>
      <c r="X853" s="2"/>
    </row>
    <row r="854" spans="1:24" ht="16" x14ac:dyDescent="0.2">
      <c r="A854" s="5" t="s">
        <v>164</v>
      </c>
      <c r="B854" s="11"/>
      <c r="C854" s="11"/>
      <c r="D854" s="11">
        <v>1319</v>
      </c>
      <c r="E854" s="11">
        <v>1713</v>
      </c>
      <c r="F854" s="11">
        <v>1477</v>
      </c>
      <c r="G854" s="11">
        <v>1431</v>
      </c>
      <c r="H854" s="11">
        <v>1341</v>
      </c>
      <c r="I854" s="11">
        <v>1299</v>
      </c>
      <c r="J854" s="11">
        <v>1109</v>
      </c>
      <c r="K854" s="11">
        <v>1206</v>
      </c>
      <c r="L854" s="11">
        <v>1303</v>
      </c>
      <c r="M854" s="11">
        <v>1359</v>
      </c>
      <c r="N854" s="11">
        <v>1911</v>
      </c>
      <c r="O854" s="2"/>
      <c r="P854" s="2"/>
      <c r="Q854" s="2"/>
      <c r="R854" s="2"/>
      <c r="S854" s="2"/>
      <c r="T854" s="2"/>
      <c r="U854" s="2"/>
      <c r="V854" s="2"/>
      <c r="W854" s="2"/>
      <c r="X854" s="2"/>
    </row>
    <row r="855" spans="1:24" ht="16" x14ac:dyDescent="0.2">
      <c r="A855" s="5" t="s">
        <v>165</v>
      </c>
      <c r="B855" s="11"/>
      <c r="C855" s="11"/>
      <c r="D855" s="11">
        <v>1000</v>
      </c>
      <c r="E855" s="11">
        <v>1585</v>
      </c>
      <c r="F855" s="11">
        <v>1854</v>
      </c>
      <c r="G855" s="11">
        <v>1700</v>
      </c>
      <c r="H855" s="11">
        <v>1803</v>
      </c>
      <c r="I855" s="11">
        <v>1720</v>
      </c>
      <c r="J855" s="11">
        <v>1424</v>
      </c>
      <c r="K855" s="11">
        <v>1285</v>
      </c>
      <c r="L855" s="11">
        <v>1486</v>
      </c>
      <c r="M855" s="11">
        <v>1534</v>
      </c>
      <c r="N855" s="11">
        <v>2117</v>
      </c>
      <c r="O855" s="2"/>
      <c r="P855" s="2"/>
      <c r="Q855" s="2"/>
      <c r="R855" s="2"/>
      <c r="S855" s="2"/>
      <c r="T855" s="2"/>
      <c r="U855" s="2"/>
      <c r="V855" s="2"/>
      <c r="W855" s="2"/>
      <c r="X855" s="2"/>
    </row>
    <row r="856" spans="1:24" ht="16" x14ac:dyDescent="0.2">
      <c r="A856" s="5" t="s">
        <v>166</v>
      </c>
      <c r="B856" s="11"/>
      <c r="C856" s="11"/>
      <c r="D856" s="11">
        <v>593</v>
      </c>
      <c r="E856" s="11">
        <v>1459</v>
      </c>
      <c r="F856" s="11">
        <v>1549</v>
      </c>
      <c r="G856" s="11">
        <v>1634</v>
      </c>
      <c r="H856" s="11">
        <v>1559</v>
      </c>
      <c r="I856" s="11">
        <v>1469</v>
      </c>
      <c r="J856" s="11">
        <v>1567</v>
      </c>
      <c r="K856" s="11">
        <v>1521</v>
      </c>
      <c r="L856" s="11">
        <v>1530</v>
      </c>
      <c r="M856" s="11">
        <v>1697</v>
      </c>
      <c r="N856" s="11">
        <v>1898</v>
      </c>
      <c r="O856" s="2"/>
      <c r="P856" s="2"/>
      <c r="Q856" s="2"/>
      <c r="R856" s="2"/>
      <c r="S856" s="2"/>
      <c r="T856" s="2"/>
      <c r="U856" s="2"/>
      <c r="V856" s="2"/>
      <c r="W856" s="2"/>
      <c r="X856" s="2"/>
    </row>
    <row r="857" spans="1:24" ht="16" x14ac:dyDescent="0.2">
      <c r="A857" s="5" t="s">
        <v>167</v>
      </c>
      <c r="B857" s="13"/>
      <c r="C857" s="13"/>
      <c r="D857" s="13">
        <v>174</v>
      </c>
      <c r="E857" s="13">
        <v>579</v>
      </c>
      <c r="F857" s="13">
        <v>831</v>
      </c>
      <c r="G857" s="13">
        <v>927</v>
      </c>
      <c r="H857" s="13">
        <v>720</v>
      </c>
      <c r="I857" s="13">
        <v>768</v>
      </c>
      <c r="J857" s="13">
        <v>801</v>
      </c>
      <c r="K857" s="13">
        <v>968</v>
      </c>
      <c r="L857" s="13">
        <v>922</v>
      </c>
      <c r="M857" s="13">
        <v>1171</v>
      </c>
      <c r="N857" s="13">
        <v>1035</v>
      </c>
      <c r="O857" s="2"/>
      <c r="P857" s="2"/>
      <c r="Q857" s="2"/>
      <c r="R857" s="2"/>
      <c r="S857" s="2"/>
      <c r="T857" s="2"/>
      <c r="U857" s="2"/>
      <c r="V857" s="2"/>
      <c r="W857" s="2"/>
      <c r="X857" s="2"/>
    </row>
    <row r="858" spans="1:24" ht="16" x14ac:dyDescent="0.2">
      <c r="A858" s="5" t="s">
        <v>168</v>
      </c>
      <c r="B858" s="13"/>
      <c r="C858" s="13"/>
      <c r="D858" s="13">
        <v>54</v>
      </c>
      <c r="E858" s="13">
        <v>279</v>
      </c>
      <c r="F858" s="13">
        <v>325</v>
      </c>
      <c r="G858" s="13">
        <v>393</v>
      </c>
      <c r="H858" s="13">
        <v>345</v>
      </c>
      <c r="I858" s="13">
        <v>367</v>
      </c>
      <c r="J858" s="13">
        <v>352</v>
      </c>
      <c r="K858" s="13">
        <v>362</v>
      </c>
      <c r="L858" s="13">
        <v>531</v>
      </c>
      <c r="M858" s="13">
        <v>572</v>
      </c>
      <c r="N858" s="13">
        <v>562</v>
      </c>
      <c r="O858" s="2"/>
      <c r="P858" s="2"/>
      <c r="Q858" s="2"/>
      <c r="R858" s="2"/>
      <c r="S858" s="2"/>
      <c r="T858" s="2"/>
      <c r="U858" s="2"/>
      <c r="V858" s="2"/>
      <c r="W858" s="2"/>
      <c r="X858" s="2"/>
    </row>
    <row r="859" spans="1:24" ht="16" x14ac:dyDescent="0.2">
      <c r="A859" s="5" t="s">
        <v>169</v>
      </c>
      <c r="B859" s="13"/>
      <c r="C859" s="13"/>
      <c r="D859" s="13">
        <v>120</v>
      </c>
      <c r="E859" s="13">
        <v>192</v>
      </c>
      <c r="F859" s="13">
        <v>265</v>
      </c>
      <c r="G859" s="13">
        <v>244</v>
      </c>
      <c r="H859" s="13">
        <v>186</v>
      </c>
      <c r="I859" s="13">
        <v>193</v>
      </c>
      <c r="J859" s="13">
        <v>242</v>
      </c>
      <c r="K859" s="13">
        <v>289</v>
      </c>
      <c r="L859" s="13">
        <v>359</v>
      </c>
      <c r="M859" s="13">
        <v>414</v>
      </c>
      <c r="N859" s="13">
        <v>546</v>
      </c>
      <c r="O859" s="2"/>
      <c r="P859" s="2"/>
      <c r="Q859" s="2"/>
      <c r="R859" s="2"/>
      <c r="S859" s="2"/>
      <c r="T859" s="2"/>
      <c r="U859" s="2"/>
      <c r="V859" s="2"/>
      <c r="W859" s="2"/>
      <c r="X859" s="2"/>
    </row>
    <row r="860" spans="1:24" ht="16" x14ac:dyDescent="0.2">
      <c r="A860" s="5" t="s">
        <v>170</v>
      </c>
      <c r="B860" s="13"/>
      <c r="C860" s="13"/>
      <c r="D860" s="13"/>
      <c r="E860" s="13">
        <v>145</v>
      </c>
      <c r="F860" s="13">
        <v>138</v>
      </c>
      <c r="G860" s="13">
        <v>179</v>
      </c>
      <c r="H860" s="13">
        <v>190</v>
      </c>
      <c r="I860" s="13">
        <v>243</v>
      </c>
      <c r="J860" s="13">
        <v>306</v>
      </c>
      <c r="K860" s="13">
        <v>328</v>
      </c>
      <c r="L860" s="13">
        <v>371</v>
      </c>
      <c r="M860" s="13">
        <v>458</v>
      </c>
      <c r="N860" s="13">
        <v>559</v>
      </c>
      <c r="O860" s="2"/>
      <c r="P860" s="2"/>
      <c r="Q860" s="2"/>
      <c r="R860" s="2"/>
      <c r="S860" s="2"/>
      <c r="T860" s="2"/>
      <c r="U860" s="2"/>
      <c r="V860" s="2"/>
      <c r="W860" s="2"/>
      <c r="X860" s="2"/>
    </row>
    <row r="861" spans="1:24" ht="16" x14ac:dyDescent="0.2">
      <c r="A861" s="5" t="s">
        <v>171</v>
      </c>
      <c r="B861" s="70">
        <v>52175</v>
      </c>
      <c r="C861" s="70">
        <v>45349</v>
      </c>
      <c r="D861" s="70">
        <v>40470</v>
      </c>
      <c r="E861" s="70">
        <v>43075</v>
      </c>
      <c r="F861" s="70">
        <v>34054</v>
      </c>
      <c r="G861" s="70">
        <v>31508</v>
      </c>
      <c r="H861" s="70">
        <v>29341</v>
      </c>
      <c r="I861" s="70">
        <v>28194</v>
      </c>
      <c r="J861" s="70">
        <v>26768</v>
      </c>
      <c r="K861" s="70">
        <v>24624</v>
      </c>
      <c r="L861" s="70">
        <v>28929</v>
      </c>
      <c r="M861" s="70">
        <v>31675</v>
      </c>
      <c r="N861" s="70">
        <v>35166</v>
      </c>
      <c r="O861" s="2"/>
      <c r="P861" s="2"/>
      <c r="Q861" s="2"/>
      <c r="R861" s="2"/>
      <c r="S861" s="2"/>
      <c r="T861" s="2"/>
      <c r="U861" s="2"/>
      <c r="V861" s="2"/>
      <c r="W861" s="2"/>
      <c r="X861" s="2"/>
    </row>
    <row r="862" spans="1:24" ht="13" x14ac:dyDescent="0.15">
      <c r="A862" s="68"/>
      <c r="B862" s="68"/>
      <c r="C862" s="68"/>
      <c r="D862" s="68"/>
      <c r="E862" s="68"/>
      <c r="F862" s="68"/>
      <c r="G862" s="68"/>
      <c r="H862" s="68"/>
      <c r="I862" s="68"/>
      <c r="J862" s="68"/>
      <c r="K862" s="68"/>
      <c r="L862" s="68"/>
      <c r="M862" s="68"/>
      <c r="N862" s="68"/>
      <c r="O862" s="2"/>
      <c r="P862" s="2"/>
      <c r="Q862" s="2"/>
      <c r="R862" s="2"/>
      <c r="S862" s="2"/>
      <c r="T862" s="2"/>
      <c r="U862" s="2"/>
      <c r="V862" s="2"/>
      <c r="W862" s="2"/>
      <c r="X862" s="2"/>
    </row>
    <row r="863" spans="1:24" ht="16" x14ac:dyDescent="0.2">
      <c r="A863" s="5" t="s">
        <v>67</v>
      </c>
      <c r="B863" s="68"/>
      <c r="C863" s="68"/>
      <c r="D863" s="68"/>
      <c r="E863" s="68"/>
      <c r="F863" s="68"/>
      <c r="G863" s="68"/>
      <c r="H863" s="68"/>
      <c r="I863" s="68"/>
      <c r="J863" s="68"/>
      <c r="K863" s="68"/>
      <c r="L863" s="68"/>
      <c r="M863" s="68"/>
      <c r="N863" s="68"/>
      <c r="O863" s="2"/>
      <c r="P863" s="2"/>
      <c r="Q863" s="2"/>
      <c r="R863" s="2"/>
      <c r="S863" s="2"/>
      <c r="T863" s="2"/>
      <c r="U863" s="2"/>
      <c r="V863" s="2"/>
      <c r="W863" s="2"/>
      <c r="X863" s="2"/>
    </row>
    <row r="864" spans="1:24" ht="16" x14ac:dyDescent="0.2">
      <c r="A864" s="5" t="s">
        <v>12</v>
      </c>
      <c r="B864" s="11">
        <v>16442</v>
      </c>
      <c r="C864" s="11">
        <v>16361</v>
      </c>
      <c r="D864" s="11">
        <v>15349</v>
      </c>
      <c r="E864" s="11">
        <v>15750</v>
      </c>
      <c r="F864" s="11">
        <v>14098</v>
      </c>
      <c r="G864" s="11">
        <v>13692</v>
      </c>
      <c r="H864" s="11">
        <v>13469</v>
      </c>
      <c r="I864" s="11">
        <v>13545</v>
      </c>
      <c r="J864" s="11">
        <v>13517</v>
      </c>
      <c r="K864" s="11">
        <v>13650</v>
      </c>
      <c r="L864" s="11">
        <v>13672</v>
      </c>
      <c r="M864" s="11">
        <v>13907</v>
      </c>
      <c r="N864" s="11">
        <v>14368</v>
      </c>
      <c r="O864" s="2"/>
      <c r="P864" s="2"/>
      <c r="Q864" s="2"/>
      <c r="R864" s="2"/>
      <c r="S864" s="2"/>
      <c r="T864" s="2"/>
      <c r="U864" s="2"/>
      <c r="V864" s="2"/>
      <c r="W864" s="2"/>
      <c r="X864" s="2"/>
    </row>
    <row r="865" spans="1:24" ht="16" x14ac:dyDescent="0.2">
      <c r="A865" s="5" t="s">
        <v>155</v>
      </c>
      <c r="B865" s="11"/>
      <c r="C865" s="11"/>
      <c r="D865" s="11">
        <v>3006</v>
      </c>
      <c r="E865" s="11">
        <v>2297</v>
      </c>
      <c r="F865" s="11">
        <v>2367</v>
      </c>
      <c r="G865" s="11">
        <v>2432</v>
      </c>
      <c r="H865" s="11">
        <v>2253</v>
      </c>
      <c r="I865" s="11">
        <v>2439</v>
      </c>
      <c r="J865" s="11">
        <v>2298</v>
      </c>
      <c r="K865" s="11">
        <v>2228</v>
      </c>
      <c r="L865" s="11">
        <v>2282</v>
      </c>
      <c r="M865" s="11">
        <v>2367</v>
      </c>
      <c r="N865" s="11">
        <v>2024</v>
      </c>
      <c r="O865" s="2"/>
      <c r="P865" s="2"/>
      <c r="Q865" s="2"/>
      <c r="R865" s="2"/>
      <c r="S865" s="2"/>
      <c r="T865" s="2"/>
      <c r="U865" s="2"/>
      <c r="V865" s="2"/>
      <c r="W865" s="2"/>
      <c r="X865" s="2"/>
    </row>
    <row r="866" spans="1:24" ht="16" x14ac:dyDescent="0.2">
      <c r="A866" s="5" t="s">
        <v>156</v>
      </c>
      <c r="B866" s="11"/>
      <c r="C866" s="11"/>
      <c r="D866" s="11">
        <v>1434</v>
      </c>
      <c r="E866" s="11">
        <v>1178</v>
      </c>
      <c r="F866" s="11">
        <v>1242</v>
      </c>
      <c r="G866" s="11">
        <v>1130</v>
      </c>
      <c r="H866" s="11">
        <v>1095</v>
      </c>
      <c r="I866" s="11">
        <v>1081</v>
      </c>
      <c r="J866" s="11">
        <v>1302</v>
      </c>
      <c r="K866" s="11">
        <v>1478</v>
      </c>
      <c r="L866" s="11">
        <v>1299</v>
      </c>
      <c r="M866" s="11">
        <v>1506</v>
      </c>
      <c r="N866" s="11">
        <v>1506</v>
      </c>
      <c r="O866" s="2"/>
      <c r="P866" s="2"/>
      <c r="Q866" s="2"/>
      <c r="R866" s="2"/>
      <c r="S866" s="2"/>
      <c r="T866" s="2"/>
      <c r="U866" s="2"/>
      <c r="V866" s="2"/>
      <c r="W866" s="2"/>
      <c r="X866" s="2"/>
    </row>
    <row r="867" spans="1:24" ht="16" x14ac:dyDescent="0.2">
      <c r="A867" s="5" t="s">
        <v>157</v>
      </c>
      <c r="B867" s="13"/>
      <c r="C867" s="13"/>
      <c r="D867" s="13">
        <v>1823</v>
      </c>
      <c r="E867" s="13">
        <v>1216</v>
      </c>
      <c r="F867" s="13">
        <v>1407</v>
      </c>
      <c r="G867" s="13">
        <v>1250</v>
      </c>
      <c r="H867" s="13">
        <v>1090</v>
      </c>
      <c r="I867" s="13">
        <v>1033</v>
      </c>
      <c r="J867" s="13">
        <v>1046</v>
      </c>
      <c r="K867" s="13">
        <v>1072</v>
      </c>
      <c r="L867" s="13">
        <v>1179</v>
      </c>
      <c r="M867" s="13">
        <v>924</v>
      </c>
      <c r="N867" s="13">
        <v>962</v>
      </c>
      <c r="O867" s="2"/>
      <c r="P867" s="2"/>
      <c r="Q867" s="2"/>
      <c r="R867" s="2"/>
      <c r="S867" s="2"/>
      <c r="T867" s="2"/>
      <c r="U867" s="2"/>
      <c r="V867" s="2"/>
      <c r="W867" s="2"/>
      <c r="X867" s="2"/>
    </row>
    <row r="868" spans="1:24" ht="16" x14ac:dyDescent="0.2">
      <c r="A868" s="5" t="s">
        <v>158</v>
      </c>
      <c r="B868" s="13"/>
      <c r="C868" s="13"/>
      <c r="D868" s="13">
        <v>1717</v>
      </c>
      <c r="E868" s="13">
        <v>1395</v>
      </c>
      <c r="F868" s="13">
        <v>972</v>
      </c>
      <c r="G868" s="13">
        <v>930</v>
      </c>
      <c r="H868" s="13">
        <v>890</v>
      </c>
      <c r="I868" s="13">
        <v>1014</v>
      </c>
      <c r="J868" s="13">
        <v>896</v>
      </c>
      <c r="K868" s="13">
        <v>835</v>
      </c>
      <c r="L868" s="13">
        <v>828</v>
      </c>
      <c r="M868" s="13">
        <v>753</v>
      </c>
      <c r="N868" s="13">
        <v>683</v>
      </c>
      <c r="O868" s="2"/>
      <c r="P868" s="2"/>
      <c r="Q868" s="2"/>
      <c r="R868" s="2"/>
      <c r="S868" s="2"/>
      <c r="T868" s="2"/>
      <c r="U868" s="2"/>
      <c r="V868" s="2"/>
      <c r="W868" s="2"/>
      <c r="X868" s="2"/>
    </row>
    <row r="869" spans="1:24" ht="16" x14ac:dyDescent="0.2">
      <c r="A869" s="5" t="s">
        <v>159</v>
      </c>
      <c r="B869" s="13"/>
      <c r="C869" s="13"/>
      <c r="D869" s="13">
        <v>1428</v>
      </c>
      <c r="E869" s="13">
        <v>1186</v>
      </c>
      <c r="F869" s="13">
        <v>980</v>
      </c>
      <c r="G869" s="13">
        <v>819</v>
      </c>
      <c r="H869" s="13">
        <v>897</v>
      </c>
      <c r="I869" s="13">
        <v>946</v>
      </c>
      <c r="J869" s="13">
        <v>953</v>
      </c>
      <c r="K869" s="13">
        <v>903</v>
      </c>
      <c r="L869" s="13">
        <v>986</v>
      </c>
      <c r="M869" s="13">
        <v>875</v>
      </c>
      <c r="N869" s="13">
        <v>771</v>
      </c>
      <c r="O869" s="2"/>
      <c r="P869" s="2"/>
      <c r="Q869" s="2"/>
      <c r="R869" s="2"/>
      <c r="S869" s="2"/>
      <c r="T869" s="2"/>
      <c r="U869" s="2"/>
      <c r="V869" s="2"/>
      <c r="W869" s="2"/>
      <c r="X869" s="2"/>
    </row>
    <row r="870" spans="1:24" ht="16" x14ac:dyDescent="0.2">
      <c r="A870" s="5" t="s">
        <v>160</v>
      </c>
      <c r="B870" s="13"/>
      <c r="C870" s="13"/>
      <c r="D870" s="13">
        <v>1248</v>
      </c>
      <c r="E870" s="13">
        <v>1191</v>
      </c>
      <c r="F870" s="13">
        <v>728</v>
      </c>
      <c r="G870" s="13">
        <v>729</v>
      </c>
      <c r="H870" s="13">
        <v>644</v>
      </c>
      <c r="I870" s="13">
        <v>584</v>
      </c>
      <c r="J870" s="13">
        <v>560</v>
      </c>
      <c r="K870" s="13">
        <v>594</v>
      </c>
      <c r="L870" s="13">
        <v>717</v>
      </c>
      <c r="M870" s="13">
        <v>621</v>
      </c>
      <c r="N870" s="13">
        <v>710</v>
      </c>
      <c r="O870" s="2"/>
      <c r="P870" s="2"/>
      <c r="Q870" s="2"/>
      <c r="R870" s="2"/>
      <c r="S870" s="2"/>
      <c r="T870" s="2"/>
      <c r="U870" s="2"/>
      <c r="V870" s="2"/>
      <c r="W870" s="2"/>
      <c r="X870" s="2"/>
    </row>
    <row r="871" spans="1:24" ht="16" x14ac:dyDescent="0.2">
      <c r="A871" s="5" t="s">
        <v>161</v>
      </c>
      <c r="B871" s="13"/>
      <c r="C871" s="13"/>
      <c r="D871" s="13">
        <v>899</v>
      </c>
      <c r="E871" s="13">
        <v>1144</v>
      </c>
      <c r="F871" s="13">
        <v>678</v>
      </c>
      <c r="G871" s="13">
        <v>849</v>
      </c>
      <c r="H871" s="13">
        <v>795</v>
      </c>
      <c r="I871" s="13">
        <v>870</v>
      </c>
      <c r="J871" s="13">
        <v>943</v>
      </c>
      <c r="K871" s="13">
        <v>831</v>
      </c>
      <c r="L871" s="13">
        <v>612</v>
      </c>
      <c r="M871" s="13">
        <v>537</v>
      </c>
      <c r="N871" s="13">
        <v>544</v>
      </c>
      <c r="O871" s="2"/>
      <c r="P871" s="2"/>
      <c r="Q871" s="2"/>
      <c r="R871" s="2"/>
      <c r="S871" s="2"/>
      <c r="T871" s="2"/>
      <c r="U871" s="2"/>
      <c r="V871" s="2"/>
      <c r="W871" s="2"/>
      <c r="X871" s="2"/>
    </row>
    <row r="872" spans="1:24" ht="16" x14ac:dyDescent="0.2">
      <c r="A872" s="5" t="s">
        <v>162</v>
      </c>
      <c r="B872" s="13"/>
      <c r="C872" s="13"/>
      <c r="D872" s="13">
        <v>900</v>
      </c>
      <c r="E872" s="13">
        <v>920</v>
      </c>
      <c r="F872" s="13">
        <v>626</v>
      </c>
      <c r="G872" s="13">
        <v>621</v>
      </c>
      <c r="H872" s="13">
        <v>655</v>
      </c>
      <c r="I872" s="13">
        <v>523</v>
      </c>
      <c r="J872" s="13">
        <v>641</v>
      </c>
      <c r="K872" s="13">
        <v>785</v>
      </c>
      <c r="L872" s="13">
        <v>604</v>
      </c>
      <c r="M872" s="13">
        <v>688</v>
      </c>
      <c r="N872" s="13">
        <v>883</v>
      </c>
      <c r="O872" s="2"/>
      <c r="P872" s="2"/>
      <c r="Q872" s="2"/>
      <c r="R872" s="2"/>
      <c r="S872" s="2"/>
      <c r="T872" s="2"/>
      <c r="U872" s="2"/>
      <c r="V872" s="2"/>
      <c r="W872" s="2"/>
      <c r="X872" s="2"/>
    </row>
    <row r="873" spans="1:24" ht="16" x14ac:dyDescent="0.2">
      <c r="A873" s="5" t="s">
        <v>163</v>
      </c>
      <c r="B873" s="13"/>
      <c r="C873" s="13"/>
      <c r="D873" s="13">
        <v>633</v>
      </c>
      <c r="E873" s="13">
        <v>740</v>
      </c>
      <c r="F873" s="13">
        <v>647</v>
      </c>
      <c r="G873" s="13">
        <v>523</v>
      </c>
      <c r="H873" s="13">
        <v>576</v>
      </c>
      <c r="I873" s="13">
        <v>565</v>
      </c>
      <c r="J873" s="13">
        <v>460</v>
      </c>
      <c r="K873" s="13">
        <v>235</v>
      </c>
      <c r="L873" s="13">
        <v>295</v>
      </c>
      <c r="M873" s="13">
        <v>447</v>
      </c>
      <c r="N873" s="13">
        <v>518</v>
      </c>
      <c r="O873" s="2"/>
      <c r="P873" s="2"/>
      <c r="Q873" s="2"/>
      <c r="R873" s="2"/>
      <c r="S873" s="2"/>
      <c r="T873" s="2"/>
      <c r="U873" s="2"/>
      <c r="V873" s="2"/>
      <c r="W873" s="2"/>
      <c r="X873" s="2"/>
    </row>
    <row r="874" spans="1:24" ht="16" x14ac:dyDescent="0.2">
      <c r="A874" s="5" t="s">
        <v>164</v>
      </c>
      <c r="B874" s="11"/>
      <c r="C874" s="11"/>
      <c r="D874" s="11">
        <v>917</v>
      </c>
      <c r="E874" s="11">
        <v>1197</v>
      </c>
      <c r="F874" s="11">
        <v>1151</v>
      </c>
      <c r="G874" s="11">
        <v>1004</v>
      </c>
      <c r="H874" s="11">
        <v>1017</v>
      </c>
      <c r="I874" s="11">
        <v>1052</v>
      </c>
      <c r="J874" s="11">
        <v>1093</v>
      </c>
      <c r="K874" s="11">
        <v>1225</v>
      </c>
      <c r="L874" s="11">
        <v>1199</v>
      </c>
      <c r="M874" s="11">
        <v>1074</v>
      </c>
      <c r="N874" s="11">
        <v>1109</v>
      </c>
      <c r="O874" s="2"/>
      <c r="P874" s="2"/>
      <c r="Q874" s="2"/>
      <c r="R874" s="2"/>
      <c r="S874" s="2"/>
      <c r="T874" s="2"/>
      <c r="U874" s="2"/>
      <c r="V874" s="2"/>
      <c r="W874" s="2"/>
      <c r="X874" s="2"/>
    </row>
    <row r="875" spans="1:24" ht="16" x14ac:dyDescent="0.2">
      <c r="A875" s="5" t="s">
        <v>165</v>
      </c>
      <c r="B875" s="13"/>
      <c r="C875" s="13"/>
      <c r="D875" s="13">
        <v>581</v>
      </c>
      <c r="E875" s="13">
        <v>1136</v>
      </c>
      <c r="F875" s="13">
        <v>1082</v>
      </c>
      <c r="G875" s="13">
        <v>1192</v>
      </c>
      <c r="H875" s="13">
        <v>1155</v>
      </c>
      <c r="I875" s="13">
        <v>1082</v>
      </c>
      <c r="J875" s="13">
        <v>899</v>
      </c>
      <c r="K875" s="13">
        <v>918</v>
      </c>
      <c r="L875" s="13">
        <v>1059</v>
      </c>
      <c r="M875" s="13">
        <v>1074</v>
      </c>
      <c r="N875" s="13">
        <v>1253</v>
      </c>
      <c r="O875" s="2"/>
      <c r="P875" s="2"/>
      <c r="Q875" s="2"/>
      <c r="R875" s="2"/>
      <c r="S875" s="2"/>
      <c r="T875" s="2"/>
      <c r="U875" s="2"/>
      <c r="V875" s="2"/>
      <c r="W875" s="2"/>
      <c r="X875" s="2"/>
    </row>
    <row r="876" spans="1:24" ht="16" x14ac:dyDescent="0.2">
      <c r="A876" s="5" t="s">
        <v>166</v>
      </c>
      <c r="B876" s="11"/>
      <c r="C876" s="11"/>
      <c r="D876" s="11">
        <v>566</v>
      </c>
      <c r="E876" s="11">
        <v>1054</v>
      </c>
      <c r="F876" s="11">
        <v>1064</v>
      </c>
      <c r="G876" s="11">
        <v>1046</v>
      </c>
      <c r="H876" s="11">
        <v>1130</v>
      </c>
      <c r="I876" s="11">
        <v>1184</v>
      </c>
      <c r="J876" s="11">
        <v>1180</v>
      </c>
      <c r="K876" s="11">
        <v>1281</v>
      </c>
      <c r="L876" s="11">
        <v>1379</v>
      </c>
      <c r="M876" s="11">
        <v>1410</v>
      </c>
      <c r="N876" s="11">
        <v>1348</v>
      </c>
      <c r="O876" s="2"/>
      <c r="P876" s="2"/>
      <c r="Q876" s="2"/>
      <c r="R876" s="2"/>
      <c r="S876" s="2"/>
      <c r="T876" s="2"/>
      <c r="U876" s="2"/>
      <c r="V876" s="2"/>
      <c r="W876" s="2"/>
      <c r="X876" s="2"/>
    </row>
    <row r="877" spans="1:24" ht="16" x14ac:dyDescent="0.2">
      <c r="A877" s="5" t="s">
        <v>167</v>
      </c>
      <c r="B877" s="13"/>
      <c r="C877" s="13"/>
      <c r="D877" s="13">
        <v>119</v>
      </c>
      <c r="E877" s="13">
        <v>659</v>
      </c>
      <c r="F877" s="13">
        <v>471</v>
      </c>
      <c r="G877" s="13">
        <v>477</v>
      </c>
      <c r="H877" s="13">
        <v>541</v>
      </c>
      <c r="I877" s="13">
        <v>591</v>
      </c>
      <c r="J877" s="13">
        <v>662</v>
      </c>
      <c r="K877" s="13">
        <v>528</v>
      </c>
      <c r="L877" s="13">
        <v>482</v>
      </c>
      <c r="M877" s="13">
        <v>529</v>
      </c>
      <c r="N877" s="13">
        <v>955</v>
      </c>
      <c r="O877" s="2"/>
      <c r="P877" s="2"/>
      <c r="Q877" s="2"/>
      <c r="R877" s="2"/>
      <c r="S877" s="2"/>
      <c r="T877" s="2"/>
      <c r="U877" s="2"/>
      <c r="V877" s="2"/>
      <c r="W877" s="2"/>
      <c r="X877" s="2"/>
    </row>
    <row r="878" spans="1:24" ht="16" x14ac:dyDescent="0.2">
      <c r="A878" s="5" t="s">
        <v>168</v>
      </c>
      <c r="B878" s="13"/>
      <c r="C878" s="13"/>
      <c r="D878" s="13">
        <v>46</v>
      </c>
      <c r="E878" s="13">
        <v>134</v>
      </c>
      <c r="F878" s="13">
        <v>289</v>
      </c>
      <c r="G878" s="13">
        <v>281</v>
      </c>
      <c r="H878" s="13">
        <v>293</v>
      </c>
      <c r="I878" s="13">
        <v>256</v>
      </c>
      <c r="J878" s="13">
        <v>269</v>
      </c>
      <c r="K878" s="13">
        <v>295</v>
      </c>
      <c r="L878" s="13">
        <v>373</v>
      </c>
      <c r="M878" s="13">
        <v>633</v>
      </c>
      <c r="N878" s="13">
        <v>531</v>
      </c>
      <c r="O878" s="2"/>
      <c r="P878" s="2"/>
      <c r="Q878" s="2"/>
      <c r="R878" s="2"/>
      <c r="S878" s="2"/>
      <c r="T878" s="2"/>
      <c r="U878" s="2"/>
      <c r="V878" s="2"/>
      <c r="W878" s="2"/>
      <c r="X878" s="2"/>
    </row>
    <row r="879" spans="1:24" ht="16" x14ac:dyDescent="0.2">
      <c r="A879" s="5" t="s">
        <v>169</v>
      </c>
      <c r="B879" s="13"/>
      <c r="C879" s="13"/>
      <c r="D879" s="13">
        <v>32</v>
      </c>
      <c r="E879" s="13">
        <v>121</v>
      </c>
      <c r="F879" s="13">
        <v>296</v>
      </c>
      <c r="G879" s="13">
        <v>332</v>
      </c>
      <c r="H879" s="13">
        <v>332</v>
      </c>
      <c r="I879" s="13">
        <v>242</v>
      </c>
      <c r="J879" s="13">
        <v>233</v>
      </c>
      <c r="K879" s="13">
        <v>266</v>
      </c>
      <c r="L879" s="13">
        <v>172</v>
      </c>
      <c r="M879" s="13">
        <v>208</v>
      </c>
      <c r="N879" s="13">
        <v>239</v>
      </c>
      <c r="O879" s="2"/>
      <c r="P879" s="2"/>
      <c r="Q879" s="2"/>
      <c r="R879" s="2"/>
      <c r="S879" s="2"/>
      <c r="T879" s="2"/>
      <c r="U879" s="2"/>
      <c r="V879" s="2"/>
      <c r="W879" s="2"/>
      <c r="X879" s="2"/>
    </row>
    <row r="880" spans="1:24" ht="16" x14ac:dyDescent="0.2">
      <c r="A880" s="5" t="s">
        <v>170</v>
      </c>
      <c r="B880" s="13"/>
      <c r="C880" s="13"/>
      <c r="D880" s="13"/>
      <c r="E880" s="13">
        <v>182</v>
      </c>
      <c r="F880" s="13">
        <v>98</v>
      </c>
      <c r="G880" s="13">
        <v>77</v>
      </c>
      <c r="H880" s="13">
        <v>106</v>
      </c>
      <c r="I880" s="13">
        <v>83</v>
      </c>
      <c r="J880" s="13">
        <v>82</v>
      </c>
      <c r="K880" s="13">
        <v>176</v>
      </c>
      <c r="L880" s="13">
        <v>206</v>
      </c>
      <c r="M880" s="13">
        <v>261</v>
      </c>
      <c r="N880" s="13">
        <v>332</v>
      </c>
      <c r="O880" s="2"/>
      <c r="P880" s="2"/>
      <c r="Q880" s="2"/>
      <c r="R880" s="2"/>
      <c r="S880" s="2"/>
      <c r="T880" s="2"/>
      <c r="U880" s="2"/>
      <c r="V880" s="2"/>
      <c r="W880" s="2"/>
      <c r="X880" s="2"/>
    </row>
    <row r="881" spans="1:24" ht="16" x14ac:dyDescent="0.2">
      <c r="A881" s="5" t="s">
        <v>171</v>
      </c>
      <c r="B881" s="70">
        <v>58026</v>
      </c>
      <c r="C881" s="70">
        <v>51880</v>
      </c>
      <c r="D881" s="70">
        <v>48354</v>
      </c>
      <c r="E881" s="70">
        <v>50203</v>
      </c>
      <c r="F881" s="70">
        <v>34342</v>
      </c>
      <c r="G881" s="70">
        <v>35299</v>
      </c>
      <c r="H881" s="70">
        <v>36968</v>
      </c>
      <c r="I881" s="70">
        <v>34989</v>
      </c>
      <c r="J881" s="70">
        <v>34695</v>
      </c>
      <c r="K881" s="70">
        <v>34107</v>
      </c>
      <c r="L881" s="70">
        <v>32620</v>
      </c>
      <c r="M881" s="70">
        <v>34654</v>
      </c>
      <c r="N881" s="70">
        <v>39837</v>
      </c>
      <c r="O881" s="2"/>
      <c r="P881" s="2"/>
      <c r="Q881" s="2"/>
      <c r="R881" s="2"/>
      <c r="S881" s="2"/>
      <c r="T881" s="2"/>
      <c r="U881" s="2"/>
      <c r="V881" s="2"/>
      <c r="W881" s="2"/>
      <c r="X881" s="2"/>
    </row>
    <row r="882" spans="1:24" ht="13" x14ac:dyDescent="0.15">
      <c r="A882" s="68"/>
      <c r="B882" s="68"/>
      <c r="C882" s="68"/>
      <c r="D882" s="68"/>
      <c r="E882" s="68"/>
      <c r="F882" s="68"/>
      <c r="G882" s="68"/>
      <c r="H882" s="68"/>
      <c r="I882" s="68"/>
      <c r="J882" s="68"/>
      <c r="K882" s="68"/>
      <c r="L882" s="68"/>
      <c r="M882" s="68"/>
      <c r="N882" s="68"/>
      <c r="O882" s="2"/>
      <c r="P882" s="2"/>
      <c r="Q882" s="2"/>
      <c r="R882" s="2"/>
      <c r="S882" s="2"/>
      <c r="T882" s="2"/>
      <c r="U882" s="2"/>
      <c r="V882" s="2"/>
      <c r="W882" s="2"/>
      <c r="X882" s="2"/>
    </row>
    <row r="883" spans="1:24" ht="16" x14ac:dyDescent="0.2">
      <c r="A883" s="5" t="s">
        <v>68</v>
      </c>
      <c r="B883" s="68"/>
      <c r="C883" s="68"/>
      <c r="D883" s="68"/>
      <c r="E883" s="68"/>
      <c r="F883" s="68"/>
      <c r="G883" s="68"/>
      <c r="H883" s="68"/>
      <c r="I883" s="68"/>
      <c r="J883" s="68"/>
      <c r="K883" s="68"/>
      <c r="L883" s="68"/>
      <c r="M883" s="68"/>
      <c r="N883" s="68"/>
      <c r="O883" s="2"/>
      <c r="P883" s="2"/>
      <c r="Q883" s="2"/>
      <c r="R883" s="2"/>
      <c r="S883" s="2"/>
      <c r="T883" s="2"/>
      <c r="U883" s="2"/>
      <c r="V883" s="2"/>
      <c r="W883" s="2"/>
      <c r="X883" s="2"/>
    </row>
    <row r="884" spans="1:24" ht="16" x14ac:dyDescent="0.2">
      <c r="A884" s="5" t="s">
        <v>12</v>
      </c>
      <c r="B884" s="11">
        <v>4121</v>
      </c>
      <c r="C884" s="11">
        <v>4276</v>
      </c>
      <c r="D884" s="11">
        <v>3935</v>
      </c>
      <c r="E884" s="11">
        <v>4050</v>
      </c>
      <c r="F884" s="11">
        <v>3871</v>
      </c>
      <c r="G884" s="11">
        <v>3940</v>
      </c>
      <c r="H884" s="11">
        <v>3844</v>
      </c>
      <c r="I884" s="11">
        <v>3790</v>
      </c>
      <c r="J884" s="11">
        <v>3890</v>
      </c>
      <c r="K884" s="11">
        <v>3898</v>
      </c>
      <c r="L884" s="11">
        <v>3905</v>
      </c>
      <c r="M884" s="11">
        <v>4007</v>
      </c>
      <c r="N884" s="11">
        <v>4069</v>
      </c>
      <c r="O884" s="2"/>
      <c r="P884" s="2"/>
      <c r="Q884" s="2"/>
      <c r="R884" s="2"/>
      <c r="S884" s="2"/>
      <c r="T884" s="2"/>
      <c r="U884" s="2"/>
      <c r="V884" s="2"/>
      <c r="W884" s="2"/>
      <c r="X884" s="2"/>
    </row>
    <row r="885" spans="1:24" ht="16" x14ac:dyDescent="0.2">
      <c r="A885" s="5" t="s">
        <v>155</v>
      </c>
      <c r="B885" s="13"/>
      <c r="C885" s="13"/>
      <c r="D885" s="13">
        <v>513</v>
      </c>
      <c r="E885" s="13">
        <v>300</v>
      </c>
      <c r="F885" s="13">
        <v>406</v>
      </c>
      <c r="G885" s="13">
        <v>478</v>
      </c>
      <c r="H885" s="13">
        <v>422</v>
      </c>
      <c r="I885" s="13">
        <v>565</v>
      </c>
      <c r="J885" s="13">
        <v>669</v>
      </c>
      <c r="K885" s="13">
        <v>655</v>
      </c>
      <c r="L885" s="13">
        <v>553</v>
      </c>
      <c r="M885" s="13">
        <v>579</v>
      </c>
      <c r="N885" s="13">
        <v>427</v>
      </c>
      <c r="O885" s="2"/>
      <c r="P885" s="2"/>
      <c r="Q885" s="2"/>
      <c r="R885" s="2"/>
      <c r="S885" s="2"/>
      <c r="T885" s="2"/>
      <c r="U885" s="2"/>
      <c r="V885" s="2"/>
      <c r="W885" s="2"/>
      <c r="X885" s="2"/>
    </row>
    <row r="886" spans="1:24" ht="16" x14ac:dyDescent="0.2">
      <c r="A886" s="5" t="s">
        <v>156</v>
      </c>
      <c r="B886" s="13"/>
      <c r="C886" s="13"/>
      <c r="D886" s="13">
        <v>283</v>
      </c>
      <c r="E886" s="13">
        <v>270</v>
      </c>
      <c r="F886" s="13">
        <v>248</v>
      </c>
      <c r="G886" s="13">
        <v>236</v>
      </c>
      <c r="H886" s="13">
        <v>184</v>
      </c>
      <c r="I886" s="13">
        <v>223</v>
      </c>
      <c r="J886" s="13">
        <v>207</v>
      </c>
      <c r="K886" s="13">
        <v>171</v>
      </c>
      <c r="L886" s="13">
        <v>155</v>
      </c>
      <c r="M886" s="13">
        <v>131</v>
      </c>
      <c r="N886" s="13">
        <v>76</v>
      </c>
      <c r="O886" s="2"/>
      <c r="P886" s="2"/>
      <c r="Q886" s="2"/>
      <c r="R886" s="2"/>
      <c r="S886" s="2"/>
      <c r="T886" s="2"/>
      <c r="U886" s="2"/>
      <c r="V886" s="2"/>
      <c r="W886" s="2"/>
      <c r="X886" s="2"/>
    </row>
    <row r="887" spans="1:24" ht="16" x14ac:dyDescent="0.2">
      <c r="A887" s="5" t="s">
        <v>157</v>
      </c>
      <c r="B887" s="13"/>
      <c r="C887" s="13"/>
      <c r="D887" s="13">
        <v>296</v>
      </c>
      <c r="E887" s="13">
        <v>212</v>
      </c>
      <c r="F887" s="13">
        <v>260</v>
      </c>
      <c r="G887" s="13">
        <v>223</v>
      </c>
      <c r="H887" s="13">
        <v>244</v>
      </c>
      <c r="I887" s="13">
        <v>247</v>
      </c>
      <c r="J887" s="13">
        <v>193</v>
      </c>
      <c r="K887" s="13">
        <v>199</v>
      </c>
      <c r="L887" s="13">
        <v>243</v>
      </c>
      <c r="M887" s="13">
        <v>274</v>
      </c>
      <c r="N887" s="13">
        <v>196</v>
      </c>
      <c r="O887" s="2"/>
      <c r="P887" s="2"/>
      <c r="Q887" s="2"/>
      <c r="R887" s="2"/>
      <c r="S887" s="2"/>
      <c r="T887" s="2"/>
      <c r="U887" s="2"/>
      <c r="V887" s="2"/>
      <c r="W887" s="2"/>
      <c r="X887" s="2"/>
    </row>
    <row r="888" spans="1:24" ht="16" x14ac:dyDescent="0.2">
      <c r="A888" s="5" t="s">
        <v>158</v>
      </c>
      <c r="B888" s="13"/>
      <c r="C888" s="13"/>
      <c r="D888" s="13">
        <v>239</v>
      </c>
      <c r="E888" s="13">
        <v>278</v>
      </c>
      <c r="F888" s="13">
        <v>241</v>
      </c>
      <c r="G888" s="13">
        <v>281</v>
      </c>
      <c r="H888" s="13">
        <v>296</v>
      </c>
      <c r="I888" s="13">
        <v>379</v>
      </c>
      <c r="J888" s="13">
        <v>327</v>
      </c>
      <c r="K888" s="13">
        <v>236</v>
      </c>
      <c r="L888" s="13">
        <v>189</v>
      </c>
      <c r="M888" s="13">
        <v>229</v>
      </c>
      <c r="N888" s="13">
        <v>120</v>
      </c>
      <c r="O888" s="2"/>
      <c r="P888" s="2"/>
      <c r="Q888" s="2"/>
      <c r="R888" s="2"/>
      <c r="S888" s="2"/>
      <c r="T888" s="2"/>
      <c r="U888" s="2"/>
      <c r="V888" s="2"/>
      <c r="W888" s="2"/>
      <c r="X888" s="2"/>
    </row>
    <row r="889" spans="1:24" ht="16" x14ac:dyDescent="0.2">
      <c r="A889" s="5" t="s">
        <v>159</v>
      </c>
      <c r="B889" s="13"/>
      <c r="C889" s="13"/>
      <c r="D889" s="13">
        <v>357</v>
      </c>
      <c r="E889" s="13">
        <v>271</v>
      </c>
      <c r="F889" s="13">
        <v>137</v>
      </c>
      <c r="G889" s="13">
        <v>77</v>
      </c>
      <c r="H889" s="13">
        <v>123</v>
      </c>
      <c r="I889" s="13">
        <v>117</v>
      </c>
      <c r="J889" s="13">
        <v>207</v>
      </c>
      <c r="K889" s="13">
        <v>226</v>
      </c>
      <c r="L889" s="13">
        <v>311</v>
      </c>
      <c r="M889" s="13">
        <v>300</v>
      </c>
      <c r="N889" s="13">
        <v>413</v>
      </c>
      <c r="O889" s="2"/>
      <c r="P889" s="2"/>
      <c r="Q889" s="2"/>
      <c r="R889" s="2"/>
      <c r="S889" s="2"/>
      <c r="T889" s="2"/>
      <c r="U889" s="2"/>
      <c r="V889" s="2"/>
      <c r="W889" s="2"/>
      <c r="X889" s="2"/>
    </row>
    <row r="890" spans="1:24" ht="16" x14ac:dyDescent="0.2">
      <c r="A890" s="5" t="s">
        <v>160</v>
      </c>
      <c r="B890" s="13"/>
      <c r="C890" s="13"/>
      <c r="D890" s="13">
        <v>299</v>
      </c>
      <c r="E890" s="13">
        <v>243</v>
      </c>
      <c r="F890" s="13">
        <v>276</v>
      </c>
      <c r="G890" s="13">
        <v>255</v>
      </c>
      <c r="H890" s="13">
        <v>249</v>
      </c>
      <c r="I890" s="13">
        <v>169</v>
      </c>
      <c r="J890" s="13">
        <v>280</v>
      </c>
      <c r="K890" s="13">
        <v>276</v>
      </c>
      <c r="L890" s="13">
        <v>214</v>
      </c>
      <c r="M890" s="13">
        <v>230</v>
      </c>
      <c r="N890" s="13">
        <v>216</v>
      </c>
      <c r="O890" s="2"/>
      <c r="P890" s="2"/>
      <c r="Q890" s="2"/>
      <c r="R890" s="2"/>
      <c r="S890" s="2"/>
      <c r="T890" s="2"/>
      <c r="U890" s="2"/>
      <c r="V890" s="2"/>
      <c r="W890" s="2"/>
      <c r="X890" s="2"/>
    </row>
    <row r="891" spans="1:24" ht="16" x14ac:dyDescent="0.2">
      <c r="A891" s="5" t="s">
        <v>161</v>
      </c>
      <c r="B891" s="13"/>
      <c r="C891" s="13"/>
      <c r="D891" s="13">
        <v>293</v>
      </c>
      <c r="E891" s="13">
        <v>251</v>
      </c>
      <c r="F891" s="13">
        <v>197</v>
      </c>
      <c r="G891" s="13">
        <v>173</v>
      </c>
      <c r="H891" s="13">
        <v>199</v>
      </c>
      <c r="I891" s="13">
        <v>146</v>
      </c>
      <c r="J891" s="13">
        <v>117</v>
      </c>
      <c r="K891" s="13">
        <v>143</v>
      </c>
      <c r="L891" s="13">
        <v>145</v>
      </c>
      <c r="M891" s="13">
        <v>75</v>
      </c>
      <c r="N891" s="13">
        <v>93</v>
      </c>
      <c r="O891" s="2"/>
      <c r="P891" s="2"/>
      <c r="Q891" s="2"/>
      <c r="R891" s="2"/>
      <c r="S891" s="2"/>
      <c r="T891" s="2"/>
      <c r="U891" s="2"/>
      <c r="V891" s="2"/>
      <c r="W891" s="2"/>
      <c r="X891" s="2"/>
    </row>
    <row r="892" spans="1:24" ht="16" x14ac:dyDescent="0.2">
      <c r="A892" s="5" t="s">
        <v>162</v>
      </c>
      <c r="B892" s="13"/>
      <c r="C892" s="13"/>
      <c r="D892" s="13">
        <v>287</v>
      </c>
      <c r="E892" s="13">
        <v>227</v>
      </c>
      <c r="F892" s="13">
        <v>156</v>
      </c>
      <c r="G892" s="13">
        <v>206</v>
      </c>
      <c r="H892" s="13">
        <v>222</v>
      </c>
      <c r="I892" s="13">
        <v>185</v>
      </c>
      <c r="J892" s="13">
        <v>174</v>
      </c>
      <c r="K892" s="13">
        <v>157</v>
      </c>
      <c r="L892" s="13">
        <v>212</v>
      </c>
      <c r="M892" s="13">
        <v>205</v>
      </c>
      <c r="N892" s="13">
        <v>244</v>
      </c>
      <c r="O892" s="2"/>
      <c r="P892" s="2"/>
      <c r="Q892" s="2"/>
      <c r="R892" s="2"/>
      <c r="S892" s="2"/>
      <c r="T892" s="2"/>
      <c r="U892" s="2"/>
      <c r="V892" s="2"/>
      <c r="W892" s="2"/>
      <c r="X892" s="2"/>
    </row>
    <row r="893" spans="1:24" ht="16" x14ac:dyDescent="0.2">
      <c r="A893" s="5" t="s">
        <v>163</v>
      </c>
      <c r="B893" s="13"/>
      <c r="C893" s="13"/>
      <c r="D893" s="13">
        <v>201</v>
      </c>
      <c r="E893" s="13">
        <v>185</v>
      </c>
      <c r="F893" s="13">
        <v>170</v>
      </c>
      <c r="G893" s="13">
        <v>228</v>
      </c>
      <c r="H893" s="13">
        <v>239</v>
      </c>
      <c r="I893" s="13">
        <v>226</v>
      </c>
      <c r="J893" s="13">
        <v>209</v>
      </c>
      <c r="K893" s="13">
        <v>155</v>
      </c>
      <c r="L893" s="13">
        <v>94</v>
      </c>
      <c r="M893" s="13">
        <v>159</v>
      </c>
      <c r="N893" s="13">
        <v>121</v>
      </c>
      <c r="O893" s="2"/>
      <c r="P893" s="2"/>
      <c r="Q893" s="2"/>
      <c r="R893" s="2"/>
      <c r="S893" s="2"/>
      <c r="T893" s="2"/>
      <c r="U893" s="2"/>
      <c r="V893" s="2"/>
      <c r="W893" s="2"/>
      <c r="X893" s="2"/>
    </row>
    <row r="894" spans="1:24" ht="16" x14ac:dyDescent="0.2">
      <c r="A894" s="5" t="s">
        <v>164</v>
      </c>
      <c r="B894" s="13"/>
      <c r="C894" s="13"/>
      <c r="D894" s="13">
        <v>362</v>
      </c>
      <c r="E894" s="13">
        <v>379</v>
      </c>
      <c r="F894" s="13">
        <v>252</v>
      </c>
      <c r="G894" s="13">
        <v>195</v>
      </c>
      <c r="H894" s="13">
        <v>222</v>
      </c>
      <c r="I894" s="13">
        <v>259</v>
      </c>
      <c r="J894" s="13">
        <v>237</v>
      </c>
      <c r="K894" s="13">
        <v>312</v>
      </c>
      <c r="L894" s="13">
        <v>370</v>
      </c>
      <c r="M894" s="13">
        <v>270</v>
      </c>
      <c r="N894" s="13">
        <v>296</v>
      </c>
      <c r="O894" s="2"/>
      <c r="P894" s="2"/>
      <c r="Q894" s="2"/>
      <c r="R894" s="2"/>
      <c r="S894" s="2"/>
      <c r="T894" s="2"/>
      <c r="U894" s="2"/>
      <c r="V894" s="2"/>
      <c r="W894" s="2"/>
      <c r="X894" s="2"/>
    </row>
    <row r="895" spans="1:24" ht="16" x14ac:dyDescent="0.2">
      <c r="A895" s="5" t="s">
        <v>165</v>
      </c>
      <c r="B895" s="13"/>
      <c r="C895" s="13"/>
      <c r="D895" s="13">
        <v>376</v>
      </c>
      <c r="E895" s="13">
        <v>501</v>
      </c>
      <c r="F895" s="13">
        <v>357</v>
      </c>
      <c r="G895" s="13">
        <v>296</v>
      </c>
      <c r="H895" s="13">
        <v>250</v>
      </c>
      <c r="I895" s="13">
        <v>274</v>
      </c>
      <c r="J895" s="13">
        <v>242</v>
      </c>
      <c r="K895" s="13">
        <v>295</v>
      </c>
      <c r="L895" s="13">
        <v>358</v>
      </c>
      <c r="M895" s="13">
        <v>435</v>
      </c>
      <c r="N895" s="13">
        <v>524</v>
      </c>
      <c r="O895" s="2"/>
      <c r="P895" s="2"/>
      <c r="Q895" s="2"/>
      <c r="R895" s="2"/>
      <c r="S895" s="2"/>
      <c r="T895" s="2"/>
      <c r="U895" s="2"/>
      <c r="V895" s="2"/>
      <c r="W895" s="2"/>
      <c r="X895" s="2"/>
    </row>
    <row r="896" spans="1:24" ht="16" x14ac:dyDescent="0.2">
      <c r="A896" s="5" t="s">
        <v>166</v>
      </c>
      <c r="B896" s="13"/>
      <c r="C896" s="13"/>
      <c r="D896" s="13">
        <v>320</v>
      </c>
      <c r="E896" s="13">
        <v>522</v>
      </c>
      <c r="F896" s="13">
        <v>443</v>
      </c>
      <c r="G896" s="13">
        <v>509</v>
      </c>
      <c r="H896" s="13">
        <v>506</v>
      </c>
      <c r="I896" s="13">
        <v>353</v>
      </c>
      <c r="J896" s="13">
        <v>491</v>
      </c>
      <c r="K896" s="13">
        <v>477</v>
      </c>
      <c r="L896" s="13">
        <v>383</v>
      </c>
      <c r="M896" s="13">
        <v>437</v>
      </c>
      <c r="N896" s="13">
        <v>450</v>
      </c>
      <c r="O896" s="2"/>
      <c r="P896" s="2"/>
      <c r="Q896" s="2"/>
      <c r="R896" s="2"/>
      <c r="S896" s="2"/>
      <c r="T896" s="2"/>
      <c r="U896" s="2"/>
      <c r="V896" s="2"/>
      <c r="W896" s="2"/>
      <c r="X896" s="2"/>
    </row>
    <row r="897" spans="1:24" ht="16" x14ac:dyDescent="0.2">
      <c r="A897" s="5" t="s">
        <v>167</v>
      </c>
      <c r="B897" s="13"/>
      <c r="C897" s="13"/>
      <c r="D897" s="13">
        <v>75</v>
      </c>
      <c r="E897" s="13">
        <v>254</v>
      </c>
      <c r="F897" s="13">
        <v>398</v>
      </c>
      <c r="G897" s="13">
        <v>418</v>
      </c>
      <c r="H897" s="13">
        <v>318</v>
      </c>
      <c r="I897" s="13">
        <v>252</v>
      </c>
      <c r="J897" s="13">
        <v>149</v>
      </c>
      <c r="K897" s="13">
        <v>219</v>
      </c>
      <c r="L897" s="13">
        <v>216</v>
      </c>
      <c r="M897" s="13">
        <v>185</v>
      </c>
      <c r="N897" s="13">
        <v>191</v>
      </c>
      <c r="O897" s="2"/>
      <c r="P897" s="2"/>
      <c r="Q897" s="2"/>
      <c r="R897" s="2"/>
      <c r="S897" s="2"/>
      <c r="T897" s="2"/>
      <c r="U897" s="2"/>
      <c r="V897" s="2"/>
      <c r="W897" s="2"/>
      <c r="X897" s="2"/>
    </row>
    <row r="898" spans="1:24" ht="16" x14ac:dyDescent="0.2">
      <c r="A898" s="5" t="s">
        <v>168</v>
      </c>
      <c r="B898" s="13"/>
      <c r="C898" s="13"/>
      <c r="D898" s="13">
        <v>23</v>
      </c>
      <c r="E898" s="13">
        <v>84</v>
      </c>
      <c r="F898" s="13">
        <v>165</v>
      </c>
      <c r="G898" s="13">
        <v>202</v>
      </c>
      <c r="H898" s="13">
        <v>214</v>
      </c>
      <c r="I898" s="13">
        <v>241</v>
      </c>
      <c r="J898" s="13">
        <v>196</v>
      </c>
      <c r="K898" s="13">
        <v>178</v>
      </c>
      <c r="L898" s="13">
        <v>229</v>
      </c>
      <c r="M898" s="13">
        <v>275</v>
      </c>
      <c r="N898" s="13">
        <v>305</v>
      </c>
      <c r="O898" s="2"/>
      <c r="P898" s="2"/>
      <c r="Q898" s="2"/>
      <c r="R898" s="2"/>
      <c r="S898" s="2"/>
      <c r="T898" s="2"/>
      <c r="U898" s="2"/>
      <c r="V898" s="2"/>
      <c r="W898" s="2"/>
      <c r="X898" s="2"/>
    </row>
    <row r="899" spans="1:24" ht="16" x14ac:dyDescent="0.2">
      <c r="A899" s="5" t="s">
        <v>169</v>
      </c>
      <c r="B899" s="13"/>
      <c r="C899" s="13"/>
      <c r="D899" s="13">
        <v>11</v>
      </c>
      <c r="E899" s="13">
        <v>38</v>
      </c>
      <c r="F899" s="13">
        <v>127</v>
      </c>
      <c r="G899" s="13">
        <v>120</v>
      </c>
      <c r="H899" s="13">
        <v>108</v>
      </c>
      <c r="I899" s="13">
        <v>122</v>
      </c>
      <c r="J899" s="13">
        <v>145</v>
      </c>
      <c r="K899" s="13">
        <v>161</v>
      </c>
      <c r="L899" s="13">
        <v>178</v>
      </c>
      <c r="M899" s="13">
        <v>183</v>
      </c>
      <c r="N899" s="13">
        <v>364</v>
      </c>
      <c r="O899" s="2"/>
      <c r="P899" s="2"/>
      <c r="Q899" s="2"/>
      <c r="R899" s="2"/>
      <c r="S899" s="2"/>
      <c r="T899" s="2"/>
      <c r="U899" s="2"/>
      <c r="V899" s="2"/>
      <c r="W899" s="2"/>
      <c r="X899" s="2"/>
    </row>
    <row r="900" spans="1:24" ht="16" x14ac:dyDescent="0.2">
      <c r="A900" s="5" t="s">
        <v>170</v>
      </c>
      <c r="B900" s="13"/>
      <c r="C900" s="13"/>
      <c r="D900" s="13"/>
      <c r="E900" s="13">
        <v>35</v>
      </c>
      <c r="F900" s="13">
        <v>38</v>
      </c>
      <c r="G900" s="13">
        <v>43</v>
      </c>
      <c r="H900" s="13">
        <v>48</v>
      </c>
      <c r="I900" s="13">
        <v>32</v>
      </c>
      <c r="J900" s="13">
        <v>47</v>
      </c>
      <c r="K900" s="13">
        <v>38</v>
      </c>
      <c r="L900" s="13">
        <v>55</v>
      </c>
      <c r="M900" s="13">
        <v>40</v>
      </c>
      <c r="N900" s="13">
        <v>33</v>
      </c>
      <c r="O900" s="2"/>
      <c r="P900" s="2"/>
      <c r="Q900" s="2"/>
      <c r="R900" s="2"/>
      <c r="S900" s="2"/>
      <c r="T900" s="2"/>
      <c r="U900" s="2"/>
      <c r="V900" s="2"/>
      <c r="W900" s="2"/>
      <c r="X900" s="2"/>
    </row>
    <row r="901" spans="1:24" ht="16" x14ac:dyDescent="0.2">
      <c r="A901" s="5" t="s">
        <v>171</v>
      </c>
      <c r="B901" s="70">
        <v>71741</v>
      </c>
      <c r="C901" s="70">
        <v>70700</v>
      </c>
      <c r="D901" s="70">
        <v>69731</v>
      </c>
      <c r="E901" s="70">
        <v>68835</v>
      </c>
      <c r="F901" s="70">
        <v>51116</v>
      </c>
      <c r="G901" s="70">
        <v>50860</v>
      </c>
      <c r="H901" s="70">
        <v>48681</v>
      </c>
      <c r="I901" s="70">
        <v>44968</v>
      </c>
      <c r="J901" s="70">
        <v>40430</v>
      </c>
      <c r="K901" s="70">
        <v>43379</v>
      </c>
      <c r="L901" s="70">
        <v>44519</v>
      </c>
      <c r="M901" s="70">
        <v>45098</v>
      </c>
      <c r="N901" s="70">
        <v>53941</v>
      </c>
      <c r="O901" s="2"/>
      <c r="P901" s="2"/>
      <c r="Q901" s="2"/>
      <c r="R901" s="2"/>
      <c r="S901" s="2"/>
      <c r="T901" s="2"/>
      <c r="U901" s="2"/>
      <c r="V901" s="2"/>
      <c r="W901" s="2"/>
      <c r="X901" s="2"/>
    </row>
    <row r="902" spans="1:24" ht="13" x14ac:dyDescent="0.15">
      <c r="A902" s="68"/>
      <c r="B902" s="68"/>
      <c r="C902" s="68"/>
      <c r="D902" s="68"/>
      <c r="E902" s="68"/>
      <c r="F902" s="68"/>
      <c r="G902" s="68"/>
      <c r="H902" s="68"/>
      <c r="I902" s="68"/>
      <c r="J902" s="68"/>
      <c r="K902" s="68"/>
      <c r="L902" s="68"/>
      <c r="M902" s="68"/>
      <c r="N902" s="68"/>
      <c r="O902" s="2"/>
      <c r="P902" s="2"/>
      <c r="Q902" s="2"/>
      <c r="R902" s="2"/>
      <c r="S902" s="2"/>
      <c r="T902" s="2"/>
      <c r="U902" s="2"/>
      <c r="V902" s="2"/>
      <c r="W902" s="2"/>
      <c r="X902" s="2"/>
    </row>
    <row r="903" spans="1:24" ht="16" x14ac:dyDescent="0.2">
      <c r="A903" s="5" t="s">
        <v>69</v>
      </c>
      <c r="B903" s="68"/>
      <c r="C903" s="68"/>
      <c r="D903" s="68"/>
      <c r="E903" s="68"/>
      <c r="F903" s="68"/>
      <c r="G903" s="68"/>
      <c r="H903" s="68"/>
      <c r="I903" s="68"/>
      <c r="J903" s="68"/>
      <c r="K903" s="68"/>
      <c r="L903" s="68"/>
      <c r="M903" s="68"/>
      <c r="N903" s="68"/>
      <c r="O903" s="2"/>
      <c r="P903" s="2"/>
      <c r="Q903" s="2"/>
      <c r="R903" s="2"/>
      <c r="S903" s="2"/>
      <c r="T903" s="2"/>
      <c r="U903" s="2"/>
      <c r="V903" s="2"/>
      <c r="W903" s="2"/>
      <c r="X903" s="2"/>
    </row>
    <row r="904" spans="1:24" ht="16" x14ac:dyDescent="0.2">
      <c r="A904" s="5" t="s">
        <v>12</v>
      </c>
      <c r="B904" s="11">
        <v>14747</v>
      </c>
      <c r="C904" s="11">
        <v>14379</v>
      </c>
      <c r="D904" s="11">
        <v>12594</v>
      </c>
      <c r="E904" s="11">
        <v>12586</v>
      </c>
      <c r="F904" s="11">
        <v>10770</v>
      </c>
      <c r="G904" s="11">
        <v>10555</v>
      </c>
      <c r="H904" s="11">
        <v>10176</v>
      </c>
      <c r="I904" s="11">
        <v>10190</v>
      </c>
      <c r="J904" s="11">
        <v>10225</v>
      </c>
      <c r="K904" s="11">
        <v>10406</v>
      </c>
      <c r="L904" s="11">
        <v>10491</v>
      </c>
      <c r="M904" s="11">
        <v>10834</v>
      </c>
      <c r="N904" s="11">
        <v>10876</v>
      </c>
      <c r="O904" s="2"/>
      <c r="P904" s="2"/>
      <c r="Q904" s="2"/>
      <c r="R904" s="2"/>
      <c r="S904" s="2"/>
      <c r="T904" s="2"/>
      <c r="U904" s="2"/>
      <c r="V904" s="2"/>
      <c r="W904" s="2"/>
      <c r="X904" s="2"/>
    </row>
    <row r="905" spans="1:24" ht="16" x14ac:dyDescent="0.2">
      <c r="A905" s="5" t="s">
        <v>155</v>
      </c>
      <c r="B905" s="11"/>
      <c r="C905" s="11"/>
      <c r="D905" s="11">
        <v>2874</v>
      </c>
      <c r="E905" s="11">
        <v>2501</v>
      </c>
      <c r="F905" s="11">
        <v>1703</v>
      </c>
      <c r="G905" s="11">
        <v>1846</v>
      </c>
      <c r="H905" s="11">
        <v>1687</v>
      </c>
      <c r="I905" s="11">
        <v>1824</v>
      </c>
      <c r="J905" s="11">
        <v>1734</v>
      </c>
      <c r="K905" s="11">
        <v>1595</v>
      </c>
      <c r="L905" s="11">
        <v>1398</v>
      </c>
      <c r="M905" s="11">
        <v>1463</v>
      </c>
      <c r="N905" s="11">
        <v>1467</v>
      </c>
      <c r="O905" s="2"/>
      <c r="P905" s="2"/>
      <c r="Q905" s="2"/>
      <c r="R905" s="2"/>
      <c r="S905" s="2"/>
      <c r="T905" s="2"/>
      <c r="U905" s="2"/>
      <c r="V905" s="2"/>
      <c r="W905" s="2"/>
      <c r="X905" s="2"/>
    </row>
    <row r="906" spans="1:24" ht="16" x14ac:dyDescent="0.2">
      <c r="A906" s="5" t="s">
        <v>156</v>
      </c>
      <c r="B906" s="13"/>
      <c r="C906" s="13"/>
      <c r="D906" s="13">
        <v>1342</v>
      </c>
      <c r="E906" s="13">
        <v>1117</v>
      </c>
      <c r="F906" s="13">
        <v>1167</v>
      </c>
      <c r="G906" s="13">
        <v>1261</v>
      </c>
      <c r="H906" s="13">
        <v>1081</v>
      </c>
      <c r="I906" s="13">
        <v>1001</v>
      </c>
      <c r="J906" s="13">
        <v>1116</v>
      </c>
      <c r="K906" s="13">
        <v>1040</v>
      </c>
      <c r="L906" s="13">
        <v>862</v>
      </c>
      <c r="M906" s="13">
        <v>800</v>
      </c>
      <c r="N906" s="13">
        <v>867</v>
      </c>
      <c r="O906" s="2"/>
      <c r="P906" s="2"/>
      <c r="Q906" s="2"/>
      <c r="R906" s="2"/>
      <c r="S906" s="2"/>
      <c r="T906" s="2"/>
      <c r="U906" s="2"/>
      <c r="V906" s="2"/>
      <c r="W906" s="2"/>
      <c r="X906" s="2"/>
    </row>
    <row r="907" spans="1:24" ht="16" x14ac:dyDescent="0.2">
      <c r="A907" s="5" t="s">
        <v>157</v>
      </c>
      <c r="B907" s="13"/>
      <c r="C907" s="13"/>
      <c r="D907" s="13">
        <v>1400</v>
      </c>
      <c r="E907" s="13">
        <v>1038</v>
      </c>
      <c r="F907" s="13">
        <v>900</v>
      </c>
      <c r="G907" s="13">
        <v>749</v>
      </c>
      <c r="H907" s="13">
        <v>894</v>
      </c>
      <c r="I907" s="13">
        <v>782</v>
      </c>
      <c r="J907" s="13">
        <v>844</v>
      </c>
      <c r="K907" s="13">
        <v>960</v>
      </c>
      <c r="L907" s="13">
        <v>883</v>
      </c>
      <c r="M907" s="13">
        <v>776</v>
      </c>
      <c r="N907" s="13">
        <v>736</v>
      </c>
      <c r="O907" s="2"/>
      <c r="P907" s="2"/>
      <c r="Q907" s="2"/>
      <c r="R907" s="2"/>
      <c r="S907" s="2"/>
      <c r="T907" s="2"/>
      <c r="U907" s="2"/>
      <c r="V907" s="2"/>
      <c r="W907" s="2"/>
      <c r="X907" s="2"/>
    </row>
    <row r="908" spans="1:24" ht="16" x14ac:dyDescent="0.2">
      <c r="A908" s="5" t="s">
        <v>158</v>
      </c>
      <c r="B908" s="13"/>
      <c r="C908" s="13"/>
      <c r="D908" s="13">
        <v>1138</v>
      </c>
      <c r="E908" s="13">
        <v>986</v>
      </c>
      <c r="F908" s="13">
        <v>804</v>
      </c>
      <c r="G908" s="13">
        <v>827</v>
      </c>
      <c r="H908" s="13">
        <v>929</v>
      </c>
      <c r="I908" s="13">
        <v>1029</v>
      </c>
      <c r="J908" s="13">
        <v>890</v>
      </c>
      <c r="K908" s="13">
        <v>887</v>
      </c>
      <c r="L908" s="13">
        <v>958</v>
      </c>
      <c r="M908" s="13">
        <v>805</v>
      </c>
      <c r="N908" s="13">
        <v>837</v>
      </c>
      <c r="O908" s="2"/>
      <c r="P908" s="2"/>
      <c r="Q908" s="2"/>
      <c r="R908" s="2"/>
      <c r="S908" s="2"/>
      <c r="T908" s="2"/>
      <c r="U908" s="2"/>
      <c r="V908" s="2"/>
      <c r="W908" s="2"/>
      <c r="X908" s="2"/>
    </row>
    <row r="909" spans="1:24" ht="16" x14ac:dyDescent="0.2">
      <c r="A909" s="5" t="s">
        <v>159</v>
      </c>
      <c r="B909" s="13"/>
      <c r="C909" s="13"/>
      <c r="D909" s="13">
        <v>998</v>
      </c>
      <c r="E909" s="13">
        <v>941</v>
      </c>
      <c r="F909" s="13">
        <v>734</v>
      </c>
      <c r="G909" s="13">
        <v>626</v>
      </c>
      <c r="H909" s="13">
        <v>550</v>
      </c>
      <c r="I909" s="13">
        <v>655</v>
      </c>
      <c r="J909" s="13">
        <v>691</v>
      </c>
      <c r="K909" s="13">
        <v>787</v>
      </c>
      <c r="L909" s="13">
        <v>794</v>
      </c>
      <c r="M909" s="13">
        <v>933</v>
      </c>
      <c r="N909" s="13">
        <v>662</v>
      </c>
      <c r="O909" s="2"/>
      <c r="P909" s="2"/>
      <c r="Q909" s="2"/>
      <c r="R909" s="2"/>
      <c r="S909" s="2"/>
      <c r="T909" s="2"/>
      <c r="U909" s="2"/>
      <c r="V909" s="2"/>
      <c r="W909" s="2"/>
      <c r="X909" s="2"/>
    </row>
    <row r="910" spans="1:24" ht="16" x14ac:dyDescent="0.2">
      <c r="A910" s="5" t="s">
        <v>160</v>
      </c>
      <c r="B910" s="13"/>
      <c r="C910" s="13"/>
      <c r="D910" s="13">
        <v>1035</v>
      </c>
      <c r="E910" s="13">
        <v>867</v>
      </c>
      <c r="F910" s="13">
        <v>688</v>
      </c>
      <c r="G910" s="13">
        <v>709</v>
      </c>
      <c r="H910" s="13">
        <v>651</v>
      </c>
      <c r="I910" s="13">
        <v>519</v>
      </c>
      <c r="J910" s="13">
        <v>595</v>
      </c>
      <c r="K910" s="13">
        <v>533</v>
      </c>
      <c r="L910" s="13">
        <v>616</v>
      </c>
      <c r="M910" s="13">
        <v>659</v>
      </c>
      <c r="N910" s="13">
        <v>560</v>
      </c>
      <c r="O910" s="2"/>
      <c r="P910" s="2"/>
      <c r="Q910" s="2"/>
      <c r="R910" s="2"/>
      <c r="S910" s="2"/>
      <c r="T910" s="2"/>
      <c r="U910" s="2"/>
      <c r="V910" s="2"/>
      <c r="W910" s="2"/>
      <c r="X910" s="2"/>
    </row>
    <row r="911" spans="1:24" ht="16" x14ac:dyDescent="0.2">
      <c r="A911" s="5" t="s">
        <v>161</v>
      </c>
      <c r="B911" s="13"/>
      <c r="C911" s="13"/>
      <c r="D911" s="13">
        <v>791</v>
      </c>
      <c r="E911" s="13">
        <v>779</v>
      </c>
      <c r="F911" s="13">
        <v>440</v>
      </c>
      <c r="G911" s="13">
        <v>444</v>
      </c>
      <c r="H911" s="13">
        <v>458</v>
      </c>
      <c r="I911" s="13">
        <v>536</v>
      </c>
      <c r="J911" s="13">
        <v>524</v>
      </c>
      <c r="K911" s="13">
        <v>603</v>
      </c>
      <c r="L911" s="13">
        <v>571</v>
      </c>
      <c r="M911" s="13">
        <v>539</v>
      </c>
      <c r="N911" s="13">
        <v>322</v>
      </c>
      <c r="O911" s="2"/>
      <c r="P911" s="2"/>
      <c r="Q911" s="2"/>
      <c r="R911" s="2"/>
      <c r="S911" s="2"/>
      <c r="T911" s="2"/>
      <c r="U911" s="2"/>
      <c r="V911" s="2"/>
      <c r="W911" s="2"/>
      <c r="X911" s="2"/>
    </row>
    <row r="912" spans="1:24" ht="16" x14ac:dyDescent="0.2">
      <c r="A912" s="5" t="s">
        <v>162</v>
      </c>
      <c r="B912" s="13"/>
      <c r="C912" s="13"/>
      <c r="D912" s="13">
        <v>678</v>
      </c>
      <c r="E912" s="13">
        <v>589</v>
      </c>
      <c r="F912" s="13">
        <v>602</v>
      </c>
      <c r="G912" s="13">
        <v>723</v>
      </c>
      <c r="H912" s="13">
        <v>720</v>
      </c>
      <c r="I912" s="13">
        <v>625</v>
      </c>
      <c r="J912" s="13">
        <v>567</v>
      </c>
      <c r="K912" s="13">
        <v>492</v>
      </c>
      <c r="L912" s="13">
        <v>485</v>
      </c>
      <c r="M912" s="13">
        <v>557</v>
      </c>
      <c r="N912" s="13">
        <v>805</v>
      </c>
      <c r="O912" s="2"/>
      <c r="P912" s="2"/>
      <c r="Q912" s="2"/>
      <c r="R912" s="2"/>
      <c r="S912" s="2"/>
      <c r="T912" s="2"/>
      <c r="U912" s="2"/>
      <c r="V912" s="2"/>
      <c r="W912" s="2"/>
      <c r="X912" s="2"/>
    </row>
    <row r="913" spans="1:24" ht="16" x14ac:dyDescent="0.2">
      <c r="A913" s="5" t="s">
        <v>163</v>
      </c>
      <c r="B913" s="13"/>
      <c r="C913" s="13"/>
      <c r="D913" s="13">
        <v>559</v>
      </c>
      <c r="E913" s="13">
        <v>470</v>
      </c>
      <c r="F913" s="13">
        <v>531</v>
      </c>
      <c r="G913" s="13">
        <v>481</v>
      </c>
      <c r="H913" s="13">
        <v>440</v>
      </c>
      <c r="I913" s="13">
        <v>493</v>
      </c>
      <c r="J913" s="13">
        <v>351</v>
      </c>
      <c r="K913" s="13">
        <v>350</v>
      </c>
      <c r="L913" s="13">
        <v>356</v>
      </c>
      <c r="M913" s="13">
        <v>369</v>
      </c>
      <c r="N913" s="13">
        <v>459</v>
      </c>
      <c r="O913" s="2"/>
      <c r="P913" s="2"/>
      <c r="Q913" s="2"/>
      <c r="R913" s="2"/>
      <c r="S913" s="2"/>
      <c r="T913" s="2"/>
      <c r="U913" s="2"/>
      <c r="V913" s="2"/>
      <c r="W913" s="2"/>
      <c r="X913" s="2"/>
    </row>
    <row r="914" spans="1:24" ht="16" x14ac:dyDescent="0.2">
      <c r="A914" s="5" t="s">
        <v>164</v>
      </c>
      <c r="B914" s="13"/>
      <c r="C914" s="13"/>
      <c r="D914" s="13">
        <v>681</v>
      </c>
      <c r="E914" s="13">
        <v>922</v>
      </c>
      <c r="F914" s="13">
        <v>669</v>
      </c>
      <c r="G914" s="13">
        <v>526</v>
      </c>
      <c r="H914" s="13">
        <v>541</v>
      </c>
      <c r="I914" s="13">
        <v>450</v>
      </c>
      <c r="J914" s="13">
        <v>694</v>
      </c>
      <c r="K914" s="13">
        <v>722</v>
      </c>
      <c r="L914" s="13">
        <v>819</v>
      </c>
      <c r="M914" s="13">
        <v>627</v>
      </c>
      <c r="N914" s="13">
        <v>502</v>
      </c>
      <c r="O914" s="2"/>
      <c r="P914" s="2"/>
      <c r="Q914" s="2"/>
      <c r="R914" s="2"/>
      <c r="S914" s="2"/>
      <c r="T914" s="2"/>
      <c r="U914" s="2"/>
      <c r="V914" s="2"/>
      <c r="W914" s="2"/>
      <c r="X914" s="2"/>
    </row>
    <row r="915" spans="1:24" ht="16" x14ac:dyDescent="0.2">
      <c r="A915" s="5" t="s">
        <v>165</v>
      </c>
      <c r="B915" s="13"/>
      <c r="C915" s="13"/>
      <c r="D915" s="13">
        <v>566</v>
      </c>
      <c r="E915" s="13">
        <v>1049</v>
      </c>
      <c r="F915" s="13">
        <v>806</v>
      </c>
      <c r="G915" s="13">
        <v>804</v>
      </c>
      <c r="H915" s="13">
        <v>721</v>
      </c>
      <c r="I915" s="13">
        <v>766</v>
      </c>
      <c r="J915" s="13">
        <v>791</v>
      </c>
      <c r="K915" s="13">
        <v>816</v>
      </c>
      <c r="L915" s="13">
        <v>833</v>
      </c>
      <c r="M915" s="13">
        <v>789</v>
      </c>
      <c r="N915" s="13">
        <v>1118</v>
      </c>
      <c r="O915" s="2"/>
      <c r="P915" s="2"/>
      <c r="Q915" s="2"/>
      <c r="R915" s="2"/>
      <c r="S915" s="2"/>
      <c r="T915" s="2"/>
      <c r="U915" s="2"/>
      <c r="V915" s="2"/>
      <c r="W915" s="2"/>
      <c r="X915" s="2"/>
    </row>
    <row r="916" spans="1:24" ht="16" x14ac:dyDescent="0.2">
      <c r="A916" s="5" t="s">
        <v>166</v>
      </c>
      <c r="B916" s="13"/>
      <c r="C916" s="13"/>
      <c r="D916" s="13">
        <v>360</v>
      </c>
      <c r="E916" s="13">
        <v>708</v>
      </c>
      <c r="F916" s="13">
        <v>801</v>
      </c>
      <c r="G916" s="13">
        <v>782</v>
      </c>
      <c r="H916" s="13">
        <v>726</v>
      </c>
      <c r="I916" s="13">
        <v>734</v>
      </c>
      <c r="J916" s="13">
        <v>707</v>
      </c>
      <c r="K916" s="13">
        <v>814</v>
      </c>
      <c r="L916" s="13">
        <v>955</v>
      </c>
      <c r="M916" s="13">
        <v>1384</v>
      </c>
      <c r="N916" s="13">
        <v>1228</v>
      </c>
      <c r="O916" s="2"/>
      <c r="P916" s="2"/>
      <c r="Q916" s="2"/>
      <c r="R916" s="2"/>
      <c r="S916" s="2"/>
      <c r="T916" s="2"/>
      <c r="U916" s="2"/>
      <c r="V916" s="2"/>
      <c r="W916" s="2"/>
      <c r="X916" s="2"/>
    </row>
    <row r="917" spans="1:24" ht="16" x14ac:dyDescent="0.2">
      <c r="A917" s="5" t="s">
        <v>167</v>
      </c>
      <c r="B917" s="13"/>
      <c r="C917" s="13"/>
      <c r="D917" s="13">
        <v>116</v>
      </c>
      <c r="E917" s="13">
        <v>311</v>
      </c>
      <c r="F917" s="13">
        <v>395</v>
      </c>
      <c r="G917" s="13">
        <v>398</v>
      </c>
      <c r="H917" s="13">
        <v>320</v>
      </c>
      <c r="I917" s="13">
        <v>343</v>
      </c>
      <c r="J917" s="13">
        <v>361</v>
      </c>
      <c r="K917" s="13">
        <v>408</v>
      </c>
      <c r="L917" s="13">
        <v>566</v>
      </c>
      <c r="M917" s="13">
        <v>553</v>
      </c>
      <c r="N917" s="13">
        <v>516</v>
      </c>
      <c r="O917" s="2"/>
      <c r="P917" s="2"/>
      <c r="Q917" s="2"/>
      <c r="R917" s="2"/>
      <c r="S917" s="2"/>
      <c r="T917" s="2"/>
      <c r="U917" s="2"/>
      <c r="V917" s="2"/>
      <c r="W917" s="2"/>
      <c r="X917" s="2"/>
    </row>
    <row r="918" spans="1:24" ht="16" x14ac:dyDescent="0.2">
      <c r="A918" s="5" t="s">
        <v>168</v>
      </c>
      <c r="B918" s="13"/>
      <c r="C918" s="13"/>
      <c r="D918" s="13">
        <v>36</v>
      </c>
      <c r="E918" s="13">
        <v>121</v>
      </c>
      <c r="F918" s="13">
        <v>248</v>
      </c>
      <c r="G918" s="13">
        <v>83</v>
      </c>
      <c r="H918" s="13">
        <v>124</v>
      </c>
      <c r="I918" s="13">
        <v>146</v>
      </c>
      <c r="J918" s="13">
        <v>165</v>
      </c>
      <c r="K918" s="13">
        <v>174</v>
      </c>
      <c r="L918" s="13">
        <v>178</v>
      </c>
      <c r="M918" s="13">
        <v>323</v>
      </c>
      <c r="N918" s="13">
        <v>531</v>
      </c>
      <c r="O918" s="2"/>
      <c r="P918" s="2"/>
      <c r="Q918" s="2"/>
      <c r="R918" s="2"/>
      <c r="S918" s="2"/>
      <c r="T918" s="2"/>
      <c r="U918" s="2"/>
      <c r="V918" s="2"/>
      <c r="W918" s="2"/>
      <c r="X918" s="2"/>
    </row>
    <row r="919" spans="1:24" ht="16" x14ac:dyDescent="0.2">
      <c r="A919" s="5" t="s">
        <v>169</v>
      </c>
      <c r="B919" s="13"/>
      <c r="C919" s="13"/>
      <c r="D919" s="13">
        <v>20</v>
      </c>
      <c r="E919" s="13">
        <v>94</v>
      </c>
      <c r="F919" s="13">
        <v>204</v>
      </c>
      <c r="G919" s="13">
        <v>216</v>
      </c>
      <c r="H919" s="13">
        <v>253</v>
      </c>
      <c r="I919" s="13">
        <v>203</v>
      </c>
      <c r="J919" s="13">
        <v>153</v>
      </c>
      <c r="K919" s="13">
        <v>182</v>
      </c>
      <c r="L919" s="13">
        <v>134</v>
      </c>
      <c r="M919" s="13">
        <v>175</v>
      </c>
      <c r="N919" s="13">
        <v>160</v>
      </c>
      <c r="O919" s="2"/>
      <c r="P919" s="2"/>
      <c r="Q919" s="2"/>
      <c r="R919" s="2"/>
      <c r="S919" s="2"/>
      <c r="T919" s="2"/>
      <c r="U919" s="2"/>
      <c r="V919" s="2"/>
      <c r="W919" s="2"/>
      <c r="X919" s="2"/>
    </row>
    <row r="920" spans="1:24" ht="16" x14ac:dyDescent="0.2">
      <c r="A920" s="5" t="s">
        <v>170</v>
      </c>
      <c r="B920" s="13"/>
      <c r="C920" s="13"/>
      <c r="D920" s="13"/>
      <c r="E920" s="13">
        <v>93</v>
      </c>
      <c r="F920" s="13">
        <v>78</v>
      </c>
      <c r="G920" s="13">
        <v>80</v>
      </c>
      <c r="H920" s="13">
        <v>81</v>
      </c>
      <c r="I920" s="13">
        <v>84</v>
      </c>
      <c r="J920" s="13">
        <v>42</v>
      </c>
      <c r="K920" s="13">
        <v>43</v>
      </c>
      <c r="L920" s="13">
        <v>83</v>
      </c>
      <c r="M920" s="13">
        <v>82</v>
      </c>
      <c r="N920" s="13">
        <v>106</v>
      </c>
      <c r="O920" s="2"/>
      <c r="P920" s="2"/>
      <c r="Q920" s="2"/>
      <c r="R920" s="2"/>
      <c r="S920" s="2"/>
      <c r="T920" s="2"/>
      <c r="U920" s="2"/>
      <c r="V920" s="2"/>
      <c r="W920" s="2"/>
      <c r="X920" s="2"/>
    </row>
    <row r="921" spans="1:24" ht="16" x14ac:dyDescent="0.2">
      <c r="A921" s="5" t="s">
        <v>171</v>
      </c>
      <c r="B921" s="70">
        <v>54065</v>
      </c>
      <c r="C921" s="70">
        <v>57971</v>
      </c>
      <c r="D921" s="70">
        <v>46000</v>
      </c>
      <c r="E921" s="70">
        <v>43898</v>
      </c>
      <c r="F921" s="70">
        <v>34338</v>
      </c>
      <c r="G921" s="70">
        <v>32979</v>
      </c>
      <c r="H921" s="70">
        <v>32166</v>
      </c>
      <c r="I921" s="70">
        <v>30912</v>
      </c>
      <c r="J921" s="70">
        <v>30895</v>
      </c>
      <c r="K921" s="70">
        <v>31020</v>
      </c>
      <c r="L921" s="70">
        <v>33648</v>
      </c>
      <c r="M921" s="70">
        <v>35322</v>
      </c>
      <c r="N921" s="70">
        <v>39778</v>
      </c>
      <c r="O921" s="2"/>
      <c r="P921" s="2"/>
      <c r="Q921" s="2"/>
      <c r="R921" s="2"/>
      <c r="S921" s="2"/>
      <c r="T921" s="2"/>
      <c r="U921" s="2"/>
      <c r="V921" s="2"/>
      <c r="W921" s="2"/>
      <c r="X921" s="2"/>
    </row>
    <row r="922" spans="1:24" ht="13" x14ac:dyDescent="0.15">
      <c r="A922" s="68"/>
      <c r="B922" s="68"/>
      <c r="C922" s="68"/>
      <c r="D922" s="68"/>
      <c r="E922" s="68"/>
      <c r="F922" s="68"/>
      <c r="G922" s="68"/>
      <c r="H922" s="68"/>
      <c r="I922" s="68"/>
      <c r="J922" s="68"/>
      <c r="K922" s="68"/>
      <c r="L922" s="68"/>
      <c r="M922" s="68"/>
      <c r="N922" s="68"/>
      <c r="O922" s="2"/>
      <c r="P922" s="2"/>
      <c r="Q922" s="2"/>
      <c r="R922" s="2"/>
      <c r="S922" s="2"/>
      <c r="T922" s="2"/>
      <c r="U922" s="2"/>
      <c r="V922" s="2"/>
      <c r="W922" s="2"/>
      <c r="X922" s="2"/>
    </row>
    <row r="923" spans="1:24" ht="16" x14ac:dyDescent="0.2">
      <c r="A923" s="5" t="s">
        <v>70</v>
      </c>
      <c r="B923" s="68"/>
      <c r="C923" s="68"/>
      <c r="D923" s="68"/>
      <c r="E923" s="68"/>
      <c r="F923" s="68"/>
      <c r="G923" s="68"/>
      <c r="H923" s="68"/>
      <c r="I923" s="68"/>
      <c r="J923" s="68"/>
      <c r="K923" s="68"/>
      <c r="L923" s="68"/>
      <c r="M923" s="68"/>
      <c r="N923" s="68"/>
      <c r="O923" s="2"/>
      <c r="P923" s="2"/>
      <c r="Q923" s="2"/>
      <c r="R923" s="2"/>
      <c r="S923" s="2"/>
      <c r="T923" s="2"/>
      <c r="U923" s="2"/>
      <c r="V923" s="2"/>
      <c r="W923" s="2"/>
      <c r="X923" s="2"/>
    </row>
    <row r="924" spans="1:24" ht="16" x14ac:dyDescent="0.2">
      <c r="A924" s="5" t="s">
        <v>12</v>
      </c>
      <c r="B924" s="13">
        <v>1017</v>
      </c>
      <c r="C924" s="13">
        <v>1015</v>
      </c>
      <c r="D924" s="13">
        <v>972</v>
      </c>
      <c r="E924" s="13">
        <v>958</v>
      </c>
      <c r="F924" s="13">
        <v>1056</v>
      </c>
      <c r="G924" s="13">
        <v>962</v>
      </c>
      <c r="H924" s="13">
        <v>901</v>
      </c>
      <c r="I924" s="13">
        <v>887</v>
      </c>
      <c r="J924" s="13">
        <v>926</v>
      </c>
      <c r="K924" s="13">
        <v>965</v>
      </c>
      <c r="L924" s="13">
        <v>1046</v>
      </c>
      <c r="M924" s="13">
        <v>888</v>
      </c>
      <c r="N924" s="13">
        <v>992</v>
      </c>
      <c r="O924" s="2"/>
      <c r="P924" s="2"/>
      <c r="Q924" s="2"/>
      <c r="R924" s="2"/>
      <c r="S924" s="2"/>
      <c r="T924" s="2"/>
      <c r="U924" s="2"/>
      <c r="V924" s="2"/>
      <c r="W924" s="2"/>
      <c r="X924" s="2"/>
    </row>
    <row r="925" spans="1:24" ht="16" x14ac:dyDescent="0.2">
      <c r="A925" s="5" t="s">
        <v>155</v>
      </c>
      <c r="B925" s="13"/>
      <c r="C925" s="13"/>
      <c r="D925" s="13">
        <v>130</v>
      </c>
      <c r="E925" s="13">
        <v>159</v>
      </c>
      <c r="F925" s="13">
        <v>162</v>
      </c>
      <c r="G925" s="13">
        <v>152</v>
      </c>
      <c r="H925" s="13">
        <v>106</v>
      </c>
      <c r="I925" s="13">
        <v>137</v>
      </c>
      <c r="J925" s="13">
        <v>157</v>
      </c>
      <c r="K925" s="13">
        <v>160</v>
      </c>
      <c r="L925" s="13">
        <v>150</v>
      </c>
      <c r="M925" s="13">
        <v>120</v>
      </c>
      <c r="N925" s="13">
        <v>101</v>
      </c>
      <c r="O925" s="2"/>
      <c r="P925" s="2"/>
      <c r="Q925" s="2"/>
      <c r="R925" s="2"/>
      <c r="S925" s="2"/>
      <c r="T925" s="2"/>
      <c r="U925" s="2"/>
      <c r="V925" s="2"/>
      <c r="W925" s="2"/>
      <c r="X925" s="2"/>
    </row>
    <row r="926" spans="1:24" ht="16" x14ac:dyDescent="0.2">
      <c r="A926" s="5" t="s">
        <v>156</v>
      </c>
      <c r="B926" s="13"/>
      <c r="C926" s="13"/>
      <c r="D926" s="13">
        <v>113</v>
      </c>
      <c r="E926" s="13">
        <v>65</v>
      </c>
      <c r="F926" s="13">
        <v>183</v>
      </c>
      <c r="G926" s="13">
        <v>186</v>
      </c>
      <c r="H926" s="13">
        <v>120</v>
      </c>
      <c r="I926" s="13">
        <v>122</v>
      </c>
      <c r="J926" s="13">
        <v>108</v>
      </c>
      <c r="K926" s="13">
        <v>98</v>
      </c>
      <c r="L926" s="13">
        <v>198</v>
      </c>
      <c r="M926" s="13">
        <v>143</v>
      </c>
      <c r="N926" s="13">
        <v>101</v>
      </c>
      <c r="O926" s="2"/>
      <c r="P926" s="2"/>
      <c r="Q926" s="2"/>
      <c r="R926" s="2"/>
      <c r="S926" s="2"/>
      <c r="T926" s="2"/>
      <c r="U926" s="2"/>
      <c r="V926" s="2"/>
      <c r="W926" s="2"/>
      <c r="X926" s="2"/>
    </row>
    <row r="927" spans="1:24" ht="16" x14ac:dyDescent="0.2">
      <c r="A927" s="5" t="s">
        <v>157</v>
      </c>
      <c r="B927" s="13"/>
      <c r="C927" s="13"/>
      <c r="D927" s="13">
        <v>123</v>
      </c>
      <c r="E927" s="13">
        <v>70</v>
      </c>
      <c r="F927" s="13">
        <v>154</v>
      </c>
      <c r="G927" s="13">
        <v>194</v>
      </c>
      <c r="H927" s="13">
        <v>167</v>
      </c>
      <c r="I927" s="13">
        <v>146</v>
      </c>
      <c r="J927" s="13">
        <v>115</v>
      </c>
      <c r="K927" s="13">
        <v>99</v>
      </c>
      <c r="L927" s="13">
        <v>102</v>
      </c>
      <c r="M927" s="13">
        <v>88</v>
      </c>
      <c r="N927" s="13">
        <v>43</v>
      </c>
      <c r="O927" s="2"/>
      <c r="P927" s="2"/>
      <c r="Q927" s="2"/>
      <c r="R927" s="2"/>
      <c r="S927" s="2"/>
      <c r="T927" s="2"/>
      <c r="U927" s="2"/>
      <c r="V927" s="2"/>
      <c r="W927" s="2"/>
      <c r="X927" s="2"/>
    </row>
    <row r="928" spans="1:24" ht="16" x14ac:dyDescent="0.2">
      <c r="A928" s="5" t="s">
        <v>158</v>
      </c>
      <c r="B928" s="13"/>
      <c r="C928" s="13"/>
      <c r="D928" s="13">
        <v>106</v>
      </c>
      <c r="E928" s="13">
        <v>37</v>
      </c>
      <c r="F928" s="13">
        <v>11</v>
      </c>
      <c r="G928" s="13">
        <v>10</v>
      </c>
      <c r="H928" s="13">
        <v>55</v>
      </c>
      <c r="I928" s="13">
        <v>53</v>
      </c>
      <c r="J928" s="13">
        <v>93</v>
      </c>
      <c r="K928" s="13">
        <v>127</v>
      </c>
      <c r="L928" s="13">
        <v>66</v>
      </c>
      <c r="M928" s="13">
        <v>61</v>
      </c>
      <c r="N928" s="13">
        <v>66</v>
      </c>
      <c r="O928" s="2"/>
      <c r="P928" s="2"/>
      <c r="Q928" s="2"/>
      <c r="R928" s="2"/>
      <c r="S928" s="2"/>
      <c r="T928" s="2"/>
      <c r="U928" s="2"/>
      <c r="V928" s="2"/>
      <c r="W928" s="2"/>
      <c r="X928" s="2"/>
    </row>
    <row r="929" spans="1:24" ht="16" x14ac:dyDescent="0.2">
      <c r="A929" s="5" t="s">
        <v>159</v>
      </c>
      <c r="B929" s="13"/>
      <c r="C929" s="13"/>
      <c r="D929" s="13">
        <v>54</v>
      </c>
      <c r="E929" s="13">
        <v>68</v>
      </c>
      <c r="F929" s="13">
        <v>67</v>
      </c>
      <c r="G929" s="13">
        <v>14</v>
      </c>
      <c r="H929" s="13">
        <v>26</v>
      </c>
      <c r="I929" s="13">
        <v>30</v>
      </c>
      <c r="J929" s="13">
        <v>49</v>
      </c>
      <c r="K929" s="13">
        <v>49</v>
      </c>
      <c r="L929" s="13">
        <v>76</v>
      </c>
      <c r="M929" s="13">
        <v>37</v>
      </c>
      <c r="N929" s="13">
        <v>81</v>
      </c>
      <c r="O929" s="2"/>
      <c r="P929" s="2"/>
      <c r="Q929" s="2"/>
      <c r="R929" s="2"/>
      <c r="S929" s="2"/>
      <c r="T929" s="2"/>
      <c r="U929" s="2"/>
      <c r="V929" s="2"/>
      <c r="W929" s="2"/>
      <c r="X929" s="2"/>
    </row>
    <row r="930" spans="1:24" ht="16" x14ac:dyDescent="0.2">
      <c r="A930" s="5" t="s">
        <v>160</v>
      </c>
      <c r="B930" s="13"/>
      <c r="C930" s="13"/>
      <c r="D930" s="13">
        <v>112</v>
      </c>
      <c r="E930" s="13">
        <v>83</v>
      </c>
      <c r="F930" s="13">
        <v>105</v>
      </c>
      <c r="G930" s="13">
        <v>87</v>
      </c>
      <c r="H930" s="13">
        <v>83</v>
      </c>
      <c r="I930" s="13">
        <v>63</v>
      </c>
      <c r="J930" s="13">
        <v>70</v>
      </c>
      <c r="K930" s="13">
        <v>34</v>
      </c>
      <c r="L930" s="13">
        <v>18</v>
      </c>
      <c r="M930" s="13">
        <v>42</v>
      </c>
      <c r="N930" s="13">
        <v>57</v>
      </c>
      <c r="O930" s="2"/>
      <c r="P930" s="2"/>
      <c r="Q930" s="2"/>
      <c r="R930" s="2"/>
      <c r="S930" s="2"/>
      <c r="T930" s="2"/>
      <c r="U930" s="2"/>
      <c r="V930" s="2"/>
      <c r="W930" s="2"/>
      <c r="X930" s="2"/>
    </row>
    <row r="931" spans="1:24" ht="16" x14ac:dyDescent="0.2">
      <c r="A931" s="5" t="s">
        <v>161</v>
      </c>
      <c r="B931" s="13"/>
      <c r="C931" s="13"/>
      <c r="D931" s="13">
        <v>38</v>
      </c>
      <c r="E931" s="13">
        <v>62</v>
      </c>
      <c r="F931" s="13">
        <v>45</v>
      </c>
      <c r="G931" s="13">
        <v>29</v>
      </c>
      <c r="H931" s="13">
        <v>51</v>
      </c>
      <c r="I931" s="13">
        <v>104</v>
      </c>
      <c r="J931" s="13">
        <v>71</v>
      </c>
      <c r="K931" s="13">
        <v>76</v>
      </c>
      <c r="L931" s="13">
        <v>71</v>
      </c>
      <c r="M931" s="13">
        <v>71</v>
      </c>
      <c r="N931" s="13">
        <v>54</v>
      </c>
      <c r="O931" s="2"/>
      <c r="P931" s="2"/>
      <c r="Q931" s="2"/>
      <c r="R931" s="2"/>
      <c r="S931" s="2"/>
      <c r="T931" s="2"/>
      <c r="U931" s="2"/>
      <c r="V931" s="2"/>
      <c r="W931" s="2"/>
      <c r="X931" s="2"/>
    </row>
    <row r="932" spans="1:24" ht="16" x14ac:dyDescent="0.2">
      <c r="A932" s="5" t="s">
        <v>162</v>
      </c>
      <c r="B932" s="13"/>
      <c r="C932" s="13"/>
      <c r="D932" s="13">
        <v>42</v>
      </c>
      <c r="E932" s="13">
        <v>34</v>
      </c>
      <c r="F932" s="13">
        <v>11</v>
      </c>
      <c r="G932" s="13">
        <v>9</v>
      </c>
      <c r="H932" s="13">
        <v>18</v>
      </c>
      <c r="I932" s="13">
        <v>24</v>
      </c>
      <c r="J932" s="13">
        <v>36</v>
      </c>
      <c r="K932" s="13">
        <v>59</v>
      </c>
      <c r="L932" s="13">
        <v>77</v>
      </c>
      <c r="M932" s="13">
        <v>21</v>
      </c>
      <c r="N932" s="13">
        <v>22</v>
      </c>
      <c r="O932" s="2"/>
      <c r="P932" s="2"/>
      <c r="Q932" s="2"/>
      <c r="R932" s="2"/>
      <c r="S932" s="2"/>
      <c r="T932" s="2"/>
      <c r="U932" s="2"/>
      <c r="V932" s="2"/>
      <c r="W932" s="2"/>
      <c r="X932" s="2"/>
    </row>
    <row r="933" spans="1:24" ht="16" x14ac:dyDescent="0.2">
      <c r="A933" s="5" t="s">
        <v>163</v>
      </c>
      <c r="B933" s="13"/>
      <c r="C933" s="13"/>
      <c r="D933" s="13">
        <v>88</v>
      </c>
      <c r="E933" s="13">
        <v>26</v>
      </c>
      <c r="F933" s="13">
        <v>12</v>
      </c>
      <c r="G933" s="13">
        <v>19</v>
      </c>
      <c r="H933" s="13" t="s">
        <v>32</v>
      </c>
      <c r="I933" s="13" t="s">
        <v>32</v>
      </c>
      <c r="J933" s="13" t="s">
        <v>32</v>
      </c>
      <c r="K933" s="13">
        <v>26</v>
      </c>
      <c r="L933" s="13">
        <v>27</v>
      </c>
      <c r="M933" s="13">
        <v>62</v>
      </c>
      <c r="N933" s="13">
        <v>110</v>
      </c>
      <c r="O933" s="2"/>
      <c r="P933" s="2"/>
      <c r="Q933" s="2"/>
      <c r="R933" s="2"/>
      <c r="S933" s="2"/>
      <c r="T933" s="2"/>
      <c r="U933" s="2"/>
      <c r="V933" s="2"/>
      <c r="W933" s="2"/>
      <c r="X933" s="2"/>
    </row>
    <row r="934" spans="1:24" ht="16" x14ac:dyDescent="0.2">
      <c r="A934" s="5" t="s">
        <v>164</v>
      </c>
      <c r="B934" s="13"/>
      <c r="C934" s="13"/>
      <c r="D934" s="13">
        <v>72</v>
      </c>
      <c r="E934" s="13">
        <v>98</v>
      </c>
      <c r="F934" s="13">
        <v>72</v>
      </c>
      <c r="G934" s="13">
        <v>102</v>
      </c>
      <c r="H934" s="13">
        <v>107</v>
      </c>
      <c r="I934" s="13">
        <v>38</v>
      </c>
      <c r="J934" s="13">
        <v>33</v>
      </c>
      <c r="K934" s="13">
        <v>20</v>
      </c>
      <c r="L934" s="13">
        <v>4</v>
      </c>
      <c r="M934" s="13">
        <v>14</v>
      </c>
      <c r="N934" s="13">
        <v>60</v>
      </c>
      <c r="O934" s="2"/>
      <c r="P934" s="2"/>
      <c r="Q934" s="2"/>
      <c r="R934" s="2"/>
      <c r="S934" s="2"/>
      <c r="T934" s="2"/>
      <c r="U934" s="2"/>
      <c r="V934" s="2"/>
      <c r="W934" s="2"/>
      <c r="X934" s="2"/>
    </row>
    <row r="935" spans="1:24" ht="16" x14ac:dyDescent="0.2">
      <c r="A935" s="5" t="s">
        <v>165</v>
      </c>
      <c r="B935" s="13"/>
      <c r="C935" s="13"/>
      <c r="D935" s="13">
        <v>27</v>
      </c>
      <c r="E935" s="13">
        <v>117</v>
      </c>
      <c r="F935" s="13">
        <v>121</v>
      </c>
      <c r="G935" s="13">
        <v>81</v>
      </c>
      <c r="H935" s="13">
        <v>47</v>
      </c>
      <c r="I935" s="13">
        <v>18</v>
      </c>
      <c r="J935" s="13">
        <v>16</v>
      </c>
      <c r="K935" s="13">
        <v>31</v>
      </c>
      <c r="L935" s="13">
        <v>59</v>
      </c>
      <c r="M935" s="13">
        <v>43</v>
      </c>
      <c r="N935" s="13">
        <v>48</v>
      </c>
      <c r="O935" s="2"/>
      <c r="P935" s="2"/>
      <c r="Q935" s="2"/>
      <c r="R935" s="2"/>
      <c r="S935" s="2"/>
      <c r="T935" s="2"/>
      <c r="U935" s="2"/>
      <c r="V935" s="2"/>
      <c r="W935" s="2"/>
      <c r="X935" s="2"/>
    </row>
    <row r="936" spans="1:24" ht="16" x14ac:dyDescent="0.2">
      <c r="A936" s="5" t="s">
        <v>166</v>
      </c>
      <c r="B936" s="13"/>
      <c r="C936" s="13"/>
      <c r="D936" s="13">
        <v>54</v>
      </c>
      <c r="E936" s="13">
        <v>66</v>
      </c>
      <c r="F936" s="13">
        <v>43</v>
      </c>
      <c r="G936" s="13">
        <v>28</v>
      </c>
      <c r="H936" s="13">
        <v>40</v>
      </c>
      <c r="I936" s="13">
        <v>54</v>
      </c>
      <c r="J936" s="13">
        <v>95</v>
      </c>
      <c r="K936" s="13">
        <v>97</v>
      </c>
      <c r="L936" s="13">
        <v>74</v>
      </c>
      <c r="M936" s="13">
        <v>84</v>
      </c>
      <c r="N936" s="13">
        <v>52</v>
      </c>
      <c r="O936" s="2"/>
      <c r="P936" s="2"/>
      <c r="Q936" s="2"/>
      <c r="R936" s="2"/>
      <c r="S936" s="2"/>
      <c r="T936" s="2"/>
      <c r="U936" s="2"/>
      <c r="V936" s="2"/>
      <c r="W936" s="2"/>
      <c r="X936" s="2"/>
    </row>
    <row r="937" spans="1:24" ht="16" x14ac:dyDescent="0.2">
      <c r="A937" s="5" t="s">
        <v>167</v>
      </c>
      <c r="B937" s="13"/>
      <c r="C937" s="13"/>
      <c r="D937" s="13">
        <v>13</v>
      </c>
      <c r="E937" s="13">
        <v>32</v>
      </c>
      <c r="F937" s="13" t="s">
        <v>32</v>
      </c>
      <c r="G937" s="13" t="s">
        <v>32</v>
      </c>
      <c r="H937" s="13">
        <v>48</v>
      </c>
      <c r="I937" s="13">
        <v>74</v>
      </c>
      <c r="J937" s="13">
        <v>63</v>
      </c>
      <c r="K937" s="13">
        <v>89</v>
      </c>
      <c r="L937" s="13">
        <v>117</v>
      </c>
      <c r="M937" s="13">
        <v>89</v>
      </c>
      <c r="N937" s="13">
        <v>108</v>
      </c>
      <c r="O937" s="2"/>
      <c r="P937" s="2"/>
      <c r="Q937" s="2"/>
      <c r="R937" s="2"/>
      <c r="S937" s="2"/>
      <c r="T937" s="2"/>
      <c r="U937" s="2"/>
      <c r="V937" s="2"/>
      <c r="W937" s="2"/>
      <c r="X937" s="2"/>
    </row>
    <row r="938" spans="1:24" ht="16" x14ac:dyDescent="0.2">
      <c r="A938" s="5" t="s">
        <v>168</v>
      </c>
      <c r="B938" s="72"/>
      <c r="C938" s="72"/>
      <c r="D938" s="72" t="s">
        <v>32</v>
      </c>
      <c r="E938" s="72">
        <v>4</v>
      </c>
      <c r="F938" s="72">
        <v>29</v>
      </c>
      <c r="G938" s="72">
        <v>16</v>
      </c>
      <c r="H938" s="72" t="s">
        <v>32</v>
      </c>
      <c r="I938" s="72" t="s">
        <v>32</v>
      </c>
      <c r="J938" s="72" t="s">
        <v>32</v>
      </c>
      <c r="K938" s="72" t="s">
        <v>32</v>
      </c>
      <c r="L938" s="72">
        <v>7</v>
      </c>
      <c r="M938" s="72">
        <v>8</v>
      </c>
      <c r="N938" s="72">
        <v>8</v>
      </c>
      <c r="O938" s="2"/>
      <c r="P938" s="2"/>
      <c r="Q938" s="2"/>
      <c r="R938" s="2"/>
      <c r="S938" s="2"/>
      <c r="T938" s="2"/>
      <c r="U938" s="2"/>
      <c r="V938" s="2"/>
      <c r="W938" s="2"/>
      <c r="X938" s="2"/>
    </row>
    <row r="939" spans="1:24" ht="16" x14ac:dyDescent="0.2">
      <c r="A939" s="5" t="s">
        <v>169</v>
      </c>
      <c r="B939" s="72"/>
      <c r="C939" s="72"/>
      <c r="D939" s="72" t="s">
        <v>32</v>
      </c>
      <c r="E939" s="72">
        <v>37</v>
      </c>
      <c r="F939" s="72">
        <v>21</v>
      </c>
      <c r="G939" s="72">
        <v>14</v>
      </c>
      <c r="H939" s="72">
        <v>27</v>
      </c>
      <c r="I939" s="72">
        <v>21</v>
      </c>
      <c r="J939" s="72">
        <v>10</v>
      </c>
      <c r="K939" s="72" t="s">
        <v>32</v>
      </c>
      <c r="L939" s="72">
        <v>0</v>
      </c>
      <c r="M939" s="72">
        <v>5</v>
      </c>
      <c r="N939" s="72">
        <v>6</v>
      </c>
      <c r="O939" s="2"/>
      <c r="P939" s="2"/>
      <c r="Q939" s="2"/>
      <c r="R939" s="2"/>
      <c r="S939" s="2"/>
      <c r="T939" s="2"/>
      <c r="U939" s="2"/>
      <c r="V939" s="2"/>
      <c r="W939" s="2"/>
      <c r="X939" s="2"/>
    </row>
    <row r="940" spans="1:24" ht="16" x14ac:dyDescent="0.2">
      <c r="A940" s="5" t="s">
        <v>170</v>
      </c>
      <c r="B940" s="72"/>
      <c r="C940" s="72"/>
      <c r="D940" s="72"/>
      <c r="E940" s="72" t="s">
        <v>32</v>
      </c>
      <c r="F940" s="72">
        <v>20</v>
      </c>
      <c r="G940" s="72">
        <v>21</v>
      </c>
      <c r="H940" s="72">
        <v>6</v>
      </c>
      <c r="I940" s="72">
        <v>3</v>
      </c>
      <c r="J940" s="72">
        <v>10</v>
      </c>
      <c r="K940" s="72" t="s">
        <v>32</v>
      </c>
      <c r="L940" s="72">
        <v>0</v>
      </c>
      <c r="M940" s="72">
        <v>0</v>
      </c>
      <c r="N940" s="72">
        <v>75</v>
      </c>
      <c r="O940" s="2"/>
      <c r="P940" s="2"/>
      <c r="Q940" s="2"/>
      <c r="R940" s="2"/>
      <c r="S940" s="2"/>
      <c r="T940" s="2"/>
      <c r="U940" s="2"/>
      <c r="V940" s="2"/>
      <c r="W940" s="2"/>
      <c r="X940" s="2"/>
    </row>
    <row r="941" spans="1:24" ht="16" x14ac:dyDescent="0.2">
      <c r="A941" s="5" t="s">
        <v>171</v>
      </c>
      <c r="B941" s="70">
        <v>55961</v>
      </c>
      <c r="C941" s="70">
        <v>66236</v>
      </c>
      <c r="D941" s="70">
        <v>52257</v>
      </c>
      <c r="E941" s="70">
        <v>54005</v>
      </c>
      <c r="F941" s="70">
        <v>29500</v>
      </c>
      <c r="G941" s="70">
        <v>20358</v>
      </c>
      <c r="H941" s="70">
        <v>27774</v>
      </c>
      <c r="I941" s="70">
        <v>25590</v>
      </c>
      <c r="J941" s="70">
        <v>26238</v>
      </c>
      <c r="K941" s="70">
        <v>26197</v>
      </c>
      <c r="L941" s="70">
        <v>26150</v>
      </c>
      <c r="M941" s="70">
        <v>29653</v>
      </c>
      <c r="N941" s="70">
        <v>39281</v>
      </c>
      <c r="O941" s="2"/>
      <c r="P941" s="2"/>
      <c r="Q941" s="2"/>
      <c r="R941" s="2"/>
      <c r="S941" s="2"/>
      <c r="T941" s="2"/>
      <c r="U941" s="2"/>
      <c r="V941" s="2"/>
      <c r="W941" s="2"/>
      <c r="X941" s="2"/>
    </row>
    <row r="942" spans="1:24" ht="13" x14ac:dyDescent="0.15">
      <c r="A942" s="68"/>
      <c r="B942" s="68"/>
      <c r="C942" s="68"/>
      <c r="D942" s="68"/>
      <c r="E942" s="68"/>
      <c r="F942" s="68"/>
      <c r="G942" s="68"/>
      <c r="H942" s="68"/>
      <c r="I942" s="68"/>
      <c r="J942" s="68"/>
      <c r="K942" s="68"/>
      <c r="L942" s="68"/>
      <c r="M942" s="68"/>
      <c r="N942" s="68"/>
      <c r="O942" s="2"/>
      <c r="P942" s="2"/>
      <c r="Q942" s="2"/>
      <c r="R942" s="2"/>
      <c r="S942" s="2"/>
      <c r="T942" s="2"/>
      <c r="U942" s="2"/>
      <c r="V942" s="2"/>
      <c r="W942" s="2"/>
      <c r="X942" s="2"/>
    </row>
    <row r="943" spans="1:24" ht="16" x14ac:dyDescent="0.2">
      <c r="A943" s="5" t="s">
        <v>71</v>
      </c>
      <c r="B943" s="68"/>
      <c r="C943" s="68"/>
      <c r="D943" s="68"/>
      <c r="E943" s="68"/>
      <c r="F943" s="68"/>
      <c r="G943" s="68"/>
      <c r="H943" s="68"/>
      <c r="I943" s="68"/>
      <c r="J943" s="68"/>
      <c r="K943" s="68"/>
      <c r="L943" s="68"/>
      <c r="M943" s="68"/>
      <c r="N943" s="68"/>
      <c r="O943" s="2"/>
      <c r="P943" s="2"/>
      <c r="Q943" s="2"/>
      <c r="R943" s="2"/>
      <c r="S943" s="2"/>
      <c r="T943" s="2"/>
      <c r="U943" s="2"/>
      <c r="V943" s="2"/>
      <c r="W943" s="2"/>
      <c r="X943" s="2"/>
    </row>
    <row r="944" spans="1:24" ht="16" x14ac:dyDescent="0.2">
      <c r="A944" s="5" t="s">
        <v>12</v>
      </c>
      <c r="B944" s="11">
        <v>5985</v>
      </c>
      <c r="C944" s="11">
        <v>6167</v>
      </c>
      <c r="D944" s="11">
        <v>5809</v>
      </c>
      <c r="E944" s="11">
        <v>5867</v>
      </c>
      <c r="F944" s="11">
        <v>5586</v>
      </c>
      <c r="G944" s="11">
        <v>5486</v>
      </c>
      <c r="H944" s="11">
        <v>5325</v>
      </c>
      <c r="I944" s="11">
        <v>5369</v>
      </c>
      <c r="J944" s="11">
        <v>5298</v>
      </c>
      <c r="K944" s="11">
        <v>5271</v>
      </c>
      <c r="L944" s="11">
        <v>5248</v>
      </c>
      <c r="M944" s="11">
        <v>5319</v>
      </c>
      <c r="N944" s="11">
        <v>5456</v>
      </c>
      <c r="O944" s="2"/>
      <c r="P944" s="2"/>
      <c r="Q944" s="2"/>
      <c r="R944" s="2"/>
      <c r="S944" s="2"/>
      <c r="T944" s="2"/>
      <c r="U944" s="2"/>
      <c r="V944" s="2"/>
      <c r="W944" s="2"/>
      <c r="X944" s="2"/>
    </row>
    <row r="945" spans="1:24" ht="16" x14ac:dyDescent="0.2">
      <c r="A945" s="5" t="s">
        <v>155</v>
      </c>
      <c r="B945" s="13"/>
      <c r="C945" s="13"/>
      <c r="D945" s="13">
        <v>500</v>
      </c>
      <c r="E945" s="13">
        <v>531</v>
      </c>
      <c r="F945" s="13">
        <v>352</v>
      </c>
      <c r="G945" s="13">
        <v>304</v>
      </c>
      <c r="H945" s="13">
        <v>298</v>
      </c>
      <c r="I945" s="13">
        <v>313</v>
      </c>
      <c r="J945" s="13">
        <v>403</v>
      </c>
      <c r="K945" s="13">
        <v>333</v>
      </c>
      <c r="L945" s="13">
        <v>379</v>
      </c>
      <c r="M945" s="13">
        <v>381</v>
      </c>
      <c r="N945" s="13">
        <v>371</v>
      </c>
      <c r="O945" s="2"/>
      <c r="P945" s="2"/>
      <c r="Q945" s="2"/>
      <c r="R945" s="2"/>
      <c r="S945" s="2"/>
      <c r="T945" s="2"/>
      <c r="U945" s="2"/>
      <c r="V945" s="2"/>
      <c r="W945" s="2"/>
      <c r="X945" s="2"/>
    </row>
    <row r="946" spans="1:24" ht="16" x14ac:dyDescent="0.2">
      <c r="A946" s="5" t="s">
        <v>156</v>
      </c>
      <c r="B946" s="13"/>
      <c r="C946" s="13"/>
      <c r="D946" s="13">
        <v>287</v>
      </c>
      <c r="E946" s="13">
        <v>334</v>
      </c>
      <c r="F946" s="13">
        <v>193</v>
      </c>
      <c r="G946" s="13">
        <v>226</v>
      </c>
      <c r="H946" s="13">
        <v>245</v>
      </c>
      <c r="I946" s="13">
        <v>327</v>
      </c>
      <c r="J946" s="13">
        <v>378</v>
      </c>
      <c r="K946" s="13">
        <v>339</v>
      </c>
      <c r="L946" s="13">
        <v>264</v>
      </c>
      <c r="M946" s="13">
        <v>297</v>
      </c>
      <c r="N946" s="13">
        <v>280</v>
      </c>
      <c r="O946" s="2"/>
      <c r="P946" s="2"/>
      <c r="Q946" s="2"/>
      <c r="R946" s="2"/>
      <c r="S946" s="2"/>
      <c r="T946" s="2"/>
      <c r="U946" s="2"/>
      <c r="V946" s="2"/>
      <c r="W946" s="2"/>
      <c r="X946" s="2"/>
    </row>
    <row r="947" spans="1:24" ht="16" x14ac:dyDescent="0.2">
      <c r="A947" s="5" t="s">
        <v>157</v>
      </c>
      <c r="B947" s="13"/>
      <c r="C947" s="13"/>
      <c r="D947" s="13">
        <v>320</v>
      </c>
      <c r="E947" s="13">
        <v>217</v>
      </c>
      <c r="F947" s="13">
        <v>290</v>
      </c>
      <c r="G947" s="13">
        <v>293</v>
      </c>
      <c r="H947" s="13">
        <v>278</v>
      </c>
      <c r="I947" s="13">
        <v>325</v>
      </c>
      <c r="J947" s="13">
        <v>283</v>
      </c>
      <c r="K947" s="13">
        <v>354</v>
      </c>
      <c r="L947" s="13">
        <v>373</v>
      </c>
      <c r="M947" s="13">
        <v>310</v>
      </c>
      <c r="N947" s="13">
        <v>334</v>
      </c>
      <c r="O947" s="2"/>
      <c r="P947" s="2"/>
      <c r="Q947" s="2"/>
      <c r="R947" s="2"/>
      <c r="S947" s="2"/>
      <c r="T947" s="2"/>
      <c r="U947" s="2"/>
      <c r="V947" s="2"/>
      <c r="W947" s="2"/>
      <c r="X947" s="2"/>
    </row>
    <row r="948" spans="1:24" ht="16" x14ac:dyDescent="0.2">
      <c r="A948" s="5" t="s">
        <v>158</v>
      </c>
      <c r="B948" s="13"/>
      <c r="C948" s="13"/>
      <c r="D948" s="13">
        <v>412</v>
      </c>
      <c r="E948" s="13">
        <v>397</v>
      </c>
      <c r="F948" s="13">
        <v>261</v>
      </c>
      <c r="G948" s="13">
        <v>268</v>
      </c>
      <c r="H948" s="13">
        <v>330</v>
      </c>
      <c r="I948" s="13">
        <v>372</v>
      </c>
      <c r="J948" s="13">
        <v>412</v>
      </c>
      <c r="K948" s="13">
        <v>411</v>
      </c>
      <c r="L948" s="13">
        <v>274</v>
      </c>
      <c r="M948" s="13">
        <v>348</v>
      </c>
      <c r="N948" s="13">
        <v>314</v>
      </c>
      <c r="O948" s="2"/>
      <c r="P948" s="2"/>
      <c r="Q948" s="2"/>
      <c r="R948" s="2"/>
      <c r="S948" s="2"/>
      <c r="T948" s="2"/>
      <c r="U948" s="2"/>
      <c r="V948" s="2"/>
      <c r="W948" s="2"/>
      <c r="X948" s="2"/>
    </row>
    <row r="949" spans="1:24" ht="16" x14ac:dyDescent="0.2">
      <c r="A949" s="5" t="s">
        <v>159</v>
      </c>
      <c r="B949" s="13"/>
      <c r="C949" s="13"/>
      <c r="D949" s="13">
        <v>526</v>
      </c>
      <c r="E949" s="13">
        <v>235</v>
      </c>
      <c r="F949" s="13">
        <v>352</v>
      </c>
      <c r="G949" s="13">
        <v>254</v>
      </c>
      <c r="H949" s="13">
        <v>222</v>
      </c>
      <c r="I949" s="13">
        <v>177</v>
      </c>
      <c r="J949" s="13">
        <v>189</v>
      </c>
      <c r="K949" s="13">
        <v>228</v>
      </c>
      <c r="L949" s="13">
        <v>322</v>
      </c>
      <c r="M949" s="13">
        <v>336</v>
      </c>
      <c r="N949" s="13">
        <v>176</v>
      </c>
      <c r="O949" s="2"/>
      <c r="P949" s="2"/>
      <c r="Q949" s="2"/>
      <c r="R949" s="2"/>
      <c r="S949" s="2"/>
      <c r="T949" s="2"/>
      <c r="U949" s="2"/>
      <c r="V949" s="2"/>
      <c r="W949" s="2"/>
      <c r="X949" s="2"/>
    </row>
    <row r="950" spans="1:24" ht="16" x14ac:dyDescent="0.2">
      <c r="A950" s="5" t="s">
        <v>160</v>
      </c>
      <c r="B950" s="13"/>
      <c r="C950" s="13"/>
      <c r="D950" s="13">
        <v>519</v>
      </c>
      <c r="E950" s="13">
        <v>358</v>
      </c>
      <c r="F950" s="13">
        <v>214</v>
      </c>
      <c r="G950" s="13">
        <v>274</v>
      </c>
      <c r="H950" s="13">
        <v>279</v>
      </c>
      <c r="I950" s="13">
        <v>336</v>
      </c>
      <c r="J950" s="13">
        <v>272</v>
      </c>
      <c r="K950" s="13">
        <v>251</v>
      </c>
      <c r="L950" s="13">
        <v>279</v>
      </c>
      <c r="M950" s="13">
        <v>281</v>
      </c>
      <c r="N950" s="13">
        <v>307</v>
      </c>
      <c r="O950" s="2"/>
      <c r="P950" s="2"/>
      <c r="Q950" s="2"/>
      <c r="R950" s="2"/>
      <c r="S950" s="2"/>
      <c r="T950" s="2"/>
      <c r="U950" s="2"/>
      <c r="V950" s="2"/>
      <c r="W950" s="2"/>
      <c r="X950" s="2"/>
    </row>
    <row r="951" spans="1:24" ht="16" x14ac:dyDescent="0.2">
      <c r="A951" s="5" t="s">
        <v>161</v>
      </c>
      <c r="B951" s="13"/>
      <c r="C951" s="13"/>
      <c r="D951" s="13">
        <v>466</v>
      </c>
      <c r="E951" s="13">
        <v>289</v>
      </c>
      <c r="F951" s="13">
        <v>148</v>
      </c>
      <c r="G951" s="13">
        <v>178</v>
      </c>
      <c r="H951" s="13">
        <v>249</v>
      </c>
      <c r="I951" s="13">
        <v>303</v>
      </c>
      <c r="J951" s="13">
        <v>302</v>
      </c>
      <c r="K951" s="13">
        <v>271</v>
      </c>
      <c r="L951" s="13">
        <v>269</v>
      </c>
      <c r="M951" s="13">
        <v>290</v>
      </c>
      <c r="N951" s="13">
        <v>239</v>
      </c>
      <c r="O951" s="2"/>
      <c r="P951" s="2"/>
      <c r="Q951" s="2"/>
      <c r="R951" s="2"/>
      <c r="S951" s="2"/>
      <c r="T951" s="2"/>
      <c r="U951" s="2"/>
      <c r="V951" s="2"/>
      <c r="W951" s="2"/>
      <c r="X951" s="2"/>
    </row>
    <row r="952" spans="1:24" ht="16" x14ac:dyDescent="0.2">
      <c r="A952" s="5" t="s">
        <v>162</v>
      </c>
      <c r="B952" s="13"/>
      <c r="C952" s="13"/>
      <c r="D952" s="13">
        <v>405</v>
      </c>
      <c r="E952" s="13">
        <v>475</v>
      </c>
      <c r="F952" s="13">
        <v>342</v>
      </c>
      <c r="G952" s="13">
        <v>232</v>
      </c>
      <c r="H952" s="13">
        <v>243</v>
      </c>
      <c r="I952" s="13">
        <v>244</v>
      </c>
      <c r="J952" s="13">
        <v>233</v>
      </c>
      <c r="K952" s="13">
        <v>192</v>
      </c>
      <c r="L952" s="13">
        <v>226</v>
      </c>
      <c r="M952" s="13">
        <v>215</v>
      </c>
      <c r="N952" s="13">
        <v>184</v>
      </c>
      <c r="O952" s="2"/>
      <c r="P952" s="2"/>
      <c r="Q952" s="2"/>
      <c r="R952" s="2"/>
      <c r="S952" s="2"/>
      <c r="T952" s="2"/>
      <c r="U952" s="2"/>
      <c r="V952" s="2"/>
      <c r="W952" s="2"/>
      <c r="X952" s="2"/>
    </row>
    <row r="953" spans="1:24" ht="16" x14ac:dyDescent="0.2">
      <c r="A953" s="5" t="s">
        <v>163</v>
      </c>
      <c r="B953" s="13"/>
      <c r="C953" s="13"/>
      <c r="D953" s="13">
        <v>285</v>
      </c>
      <c r="E953" s="13">
        <v>339</v>
      </c>
      <c r="F953" s="13">
        <v>318</v>
      </c>
      <c r="G953" s="13">
        <v>438</v>
      </c>
      <c r="H953" s="13">
        <v>376</v>
      </c>
      <c r="I953" s="13">
        <v>292</v>
      </c>
      <c r="J953" s="13">
        <v>280</v>
      </c>
      <c r="K953" s="13">
        <v>269</v>
      </c>
      <c r="L953" s="13">
        <v>300</v>
      </c>
      <c r="M953" s="13">
        <v>225</v>
      </c>
      <c r="N953" s="13">
        <v>221</v>
      </c>
      <c r="O953" s="2"/>
      <c r="P953" s="2"/>
      <c r="Q953" s="2"/>
      <c r="R953" s="2"/>
      <c r="S953" s="2"/>
      <c r="T953" s="2"/>
      <c r="U953" s="2"/>
      <c r="V953" s="2"/>
      <c r="W953" s="2"/>
      <c r="X953" s="2"/>
    </row>
    <row r="954" spans="1:24" ht="16" x14ac:dyDescent="0.2">
      <c r="A954" s="5" t="s">
        <v>164</v>
      </c>
      <c r="B954" s="13"/>
      <c r="C954" s="13"/>
      <c r="D954" s="13">
        <v>627</v>
      </c>
      <c r="E954" s="13">
        <v>509</v>
      </c>
      <c r="F954" s="13">
        <v>575</v>
      </c>
      <c r="G954" s="13">
        <v>484</v>
      </c>
      <c r="H954" s="13">
        <v>516</v>
      </c>
      <c r="I954" s="13">
        <v>559</v>
      </c>
      <c r="J954" s="13">
        <v>601</v>
      </c>
      <c r="K954" s="13">
        <v>563</v>
      </c>
      <c r="L954" s="13">
        <v>508</v>
      </c>
      <c r="M954" s="13">
        <v>434</v>
      </c>
      <c r="N954" s="13">
        <v>407</v>
      </c>
      <c r="O954" s="2"/>
      <c r="P954" s="2"/>
      <c r="Q954" s="2"/>
      <c r="R954" s="2"/>
      <c r="S954" s="2"/>
      <c r="T954" s="2"/>
      <c r="U954" s="2"/>
      <c r="V954" s="2"/>
      <c r="W954" s="2"/>
      <c r="X954" s="2"/>
    </row>
    <row r="955" spans="1:24" ht="16" x14ac:dyDescent="0.2">
      <c r="A955" s="5" t="s">
        <v>165</v>
      </c>
      <c r="B955" s="13"/>
      <c r="C955" s="13"/>
      <c r="D955" s="13">
        <v>680</v>
      </c>
      <c r="E955" s="13">
        <v>622</v>
      </c>
      <c r="F955" s="13">
        <v>569</v>
      </c>
      <c r="G955" s="13">
        <v>565</v>
      </c>
      <c r="H955" s="13">
        <v>468</v>
      </c>
      <c r="I955" s="13">
        <v>353</v>
      </c>
      <c r="J955" s="13">
        <v>303</v>
      </c>
      <c r="K955" s="13">
        <v>327</v>
      </c>
      <c r="L955" s="13">
        <v>404</v>
      </c>
      <c r="M955" s="13">
        <v>459</v>
      </c>
      <c r="N955" s="13">
        <v>442</v>
      </c>
      <c r="O955" s="2"/>
      <c r="P955" s="2"/>
      <c r="Q955" s="2"/>
      <c r="R955" s="2"/>
      <c r="S955" s="2"/>
      <c r="T955" s="2"/>
      <c r="U955" s="2"/>
      <c r="V955" s="2"/>
      <c r="W955" s="2"/>
      <c r="X955" s="2"/>
    </row>
    <row r="956" spans="1:24" ht="16" x14ac:dyDescent="0.2">
      <c r="A956" s="5" t="s">
        <v>166</v>
      </c>
      <c r="B956" s="13"/>
      <c r="C956" s="13"/>
      <c r="D956" s="13">
        <v>494</v>
      </c>
      <c r="E956" s="13">
        <v>775</v>
      </c>
      <c r="F956" s="13">
        <v>845</v>
      </c>
      <c r="G956" s="13">
        <v>883</v>
      </c>
      <c r="H956" s="13">
        <v>823</v>
      </c>
      <c r="I956" s="13">
        <v>790</v>
      </c>
      <c r="J956" s="13">
        <v>758</v>
      </c>
      <c r="K956" s="13">
        <v>686</v>
      </c>
      <c r="L956" s="13">
        <v>565</v>
      </c>
      <c r="M956" s="13">
        <v>626</v>
      </c>
      <c r="N956" s="13">
        <v>587</v>
      </c>
      <c r="O956" s="2"/>
      <c r="P956" s="2"/>
      <c r="Q956" s="2"/>
      <c r="R956" s="2"/>
      <c r="S956" s="2"/>
      <c r="T956" s="2"/>
      <c r="U956" s="2"/>
      <c r="V956" s="2"/>
      <c r="W956" s="2"/>
      <c r="X956" s="2"/>
    </row>
    <row r="957" spans="1:24" ht="16" x14ac:dyDescent="0.2">
      <c r="A957" s="5" t="s">
        <v>167</v>
      </c>
      <c r="B957" s="13"/>
      <c r="C957" s="13"/>
      <c r="D957" s="13">
        <v>197</v>
      </c>
      <c r="E957" s="13">
        <v>387</v>
      </c>
      <c r="F957" s="13">
        <v>488</v>
      </c>
      <c r="G957" s="13">
        <v>515</v>
      </c>
      <c r="H957" s="13">
        <v>484</v>
      </c>
      <c r="I957" s="13">
        <v>485</v>
      </c>
      <c r="J957" s="13">
        <v>522</v>
      </c>
      <c r="K957" s="13">
        <v>497</v>
      </c>
      <c r="L957" s="13">
        <v>538</v>
      </c>
      <c r="M957" s="13">
        <v>583</v>
      </c>
      <c r="N957" s="13">
        <v>573</v>
      </c>
      <c r="O957" s="2"/>
      <c r="P957" s="2"/>
      <c r="Q957" s="2"/>
      <c r="R957" s="2"/>
      <c r="S957" s="2"/>
      <c r="T957" s="2"/>
      <c r="U957" s="2"/>
      <c r="V957" s="2"/>
      <c r="W957" s="2"/>
      <c r="X957" s="2"/>
    </row>
    <row r="958" spans="1:24" ht="16" x14ac:dyDescent="0.2">
      <c r="A958" s="5" t="s">
        <v>168</v>
      </c>
      <c r="B958" s="13"/>
      <c r="C958" s="13"/>
      <c r="D958" s="13">
        <v>71</v>
      </c>
      <c r="E958" s="13">
        <v>177</v>
      </c>
      <c r="F958" s="13">
        <v>175</v>
      </c>
      <c r="G958" s="13">
        <v>209</v>
      </c>
      <c r="H958" s="13">
        <v>234</v>
      </c>
      <c r="I958" s="13">
        <v>226</v>
      </c>
      <c r="J958" s="13">
        <v>173</v>
      </c>
      <c r="K958" s="13">
        <v>227</v>
      </c>
      <c r="L958" s="13">
        <v>162</v>
      </c>
      <c r="M958" s="13">
        <v>127</v>
      </c>
      <c r="N958" s="13">
        <v>521</v>
      </c>
      <c r="O958" s="2"/>
      <c r="P958" s="2"/>
      <c r="Q958" s="2"/>
      <c r="R958" s="2"/>
      <c r="S958" s="2"/>
      <c r="T958" s="2"/>
      <c r="U958" s="2"/>
      <c r="V958" s="2"/>
      <c r="W958" s="2"/>
      <c r="X958" s="2"/>
    </row>
    <row r="959" spans="1:24" ht="16" x14ac:dyDescent="0.2">
      <c r="A959" s="5" t="s">
        <v>169</v>
      </c>
      <c r="B959" s="13"/>
      <c r="C959" s="13"/>
      <c r="D959" s="13">
        <v>20</v>
      </c>
      <c r="E959" s="13">
        <v>137</v>
      </c>
      <c r="F959" s="13">
        <v>304</v>
      </c>
      <c r="G959" s="13">
        <v>201</v>
      </c>
      <c r="H959" s="13">
        <v>165</v>
      </c>
      <c r="I959" s="13">
        <v>144</v>
      </c>
      <c r="J959" s="13">
        <v>118</v>
      </c>
      <c r="K959" s="13">
        <v>168</v>
      </c>
      <c r="L959" s="13">
        <v>238</v>
      </c>
      <c r="M959" s="13">
        <v>263</v>
      </c>
      <c r="N959" s="13">
        <v>293</v>
      </c>
      <c r="O959" s="2"/>
      <c r="P959" s="2"/>
      <c r="Q959" s="2"/>
      <c r="R959" s="2"/>
      <c r="S959" s="2"/>
      <c r="T959" s="2"/>
      <c r="U959" s="2"/>
      <c r="V959" s="2"/>
      <c r="W959" s="2"/>
      <c r="X959" s="2"/>
    </row>
    <row r="960" spans="1:24" ht="16" x14ac:dyDescent="0.2">
      <c r="A960" s="5" t="s">
        <v>170</v>
      </c>
      <c r="B960" s="13"/>
      <c r="C960" s="13"/>
      <c r="D960" s="13"/>
      <c r="E960" s="13">
        <v>85</v>
      </c>
      <c r="F960" s="13">
        <v>160</v>
      </c>
      <c r="G960" s="13">
        <v>162</v>
      </c>
      <c r="H960" s="13">
        <v>115</v>
      </c>
      <c r="I960" s="13">
        <v>123</v>
      </c>
      <c r="J960" s="13">
        <v>71</v>
      </c>
      <c r="K960" s="13">
        <v>155</v>
      </c>
      <c r="L960" s="13">
        <v>147</v>
      </c>
      <c r="M960" s="13">
        <v>144</v>
      </c>
      <c r="N960" s="13">
        <v>207</v>
      </c>
      <c r="O960" s="71"/>
      <c r="P960" s="2"/>
      <c r="Q960" s="2"/>
      <c r="R960" s="2"/>
      <c r="S960" s="2"/>
      <c r="T960" s="2"/>
      <c r="U960" s="2"/>
      <c r="V960" s="2"/>
      <c r="W960" s="2"/>
      <c r="X960" s="2"/>
    </row>
    <row r="961" spans="1:24" ht="16" x14ac:dyDescent="0.2">
      <c r="A961" s="5" t="s">
        <v>171</v>
      </c>
      <c r="B961" s="70">
        <v>78707</v>
      </c>
      <c r="C961" s="70">
        <v>82387</v>
      </c>
      <c r="D961" s="70">
        <v>77011</v>
      </c>
      <c r="E961" s="70">
        <v>71913</v>
      </c>
      <c r="F961" s="70">
        <v>62094</v>
      </c>
      <c r="G961" s="70">
        <v>61340</v>
      </c>
      <c r="H961" s="70">
        <v>57222</v>
      </c>
      <c r="I961" s="70">
        <v>54452</v>
      </c>
      <c r="J961" s="70">
        <v>51751</v>
      </c>
      <c r="K961" s="70">
        <v>52282</v>
      </c>
      <c r="L961" s="70">
        <v>50327</v>
      </c>
      <c r="M961" s="70">
        <v>50123</v>
      </c>
      <c r="N961" s="70">
        <v>57095</v>
      </c>
      <c r="O961" s="2"/>
      <c r="P961" s="2"/>
      <c r="Q961" s="2"/>
      <c r="R961" s="2"/>
      <c r="S961" s="2"/>
      <c r="T961" s="2"/>
      <c r="U961" s="2"/>
      <c r="V961" s="2"/>
      <c r="W961" s="2"/>
      <c r="X961" s="2"/>
    </row>
    <row r="962" spans="1:24" ht="13" x14ac:dyDescent="0.15">
      <c r="A962" s="68"/>
      <c r="B962" s="68"/>
      <c r="C962" s="68"/>
      <c r="D962" s="68"/>
      <c r="E962" s="68"/>
      <c r="F962" s="68"/>
      <c r="G962" s="68"/>
      <c r="H962" s="68"/>
      <c r="I962" s="68"/>
      <c r="J962" s="68"/>
      <c r="K962" s="68"/>
      <c r="L962" s="68"/>
      <c r="M962" s="68"/>
      <c r="N962" s="68"/>
      <c r="O962" s="2"/>
      <c r="P962" s="2"/>
      <c r="Q962" s="2"/>
      <c r="R962" s="2"/>
      <c r="S962" s="2"/>
      <c r="T962" s="2"/>
      <c r="U962" s="2"/>
      <c r="V962" s="2"/>
      <c r="W962" s="2"/>
      <c r="X962" s="2"/>
    </row>
    <row r="963" spans="1:24" ht="16" x14ac:dyDescent="0.2">
      <c r="A963" s="5" t="s">
        <v>72</v>
      </c>
      <c r="B963" s="68"/>
      <c r="C963" s="68"/>
      <c r="D963" s="68"/>
      <c r="E963" s="68"/>
      <c r="F963" s="68"/>
      <c r="G963" s="68"/>
      <c r="H963" s="68"/>
      <c r="I963" s="68"/>
      <c r="J963" s="68"/>
      <c r="K963" s="68"/>
      <c r="L963" s="68"/>
      <c r="M963" s="68"/>
      <c r="N963" s="68"/>
      <c r="O963" s="2"/>
      <c r="P963" s="2"/>
      <c r="Q963" s="2"/>
      <c r="R963" s="2"/>
      <c r="S963" s="2"/>
      <c r="T963" s="2"/>
      <c r="U963" s="2"/>
      <c r="V963" s="2"/>
      <c r="W963" s="2"/>
      <c r="X963" s="2"/>
    </row>
    <row r="964" spans="1:24" ht="16" x14ac:dyDescent="0.2">
      <c r="A964" s="5" t="s">
        <v>12</v>
      </c>
      <c r="B964" s="11">
        <v>18994</v>
      </c>
      <c r="C964" s="11">
        <v>18058</v>
      </c>
      <c r="D964" s="11">
        <v>16929</v>
      </c>
      <c r="E964" s="11">
        <v>16738</v>
      </c>
      <c r="F964" s="11">
        <v>15524</v>
      </c>
      <c r="G964" s="11">
        <v>15057</v>
      </c>
      <c r="H964" s="11">
        <v>14649</v>
      </c>
      <c r="I964" s="11">
        <v>14332</v>
      </c>
      <c r="J964" s="11">
        <v>14492</v>
      </c>
      <c r="K964" s="11">
        <v>14330</v>
      </c>
      <c r="L964" s="11">
        <v>14164</v>
      </c>
      <c r="M964" s="11">
        <v>14003</v>
      </c>
      <c r="N964" s="11">
        <v>13737</v>
      </c>
      <c r="O964" s="2"/>
      <c r="P964" s="2"/>
      <c r="Q964" s="2"/>
      <c r="R964" s="2"/>
      <c r="S964" s="2"/>
      <c r="T964" s="2"/>
      <c r="U964" s="2"/>
      <c r="V964" s="2"/>
      <c r="W964" s="2"/>
      <c r="X964" s="2"/>
    </row>
    <row r="965" spans="1:24" ht="16" x14ac:dyDescent="0.2">
      <c r="A965" s="5" t="s">
        <v>155</v>
      </c>
      <c r="B965" s="11"/>
      <c r="C965" s="11"/>
      <c r="D965" s="11">
        <v>2988</v>
      </c>
      <c r="E965" s="11">
        <v>2106</v>
      </c>
      <c r="F965" s="11">
        <v>1694</v>
      </c>
      <c r="G965" s="11">
        <v>1763</v>
      </c>
      <c r="H965" s="11">
        <v>1977</v>
      </c>
      <c r="I965" s="11">
        <v>1942</v>
      </c>
      <c r="J965" s="11">
        <v>2030</v>
      </c>
      <c r="K965" s="11">
        <v>1733</v>
      </c>
      <c r="L965" s="11">
        <v>1657</v>
      </c>
      <c r="M965" s="11">
        <v>1567</v>
      </c>
      <c r="N965" s="11">
        <v>1547</v>
      </c>
      <c r="O965" s="2"/>
      <c r="P965" s="2"/>
      <c r="Q965" s="2"/>
      <c r="R965" s="2"/>
      <c r="S965" s="2"/>
      <c r="T965" s="2"/>
      <c r="U965" s="2"/>
      <c r="V965" s="2"/>
      <c r="W965" s="2"/>
      <c r="X965" s="2"/>
    </row>
    <row r="966" spans="1:24" ht="16" x14ac:dyDescent="0.2">
      <c r="A966" s="5" t="s">
        <v>156</v>
      </c>
      <c r="B966" s="11"/>
      <c r="C966" s="11"/>
      <c r="D966" s="11">
        <v>1432</v>
      </c>
      <c r="E966" s="11">
        <v>1054</v>
      </c>
      <c r="F966" s="11">
        <v>1124</v>
      </c>
      <c r="G966" s="11">
        <v>1143</v>
      </c>
      <c r="H966" s="11">
        <v>1114</v>
      </c>
      <c r="I966" s="11">
        <v>1062</v>
      </c>
      <c r="J966" s="11">
        <v>1151</v>
      </c>
      <c r="K966" s="11">
        <v>1141</v>
      </c>
      <c r="L966" s="11">
        <v>1084</v>
      </c>
      <c r="M966" s="11">
        <v>1057</v>
      </c>
      <c r="N966" s="11">
        <v>915</v>
      </c>
      <c r="O966" s="2"/>
      <c r="P966" s="2"/>
      <c r="Q966" s="2"/>
      <c r="R966" s="2"/>
      <c r="S966" s="2"/>
      <c r="T966" s="2"/>
      <c r="U966" s="2"/>
      <c r="V966" s="2"/>
      <c r="W966" s="2"/>
      <c r="X966" s="2"/>
    </row>
    <row r="967" spans="1:24" ht="16" x14ac:dyDescent="0.2">
      <c r="A967" s="5" t="s">
        <v>157</v>
      </c>
      <c r="B967" s="11"/>
      <c r="C967" s="11"/>
      <c r="D967" s="11">
        <v>1516</v>
      </c>
      <c r="E967" s="11">
        <v>966</v>
      </c>
      <c r="F967" s="11">
        <v>1100</v>
      </c>
      <c r="G967" s="11">
        <v>939</v>
      </c>
      <c r="H967" s="11">
        <v>930</v>
      </c>
      <c r="I967" s="11">
        <v>1048</v>
      </c>
      <c r="J967" s="11">
        <v>1104</v>
      </c>
      <c r="K967" s="11">
        <v>1210</v>
      </c>
      <c r="L967" s="11">
        <v>1208</v>
      </c>
      <c r="M967" s="11">
        <v>1097</v>
      </c>
      <c r="N967" s="11">
        <v>943</v>
      </c>
      <c r="O967" s="2"/>
      <c r="P967" s="2"/>
      <c r="Q967" s="2"/>
      <c r="R967" s="2"/>
      <c r="S967" s="2"/>
      <c r="T967" s="2"/>
      <c r="U967" s="2"/>
      <c r="V967" s="2"/>
      <c r="W967" s="2"/>
      <c r="X967" s="2"/>
    </row>
    <row r="968" spans="1:24" ht="16" x14ac:dyDescent="0.2">
      <c r="A968" s="5" t="s">
        <v>158</v>
      </c>
      <c r="B968" s="13"/>
      <c r="C968" s="13"/>
      <c r="D968" s="13">
        <v>1459</v>
      </c>
      <c r="E968" s="13">
        <v>1159</v>
      </c>
      <c r="F968" s="13">
        <v>1336</v>
      </c>
      <c r="G968" s="13">
        <v>1258</v>
      </c>
      <c r="H968" s="13">
        <v>973</v>
      </c>
      <c r="I968" s="13">
        <v>1057</v>
      </c>
      <c r="J968" s="13">
        <v>1047</v>
      </c>
      <c r="K968" s="13">
        <v>877</v>
      </c>
      <c r="L968" s="13">
        <v>871</v>
      </c>
      <c r="M968" s="13">
        <v>906</v>
      </c>
      <c r="N968" s="13">
        <v>809</v>
      </c>
      <c r="O968" s="2"/>
      <c r="P968" s="2"/>
      <c r="Q968" s="2"/>
      <c r="R968" s="2"/>
      <c r="S968" s="2"/>
      <c r="T968" s="2"/>
      <c r="U968" s="2"/>
      <c r="V968" s="2"/>
      <c r="W968" s="2"/>
      <c r="X968" s="2"/>
    </row>
    <row r="969" spans="1:24" ht="16" x14ac:dyDescent="0.2">
      <c r="A969" s="5" t="s">
        <v>159</v>
      </c>
      <c r="B969" s="13"/>
      <c r="C969" s="13"/>
      <c r="D969" s="13">
        <v>1473</v>
      </c>
      <c r="E969" s="13">
        <v>1128</v>
      </c>
      <c r="F969" s="13">
        <v>1091</v>
      </c>
      <c r="G969" s="13">
        <v>904</v>
      </c>
      <c r="H969" s="13">
        <v>901</v>
      </c>
      <c r="I969" s="13">
        <v>826</v>
      </c>
      <c r="J969" s="13">
        <v>798</v>
      </c>
      <c r="K969" s="13">
        <v>732</v>
      </c>
      <c r="L969" s="13">
        <v>751</v>
      </c>
      <c r="M969" s="13">
        <v>720</v>
      </c>
      <c r="N969" s="13">
        <v>668</v>
      </c>
      <c r="O969" s="2"/>
      <c r="P969" s="2"/>
      <c r="Q969" s="2"/>
      <c r="R969" s="2"/>
      <c r="S969" s="2"/>
      <c r="T969" s="2"/>
      <c r="U969" s="2"/>
      <c r="V969" s="2"/>
      <c r="W969" s="2"/>
      <c r="X969" s="2"/>
    </row>
    <row r="970" spans="1:24" ht="16" x14ac:dyDescent="0.2">
      <c r="A970" s="5" t="s">
        <v>160</v>
      </c>
      <c r="B970" s="13"/>
      <c r="C970" s="13"/>
      <c r="D970" s="13">
        <v>1253</v>
      </c>
      <c r="E970" s="13">
        <v>1264</v>
      </c>
      <c r="F970" s="13">
        <v>884</v>
      </c>
      <c r="G970" s="13">
        <v>1112</v>
      </c>
      <c r="H970" s="13">
        <v>899</v>
      </c>
      <c r="I970" s="13">
        <v>840</v>
      </c>
      <c r="J970" s="13">
        <v>791</v>
      </c>
      <c r="K970" s="13">
        <v>928</v>
      </c>
      <c r="L970" s="13">
        <v>856</v>
      </c>
      <c r="M970" s="13">
        <v>755</v>
      </c>
      <c r="N970" s="13">
        <v>804</v>
      </c>
      <c r="O970" s="2"/>
      <c r="P970" s="2"/>
      <c r="Q970" s="2"/>
      <c r="R970" s="2"/>
      <c r="S970" s="2"/>
      <c r="T970" s="2"/>
      <c r="U970" s="2"/>
      <c r="V970" s="2"/>
      <c r="W970" s="2"/>
      <c r="X970" s="2"/>
    </row>
    <row r="971" spans="1:24" ht="16" x14ac:dyDescent="0.2">
      <c r="A971" s="5" t="s">
        <v>161</v>
      </c>
      <c r="B971" s="13"/>
      <c r="C971" s="13"/>
      <c r="D971" s="13">
        <v>1236</v>
      </c>
      <c r="E971" s="13">
        <v>1024</v>
      </c>
      <c r="F971" s="13">
        <v>898</v>
      </c>
      <c r="G971" s="13">
        <v>829</v>
      </c>
      <c r="H971" s="13">
        <v>854</v>
      </c>
      <c r="I971" s="13">
        <v>872</v>
      </c>
      <c r="J971" s="13">
        <v>786</v>
      </c>
      <c r="K971" s="13">
        <v>738</v>
      </c>
      <c r="L971" s="13">
        <v>761</v>
      </c>
      <c r="M971" s="13">
        <v>792</v>
      </c>
      <c r="N971" s="13">
        <v>675</v>
      </c>
      <c r="O971" s="2"/>
      <c r="P971" s="2"/>
      <c r="Q971" s="2"/>
      <c r="R971" s="2"/>
      <c r="S971" s="2"/>
      <c r="T971" s="2"/>
      <c r="U971" s="2"/>
      <c r="V971" s="2"/>
      <c r="W971" s="2"/>
      <c r="X971" s="2"/>
    </row>
    <row r="972" spans="1:24" ht="16" x14ac:dyDescent="0.2">
      <c r="A972" s="5" t="s">
        <v>162</v>
      </c>
      <c r="B972" s="13"/>
      <c r="C972" s="13"/>
      <c r="D972" s="13">
        <v>977</v>
      </c>
      <c r="E972" s="13">
        <v>1023</v>
      </c>
      <c r="F972" s="13">
        <v>734</v>
      </c>
      <c r="G972" s="13">
        <v>725</v>
      </c>
      <c r="H972" s="13">
        <v>645</v>
      </c>
      <c r="I972" s="13">
        <v>625</v>
      </c>
      <c r="J972" s="13">
        <v>648</v>
      </c>
      <c r="K972" s="13">
        <v>720</v>
      </c>
      <c r="L972" s="13">
        <v>688</v>
      </c>
      <c r="M972" s="13">
        <v>684</v>
      </c>
      <c r="N972" s="13">
        <v>628</v>
      </c>
      <c r="O972" s="2"/>
      <c r="P972" s="2"/>
      <c r="Q972" s="2"/>
      <c r="R972" s="2"/>
      <c r="S972" s="2"/>
      <c r="T972" s="2"/>
      <c r="U972" s="2"/>
      <c r="V972" s="2"/>
      <c r="W972" s="2"/>
      <c r="X972" s="2"/>
    </row>
    <row r="973" spans="1:24" ht="16" x14ac:dyDescent="0.2">
      <c r="A973" s="5" t="s">
        <v>163</v>
      </c>
      <c r="B973" s="13"/>
      <c r="C973" s="13"/>
      <c r="D973" s="13">
        <v>860</v>
      </c>
      <c r="E973" s="13">
        <v>1028</v>
      </c>
      <c r="F973" s="13">
        <v>869</v>
      </c>
      <c r="G973" s="13">
        <v>735</v>
      </c>
      <c r="H973" s="13">
        <v>736</v>
      </c>
      <c r="I973" s="13">
        <v>727</v>
      </c>
      <c r="J973" s="13">
        <v>680</v>
      </c>
      <c r="K973" s="13">
        <v>733</v>
      </c>
      <c r="L973" s="13">
        <v>741</v>
      </c>
      <c r="M973" s="13">
        <v>577</v>
      </c>
      <c r="N973" s="13">
        <v>555</v>
      </c>
      <c r="O973" s="2"/>
      <c r="P973" s="2"/>
      <c r="Q973" s="2"/>
      <c r="R973" s="2"/>
      <c r="S973" s="2"/>
      <c r="T973" s="2"/>
      <c r="U973" s="2"/>
      <c r="V973" s="2"/>
      <c r="W973" s="2"/>
      <c r="X973" s="2"/>
    </row>
    <row r="974" spans="1:24" ht="16" x14ac:dyDescent="0.2">
      <c r="A974" s="5" t="s">
        <v>164</v>
      </c>
      <c r="B974" s="13"/>
      <c r="C974" s="13"/>
      <c r="D974" s="13">
        <v>1391</v>
      </c>
      <c r="E974" s="13">
        <v>1319</v>
      </c>
      <c r="F974" s="13">
        <v>1415</v>
      </c>
      <c r="G974" s="13">
        <v>1393</v>
      </c>
      <c r="H974" s="13">
        <v>1355</v>
      </c>
      <c r="I974" s="13">
        <v>1015</v>
      </c>
      <c r="J974" s="13">
        <v>961</v>
      </c>
      <c r="K974" s="13">
        <v>881</v>
      </c>
      <c r="L974" s="13">
        <v>940</v>
      </c>
      <c r="M974" s="13">
        <v>1152</v>
      </c>
      <c r="N974" s="13">
        <v>1254</v>
      </c>
      <c r="O974" s="2"/>
      <c r="P974" s="2"/>
      <c r="Q974" s="2"/>
      <c r="R974" s="2"/>
      <c r="S974" s="2"/>
      <c r="T974" s="2"/>
      <c r="U974" s="2"/>
      <c r="V974" s="2"/>
      <c r="W974" s="2"/>
      <c r="X974" s="2"/>
    </row>
    <row r="975" spans="1:24" ht="16" x14ac:dyDescent="0.2">
      <c r="A975" s="5" t="s">
        <v>165</v>
      </c>
      <c r="B975" s="11"/>
      <c r="C975" s="11"/>
      <c r="D975" s="11">
        <v>1299</v>
      </c>
      <c r="E975" s="11">
        <v>1766</v>
      </c>
      <c r="F975" s="11">
        <v>1384</v>
      </c>
      <c r="G975" s="11">
        <v>1486</v>
      </c>
      <c r="H975" s="11">
        <v>1443</v>
      </c>
      <c r="I975" s="11">
        <v>1325</v>
      </c>
      <c r="J975" s="11">
        <v>1273</v>
      </c>
      <c r="K975" s="11">
        <v>1341</v>
      </c>
      <c r="L975" s="11">
        <v>1276</v>
      </c>
      <c r="M975" s="11">
        <v>1212</v>
      </c>
      <c r="N975" s="11">
        <v>1183</v>
      </c>
      <c r="O975" s="2"/>
      <c r="P975" s="2"/>
      <c r="Q975" s="2"/>
      <c r="R975" s="2"/>
      <c r="S975" s="2"/>
      <c r="T975" s="2"/>
      <c r="U975" s="2"/>
      <c r="V975" s="2"/>
      <c r="W975" s="2"/>
      <c r="X975" s="2"/>
    </row>
    <row r="976" spans="1:24" ht="16" x14ac:dyDescent="0.2">
      <c r="A976" s="5" t="s">
        <v>166</v>
      </c>
      <c r="B976" s="11"/>
      <c r="C976" s="11"/>
      <c r="D976" s="11">
        <v>749</v>
      </c>
      <c r="E976" s="11">
        <v>1629</v>
      </c>
      <c r="F976" s="11">
        <v>1416</v>
      </c>
      <c r="G976" s="11">
        <v>1290</v>
      </c>
      <c r="H976" s="11">
        <v>1306</v>
      </c>
      <c r="I976" s="11">
        <v>1238</v>
      </c>
      <c r="J976" s="11">
        <v>1399</v>
      </c>
      <c r="K976" s="11">
        <v>1416</v>
      </c>
      <c r="L976" s="11">
        <v>1391</v>
      </c>
      <c r="M976" s="11">
        <v>1442</v>
      </c>
      <c r="N976" s="11">
        <v>1619</v>
      </c>
      <c r="O976" s="2"/>
      <c r="P976" s="2"/>
      <c r="Q976" s="2"/>
      <c r="R976" s="2"/>
      <c r="S976" s="2"/>
      <c r="T976" s="2"/>
      <c r="U976" s="2"/>
      <c r="V976" s="2"/>
      <c r="W976" s="2"/>
      <c r="X976" s="2"/>
    </row>
    <row r="977" spans="1:24" ht="16" x14ac:dyDescent="0.2">
      <c r="A977" s="5" t="s">
        <v>167</v>
      </c>
      <c r="B977" s="13"/>
      <c r="C977" s="13"/>
      <c r="D977" s="13">
        <v>145</v>
      </c>
      <c r="E977" s="13">
        <v>776</v>
      </c>
      <c r="F977" s="13">
        <v>746</v>
      </c>
      <c r="G977" s="13">
        <v>654</v>
      </c>
      <c r="H977" s="13">
        <v>781</v>
      </c>
      <c r="I977" s="13">
        <v>878</v>
      </c>
      <c r="J977" s="13">
        <v>940</v>
      </c>
      <c r="K977" s="13">
        <v>1004</v>
      </c>
      <c r="L977" s="13">
        <v>981</v>
      </c>
      <c r="M977" s="13">
        <v>989</v>
      </c>
      <c r="N977" s="13">
        <v>1087</v>
      </c>
      <c r="O977" s="2"/>
      <c r="P977" s="2"/>
      <c r="Q977" s="2"/>
      <c r="R977" s="2"/>
      <c r="S977" s="2"/>
      <c r="T977" s="2"/>
      <c r="U977" s="2"/>
      <c r="V977" s="2"/>
      <c r="W977" s="2"/>
      <c r="X977" s="2"/>
    </row>
    <row r="978" spans="1:24" ht="16" x14ac:dyDescent="0.2">
      <c r="A978" s="5" t="s">
        <v>168</v>
      </c>
      <c r="B978" s="13"/>
      <c r="C978" s="13"/>
      <c r="D978" s="13">
        <v>68</v>
      </c>
      <c r="E978" s="13">
        <v>216</v>
      </c>
      <c r="F978" s="13">
        <v>436</v>
      </c>
      <c r="G978" s="13">
        <v>474</v>
      </c>
      <c r="H978" s="13">
        <v>370</v>
      </c>
      <c r="I978" s="13">
        <v>495</v>
      </c>
      <c r="J978" s="13">
        <v>423</v>
      </c>
      <c r="K978" s="13">
        <v>358</v>
      </c>
      <c r="L978" s="13">
        <v>404</v>
      </c>
      <c r="M978" s="13">
        <v>480</v>
      </c>
      <c r="N978" s="13">
        <v>421</v>
      </c>
      <c r="O978" s="2"/>
      <c r="P978" s="2"/>
      <c r="Q978" s="2"/>
      <c r="R978" s="2"/>
      <c r="S978" s="2"/>
      <c r="T978" s="2"/>
      <c r="U978" s="2"/>
      <c r="V978" s="2"/>
      <c r="W978" s="2"/>
      <c r="X978" s="2"/>
    </row>
    <row r="979" spans="1:24" ht="16" x14ac:dyDescent="0.2">
      <c r="A979" s="5" t="s">
        <v>169</v>
      </c>
      <c r="B979" s="13"/>
      <c r="C979" s="13"/>
      <c r="D979" s="13">
        <v>83</v>
      </c>
      <c r="E979" s="13">
        <v>180</v>
      </c>
      <c r="F979" s="13">
        <v>235</v>
      </c>
      <c r="G979" s="13">
        <v>240</v>
      </c>
      <c r="H979" s="13">
        <v>287</v>
      </c>
      <c r="I979" s="13">
        <v>258</v>
      </c>
      <c r="J979" s="13">
        <v>285</v>
      </c>
      <c r="K979" s="13">
        <v>305</v>
      </c>
      <c r="L979" s="13">
        <v>361</v>
      </c>
      <c r="M979" s="13">
        <v>356</v>
      </c>
      <c r="N979" s="13">
        <v>380</v>
      </c>
      <c r="O979" s="2"/>
      <c r="P979" s="2"/>
      <c r="Q979" s="2"/>
      <c r="R979" s="2"/>
      <c r="S979" s="2"/>
      <c r="T979" s="2"/>
      <c r="U979" s="2"/>
      <c r="V979" s="2"/>
      <c r="W979" s="2"/>
      <c r="X979" s="2"/>
    </row>
    <row r="980" spans="1:24" ht="16" x14ac:dyDescent="0.2">
      <c r="A980" s="5" t="s">
        <v>170</v>
      </c>
      <c r="B980" s="13"/>
      <c r="C980" s="13"/>
      <c r="D980" s="13"/>
      <c r="E980" s="13">
        <v>100</v>
      </c>
      <c r="F980" s="13">
        <v>162</v>
      </c>
      <c r="G980" s="13">
        <v>112</v>
      </c>
      <c r="H980" s="13">
        <v>78</v>
      </c>
      <c r="I980" s="13">
        <v>124</v>
      </c>
      <c r="J980" s="13">
        <v>176</v>
      </c>
      <c r="K980" s="13">
        <v>213</v>
      </c>
      <c r="L980" s="13">
        <v>194</v>
      </c>
      <c r="M980" s="13">
        <v>217</v>
      </c>
      <c r="N980" s="13">
        <v>249</v>
      </c>
      <c r="O980" s="2"/>
      <c r="P980" s="2"/>
      <c r="Q980" s="2"/>
      <c r="R980" s="2"/>
      <c r="S980" s="2"/>
      <c r="T980" s="2"/>
      <c r="U980" s="2"/>
      <c r="V980" s="2"/>
      <c r="W980" s="2"/>
      <c r="X980" s="2"/>
    </row>
    <row r="981" spans="1:24" ht="16" x14ac:dyDescent="0.2">
      <c r="A981" s="5" t="s">
        <v>171</v>
      </c>
      <c r="B981" s="70">
        <v>62024</v>
      </c>
      <c r="C981" s="70">
        <v>61614</v>
      </c>
      <c r="D981" s="70">
        <v>57605</v>
      </c>
      <c r="E981" s="70">
        <v>59356</v>
      </c>
      <c r="F981" s="70">
        <v>42587</v>
      </c>
      <c r="G981" s="70">
        <v>41423</v>
      </c>
      <c r="H981" s="70">
        <v>41456</v>
      </c>
      <c r="I981" s="70">
        <v>40456</v>
      </c>
      <c r="J981" s="70">
        <v>39776</v>
      </c>
      <c r="K981" s="70">
        <v>40538</v>
      </c>
      <c r="L981" s="70">
        <v>40395</v>
      </c>
      <c r="M981" s="70">
        <v>41286</v>
      </c>
      <c r="N981" s="70">
        <v>43957</v>
      </c>
      <c r="O981" s="2"/>
      <c r="P981" s="2"/>
      <c r="Q981" s="2"/>
      <c r="R981" s="2"/>
      <c r="S981" s="2"/>
      <c r="T981" s="2"/>
      <c r="U981" s="2"/>
      <c r="V981" s="2"/>
      <c r="W981" s="2"/>
      <c r="X981" s="2"/>
    </row>
    <row r="982" spans="1:24" ht="13" x14ac:dyDescent="0.15">
      <c r="A982" s="68"/>
      <c r="B982" s="68"/>
      <c r="C982" s="68"/>
      <c r="D982" s="68"/>
      <c r="E982" s="68"/>
      <c r="F982" s="68"/>
      <c r="G982" s="68"/>
      <c r="H982" s="68"/>
      <c r="I982" s="68"/>
      <c r="J982" s="68"/>
      <c r="K982" s="68"/>
      <c r="L982" s="68"/>
      <c r="M982" s="68"/>
      <c r="N982" s="68"/>
      <c r="O982" s="2"/>
      <c r="P982" s="2"/>
      <c r="Q982" s="2"/>
      <c r="R982" s="2"/>
      <c r="S982" s="2"/>
      <c r="T982" s="2"/>
      <c r="U982" s="2"/>
      <c r="V982" s="2"/>
      <c r="W982" s="2"/>
      <c r="X982" s="2"/>
    </row>
    <row r="983" spans="1:24" ht="16" x14ac:dyDescent="0.2">
      <c r="A983" s="5" t="s">
        <v>73</v>
      </c>
      <c r="B983" s="68"/>
      <c r="C983" s="68"/>
      <c r="D983" s="68"/>
      <c r="E983" s="68"/>
      <c r="F983" s="68"/>
      <c r="G983" s="68"/>
      <c r="H983" s="68"/>
      <c r="I983" s="68"/>
      <c r="J983" s="68"/>
      <c r="K983" s="68"/>
      <c r="L983" s="68"/>
      <c r="M983" s="68"/>
      <c r="N983" s="68"/>
      <c r="O983" s="2"/>
      <c r="P983" s="2"/>
      <c r="Q983" s="2"/>
      <c r="R983" s="2"/>
      <c r="S983" s="2"/>
      <c r="T983" s="2"/>
      <c r="U983" s="2"/>
      <c r="V983" s="2"/>
      <c r="W983" s="2"/>
      <c r="X983" s="2"/>
    </row>
    <row r="984" spans="1:24" ht="16" x14ac:dyDescent="0.2">
      <c r="A984" s="5" t="s">
        <v>12</v>
      </c>
      <c r="B984" s="11">
        <v>3532</v>
      </c>
      <c r="C984" s="11">
        <v>3384</v>
      </c>
      <c r="D984" s="11">
        <v>3325</v>
      </c>
      <c r="E984" s="11">
        <v>3270</v>
      </c>
      <c r="F984" s="11">
        <v>2984</v>
      </c>
      <c r="G984" s="11">
        <v>2915</v>
      </c>
      <c r="H984" s="11">
        <v>2927</v>
      </c>
      <c r="I984" s="11">
        <v>2894</v>
      </c>
      <c r="J984" s="11">
        <v>2967</v>
      </c>
      <c r="K984" s="11">
        <v>3083</v>
      </c>
      <c r="L984" s="11">
        <v>3067</v>
      </c>
      <c r="M984" s="11">
        <v>3147</v>
      </c>
      <c r="N984" s="11">
        <v>3317</v>
      </c>
      <c r="O984" s="2"/>
      <c r="P984" s="2"/>
      <c r="Q984" s="2"/>
      <c r="R984" s="2"/>
      <c r="S984" s="2"/>
      <c r="T984" s="2"/>
      <c r="U984" s="2"/>
      <c r="V984" s="2"/>
      <c r="W984" s="2"/>
      <c r="X984" s="2"/>
    </row>
    <row r="985" spans="1:24" ht="16" x14ac:dyDescent="0.2">
      <c r="A985" s="5" t="s">
        <v>155</v>
      </c>
      <c r="B985" s="13"/>
      <c r="C985" s="13"/>
      <c r="D985" s="13">
        <v>648</v>
      </c>
      <c r="E985" s="13">
        <v>492</v>
      </c>
      <c r="F985" s="13">
        <v>352</v>
      </c>
      <c r="G985" s="13">
        <v>359</v>
      </c>
      <c r="H985" s="13">
        <v>416</v>
      </c>
      <c r="I985" s="13">
        <v>372</v>
      </c>
      <c r="J985" s="13">
        <v>424</v>
      </c>
      <c r="K985" s="13">
        <v>398</v>
      </c>
      <c r="L985" s="13">
        <v>416</v>
      </c>
      <c r="M985" s="13">
        <v>374</v>
      </c>
      <c r="N985" s="13">
        <v>382</v>
      </c>
      <c r="O985" s="2"/>
      <c r="P985" s="2"/>
      <c r="Q985" s="2"/>
      <c r="R985" s="2"/>
      <c r="S985" s="2"/>
      <c r="T985" s="2"/>
      <c r="U985" s="2"/>
      <c r="V985" s="2"/>
      <c r="W985" s="2"/>
      <c r="X985" s="2"/>
    </row>
    <row r="986" spans="1:24" ht="16" x14ac:dyDescent="0.2">
      <c r="A986" s="5" t="s">
        <v>156</v>
      </c>
      <c r="B986" s="13"/>
      <c r="C986" s="13"/>
      <c r="D986" s="13">
        <v>247</v>
      </c>
      <c r="E986" s="13">
        <v>292</v>
      </c>
      <c r="F986" s="13">
        <v>333</v>
      </c>
      <c r="G986" s="13">
        <v>310</v>
      </c>
      <c r="H986" s="13">
        <v>386</v>
      </c>
      <c r="I986" s="13">
        <v>383</v>
      </c>
      <c r="J986" s="13">
        <v>338</v>
      </c>
      <c r="K986" s="13">
        <v>287</v>
      </c>
      <c r="L986" s="13">
        <v>183</v>
      </c>
      <c r="M986" s="13">
        <v>126</v>
      </c>
      <c r="N986" s="13">
        <v>165</v>
      </c>
      <c r="O986" s="2"/>
      <c r="P986" s="2"/>
      <c r="Q986" s="2"/>
      <c r="R986" s="2"/>
      <c r="S986" s="2"/>
      <c r="T986" s="2"/>
      <c r="U986" s="2"/>
      <c r="V986" s="2"/>
      <c r="W986" s="2"/>
      <c r="X986" s="2"/>
    </row>
    <row r="987" spans="1:24" ht="16" x14ac:dyDescent="0.2">
      <c r="A987" s="5" t="s">
        <v>157</v>
      </c>
      <c r="B987" s="13"/>
      <c r="C987" s="13"/>
      <c r="D987" s="13">
        <v>330</v>
      </c>
      <c r="E987" s="13">
        <v>266</v>
      </c>
      <c r="F987" s="13">
        <v>128</v>
      </c>
      <c r="G987" s="13">
        <v>132</v>
      </c>
      <c r="H987" s="13">
        <v>128</v>
      </c>
      <c r="I987" s="13">
        <v>182</v>
      </c>
      <c r="J987" s="13">
        <v>164</v>
      </c>
      <c r="K987" s="13">
        <v>200</v>
      </c>
      <c r="L987" s="13">
        <v>212</v>
      </c>
      <c r="M987" s="13">
        <v>217</v>
      </c>
      <c r="N987" s="13">
        <v>135</v>
      </c>
      <c r="O987" s="2"/>
      <c r="P987" s="2"/>
      <c r="Q987" s="2"/>
      <c r="R987" s="2"/>
      <c r="S987" s="2"/>
      <c r="T987" s="2"/>
      <c r="U987" s="2"/>
      <c r="V987" s="2"/>
      <c r="W987" s="2"/>
      <c r="X987" s="2"/>
    </row>
    <row r="988" spans="1:24" ht="16" x14ac:dyDescent="0.2">
      <c r="A988" s="5" t="s">
        <v>158</v>
      </c>
      <c r="B988" s="13"/>
      <c r="C988" s="13"/>
      <c r="D988" s="13">
        <v>418</v>
      </c>
      <c r="E988" s="13">
        <v>263</v>
      </c>
      <c r="F988" s="13">
        <v>156</v>
      </c>
      <c r="G988" s="13">
        <v>175</v>
      </c>
      <c r="H988" s="13">
        <v>129</v>
      </c>
      <c r="I988" s="13">
        <v>148</v>
      </c>
      <c r="J988" s="13">
        <v>160</v>
      </c>
      <c r="K988" s="13">
        <v>129</v>
      </c>
      <c r="L988" s="13">
        <v>174</v>
      </c>
      <c r="M988" s="13">
        <v>216</v>
      </c>
      <c r="N988" s="13">
        <v>137</v>
      </c>
      <c r="O988" s="2"/>
      <c r="P988" s="2"/>
      <c r="Q988" s="2"/>
      <c r="R988" s="2"/>
      <c r="S988" s="2"/>
      <c r="T988" s="2"/>
      <c r="U988" s="2"/>
      <c r="V988" s="2"/>
      <c r="W988" s="2"/>
      <c r="X988" s="2"/>
    </row>
    <row r="989" spans="1:24" ht="16" x14ac:dyDescent="0.2">
      <c r="A989" s="5" t="s">
        <v>159</v>
      </c>
      <c r="B989" s="13"/>
      <c r="C989" s="13"/>
      <c r="D989" s="13">
        <v>268</v>
      </c>
      <c r="E989" s="13">
        <v>264</v>
      </c>
      <c r="F989" s="13">
        <v>159</v>
      </c>
      <c r="G989" s="13">
        <v>199</v>
      </c>
      <c r="H989" s="13">
        <v>196</v>
      </c>
      <c r="I989" s="13">
        <v>195</v>
      </c>
      <c r="J989" s="13">
        <v>197</v>
      </c>
      <c r="K989" s="13">
        <v>187</v>
      </c>
      <c r="L989" s="13">
        <v>156</v>
      </c>
      <c r="M989" s="13">
        <v>160</v>
      </c>
      <c r="N989" s="13">
        <v>128</v>
      </c>
      <c r="O989" s="2"/>
      <c r="P989" s="2"/>
      <c r="Q989" s="2"/>
      <c r="R989" s="2"/>
      <c r="S989" s="2"/>
      <c r="T989" s="2"/>
      <c r="U989" s="2"/>
      <c r="V989" s="2"/>
      <c r="W989" s="2"/>
      <c r="X989" s="2"/>
    </row>
    <row r="990" spans="1:24" ht="16" x14ac:dyDescent="0.2">
      <c r="A990" s="5" t="s">
        <v>160</v>
      </c>
      <c r="B990" s="13"/>
      <c r="C990" s="13"/>
      <c r="D990" s="13">
        <v>249</v>
      </c>
      <c r="E990" s="13">
        <v>264</v>
      </c>
      <c r="F990" s="13">
        <v>189</v>
      </c>
      <c r="G990" s="13">
        <v>154</v>
      </c>
      <c r="H990" s="13">
        <v>150</v>
      </c>
      <c r="I990" s="13">
        <v>139</v>
      </c>
      <c r="J990" s="13">
        <v>139</v>
      </c>
      <c r="K990" s="13">
        <v>169</v>
      </c>
      <c r="L990" s="13">
        <v>165</v>
      </c>
      <c r="M990" s="13">
        <v>168</v>
      </c>
      <c r="N990" s="13">
        <v>196</v>
      </c>
      <c r="O990" s="2"/>
      <c r="P990" s="2"/>
      <c r="Q990" s="2"/>
      <c r="R990" s="2"/>
      <c r="S990" s="2"/>
      <c r="T990" s="2"/>
      <c r="U990" s="2"/>
      <c r="V990" s="2"/>
      <c r="W990" s="2"/>
      <c r="X990" s="2"/>
    </row>
    <row r="991" spans="1:24" ht="16" x14ac:dyDescent="0.2">
      <c r="A991" s="5" t="s">
        <v>161</v>
      </c>
      <c r="B991" s="13"/>
      <c r="C991" s="13"/>
      <c r="D991" s="13">
        <v>227</v>
      </c>
      <c r="E991" s="13">
        <v>132</v>
      </c>
      <c r="F991" s="13">
        <v>78</v>
      </c>
      <c r="G991" s="13">
        <v>101</v>
      </c>
      <c r="H991" s="13">
        <v>89</v>
      </c>
      <c r="I991" s="13">
        <v>81</v>
      </c>
      <c r="J991" s="13">
        <v>142</v>
      </c>
      <c r="K991" s="13">
        <v>138</v>
      </c>
      <c r="L991" s="13">
        <v>108</v>
      </c>
      <c r="M991" s="13">
        <v>86</v>
      </c>
      <c r="N991" s="13">
        <v>104</v>
      </c>
      <c r="O991" s="2"/>
      <c r="P991" s="2"/>
      <c r="Q991" s="2"/>
      <c r="R991" s="2"/>
      <c r="S991" s="2"/>
      <c r="T991" s="2"/>
      <c r="U991" s="2"/>
      <c r="V991" s="2"/>
      <c r="W991" s="2"/>
      <c r="X991" s="2"/>
    </row>
    <row r="992" spans="1:24" ht="16" x14ac:dyDescent="0.2">
      <c r="A992" s="5" t="s">
        <v>162</v>
      </c>
      <c r="B992" s="13"/>
      <c r="C992" s="13"/>
      <c r="D992" s="13">
        <v>162</v>
      </c>
      <c r="E992" s="13">
        <v>174</v>
      </c>
      <c r="F992" s="13">
        <v>165</v>
      </c>
      <c r="G992" s="13">
        <v>168</v>
      </c>
      <c r="H992" s="13">
        <v>138</v>
      </c>
      <c r="I992" s="13">
        <v>150</v>
      </c>
      <c r="J992" s="13">
        <v>251</v>
      </c>
      <c r="K992" s="13">
        <v>253</v>
      </c>
      <c r="L992" s="13">
        <v>240</v>
      </c>
      <c r="M992" s="13">
        <v>320</v>
      </c>
      <c r="N992" s="13">
        <v>266</v>
      </c>
      <c r="O992" s="2"/>
      <c r="P992" s="2"/>
      <c r="Q992" s="2"/>
      <c r="R992" s="2"/>
      <c r="S992" s="2"/>
      <c r="T992" s="2"/>
      <c r="U992" s="2"/>
      <c r="V992" s="2"/>
      <c r="W992" s="2"/>
      <c r="X992" s="2"/>
    </row>
    <row r="993" spans="1:24" ht="16" x14ac:dyDescent="0.2">
      <c r="A993" s="5" t="s">
        <v>163</v>
      </c>
      <c r="B993" s="13"/>
      <c r="C993" s="13"/>
      <c r="D993" s="13">
        <v>192</v>
      </c>
      <c r="E993" s="13">
        <v>175</v>
      </c>
      <c r="F993" s="13">
        <v>168</v>
      </c>
      <c r="G993" s="13">
        <v>151</v>
      </c>
      <c r="H993" s="13">
        <v>138</v>
      </c>
      <c r="I993" s="13">
        <v>145</v>
      </c>
      <c r="J993" s="13">
        <v>183</v>
      </c>
      <c r="K993" s="13">
        <v>220</v>
      </c>
      <c r="L993" s="13">
        <v>156</v>
      </c>
      <c r="M993" s="13">
        <v>187</v>
      </c>
      <c r="N993" s="13">
        <v>238</v>
      </c>
      <c r="O993" s="2"/>
      <c r="P993" s="2"/>
      <c r="Q993" s="2"/>
      <c r="R993" s="2"/>
      <c r="S993" s="2"/>
      <c r="T993" s="2"/>
      <c r="U993" s="2"/>
      <c r="V993" s="2"/>
      <c r="W993" s="2"/>
      <c r="X993" s="2"/>
    </row>
    <row r="994" spans="1:24" ht="16" x14ac:dyDescent="0.2">
      <c r="A994" s="5" t="s">
        <v>164</v>
      </c>
      <c r="B994" s="13"/>
      <c r="C994" s="13"/>
      <c r="D994" s="13">
        <v>214</v>
      </c>
      <c r="E994" s="13">
        <v>254</v>
      </c>
      <c r="F994" s="13">
        <v>291</v>
      </c>
      <c r="G994" s="13">
        <v>308</v>
      </c>
      <c r="H994" s="13">
        <v>256</v>
      </c>
      <c r="I994" s="13">
        <v>224</v>
      </c>
      <c r="J994" s="13">
        <v>135</v>
      </c>
      <c r="K994" s="13">
        <v>201</v>
      </c>
      <c r="L994" s="13">
        <v>190</v>
      </c>
      <c r="M994" s="13">
        <v>164</v>
      </c>
      <c r="N994" s="13">
        <v>208</v>
      </c>
      <c r="O994" s="2"/>
      <c r="P994" s="2"/>
      <c r="Q994" s="2"/>
      <c r="R994" s="2"/>
      <c r="S994" s="2"/>
      <c r="T994" s="2"/>
      <c r="U994" s="2"/>
      <c r="V994" s="2"/>
      <c r="W994" s="2"/>
      <c r="X994" s="2"/>
    </row>
    <row r="995" spans="1:24" ht="16" x14ac:dyDescent="0.2">
      <c r="A995" s="5" t="s">
        <v>165</v>
      </c>
      <c r="B995" s="13"/>
      <c r="C995" s="13"/>
      <c r="D995" s="13">
        <v>221</v>
      </c>
      <c r="E995" s="13">
        <v>351</v>
      </c>
      <c r="F995" s="13">
        <v>286</v>
      </c>
      <c r="G995" s="13">
        <v>239</v>
      </c>
      <c r="H995" s="13">
        <v>280</v>
      </c>
      <c r="I995" s="13">
        <v>275</v>
      </c>
      <c r="J995" s="13">
        <v>235</v>
      </c>
      <c r="K995" s="13">
        <v>266</v>
      </c>
      <c r="L995" s="13">
        <v>281</v>
      </c>
      <c r="M995" s="13">
        <v>292</v>
      </c>
      <c r="N995" s="13">
        <v>337</v>
      </c>
      <c r="O995" s="2"/>
      <c r="P995" s="2"/>
      <c r="Q995" s="2"/>
      <c r="R995" s="2"/>
      <c r="S995" s="2"/>
      <c r="T995" s="2"/>
      <c r="U995" s="2"/>
      <c r="V995" s="2"/>
      <c r="W995" s="2"/>
      <c r="X995" s="2"/>
    </row>
    <row r="996" spans="1:24" ht="16" x14ac:dyDescent="0.2">
      <c r="A996" s="5" t="s">
        <v>166</v>
      </c>
      <c r="B996" s="13"/>
      <c r="C996" s="13"/>
      <c r="D996" s="13">
        <v>125</v>
      </c>
      <c r="E996" s="13">
        <v>192</v>
      </c>
      <c r="F996" s="13">
        <v>475</v>
      </c>
      <c r="G996" s="13">
        <v>440</v>
      </c>
      <c r="H996" s="13">
        <v>350</v>
      </c>
      <c r="I996" s="13">
        <v>337</v>
      </c>
      <c r="J996" s="13">
        <v>301</v>
      </c>
      <c r="K996" s="13">
        <v>325</v>
      </c>
      <c r="L996" s="13">
        <v>378</v>
      </c>
      <c r="M996" s="13">
        <v>446</v>
      </c>
      <c r="N996" s="13">
        <v>551</v>
      </c>
      <c r="O996" s="2"/>
      <c r="P996" s="2"/>
      <c r="Q996" s="2"/>
      <c r="R996" s="2"/>
      <c r="S996" s="2"/>
      <c r="T996" s="2"/>
      <c r="U996" s="2"/>
      <c r="V996" s="2"/>
      <c r="W996" s="2"/>
      <c r="X996" s="2"/>
    </row>
    <row r="997" spans="1:24" ht="16" x14ac:dyDescent="0.2">
      <c r="A997" s="5" t="s">
        <v>167</v>
      </c>
      <c r="B997" s="13"/>
      <c r="C997" s="13"/>
      <c r="D997" s="13">
        <v>12</v>
      </c>
      <c r="E997" s="13">
        <v>113</v>
      </c>
      <c r="F997" s="13">
        <v>142</v>
      </c>
      <c r="G997" s="13">
        <v>110</v>
      </c>
      <c r="H997" s="13">
        <v>209</v>
      </c>
      <c r="I997" s="13">
        <v>191</v>
      </c>
      <c r="J997" s="13">
        <v>192</v>
      </c>
      <c r="K997" s="13">
        <v>183</v>
      </c>
      <c r="L997" s="13">
        <v>185</v>
      </c>
      <c r="M997" s="13">
        <v>190</v>
      </c>
      <c r="N997" s="13">
        <v>238</v>
      </c>
      <c r="O997" s="2"/>
      <c r="P997" s="2"/>
      <c r="Q997" s="2"/>
      <c r="R997" s="2"/>
      <c r="S997" s="2"/>
      <c r="T997" s="2"/>
      <c r="U997" s="2"/>
      <c r="V997" s="2"/>
      <c r="W997" s="2"/>
      <c r="X997" s="2"/>
    </row>
    <row r="998" spans="1:24" ht="16" x14ac:dyDescent="0.2">
      <c r="A998" s="5" t="s">
        <v>168</v>
      </c>
      <c r="B998" s="13"/>
      <c r="C998" s="13"/>
      <c r="D998" s="13">
        <v>12</v>
      </c>
      <c r="E998" s="13">
        <v>31</v>
      </c>
      <c r="F998" s="13">
        <v>47</v>
      </c>
      <c r="G998" s="13">
        <v>44</v>
      </c>
      <c r="H998" s="13">
        <v>43</v>
      </c>
      <c r="I998" s="13">
        <v>34</v>
      </c>
      <c r="J998" s="13">
        <v>53</v>
      </c>
      <c r="K998" s="13">
        <v>46</v>
      </c>
      <c r="L998" s="13">
        <v>128</v>
      </c>
      <c r="M998" s="13">
        <v>99</v>
      </c>
      <c r="N998" s="13">
        <v>140</v>
      </c>
      <c r="O998" s="2"/>
      <c r="P998" s="2"/>
      <c r="Q998" s="2"/>
      <c r="R998" s="2"/>
      <c r="S998" s="2"/>
      <c r="T998" s="2"/>
      <c r="U998" s="2"/>
      <c r="V998" s="2"/>
      <c r="W998" s="2"/>
      <c r="X998" s="2"/>
    </row>
    <row r="999" spans="1:24" ht="16" x14ac:dyDescent="0.2">
      <c r="A999" s="5" t="s">
        <v>169</v>
      </c>
      <c r="B999" s="13"/>
      <c r="C999" s="13"/>
      <c r="D999" s="13" t="s">
        <v>32</v>
      </c>
      <c r="E999" s="13">
        <v>3</v>
      </c>
      <c r="F999" s="13">
        <v>3</v>
      </c>
      <c r="G999" s="13">
        <v>6</v>
      </c>
      <c r="H999" s="13">
        <v>12</v>
      </c>
      <c r="I999" s="13">
        <v>31</v>
      </c>
      <c r="J999" s="13">
        <v>40</v>
      </c>
      <c r="K999" s="13">
        <v>66</v>
      </c>
      <c r="L999" s="13">
        <v>89</v>
      </c>
      <c r="M999" s="13">
        <v>98</v>
      </c>
      <c r="N999" s="13">
        <v>83</v>
      </c>
      <c r="O999" s="2"/>
      <c r="P999" s="2"/>
      <c r="Q999" s="2"/>
      <c r="R999" s="2"/>
      <c r="S999" s="2"/>
      <c r="T999" s="2"/>
      <c r="U999" s="2"/>
      <c r="V999" s="2"/>
      <c r="W999" s="2"/>
      <c r="X999" s="2"/>
    </row>
    <row r="1000" spans="1:24" ht="16" x14ac:dyDescent="0.2">
      <c r="A1000" s="5" t="s">
        <v>170</v>
      </c>
      <c r="B1000" s="13"/>
      <c r="C1000" s="13"/>
      <c r="D1000" s="13"/>
      <c r="E1000" s="13">
        <v>4</v>
      </c>
      <c r="F1000" s="13">
        <v>12</v>
      </c>
      <c r="G1000" s="13">
        <v>19</v>
      </c>
      <c r="H1000" s="13">
        <v>7</v>
      </c>
      <c r="I1000" s="13">
        <v>7</v>
      </c>
      <c r="J1000" s="13">
        <v>13</v>
      </c>
      <c r="K1000" s="13">
        <v>15</v>
      </c>
      <c r="L1000" s="13">
        <v>6</v>
      </c>
      <c r="M1000" s="13">
        <v>4</v>
      </c>
      <c r="N1000" s="13">
        <v>9</v>
      </c>
      <c r="O1000" s="2"/>
      <c r="P1000" s="2"/>
      <c r="Q1000" s="2"/>
      <c r="R1000" s="2"/>
      <c r="S1000" s="2"/>
      <c r="T1000" s="2"/>
      <c r="U1000" s="2"/>
      <c r="V1000" s="2"/>
      <c r="W1000" s="2"/>
      <c r="X1000" s="2"/>
    </row>
    <row r="1001" spans="1:24" ht="16" x14ac:dyDescent="0.2">
      <c r="A1001" s="5" t="s">
        <v>171</v>
      </c>
      <c r="B1001" s="70">
        <v>58418</v>
      </c>
      <c r="C1001" s="70">
        <v>62949</v>
      </c>
      <c r="D1001" s="70">
        <v>51184</v>
      </c>
      <c r="E1001" s="70">
        <v>48069</v>
      </c>
      <c r="F1001" s="70">
        <v>48200</v>
      </c>
      <c r="G1001" s="70">
        <v>45223</v>
      </c>
      <c r="H1001" s="70">
        <v>41694</v>
      </c>
      <c r="I1001" s="70">
        <v>39950</v>
      </c>
      <c r="J1001" s="70">
        <v>39889</v>
      </c>
      <c r="K1001" s="70">
        <v>42654</v>
      </c>
      <c r="L1001" s="70">
        <v>43576</v>
      </c>
      <c r="M1001" s="70">
        <v>43978</v>
      </c>
      <c r="N1001" s="70">
        <v>47908</v>
      </c>
      <c r="O1001" s="2"/>
      <c r="P1001" s="2"/>
      <c r="Q1001" s="2"/>
      <c r="R1001" s="2"/>
      <c r="S1001" s="2"/>
      <c r="T1001" s="2"/>
      <c r="U1001" s="2"/>
      <c r="V1001" s="2"/>
      <c r="W1001" s="2"/>
      <c r="X1001" s="2"/>
    </row>
    <row r="1002" spans="1:24" ht="13" x14ac:dyDescent="0.15">
      <c r="A1002" s="68"/>
      <c r="B1002" s="68"/>
      <c r="C1002" s="68"/>
      <c r="D1002" s="68"/>
      <c r="E1002" s="68"/>
      <c r="F1002" s="68"/>
      <c r="G1002" s="68"/>
      <c r="H1002" s="68"/>
      <c r="I1002" s="68"/>
      <c r="J1002" s="68"/>
      <c r="K1002" s="68"/>
      <c r="L1002" s="68"/>
      <c r="M1002" s="68"/>
      <c r="N1002" s="68"/>
      <c r="O1002" s="2"/>
      <c r="P1002" s="2"/>
      <c r="Q1002" s="2"/>
      <c r="R1002" s="2"/>
      <c r="S1002" s="2"/>
      <c r="T1002" s="2"/>
      <c r="U1002" s="2"/>
      <c r="V1002" s="2"/>
      <c r="W1002" s="2"/>
      <c r="X1002" s="2"/>
    </row>
    <row r="1003" spans="1:24" ht="16" x14ac:dyDescent="0.2">
      <c r="A1003" s="5" t="s">
        <v>74</v>
      </c>
      <c r="B1003" s="68"/>
      <c r="C1003" s="68"/>
      <c r="D1003" s="68"/>
      <c r="E1003" s="68"/>
      <c r="F1003" s="68"/>
      <c r="G1003" s="68"/>
      <c r="H1003" s="68"/>
      <c r="I1003" s="68"/>
      <c r="J1003" s="68"/>
      <c r="K1003" s="68"/>
      <c r="L1003" s="68"/>
      <c r="M1003" s="68"/>
      <c r="N1003" s="68"/>
      <c r="O1003" s="2"/>
      <c r="P1003" s="2"/>
      <c r="Q1003" s="2"/>
      <c r="R1003" s="2"/>
      <c r="S1003" s="2"/>
      <c r="T1003" s="2"/>
      <c r="U1003" s="2"/>
      <c r="V1003" s="2"/>
      <c r="W1003" s="2"/>
      <c r="X1003" s="2"/>
    </row>
    <row r="1004" spans="1:24" ht="16" x14ac:dyDescent="0.2">
      <c r="A1004" s="5" t="s">
        <v>12</v>
      </c>
      <c r="B1004" s="11">
        <v>5545</v>
      </c>
      <c r="C1004" s="11">
        <v>5669</v>
      </c>
      <c r="D1004" s="11">
        <v>5487</v>
      </c>
      <c r="E1004" s="11">
        <v>5608</v>
      </c>
      <c r="F1004" s="11">
        <v>5332</v>
      </c>
      <c r="G1004" s="11">
        <v>5050</v>
      </c>
      <c r="H1004" s="11">
        <v>5002</v>
      </c>
      <c r="I1004" s="11">
        <v>5068</v>
      </c>
      <c r="J1004" s="11">
        <v>5012</v>
      </c>
      <c r="K1004" s="11">
        <v>5009</v>
      </c>
      <c r="L1004" s="11">
        <v>5206</v>
      </c>
      <c r="M1004" s="11">
        <v>5306</v>
      </c>
      <c r="N1004" s="11">
        <v>5385</v>
      </c>
      <c r="O1004" s="2"/>
      <c r="P1004" s="2"/>
      <c r="Q1004" s="2"/>
      <c r="R1004" s="2"/>
      <c r="S1004" s="2"/>
      <c r="T1004" s="2"/>
      <c r="U1004" s="2"/>
      <c r="V1004" s="2"/>
      <c r="W1004" s="2"/>
      <c r="X1004" s="2"/>
    </row>
    <row r="1005" spans="1:24" ht="16" x14ac:dyDescent="0.2">
      <c r="A1005" s="5" t="s">
        <v>155</v>
      </c>
      <c r="B1005" s="13"/>
      <c r="C1005" s="13"/>
      <c r="D1005" s="13">
        <v>904</v>
      </c>
      <c r="E1005" s="13">
        <v>918</v>
      </c>
      <c r="F1005" s="13">
        <v>911</v>
      </c>
      <c r="G1005" s="13">
        <v>837</v>
      </c>
      <c r="H1005" s="13">
        <v>825</v>
      </c>
      <c r="I1005" s="13">
        <v>875</v>
      </c>
      <c r="J1005" s="13">
        <v>825</v>
      </c>
      <c r="K1005" s="13">
        <v>819</v>
      </c>
      <c r="L1005" s="13">
        <v>809</v>
      </c>
      <c r="M1005" s="13">
        <v>783</v>
      </c>
      <c r="N1005" s="13">
        <v>695</v>
      </c>
      <c r="O1005" s="2"/>
      <c r="P1005" s="2"/>
      <c r="Q1005" s="2"/>
      <c r="R1005" s="2"/>
      <c r="S1005" s="2"/>
      <c r="T1005" s="2"/>
      <c r="U1005" s="2"/>
      <c r="V1005" s="2"/>
      <c r="W1005" s="2"/>
      <c r="X1005" s="2"/>
    </row>
    <row r="1006" spans="1:24" ht="16" x14ac:dyDescent="0.2">
      <c r="A1006" s="5" t="s">
        <v>156</v>
      </c>
      <c r="B1006" s="13"/>
      <c r="C1006" s="13"/>
      <c r="D1006" s="13">
        <v>345</v>
      </c>
      <c r="E1006" s="13">
        <v>302</v>
      </c>
      <c r="F1006" s="13">
        <v>455</v>
      </c>
      <c r="G1006" s="13">
        <v>366</v>
      </c>
      <c r="H1006" s="13">
        <v>387</v>
      </c>
      <c r="I1006" s="13">
        <v>351</v>
      </c>
      <c r="J1006" s="13">
        <v>462</v>
      </c>
      <c r="K1006" s="13">
        <v>379</v>
      </c>
      <c r="L1006" s="13">
        <v>378</v>
      </c>
      <c r="M1006" s="13">
        <v>337</v>
      </c>
      <c r="N1006" s="13">
        <v>413</v>
      </c>
      <c r="O1006" s="2"/>
      <c r="P1006" s="2"/>
      <c r="Q1006" s="2"/>
      <c r="R1006" s="2"/>
      <c r="S1006" s="2"/>
      <c r="T1006" s="2"/>
      <c r="U1006" s="2"/>
      <c r="V1006" s="2"/>
      <c r="W1006" s="2"/>
      <c r="X1006" s="2"/>
    </row>
    <row r="1007" spans="1:24" ht="16" x14ac:dyDescent="0.2">
      <c r="A1007" s="5" t="s">
        <v>157</v>
      </c>
      <c r="B1007" s="13"/>
      <c r="C1007" s="13"/>
      <c r="D1007" s="13">
        <v>587</v>
      </c>
      <c r="E1007" s="13">
        <v>441</v>
      </c>
      <c r="F1007" s="13">
        <v>383</v>
      </c>
      <c r="G1007" s="13">
        <v>466</v>
      </c>
      <c r="H1007" s="13">
        <v>382</v>
      </c>
      <c r="I1007" s="13">
        <v>470</v>
      </c>
      <c r="J1007" s="13">
        <v>403</v>
      </c>
      <c r="K1007" s="13">
        <v>399</v>
      </c>
      <c r="L1007" s="13">
        <v>470</v>
      </c>
      <c r="M1007" s="13">
        <v>505</v>
      </c>
      <c r="N1007" s="13">
        <v>516</v>
      </c>
      <c r="O1007" s="2"/>
      <c r="P1007" s="2"/>
      <c r="Q1007" s="2"/>
      <c r="R1007" s="2"/>
      <c r="S1007" s="2"/>
      <c r="T1007" s="2"/>
      <c r="U1007" s="2"/>
      <c r="V1007" s="2"/>
      <c r="W1007" s="2"/>
      <c r="X1007" s="2"/>
    </row>
    <row r="1008" spans="1:24" ht="16" x14ac:dyDescent="0.2">
      <c r="A1008" s="5" t="s">
        <v>158</v>
      </c>
      <c r="B1008" s="13"/>
      <c r="C1008" s="13"/>
      <c r="D1008" s="13">
        <v>440</v>
      </c>
      <c r="E1008" s="13">
        <v>332</v>
      </c>
      <c r="F1008" s="13">
        <v>458</v>
      </c>
      <c r="G1008" s="13">
        <v>417</v>
      </c>
      <c r="H1008" s="13">
        <v>368</v>
      </c>
      <c r="I1008" s="13">
        <v>288</v>
      </c>
      <c r="J1008" s="13">
        <v>315</v>
      </c>
      <c r="K1008" s="13">
        <v>398</v>
      </c>
      <c r="L1008" s="13">
        <v>368</v>
      </c>
      <c r="M1008" s="13">
        <v>397</v>
      </c>
      <c r="N1008" s="13">
        <v>737</v>
      </c>
      <c r="O1008" s="2"/>
      <c r="P1008" s="2"/>
      <c r="Q1008" s="2"/>
      <c r="R1008" s="2"/>
      <c r="S1008" s="2"/>
      <c r="T1008" s="2"/>
      <c r="U1008" s="2"/>
      <c r="V1008" s="2"/>
      <c r="W1008" s="2"/>
      <c r="X1008" s="2"/>
    </row>
    <row r="1009" spans="1:24" ht="16" x14ac:dyDescent="0.2">
      <c r="A1009" s="5" t="s">
        <v>159</v>
      </c>
      <c r="B1009" s="13"/>
      <c r="C1009" s="13"/>
      <c r="D1009" s="13">
        <v>640</v>
      </c>
      <c r="E1009" s="13">
        <v>389</v>
      </c>
      <c r="F1009" s="13">
        <v>356</v>
      </c>
      <c r="G1009" s="13">
        <v>364</v>
      </c>
      <c r="H1009" s="13">
        <v>357</v>
      </c>
      <c r="I1009" s="13">
        <v>267</v>
      </c>
      <c r="J1009" s="13">
        <v>249</v>
      </c>
      <c r="K1009" s="13">
        <v>313</v>
      </c>
      <c r="L1009" s="13">
        <v>379</v>
      </c>
      <c r="M1009" s="13">
        <v>375</v>
      </c>
      <c r="N1009" s="13">
        <v>327</v>
      </c>
      <c r="O1009" s="2"/>
      <c r="P1009" s="2"/>
      <c r="Q1009" s="2"/>
      <c r="R1009" s="2"/>
      <c r="S1009" s="2"/>
      <c r="T1009" s="2"/>
      <c r="U1009" s="2"/>
      <c r="V1009" s="2"/>
      <c r="W1009" s="2"/>
      <c r="X1009" s="2"/>
    </row>
    <row r="1010" spans="1:24" ht="16" x14ac:dyDescent="0.2">
      <c r="A1010" s="5" t="s">
        <v>160</v>
      </c>
      <c r="B1010" s="13"/>
      <c r="C1010" s="13"/>
      <c r="D1010" s="13">
        <v>423</v>
      </c>
      <c r="E1010" s="13">
        <v>438</v>
      </c>
      <c r="F1010" s="13">
        <v>226</v>
      </c>
      <c r="G1010" s="13">
        <v>253</v>
      </c>
      <c r="H1010" s="13">
        <v>251</v>
      </c>
      <c r="I1010" s="13">
        <v>279</v>
      </c>
      <c r="J1010" s="13">
        <v>309</v>
      </c>
      <c r="K1010" s="13">
        <v>240</v>
      </c>
      <c r="L1010" s="13">
        <v>179</v>
      </c>
      <c r="M1010" s="13">
        <v>190</v>
      </c>
      <c r="N1010" s="13">
        <v>176</v>
      </c>
      <c r="O1010" s="2"/>
      <c r="P1010" s="2"/>
      <c r="Q1010" s="2"/>
      <c r="R1010" s="2"/>
      <c r="S1010" s="2"/>
      <c r="T1010" s="2"/>
      <c r="U1010" s="2"/>
      <c r="V1010" s="2"/>
      <c r="W1010" s="2"/>
      <c r="X1010" s="2"/>
    </row>
    <row r="1011" spans="1:24" ht="16" x14ac:dyDescent="0.2">
      <c r="A1011" s="5" t="s">
        <v>161</v>
      </c>
      <c r="B1011" s="13"/>
      <c r="C1011" s="13"/>
      <c r="D1011" s="13">
        <v>437</v>
      </c>
      <c r="E1011" s="13">
        <v>320</v>
      </c>
      <c r="F1011" s="13">
        <v>200</v>
      </c>
      <c r="G1011" s="13">
        <v>175</v>
      </c>
      <c r="H1011" s="13">
        <v>257</v>
      </c>
      <c r="I1011" s="13">
        <v>357</v>
      </c>
      <c r="J1011" s="13">
        <v>356</v>
      </c>
      <c r="K1011" s="13">
        <v>234</v>
      </c>
      <c r="L1011" s="13">
        <v>229</v>
      </c>
      <c r="M1011" s="13">
        <v>251</v>
      </c>
      <c r="N1011" s="13">
        <v>199</v>
      </c>
      <c r="O1011" s="2"/>
      <c r="P1011" s="2"/>
      <c r="Q1011" s="2"/>
      <c r="R1011" s="2"/>
      <c r="S1011" s="2"/>
      <c r="T1011" s="2"/>
      <c r="U1011" s="2"/>
      <c r="V1011" s="2"/>
      <c r="W1011" s="2"/>
      <c r="X1011" s="2"/>
    </row>
    <row r="1012" spans="1:24" ht="16" x14ac:dyDescent="0.2">
      <c r="A1012" s="5" t="s">
        <v>162</v>
      </c>
      <c r="B1012" s="13"/>
      <c r="C1012" s="13"/>
      <c r="D1012" s="13">
        <v>498</v>
      </c>
      <c r="E1012" s="13">
        <v>320</v>
      </c>
      <c r="F1012" s="13">
        <v>353</v>
      </c>
      <c r="G1012" s="13">
        <v>356</v>
      </c>
      <c r="H1012" s="13">
        <v>332</v>
      </c>
      <c r="I1012" s="13">
        <v>317</v>
      </c>
      <c r="J1012" s="13">
        <v>274</v>
      </c>
      <c r="K1012" s="13">
        <v>283</v>
      </c>
      <c r="L1012" s="13">
        <v>342</v>
      </c>
      <c r="M1012" s="13">
        <v>357</v>
      </c>
      <c r="N1012" s="13">
        <v>247</v>
      </c>
      <c r="O1012" s="2"/>
      <c r="P1012" s="2"/>
      <c r="Q1012" s="2"/>
      <c r="R1012" s="2"/>
      <c r="S1012" s="2"/>
      <c r="T1012" s="2"/>
      <c r="U1012" s="2"/>
      <c r="V1012" s="2"/>
      <c r="W1012" s="2"/>
      <c r="X1012" s="2"/>
    </row>
    <row r="1013" spans="1:24" ht="16" x14ac:dyDescent="0.2">
      <c r="A1013" s="5" t="s">
        <v>163</v>
      </c>
      <c r="B1013" s="13"/>
      <c r="C1013" s="13"/>
      <c r="D1013" s="13">
        <v>223</v>
      </c>
      <c r="E1013" s="13">
        <v>263</v>
      </c>
      <c r="F1013" s="13">
        <v>153</v>
      </c>
      <c r="G1013" s="13">
        <v>142</v>
      </c>
      <c r="H1013" s="13">
        <v>152</v>
      </c>
      <c r="I1013" s="13">
        <v>214</v>
      </c>
      <c r="J1013" s="13">
        <v>176</v>
      </c>
      <c r="K1013" s="13">
        <v>215</v>
      </c>
      <c r="L1013" s="13">
        <v>264</v>
      </c>
      <c r="M1013" s="13">
        <v>240</v>
      </c>
      <c r="N1013" s="13">
        <v>159</v>
      </c>
      <c r="O1013" s="2"/>
      <c r="P1013" s="2"/>
      <c r="Q1013" s="2"/>
      <c r="R1013" s="2"/>
      <c r="S1013" s="2"/>
      <c r="T1013" s="2"/>
      <c r="U1013" s="2"/>
      <c r="V1013" s="2"/>
      <c r="W1013" s="2"/>
      <c r="X1013" s="2"/>
    </row>
    <row r="1014" spans="1:24" ht="16" x14ac:dyDescent="0.2">
      <c r="A1014" s="5" t="s">
        <v>164</v>
      </c>
      <c r="B1014" s="13"/>
      <c r="C1014" s="13"/>
      <c r="D1014" s="13">
        <v>358</v>
      </c>
      <c r="E1014" s="13">
        <v>419</v>
      </c>
      <c r="F1014" s="13">
        <v>358</v>
      </c>
      <c r="G1014" s="13">
        <v>388</v>
      </c>
      <c r="H1014" s="13">
        <v>319</v>
      </c>
      <c r="I1014" s="13">
        <v>315</v>
      </c>
      <c r="J1014" s="13">
        <v>408</v>
      </c>
      <c r="K1014" s="13">
        <v>377</v>
      </c>
      <c r="L1014" s="13">
        <v>376</v>
      </c>
      <c r="M1014" s="13">
        <v>398</v>
      </c>
      <c r="N1014" s="13">
        <v>399</v>
      </c>
      <c r="O1014" s="2"/>
      <c r="P1014" s="2"/>
      <c r="Q1014" s="2"/>
      <c r="R1014" s="2"/>
      <c r="S1014" s="2"/>
      <c r="T1014" s="2"/>
      <c r="U1014" s="2"/>
      <c r="V1014" s="2"/>
      <c r="W1014" s="2"/>
      <c r="X1014" s="2"/>
    </row>
    <row r="1015" spans="1:24" ht="16" x14ac:dyDescent="0.2">
      <c r="A1015" s="5" t="s">
        <v>165</v>
      </c>
      <c r="B1015" s="13"/>
      <c r="C1015" s="13"/>
      <c r="D1015" s="13">
        <v>374</v>
      </c>
      <c r="E1015" s="13">
        <v>605</v>
      </c>
      <c r="F1015" s="13">
        <v>625</v>
      </c>
      <c r="G1015" s="13">
        <v>522</v>
      </c>
      <c r="H1015" s="13">
        <v>501</v>
      </c>
      <c r="I1015" s="13">
        <v>515</v>
      </c>
      <c r="J1015" s="13">
        <v>520</v>
      </c>
      <c r="K1015" s="13">
        <v>459</v>
      </c>
      <c r="L1015" s="13">
        <v>433</v>
      </c>
      <c r="M1015" s="13">
        <v>450</v>
      </c>
      <c r="N1015" s="13">
        <v>477</v>
      </c>
      <c r="O1015" s="2"/>
      <c r="P1015" s="2"/>
      <c r="Q1015" s="2"/>
      <c r="R1015" s="2"/>
      <c r="S1015" s="2"/>
      <c r="T1015" s="2"/>
      <c r="U1015" s="2"/>
      <c r="V1015" s="2"/>
      <c r="W1015" s="2"/>
      <c r="X1015" s="2"/>
    </row>
    <row r="1016" spans="1:24" ht="16" x14ac:dyDescent="0.2">
      <c r="A1016" s="5" t="s">
        <v>166</v>
      </c>
      <c r="B1016" s="13"/>
      <c r="C1016" s="13"/>
      <c r="D1016" s="13">
        <v>192</v>
      </c>
      <c r="E1016" s="13">
        <v>406</v>
      </c>
      <c r="F1016" s="13">
        <v>500</v>
      </c>
      <c r="G1016" s="13">
        <v>455</v>
      </c>
      <c r="H1016" s="13">
        <v>439</v>
      </c>
      <c r="I1016" s="13">
        <v>371</v>
      </c>
      <c r="J1016" s="13">
        <v>393</v>
      </c>
      <c r="K1016" s="13">
        <v>460</v>
      </c>
      <c r="L1016" s="13">
        <v>426</v>
      </c>
      <c r="M1016" s="13">
        <v>451</v>
      </c>
      <c r="N1016" s="13">
        <v>465</v>
      </c>
      <c r="O1016" s="2"/>
      <c r="P1016" s="2"/>
      <c r="Q1016" s="2"/>
      <c r="R1016" s="2"/>
      <c r="S1016" s="2"/>
      <c r="T1016" s="2"/>
      <c r="U1016" s="2"/>
      <c r="V1016" s="2"/>
      <c r="W1016" s="2"/>
      <c r="X1016" s="2"/>
    </row>
    <row r="1017" spans="1:24" ht="16" x14ac:dyDescent="0.2">
      <c r="A1017" s="5" t="s">
        <v>167</v>
      </c>
      <c r="B1017" s="13"/>
      <c r="C1017" s="13"/>
      <c r="D1017" s="13">
        <v>45</v>
      </c>
      <c r="E1017" s="13">
        <v>262</v>
      </c>
      <c r="F1017" s="13">
        <v>192</v>
      </c>
      <c r="G1017" s="13">
        <v>137</v>
      </c>
      <c r="H1017" s="13">
        <v>212</v>
      </c>
      <c r="I1017" s="13">
        <v>248</v>
      </c>
      <c r="J1017" s="13">
        <v>194</v>
      </c>
      <c r="K1017" s="13">
        <v>253</v>
      </c>
      <c r="L1017" s="13">
        <v>262</v>
      </c>
      <c r="M1017" s="13">
        <v>214</v>
      </c>
      <c r="N1017" s="13">
        <v>214</v>
      </c>
      <c r="O1017" s="2"/>
      <c r="P1017" s="2"/>
      <c r="Q1017" s="2"/>
      <c r="R1017" s="2"/>
      <c r="S1017" s="2"/>
      <c r="T1017" s="2"/>
      <c r="U1017" s="2"/>
      <c r="V1017" s="2"/>
      <c r="W1017" s="2"/>
      <c r="X1017" s="2"/>
    </row>
    <row r="1018" spans="1:24" ht="16" x14ac:dyDescent="0.2">
      <c r="A1018" s="5" t="s">
        <v>168</v>
      </c>
      <c r="B1018" s="13"/>
      <c r="C1018" s="13"/>
      <c r="D1018" s="13">
        <v>8</v>
      </c>
      <c r="E1018" s="13">
        <v>56</v>
      </c>
      <c r="F1018" s="13">
        <v>103</v>
      </c>
      <c r="G1018" s="13">
        <v>103</v>
      </c>
      <c r="H1018" s="13">
        <v>127</v>
      </c>
      <c r="I1018" s="13">
        <v>89</v>
      </c>
      <c r="J1018" s="13">
        <v>56</v>
      </c>
      <c r="K1018" s="13">
        <v>69</v>
      </c>
      <c r="L1018" s="13">
        <v>114</v>
      </c>
      <c r="M1018" s="13">
        <v>172</v>
      </c>
      <c r="N1018" s="13">
        <v>177</v>
      </c>
      <c r="O1018" s="2"/>
      <c r="P1018" s="2"/>
      <c r="Q1018" s="2"/>
      <c r="R1018" s="2"/>
      <c r="S1018" s="2"/>
      <c r="T1018" s="2"/>
      <c r="U1018" s="2"/>
      <c r="V1018" s="2"/>
      <c r="W1018" s="2"/>
      <c r="X1018" s="2"/>
    </row>
    <row r="1019" spans="1:24" ht="16" x14ac:dyDescent="0.2">
      <c r="A1019" s="5" t="s">
        <v>169</v>
      </c>
      <c r="B1019" s="13"/>
      <c r="C1019" s="13"/>
      <c r="D1019" s="13">
        <v>13</v>
      </c>
      <c r="E1019" s="13">
        <v>60</v>
      </c>
      <c r="F1019" s="13">
        <v>42</v>
      </c>
      <c r="G1019" s="13">
        <v>50</v>
      </c>
      <c r="H1019" s="13">
        <v>70</v>
      </c>
      <c r="I1019" s="13">
        <v>64</v>
      </c>
      <c r="J1019" s="13">
        <v>47</v>
      </c>
      <c r="K1019" s="13">
        <v>97</v>
      </c>
      <c r="L1019" s="13">
        <v>144</v>
      </c>
      <c r="M1019" s="13">
        <v>113</v>
      </c>
      <c r="N1019" s="13">
        <v>112</v>
      </c>
      <c r="O1019" s="2"/>
      <c r="P1019" s="2"/>
      <c r="Q1019" s="2"/>
      <c r="R1019" s="2"/>
      <c r="S1019" s="2"/>
      <c r="T1019" s="2"/>
      <c r="U1019" s="2"/>
      <c r="V1019" s="2"/>
      <c r="W1019" s="2"/>
      <c r="X1019" s="2"/>
    </row>
    <row r="1020" spans="1:24" ht="16" x14ac:dyDescent="0.2">
      <c r="A1020" s="5" t="s">
        <v>170</v>
      </c>
      <c r="B1020" s="13"/>
      <c r="C1020" s="13"/>
      <c r="D1020" s="13"/>
      <c r="E1020" s="13">
        <v>77</v>
      </c>
      <c r="F1020" s="13">
        <v>17</v>
      </c>
      <c r="G1020" s="13">
        <v>19</v>
      </c>
      <c r="H1020" s="13">
        <v>23</v>
      </c>
      <c r="I1020" s="13">
        <v>48</v>
      </c>
      <c r="J1020" s="13">
        <v>25</v>
      </c>
      <c r="K1020" s="13">
        <v>14</v>
      </c>
      <c r="L1020" s="13">
        <v>33</v>
      </c>
      <c r="M1020" s="13">
        <v>73</v>
      </c>
      <c r="N1020" s="13">
        <v>72</v>
      </c>
      <c r="O1020" s="2"/>
      <c r="P1020" s="2"/>
      <c r="Q1020" s="2"/>
      <c r="R1020" s="2"/>
      <c r="S1020" s="2"/>
      <c r="T1020" s="2"/>
      <c r="U1020" s="2"/>
      <c r="V1020" s="2"/>
      <c r="W1020" s="2"/>
      <c r="X1020" s="2"/>
    </row>
    <row r="1021" spans="1:24" ht="16" x14ac:dyDescent="0.2">
      <c r="A1021" s="5" t="s">
        <v>171</v>
      </c>
      <c r="B1021" s="70">
        <v>65660</v>
      </c>
      <c r="C1021" s="70">
        <v>65439</v>
      </c>
      <c r="D1021" s="70">
        <v>57467</v>
      </c>
      <c r="E1021" s="70">
        <v>54003</v>
      </c>
      <c r="F1021" s="70">
        <v>36185</v>
      </c>
      <c r="G1021" s="70">
        <v>34802</v>
      </c>
      <c r="H1021" s="70">
        <v>36583</v>
      </c>
      <c r="I1021" s="70">
        <v>38234</v>
      </c>
      <c r="J1021" s="70">
        <v>36597</v>
      </c>
      <c r="K1021" s="70">
        <v>35734</v>
      </c>
      <c r="L1021" s="70">
        <v>36446</v>
      </c>
      <c r="M1021" s="70">
        <v>36713</v>
      </c>
      <c r="N1021" s="70">
        <v>30115</v>
      </c>
      <c r="O1021" s="2"/>
      <c r="P1021" s="2"/>
      <c r="Q1021" s="2"/>
      <c r="R1021" s="2"/>
      <c r="S1021" s="2"/>
      <c r="T1021" s="2"/>
      <c r="U1021" s="2"/>
      <c r="V1021" s="2"/>
      <c r="W1021" s="2"/>
      <c r="X1021" s="2"/>
    </row>
    <row r="1022" spans="1:24" ht="13" x14ac:dyDescent="0.15">
      <c r="A1022" s="68"/>
      <c r="B1022" s="68"/>
      <c r="C1022" s="68"/>
      <c r="D1022" s="68"/>
      <c r="E1022" s="68"/>
      <c r="F1022" s="68"/>
      <c r="G1022" s="68"/>
      <c r="H1022" s="68"/>
      <c r="I1022" s="68"/>
      <c r="J1022" s="68"/>
      <c r="K1022" s="68"/>
      <c r="L1022" s="68"/>
      <c r="M1022" s="68"/>
      <c r="N1022" s="68"/>
      <c r="O1022" s="2"/>
      <c r="P1022" s="2"/>
      <c r="Q1022" s="2"/>
      <c r="R1022" s="2"/>
      <c r="S1022" s="2"/>
      <c r="T1022" s="2"/>
      <c r="U1022" s="2"/>
      <c r="V1022" s="2"/>
      <c r="W1022" s="2"/>
      <c r="X1022" s="2"/>
    </row>
    <row r="1023" spans="1:24" ht="16" x14ac:dyDescent="0.2">
      <c r="A1023" s="5" t="s">
        <v>75</v>
      </c>
      <c r="B1023" s="68"/>
      <c r="C1023" s="68"/>
      <c r="D1023" s="68"/>
      <c r="E1023" s="68"/>
      <c r="F1023" s="68"/>
      <c r="G1023" s="68"/>
      <c r="H1023" s="68"/>
      <c r="I1023" s="68"/>
      <c r="J1023" s="68"/>
      <c r="K1023" s="68"/>
      <c r="L1023" s="68"/>
      <c r="M1023" s="68"/>
      <c r="N1023" s="68"/>
      <c r="O1023" s="2"/>
      <c r="P1023" s="2"/>
      <c r="Q1023" s="2"/>
      <c r="R1023" s="2"/>
      <c r="S1023" s="2"/>
      <c r="T1023" s="2"/>
      <c r="U1023" s="2"/>
      <c r="V1023" s="2"/>
      <c r="W1023" s="2"/>
      <c r="X1023" s="2"/>
    </row>
    <row r="1024" spans="1:24" ht="16" x14ac:dyDescent="0.2">
      <c r="A1024" s="5" t="s">
        <v>12</v>
      </c>
      <c r="B1024" s="11">
        <v>7757</v>
      </c>
      <c r="C1024" s="11">
        <v>7436</v>
      </c>
      <c r="D1024" s="11">
        <v>7071</v>
      </c>
      <c r="E1024" s="11">
        <v>7320</v>
      </c>
      <c r="F1024" s="11">
        <v>6900</v>
      </c>
      <c r="G1024" s="11">
        <v>6777</v>
      </c>
      <c r="H1024" s="11">
        <v>6719</v>
      </c>
      <c r="I1024" s="11">
        <v>6810</v>
      </c>
      <c r="J1024" s="11">
        <v>6836</v>
      </c>
      <c r="K1024" s="11">
        <v>6843</v>
      </c>
      <c r="L1024" s="11">
        <v>6906</v>
      </c>
      <c r="M1024" s="11">
        <v>6976</v>
      </c>
      <c r="N1024" s="11">
        <v>6981</v>
      </c>
      <c r="O1024" s="2"/>
      <c r="P1024" s="2"/>
      <c r="Q1024" s="2"/>
      <c r="R1024" s="2"/>
      <c r="S1024" s="2"/>
      <c r="T1024" s="2"/>
      <c r="U1024" s="2"/>
      <c r="V1024" s="2"/>
      <c r="W1024" s="2"/>
      <c r="X1024" s="2"/>
    </row>
    <row r="1025" spans="1:24" ht="16" x14ac:dyDescent="0.2">
      <c r="A1025" s="5" t="s">
        <v>155</v>
      </c>
      <c r="B1025" s="13"/>
      <c r="C1025" s="13"/>
      <c r="D1025" s="13">
        <v>1082</v>
      </c>
      <c r="E1025" s="13">
        <v>696</v>
      </c>
      <c r="F1025" s="13">
        <v>537</v>
      </c>
      <c r="G1025" s="13">
        <v>540</v>
      </c>
      <c r="H1025" s="13">
        <v>441</v>
      </c>
      <c r="I1025" s="13">
        <v>516</v>
      </c>
      <c r="J1025" s="13">
        <v>507</v>
      </c>
      <c r="K1025" s="13">
        <v>452</v>
      </c>
      <c r="L1025" s="13">
        <v>464</v>
      </c>
      <c r="M1025" s="13">
        <v>478</v>
      </c>
      <c r="N1025" s="13">
        <v>409</v>
      </c>
      <c r="O1025" s="2"/>
      <c r="P1025" s="2"/>
      <c r="Q1025" s="2"/>
      <c r="R1025" s="2"/>
      <c r="S1025" s="2"/>
      <c r="T1025" s="2"/>
      <c r="U1025" s="2"/>
      <c r="V1025" s="2"/>
      <c r="W1025" s="2"/>
      <c r="X1025" s="2"/>
    </row>
    <row r="1026" spans="1:24" ht="16" x14ac:dyDescent="0.2">
      <c r="A1026" s="5" t="s">
        <v>156</v>
      </c>
      <c r="B1026" s="13"/>
      <c r="C1026" s="13"/>
      <c r="D1026" s="13">
        <v>691</v>
      </c>
      <c r="E1026" s="13">
        <v>534</v>
      </c>
      <c r="F1026" s="13">
        <v>413</v>
      </c>
      <c r="G1026" s="13">
        <v>327</v>
      </c>
      <c r="H1026" s="13">
        <v>335</v>
      </c>
      <c r="I1026" s="13">
        <v>336</v>
      </c>
      <c r="J1026" s="13">
        <v>345</v>
      </c>
      <c r="K1026" s="13">
        <v>284</v>
      </c>
      <c r="L1026" s="13">
        <v>336</v>
      </c>
      <c r="M1026" s="13">
        <v>348</v>
      </c>
      <c r="N1026" s="13">
        <v>188</v>
      </c>
      <c r="O1026" s="2"/>
      <c r="P1026" s="2"/>
      <c r="Q1026" s="2"/>
      <c r="R1026" s="2"/>
      <c r="S1026" s="2"/>
      <c r="T1026" s="2"/>
      <c r="U1026" s="2"/>
      <c r="V1026" s="2"/>
      <c r="W1026" s="2"/>
      <c r="X1026" s="2"/>
    </row>
    <row r="1027" spans="1:24" ht="16" x14ac:dyDescent="0.2">
      <c r="A1027" s="5" t="s">
        <v>157</v>
      </c>
      <c r="B1027" s="13"/>
      <c r="C1027" s="13"/>
      <c r="D1027" s="13">
        <v>697</v>
      </c>
      <c r="E1027" s="13">
        <v>400</v>
      </c>
      <c r="F1027" s="13">
        <v>613</v>
      </c>
      <c r="G1027" s="13">
        <v>548</v>
      </c>
      <c r="H1027" s="13">
        <v>476</v>
      </c>
      <c r="I1027" s="13">
        <v>443</v>
      </c>
      <c r="J1027" s="13">
        <v>580</v>
      </c>
      <c r="K1027" s="13">
        <v>546</v>
      </c>
      <c r="L1027" s="13">
        <v>385</v>
      </c>
      <c r="M1027" s="13">
        <v>295</v>
      </c>
      <c r="N1027" s="13">
        <v>260</v>
      </c>
      <c r="O1027" s="2"/>
      <c r="P1027" s="2"/>
      <c r="Q1027" s="2"/>
      <c r="R1027" s="2"/>
      <c r="S1027" s="2"/>
      <c r="T1027" s="2"/>
      <c r="U1027" s="2"/>
      <c r="V1027" s="2"/>
      <c r="W1027" s="2"/>
      <c r="X1027" s="2"/>
    </row>
    <row r="1028" spans="1:24" ht="16" x14ac:dyDescent="0.2">
      <c r="A1028" s="5" t="s">
        <v>158</v>
      </c>
      <c r="B1028" s="13"/>
      <c r="C1028" s="13"/>
      <c r="D1028" s="13">
        <v>710</v>
      </c>
      <c r="E1028" s="13">
        <v>536</v>
      </c>
      <c r="F1028" s="13">
        <v>346</v>
      </c>
      <c r="G1028" s="13">
        <v>412</v>
      </c>
      <c r="H1028" s="13">
        <v>496</v>
      </c>
      <c r="I1028" s="13">
        <v>411</v>
      </c>
      <c r="J1028" s="13">
        <v>356</v>
      </c>
      <c r="K1028" s="13">
        <v>451</v>
      </c>
      <c r="L1028" s="13">
        <v>352</v>
      </c>
      <c r="M1028" s="13">
        <v>390</v>
      </c>
      <c r="N1028" s="13">
        <v>401</v>
      </c>
      <c r="O1028" s="2"/>
      <c r="P1028" s="2"/>
      <c r="Q1028" s="2"/>
      <c r="R1028" s="2"/>
      <c r="S1028" s="2"/>
      <c r="T1028" s="2"/>
      <c r="U1028" s="2"/>
      <c r="V1028" s="2"/>
      <c r="W1028" s="2"/>
      <c r="X1028" s="2"/>
    </row>
    <row r="1029" spans="1:24" ht="16" x14ac:dyDescent="0.2">
      <c r="A1029" s="5" t="s">
        <v>159</v>
      </c>
      <c r="B1029" s="13"/>
      <c r="C1029" s="13"/>
      <c r="D1029" s="13">
        <v>605</v>
      </c>
      <c r="E1029" s="13">
        <v>481</v>
      </c>
      <c r="F1029" s="13">
        <v>454</v>
      </c>
      <c r="G1029" s="13">
        <v>449</v>
      </c>
      <c r="H1029" s="13">
        <v>446</v>
      </c>
      <c r="I1029" s="13">
        <v>563</v>
      </c>
      <c r="J1029" s="13">
        <v>493</v>
      </c>
      <c r="K1029" s="13">
        <v>583</v>
      </c>
      <c r="L1029" s="13">
        <v>550</v>
      </c>
      <c r="M1029" s="13">
        <v>520</v>
      </c>
      <c r="N1029" s="13">
        <v>359</v>
      </c>
      <c r="O1029" s="2"/>
      <c r="P1029" s="2"/>
      <c r="Q1029" s="2"/>
      <c r="R1029" s="2"/>
      <c r="S1029" s="2"/>
      <c r="T1029" s="2"/>
      <c r="U1029" s="2"/>
      <c r="V1029" s="2"/>
      <c r="W1029" s="2"/>
      <c r="X1029" s="2"/>
    </row>
    <row r="1030" spans="1:24" ht="16" x14ac:dyDescent="0.2">
      <c r="A1030" s="5" t="s">
        <v>160</v>
      </c>
      <c r="B1030" s="13"/>
      <c r="C1030" s="13"/>
      <c r="D1030" s="13">
        <v>694</v>
      </c>
      <c r="E1030" s="13">
        <v>524</v>
      </c>
      <c r="F1030" s="13">
        <v>561</v>
      </c>
      <c r="G1030" s="13">
        <v>483</v>
      </c>
      <c r="H1030" s="13">
        <v>443</v>
      </c>
      <c r="I1030" s="13">
        <v>409</v>
      </c>
      <c r="J1030" s="13">
        <v>500</v>
      </c>
      <c r="K1030" s="13">
        <v>370</v>
      </c>
      <c r="L1030" s="13">
        <v>400</v>
      </c>
      <c r="M1030" s="13">
        <v>446</v>
      </c>
      <c r="N1030" s="13">
        <v>413</v>
      </c>
      <c r="O1030" s="2"/>
      <c r="P1030" s="2"/>
      <c r="Q1030" s="2"/>
      <c r="R1030" s="2"/>
      <c r="S1030" s="2"/>
      <c r="T1030" s="2"/>
      <c r="U1030" s="2"/>
      <c r="V1030" s="2"/>
      <c r="W1030" s="2"/>
      <c r="X1030" s="2"/>
    </row>
    <row r="1031" spans="1:24" ht="16" x14ac:dyDescent="0.2">
      <c r="A1031" s="5" t="s">
        <v>161</v>
      </c>
      <c r="B1031" s="13"/>
      <c r="C1031" s="13"/>
      <c r="D1031" s="13">
        <v>596</v>
      </c>
      <c r="E1031" s="13">
        <v>514</v>
      </c>
      <c r="F1031" s="13">
        <v>372</v>
      </c>
      <c r="G1031" s="13">
        <v>389</v>
      </c>
      <c r="H1031" s="13">
        <v>436</v>
      </c>
      <c r="I1031" s="13">
        <v>453</v>
      </c>
      <c r="J1031" s="13">
        <v>428</v>
      </c>
      <c r="K1031" s="13">
        <v>440</v>
      </c>
      <c r="L1031" s="13">
        <v>480</v>
      </c>
      <c r="M1031" s="13">
        <v>401</v>
      </c>
      <c r="N1031" s="13">
        <v>343</v>
      </c>
      <c r="O1031" s="2"/>
      <c r="P1031" s="2"/>
      <c r="Q1031" s="2"/>
      <c r="R1031" s="2"/>
      <c r="S1031" s="2"/>
      <c r="T1031" s="2"/>
      <c r="U1031" s="2"/>
      <c r="V1031" s="2"/>
      <c r="W1031" s="2"/>
      <c r="X1031" s="2"/>
    </row>
    <row r="1032" spans="1:24" ht="16" x14ac:dyDescent="0.2">
      <c r="A1032" s="5" t="s">
        <v>162</v>
      </c>
      <c r="B1032" s="13"/>
      <c r="C1032" s="13"/>
      <c r="D1032" s="13">
        <v>455</v>
      </c>
      <c r="E1032" s="13">
        <v>504</v>
      </c>
      <c r="F1032" s="13">
        <v>301</v>
      </c>
      <c r="G1032" s="13">
        <v>373</v>
      </c>
      <c r="H1032" s="13">
        <v>383</v>
      </c>
      <c r="I1032" s="13">
        <v>399</v>
      </c>
      <c r="J1032" s="13">
        <v>359</v>
      </c>
      <c r="K1032" s="13">
        <v>460</v>
      </c>
      <c r="L1032" s="13">
        <v>450</v>
      </c>
      <c r="M1032" s="13">
        <v>456</v>
      </c>
      <c r="N1032" s="13">
        <v>716</v>
      </c>
      <c r="O1032" s="2"/>
      <c r="P1032" s="2"/>
      <c r="Q1032" s="2"/>
      <c r="R1032" s="2"/>
      <c r="S1032" s="2"/>
      <c r="T1032" s="2"/>
      <c r="U1032" s="2"/>
      <c r="V1032" s="2"/>
      <c r="W1032" s="2"/>
      <c r="X1032" s="2"/>
    </row>
    <row r="1033" spans="1:24" ht="16" x14ac:dyDescent="0.2">
      <c r="A1033" s="5" t="s">
        <v>163</v>
      </c>
      <c r="B1033" s="13"/>
      <c r="C1033" s="13"/>
      <c r="D1033" s="13">
        <v>363</v>
      </c>
      <c r="E1033" s="13">
        <v>558</v>
      </c>
      <c r="F1033" s="13">
        <v>304</v>
      </c>
      <c r="G1033" s="13">
        <v>318</v>
      </c>
      <c r="H1033" s="13">
        <v>276</v>
      </c>
      <c r="I1033" s="13">
        <v>302</v>
      </c>
      <c r="J1033" s="13">
        <v>252</v>
      </c>
      <c r="K1033" s="13">
        <v>185</v>
      </c>
      <c r="L1033" s="13">
        <v>256</v>
      </c>
      <c r="M1033" s="13">
        <v>249</v>
      </c>
      <c r="N1033" s="13">
        <v>270</v>
      </c>
      <c r="O1033" s="2"/>
      <c r="P1033" s="2"/>
      <c r="Q1033" s="2"/>
      <c r="R1033" s="2"/>
      <c r="S1033" s="2"/>
      <c r="T1033" s="2"/>
      <c r="U1033" s="2"/>
      <c r="V1033" s="2"/>
      <c r="W1033" s="2"/>
      <c r="X1033" s="2"/>
    </row>
    <row r="1034" spans="1:24" ht="16" x14ac:dyDescent="0.2">
      <c r="A1034" s="5" t="s">
        <v>164</v>
      </c>
      <c r="B1034" s="13"/>
      <c r="C1034" s="13"/>
      <c r="D1034" s="13">
        <v>549</v>
      </c>
      <c r="E1034" s="13">
        <v>678</v>
      </c>
      <c r="F1034" s="13">
        <v>458</v>
      </c>
      <c r="G1034" s="13">
        <v>488</v>
      </c>
      <c r="H1034" s="13">
        <v>471</v>
      </c>
      <c r="I1034" s="13">
        <v>503</v>
      </c>
      <c r="J1034" s="13">
        <v>574</v>
      </c>
      <c r="K1034" s="13">
        <v>562</v>
      </c>
      <c r="L1034" s="13">
        <v>566</v>
      </c>
      <c r="M1034" s="13">
        <v>586</v>
      </c>
      <c r="N1034" s="13">
        <v>654</v>
      </c>
      <c r="O1034" s="2"/>
      <c r="P1034" s="2"/>
      <c r="Q1034" s="2"/>
      <c r="R1034" s="2"/>
      <c r="S1034" s="2"/>
      <c r="T1034" s="2"/>
      <c r="U1034" s="2"/>
      <c r="V1034" s="2"/>
      <c r="W1034" s="2"/>
      <c r="X1034" s="2"/>
    </row>
    <row r="1035" spans="1:24" ht="16" x14ac:dyDescent="0.2">
      <c r="A1035" s="5" t="s">
        <v>165</v>
      </c>
      <c r="B1035" s="13"/>
      <c r="C1035" s="13"/>
      <c r="D1035" s="13">
        <v>361</v>
      </c>
      <c r="E1035" s="13">
        <v>829</v>
      </c>
      <c r="F1035" s="13">
        <v>868</v>
      </c>
      <c r="G1035" s="13">
        <v>815</v>
      </c>
      <c r="H1035" s="13">
        <v>776</v>
      </c>
      <c r="I1035" s="13">
        <v>656</v>
      </c>
      <c r="J1035" s="13">
        <v>575</v>
      </c>
      <c r="K1035" s="13">
        <v>586</v>
      </c>
      <c r="L1035" s="13">
        <v>582</v>
      </c>
      <c r="M1035" s="13">
        <v>568</v>
      </c>
      <c r="N1035" s="13">
        <v>534</v>
      </c>
      <c r="O1035" s="2"/>
      <c r="P1035" s="2"/>
      <c r="Q1035" s="2"/>
      <c r="R1035" s="2"/>
      <c r="S1035" s="2"/>
      <c r="T1035" s="2"/>
      <c r="U1035" s="2"/>
      <c r="V1035" s="2"/>
      <c r="W1035" s="2"/>
      <c r="X1035" s="2"/>
    </row>
    <row r="1036" spans="1:24" ht="16" x14ac:dyDescent="0.2">
      <c r="A1036" s="5" t="s">
        <v>166</v>
      </c>
      <c r="B1036" s="13"/>
      <c r="C1036" s="13"/>
      <c r="D1036" s="13">
        <v>201</v>
      </c>
      <c r="E1036" s="13">
        <v>651</v>
      </c>
      <c r="F1036" s="13">
        <v>664</v>
      </c>
      <c r="G1036" s="13">
        <v>697</v>
      </c>
      <c r="H1036" s="13">
        <v>749</v>
      </c>
      <c r="I1036" s="13">
        <v>904</v>
      </c>
      <c r="J1036" s="13">
        <v>948</v>
      </c>
      <c r="K1036" s="13">
        <v>934</v>
      </c>
      <c r="L1036" s="13">
        <v>1018</v>
      </c>
      <c r="M1036" s="13">
        <v>1062</v>
      </c>
      <c r="N1036" s="13">
        <v>1080</v>
      </c>
      <c r="O1036" s="2"/>
      <c r="P1036" s="2"/>
      <c r="Q1036" s="2"/>
      <c r="R1036" s="2"/>
      <c r="S1036" s="2"/>
      <c r="T1036" s="2"/>
      <c r="U1036" s="2"/>
      <c r="V1036" s="2"/>
      <c r="W1036" s="2"/>
      <c r="X1036" s="2"/>
    </row>
    <row r="1037" spans="1:24" ht="16" x14ac:dyDescent="0.2">
      <c r="A1037" s="5" t="s">
        <v>167</v>
      </c>
      <c r="B1037" s="13"/>
      <c r="C1037" s="13"/>
      <c r="D1037" s="13">
        <v>49</v>
      </c>
      <c r="E1037" s="13">
        <v>239</v>
      </c>
      <c r="F1037" s="13">
        <v>445</v>
      </c>
      <c r="G1037" s="13">
        <v>471</v>
      </c>
      <c r="H1037" s="13">
        <v>486</v>
      </c>
      <c r="I1037" s="13">
        <v>435</v>
      </c>
      <c r="J1037" s="13">
        <v>447</v>
      </c>
      <c r="K1037" s="13">
        <v>497</v>
      </c>
      <c r="L1037" s="13">
        <v>563</v>
      </c>
      <c r="M1037" s="13">
        <v>573</v>
      </c>
      <c r="N1037" s="13">
        <v>624</v>
      </c>
      <c r="O1037" s="2"/>
      <c r="P1037" s="2"/>
      <c r="Q1037" s="2"/>
      <c r="R1037" s="2"/>
      <c r="S1037" s="2"/>
      <c r="T1037" s="2"/>
      <c r="U1037" s="2"/>
      <c r="V1037" s="2"/>
      <c r="W1037" s="2"/>
      <c r="X1037" s="2"/>
    </row>
    <row r="1038" spans="1:24" ht="16" x14ac:dyDescent="0.2">
      <c r="A1038" s="5" t="s">
        <v>168</v>
      </c>
      <c r="B1038" s="13"/>
      <c r="C1038" s="13"/>
      <c r="D1038" s="13">
        <v>10</v>
      </c>
      <c r="E1038" s="13">
        <v>60</v>
      </c>
      <c r="F1038" s="13">
        <v>285</v>
      </c>
      <c r="G1038" s="13">
        <v>156</v>
      </c>
      <c r="H1038" s="13">
        <v>204</v>
      </c>
      <c r="I1038" s="13">
        <v>227</v>
      </c>
      <c r="J1038" s="13">
        <v>223</v>
      </c>
      <c r="K1038" s="13">
        <v>224</v>
      </c>
      <c r="L1038" s="13">
        <v>229</v>
      </c>
      <c r="M1038" s="13">
        <v>308</v>
      </c>
      <c r="N1038" s="13">
        <v>408</v>
      </c>
      <c r="O1038" s="2"/>
      <c r="P1038" s="2"/>
      <c r="Q1038" s="2"/>
      <c r="R1038" s="2"/>
      <c r="S1038" s="2"/>
      <c r="T1038" s="2"/>
      <c r="U1038" s="2"/>
      <c r="V1038" s="2"/>
      <c r="W1038" s="2"/>
      <c r="X1038" s="2"/>
    </row>
    <row r="1039" spans="1:24" ht="16" x14ac:dyDescent="0.2">
      <c r="A1039" s="5" t="s">
        <v>169</v>
      </c>
      <c r="B1039" s="13"/>
      <c r="C1039" s="13"/>
      <c r="D1039" s="13">
        <v>8</v>
      </c>
      <c r="E1039" s="13">
        <v>49</v>
      </c>
      <c r="F1039" s="13">
        <v>198</v>
      </c>
      <c r="G1039" s="13">
        <v>245</v>
      </c>
      <c r="H1039" s="13">
        <v>241</v>
      </c>
      <c r="I1039" s="13">
        <v>152</v>
      </c>
      <c r="J1039" s="13">
        <v>125</v>
      </c>
      <c r="K1039" s="13">
        <v>148</v>
      </c>
      <c r="L1039" s="13">
        <v>147</v>
      </c>
      <c r="M1039" s="13">
        <v>160</v>
      </c>
      <c r="N1039" s="13">
        <v>152</v>
      </c>
      <c r="O1039" s="2"/>
      <c r="P1039" s="2"/>
      <c r="Q1039" s="2"/>
      <c r="R1039" s="2"/>
      <c r="S1039" s="2"/>
      <c r="T1039" s="2"/>
      <c r="U1039" s="2"/>
      <c r="V1039" s="2"/>
      <c r="W1039" s="2"/>
      <c r="X1039" s="2"/>
    </row>
    <row r="1040" spans="1:24" ht="16" x14ac:dyDescent="0.2">
      <c r="A1040" s="5" t="s">
        <v>170</v>
      </c>
      <c r="B1040" s="13"/>
      <c r="C1040" s="13"/>
      <c r="D1040" s="13"/>
      <c r="E1040" s="13">
        <v>67</v>
      </c>
      <c r="F1040" s="13">
        <v>81</v>
      </c>
      <c r="G1040" s="13">
        <v>66</v>
      </c>
      <c r="H1040" s="13">
        <v>60</v>
      </c>
      <c r="I1040" s="13">
        <v>101</v>
      </c>
      <c r="J1040" s="13">
        <v>124</v>
      </c>
      <c r="K1040" s="13">
        <v>121</v>
      </c>
      <c r="L1040" s="13">
        <v>128</v>
      </c>
      <c r="M1040" s="13">
        <v>136</v>
      </c>
      <c r="N1040" s="13">
        <v>170</v>
      </c>
      <c r="O1040" s="2"/>
      <c r="P1040" s="2"/>
      <c r="Q1040" s="2"/>
      <c r="R1040" s="2"/>
      <c r="S1040" s="2"/>
      <c r="T1040" s="2"/>
      <c r="U1040" s="2"/>
      <c r="V1040" s="2"/>
      <c r="W1040" s="2"/>
      <c r="X1040" s="2"/>
    </row>
    <row r="1041" spans="1:24" ht="16" x14ac:dyDescent="0.2">
      <c r="A1041" s="5" t="s">
        <v>171</v>
      </c>
      <c r="B1041" s="70">
        <v>67456</v>
      </c>
      <c r="C1041" s="70">
        <v>71932</v>
      </c>
      <c r="D1041" s="70">
        <v>55607</v>
      </c>
      <c r="E1041" s="70">
        <v>61664</v>
      </c>
      <c r="F1041" s="70">
        <v>47782</v>
      </c>
      <c r="G1041" s="70">
        <v>47833</v>
      </c>
      <c r="H1041" s="70">
        <v>47650</v>
      </c>
      <c r="I1041" s="70">
        <v>47242</v>
      </c>
      <c r="J1041" s="70">
        <v>46082</v>
      </c>
      <c r="K1041" s="70">
        <v>45264</v>
      </c>
      <c r="L1041" s="70">
        <v>47007</v>
      </c>
      <c r="M1041" s="70">
        <v>48659</v>
      </c>
      <c r="N1041" s="70">
        <v>51722</v>
      </c>
      <c r="O1041" s="2"/>
      <c r="P1041" s="2"/>
      <c r="Q1041" s="2"/>
      <c r="R1041" s="2"/>
      <c r="S1041" s="2"/>
      <c r="T1041" s="2"/>
      <c r="U1041" s="2"/>
      <c r="V1041" s="2"/>
      <c r="W1041" s="2"/>
      <c r="X1041" s="2"/>
    </row>
    <row r="1042" spans="1:24" ht="13" x14ac:dyDescent="0.15">
      <c r="A1042" s="68"/>
      <c r="B1042" s="68"/>
      <c r="C1042" s="68"/>
      <c r="D1042" s="68"/>
      <c r="E1042" s="68"/>
      <c r="F1042" s="68"/>
      <c r="G1042" s="68"/>
      <c r="H1042" s="68"/>
      <c r="I1042" s="68"/>
      <c r="J1042" s="68"/>
      <c r="K1042" s="68"/>
      <c r="L1042" s="68"/>
      <c r="M1042" s="68"/>
      <c r="N1042" s="68"/>
      <c r="O1042" s="2"/>
      <c r="P1042" s="2"/>
      <c r="Q1042" s="2"/>
      <c r="R1042" s="2"/>
      <c r="S1042" s="2"/>
      <c r="T1042" s="2"/>
      <c r="U1042" s="2"/>
      <c r="V1042" s="2"/>
      <c r="W1042" s="2"/>
      <c r="X1042" s="2"/>
    </row>
    <row r="1043" spans="1:24" ht="16" x14ac:dyDescent="0.2">
      <c r="A1043" s="5" t="s">
        <v>76</v>
      </c>
      <c r="B1043" s="68"/>
      <c r="C1043" s="68"/>
      <c r="D1043" s="68"/>
      <c r="E1043" s="68"/>
      <c r="F1043" s="68"/>
      <c r="G1043" s="68"/>
      <c r="H1043" s="68"/>
      <c r="I1043" s="68"/>
      <c r="J1043" s="68"/>
      <c r="K1043" s="68"/>
      <c r="L1043" s="68"/>
      <c r="M1043" s="68"/>
      <c r="N1043" s="68"/>
      <c r="O1043" s="2"/>
      <c r="P1043" s="2"/>
      <c r="Q1043" s="2"/>
      <c r="R1043" s="2"/>
      <c r="S1043" s="2"/>
      <c r="T1043" s="2"/>
      <c r="U1043" s="2"/>
      <c r="V1043" s="2"/>
      <c r="W1043" s="2"/>
      <c r="X1043" s="2"/>
    </row>
    <row r="1044" spans="1:24" ht="16" x14ac:dyDescent="0.2">
      <c r="A1044" s="5" t="s">
        <v>12</v>
      </c>
      <c r="B1044" s="11">
        <v>12184</v>
      </c>
      <c r="C1044" s="11">
        <v>11732</v>
      </c>
      <c r="D1044" s="11">
        <v>10718</v>
      </c>
      <c r="E1044" s="11">
        <v>10688</v>
      </c>
      <c r="F1044" s="11">
        <v>9375</v>
      </c>
      <c r="G1044" s="11">
        <v>9278</v>
      </c>
      <c r="H1044" s="11">
        <v>9154</v>
      </c>
      <c r="I1044" s="11">
        <v>9054</v>
      </c>
      <c r="J1044" s="11">
        <v>9184</v>
      </c>
      <c r="K1044" s="11">
        <v>9133</v>
      </c>
      <c r="L1044" s="11">
        <v>8950</v>
      </c>
      <c r="M1044" s="11">
        <v>9129</v>
      </c>
      <c r="N1044" s="11">
        <v>9063</v>
      </c>
      <c r="O1044" s="2"/>
      <c r="P1044" s="2"/>
      <c r="Q1044" s="2"/>
      <c r="R1044" s="2"/>
      <c r="S1044" s="2"/>
      <c r="T1044" s="2"/>
      <c r="U1044" s="2"/>
      <c r="V1044" s="2"/>
      <c r="W1044" s="2"/>
      <c r="X1044" s="2"/>
    </row>
    <row r="1045" spans="1:24" ht="16" x14ac:dyDescent="0.2">
      <c r="A1045" s="5" t="s">
        <v>155</v>
      </c>
      <c r="B1045" s="11"/>
      <c r="C1045" s="11"/>
      <c r="D1045" s="11">
        <v>1793</v>
      </c>
      <c r="E1045" s="11">
        <v>1628</v>
      </c>
      <c r="F1045" s="11">
        <v>1166</v>
      </c>
      <c r="G1045" s="11">
        <v>1290</v>
      </c>
      <c r="H1045" s="11">
        <v>1392</v>
      </c>
      <c r="I1045" s="11">
        <v>1345</v>
      </c>
      <c r="J1045" s="11">
        <v>1271</v>
      </c>
      <c r="K1045" s="11">
        <v>1168</v>
      </c>
      <c r="L1045" s="11">
        <v>1122</v>
      </c>
      <c r="M1045" s="11">
        <v>1080</v>
      </c>
      <c r="N1045" s="11">
        <v>1117</v>
      </c>
      <c r="O1045" s="2"/>
      <c r="P1045" s="2"/>
      <c r="Q1045" s="2"/>
      <c r="R1045" s="2"/>
      <c r="S1045" s="2"/>
      <c r="T1045" s="2"/>
      <c r="U1045" s="2"/>
      <c r="V1045" s="2"/>
      <c r="W1045" s="2"/>
      <c r="X1045" s="2"/>
    </row>
    <row r="1046" spans="1:24" ht="16" x14ac:dyDescent="0.2">
      <c r="A1046" s="5" t="s">
        <v>156</v>
      </c>
      <c r="B1046" s="13"/>
      <c r="C1046" s="13"/>
      <c r="D1046" s="13">
        <v>585</v>
      </c>
      <c r="E1046" s="13">
        <v>588</v>
      </c>
      <c r="F1046" s="13">
        <v>723</v>
      </c>
      <c r="G1046" s="13">
        <v>508</v>
      </c>
      <c r="H1046" s="13">
        <v>606</v>
      </c>
      <c r="I1046" s="13">
        <v>613</v>
      </c>
      <c r="J1046" s="13">
        <v>622</v>
      </c>
      <c r="K1046" s="13">
        <v>540</v>
      </c>
      <c r="L1046" s="13">
        <v>519</v>
      </c>
      <c r="M1046" s="13">
        <v>438</v>
      </c>
      <c r="N1046" s="13">
        <v>346</v>
      </c>
      <c r="O1046" s="2"/>
      <c r="P1046" s="2"/>
      <c r="Q1046" s="2"/>
      <c r="R1046" s="2"/>
      <c r="S1046" s="2"/>
      <c r="T1046" s="2"/>
      <c r="U1046" s="2"/>
      <c r="V1046" s="2"/>
      <c r="W1046" s="2"/>
      <c r="X1046" s="2"/>
    </row>
    <row r="1047" spans="1:24" ht="16" x14ac:dyDescent="0.2">
      <c r="A1047" s="5" t="s">
        <v>157</v>
      </c>
      <c r="B1047" s="13"/>
      <c r="C1047" s="13"/>
      <c r="D1047" s="13">
        <v>1033</v>
      </c>
      <c r="E1047" s="13">
        <v>444</v>
      </c>
      <c r="F1047" s="13">
        <v>709</v>
      </c>
      <c r="G1047" s="13">
        <v>851</v>
      </c>
      <c r="H1047" s="13">
        <v>894</v>
      </c>
      <c r="I1047" s="13">
        <v>912</v>
      </c>
      <c r="J1047" s="13">
        <v>902</v>
      </c>
      <c r="K1047" s="13">
        <v>849</v>
      </c>
      <c r="L1047" s="13">
        <v>696</v>
      </c>
      <c r="M1047" s="13">
        <v>559</v>
      </c>
      <c r="N1047" s="13">
        <v>354</v>
      </c>
      <c r="O1047" s="2"/>
      <c r="P1047" s="2"/>
      <c r="Q1047" s="2"/>
      <c r="R1047" s="2"/>
      <c r="S1047" s="2"/>
      <c r="T1047" s="2"/>
      <c r="U1047" s="2"/>
      <c r="V1047" s="2"/>
      <c r="W1047" s="2"/>
      <c r="X1047" s="2"/>
    </row>
    <row r="1048" spans="1:24" ht="16" x14ac:dyDescent="0.2">
      <c r="A1048" s="5" t="s">
        <v>158</v>
      </c>
      <c r="B1048" s="13"/>
      <c r="C1048" s="13"/>
      <c r="D1048" s="13">
        <v>746</v>
      </c>
      <c r="E1048" s="13">
        <v>718</v>
      </c>
      <c r="F1048" s="13">
        <v>633</v>
      </c>
      <c r="G1048" s="13">
        <v>770</v>
      </c>
      <c r="H1048" s="13">
        <v>646</v>
      </c>
      <c r="I1048" s="13">
        <v>685</v>
      </c>
      <c r="J1048" s="13">
        <v>789</v>
      </c>
      <c r="K1048" s="13">
        <v>767</v>
      </c>
      <c r="L1048" s="13">
        <v>636</v>
      </c>
      <c r="M1048" s="13">
        <v>700</v>
      </c>
      <c r="N1048" s="13">
        <v>567</v>
      </c>
      <c r="O1048" s="2"/>
      <c r="P1048" s="2"/>
      <c r="Q1048" s="2"/>
      <c r="R1048" s="2"/>
      <c r="S1048" s="2"/>
      <c r="T1048" s="2"/>
      <c r="U1048" s="2"/>
      <c r="V1048" s="2"/>
      <c r="W1048" s="2"/>
      <c r="X1048" s="2"/>
    </row>
    <row r="1049" spans="1:24" ht="16" x14ac:dyDescent="0.2">
      <c r="A1049" s="5" t="s">
        <v>159</v>
      </c>
      <c r="B1049" s="13"/>
      <c r="C1049" s="13"/>
      <c r="D1049" s="13">
        <v>882</v>
      </c>
      <c r="E1049" s="13">
        <v>648</v>
      </c>
      <c r="F1049" s="13">
        <v>507</v>
      </c>
      <c r="G1049" s="13">
        <v>514</v>
      </c>
      <c r="H1049" s="13">
        <v>479</v>
      </c>
      <c r="I1049" s="13">
        <v>475</v>
      </c>
      <c r="J1049" s="13">
        <v>424</v>
      </c>
      <c r="K1049" s="13">
        <v>415</v>
      </c>
      <c r="L1049" s="13">
        <v>421</v>
      </c>
      <c r="M1049" s="13">
        <v>561</v>
      </c>
      <c r="N1049" s="13">
        <v>647</v>
      </c>
      <c r="O1049" s="2"/>
      <c r="P1049" s="2"/>
      <c r="Q1049" s="2"/>
      <c r="R1049" s="2"/>
      <c r="S1049" s="2"/>
      <c r="T1049" s="2"/>
      <c r="U1049" s="2"/>
      <c r="V1049" s="2"/>
      <c r="W1049" s="2"/>
      <c r="X1049" s="2"/>
    </row>
    <row r="1050" spans="1:24" ht="16" x14ac:dyDescent="0.2">
      <c r="A1050" s="5" t="s">
        <v>160</v>
      </c>
      <c r="B1050" s="13"/>
      <c r="C1050" s="13"/>
      <c r="D1050" s="13">
        <v>958</v>
      </c>
      <c r="E1050" s="13">
        <v>600</v>
      </c>
      <c r="F1050" s="13">
        <v>542</v>
      </c>
      <c r="G1050" s="13">
        <v>636</v>
      </c>
      <c r="H1050" s="13">
        <v>676</v>
      </c>
      <c r="I1050" s="13">
        <v>639</v>
      </c>
      <c r="J1050" s="13">
        <v>548</v>
      </c>
      <c r="K1050" s="13">
        <v>526</v>
      </c>
      <c r="L1050" s="13">
        <v>503</v>
      </c>
      <c r="M1050" s="13">
        <v>536</v>
      </c>
      <c r="N1050" s="13">
        <v>456</v>
      </c>
      <c r="O1050" s="2"/>
      <c r="P1050" s="2"/>
      <c r="Q1050" s="2"/>
      <c r="R1050" s="2"/>
      <c r="S1050" s="2"/>
      <c r="T1050" s="2"/>
      <c r="U1050" s="2"/>
      <c r="V1050" s="2"/>
      <c r="W1050" s="2"/>
      <c r="X1050" s="2"/>
    </row>
    <row r="1051" spans="1:24" ht="16" x14ac:dyDescent="0.2">
      <c r="A1051" s="5" t="s">
        <v>161</v>
      </c>
      <c r="B1051" s="13"/>
      <c r="C1051" s="13"/>
      <c r="D1051" s="13">
        <v>906</v>
      </c>
      <c r="E1051" s="13">
        <v>640</v>
      </c>
      <c r="F1051" s="13">
        <v>426</v>
      </c>
      <c r="G1051" s="13">
        <v>484</v>
      </c>
      <c r="H1051" s="13">
        <v>399</v>
      </c>
      <c r="I1051" s="13">
        <v>372</v>
      </c>
      <c r="J1051" s="13">
        <v>445</v>
      </c>
      <c r="K1051" s="13">
        <v>481</v>
      </c>
      <c r="L1051" s="13">
        <v>480</v>
      </c>
      <c r="M1051" s="13">
        <v>495</v>
      </c>
      <c r="N1051" s="13">
        <v>501</v>
      </c>
      <c r="O1051" s="2"/>
      <c r="P1051" s="2"/>
      <c r="Q1051" s="2"/>
      <c r="R1051" s="2"/>
      <c r="S1051" s="2"/>
      <c r="T1051" s="2"/>
      <c r="U1051" s="2"/>
      <c r="V1051" s="2"/>
      <c r="W1051" s="2"/>
      <c r="X1051" s="2"/>
    </row>
    <row r="1052" spans="1:24" ht="16" x14ac:dyDescent="0.2">
      <c r="A1052" s="5" t="s">
        <v>162</v>
      </c>
      <c r="B1052" s="13"/>
      <c r="C1052" s="13"/>
      <c r="D1052" s="13">
        <v>635</v>
      </c>
      <c r="E1052" s="13">
        <v>726</v>
      </c>
      <c r="F1052" s="13">
        <v>461</v>
      </c>
      <c r="G1052" s="13">
        <v>467</v>
      </c>
      <c r="H1052" s="13">
        <v>415</v>
      </c>
      <c r="I1052" s="13">
        <v>393</v>
      </c>
      <c r="J1052" s="13">
        <v>467</v>
      </c>
      <c r="K1052" s="13">
        <v>525</v>
      </c>
      <c r="L1052" s="13">
        <v>458</v>
      </c>
      <c r="M1052" s="13">
        <v>433</v>
      </c>
      <c r="N1052" s="13">
        <v>398</v>
      </c>
      <c r="O1052" s="2"/>
      <c r="P1052" s="2"/>
      <c r="Q1052" s="2"/>
      <c r="R1052" s="2"/>
      <c r="S1052" s="2"/>
      <c r="T1052" s="2"/>
      <c r="U1052" s="2"/>
      <c r="V1052" s="2"/>
      <c r="W1052" s="2"/>
      <c r="X1052" s="2"/>
    </row>
    <row r="1053" spans="1:24" ht="16" x14ac:dyDescent="0.2">
      <c r="A1053" s="5" t="s">
        <v>163</v>
      </c>
      <c r="B1053" s="13"/>
      <c r="C1053" s="13"/>
      <c r="D1053" s="13">
        <v>604</v>
      </c>
      <c r="E1053" s="13">
        <v>643</v>
      </c>
      <c r="F1053" s="13">
        <v>308</v>
      </c>
      <c r="G1053" s="13">
        <v>344</v>
      </c>
      <c r="H1053" s="13">
        <v>320</v>
      </c>
      <c r="I1053" s="13">
        <v>304</v>
      </c>
      <c r="J1053" s="13">
        <v>359</v>
      </c>
      <c r="K1053" s="13">
        <v>279</v>
      </c>
      <c r="L1053" s="13">
        <v>295</v>
      </c>
      <c r="M1053" s="13">
        <v>313</v>
      </c>
      <c r="N1053" s="13">
        <v>527</v>
      </c>
      <c r="O1053" s="2"/>
      <c r="P1053" s="2"/>
      <c r="Q1053" s="2"/>
      <c r="R1053" s="2"/>
      <c r="S1053" s="2"/>
      <c r="T1053" s="2"/>
      <c r="U1053" s="2"/>
      <c r="V1053" s="2"/>
      <c r="W1053" s="2"/>
      <c r="X1053" s="2"/>
    </row>
    <row r="1054" spans="1:24" ht="16" x14ac:dyDescent="0.2">
      <c r="A1054" s="5" t="s">
        <v>164</v>
      </c>
      <c r="B1054" s="13"/>
      <c r="C1054" s="13"/>
      <c r="D1054" s="13">
        <v>1164</v>
      </c>
      <c r="E1054" s="13">
        <v>888</v>
      </c>
      <c r="F1054" s="13">
        <v>790</v>
      </c>
      <c r="G1054" s="13">
        <v>692</v>
      </c>
      <c r="H1054" s="13">
        <v>731</v>
      </c>
      <c r="I1054" s="13">
        <v>720</v>
      </c>
      <c r="J1054" s="13">
        <v>646</v>
      </c>
      <c r="K1054" s="13">
        <v>678</v>
      </c>
      <c r="L1054" s="13">
        <v>704</v>
      </c>
      <c r="M1054" s="13">
        <v>621</v>
      </c>
      <c r="N1054" s="13">
        <v>519</v>
      </c>
      <c r="O1054" s="2"/>
      <c r="P1054" s="2"/>
      <c r="Q1054" s="2"/>
      <c r="R1054" s="2"/>
      <c r="S1054" s="2"/>
      <c r="T1054" s="2"/>
      <c r="U1054" s="2"/>
      <c r="V1054" s="2"/>
      <c r="W1054" s="2"/>
      <c r="X1054" s="2"/>
    </row>
    <row r="1055" spans="1:24" ht="16" x14ac:dyDescent="0.2">
      <c r="A1055" s="5" t="s">
        <v>165</v>
      </c>
      <c r="B1055" s="13"/>
      <c r="C1055" s="13"/>
      <c r="D1055" s="13">
        <v>787</v>
      </c>
      <c r="E1055" s="13">
        <v>1023</v>
      </c>
      <c r="F1055" s="13">
        <v>1074</v>
      </c>
      <c r="G1055" s="13">
        <v>848</v>
      </c>
      <c r="H1055" s="13">
        <v>838</v>
      </c>
      <c r="I1055" s="13">
        <v>797</v>
      </c>
      <c r="J1055" s="13">
        <v>805</v>
      </c>
      <c r="K1055" s="13">
        <v>848</v>
      </c>
      <c r="L1055" s="13">
        <v>837</v>
      </c>
      <c r="M1055" s="13">
        <v>842</v>
      </c>
      <c r="N1055" s="13">
        <v>892</v>
      </c>
      <c r="O1055" s="2"/>
      <c r="P1055" s="2"/>
      <c r="Q1055" s="2"/>
      <c r="R1055" s="2"/>
      <c r="S1055" s="2"/>
      <c r="T1055" s="2"/>
      <c r="U1055" s="2"/>
      <c r="V1055" s="2"/>
      <c r="W1055" s="2"/>
      <c r="X1055" s="2"/>
    </row>
    <row r="1056" spans="1:24" ht="16" x14ac:dyDescent="0.2">
      <c r="A1056" s="5" t="s">
        <v>166</v>
      </c>
      <c r="B1056" s="13"/>
      <c r="C1056" s="13"/>
      <c r="D1056" s="13">
        <v>477</v>
      </c>
      <c r="E1056" s="13">
        <v>1172</v>
      </c>
      <c r="F1056" s="13">
        <v>993</v>
      </c>
      <c r="G1056" s="13">
        <v>982</v>
      </c>
      <c r="H1056" s="13">
        <v>935</v>
      </c>
      <c r="I1056" s="13">
        <v>918</v>
      </c>
      <c r="J1056" s="13">
        <v>860</v>
      </c>
      <c r="K1056" s="13">
        <v>907</v>
      </c>
      <c r="L1056" s="13">
        <v>916</v>
      </c>
      <c r="M1056" s="13">
        <v>927</v>
      </c>
      <c r="N1056" s="13">
        <v>1043</v>
      </c>
      <c r="O1056" s="2"/>
      <c r="P1056" s="2"/>
      <c r="Q1056" s="2"/>
      <c r="R1056" s="2"/>
      <c r="S1056" s="2"/>
      <c r="T1056" s="2"/>
      <c r="U1056" s="2"/>
      <c r="V1056" s="2"/>
      <c r="W1056" s="2"/>
      <c r="X1056" s="2"/>
    </row>
    <row r="1057" spans="1:24" ht="16" x14ac:dyDescent="0.2">
      <c r="A1057" s="5" t="s">
        <v>167</v>
      </c>
      <c r="B1057" s="13"/>
      <c r="C1057" s="13"/>
      <c r="D1057" s="13">
        <v>72</v>
      </c>
      <c r="E1057" s="13">
        <v>559</v>
      </c>
      <c r="F1057" s="13">
        <v>532</v>
      </c>
      <c r="G1057" s="13">
        <v>465</v>
      </c>
      <c r="H1057" s="13">
        <v>383</v>
      </c>
      <c r="I1057" s="13">
        <v>394</v>
      </c>
      <c r="J1057" s="13">
        <v>506</v>
      </c>
      <c r="K1057" s="13">
        <v>457</v>
      </c>
      <c r="L1057" s="13">
        <v>552</v>
      </c>
      <c r="M1057" s="13">
        <v>636</v>
      </c>
      <c r="N1057" s="13">
        <v>510</v>
      </c>
      <c r="O1057" s="2"/>
      <c r="P1057" s="2"/>
      <c r="Q1057" s="2"/>
      <c r="R1057" s="2"/>
      <c r="S1057" s="2"/>
      <c r="T1057" s="2"/>
      <c r="U1057" s="2"/>
      <c r="V1057" s="2"/>
      <c r="W1057" s="2"/>
      <c r="X1057" s="2"/>
    </row>
    <row r="1058" spans="1:24" ht="16" x14ac:dyDescent="0.2">
      <c r="A1058" s="5" t="s">
        <v>168</v>
      </c>
      <c r="B1058" s="13"/>
      <c r="C1058" s="13"/>
      <c r="D1058" s="13">
        <v>58</v>
      </c>
      <c r="E1058" s="13">
        <v>155</v>
      </c>
      <c r="F1058" s="13">
        <v>192</v>
      </c>
      <c r="G1058" s="13">
        <v>180</v>
      </c>
      <c r="H1058" s="13">
        <v>196</v>
      </c>
      <c r="I1058" s="13">
        <v>202</v>
      </c>
      <c r="J1058" s="13">
        <v>225</v>
      </c>
      <c r="K1058" s="13">
        <v>309</v>
      </c>
      <c r="L1058" s="13">
        <v>352</v>
      </c>
      <c r="M1058" s="13">
        <v>480</v>
      </c>
      <c r="N1058" s="13">
        <v>722</v>
      </c>
      <c r="O1058" s="2"/>
      <c r="P1058" s="2"/>
      <c r="Q1058" s="2"/>
      <c r="R1058" s="2"/>
      <c r="S1058" s="2"/>
      <c r="T1058" s="2"/>
      <c r="U1058" s="2"/>
      <c r="V1058" s="2"/>
      <c r="W1058" s="2"/>
      <c r="X1058" s="2"/>
    </row>
    <row r="1059" spans="1:24" ht="16" x14ac:dyDescent="0.2">
      <c r="A1059" s="5" t="s">
        <v>169</v>
      </c>
      <c r="B1059" s="13"/>
      <c r="C1059" s="13"/>
      <c r="D1059" s="13">
        <v>18</v>
      </c>
      <c r="E1059" s="13">
        <v>130</v>
      </c>
      <c r="F1059" s="13">
        <v>197</v>
      </c>
      <c r="G1059" s="13">
        <v>138</v>
      </c>
      <c r="H1059" s="13">
        <v>130</v>
      </c>
      <c r="I1059" s="13">
        <v>173</v>
      </c>
      <c r="J1059" s="13">
        <v>225</v>
      </c>
      <c r="K1059" s="13">
        <v>290</v>
      </c>
      <c r="L1059" s="13">
        <v>278</v>
      </c>
      <c r="M1059" s="13">
        <v>314</v>
      </c>
      <c r="N1059" s="13">
        <v>270</v>
      </c>
      <c r="O1059" s="2"/>
      <c r="P1059" s="2"/>
      <c r="Q1059" s="2"/>
      <c r="R1059" s="2"/>
      <c r="S1059" s="2"/>
      <c r="T1059" s="2"/>
      <c r="U1059" s="2"/>
      <c r="V1059" s="2"/>
      <c r="W1059" s="2"/>
      <c r="X1059" s="2"/>
    </row>
    <row r="1060" spans="1:24" ht="16" x14ac:dyDescent="0.2">
      <c r="A1060" s="5" t="s">
        <v>170</v>
      </c>
      <c r="B1060" s="13"/>
      <c r="C1060" s="13"/>
      <c r="D1060" s="13"/>
      <c r="E1060" s="13">
        <v>126</v>
      </c>
      <c r="F1060" s="13">
        <v>122</v>
      </c>
      <c r="G1060" s="13">
        <v>109</v>
      </c>
      <c r="H1060" s="13">
        <v>114</v>
      </c>
      <c r="I1060" s="13">
        <v>112</v>
      </c>
      <c r="J1060" s="13">
        <v>90</v>
      </c>
      <c r="K1060" s="13">
        <v>94</v>
      </c>
      <c r="L1060" s="13">
        <v>181</v>
      </c>
      <c r="M1060" s="13">
        <v>194</v>
      </c>
      <c r="N1060" s="13">
        <v>194</v>
      </c>
      <c r="O1060" s="2"/>
      <c r="P1060" s="2"/>
      <c r="Q1060" s="2"/>
      <c r="R1060" s="2"/>
      <c r="S1060" s="2"/>
      <c r="T1060" s="2"/>
      <c r="U1060" s="2"/>
      <c r="V1060" s="2"/>
      <c r="W1060" s="2"/>
      <c r="X1060" s="2"/>
    </row>
    <row r="1061" spans="1:24" ht="16" x14ac:dyDescent="0.2">
      <c r="A1061" s="5" t="s">
        <v>171</v>
      </c>
      <c r="B1061" s="70">
        <v>65990</v>
      </c>
      <c r="C1061" s="70">
        <v>66758</v>
      </c>
      <c r="D1061" s="70">
        <v>63844</v>
      </c>
      <c r="E1061" s="70">
        <v>62835</v>
      </c>
      <c r="F1061" s="70">
        <v>44775</v>
      </c>
      <c r="G1061" s="70">
        <v>39573</v>
      </c>
      <c r="H1061" s="70">
        <v>37168</v>
      </c>
      <c r="I1061" s="70">
        <v>36826</v>
      </c>
      <c r="J1061" s="70">
        <v>38097</v>
      </c>
      <c r="K1061" s="70">
        <v>39933</v>
      </c>
      <c r="L1061" s="70">
        <v>42197</v>
      </c>
      <c r="M1061" s="70">
        <v>42716</v>
      </c>
      <c r="N1061" s="70">
        <v>46271</v>
      </c>
      <c r="O1061" s="2"/>
      <c r="P1061" s="2"/>
      <c r="Q1061" s="2"/>
      <c r="R1061" s="2"/>
      <c r="S1061" s="2"/>
      <c r="T1061" s="2"/>
      <c r="U1061" s="2"/>
      <c r="V1061" s="2"/>
      <c r="W1061" s="2"/>
      <c r="X1061" s="2"/>
    </row>
    <row r="1062" spans="1:24" ht="13" x14ac:dyDescent="0.15">
      <c r="A1062" s="68"/>
      <c r="B1062" s="68"/>
      <c r="C1062" s="68"/>
      <c r="D1062" s="68"/>
      <c r="E1062" s="68"/>
      <c r="F1062" s="68"/>
      <c r="G1062" s="68"/>
      <c r="H1062" s="68"/>
      <c r="I1062" s="68"/>
      <c r="J1062" s="68"/>
      <c r="K1062" s="68"/>
      <c r="L1062" s="68"/>
      <c r="M1062" s="68"/>
      <c r="N1062" s="68"/>
      <c r="O1062" s="2"/>
      <c r="P1062" s="2"/>
      <c r="Q1062" s="2"/>
      <c r="R1062" s="2"/>
      <c r="S1062" s="2"/>
      <c r="T1062" s="2"/>
      <c r="U1062" s="2"/>
      <c r="V1062" s="2"/>
      <c r="W1062" s="2"/>
      <c r="X1062" s="2"/>
    </row>
    <row r="1063" spans="1:24" ht="16" x14ac:dyDescent="0.2">
      <c r="A1063" s="5" t="s">
        <v>77</v>
      </c>
      <c r="B1063" s="68"/>
      <c r="C1063" s="68"/>
      <c r="D1063" s="68"/>
      <c r="E1063" s="68"/>
      <c r="F1063" s="68"/>
      <c r="G1063" s="68"/>
      <c r="H1063" s="68"/>
      <c r="I1063" s="68"/>
      <c r="J1063" s="68"/>
      <c r="K1063" s="68"/>
      <c r="L1063" s="68"/>
      <c r="M1063" s="68"/>
      <c r="N1063" s="68"/>
      <c r="O1063" s="2"/>
      <c r="P1063" s="2"/>
      <c r="Q1063" s="2"/>
      <c r="R1063" s="2"/>
      <c r="S1063" s="2"/>
      <c r="T1063" s="2"/>
      <c r="U1063" s="2"/>
      <c r="V1063" s="2"/>
      <c r="W1063" s="2"/>
      <c r="X1063" s="2"/>
    </row>
    <row r="1064" spans="1:24" ht="16" x14ac:dyDescent="0.2">
      <c r="A1064" s="5" t="s">
        <v>12</v>
      </c>
      <c r="B1064" s="11">
        <v>3377</v>
      </c>
      <c r="C1064" s="11">
        <v>3393</v>
      </c>
      <c r="D1064" s="11">
        <v>3133</v>
      </c>
      <c r="E1064" s="11">
        <v>2876</v>
      </c>
      <c r="F1064" s="11">
        <v>2322</v>
      </c>
      <c r="G1064" s="11">
        <v>2293</v>
      </c>
      <c r="H1064" s="11">
        <v>2316</v>
      </c>
      <c r="I1064" s="11">
        <v>2294</v>
      </c>
      <c r="J1064" s="11">
        <v>2409</v>
      </c>
      <c r="K1064" s="11">
        <v>2428</v>
      </c>
      <c r="L1064" s="11">
        <v>2560</v>
      </c>
      <c r="M1064" s="11">
        <v>2641</v>
      </c>
      <c r="N1064" s="11">
        <v>2757</v>
      </c>
      <c r="O1064" s="2"/>
      <c r="P1064" s="2"/>
      <c r="Q1064" s="2"/>
      <c r="R1064" s="2"/>
      <c r="S1064" s="2"/>
      <c r="T1064" s="2"/>
      <c r="U1064" s="2"/>
      <c r="V1064" s="2"/>
      <c r="W1064" s="2"/>
      <c r="X1064" s="2"/>
    </row>
    <row r="1065" spans="1:24" ht="16" x14ac:dyDescent="0.2">
      <c r="A1065" s="5" t="s">
        <v>155</v>
      </c>
      <c r="B1065" s="11"/>
      <c r="C1065" s="11"/>
      <c r="D1065" s="11">
        <v>1993</v>
      </c>
      <c r="E1065" s="11">
        <v>1175</v>
      </c>
      <c r="F1065" s="11">
        <v>743</v>
      </c>
      <c r="G1065" s="11">
        <v>720</v>
      </c>
      <c r="H1065" s="11">
        <v>733</v>
      </c>
      <c r="I1065" s="11">
        <v>802</v>
      </c>
      <c r="J1065" s="11">
        <v>913</v>
      </c>
      <c r="K1065" s="11">
        <v>1018</v>
      </c>
      <c r="L1065" s="11">
        <v>1121</v>
      </c>
      <c r="M1065" s="11">
        <v>1140</v>
      </c>
      <c r="N1065" s="11">
        <v>1056</v>
      </c>
      <c r="O1065" s="2"/>
      <c r="P1065" s="2"/>
      <c r="Q1065" s="2"/>
      <c r="R1065" s="2"/>
      <c r="S1065" s="2"/>
      <c r="T1065" s="2"/>
      <c r="U1065" s="2"/>
      <c r="V1065" s="2"/>
      <c r="W1065" s="2"/>
      <c r="X1065" s="2"/>
    </row>
    <row r="1066" spans="1:24" ht="16" x14ac:dyDescent="0.2">
      <c r="A1066" s="5" t="s">
        <v>156</v>
      </c>
      <c r="B1066" s="13"/>
      <c r="C1066" s="13"/>
      <c r="D1066" s="13">
        <v>208</v>
      </c>
      <c r="E1066" s="13">
        <v>372</v>
      </c>
      <c r="F1066" s="13">
        <v>497</v>
      </c>
      <c r="G1066" s="13">
        <v>532</v>
      </c>
      <c r="H1066" s="13">
        <v>484</v>
      </c>
      <c r="I1066" s="13">
        <v>356</v>
      </c>
      <c r="J1066" s="13">
        <v>340</v>
      </c>
      <c r="K1066" s="13">
        <v>293</v>
      </c>
      <c r="L1066" s="13">
        <v>226</v>
      </c>
      <c r="M1066" s="13">
        <v>166</v>
      </c>
      <c r="N1066" s="13">
        <v>156</v>
      </c>
      <c r="O1066" s="2"/>
      <c r="P1066" s="2"/>
      <c r="Q1066" s="2"/>
      <c r="R1066" s="2"/>
      <c r="S1066" s="2"/>
      <c r="T1066" s="2"/>
      <c r="U1066" s="2"/>
      <c r="V1066" s="2"/>
      <c r="W1066" s="2"/>
      <c r="X1066" s="2"/>
    </row>
    <row r="1067" spans="1:24" ht="16" x14ac:dyDescent="0.2">
      <c r="A1067" s="5" t="s">
        <v>157</v>
      </c>
      <c r="B1067" s="13"/>
      <c r="C1067" s="13"/>
      <c r="D1067" s="13">
        <v>199</v>
      </c>
      <c r="E1067" s="13">
        <v>248</v>
      </c>
      <c r="F1067" s="13">
        <v>141</v>
      </c>
      <c r="G1067" s="13">
        <v>186</v>
      </c>
      <c r="H1067" s="13">
        <v>173</v>
      </c>
      <c r="I1067" s="13">
        <v>225</v>
      </c>
      <c r="J1067" s="13">
        <v>228</v>
      </c>
      <c r="K1067" s="13">
        <v>209</v>
      </c>
      <c r="L1067" s="13">
        <v>151</v>
      </c>
      <c r="M1067" s="13">
        <v>183</v>
      </c>
      <c r="N1067" s="13">
        <v>178</v>
      </c>
      <c r="O1067" s="2"/>
      <c r="P1067" s="2"/>
      <c r="Q1067" s="2"/>
      <c r="R1067" s="2"/>
      <c r="S1067" s="2"/>
      <c r="T1067" s="2"/>
      <c r="U1067" s="2"/>
      <c r="V1067" s="2"/>
      <c r="W1067" s="2"/>
      <c r="X1067" s="2"/>
    </row>
    <row r="1068" spans="1:24" ht="16" x14ac:dyDescent="0.2">
      <c r="A1068" s="5" t="s">
        <v>158</v>
      </c>
      <c r="B1068" s="13"/>
      <c r="C1068" s="13"/>
      <c r="D1068" s="13">
        <v>158</v>
      </c>
      <c r="E1068" s="13">
        <v>204</v>
      </c>
      <c r="F1068" s="13">
        <v>189</v>
      </c>
      <c r="G1068" s="13">
        <v>205</v>
      </c>
      <c r="H1068" s="13">
        <v>155</v>
      </c>
      <c r="I1068" s="13">
        <v>160</v>
      </c>
      <c r="J1068" s="13">
        <v>157</v>
      </c>
      <c r="K1068" s="13">
        <v>156</v>
      </c>
      <c r="L1068" s="13">
        <v>168</v>
      </c>
      <c r="M1068" s="13">
        <v>182</v>
      </c>
      <c r="N1068" s="13">
        <v>190</v>
      </c>
      <c r="O1068" s="2"/>
      <c r="P1068" s="2"/>
      <c r="Q1068" s="2"/>
      <c r="R1068" s="2"/>
      <c r="S1068" s="2"/>
      <c r="T1068" s="2"/>
      <c r="U1068" s="2"/>
      <c r="V1068" s="2"/>
      <c r="W1068" s="2"/>
      <c r="X1068" s="2"/>
    </row>
    <row r="1069" spans="1:24" ht="16" x14ac:dyDescent="0.2">
      <c r="A1069" s="5" t="s">
        <v>159</v>
      </c>
      <c r="B1069" s="13"/>
      <c r="C1069" s="13"/>
      <c r="D1069" s="13">
        <v>102</v>
      </c>
      <c r="E1069" s="13">
        <v>169</v>
      </c>
      <c r="F1069" s="13">
        <v>87</v>
      </c>
      <c r="G1069" s="13">
        <v>130</v>
      </c>
      <c r="H1069" s="13">
        <v>214</v>
      </c>
      <c r="I1069" s="13">
        <v>268</v>
      </c>
      <c r="J1069" s="13">
        <v>261</v>
      </c>
      <c r="K1069" s="13">
        <v>208</v>
      </c>
      <c r="L1069" s="13">
        <v>251</v>
      </c>
      <c r="M1069" s="13">
        <v>213</v>
      </c>
      <c r="N1069" s="13">
        <v>238</v>
      </c>
      <c r="O1069" s="2"/>
      <c r="P1069" s="2"/>
      <c r="Q1069" s="2"/>
      <c r="R1069" s="2"/>
      <c r="S1069" s="2"/>
      <c r="T1069" s="2"/>
      <c r="U1069" s="2"/>
      <c r="V1069" s="2"/>
      <c r="W1069" s="2"/>
      <c r="X1069" s="2"/>
    </row>
    <row r="1070" spans="1:24" ht="16" x14ac:dyDescent="0.2">
      <c r="A1070" s="5" t="s">
        <v>160</v>
      </c>
      <c r="B1070" s="13"/>
      <c r="C1070" s="13"/>
      <c r="D1070" s="13">
        <v>80</v>
      </c>
      <c r="E1070" s="13">
        <v>129</v>
      </c>
      <c r="F1070" s="13">
        <v>116</v>
      </c>
      <c r="G1070" s="13">
        <v>87</v>
      </c>
      <c r="H1070" s="13">
        <v>109</v>
      </c>
      <c r="I1070" s="13">
        <v>126</v>
      </c>
      <c r="J1070" s="13">
        <v>61</v>
      </c>
      <c r="K1070" s="13">
        <v>94</v>
      </c>
      <c r="L1070" s="13">
        <v>119</v>
      </c>
      <c r="M1070" s="13">
        <v>214</v>
      </c>
      <c r="N1070" s="13">
        <v>193</v>
      </c>
      <c r="O1070" s="2"/>
      <c r="P1070" s="2"/>
      <c r="Q1070" s="2"/>
      <c r="R1070" s="2"/>
      <c r="S1070" s="2"/>
      <c r="T1070" s="2"/>
      <c r="U1070" s="2"/>
      <c r="V1070" s="2"/>
      <c r="W1070" s="2"/>
      <c r="X1070" s="2"/>
    </row>
    <row r="1071" spans="1:24" ht="16" x14ac:dyDescent="0.2">
      <c r="A1071" s="5" t="s">
        <v>161</v>
      </c>
      <c r="B1071" s="13"/>
      <c r="C1071" s="13"/>
      <c r="D1071" s="13">
        <v>110</v>
      </c>
      <c r="E1071" s="13">
        <v>81</v>
      </c>
      <c r="F1071" s="13">
        <v>143</v>
      </c>
      <c r="G1071" s="13">
        <v>82</v>
      </c>
      <c r="H1071" s="13">
        <v>79</v>
      </c>
      <c r="I1071" s="13">
        <v>67</v>
      </c>
      <c r="J1071" s="13">
        <v>95</v>
      </c>
      <c r="K1071" s="13">
        <v>45</v>
      </c>
      <c r="L1071" s="13">
        <v>29</v>
      </c>
      <c r="M1071" s="13">
        <v>40</v>
      </c>
      <c r="N1071" s="13">
        <v>45</v>
      </c>
      <c r="O1071" s="2"/>
      <c r="P1071" s="2"/>
      <c r="Q1071" s="2"/>
      <c r="R1071" s="2"/>
      <c r="S1071" s="2"/>
      <c r="T1071" s="2"/>
      <c r="U1071" s="2"/>
      <c r="V1071" s="2"/>
      <c r="W1071" s="2"/>
      <c r="X1071" s="2"/>
    </row>
    <row r="1072" spans="1:24" ht="16" x14ac:dyDescent="0.2">
      <c r="A1072" s="5" t="s">
        <v>162</v>
      </c>
      <c r="B1072" s="13"/>
      <c r="C1072" s="13"/>
      <c r="D1072" s="13">
        <v>61</v>
      </c>
      <c r="E1072" s="13">
        <v>120</v>
      </c>
      <c r="F1072" s="13">
        <v>55</v>
      </c>
      <c r="G1072" s="13">
        <v>43</v>
      </c>
      <c r="H1072" s="13">
        <v>63</v>
      </c>
      <c r="I1072" s="13">
        <v>38</v>
      </c>
      <c r="J1072" s="13">
        <v>90</v>
      </c>
      <c r="K1072" s="13">
        <v>100</v>
      </c>
      <c r="L1072" s="13">
        <v>174</v>
      </c>
      <c r="M1072" s="13">
        <v>184</v>
      </c>
      <c r="N1072" s="13">
        <v>244</v>
      </c>
      <c r="O1072" s="2"/>
      <c r="P1072" s="2"/>
      <c r="Q1072" s="2"/>
      <c r="R1072" s="2"/>
      <c r="S1072" s="2"/>
      <c r="T1072" s="2"/>
      <c r="U1072" s="2"/>
      <c r="V1072" s="2"/>
      <c r="W1072" s="2"/>
      <c r="X1072" s="2"/>
    </row>
    <row r="1073" spans="1:24" ht="16" x14ac:dyDescent="0.2">
      <c r="A1073" s="5" t="s">
        <v>163</v>
      </c>
      <c r="B1073" s="13"/>
      <c r="C1073" s="13"/>
      <c r="D1073" s="13">
        <v>93</v>
      </c>
      <c r="E1073" s="13">
        <v>86</v>
      </c>
      <c r="F1073" s="13">
        <v>60</v>
      </c>
      <c r="G1073" s="13">
        <v>35</v>
      </c>
      <c r="H1073" s="13">
        <v>28</v>
      </c>
      <c r="I1073" s="13">
        <v>35</v>
      </c>
      <c r="J1073" s="13">
        <v>41</v>
      </c>
      <c r="K1073" s="13">
        <v>61</v>
      </c>
      <c r="L1073" s="13">
        <v>50</v>
      </c>
      <c r="M1073" s="13">
        <v>37</v>
      </c>
      <c r="N1073" s="13">
        <v>73</v>
      </c>
      <c r="O1073" s="2"/>
      <c r="P1073" s="2"/>
      <c r="Q1073" s="2"/>
      <c r="R1073" s="2"/>
      <c r="S1073" s="2"/>
      <c r="T1073" s="2"/>
      <c r="U1073" s="2"/>
      <c r="V1073" s="2"/>
      <c r="W1073" s="2"/>
      <c r="X1073" s="2"/>
    </row>
    <row r="1074" spans="1:24" ht="16" x14ac:dyDescent="0.2">
      <c r="A1074" s="5" t="s">
        <v>164</v>
      </c>
      <c r="B1074" s="13"/>
      <c r="C1074" s="13"/>
      <c r="D1074" s="13">
        <v>85</v>
      </c>
      <c r="E1074" s="13">
        <v>127</v>
      </c>
      <c r="F1074" s="13">
        <v>121</v>
      </c>
      <c r="G1074" s="13">
        <v>105</v>
      </c>
      <c r="H1074" s="13">
        <v>102</v>
      </c>
      <c r="I1074" s="13">
        <v>61</v>
      </c>
      <c r="J1074" s="13">
        <v>58</v>
      </c>
      <c r="K1074" s="13">
        <v>68</v>
      </c>
      <c r="L1074" s="13">
        <v>71</v>
      </c>
      <c r="M1074" s="13">
        <v>44</v>
      </c>
      <c r="N1074" s="13">
        <v>73</v>
      </c>
      <c r="O1074" s="2"/>
      <c r="P1074" s="2"/>
      <c r="Q1074" s="2"/>
      <c r="R1074" s="2"/>
      <c r="S1074" s="2"/>
      <c r="T1074" s="2"/>
      <c r="U1074" s="2"/>
      <c r="V1074" s="2"/>
      <c r="W1074" s="2"/>
      <c r="X1074" s="2"/>
    </row>
    <row r="1075" spans="1:24" ht="16" x14ac:dyDescent="0.2">
      <c r="A1075" s="5" t="s">
        <v>165</v>
      </c>
      <c r="B1075" s="13"/>
      <c r="C1075" s="13"/>
      <c r="D1075" s="13">
        <v>33</v>
      </c>
      <c r="E1075" s="13">
        <v>80</v>
      </c>
      <c r="F1075" s="13">
        <v>63</v>
      </c>
      <c r="G1075" s="13">
        <v>70</v>
      </c>
      <c r="H1075" s="13">
        <v>69</v>
      </c>
      <c r="I1075" s="13">
        <v>49</v>
      </c>
      <c r="J1075" s="13">
        <v>56</v>
      </c>
      <c r="K1075" s="13">
        <v>50</v>
      </c>
      <c r="L1075" s="13">
        <v>42</v>
      </c>
      <c r="M1075" s="13">
        <v>45</v>
      </c>
      <c r="N1075" s="13">
        <v>71</v>
      </c>
      <c r="O1075" s="2"/>
      <c r="P1075" s="2"/>
      <c r="Q1075" s="2"/>
      <c r="R1075" s="2"/>
      <c r="S1075" s="2"/>
      <c r="T1075" s="2"/>
      <c r="U1075" s="2"/>
      <c r="V1075" s="2"/>
      <c r="W1075" s="2"/>
      <c r="X1075" s="2"/>
    </row>
    <row r="1076" spans="1:24" ht="16" x14ac:dyDescent="0.2">
      <c r="A1076" s="5" t="s">
        <v>166</v>
      </c>
      <c r="B1076" s="13"/>
      <c r="C1076" s="13"/>
      <c r="D1076" s="13">
        <v>11</v>
      </c>
      <c r="E1076" s="13">
        <v>40</v>
      </c>
      <c r="F1076" s="13">
        <v>107</v>
      </c>
      <c r="G1076" s="13">
        <v>98</v>
      </c>
      <c r="H1076" s="13">
        <v>92</v>
      </c>
      <c r="I1076" s="13">
        <v>91</v>
      </c>
      <c r="J1076" s="13">
        <v>61</v>
      </c>
      <c r="K1076" s="13">
        <v>46</v>
      </c>
      <c r="L1076" s="13">
        <v>43</v>
      </c>
      <c r="M1076" s="13">
        <v>52</v>
      </c>
      <c r="N1076" s="13">
        <v>60</v>
      </c>
      <c r="O1076" s="2"/>
      <c r="P1076" s="2"/>
      <c r="Q1076" s="2"/>
      <c r="R1076" s="2"/>
      <c r="S1076" s="2"/>
      <c r="T1076" s="2"/>
      <c r="U1076" s="2"/>
      <c r="V1076" s="2"/>
      <c r="W1076" s="2"/>
      <c r="X1076" s="2"/>
    </row>
    <row r="1077" spans="1:24" ht="16" x14ac:dyDescent="0.2">
      <c r="A1077" s="5" t="s">
        <v>167</v>
      </c>
      <c r="B1077" s="13"/>
      <c r="C1077" s="13"/>
      <c r="D1077" s="13" t="s">
        <v>32</v>
      </c>
      <c r="E1077" s="13">
        <v>22</v>
      </c>
      <c r="F1077" s="13" t="s">
        <v>32</v>
      </c>
      <c r="G1077" s="13" t="s">
        <v>32</v>
      </c>
      <c r="H1077" s="13">
        <v>15</v>
      </c>
      <c r="I1077" s="13">
        <v>16</v>
      </c>
      <c r="J1077" s="13">
        <v>40</v>
      </c>
      <c r="K1077" s="13">
        <v>63</v>
      </c>
      <c r="L1077" s="13">
        <v>95</v>
      </c>
      <c r="M1077" s="13">
        <v>97</v>
      </c>
      <c r="N1077" s="13">
        <v>124</v>
      </c>
      <c r="O1077" s="2"/>
      <c r="P1077" s="2"/>
      <c r="Q1077" s="2"/>
      <c r="R1077" s="2"/>
      <c r="S1077" s="2"/>
      <c r="T1077" s="2"/>
      <c r="U1077" s="2"/>
      <c r="V1077" s="2"/>
      <c r="W1077" s="2"/>
      <c r="X1077" s="2"/>
    </row>
    <row r="1078" spans="1:24" ht="16" x14ac:dyDescent="0.2">
      <c r="A1078" s="5" t="s">
        <v>168</v>
      </c>
      <c r="B1078" s="72"/>
      <c r="C1078" s="72"/>
      <c r="D1078" s="72" t="s">
        <v>32</v>
      </c>
      <c r="E1078" s="72">
        <v>13</v>
      </c>
      <c r="F1078" s="72" t="s">
        <v>32</v>
      </c>
      <c r="G1078" s="72" t="s">
        <v>32</v>
      </c>
      <c r="H1078" s="72" t="s">
        <v>32</v>
      </c>
      <c r="I1078" s="72" t="s">
        <v>32</v>
      </c>
      <c r="J1078" s="72" t="s">
        <v>32</v>
      </c>
      <c r="K1078" s="72" t="s">
        <v>32</v>
      </c>
      <c r="L1078" s="72">
        <v>0</v>
      </c>
      <c r="M1078" s="72">
        <v>0</v>
      </c>
      <c r="N1078" s="72">
        <v>0</v>
      </c>
      <c r="O1078" s="2"/>
      <c r="P1078" s="2"/>
      <c r="Q1078" s="2"/>
      <c r="R1078" s="2"/>
      <c r="S1078" s="2"/>
      <c r="T1078" s="2"/>
      <c r="U1078" s="2"/>
      <c r="V1078" s="2"/>
      <c r="W1078" s="2"/>
      <c r="X1078" s="2"/>
    </row>
    <row r="1079" spans="1:24" ht="16" x14ac:dyDescent="0.2">
      <c r="A1079" s="5" t="s">
        <v>169</v>
      </c>
      <c r="B1079" s="72"/>
      <c r="C1079" s="72"/>
      <c r="D1079" s="72" t="s">
        <v>32</v>
      </c>
      <c r="E1079" s="72">
        <v>5</v>
      </c>
      <c r="F1079" s="72" t="s">
        <v>32</v>
      </c>
      <c r="G1079" s="72" t="s">
        <v>32</v>
      </c>
      <c r="H1079" s="72" t="s">
        <v>32</v>
      </c>
      <c r="I1079" s="72" t="s">
        <v>32</v>
      </c>
      <c r="J1079" s="72" t="s">
        <v>32</v>
      </c>
      <c r="K1079" s="72" t="s">
        <v>32</v>
      </c>
      <c r="L1079" s="72">
        <v>0</v>
      </c>
      <c r="M1079" s="72">
        <v>24</v>
      </c>
      <c r="N1079" s="72">
        <v>31</v>
      </c>
      <c r="O1079" s="2"/>
      <c r="P1079" s="2"/>
      <c r="Q1079" s="2"/>
      <c r="R1079" s="2"/>
      <c r="S1079" s="2"/>
      <c r="T1079" s="2"/>
      <c r="U1079" s="2"/>
      <c r="V1079" s="2"/>
      <c r="W1079" s="2"/>
      <c r="X1079" s="2"/>
    </row>
    <row r="1080" spans="1:24" ht="16" x14ac:dyDescent="0.2">
      <c r="A1080" s="5" t="s">
        <v>170</v>
      </c>
      <c r="B1080" s="13"/>
      <c r="C1080" s="13"/>
      <c r="D1080" s="13"/>
      <c r="E1080" s="13">
        <v>5</v>
      </c>
      <c r="F1080" s="13" t="s">
        <v>32</v>
      </c>
      <c r="G1080" s="13" t="s">
        <v>32</v>
      </c>
      <c r="H1080" s="13" t="s">
        <v>32</v>
      </c>
      <c r="I1080" s="13" t="s">
        <v>32</v>
      </c>
      <c r="J1080" s="13">
        <v>8</v>
      </c>
      <c r="K1080" s="13">
        <v>17</v>
      </c>
      <c r="L1080" s="13">
        <v>20</v>
      </c>
      <c r="M1080" s="13">
        <v>20</v>
      </c>
      <c r="N1080" s="13">
        <v>25</v>
      </c>
      <c r="O1080" s="2"/>
      <c r="P1080" s="2"/>
      <c r="Q1080" s="2"/>
      <c r="R1080" s="2"/>
      <c r="S1080" s="2"/>
      <c r="T1080" s="2"/>
      <c r="U1080" s="2"/>
      <c r="V1080" s="2"/>
      <c r="W1080" s="2"/>
      <c r="X1080" s="2"/>
    </row>
    <row r="1081" spans="1:24" ht="16" x14ac:dyDescent="0.2">
      <c r="A1081" s="5" t="s">
        <v>171</v>
      </c>
      <c r="B1081" s="70">
        <v>35278</v>
      </c>
      <c r="C1081" s="70">
        <v>30514</v>
      </c>
      <c r="D1081" s="70">
        <v>12892</v>
      </c>
      <c r="E1081" s="70">
        <v>20457</v>
      </c>
      <c r="F1081" s="70">
        <v>15662</v>
      </c>
      <c r="G1081" s="70">
        <v>15844</v>
      </c>
      <c r="H1081" s="70">
        <v>15922</v>
      </c>
      <c r="I1081" s="70">
        <v>16273</v>
      </c>
      <c r="J1081" s="70">
        <v>15147</v>
      </c>
      <c r="K1081" s="70">
        <v>15094</v>
      </c>
      <c r="L1081" s="70">
        <v>15001</v>
      </c>
      <c r="M1081" s="70">
        <v>15538</v>
      </c>
      <c r="N1081" s="70">
        <v>19609</v>
      </c>
      <c r="O1081" s="2"/>
      <c r="P1081" s="2"/>
      <c r="Q1081" s="2"/>
      <c r="R1081" s="2"/>
      <c r="S1081" s="2"/>
      <c r="T1081" s="2"/>
      <c r="U1081" s="2"/>
      <c r="V1081" s="2"/>
      <c r="W1081" s="2"/>
      <c r="X1081" s="2"/>
    </row>
    <row r="1082" spans="1:24" ht="13" x14ac:dyDescent="0.15">
      <c r="A1082" s="68"/>
      <c r="B1082" s="68"/>
      <c r="C1082" s="68"/>
      <c r="D1082" s="68"/>
      <c r="E1082" s="68"/>
      <c r="F1082" s="68"/>
      <c r="G1082" s="68"/>
      <c r="H1082" s="68"/>
      <c r="I1082" s="68"/>
      <c r="J1082" s="68"/>
      <c r="K1082" s="68"/>
      <c r="L1082" s="68"/>
      <c r="M1082" s="68"/>
      <c r="N1082" s="68"/>
      <c r="O1082" s="2"/>
      <c r="P1082" s="2"/>
      <c r="Q1082" s="2"/>
      <c r="R1082" s="2"/>
      <c r="S1082" s="2"/>
      <c r="T1082" s="2"/>
      <c r="U1082" s="2"/>
      <c r="V1082" s="2"/>
      <c r="W1082" s="2"/>
      <c r="X1082" s="2"/>
    </row>
    <row r="1083" spans="1:24" ht="16" x14ac:dyDescent="0.2">
      <c r="A1083" s="5" t="s">
        <v>78</v>
      </c>
      <c r="B1083" s="68"/>
      <c r="C1083" s="68"/>
      <c r="D1083" s="68"/>
      <c r="E1083" s="68"/>
      <c r="F1083" s="68"/>
      <c r="G1083" s="68"/>
      <c r="H1083" s="68"/>
      <c r="I1083" s="68"/>
      <c r="J1083" s="68"/>
      <c r="K1083" s="68"/>
      <c r="L1083" s="68"/>
      <c r="M1083" s="68"/>
      <c r="N1083" s="68"/>
      <c r="O1083" s="2"/>
      <c r="P1083" s="2"/>
      <c r="Q1083" s="2"/>
      <c r="R1083" s="2"/>
      <c r="S1083" s="2"/>
      <c r="T1083" s="2"/>
      <c r="U1083" s="2"/>
      <c r="V1083" s="2"/>
      <c r="W1083" s="2"/>
      <c r="X1083" s="2"/>
    </row>
    <row r="1084" spans="1:24" ht="16" x14ac:dyDescent="0.2">
      <c r="A1084" s="5" t="s">
        <v>12</v>
      </c>
      <c r="B1084" s="11">
        <v>3314</v>
      </c>
      <c r="C1084" s="11">
        <v>4157</v>
      </c>
      <c r="D1084" s="11">
        <v>3860</v>
      </c>
      <c r="E1084" s="11">
        <v>3809</v>
      </c>
      <c r="F1084" s="11">
        <v>3694</v>
      </c>
      <c r="G1084" s="11">
        <v>3601</v>
      </c>
      <c r="H1084" s="11">
        <v>3549</v>
      </c>
      <c r="I1084" s="11">
        <v>3539</v>
      </c>
      <c r="J1084" s="11">
        <v>3575</v>
      </c>
      <c r="K1084" s="11">
        <v>3499</v>
      </c>
      <c r="L1084" s="11">
        <v>3458</v>
      </c>
      <c r="M1084" s="11">
        <v>3530</v>
      </c>
      <c r="N1084" s="11">
        <v>3507</v>
      </c>
      <c r="O1084" s="2"/>
      <c r="P1084" s="2"/>
      <c r="Q1084" s="2"/>
      <c r="R1084" s="2"/>
      <c r="S1084" s="2"/>
      <c r="T1084" s="2"/>
      <c r="U1084" s="2"/>
      <c r="V1084" s="2"/>
      <c r="W1084" s="2"/>
      <c r="X1084" s="2"/>
    </row>
    <row r="1085" spans="1:24" ht="16" x14ac:dyDescent="0.2">
      <c r="A1085" s="5" t="s">
        <v>155</v>
      </c>
      <c r="B1085" s="13"/>
      <c r="C1085" s="13"/>
      <c r="D1085" s="13">
        <v>547</v>
      </c>
      <c r="E1085" s="13">
        <v>257</v>
      </c>
      <c r="F1085" s="13">
        <v>346</v>
      </c>
      <c r="G1085" s="13">
        <v>374</v>
      </c>
      <c r="H1085" s="13">
        <v>355</v>
      </c>
      <c r="I1085" s="13">
        <v>355</v>
      </c>
      <c r="J1085" s="13">
        <v>377</v>
      </c>
      <c r="K1085" s="13">
        <v>204</v>
      </c>
      <c r="L1085" s="13">
        <v>274</v>
      </c>
      <c r="M1085" s="13">
        <v>375</v>
      </c>
      <c r="N1085" s="13">
        <v>318</v>
      </c>
      <c r="O1085" s="2"/>
      <c r="P1085" s="2"/>
      <c r="Q1085" s="2"/>
      <c r="R1085" s="2"/>
      <c r="S1085" s="2"/>
      <c r="T1085" s="2"/>
      <c r="U1085" s="2"/>
      <c r="V1085" s="2"/>
      <c r="W1085" s="2"/>
      <c r="X1085" s="2"/>
    </row>
    <row r="1086" spans="1:24" ht="16" x14ac:dyDescent="0.2">
      <c r="A1086" s="5" t="s">
        <v>156</v>
      </c>
      <c r="B1086" s="13"/>
      <c r="C1086" s="13"/>
      <c r="D1086" s="13">
        <v>420</v>
      </c>
      <c r="E1086" s="13">
        <v>247</v>
      </c>
      <c r="F1086" s="13">
        <v>236</v>
      </c>
      <c r="G1086" s="13">
        <v>244</v>
      </c>
      <c r="H1086" s="13">
        <v>201</v>
      </c>
      <c r="I1086" s="13">
        <v>255</v>
      </c>
      <c r="J1086" s="13">
        <v>234</v>
      </c>
      <c r="K1086" s="13">
        <v>331</v>
      </c>
      <c r="L1086" s="13">
        <v>249</v>
      </c>
      <c r="M1086" s="13">
        <v>199</v>
      </c>
      <c r="N1086" s="13">
        <v>125</v>
      </c>
      <c r="O1086" s="2"/>
      <c r="P1086" s="2"/>
      <c r="Q1086" s="2"/>
      <c r="R1086" s="2"/>
      <c r="S1086" s="2"/>
      <c r="T1086" s="2"/>
      <c r="U1086" s="2"/>
      <c r="V1086" s="2"/>
      <c r="W1086" s="2"/>
      <c r="X1086" s="2"/>
    </row>
    <row r="1087" spans="1:24" ht="16" x14ac:dyDescent="0.2">
      <c r="A1087" s="5" t="s">
        <v>157</v>
      </c>
      <c r="B1087" s="13"/>
      <c r="C1087" s="13"/>
      <c r="D1087" s="13">
        <v>335</v>
      </c>
      <c r="E1087" s="13">
        <v>302</v>
      </c>
      <c r="F1087" s="13">
        <v>157</v>
      </c>
      <c r="G1087" s="13">
        <v>162</v>
      </c>
      <c r="H1087" s="13">
        <v>231</v>
      </c>
      <c r="I1087" s="13">
        <v>179</v>
      </c>
      <c r="J1087" s="13">
        <v>243</v>
      </c>
      <c r="K1087" s="13">
        <v>217</v>
      </c>
      <c r="L1087" s="13">
        <v>399</v>
      </c>
      <c r="M1087" s="13">
        <v>377</v>
      </c>
      <c r="N1087" s="13">
        <v>505</v>
      </c>
      <c r="O1087" s="2"/>
      <c r="P1087" s="2"/>
      <c r="Q1087" s="2"/>
      <c r="R1087" s="2"/>
      <c r="S1087" s="2"/>
      <c r="T1087" s="2"/>
      <c r="U1087" s="2"/>
      <c r="V1087" s="2"/>
      <c r="W1087" s="2"/>
      <c r="X1087" s="2"/>
    </row>
    <row r="1088" spans="1:24" ht="16" x14ac:dyDescent="0.2">
      <c r="A1088" s="5" t="s">
        <v>158</v>
      </c>
      <c r="B1088" s="13"/>
      <c r="C1088" s="13"/>
      <c r="D1088" s="13">
        <v>272</v>
      </c>
      <c r="E1088" s="13">
        <v>247</v>
      </c>
      <c r="F1088" s="13">
        <v>246</v>
      </c>
      <c r="G1088" s="13">
        <v>169</v>
      </c>
      <c r="H1088" s="13">
        <v>158</v>
      </c>
      <c r="I1088" s="13">
        <v>159</v>
      </c>
      <c r="J1088" s="13">
        <v>74</v>
      </c>
      <c r="K1088" s="13">
        <v>68</v>
      </c>
      <c r="L1088" s="13">
        <v>62</v>
      </c>
      <c r="M1088" s="13">
        <v>122</v>
      </c>
      <c r="N1088" s="13">
        <v>123</v>
      </c>
      <c r="O1088" s="2"/>
      <c r="P1088" s="2"/>
      <c r="Q1088" s="2"/>
      <c r="R1088" s="2"/>
      <c r="S1088" s="2"/>
      <c r="T1088" s="2"/>
      <c r="U1088" s="2"/>
      <c r="V1088" s="2"/>
      <c r="W1088" s="2"/>
      <c r="X1088" s="2"/>
    </row>
    <row r="1089" spans="1:24" ht="16" x14ac:dyDescent="0.2">
      <c r="A1089" s="5" t="s">
        <v>159</v>
      </c>
      <c r="B1089" s="13"/>
      <c r="C1089" s="13"/>
      <c r="D1089" s="13">
        <v>270</v>
      </c>
      <c r="E1089" s="13">
        <v>202</v>
      </c>
      <c r="F1089" s="13">
        <v>252</v>
      </c>
      <c r="G1089" s="13">
        <v>293</v>
      </c>
      <c r="H1089" s="13">
        <v>243</v>
      </c>
      <c r="I1089" s="13">
        <v>272</v>
      </c>
      <c r="J1089" s="13">
        <v>226</v>
      </c>
      <c r="K1089" s="13">
        <v>196</v>
      </c>
      <c r="L1089" s="13">
        <v>130</v>
      </c>
      <c r="M1089" s="13">
        <v>106</v>
      </c>
      <c r="N1089" s="13">
        <v>166</v>
      </c>
      <c r="O1089" s="2"/>
      <c r="P1089" s="2"/>
      <c r="Q1089" s="2"/>
      <c r="R1089" s="2"/>
      <c r="S1089" s="2"/>
      <c r="T1089" s="2"/>
      <c r="U1089" s="2"/>
      <c r="V1089" s="2"/>
      <c r="W1089" s="2"/>
      <c r="X1089" s="2"/>
    </row>
    <row r="1090" spans="1:24" ht="16" x14ac:dyDescent="0.2">
      <c r="A1090" s="5" t="s">
        <v>160</v>
      </c>
      <c r="B1090" s="13"/>
      <c r="C1090" s="13"/>
      <c r="D1090" s="13">
        <v>312</v>
      </c>
      <c r="E1090" s="13">
        <v>271</v>
      </c>
      <c r="F1090" s="13">
        <v>257</v>
      </c>
      <c r="G1090" s="13">
        <v>152</v>
      </c>
      <c r="H1090" s="13">
        <v>142</v>
      </c>
      <c r="I1090" s="13">
        <v>150</v>
      </c>
      <c r="J1090" s="13">
        <v>127</v>
      </c>
      <c r="K1090" s="13">
        <v>177</v>
      </c>
      <c r="L1090" s="13">
        <v>178</v>
      </c>
      <c r="M1090" s="13">
        <v>108</v>
      </c>
      <c r="N1090" s="13">
        <v>55</v>
      </c>
      <c r="O1090" s="2"/>
      <c r="P1090" s="2"/>
      <c r="Q1090" s="2"/>
      <c r="R1090" s="2"/>
      <c r="S1090" s="2"/>
      <c r="T1090" s="2"/>
      <c r="U1090" s="2"/>
      <c r="V1090" s="2"/>
      <c r="W1090" s="2"/>
      <c r="X1090" s="2"/>
    </row>
    <row r="1091" spans="1:24" ht="16" x14ac:dyDescent="0.2">
      <c r="A1091" s="5" t="s">
        <v>161</v>
      </c>
      <c r="B1091" s="13"/>
      <c r="C1091" s="13"/>
      <c r="D1091" s="13">
        <v>306</v>
      </c>
      <c r="E1091" s="13">
        <v>230</v>
      </c>
      <c r="F1091" s="13">
        <v>197</v>
      </c>
      <c r="G1091" s="13">
        <v>195</v>
      </c>
      <c r="H1091" s="13">
        <v>183</v>
      </c>
      <c r="I1091" s="13">
        <v>87</v>
      </c>
      <c r="J1091" s="13">
        <v>87</v>
      </c>
      <c r="K1091" s="13">
        <v>145</v>
      </c>
      <c r="L1091" s="13">
        <v>146</v>
      </c>
      <c r="M1091" s="13">
        <v>95</v>
      </c>
      <c r="N1091" s="13">
        <v>51</v>
      </c>
      <c r="O1091" s="2"/>
      <c r="P1091" s="2"/>
      <c r="Q1091" s="2"/>
      <c r="R1091" s="2"/>
      <c r="S1091" s="2"/>
      <c r="T1091" s="2"/>
      <c r="U1091" s="2"/>
      <c r="V1091" s="2"/>
      <c r="W1091" s="2"/>
      <c r="X1091" s="2"/>
    </row>
    <row r="1092" spans="1:24" ht="16" x14ac:dyDescent="0.2">
      <c r="A1092" s="5" t="s">
        <v>162</v>
      </c>
      <c r="B1092" s="13"/>
      <c r="C1092" s="13"/>
      <c r="D1092" s="13">
        <v>348</v>
      </c>
      <c r="E1092" s="13">
        <v>197</v>
      </c>
      <c r="F1092" s="13">
        <v>151</v>
      </c>
      <c r="G1092" s="13">
        <v>145</v>
      </c>
      <c r="H1092" s="13">
        <v>175</v>
      </c>
      <c r="I1092" s="13">
        <v>184</v>
      </c>
      <c r="J1092" s="13">
        <v>155</v>
      </c>
      <c r="K1092" s="13">
        <v>151</v>
      </c>
      <c r="L1092" s="13">
        <v>169</v>
      </c>
      <c r="M1092" s="13">
        <v>164</v>
      </c>
      <c r="N1092" s="13">
        <v>154</v>
      </c>
      <c r="O1092" s="2"/>
      <c r="P1092" s="2"/>
      <c r="Q1092" s="2"/>
      <c r="R1092" s="2"/>
      <c r="S1092" s="2"/>
      <c r="T1092" s="2"/>
      <c r="U1092" s="2"/>
      <c r="V1092" s="2"/>
      <c r="W1092" s="2"/>
      <c r="X1092" s="2"/>
    </row>
    <row r="1093" spans="1:24" ht="16" x14ac:dyDescent="0.2">
      <c r="A1093" s="5" t="s">
        <v>163</v>
      </c>
      <c r="B1093" s="13"/>
      <c r="C1093" s="13"/>
      <c r="D1093" s="13">
        <v>195</v>
      </c>
      <c r="E1093" s="13">
        <v>209</v>
      </c>
      <c r="F1093" s="13">
        <v>169</v>
      </c>
      <c r="G1093" s="13">
        <v>107</v>
      </c>
      <c r="H1093" s="13">
        <v>88</v>
      </c>
      <c r="I1093" s="13">
        <v>122</v>
      </c>
      <c r="J1093" s="13">
        <v>64</v>
      </c>
      <c r="K1093" s="13">
        <v>120</v>
      </c>
      <c r="L1093" s="13">
        <v>93</v>
      </c>
      <c r="M1093" s="13">
        <v>86</v>
      </c>
      <c r="N1093" s="13">
        <v>68</v>
      </c>
      <c r="O1093" s="2"/>
      <c r="P1093" s="2"/>
      <c r="Q1093" s="2"/>
      <c r="R1093" s="2"/>
      <c r="S1093" s="2"/>
      <c r="T1093" s="2"/>
      <c r="U1093" s="2"/>
      <c r="V1093" s="2"/>
      <c r="W1093" s="2"/>
      <c r="X1093" s="2"/>
    </row>
    <row r="1094" spans="1:24" ht="16" x14ac:dyDescent="0.2">
      <c r="A1094" s="5" t="s">
        <v>164</v>
      </c>
      <c r="B1094" s="13"/>
      <c r="C1094" s="13"/>
      <c r="D1094" s="13">
        <v>241</v>
      </c>
      <c r="E1094" s="13">
        <v>376</v>
      </c>
      <c r="F1094" s="13">
        <v>194</v>
      </c>
      <c r="G1094" s="13">
        <v>251</v>
      </c>
      <c r="H1094" s="13">
        <v>253</v>
      </c>
      <c r="I1094" s="13">
        <v>221</v>
      </c>
      <c r="J1094" s="13">
        <v>239</v>
      </c>
      <c r="K1094" s="13">
        <v>255</v>
      </c>
      <c r="L1094" s="13">
        <v>183</v>
      </c>
      <c r="M1094" s="13">
        <v>185</v>
      </c>
      <c r="N1094" s="13">
        <v>240</v>
      </c>
      <c r="O1094" s="2"/>
      <c r="P1094" s="2"/>
      <c r="Q1094" s="2"/>
      <c r="R1094" s="2"/>
      <c r="S1094" s="2"/>
      <c r="T1094" s="2"/>
      <c r="U1094" s="2"/>
      <c r="V1094" s="2"/>
      <c r="W1094" s="2"/>
      <c r="X1094" s="2"/>
    </row>
    <row r="1095" spans="1:24" ht="16" x14ac:dyDescent="0.2">
      <c r="A1095" s="5" t="s">
        <v>165</v>
      </c>
      <c r="B1095" s="13"/>
      <c r="C1095" s="13"/>
      <c r="D1095" s="13">
        <v>294</v>
      </c>
      <c r="E1095" s="13">
        <v>488</v>
      </c>
      <c r="F1095" s="13">
        <v>325</v>
      </c>
      <c r="G1095" s="13">
        <v>360</v>
      </c>
      <c r="H1095" s="13">
        <v>358</v>
      </c>
      <c r="I1095" s="13">
        <v>289</v>
      </c>
      <c r="J1095" s="13">
        <v>323</v>
      </c>
      <c r="K1095" s="13">
        <v>391</v>
      </c>
      <c r="L1095" s="13">
        <v>345</v>
      </c>
      <c r="M1095" s="13">
        <v>406</v>
      </c>
      <c r="N1095" s="13">
        <v>489</v>
      </c>
      <c r="O1095" s="2"/>
      <c r="P1095" s="2"/>
      <c r="Q1095" s="2"/>
      <c r="R1095" s="2"/>
      <c r="S1095" s="2"/>
      <c r="T1095" s="2"/>
      <c r="U1095" s="2"/>
      <c r="V1095" s="2"/>
      <c r="W1095" s="2"/>
      <c r="X1095" s="2"/>
    </row>
    <row r="1096" spans="1:24" ht="16" x14ac:dyDescent="0.2">
      <c r="A1096" s="5" t="s">
        <v>166</v>
      </c>
      <c r="B1096" s="13"/>
      <c r="C1096" s="13"/>
      <c r="D1096" s="13">
        <v>246</v>
      </c>
      <c r="E1096" s="13">
        <v>416</v>
      </c>
      <c r="F1096" s="13">
        <v>518</v>
      </c>
      <c r="G1096" s="13">
        <v>505</v>
      </c>
      <c r="H1096" s="13">
        <v>478</v>
      </c>
      <c r="I1096" s="13">
        <v>486</v>
      </c>
      <c r="J1096" s="13">
        <v>557</v>
      </c>
      <c r="K1096" s="13">
        <v>424</v>
      </c>
      <c r="L1096" s="13">
        <v>365</v>
      </c>
      <c r="M1096" s="13">
        <v>503</v>
      </c>
      <c r="N1096" s="13">
        <v>388</v>
      </c>
      <c r="O1096" s="2"/>
      <c r="P1096" s="2"/>
      <c r="Q1096" s="2"/>
      <c r="R1096" s="2"/>
      <c r="S1096" s="2"/>
      <c r="T1096" s="2"/>
      <c r="U1096" s="2"/>
      <c r="V1096" s="2"/>
      <c r="W1096" s="2"/>
      <c r="X1096" s="2"/>
    </row>
    <row r="1097" spans="1:24" ht="16" x14ac:dyDescent="0.2">
      <c r="A1097" s="5" t="s">
        <v>167</v>
      </c>
      <c r="B1097" s="13"/>
      <c r="C1097" s="13"/>
      <c r="D1097" s="13">
        <v>52</v>
      </c>
      <c r="E1097" s="13">
        <v>237</v>
      </c>
      <c r="F1097" s="13">
        <v>260</v>
      </c>
      <c r="G1097" s="13">
        <v>276</v>
      </c>
      <c r="H1097" s="13">
        <v>296</v>
      </c>
      <c r="I1097" s="13">
        <v>453</v>
      </c>
      <c r="J1097" s="13">
        <v>478</v>
      </c>
      <c r="K1097" s="13">
        <v>434</v>
      </c>
      <c r="L1097" s="13">
        <v>467</v>
      </c>
      <c r="M1097" s="13">
        <v>415</v>
      </c>
      <c r="N1097" s="13">
        <v>208</v>
      </c>
      <c r="O1097" s="2"/>
      <c r="P1097" s="2"/>
      <c r="Q1097" s="2"/>
      <c r="R1097" s="2"/>
      <c r="S1097" s="2"/>
      <c r="T1097" s="2"/>
      <c r="U1097" s="2"/>
      <c r="V1097" s="2"/>
      <c r="W1097" s="2"/>
      <c r="X1097" s="2"/>
    </row>
    <row r="1098" spans="1:24" ht="16" x14ac:dyDescent="0.2">
      <c r="A1098" s="5" t="s">
        <v>168</v>
      </c>
      <c r="B1098" s="13"/>
      <c r="C1098" s="13"/>
      <c r="D1098" s="13">
        <v>22</v>
      </c>
      <c r="E1098" s="13">
        <v>52</v>
      </c>
      <c r="F1098" s="13">
        <v>89</v>
      </c>
      <c r="G1098" s="13">
        <v>111</v>
      </c>
      <c r="H1098" s="13">
        <v>96</v>
      </c>
      <c r="I1098" s="13">
        <v>37</v>
      </c>
      <c r="J1098" s="13">
        <v>60</v>
      </c>
      <c r="K1098" s="13">
        <v>118</v>
      </c>
      <c r="L1098" s="13">
        <v>149</v>
      </c>
      <c r="M1098" s="13">
        <v>151</v>
      </c>
      <c r="N1098" s="13">
        <v>313</v>
      </c>
      <c r="O1098" s="2"/>
      <c r="P1098" s="2"/>
      <c r="Q1098" s="2"/>
      <c r="R1098" s="2"/>
      <c r="S1098" s="2"/>
      <c r="T1098" s="2"/>
      <c r="U1098" s="2"/>
      <c r="V1098" s="2"/>
      <c r="W1098" s="2"/>
      <c r="X1098" s="2"/>
    </row>
    <row r="1099" spans="1:24" ht="16" x14ac:dyDescent="0.2">
      <c r="A1099" s="5" t="s">
        <v>169</v>
      </c>
      <c r="B1099" s="13"/>
      <c r="C1099" s="13"/>
      <c r="D1099" s="13" t="s">
        <v>32</v>
      </c>
      <c r="E1099" s="13">
        <v>60</v>
      </c>
      <c r="F1099" s="13">
        <v>212</v>
      </c>
      <c r="G1099" s="13">
        <v>214</v>
      </c>
      <c r="H1099" s="13">
        <v>260</v>
      </c>
      <c r="I1099" s="13">
        <v>259</v>
      </c>
      <c r="J1099" s="13">
        <v>284</v>
      </c>
      <c r="K1099" s="13">
        <v>179</v>
      </c>
      <c r="L1099" s="13">
        <v>195</v>
      </c>
      <c r="M1099" s="13">
        <v>201</v>
      </c>
      <c r="N1099" s="13">
        <v>161</v>
      </c>
      <c r="O1099" s="2"/>
      <c r="P1099" s="2"/>
      <c r="Q1099" s="2"/>
      <c r="R1099" s="2"/>
      <c r="S1099" s="2"/>
      <c r="T1099" s="2"/>
      <c r="U1099" s="2"/>
      <c r="V1099" s="2"/>
      <c r="W1099" s="2"/>
      <c r="X1099" s="2"/>
    </row>
    <row r="1100" spans="1:24" ht="16" x14ac:dyDescent="0.2">
      <c r="A1100" s="5" t="s">
        <v>170</v>
      </c>
      <c r="B1100" s="13"/>
      <c r="C1100" s="13"/>
      <c r="D1100" s="13"/>
      <c r="E1100" s="13">
        <v>18</v>
      </c>
      <c r="F1100" s="13">
        <v>85</v>
      </c>
      <c r="G1100" s="13">
        <v>43</v>
      </c>
      <c r="H1100" s="13">
        <v>32</v>
      </c>
      <c r="I1100" s="13">
        <v>31</v>
      </c>
      <c r="J1100" s="13">
        <v>47</v>
      </c>
      <c r="K1100" s="13">
        <v>89</v>
      </c>
      <c r="L1100" s="13">
        <v>54</v>
      </c>
      <c r="M1100" s="13">
        <v>37</v>
      </c>
      <c r="N1100" s="13">
        <v>143</v>
      </c>
      <c r="O1100" s="2"/>
      <c r="P1100" s="2"/>
      <c r="Q1100" s="2"/>
      <c r="R1100" s="2"/>
      <c r="S1100" s="2"/>
      <c r="T1100" s="2"/>
      <c r="U1100" s="2"/>
      <c r="V1100" s="2"/>
      <c r="W1100" s="2"/>
      <c r="X1100" s="2"/>
    </row>
    <row r="1101" spans="1:24" ht="16" x14ac:dyDescent="0.2">
      <c r="A1101" s="5" t="s">
        <v>171</v>
      </c>
      <c r="B1101" s="70">
        <v>66963</v>
      </c>
      <c r="C1101" s="70">
        <v>72627</v>
      </c>
      <c r="D1101" s="70">
        <v>63046</v>
      </c>
      <c r="E1101" s="70">
        <v>67782</v>
      </c>
      <c r="F1101" s="70">
        <v>50828</v>
      </c>
      <c r="G1101" s="70">
        <v>53293</v>
      </c>
      <c r="H1101" s="70">
        <v>54507</v>
      </c>
      <c r="I1101" s="70">
        <v>54820</v>
      </c>
      <c r="J1101" s="70">
        <v>62665</v>
      </c>
      <c r="K1101" s="70">
        <v>57915</v>
      </c>
      <c r="L1101" s="70">
        <v>52927</v>
      </c>
      <c r="M1101" s="70">
        <v>57689</v>
      </c>
      <c r="N1101" s="70">
        <v>57577</v>
      </c>
      <c r="O1101" s="2"/>
      <c r="P1101" s="2"/>
      <c r="Q1101" s="2"/>
      <c r="R1101" s="2"/>
      <c r="S1101" s="2"/>
      <c r="T1101" s="2"/>
      <c r="U1101" s="2"/>
      <c r="V1101" s="2"/>
      <c r="W1101" s="2"/>
      <c r="X1101" s="2"/>
    </row>
    <row r="1102" spans="1:24" ht="13" x14ac:dyDescent="0.15">
      <c r="A1102" s="68"/>
      <c r="B1102" s="68"/>
      <c r="C1102" s="68"/>
      <c r="D1102" s="68"/>
      <c r="E1102" s="68"/>
      <c r="F1102" s="68"/>
      <c r="G1102" s="68"/>
      <c r="H1102" s="68"/>
      <c r="I1102" s="68"/>
      <c r="J1102" s="68"/>
      <c r="K1102" s="68"/>
      <c r="L1102" s="68"/>
      <c r="M1102" s="68"/>
      <c r="N1102" s="68"/>
      <c r="O1102" s="2"/>
      <c r="P1102" s="2"/>
      <c r="Q1102" s="2"/>
      <c r="R1102" s="2"/>
      <c r="S1102" s="2"/>
      <c r="T1102" s="2"/>
      <c r="U1102" s="2"/>
      <c r="V1102" s="2"/>
      <c r="W1102" s="2"/>
      <c r="X1102" s="2"/>
    </row>
    <row r="1103" spans="1:24" ht="16" x14ac:dyDescent="0.2">
      <c r="A1103" s="5" t="s">
        <v>79</v>
      </c>
      <c r="B1103" s="68"/>
      <c r="C1103" s="68"/>
      <c r="D1103" s="68"/>
      <c r="E1103" s="68"/>
      <c r="F1103" s="68"/>
      <c r="G1103" s="68"/>
      <c r="H1103" s="68"/>
      <c r="I1103" s="68"/>
      <c r="J1103" s="68"/>
      <c r="K1103" s="68"/>
      <c r="L1103" s="68"/>
      <c r="M1103" s="68"/>
      <c r="N1103" s="68"/>
      <c r="O1103" s="2"/>
      <c r="P1103" s="2"/>
      <c r="Q1103" s="2"/>
      <c r="R1103" s="2"/>
      <c r="S1103" s="2"/>
      <c r="T1103" s="2"/>
      <c r="U1103" s="2"/>
      <c r="V1103" s="2"/>
      <c r="W1103" s="2"/>
      <c r="X1103" s="2"/>
    </row>
    <row r="1104" spans="1:24" ht="16" x14ac:dyDescent="0.2">
      <c r="A1104" s="5" t="s">
        <v>12</v>
      </c>
      <c r="B1104" s="11">
        <v>12212</v>
      </c>
      <c r="C1104" s="11">
        <v>12624</v>
      </c>
      <c r="D1104" s="11">
        <v>12367</v>
      </c>
      <c r="E1104" s="11">
        <v>12915</v>
      </c>
      <c r="F1104" s="11">
        <v>11952</v>
      </c>
      <c r="G1104" s="11">
        <v>11874</v>
      </c>
      <c r="H1104" s="11">
        <v>11942</v>
      </c>
      <c r="I1104" s="11">
        <v>12038</v>
      </c>
      <c r="J1104" s="11">
        <v>12033</v>
      </c>
      <c r="K1104" s="11">
        <v>12179</v>
      </c>
      <c r="L1104" s="11">
        <v>12253</v>
      </c>
      <c r="M1104" s="11">
        <v>12301</v>
      </c>
      <c r="N1104" s="11">
        <v>12340</v>
      </c>
      <c r="O1104" s="2"/>
      <c r="P1104" s="2"/>
      <c r="Q1104" s="2"/>
      <c r="R1104" s="2"/>
      <c r="S1104" s="2"/>
      <c r="T1104" s="2"/>
      <c r="U1104" s="2"/>
      <c r="V1104" s="2"/>
      <c r="W1104" s="2"/>
      <c r="X1104" s="2"/>
    </row>
    <row r="1105" spans="1:24" ht="16" x14ac:dyDescent="0.2">
      <c r="A1105" s="5" t="s">
        <v>155</v>
      </c>
      <c r="B1105" s="13"/>
      <c r="C1105" s="13"/>
      <c r="D1105" s="13">
        <v>1734</v>
      </c>
      <c r="E1105" s="13">
        <v>1155</v>
      </c>
      <c r="F1105" s="13">
        <v>502</v>
      </c>
      <c r="G1105" s="13">
        <v>496</v>
      </c>
      <c r="H1105" s="13">
        <v>491</v>
      </c>
      <c r="I1105" s="13">
        <v>458</v>
      </c>
      <c r="J1105" s="13">
        <v>391</v>
      </c>
      <c r="K1105" s="13">
        <v>404</v>
      </c>
      <c r="L1105" s="13">
        <v>390</v>
      </c>
      <c r="M1105" s="13">
        <v>393</v>
      </c>
      <c r="N1105" s="13">
        <v>504</v>
      </c>
      <c r="O1105" s="2"/>
      <c r="P1105" s="2"/>
      <c r="Q1105" s="2"/>
      <c r="R1105" s="2"/>
      <c r="S1105" s="2"/>
      <c r="T1105" s="2"/>
      <c r="U1105" s="2"/>
      <c r="V1105" s="2"/>
      <c r="W1105" s="2"/>
      <c r="X1105" s="2"/>
    </row>
    <row r="1106" spans="1:24" ht="16" x14ac:dyDescent="0.2">
      <c r="A1106" s="5" t="s">
        <v>156</v>
      </c>
      <c r="B1106" s="13"/>
      <c r="C1106" s="13"/>
      <c r="D1106" s="13">
        <v>1065</v>
      </c>
      <c r="E1106" s="13">
        <v>834</v>
      </c>
      <c r="F1106" s="13">
        <v>577</v>
      </c>
      <c r="G1106" s="13">
        <v>555</v>
      </c>
      <c r="H1106" s="13">
        <v>545</v>
      </c>
      <c r="I1106" s="13">
        <v>567</v>
      </c>
      <c r="J1106" s="13">
        <v>592</v>
      </c>
      <c r="K1106" s="13">
        <v>459</v>
      </c>
      <c r="L1106" s="13">
        <v>420</v>
      </c>
      <c r="M1106" s="13">
        <v>433</v>
      </c>
      <c r="N1106" s="13">
        <v>367</v>
      </c>
      <c r="O1106" s="2"/>
      <c r="P1106" s="2"/>
      <c r="Q1106" s="2"/>
      <c r="R1106" s="2"/>
      <c r="S1106" s="2"/>
      <c r="T1106" s="2"/>
      <c r="U1106" s="2"/>
      <c r="V1106" s="2"/>
      <c r="W1106" s="2"/>
      <c r="X1106" s="2"/>
    </row>
    <row r="1107" spans="1:24" ht="16" x14ac:dyDescent="0.2">
      <c r="A1107" s="5" t="s">
        <v>157</v>
      </c>
      <c r="B1107" s="13"/>
      <c r="C1107" s="13"/>
      <c r="D1107" s="13">
        <v>892</v>
      </c>
      <c r="E1107" s="13">
        <v>923</v>
      </c>
      <c r="F1107" s="13">
        <v>692</v>
      </c>
      <c r="G1107" s="13">
        <v>614</v>
      </c>
      <c r="H1107" s="13">
        <v>597</v>
      </c>
      <c r="I1107" s="13">
        <v>571</v>
      </c>
      <c r="J1107" s="13">
        <v>500</v>
      </c>
      <c r="K1107" s="13">
        <v>470</v>
      </c>
      <c r="L1107" s="13">
        <v>534</v>
      </c>
      <c r="M1107" s="13">
        <v>424</v>
      </c>
      <c r="N1107" s="13">
        <v>393</v>
      </c>
      <c r="O1107" s="2"/>
      <c r="P1107" s="2"/>
      <c r="Q1107" s="2"/>
      <c r="R1107" s="2"/>
      <c r="S1107" s="2"/>
      <c r="T1107" s="2"/>
      <c r="U1107" s="2"/>
      <c r="V1107" s="2"/>
      <c r="W1107" s="2"/>
      <c r="X1107" s="2"/>
    </row>
    <row r="1108" spans="1:24" ht="16" x14ac:dyDescent="0.2">
      <c r="A1108" s="5" t="s">
        <v>158</v>
      </c>
      <c r="B1108" s="13"/>
      <c r="C1108" s="13"/>
      <c r="D1108" s="13">
        <v>978</v>
      </c>
      <c r="E1108" s="13">
        <v>742</v>
      </c>
      <c r="F1108" s="13">
        <v>443</v>
      </c>
      <c r="G1108" s="13">
        <v>449</v>
      </c>
      <c r="H1108" s="13">
        <v>552</v>
      </c>
      <c r="I1108" s="13">
        <v>552</v>
      </c>
      <c r="J1108" s="13">
        <v>598</v>
      </c>
      <c r="K1108" s="13">
        <v>523</v>
      </c>
      <c r="L1108" s="13">
        <v>563</v>
      </c>
      <c r="M1108" s="13">
        <v>537</v>
      </c>
      <c r="N1108" s="13">
        <v>519</v>
      </c>
      <c r="O1108" s="2"/>
      <c r="P1108" s="2"/>
      <c r="Q1108" s="2"/>
      <c r="R1108" s="2"/>
      <c r="S1108" s="2"/>
      <c r="T1108" s="2"/>
      <c r="U1108" s="2"/>
      <c r="V1108" s="2"/>
      <c r="W1108" s="2"/>
      <c r="X1108" s="2"/>
    </row>
    <row r="1109" spans="1:24" ht="16" x14ac:dyDescent="0.2">
      <c r="A1109" s="5" t="s">
        <v>159</v>
      </c>
      <c r="B1109" s="13"/>
      <c r="C1109" s="13"/>
      <c r="D1109" s="13">
        <v>922</v>
      </c>
      <c r="E1109" s="13">
        <v>758</v>
      </c>
      <c r="F1109" s="13">
        <v>581</v>
      </c>
      <c r="G1109" s="13">
        <v>683</v>
      </c>
      <c r="H1109" s="13">
        <v>749</v>
      </c>
      <c r="I1109" s="13">
        <v>681</v>
      </c>
      <c r="J1109" s="13">
        <v>589</v>
      </c>
      <c r="K1109" s="13">
        <v>497</v>
      </c>
      <c r="L1109" s="13">
        <v>422</v>
      </c>
      <c r="M1109" s="13">
        <v>402</v>
      </c>
      <c r="N1109" s="13">
        <v>447</v>
      </c>
      <c r="O1109" s="2"/>
      <c r="P1109" s="2"/>
      <c r="Q1109" s="2"/>
      <c r="R1109" s="2"/>
      <c r="S1109" s="2"/>
      <c r="T1109" s="2"/>
      <c r="U1109" s="2"/>
      <c r="V1109" s="2"/>
      <c r="W1109" s="2"/>
      <c r="X1109" s="2"/>
    </row>
    <row r="1110" spans="1:24" ht="16" x14ac:dyDescent="0.2">
      <c r="A1110" s="5" t="s">
        <v>160</v>
      </c>
      <c r="B1110" s="13"/>
      <c r="C1110" s="13"/>
      <c r="D1110" s="13">
        <v>974</v>
      </c>
      <c r="E1110" s="13">
        <v>568</v>
      </c>
      <c r="F1110" s="13">
        <v>693</v>
      </c>
      <c r="G1110" s="13">
        <v>640</v>
      </c>
      <c r="H1110" s="13">
        <v>635</v>
      </c>
      <c r="I1110" s="13">
        <v>691</v>
      </c>
      <c r="J1110" s="13">
        <v>600</v>
      </c>
      <c r="K1110" s="13">
        <v>634</v>
      </c>
      <c r="L1110" s="13">
        <v>596</v>
      </c>
      <c r="M1110" s="13">
        <v>525</v>
      </c>
      <c r="N1110" s="13">
        <v>447</v>
      </c>
      <c r="O1110" s="2"/>
      <c r="P1110" s="2"/>
      <c r="Q1110" s="2"/>
      <c r="R1110" s="2"/>
      <c r="S1110" s="2"/>
      <c r="T1110" s="2"/>
      <c r="U1110" s="2"/>
      <c r="V1110" s="2"/>
      <c r="W1110" s="2"/>
      <c r="X1110" s="2"/>
    </row>
    <row r="1111" spans="1:24" ht="16" x14ac:dyDescent="0.2">
      <c r="A1111" s="5" t="s">
        <v>161</v>
      </c>
      <c r="B1111" s="13"/>
      <c r="C1111" s="13"/>
      <c r="D1111" s="13">
        <v>1026</v>
      </c>
      <c r="E1111" s="13">
        <v>736</v>
      </c>
      <c r="F1111" s="13">
        <v>334</v>
      </c>
      <c r="G1111" s="13">
        <v>347</v>
      </c>
      <c r="H1111" s="13">
        <v>424</v>
      </c>
      <c r="I1111" s="13">
        <v>494</v>
      </c>
      <c r="J1111" s="13">
        <v>462</v>
      </c>
      <c r="K1111" s="13">
        <v>414</v>
      </c>
      <c r="L1111" s="13">
        <v>367</v>
      </c>
      <c r="M1111" s="13">
        <v>384</v>
      </c>
      <c r="N1111" s="13">
        <v>436</v>
      </c>
      <c r="O1111" s="2"/>
      <c r="P1111" s="2"/>
      <c r="Q1111" s="2"/>
      <c r="R1111" s="2"/>
      <c r="S1111" s="2"/>
      <c r="T1111" s="2"/>
      <c r="U1111" s="2"/>
      <c r="V1111" s="2"/>
      <c r="W1111" s="2"/>
      <c r="X1111" s="2"/>
    </row>
    <row r="1112" spans="1:24" ht="16" x14ac:dyDescent="0.2">
      <c r="A1112" s="5" t="s">
        <v>162</v>
      </c>
      <c r="B1112" s="13"/>
      <c r="C1112" s="13"/>
      <c r="D1112" s="13">
        <v>885</v>
      </c>
      <c r="E1112" s="13">
        <v>683</v>
      </c>
      <c r="F1112" s="13">
        <v>534</v>
      </c>
      <c r="G1112" s="13">
        <v>460</v>
      </c>
      <c r="H1112" s="13">
        <v>484</v>
      </c>
      <c r="I1112" s="13">
        <v>547</v>
      </c>
      <c r="J1112" s="13">
        <v>563</v>
      </c>
      <c r="K1112" s="13">
        <v>597</v>
      </c>
      <c r="L1112" s="13">
        <v>528</v>
      </c>
      <c r="M1112" s="13">
        <v>455</v>
      </c>
      <c r="N1112" s="13">
        <v>311</v>
      </c>
      <c r="O1112" s="2"/>
      <c r="P1112" s="2"/>
      <c r="Q1112" s="2"/>
      <c r="R1112" s="2"/>
      <c r="S1112" s="2"/>
      <c r="T1112" s="2"/>
      <c r="U1112" s="2"/>
      <c r="V1112" s="2"/>
      <c r="W1112" s="2"/>
      <c r="X1112" s="2"/>
    </row>
    <row r="1113" spans="1:24" ht="16" x14ac:dyDescent="0.2">
      <c r="A1113" s="5" t="s">
        <v>163</v>
      </c>
      <c r="B1113" s="13"/>
      <c r="C1113" s="13"/>
      <c r="D1113" s="13">
        <v>783</v>
      </c>
      <c r="E1113" s="13">
        <v>612</v>
      </c>
      <c r="F1113" s="13">
        <v>521</v>
      </c>
      <c r="G1113" s="13">
        <v>375</v>
      </c>
      <c r="H1113" s="13">
        <v>297</v>
      </c>
      <c r="I1113" s="13">
        <v>452</v>
      </c>
      <c r="J1113" s="13">
        <v>492</v>
      </c>
      <c r="K1113" s="13">
        <v>415</v>
      </c>
      <c r="L1113" s="13">
        <v>514</v>
      </c>
      <c r="M1113" s="13">
        <v>499</v>
      </c>
      <c r="N1113" s="13">
        <v>319</v>
      </c>
      <c r="O1113" s="2"/>
      <c r="P1113" s="2"/>
      <c r="Q1113" s="2"/>
      <c r="R1113" s="2"/>
      <c r="S1113" s="2"/>
      <c r="T1113" s="2"/>
      <c r="U1113" s="2"/>
      <c r="V1113" s="2"/>
      <c r="W1113" s="2"/>
      <c r="X1113" s="2"/>
    </row>
    <row r="1114" spans="1:24" ht="16" x14ac:dyDescent="0.2">
      <c r="A1114" s="5" t="s">
        <v>164</v>
      </c>
      <c r="B1114" s="13"/>
      <c r="C1114" s="13"/>
      <c r="D1114" s="13">
        <v>998</v>
      </c>
      <c r="E1114" s="13">
        <v>1263</v>
      </c>
      <c r="F1114" s="13">
        <v>1046</v>
      </c>
      <c r="G1114" s="13">
        <v>1038</v>
      </c>
      <c r="H1114" s="13">
        <v>1025</v>
      </c>
      <c r="I1114" s="13">
        <v>939</v>
      </c>
      <c r="J1114" s="13">
        <v>954</v>
      </c>
      <c r="K1114" s="13">
        <v>936</v>
      </c>
      <c r="L1114" s="13">
        <v>818</v>
      </c>
      <c r="M1114" s="13">
        <v>907</v>
      </c>
      <c r="N1114" s="13">
        <v>909</v>
      </c>
      <c r="O1114" s="2"/>
      <c r="P1114" s="2"/>
      <c r="Q1114" s="2"/>
      <c r="R1114" s="2"/>
      <c r="S1114" s="2"/>
      <c r="T1114" s="2"/>
      <c r="U1114" s="2"/>
      <c r="V1114" s="2"/>
      <c r="W1114" s="2"/>
      <c r="X1114" s="2"/>
    </row>
    <row r="1115" spans="1:24" ht="16" x14ac:dyDescent="0.2">
      <c r="A1115" s="5" t="s">
        <v>165</v>
      </c>
      <c r="B1115" s="11"/>
      <c r="C1115" s="11"/>
      <c r="D1115" s="11">
        <v>1262</v>
      </c>
      <c r="E1115" s="11">
        <v>1304</v>
      </c>
      <c r="F1115" s="11">
        <v>1274</v>
      </c>
      <c r="G1115" s="11">
        <v>1438</v>
      </c>
      <c r="H1115" s="11">
        <v>1267</v>
      </c>
      <c r="I1115" s="11">
        <v>1198</v>
      </c>
      <c r="J1115" s="11">
        <v>1323</v>
      </c>
      <c r="K1115" s="11">
        <v>1359</v>
      </c>
      <c r="L1115" s="11">
        <v>1289</v>
      </c>
      <c r="M1115" s="11">
        <v>1195</v>
      </c>
      <c r="N1115" s="11">
        <v>1166</v>
      </c>
      <c r="O1115" s="2"/>
      <c r="P1115" s="2"/>
      <c r="Q1115" s="2"/>
      <c r="R1115" s="2"/>
      <c r="S1115" s="2"/>
      <c r="T1115" s="2"/>
      <c r="U1115" s="2"/>
      <c r="V1115" s="2"/>
      <c r="W1115" s="2"/>
      <c r="X1115" s="2"/>
    </row>
    <row r="1116" spans="1:24" ht="16" x14ac:dyDescent="0.2">
      <c r="A1116" s="5" t="s">
        <v>166</v>
      </c>
      <c r="B1116" s="11"/>
      <c r="C1116" s="11"/>
      <c r="D1116" s="11">
        <v>570</v>
      </c>
      <c r="E1116" s="11">
        <v>1680</v>
      </c>
      <c r="F1116" s="11">
        <v>1863</v>
      </c>
      <c r="G1116" s="11">
        <v>1874</v>
      </c>
      <c r="H1116" s="11">
        <v>1565</v>
      </c>
      <c r="I1116" s="11">
        <v>1545</v>
      </c>
      <c r="J1116" s="11">
        <v>1408</v>
      </c>
      <c r="K1116" s="11">
        <v>1517</v>
      </c>
      <c r="L1116" s="11">
        <v>1596</v>
      </c>
      <c r="M1116" s="11">
        <v>1786</v>
      </c>
      <c r="N1116" s="11">
        <v>1758</v>
      </c>
      <c r="O1116" s="2"/>
      <c r="P1116" s="2"/>
      <c r="Q1116" s="2"/>
      <c r="R1116" s="2"/>
      <c r="S1116" s="2"/>
      <c r="T1116" s="2"/>
      <c r="U1116" s="2"/>
      <c r="V1116" s="2"/>
      <c r="W1116" s="2"/>
      <c r="X1116" s="2"/>
    </row>
    <row r="1117" spans="1:24" ht="16" x14ac:dyDescent="0.2">
      <c r="A1117" s="5" t="s">
        <v>167</v>
      </c>
      <c r="B1117" s="11"/>
      <c r="C1117" s="11"/>
      <c r="D1117" s="11">
        <v>182</v>
      </c>
      <c r="E1117" s="11">
        <v>994</v>
      </c>
      <c r="F1117" s="11">
        <v>1106</v>
      </c>
      <c r="G1117" s="11">
        <v>1093</v>
      </c>
      <c r="H1117" s="11">
        <v>1227</v>
      </c>
      <c r="I1117" s="11">
        <v>1316</v>
      </c>
      <c r="J1117" s="11">
        <v>1334</v>
      </c>
      <c r="K1117" s="11">
        <v>1448</v>
      </c>
      <c r="L1117" s="11">
        <v>1366</v>
      </c>
      <c r="M1117" s="11">
        <v>1319</v>
      </c>
      <c r="N1117" s="11">
        <v>1504</v>
      </c>
      <c r="O1117" s="2"/>
      <c r="P1117" s="2"/>
      <c r="Q1117" s="2"/>
      <c r="R1117" s="2"/>
      <c r="S1117" s="2"/>
      <c r="T1117" s="2"/>
      <c r="U1117" s="2"/>
      <c r="V1117" s="2"/>
      <c r="W1117" s="2"/>
      <c r="X1117" s="2"/>
    </row>
    <row r="1118" spans="1:24" ht="16" x14ac:dyDescent="0.2">
      <c r="A1118" s="5" t="s">
        <v>168</v>
      </c>
      <c r="B1118" s="13"/>
      <c r="C1118" s="13"/>
      <c r="D1118" s="13">
        <v>58</v>
      </c>
      <c r="E1118" s="13">
        <v>408</v>
      </c>
      <c r="F1118" s="13">
        <v>745</v>
      </c>
      <c r="G1118" s="13">
        <v>752</v>
      </c>
      <c r="H1118" s="13">
        <v>865</v>
      </c>
      <c r="I1118" s="13">
        <v>820</v>
      </c>
      <c r="J1118" s="13">
        <v>855</v>
      </c>
      <c r="K1118" s="13">
        <v>787</v>
      </c>
      <c r="L1118" s="13">
        <v>779</v>
      </c>
      <c r="M1118" s="13">
        <v>911</v>
      </c>
      <c r="N1118" s="13">
        <v>972</v>
      </c>
      <c r="O1118" s="2"/>
      <c r="P1118" s="2"/>
      <c r="Q1118" s="2"/>
      <c r="R1118" s="2"/>
      <c r="S1118" s="2"/>
      <c r="T1118" s="2"/>
      <c r="U1118" s="2"/>
      <c r="V1118" s="2"/>
      <c r="W1118" s="2"/>
      <c r="X1118" s="2"/>
    </row>
    <row r="1119" spans="1:24" ht="16" x14ac:dyDescent="0.2">
      <c r="A1119" s="5" t="s">
        <v>169</v>
      </c>
      <c r="B1119" s="11"/>
      <c r="C1119" s="11"/>
      <c r="D1119" s="11">
        <v>38</v>
      </c>
      <c r="E1119" s="11">
        <v>173</v>
      </c>
      <c r="F1119" s="11">
        <v>810</v>
      </c>
      <c r="G1119" s="11">
        <v>779</v>
      </c>
      <c r="H1119" s="11">
        <v>849</v>
      </c>
      <c r="I1119" s="11">
        <v>812</v>
      </c>
      <c r="J1119" s="11">
        <v>921</v>
      </c>
      <c r="K1119" s="11">
        <v>1158</v>
      </c>
      <c r="L1119" s="11">
        <v>1342</v>
      </c>
      <c r="M1119" s="11">
        <v>1493</v>
      </c>
      <c r="N1119" s="11">
        <v>1524</v>
      </c>
      <c r="O1119" s="2"/>
      <c r="P1119" s="2"/>
      <c r="Q1119" s="2"/>
      <c r="R1119" s="2"/>
      <c r="S1119" s="2"/>
      <c r="T1119" s="2"/>
      <c r="U1119" s="2"/>
      <c r="V1119" s="2"/>
      <c r="W1119" s="2"/>
      <c r="X1119" s="2"/>
    </row>
    <row r="1120" spans="1:24" ht="16" x14ac:dyDescent="0.2">
      <c r="A1120" s="5" t="s">
        <v>170</v>
      </c>
      <c r="B1120" s="13"/>
      <c r="C1120" s="13"/>
      <c r="D1120" s="13"/>
      <c r="E1120" s="13">
        <v>82</v>
      </c>
      <c r="F1120" s="13">
        <v>231</v>
      </c>
      <c r="G1120" s="13">
        <v>281</v>
      </c>
      <c r="H1120" s="13">
        <v>370</v>
      </c>
      <c r="I1120" s="13">
        <v>395</v>
      </c>
      <c r="J1120" s="13">
        <v>451</v>
      </c>
      <c r="K1120" s="13">
        <v>561</v>
      </c>
      <c r="L1120" s="13">
        <v>729</v>
      </c>
      <c r="M1120" s="13">
        <v>638</v>
      </c>
      <c r="N1120" s="13">
        <v>764</v>
      </c>
      <c r="O1120" s="2"/>
      <c r="P1120" s="2"/>
      <c r="Q1120" s="2"/>
      <c r="R1120" s="2"/>
      <c r="S1120" s="2"/>
      <c r="T1120" s="2"/>
      <c r="U1120" s="2"/>
      <c r="V1120" s="2"/>
      <c r="W1120" s="2"/>
      <c r="X1120" s="2"/>
    </row>
    <row r="1121" spans="1:24" ht="16" x14ac:dyDescent="0.2">
      <c r="A1121" s="5" t="s">
        <v>171</v>
      </c>
      <c r="B1121" s="70">
        <v>74860</v>
      </c>
      <c r="C1121" s="70">
        <v>73777</v>
      </c>
      <c r="D1121" s="70">
        <v>66176</v>
      </c>
      <c r="E1121" s="70">
        <v>70531</v>
      </c>
      <c r="F1121" s="70">
        <v>68132</v>
      </c>
      <c r="G1121" s="70">
        <v>69256</v>
      </c>
      <c r="H1121" s="70">
        <v>67352</v>
      </c>
      <c r="I1121" s="70">
        <v>66195</v>
      </c>
      <c r="J1121" s="70">
        <v>67434</v>
      </c>
      <c r="K1121" s="70">
        <v>70777</v>
      </c>
      <c r="L1121" s="70">
        <v>72825</v>
      </c>
      <c r="M1121" s="70">
        <v>75994</v>
      </c>
      <c r="N1121" s="70">
        <v>78910</v>
      </c>
      <c r="O1121" s="2"/>
      <c r="P1121" s="2"/>
      <c r="Q1121" s="2"/>
      <c r="R1121" s="2"/>
      <c r="S1121" s="2"/>
      <c r="T1121" s="2"/>
      <c r="U1121" s="2"/>
      <c r="V1121" s="2"/>
      <c r="W1121" s="2"/>
      <c r="X1121" s="2"/>
    </row>
    <row r="1122" spans="1:24" ht="13" x14ac:dyDescent="0.15">
      <c r="A1122" s="68"/>
      <c r="B1122" s="68"/>
      <c r="C1122" s="68"/>
      <c r="D1122" s="68"/>
      <c r="E1122" s="68"/>
      <c r="F1122" s="68"/>
      <c r="G1122" s="68"/>
      <c r="H1122" s="68"/>
      <c r="I1122" s="68"/>
      <c r="J1122" s="68"/>
      <c r="K1122" s="68"/>
      <c r="L1122" s="68"/>
      <c r="M1122" s="68"/>
      <c r="N1122" s="68"/>
      <c r="O1122" s="2"/>
      <c r="P1122" s="2"/>
      <c r="Q1122" s="2"/>
      <c r="R1122" s="2"/>
      <c r="S1122" s="2"/>
      <c r="T1122" s="2"/>
      <c r="U1122" s="2"/>
      <c r="V1122" s="2"/>
      <c r="W1122" s="2"/>
      <c r="X1122" s="2"/>
    </row>
    <row r="1123" spans="1:24" ht="16" x14ac:dyDescent="0.2">
      <c r="A1123" s="5" t="s">
        <v>80</v>
      </c>
      <c r="B1123" s="68"/>
      <c r="C1123" s="68"/>
      <c r="D1123" s="68"/>
      <c r="E1123" s="68"/>
      <c r="F1123" s="68"/>
      <c r="G1123" s="68"/>
      <c r="H1123" s="68"/>
      <c r="I1123" s="68"/>
      <c r="J1123" s="68"/>
      <c r="K1123" s="68"/>
      <c r="L1123" s="68"/>
      <c r="M1123" s="68"/>
      <c r="N1123" s="68"/>
      <c r="O1123" s="2"/>
      <c r="P1123" s="2"/>
      <c r="Q1123" s="2"/>
      <c r="R1123" s="2"/>
      <c r="S1123" s="2"/>
      <c r="T1123" s="2"/>
      <c r="U1123" s="2"/>
      <c r="V1123" s="2"/>
      <c r="W1123" s="2"/>
      <c r="X1123" s="2"/>
    </row>
    <row r="1124" spans="1:24" ht="16" x14ac:dyDescent="0.2">
      <c r="A1124" s="5" t="s">
        <v>12</v>
      </c>
      <c r="B1124" s="11">
        <v>3759</v>
      </c>
      <c r="C1124" s="11">
        <v>3689</v>
      </c>
      <c r="D1124" s="11">
        <v>3596</v>
      </c>
      <c r="E1124" s="11">
        <v>4022</v>
      </c>
      <c r="F1124" s="11">
        <v>3740</v>
      </c>
      <c r="G1124" s="11">
        <v>3807</v>
      </c>
      <c r="H1124" s="11">
        <v>3924</v>
      </c>
      <c r="I1124" s="11">
        <v>3845</v>
      </c>
      <c r="J1124" s="11">
        <v>3912</v>
      </c>
      <c r="K1124" s="11">
        <v>3900</v>
      </c>
      <c r="L1124" s="11">
        <v>3936</v>
      </c>
      <c r="M1124" s="11">
        <v>3919</v>
      </c>
      <c r="N1124" s="11">
        <v>4132</v>
      </c>
      <c r="O1124" s="2"/>
      <c r="P1124" s="2"/>
      <c r="Q1124" s="2"/>
      <c r="R1124" s="2"/>
      <c r="S1124" s="2"/>
      <c r="T1124" s="2"/>
      <c r="U1124" s="2"/>
      <c r="V1124" s="2"/>
      <c r="W1124" s="2"/>
      <c r="X1124" s="2"/>
    </row>
    <row r="1125" spans="1:24" ht="16" x14ac:dyDescent="0.2">
      <c r="A1125" s="5" t="s">
        <v>155</v>
      </c>
      <c r="B1125" s="13"/>
      <c r="C1125" s="13"/>
      <c r="D1125" s="13">
        <v>399</v>
      </c>
      <c r="E1125" s="13">
        <v>270</v>
      </c>
      <c r="F1125" s="13">
        <v>198</v>
      </c>
      <c r="G1125" s="13">
        <v>171</v>
      </c>
      <c r="H1125" s="13">
        <v>210</v>
      </c>
      <c r="I1125" s="13">
        <v>230</v>
      </c>
      <c r="J1125" s="13">
        <v>257</v>
      </c>
      <c r="K1125" s="13">
        <v>197</v>
      </c>
      <c r="L1125" s="13">
        <v>149</v>
      </c>
      <c r="M1125" s="13">
        <v>86</v>
      </c>
      <c r="N1125" s="13">
        <v>78</v>
      </c>
      <c r="O1125" s="2"/>
      <c r="P1125" s="2"/>
      <c r="Q1125" s="2"/>
      <c r="R1125" s="2"/>
      <c r="S1125" s="2"/>
      <c r="T1125" s="2"/>
      <c r="U1125" s="2"/>
      <c r="V1125" s="2"/>
      <c r="W1125" s="2"/>
      <c r="X1125" s="2"/>
    </row>
    <row r="1126" spans="1:24" ht="16" x14ac:dyDescent="0.2">
      <c r="A1126" s="5" t="s">
        <v>156</v>
      </c>
      <c r="B1126" s="13"/>
      <c r="C1126" s="13"/>
      <c r="D1126" s="13">
        <v>302</v>
      </c>
      <c r="E1126" s="13">
        <v>266</v>
      </c>
      <c r="F1126" s="13">
        <v>125</v>
      </c>
      <c r="G1126" s="13">
        <v>133</v>
      </c>
      <c r="H1126" s="13">
        <v>140</v>
      </c>
      <c r="I1126" s="13">
        <v>148</v>
      </c>
      <c r="J1126" s="13">
        <v>154</v>
      </c>
      <c r="K1126" s="13">
        <v>156</v>
      </c>
      <c r="L1126" s="13">
        <v>154</v>
      </c>
      <c r="M1126" s="13">
        <v>134</v>
      </c>
      <c r="N1126" s="13">
        <v>211</v>
      </c>
      <c r="O1126" s="2"/>
      <c r="P1126" s="2"/>
      <c r="Q1126" s="2"/>
      <c r="R1126" s="2"/>
      <c r="S1126" s="2"/>
      <c r="T1126" s="2"/>
      <c r="U1126" s="2"/>
      <c r="V1126" s="2"/>
      <c r="W1126" s="2"/>
      <c r="X1126" s="2"/>
    </row>
    <row r="1127" spans="1:24" ht="16" x14ac:dyDescent="0.2">
      <c r="A1127" s="5" t="s">
        <v>157</v>
      </c>
      <c r="B1127" s="13"/>
      <c r="C1127" s="13"/>
      <c r="D1127" s="13">
        <v>374</v>
      </c>
      <c r="E1127" s="13">
        <v>261</v>
      </c>
      <c r="F1127" s="13">
        <v>154</v>
      </c>
      <c r="G1127" s="13">
        <v>174</v>
      </c>
      <c r="H1127" s="13">
        <v>201</v>
      </c>
      <c r="I1127" s="13">
        <v>158</v>
      </c>
      <c r="J1127" s="13">
        <v>213</v>
      </c>
      <c r="K1127" s="13">
        <v>188</v>
      </c>
      <c r="L1127" s="13">
        <v>185</v>
      </c>
      <c r="M1127" s="13">
        <v>225</v>
      </c>
      <c r="N1127" s="13">
        <v>181</v>
      </c>
      <c r="O1127" s="2"/>
      <c r="P1127" s="2"/>
      <c r="Q1127" s="2"/>
      <c r="R1127" s="2"/>
      <c r="S1127" s="2"/>
      <c r="T1127" s="2"/>
      <c r="U1127" s="2"/>
      <c r="V1127" s="2"/>
      <c r="W1127" s="2"/>
      <c r="X1127" s="2"/>
    </row>
    <row r="1128" spans="1:24" ht="16" x14ac:dyDescent="0.2">
      <c r="A1128" s="5" t="s">
        <v>158</v>
      </c>
      <c r="B1128" s="13"/>
      <c r="C1128" s="13"/>
      <c r="D1128" s="13">
        <v>261</v>
      </c>
      <c r="E1128" s="13">
        <v>323</v>
      </c>
      <c r="F1128" s="13">
        <v>279</v>
      </c>
      <c r="G1128" s="13">
        <v>348</v>
      </c>
      <c r="H1128" s="13">
        <v>321</v>
      </c>
      <c r="I1128" s="13">
        <v>355</v>
      </c>
      <c r="J1128" s="13">
        <v>323</v>
      </c>
      <c r="K1128" s="13">
        <v>340</v>
      </c>
      <c r="L1128" s="13">
        <v>394</v>
      </c>
      <c r="M1128" s="13">
        <v>395</v>
      </c>
      <c r="N1128" s="13">
        <v>535</v>
      </c>
      <c r="O1128" s="2"/>
      <c r="P1128" s="2"/>
      <c r="Q1128" s="2"/>
      <c r="R1128" s="2"/>
      <c r="S1128" s="2"/>
      <c r="T1128" s="2"/>
      <c r="U1128" s="2"/>
      <c r="V1128" s="2"/>
      <c r="W1128" s="2"/>
      <c r="X1128" s="2"/>
    </row>
    <row r="1129" spans="1:24" ht="16" x14ac:dyDescent="0.2">
      <c r="A1129" s="5" t="s">
        <v>159</v>
      </c>
      <c r="B1129" s="13"/>
      <c r="C1129" s="13"/>
      <c r="D1129" s="13">
        <v>317</v>
      </c>
      <c r="E1129" s="13">
        <v>304</v>
      </c>
      <c r="F1129" s="13">
        <v>390</v>
      </c>
      <c r="G1129" s="13">
        <v>263</v>
      </c>
      <c r="H1129" s="13">
        <v>281</v>
      </c>
      <c r="I1129" s="13">
        <v>266</v>
      </c>
      <c r="J1129" s="13">
        <v>198</v>
      </c>
      <c r="K1129" s="13">
        <v>253</v>
      </c>
      <c r="L1129" s="13">
        <v>254</v>
      </c>
      <c r="M1129" s="13">
        <v>126</v>
      </c>
      <c r="N1129" s="13">
        <v>111</v>
      </c>
      <c r="O1129" s="2"/>
      <c r="P1129" s="2"/>
      <c r="Q1129" s="2"/>
      <c r="R1129" s="2"/>
      <c r="S1129" s="2"/>
      <c r="T1129" s="2"/>
      <c r="U1129" s="2"/>
      <c r="V1129" s="2"/>
      <c r="W1129" s="2"/>
      <c r="X1129" s="2"/>
    </row>
    <row r="1130" spans="1:24" ht="16" x14ac:dyDescent="0.2">
      <c r="A1130" s="5" t="s">
        <v>160</v>
      </c>
      <c r="B1130" s="13"/>
      <c r="C1130" s="13"/>
      <c r="D1130" s="13">
        <v>400</v>
      </c>
      <c r="E1130" s="13">
        <v>319</v>
      </c>
      <c r="F1130" s="13">
        <v>211</v>
      </c>
      <c r="G1130" s="13">
        <v>268</v>
      </c>
      <c r="H1130" s="13">
        <v>316</v>
      </c>
      <c r="I1130" s="13">
        <v>304</v>
      </c>
      <c r="J1130" s="13">
        <v>315</v>
      </c>
      <c r="K1130" s="13">
        <v>279</v>
      </c>
      <c r="L1130" s="13">
        <v>288</v>
      </c>
      <c r="M1130" s="13">
        <v>315</v>
      </c>
      <c r="N1130" s="13">
        <v>314</v>
      </c>
      <c r="O1130" s="2"/>
      <c r="P1130" s="2"/>
      <c r="Q1130" s="2"/>
      <c r="R1130" s="2"/>
      <c r="S1130" s="2"/>
      <c r="T1130" s="2"/>
      <c r="U1130" s="2"/>
      <c r="V1130" s="2"/>
      <c r="W1130" s="2"/>
      <c r="X1130" s="2"/>
    </row>
    <row r="1131" spans="1:24" ht="16" x14ac:dyDescent="0.2">
      <c r="A1131" s="5" t="s">
        <v>161</v>
      </c>
      <c r="B1131" s="13"/>
      <c r="C1131" s="13"/>
      <c r="D1131" s="13">
        <v>218</v>
      </c>
      <c r="E1131" s="13">
        <v>298</v>
      </c>
      <c r="F1131" s="13">
        <v>368</v>
      </c>
      <c r="G1131" s="13">
        <v>352</v>
      </c>
      <c r="H1131" s="13">
        <v>390</v>
      </c>
      <c r="I1131" s="13">
        <v>283</v>
      </c>
      <c r="J1131" s="13">
        <v>256</v>
      </c>
      <c r="K1131" s="13">
        <v>256</v>
      </c>
      <c r="L1131" s="13">
        <v>289</v>
      </c>
      <c r="M1131" s="13">
        <v>234</v>
      </c>
      <c r="N1131" s="13">
        <v>213</v>
      </c>
      <c r="O1131" s="2"/>
      <c r="P1131" s="2"/>
      <c r="Q1131" s="2"/>
      <c r="R1131" s="2"/>
      <c r="S1131" s="2"/>
      <c r="T1131" s="2"/>
      <c r="U1131" s="2"/>
      <c r="V1131" s="2"/>
      <c r="W1131" s="2"/>
      <c r="X1131" s="2"/>
    </row>
    <row r="1132" spans="1:24" ht="16" x14ac:dyDescent="0.2">
      <c r="A1132" s="5" t="s">
        <v>162</v>
      </c>
      <c r="B1132" s="13"/>
      <c r="C1132" s="13"/>
      <c r="D1132" s="13">
        <v>285</v>
      </c>
      <c r="E1132" s="13">
        <v>223</v>
      </c>
      <c r="F1132" s="13">
        <v>275</v>
      </c>
      <c r="G1132" s="13">
        <v>260</v>
      </c>
      <c r="H1132" s="13">
        <v>234</v>
      </c>
      <c r="I1132" s="13">
        <v>263</v>
      </c>
      <c r="J1132" s="13">
        <v>243</v>
      </c>
      <c r="K1132" s="13">
        <v>218</v>
      </c>
      <c r="L1132" s="13">
        <v>311</v>
      </c>
      <c r="M1132" s="13">
        <v>303</v>
      </c>
      <c r="N1132" s="13">
        <v>291</v>
      </c>
      <c r="O1132" s="2"/>
      <c r="P1132" s="2"/>
      <c r="Q1132" s="2"/>
      <c r="R1132" s="2"/>
      <c r="S1132" s="2"/>
      <c r="T1132" s="2"/>
      <c r="U1132" s="2"/>
      <c r="V1132" s="2"/>
      <c r="W1132" s="2"/>
      <c r="X1132" s="2"/>
    </row>
    <row r="1133" spans="1:24" ht="16" x14ac:dyDescent="0.2">
      <c r="A1133" s="5" t="s">
        <v>163</v>
      </c>
      <c r="B1133" s="13"/>
      <c r="C1133" s="13"/>
      <c r="D1133" s="13">
        <v>211</v>
      </c>
      <c r="E1133" s="13">
        <v>200</v>
      </c>
      <c r="F1133" s="13">
        <v>146</v>
      </c>
      <c r="G1133" s="13">
        <v>138</v>
      </c>
      <c r="H1133" s="13">
        <v>167</v>
      </c>
      <c r="I1133" s="13">
        <v>125</v>
      </c>
      <c r="J1133" s="13">
        <v>139</v>
      </c>
      <c r="K1133" s="13">
        <v>194</v>
      </c>
      <c r="L1133" s="13">
        <v>170</v>
      </c>
      <c r="M1133" s="13">
        <v>122</v>
      </c>
      <c r="N1133" s="13">
        <v>174</v>
      </c>
      <c r="O1133" s="2"/>
      <c r="P1133" s="2"/>
      <c r="Q1133" s="2"/>
      <c r="R1133" s="2"/>
      <c r="S1133" s="2"/>
      <c r="T1133" s="2"/>
      <c r="U1133" s="2"/>
      <c r="V1133" s="2"/>
      <c r="W1133" s="2"/>
      <c r="X1133" s="2"/>
    </row>
    <row r="1134" spans="1:24" ht="16" x14ac:dyDescent="0.2">
      <c r="A1134" s="5" t="s">
        <v>164</v>
      </c>
      <c r="B1134" s="13"/>
      <c r="C1134" s="13"/>
      <c r="D1134" s="13">
        <v>326</v>
      </c>
      <c r="E1134" s="13">
        <v>411</v>
      </c>
      <c r="F1134" s="13">
        <v>299</v>
      </c>
      <c r="G1134" s="13">
        <v>367</v>
      </c>
      <c r="H1134" s="13">
        <v>372</v>
      </c>
      <c r="I1134" s="13">
        <v>434</v>
      </c>
      <c r="J1134" s="13">
        <v>406</v>
      </c>
      <c r="K1134" s="13">
        <v>381</v>
      </c>
      <c r="L1134" s="13">
        <v>311</v>
      </c>
      <c r="M1134" s="13">
        <v>436</v>
      </c>
      <c r="N1134" s="13">
        <v>254</v>
      </c>
      <c r="O1134" s="2"/>
      <c r="P1134" s="2"/>
      <c r="Q1134" s="2"/>
      <c r="R1134" s="2"/>
      <c r="S1134" s="2"/>
      <c r="T1134" s="2"/>
      <c r="U1134" s="2"/>
      <c r="V1134" s="2"/>
      <c r="W1134" s="2"/>
      <c r="X1134" s="2"/>
    </row>
    <row r="1135" spans="1:24" ht="16" x14ac:dyDescent="0.2">
      <c r="A1135" s="5" t="s">
        <v>165</v>
      </c>
      <c r="B1135" s="13"/>
      <c r="C1135" s="13"/>
      <c r="D1135" s="13">
        <v>249</v>
      </c>
      <c r="E1135" s="13">
        <v>427</v>
      </c>
      <c r="F1135" s="13">
        <v>516</v>
      </c>
      <c r="G1135" s="13">
        <v>418</v>
      </c>
      <c r="H1135" s="13">
        <v>397</v>
      </c>
      <c r="I1135" s="13">
        <v>421</v>
      </c>
      <c r="J1135" s="13">
        <v>382</v>
      </c>
      <c r="K1135" s="13">
        <v>389</v>
      </c>
      <c r="L1135" s="13">
        <v>427</v>
      </c>
      <c r="M1135" s="13">
        <v>323</v>
      </c>
      <c r="N1135" s="13">
        <v>408</v>
      </c>
      <c r="O1135" s="2"/>
      <c r="P1135" s="2"/>
      <c r="Q1135" s="2"/>
      <c r="R1135" s="2"/>
      <c r="S1135" s="2"/>
      <c r="T1135" s="2"/>
      <c r="U1135" s="2"/>
      <c r="V1135" s="2"/>
      <c r="W1135" s="2"/>
      <c r="X1135" s="2"/>
    </row>
    <row r="1136" spans="1:24" ht="16" x14ac:dyDescent="0.2">
      <c r="A1136" s="5" t="s">
        <v>166</v>
      </c>
      <c r="B1136" s="13"/>
      <c r="C1136" s="13"/>
      <c r="D1136" s="13">
        <v>191</v>
      </c>
      <c r="E1136" s="13">
        <v>358</v>
      </c>
      <c r="F1136" s="13">
        <v>358</v>
      </c>
      <c r="G1136" s="13">
        <v>363</v>
      </c>
      <c r="H1136" s="13">
        <v>348</v>
      </c>
      <c r="I1136" s="13">
        <v>318</v>
      </c>
      <c r="J1136" s="13">
        <v>384</v>
      </c>
      <c r="K1136" s="13">
        <v>385</v>
      </c>
      <c r="L1136" s="13">
        <v>339</v>
      </c>
      <c r="M1136" s="13">
        <v>361</v>
      </c>
      <c r="N1136" s="13">
        <v>323</v>
      </c>
      <c r="O1136" s="2"/>
      <c r="P1136" s="2"/>
      <c r="Q1136" s="2"/>
      <c r="R1136" s="2"/>
      <c r="S1136" s="2"/>
      <c r="T1136" s="2"/>
      <c r="U1136" s="2"/>
      <c r="V1136" s="2"/>
      <c r="W1136" s="2"/>
      <c r="X1136" s="2"/>
    </row>
    <row r="1137" spans="1:24" ht="16" x14ac:dyDescent="0.2">
      <c r="A1137" s="5" t="s">
        <v>167</v>
      </c>
      <c r="B1137" s="13"/>
      <c r="C1137" s="13"/>
      <c r="D1137" s="13">
        <v>36</v>
      </c>
      <c r="E1137" s="13">
        <v>220</v>
      </c>
      <c r="F1137" s="13">
        <v>133</v>
      </c>
      <c r="G1137" s="13">
        <v>218</v>
      </c>
      <c r="H1137" s="13">
        <v>247</v>
      </c>
      <c r="I1137" s="13">
        <v>271</v>
      </c>
      <c r="J1137" s="13">
        <v>332</v>
      </c>
      <c r="K1137" s="13">
        <v>339</v>
      </c>
      <c r="L1137" s="13">
        <v>272</v>
      </c>
      <c r="M1137" s="13">
        <v>367</v>
      </c>
      <c r="N1137" s="13">
        <v>475</v>
      </c>
      <c r="O1137" s="2"/>
      <c r="P1137" s="2"/>
      <c r="Q1137" s="2"/>
      <c r="R1137" s="2"/>
      <c r="S1137" s="2"/>
      <c r="T1137" s="2"/>
      <c r="U1137" s="2"/>
      <c r="V1137" s="2"/>
      <c r="W1137" s="2"/>
      <c r="X1137" s="2"/>
    </row>
    <row r="1138" spans="1:24" ht="16" x14ac:dyDescent="0.2">
      <c r="A1138" s="5" t="s">
        <v>168</v>
      </c>
      <c r="B1138" s="13"/>
      <c r="C1138" s="13"/>
      <c r="D1138" s="13">
        <v>17</v>
      </c>
      <c r="E1138" s="13">
        <v>61</v>
      </c>
      <c r="F1138" s="13">
        <v>146</v>
      </c>
      <c r="G1138" s="13">
        <v>168</v>
      </c>
      <c r="H1138" s="13">
        <v>173</v>
      </c>
      <c r="I1138" s="13">
        <v>155</v>
      </c>
      <c r="J1138" s="13">
        <v>162</v>
      </c>
      <c r="K1138" s="13">
        <v>182</v>
      </c>
      <c r="L1138" s="13">
        <v>246</v>
      </c>
      <c r="M1138" s="13">
        <v>269</v>
      </c>
      <c r="N1138" s="13">
        <v>234</v>
      </c>
      <c r="O1138" s="2"/>
      <c r="P1138" s="2"/>
      <c r="Q1138" s="2"/>
      <c r="R1138" s="2"/>
      <c r="S1138" s="2"/>
      <c r="T1138" s="2"/>
      <c r="U1138" s="2"/>
      <c r="V1138" s="2"/>
      <c r="W1138" s="2"/>
      <c r="X1138" s="2"/>
    </row>
    <row r="1139" spans="1:24" ht="16" x14ac:dyDescent="0.2">
      <c r="A1139" s="5" t="s">
        <v>169</v>
      </c>
      <c r="B1139" s="13"/>
      <c r="C1139" s="13"/>
      <c r="D1139" s="13">
        <v>10</v>
      </c>
      <c r="E1139" s="13">
        <v>48</v>
      </c>
      <c r="F1139" s="13">
        <v>115</v>
      </c>
      <c r="G1139" s="13">
        <v>140</v>
      </c>
      <c r="H1139" s="13">
        <v>111</v>
      </c>
      <c r="I1139" s="13">
        <v>93</v>
      </c>
      <c r="J1139" s="13">
        <v>118</v>
      </c>
      <c r="K1139" s="13">
        <v>97</v>
      </c>
      <c r="L1139" s="13">
        <v>95</v>
      </c>
      <c r="M1139" s="13">
        <v>161</v>
      </c>
      <c r="N1139" s="13">
        <v>283</v>
      </c>
      <c r="O1139" s="2"/>
      <c r="P1139" s="2"/>
      <c r="Q1139" s="2"/>
      <c r="R1139" s="2"/>
      <c r="S1139" s="2"/>
      <c r="T1139" s="2"/>
      <c r="U1139" s="2"/>
      <c r="V1139" s="2"/>
      <c r="W1139" s="2"/>
      <c r="X1139" s="2"/>
    </row>
    <row r="1140" spans="1:24" ht="16" x14ac:dyDescent="0.2">
      <c r="A1140" s="5" t="s">
        <v>170</v>
      </c>
      <c r="B1140" s="13"/>
      <c r="C1140" s="13"/>
      <c r="D1140" s="13"/>
      <c r="E1140" s="13">
        <v>33</v>
      </c>
      <c r="F1140" s="13">
        <v>27</v>
      </c>
      <c r="G1140" s="13">
        <v>26</v>
      </c>
      <c r="H1140" s="13">
        <v>16</v>
      </c>
      <c r="I1140" s="13">
        <v>21</v>
      </c>
      <c r="J1140" s="13">
        <v>30</v>
      </c>
      <c r="K1140" s="13">
        <v>46</v>
      </c>
      <c r="L1140" s="13">
        <v>52</v>
      </c>
      <c r="M1140" s="13">
        <v>62</v>
      </c>
      <c r="N1140" s="13">
        <v>47</v>
      </c>
      <c r="O1140" s="2"/>
      <c r="P1140" s="2"/>
      <c r="Q1140" s="2"/>
      <c r="R1140" s="2"/>
      <c r="S1140" s="2"/>
      <c r="T1140" s="2"/>
      <c r="U1140" s="2"/>
      <c r="V1140" s="2"/>
      <c r="W1140" s="2"/>
      <c r="X1140" s="2"/>
    </row>
    <row r="1141" spans="1:24" ht="16" x14ac:dyDescent="0.2">
      <c r="A1141" s="5" t="s">
        <v>171</v>
      </c>
      <c r="B1141" s="70">
        <v>68642</v>
      </c>
      <c r="C1141" s="70">
        <v>65442</v>
      </c>
      <c r="D1141" s="70">
        <v>63850</v>
      </c>
      <c r="E1141" s="70">
        <v>61209</v>
      </c>
      <c r="F1141" s="70">
        <v>47829</v>
      </c>
      <c r="G1141" s="70">
        <v>48418</v>
      </c>
      <c r="H1141" s="70">
        <v>45931</v>
      </c>
      <c r="I1141" s="70">
        <v>47185</v>
      </c>
      <c r="J1141" s="70">
        <v>48404</v>
      </c>
      <c r="K1141" s="70">
        <v>48886</v>
      </c>
      <c r="L1141" s="70">
        <v>45303</v>
      </c>
      <c r="M1141" s="70">
        <v>51069</v>
      </c>
      <c r="N1141" s="70">
        <v>48704</v>
      </c>
      <c r="O1141" s="2"/>
      <c r="P1141" s="2"/>
      <c r="Q1141" s="2"/>
      <c r="R1141" s="2"/>
      <c r="S1141" s="2"/>
      <c r="T1141" s="2"/>
      <c r="U1141" s="2"/>
      <c r="V1141" s="2"/>
      <c r="W1141" s="2"/>
      <c r="X1141" s="2"/>
    </row>
    <row r="1142" spans="1:24" ht="13" x14ac:dyDescent="0.15">
      <c r="A1142" s="68"/>
      <c r="B1142" s="68"/>
      <c r="C1142" s="68"/>
      <c r="D1142" s="68"/>
      <c r="E1142" s="68"/>
      <c r="F1142" s="68"/>
      <c r="G1142" s="68"/>
      <c r="H1142" s="68"/>
      <c r="I1142" s="68"/>
      <c r="J1142" s="68"/>
      <c r="K1142" s="68"/>
      <c r="L1142" s="68"/>
      <c r="M1142" s="68"/>
      <c r="N1142" s="68"/>
      <c r="O1142" s="2"/>
      <c r="P1142" s="2"/>
      <c r="Q1142" s="2"/>
      <c r="R1142" s="2"/>
      <c r="S1142" s="2"/>
      <c r="T1142" s="2"/>
      <c r="U1142" s="2"/>
      <c r="V1142" s="2"/>
      <c r="W1142" s="2"/>
      <c r="X1142" s="2"/>
    </row>
    <row r="1143" spans="1:24" ht="16" x14ac:dyDescent="0.2">
      <c r="A1143" s="5" t="s">
        <v>82</v>
      </c>
      <c r="B1143" s="68"/>
      <c r="C1143" s="68"/>
      <c r="D1143" s="68"/>
      <c r="E1143" s="68"/>
      <c r="F1143" s="68"/>
      <c r="G1143" s="68"/>
      <c r="H1143" s="68"/>
      <c r="I1143" s="68"/>
      <c r="J1143" s="68"/>
      <c r="K1143" s="68"/>
      <c r="L1143" s="68"/>
      <c r="M1143" s="68"/>
      <c r="N1143" s="68"/>
      <c r="O1143" s="2"/>
      <c r="P1143" s="2"/>
      <c r="Q1143" s="2"/>
      <c r="R1143" s="2"/>
      <c r="S1143" s="2"/>
      <c r="T1143" s="2"/>
      <c r="U1143" s="2"/>
      <c r="V1143" s="2"/>
      <c r="W1143" s="2"/>
      <c r="X1143" s="2"/>
    </row>
    <row r="1144" spans="1:24" ht="16" x14ac:dyDescent="0.2">
      <c r="A1144" s="5" t="s">
        <v>12</v>
      </c>
      <c r="B1144" s="11">
        <v>12451</v>
      </c>
      <c r="C1144" s="11">
        <v>12214</v>
      </c>
      <c r="D1144" s="11">
        <v>11592</v>
      </c>
      <c r="E1144" s="11">
        <v>12461</v>
      </c>
      <c r="F1144" s="11">
        <v>11572</v>
      </c>
      <c r="G1144" s="11">
        <v>11720</v>
      </c>
      <c r="H1144" s="11">
        <v>11984</v>
      </c>
      <c r="I1144" s="11">
        <v>12030</v>
      </c>
      <c r="J1144" s="11">
        <v>12185</v>
      </c>
      <c r="K1144" s="11">
        <v>12314</v>
      </c>
      <c r="L1144" s="11">
        <v>12492</v>
      </c>
      <c r="M1144" s="11">
        <v>12581</v>
      </c>
      <c r="N1144" s="11">
        <v>12320</v>
      </c>
      <c r="O1144" s="2"/>
      <c r="P1144" s="2"/>
      <c r="Q1144" s="2"/>
      <c r="R1144" s="2"/>
      <c r="S1144" s="2"/>
      <c r="T1144" s="2"/>
      <c r="U1144" s="2"/>
      <c r="V1144" s="2"/>
      <c r="W1144" s="2"/>
      <c r="X1144" s="2"/>
    </row>
    <row r="1145" spans="1:24" ht="16" x14ac:dyDescent="0.2">
      <c r="A1145" s="5" t="s">
        <v>155</v>
      </c>
      <c r="B1145" s="13"/>
      <c r="C1145" s="13"/>
      <c r="D1145" s="13">
        <v>1786</v>
      </c>
      <c r="E1145" s="13">
        <v>1134</v>
      </c>
      <c r="F1145" s="13">
        <v>837</v>
      </c>
      <c r="G1145" s="13">
        <v>872</v>
      </c>
      <c r="H1145" s="13">
        <v>919</v>
      </c>
      <c r="I1145" s="13">
        <v>894</v>
      </c>
      <c r="J1145" s="13">
        <v>837</v>
      </c>
      <c r="K1145" s="13">
        <v>815</v>
      </c>
      <c r="L1145" s="13">
        <v>779</v>
      </c>
      <c r="M1145" s="13">
        <v>703</v>
      </c>
      <c r="N1145" s="13">
        <v>700</v>
      </c>
      <c r="O1145" s="2"/>
      <c r="P1145" s="2"/>
      <c r="Q1145" s="2"/>
      <c r="R1145" s="2"/>
      <c r="S1145" s="2"/>
      <c r="T1145" s="2"/>
      <c r="U1145" s="2"/>
      <c r="V1145" s="2"/>
      <c r="W1145" s="2"/>
      <c r="X1145" s="2"/>
    </row>
    <row r="1146" spans="1:24" ht="16" x14ac:dyDescent="0.2">
      <c r="A1146" s="5" t="s">
        <v>156</v>
      </c>
      <c r="B1146" s="13"/>
      <c r="C1146" s="13"/>
      <c r="D1146" s="13">
        <v>1090</v>
      </c>
      <c r="E1146" s="13">
        <v>1023</v>
      </c>
      <c r="F1146" s="13">
        <v>754</v>
      </c>
      <c r="G1146" s="13">
        <v>730</v>
      </c>
      <c r="H1146" s="13">
        <v>814</v>
      </c>
      <c r="I1146" s="13">
        <v>744</v>
      </c>
      <c r="J1146" s="13">
        <v>803</v>
      </c>
      <c r="K1146" s="13">
        <v>824</v>
      </c>
      <c r="L1146" s="13">
        <v>620</v>
      </c>
      <c r="M1146" s="13">
        <v>411</v>
      </c>
      <c r="N1146" s="13">
        <v>390</v>
      </c>
      <c r="O1146" s="2"/>
      <c r="P1146" s="2"/>
      <c r="Q1146" s="2"/>
      <c r="R1146" s="2"/>
      <c r="S1146" s="2"/>
      <c r="T1146" s="2"/>
      <c r="U1146" s="2"/>
      <c r="V1146" s="2"/>
      <c r="W1146" s="2"/>
      <c r="X1146" s="2"/>
    </row>
    <row r="1147" spans="1:24" ht="16" x14ac:dyDescent="0.2">
      <c r="A1147" s="5" t="s">
        <v>157</v>
      </c>
      <c r="B1147" s="13"/>
      <c r="C1147" s="13"/>
      <c r="D1147" s="13">
        <v>1363</v>
      </c>
      <c r="E1147" s="13">
        <v>982</v>
      </c>
      <c r="F1147" s="13">
        <v>806</v>
      </c>
      <c r="G1147" s="13">
        <v>844</v>
      </c>
      <c r="H1147" s="13">
        <v>875</v>
      </c>
      <c r="I1147" s="13">
        <v>915</v>
      </c>
      <c r="J1147" s="13">
        <v>912</v>
      </c>
      <c r="K1147" s="13">
        <v>876</v>
      </c>
      <c r="L1147" s="13">
        <v>838</v>
      </c>
      <c r="M1147" s="13">
        <v>937</v>
      </c>
      <c r="N1147" s="13">
        <v>755</v>
      </c>
      <c r="O1147" s="2"/>
      <c r="P1147" s="2"/>
      <c r="Q1147" s="2"/>
      <c r="R1147" s="2"/>
      <c r="S1147" s="2"/>
      <c r="T1147" s="2"/>
      <c r="U1147" s="2"/>
      <c r="V1147" s="2"/>
      <c r="W1147" s="2"/>
      <c r="X1147" s="2"/>
    </row>
    <row r="1148" spans="1:24" ht="16" x14ac:dyDescent="0.2">
      <c r="A1148" s="5" t="s">
        <v>158</v>
      </c>
      <c r="B1148" s="13"/>
      <c r="C1148" s="13"/>
      <c r="D1148" s="13">
        <v>1368</v>
      </c>
      <c r="E1148" s="13">
        <v>1093</v>
      </c>
      <c r="F1148" s="13">
        <v>1050</v>
      </c>
      <c r="G1148" s="13">
        <v>1010</v>
      </c>
      <c r="H1148" s="13">
        <v>970</v>
      </c>
      <c r="I1148" s="13">
        <v>987</v>
      </c>
      <c r="J1148" s="13">
        <v>903</v>
      </c>
      <c r="K1148" s="13">
        <v>870</v>
      </c>
      <c r="L1148" s="13">
        <v>1034</v>
      </c>
      <c r="M1148" s="13">
        <v>1293</v>
      </c>
      <c r="N1148" s="13">
        <v>1075</v>
      </c>
      <c r="O1148" s="2"/>
      <c r="P1148" s="2"/>
      <c r="Q1148" s="2"/>
      <c r="R1148" s="2"/>
      <c r="S1148" s="2"/>
      <c r="T1148" s="2"/>
      <c r="U1148" s="2"/>
      <c r="V1148" s="2"/>
      <c r="W1148" s="2"/>
      <c r="X1148" s="2"/>
    </row>
    <row r="1149" spans="1:24" ht="16" x14ac:dyDescent="0.2">
      <c r="A1149" s="5" t="s">
        <v>159</v>
      </c>
      <c r="B1149" s="13"/>
      <c r="C1149" s="13"/>
      <c r="D1149" s="13">
        <v>1053</v>
      </c>
      <c r="E1149" s="13">
        <v>795</v>
      </c>
      <c r="F1149" s="13">
        <v>1093</v>
      </c>
      <c r="G1149" s="13">
        <v>1237</v>
      </c>
      <c r="H1149" s="13">
        <v>1383</v>
      </c>
      <c r="I1149" s="13">
        <v>1302</v>
      </c>
      <c r="J1149" s="13">
        <v>1103</v>
      </c>
      <c r="K1149" s="13">
        <v>1049</v>
      </c>
      <c r="L1149" s="13">
        <v>824</v>
      </c>
      <c r="M1149" s="13">
        <v>845</v>
      </c>
      <c r="N1149" s="13">
        <v>757</v>
      </c>
      <c r="O1149" s="2"/>
      <c r="P1149" s="2"/>
      <c r="Q1149" s="2"/>
      <c r="R1149" s="2"/>
      <c r="S1149" s="2"/>
      <c r="T1149" s="2"/>
      <c r="U1149" s="2"/>
      <c r="V1149" s="2"/>
      <c r="W1149" s="2"/>
      <c r="X1149" s="2"/>
    </row>
    <row r="1150" spans="1:24" ht="16" x14ac:dyDescent="0.2">
      <c r="A1150" s="5" t="s">
        <v>160</v>
      </c>
      <c r="B1150" s="13"/>
      <c r="C1150" s="13"/>
      <c r="D1150" s="13">
        <v>1032</v>
      </c>
      <c r="E1150" s="13">
        <v>963</v>
      </c>
      <c r="F1150" s="13">
        <v>804</v>
      </c>
      <c r="G1150" s="13">
        <v>886</v>
      </c>
      <c r="H1150" s="13">
        <v>901</v>
      </c>
      <c r="I1150" s="13">
        <v>981</v>
      </c>
      <c r="J1150" s="13">
        <v>830</v>
      </c>
      <c r="K1150" s="13">
        <v>804</v>
      </c>
      <c r="L1150" s="13">
        <v>994</v>
      </c>
      <c r="M1150" s="13">
        <v>895</v>
      </c>
      <c r="N1150" s="13">
        <v>855</v>
      </c>
      <c r="O1150" s="2"/>
      <c r="P1150" s="2"/>
      <c r="Q1150" s="2"/>
      <c r="R1150" s="2"/>
      <c r="S1150" s="2"/>
      <c r="T1150" s="2"/>
      <c r="U1150" s="2"/>
      <c r="V1150" s="2"/>
      <c r="W1150" s="2"/>
      <c r="X1150" s="2"/>
    </row>
    <row r="1151" spans="1:24" ht="16" x14ac:dyDescent="0.2">
      <c r="A1151" s="5" t="s">
        <v>161</v>
      </c>
      <c r="B1151" s="13"/>
      <c r="C1151" s="13"/>
      <c r="D1151" s="13">
        <v>884</v>
      </c>
      <c r="E1151" s="13">
        <v>872</v>
      </c>
      <c r="F1151" s="13">
        <v>852</v>
      </c>
      <c r="G1151" s="13">
        <v>926</v>
      </c>
      <c r="H1151" s="13">
        <v>862</v>
      </c>
      <c r="I1151" s="13">
        <v>891</v>
      </c>
      <c r="J1151" s="13">
        <v>959</v>
      </c>
      <c r="K1151" s="13">
        <v>823</v>
      </c>
      <c r="L1151" s="13">
        <v>973</v>
      </c>
      <c r="M1151" s="13">
        <v>923</v>
      </c>
      <c r="N1151" s="13">
        <v>730</v>
      </c>
      <c r="O1151" s="2"/>
      <c r="P1151" s="2"/>
      <c r="Q1151" s="2"/>
      <c r="R1151" s="2"/>
      <c r="S1151" s="2"/>
      <c r="T1151" s="2"/>
      <c r="U1151" s="2"/>
      <c r="V1151" s="2"/>
      <c r="W1151" s="2"/>
      <c r="X1151" s="2"/>
    </row>
    <row r="1152" spans="1:24" ht="16" x14ac:dyDescent="0.2">
      <c r="A1152" s="5" t="s">
        <v>162</v>
      </c>
      <c r="B1152" s="13"/>
      <c r="C1152" s="13"/>
      <c r="D1152" s="13">
        <v>693</v>
      </c>
      <c r="E1152" s="13">
        <v>760</v>
      </c>
      <c r="F1152" s="13">
        <v>766</v>
      </c>
      <c r="G1152" s="13">
        <v>877</v>
      </c>
      <c r="H1152" s="13">
        <v>922</v>
      </c>
      <c r="I1152" s="13">
        <v>939</v>
      </c>
      <c r="J1152" s="13">
        <v>890</v>
      </c>
      <c r="K1152" s="13">
        <v>935</v>
      </c>
      <c r="L1152" s="13">
        <v>782</v>
      </c>
      <c r="M1152" s="13">
        <v>859</v>
      </c>
      <c r="N1152" s="13">
        <v>792</v>
      </c>
      <c r="O1152" s="2"/>
      <c r="P1152" s="2"/>
      <c r="Q1152" s="2"/>
      <c r="R1152" s="2"/>
      <c r="S1152" s="2"/>
      <c r="T1152" s="2"/>
      <c r="U1152" s="2"/>
      <c r="V1152" s="2"/>
      <c r="W1152" s="2"/>
      <c r="X1152" s="2"/>
    </row>
    <row r="1153" spans="1:24" ht="16" x14ac:dyDescent="0.2">
      <c r="A1153" s="5" t="s">
        <v>163</v>
      </c>
      <c r="B1153" s="13"/>
      <c r="C1153" s="13"/>
      <c r="D1153" s="13">
        <v>514</v>
      </c>
      <c r="E1153" s="13">
        <v>811</v>
      </c>
      <c r="F1153" s="13">
        <v>569</v>
      </c>
      <c r="G1153" s="13">
        <v>683</v>
      </c>
      <c r="H1153" s="13">
        <v>673</v>
      </c>
      <c r="I1153" s="13">
        <v>613</v>
      </c>
      <c r="J1153" s="13">
        <v>547</v>
      </c>
      <c r="K1153" s="13">
        <v>737</v>
      </c>
      <c r="L1153" s="13">
        <v>598</v>
      </c>
      <c r="M1153" s="13">
        <v>612</v>
      </c>
      <c r="N1153" s="13">
        <v>678</v>
      </c>
      <c r="O1153" s="2"/>
      <c r="P1153" s="2"/>
      <c r="Q1153" s="2"/>
      <c r="R1153" s="2"/>
      <c r="S1153" s="2"/>
      <c r="T1153" s="2"/>
      <c r="U1153" s="2"/>
      <c r="V1153" s="2"/>
      <c r="W1153" s="2"/>
      <c r="X1153" s="2"/>
    </row>
    <row r="1154" spans="1:24" ht="16" x14ac:dyDescent="0.2">
      <c r="A1154" s="5" t="s">
        <v>164</v>
      </c>
      <c r="B1154" s="13"/>
      <c r="C1154" s="13"/>
      <c r="D1154" s="13">
        <v>774</v>
      </c>
      <c r="E1154" s="13">
        <v>1249</v>
      </c>
      <c r="F1154" s="13">
        <v>996</v>
      </c>
      <c r="G1154" s="13">
        <v>889</v>
      </c>
      <c r="H1154" s="13">
        <v>889</v>
      </c>
      <c r="I1154" s="13">
        <v>950</v>
      </c>
      <c r="J1154" s="13">
        <v>1091</v>
      </c>
      <c r="K1154" s="13">
        <v>944</v>
      </c>
      <c r="L1154" s="13">
        <v>1002</v>
      </c>
      <c r="M1154" s="13">
        <v>1050</v>
      </c>
      <c r="N1154" s="13">
        <v>952</v>
      </c>
      <c r="O1154" s="2"/>
      <c r="P1154" s="2"/>
      <c r="Q1154" s="2"/>
      <c r="R1154" s="2"/>
      <c r="S1154" s="2"/>
      <c r="T1154" s="2"/>
      <c r="U1154" s="2"/>
      <c r="V1154" s="2"/>
      <c r="W1154" s="2"/>
      <c r="X1154" s="2"/>
    </row>
    <row r="1155" spans="1:24" ht="16" x14ac:dyDescent="0.2">
      <c r="A1155" s="5" t="s">
        <v>165</v>
      </c>
      <c r="B1155" s="11"/>
      <c r="C1155" s="11"/>
      <c r="D1155" s="11">
        <v>579</v>
      </c>
      <c r="E1155" s="11">
        <v>1186</v>
      </c>
      <c r="F1155" s="11">
        <v>1291</v>
      </c>
      <c r="G1155" s="11">
        <v>1033</v>
      </c>
      <c r="H1155" s="11">
        <v>1049</v>
      </c>
      <c r="I1155" s="11">
        <v>1015</v>
      </c>
      <c r="J1155" s="11">
        <v>1043</v>
      </c>
      <c r="K1155" s="11">
        <v>1154</v>
      </c>
      <c r="L1155" s="11">
        <v>1351</v>
      </c>
      <c r="M1155" s="11">
        <v>1108</v>
      </c>
      <c r="N1155" s="11">
        <v>1250</v>
      </c>
      <c r="O1155" s="2"/>
      <c r="P1155" s="2"/>
      <c r="Q1155" s="2"/>
      <c r="R1155" s="2"/>
      <c r="S1155" s="2"/>
      <c r="T1155" s="2"/>
      <c r="U1155" s="2"/>
      <c r="V1155" s="2"/>
      <c r="W1155" s="2"/>
      <c r="X1155" s="2"/>
    </row>
    <row r="1156" spans="1:24" ht="16" x14ac:dyDescent="0.2">
      <c r="A1156" s="5" t="s">
        <v>166</v>
      </c>
      <c r="B1156" s="11"/>
      <c r="C1156" s="11"/>
      <c r="D1156" s="11">
        <v>364</v>
      </c>
      <c r="E1156" s="11">
        <v>890</v>
      </c>
      <c r="F1156" s="11">
        <v>880</v>
      </c>
      <c r="G1156" s="11">
        <v>850</v>
      </c>
      <c r="H1156" s="11">
        <v>888</v>
      </c>
      <c r="I1156" s="11">
        <v>937</v>
      </c>
      <c r="J1156" s="11">
        <v>1062</v>
      </c>
      <c r="K1156" s="11">
        <v>1154</v>
      </c>
      <c r="L1156" s="11">
        <v>1242</v>
      </c>
      <c r="M1156" s="11">
        <v>1330</v>
      </c>
      <c r="N1156" s="11">
        <v>1450</v>
      </c>
      <c r="O1156" s="2"/>
      <c r="P1156" s="2"/>
      <c r="Q1156" s="2"/>
      <c r="R1156" s="2"/>
      <c r="S1156" s="2"/>
      <c r="T1156" s="2"/>
      <c r="U1156" s="2"/>
      <c r="V1156" s="2"/>
      <c r="W1156" s="2"/>
      <c r="X1156" s="2"/>
    </row>
    <row r="1157" spans="1:24" ht="16" x14ac:dyDescent="0.2">
      <c r="A1157" s="5" t="s">
        <v>167</v>
      </c>
      <c r="B1157" s="13"/>
      <c r="C1157" s="13"/>
      <c r="D1157" s="13">
        <v>44</v>
      </c>
      <c r="E1157" s="13">
        <v>440</v>
      </c>
      <c r="F1157" s="13">
        <v>413</v>
      </c>
      <c r="G1157" s="13">
        <v>472</v>
      </c>
      <c r="H1157" s="13">
        <v>444</v>
      </c>
      <c r="I1157" s="13">
        <v>440</v>
      </c>
      <c r="J1157" s="13">
        <v>535</v>
      </c>
      <c r="K1157" s="13">
        <v>552</v>
      </c>
      <c r="L1157" s="13">
        <v>631</v>
      </c>
      <c r="M1157" s="13">
        <v>704</v>
      </c>
      <c r="N1157" s="13">
        <v>908</v>
      </c>
      <c r="O1157" s="2"/>
      <c r="P1157" s="2"/>
      <c r="Q1157" s="2"/>
      <c r="R1157" s="2"/>
      <c r="S1157" s="2"/>
      <c r="T1157" s="2"/>
      <c r="U1157" s="2"/>
      <c r="V1157" s="2"/>
      <c r="W1157" s="2"/>
      <c r="X1157" s="2"/>
    </row>
    <row r="1158" spans="1:24" ht="16" x14ac:dyDescent="0.2">
      <c r="A1158" s="5" t="s">
        <v>168</v>
      </c>
      <c r="B1158" s="13"/>
      <c r="C1158" s="13"/>
      <c r="D1158" s="13">
        <v>35</v>
      </c>
      <c r="E1158" s="13">
        <v>137</v>
      </c>
      <c r="F1158" s="13">
        <v>271</v>
      </c>
      <c r="G1158" s="13">
        <v>203</v>
      </c>
      <c r="H1158" s="13">
        <v>217</v>
      </c>
      <c r="I1158" s="13">
        <v>192</v>
      </c>
      <c r="J1158" s="13">
        <v>284</v>
      </c>
      <c r="K1158" s="13">
        <v>306</v>
      </c>
      <c r="L1158" s="13">
        <v>287</v>
      </c>
      <c r="M1158" s="13">
        <v>232</v>
      </c>
      <c r="N1158" s="13">
        <v>389</v>
      </c>
      <c r="O1158" s="2"/>
      <c r="P1158" s="2"/>
      <c r="Q1158" s="2"/>
      <c r="R1158" s="2"/>
      <c r="S1158" s="2"/>
      <c r="T1158" s="2"/>
      <c r="U1158" s="2"/>
      <c r="V1158" s="2"/>
      <c r="W1158" s="2"/>
      <c r="X1158" s="2"/>
    </row>
    <row r="1159" spans="1:24" ht="16" x14ac:dyDescent="0.2">
      <c r="A1159" s="5" t="s">
        <v>169</v>
      </c>
      <c r="B1159" s="13"/>
      <c r="C1159" s="13"/>
      <c r="D1159" s="13">
        <v>13</v>
      </c>
      <c r="E1159" s="13">
        <v>70</v>
      </c>
      <c r="F1159" s="13">
        <v>133</v>
      </c>
      <c r="G1159" s="13">
        <v>92</v>
      </c>
      <c r="H1159" s="13">
        <v>89</v>
      </c>
      <c r="I1159" s="13">
        <v>94</v>
      </c>
      <c r="J1159" s="13">
        <v>191</v>
      </c>
      <c r="K1159" s="13">
        <v>283</v>
      </c>
      <c r="L1159" s="13">
        <v>327</v>
      </c>
      <c r="M1159" s="13">
        <v>380</v>
      </c>
      <c r="N1159" s="13">
        <v>367</v>
      </c>
      <c r="O1159" s="2"/>
      <c r="P1159" s="2"/>
      <c r="Q1159" s="2"/>
      <c r="R1159" s="2"/>
      <c r="S1159" s="2"/>
      <c r="T1159" s="2"/>
      <c r="U1159" s="2"/>
      <c r="V1159" s="2"/>
      <c r="W1159" s="2"/>
      <c r="X1159" s="2"/>
    </row>
    <row r="1160" spans="1:24" ht="16" x14ac:dyDescent="0.2">
      <c r="A1160" s="5" t="s">
        <v>170</v>
      </c>
      <c r="B1160" s="13"/>
      <c r="C1160" s="13"/>
      <c r="D1160" s="13"/>
      <c r="E1160" s="13">
        <v>56</v>
      </c>
      <c r="F1160" s="13">
        <v>57</v>
      </c>
      <c r="G1160" s="13">
        <v>116</v>
      </c>
      <c r="H1160" s="13">
        <v>89</v>
      </c>
      <c r="I1160" s="13">
        <v>136</v>
      </c>
      <c r="J1160" s="13">
        <v>195</v>
      </c>
      <c r="K1160" s="13">
        <v>188</v>
      </c>
      <c r="L1160" s="13">
        <v>210</v>
      </c>
      <c r="M1160" s="13">
        <v>299</v>
      </c>
      <c r="N1160" s="13">
        <v>272</v>
      </c>
      <c r="O1160" s="2"/>
      <c r="P1160" s="2"/>
      <c r="Q1160" s="2"/>
      <c r="R1160" s="2"/>
      <c r="S1160" s="2"/>
      <c r="T1160" s="2"/>
      <c r="U1160" s="2"/>
      <c r="V1160" s="2"/>
      <c r="W1160" s="2"/>
      <c r="X1160" s="2"/>
    </row>
    <row r="1161" spans="1:24" ht="16" x14ac:dyDescent="0.2">
      <c r="A1161" s="5" t="s">
        <v>171</v>
      </c>
      <c r="B1161" s="70">
        <v>56946</v>
      </c>
      <c r="C1161" s="70">
        <v>52578</v>
      </c>
      <c r="D1161" s="70">
        <v>51957</v>
      </c>
      <c r="E1161" s="70">
        <v>56263</v>
      </c>
      <c r="F1161" s="70">
        <v>42140</v>
      </c>
      <c r="G1161" s="70">
        <v>40366</v>
      </c>
      <c r="H1161" s="70">
        <v>38954</v>
      </c>
      <c r="I1161" s="70">
        <v>39230</v>
      </c>
      <c r="J1161" s="70">
        <v>41508</v>
      </c>
      <c r="K1161" s="70">
        <v>42518</v>
      </c>
      <c r="L1161" s="70">
        <v>42290</v>
      </c>
      <c r="M1161" s="70">
        <v>42092</v>
      </c>
      <c r="N1161" s="70">
        <v>45712</v>
      </c>
      <c r="O1161" s="2"/>
      <c r="P1161" s="2"/>
      <c r="Q1161" s="2"/>
      <c r="R1161" s="2"/>
      <c r="S1161" s="2"/>
      <c r="T1161" s="2"/>
      <c r="U1161" s="2"/>
      <c r="V1161" s="2"/>
      <c r="W1161" s="2"/>
      <c r="X1161" s="2"/>
    </row>
    <row r="1162" spans="1:24" ht="13" x14ac:dyDescent="0.15">
      <c r="A1162" s="68"/>
      <c r="B1162" s="68"/>
      <c r="C1162" s="68"/>
      <c r="D1162" s="68"/>
      <c r="E1162" s="68"/>
      <c r="F1162" s="68"/>
      <c r="G1162" s="68"/>
      <c r="H1162" s="68"/>
      <c r="I1162" s="68"/>
      <c r="J1162" s="68"/>
      <c r="K1162" s="68"/>
      <c r="L1162" s="68"/>
      <c r="M1162" s="68"/>
      <c r="N1162" s="68"/>
      <c r="O1162" s="2"/>
      <c r="P1162" s="2"/>
      <c r="Q1162" s="2"/>
      <c r="R1162" s="2"/>
      <c r="S1162" s="2"/>
      <c r="T1162" s="2"/>
      <c r="U1162" s="2"/>
      <c r="V1162" s="2"/>
      <c r="W1162" s="2"/>
      <c r="X1162" s="2"/>
    </row>
    <row r="1163" spans="1:24" ht="16" x14ac:dyDescent="0.2">
      <c r="A1163" s="5" t="s">
        <v>83</v>
      </c>
      <c r="B1163" s="68"/>
      <c r="C1163" s="68"/>
      <c r="D1163" s="68"/>
      <c r="E1163" s="68"/>
      <c r="F1163" s="68"/>
      <c r="G1163" s="68"/>
      <c r="H1163" s="68"/>
      <c r="I1163" s="68"/>
      <c r="J1163" s="68"/>
      <c r="K1163" s="68"/>
      <c r="L1163" s="68"/>
      <c r="M1163" s="68"/>
      <c r="N1163" s="68"/>
      <c r="O1163" s="2"/>
      <c r="P1163" s="2"/>
      <c r="Q1163" s="2"/>
      <c r="R1163" s="2"/>
      <c r="S1163" s="2"/>
      <c r="T1163" s="2"/>
      <c r="U1163" s="2"/>
      <c r="V1163" s="2"/>
      <c r="W1163" s="2"/>
      <c r="X1163" s="2"/>
    </row>
    <row r="1164" spans="1:24" ht="16" x14ac:dyDescent="0.2">
      <c r="A1164" s="5" t="s">
        <v>12</v>
      </c>
      <c r="B1164" s="11">
        <v>5116</v>
      </c>
      <c r="C1164" s="11">
        <v>4810</v>
      </c>
      <c r="D1164" s="11">
        <v>4626</v>
      </c>
      <c r="E1164" s="11">
        <v>5094</v>
      </c>
      <c r="F1164" s="11">
        <v>5185</v>
      </c>
      <c r="G1164" s="11">
        <v>5142</v>
      </c>
      <c r="H1164" s="11">
        <v>5135</v>
      </c>
      <c r="I1164" s="11">
        <v>5166</v>
      </c>
      <c r="J1164" s="11">
        <v>5158</v>
      </c>
      <c r="K1164" s="11">
        <v>5140</v>
      </c>
      <c r="L1164" s="11">
        <v>5243</v>
      </c>
      <c r="M1164" s="11">
        <v>5175</v>
      </c>
      <c r="N1164" s="11">
        <v>5366</v>
      </c>
      <c r="O1164" s="2"/>
      <c r="P1164" s="2"/>
      <c r="Q1164" s="2"/>
      <c r="R1164" s="2"/>
      <c r="S1164" s="2"/>
      <c r="T1164" s="2"/>
      <c r="U1164" s="2"/>
      <c r="V1164" s="2"/>
      <c r="W1164" s="2"/>
      <c r="X1164" s="2"/>
    </row>
    <row r="1165" spans="1:24" ht="16" x14ac:dyDescent="0.2">
      <c r="A1165" s="5" t="s">
        <v>155</v>
      </c>
      <c r="B1165" s="13"/>
      <c r="C1165" s="13"/>
      <c r="D1165" s="13">
        <v>701</v>
      </c>
      <c r="E1165" s="13">
        <v>461</v>
      </c>
      <c r="F1165" s="13">
        <v>439</v>
      </c>
      <c r="G1165" s="13">
        <v>484</v>
      </c>
      <c r="H1165" s="13">
        <v>521</v>
      </c>
      <c r="I1165" s="13">
        <v>486</v>
      </c>
      <c r="J1165" s="13">
        <v>497</v>
      </c>
      <c r="K1165" s="13">
        <v>477</v>
      </c>
      <c r="L1165" s="13">
        <v>374</v>
      </c>
      <c r="M1165" s="13">
        <v>343</v>
      </c>
      <c r="N1165" s="13">
        <v>296</v>
      </c>
      <c r="O1165" s="2"/>
      <c r="P1165" s="2"/>
      <c r="Q1165" s="2"/>
      <c r="R1165" s="2"/>
      <c r="S1165" s="2"/>
      <c r="T1165" s="2"/>
      <c r="U1165" s="2"/>
      <c r="V1165" s="2"/>
      <c r="W1165" s="2"/>
      <c r="X1165" s="2"/>
    </row>
    <row r="1166" spans="1:24" ht="16" x14ac:dyDescent="0.2">
      <c r="A1166" s="5" t="s">
        <v>156</v>
      </c>
      <c r="B1166" s="13"/>
      <c r="C1166" s="13"/>
      <c r="D1166" s="13">
        <v>397</v>
      </c>
      <c r="E1166" s="13">
        <v>373</v>
      </c>
      <c r="F1166" s="13">
        <v>264</v>
      </c>
      <c r="G1166" s="13">
        <v>326</v>
      </c>
      <c r="H1166" s="13">
        <v>267</v>
      </c>
      <c r="I1166" s="13">
        <v>328</v>
      </c>
      <c r="J1166" s="13">
        <v>251</v>
      </c>
      <c r="K1166" s="13">
        <v>264</v>
      </c>
      <c r="L1166" s="13">
        <v>309</v>
      </c>
      <c r="M1166" s="13">
        <v>248</v>
      </c>
      <c r="N1166" s="13">
        <v>182</v>
      </c>
      <c r="O1166" s="2"/>
      <c r="P1166" s="2"/>
      <c r="Q1166" s="2"/>
      <c r="R1166" s="2"/>
      <c r="S1166" s="2"/>
      <c r="T1166" s="2"/>
      <c r="U1166" s="2"/>
      <c r="V1166" s="2"/>
      <c r="W1166" s="2"/>
      <c r="X1166" s="2"/>
    </row>
    <row r="1167" spans="1:24" ht="16" x14ac:dyDescent="0.2">
      <c r="A1167" s="5" t="s">
        <v>157</v>
      </c>
      <c r="B1167" s="13"/>
      <c r="C1167" s="13"/>
      <c r="D1167" s="13">
        <v>503</v>
      </c>
      <c r="E1167" s="13">
        <v>315</v>
      </c>
      <c r="F1167" s="13">
        <v>414</v>
      </c>
      <c r="G1167" s="13">
        <v>347</v>
      </c>
      <c r="H1167" s="13">
        <v>396</v>
      </c>
      <c r="I1167" s="13">
        <v>342</v>
      </c>
      <c r="J1167" s="13">
        <v>305</v>
      </c>
      <c r="K1167" s="13">
        <v>357</v>
      </c>
      <c r="L1167" s="13">
        <v>369</v>
      </c>
      <c r="M1167" s="13">
        <v>365</v>
      </c>
      <c r="N1167" s="13">
        <v>217</v>
      </c>
      <c r="O1167" s="2"/>
      <c r="P1167" s="2"/>
      <c r="Q1167" s="2"/>
      <c r="R1167" s="2"/>
      <c r="S1167" s="2"/>
      <c r="T1167" s="2"/>
      <c r="U1167" s="2"/>
      <c r="V1167" s="2"/>
      <c r="W1167" s="2"/>
      <c r="X1167" s="2"/>
    </row>
    <row r="1168" spans="1:24" ht="16" x14ac:dyDescent="0.2">
      <c r="A1168" s="5" t="s">
        <v>158</v>
      </c>
      <c r="B1168" s="13"/>
      <c r="C1168" s="13"/>
      <c r="D1168" s="13">
        <v>526</v>
      </c>
      <c r="E1168" s="13">
        <v>425</v>
      </c>
      <c r="F1168" s="13">
        <v>429</v>
      </c>
      <c r="G1168" s="13">
        <v>384</v>
      </c>
      <c r="H1168" s="13">
        <v>309</v>
      </c>
      <c r="I1168" s="13">
        <v>279</v>
      </c>
      <c r="J1168" s="13">
        <v>331</v>
      </c>
      <c r="K1168" s="13">
        <v>291</v>
      </c>
      <c r="L1168" s="13">
        <v>245</v>
      </c>
      <c r="M1168" s="13">
        <v>232</v>
      </c>
      <c r="N1168" s="13">
        <v>207</v>
      </c>
      <c r="O1168" s="2"/>
      <c r="P1168" s="2"/>
      <c r="Q1168" s="2"/>
      <c r="R1168" s="2"/>
      <c r="S1168" s="2"/>
      <c r="T1168" s="2"/>
      <c r="U1168" s="2"/>
      <c r="V1168" s="2"/>
      <c r="W1168" s="2"/>
      <c r="X1168" s="2"/>
    </row>
    <row r="1169" spans="1:24" ht="16" x14ac:dyDescent="0.2">
      <c r="A1169" s="5" t="s">
        <v>159</v>
      </c>
      <c r="B1169" s="13"/>
      <c r="C1169" s="13"/>
      <c r="D1169" s="13">
        <v>446</v>
      </c>
      <c r="E1169" s="13">
        <v>507</v>
      </c>
      <c r="F1169" s="13">
        <v>287</v>
      </c>
      <c r="G1169" s="13">
        <v>279</v>
      </c>
      <c r="H1169" s="13">
        <v>298</v>
      </c>
      <c r="I1169" s="13">
        <v>259</v>
      </c>
      <c r="J1169" s="13">
        <v>345</v>
      </c>
      <c r="K1169" s="13">
        <v>249</v>
      </c>
      <c r="L1169" s="13">
        <v>312</v>
      </c>
      <c r="M1169" s="13">
        <v>232</v>
      </c>
      <c r="N1169" s="13">
        <v>201</v>
      </c>
      <c r="O1169" s="2"/>
      <c r="P1169" s="2"/>
      <c r="Q1169" s="2"/>
      <c r="R1169" s="2"/>
      <c r="S1169" s="2"/>
      <c r="T1169" s="2"/>
      <c r="U1169" s="2"/>
      <c r="V1169" s="2"/>
      <c r="W1169" s="2"/>
      <c r="X1169" s="2"/>
    </row>
    <row r="1170" spans="1:24" ht="16" x14ac:dyDescent="0.2">
      <c r="A1170" s="5" t="s">
        <v>160</v>
      </c>
      <c r="B1170" s="13"/>
      <c r="C1170" s="13"/>
      <c r="D1170" s="13">
        <v>449</v>
      </c>
      <c r="E1170" s="13">
        <v>391</v>
      </c>
      <c r="F1170" s="13">
        <v>331</v>
      </c>
      <c r="G1170" s="13">
        <v>401</v>
      </c>
      <c r="H1170" s="13">
        <v>361</v>
      </c>
      <c r="I1170" s="13">
        <v>407</v>
      </c>
      <c r="J1170" s="13">
        <v>397</v>
      </c>
      <c r="K1170" s="13">
        <v>367</v>
      </c>
      <c r="L1170" s="13">
        <v>322</v>
      </c>
      <c r="M1170" s="13">
        <v>331</v>
      </c>
      <c r="N1170" s="13">
        <v>283</v>
      </c>
      <c r="O1170" s="2"/>
      <c r="P1170" s="2"/>
      <c r="Q1170" s="2"/>
      <c r="R1170" s="2"/>
      <c r="S1170" s="2"/>
      <c r="T1170" s="2"/>
      <c r="U1170" s="2"/>
      <c r="V1170" s="2"/>
      <c r="W1170" s="2"/>
      <c r="X1170" s="2"/>
    </row>
    <row r="1171" spans="1:24" ht="16" x14ac:dyDescent="0.2">
      <c r="A1171" s="5" t="s">
        <v>161</v>
      </c>
      <c r="B1171" s="13"/>
      <c r="C1171" s="13"/>
      <c r="D1171" s="13">
        <v>394</v>
      </c>
      <c r="E1171" s="13">
        <v>334</v>
      </c>
      <c r="F1171" s="13">
        <v>333</v>
      </c>
      <c r="G1171" s="13">
        <v>271</v>
      </c>
      <c r="H1171" s="13">
        <v>334</v>
      </c>
      <c r="I1171" s="13">
        <v>322</v>
      </c>
      <c r="J1171" s="13">
        <v>295</v>
      </c>
      <c r="K1171" s="13">
        <v>309</v>
      </c>
      <c r="L1171" s="13">
        <v>269</v>
      </c>
      <c r="M1171" s="13">
        <v>191</v>
      </c>
      <c r="N1171" s="13">
        <v>180</v>
      </c>
      <c r="O1171" s="2"/>
      <c r="P1171" s="2"/>
      <c r="Q1171" s="2"/>
      <c r="R1171" s="2"/>
      <c r="S1171" s="2"/>
      <c r="T1171" s="2"/>
      <c r="U1171" s="2"/>
      <c r="V1171" s="2"/>
      <c r="W1171" s="2"/>
      <c r="X1171" s="2"/>
    </row>
    <row r="1172" spans="1:24" ht="16" x14ac:dyDescent="0.2">
      <c r="A1172" s="5" t="s">
        <v>162</v>
      </c>
      <c r="B1172" s="13"/>
      <c r="C1172" s="13"/>
      <c r="D1172" s="13">
        <v>275</v>
      </c>
      <c r="E1172" s="13">
        <v>351</v>
      </c>
      <c r="F1172" s="13">
        <v>316</v>
      </c>
      <c r="G1172" s="13">
        <v>244</v>
      </c>
      <c r="H1172" s="13">
        <v>164</v>
      </c>
      <c r="I1172" s="13">
        <v>209</v>
      </c>
      <c r="J1172" s="13">
        <v>226</v>
      </c>
      <c r="K1172" s="13">
        <v>261</v>
      </c>
      <c r="L1172" s="13">
        <v>357</v>
      </c>
      <c r="M1172" s="13">
        <v>396</v>
      </c>
      <c r="N1172" s="13">
        <v>404</v>
      </c>
      <c r="O1172" s="2"/>
      <c r="P1172" s="2"/>
      <c r="Q1172" s="2"/>
      <c r="R1172" s="2"/>
      <c r="S1172" s="2"/>
      <c r="T1172" s="2"/>
      <c r="U1172" s="2"/>
      <c r="V1172" s="2"/>
      <c r="W1172" s="2"/>
      <c r="X1172" s="2"/>
    </row>
    <row r="1173" spans="1:24" ht="16" x14ac:dyDescent="0.2">
      <c r="A1173" s="5" t="s">
        <v>163</v>
      </c>
      <c r="B1173" s="13"/>
      <c r="C1173" s="13"/>
      <c r="D1173" s="13">
        <v>212</v>
      </c>
      <c r="E1173" s="13">
        <v>292</v>
      </c>
      <c r="F1173" s="13">
        <v>220</v>
      </c>
      <c r="G1173" s="13">
        <v>264</v>
      </c>
      <c r="H1173" s="13">
        <v>334</v>
      </c>
      <c r="I1173" s="13">
        <v>383</v>
      </c>
      <c r="J1173" s="13">
        <v>353</v>
      </c>
      <c r="K1173" s="13">
        <v>276</v>
      </c>
      <c r="L1173" s="13">
        <v>290</v>
      </c>
      <c r="M1173" s="13">
        <v>269</v>
      </c>
      <c r="N1173" s="13">
        <v>273</v>
      </c>
      <c r="O1173" s="2"/>
      <c r="P1173" s="2"/>
      <c r="Q1173" s="2"/>
      <c r="R1173" s="2"/>
      <c r="S1173" s="2"/>
      <c r="T1173" s="2"/>
      <c r="U1173" s="2"/>
      <c r="V1173" s="2"/>
      <c r="W1173" s="2"/>
      <c r="X1173" s="2"/>
    </row>
    <row r="1174" spans="1:24" ht="16" x14ac:dyDescent="0.2">
      <c r="A1174" s="5" t="s">
        <v>164</v>
      </c>
      <c r="B1174" s="13"/>
      <c r="C1174" s="13"/>
      <c r="D1174" s="13">
        <v>304</v>
      </c>
      <c r="E1174" s="13">
        <v>471</v>
      </c>
      <c r="F1174" s="13">
        <v>500</v>
      </c>
      <c r="G1174" s="13">
        <v>533</v>
      </c>
      <c r="H1174" s="13">
        <v>453</v>
      </c>
      <c r="I1174" s="13">
        <v>493</v>
      </c>
      <c r="J1174" s="13">
        <v>494</v>
      </c>
      <c r="K1174" s="13">
        <v>522</v>
      </c>
      <c r="L1174" s="13">
        <v>467</v>
      </c>
      <c r="M1174" s="13">
        <v>435</v>
      </c>
      <c r="N1174" s="13">
        <v>384</v>
      </c>
      <c r="O1174" s="2"/>
      <c r="P1174" s="2"/>
      <c r="Q1174" s="2"/>
      <c r="R1174" s="2"/>
      <c r="S1174" s="2"/>
      <c r="T1174" s="2"/>
      <c r="U1174" s="2"/>
      <c r="V1174" s="2"/>
      <c r="W1174" s="2"/>
      <c r="X1174" s="2"/>
    </row>
    <row r="1175" spans="1:24" ht="16" x14ac:dyDescent="0.2">
      <c r="A1175" s="5" t="s">
        <v>165</v>
      </c>
      <c r="B1175" s="13"/>
      <c r="C1175" s="13"/>
      <c r="D1175" s="13">
        <v>237</v>
      </c>
      <c r="E1175" s="13">
        <v>485</v>
      </c>
      <c r="F1175" s="13">
        <v>558</v>
      </c>
      <c r="G1175" s="13">
        <v>559</v>
      </c>
      <c r="H1175" s="13">
        <v>588</v>
      </c>
      <c r="I1175" s="13">
        <v>551</v>
      </c>
      <c r="J1175" s="13">
        <v>486</v>
      </c>
      <c r="K1175" s="13">
        <v>386</v>
      </c>
      <c r="L1175" s="13">
        <v>421</v>
      </c>
      <c r="M1175" s="13">
        <v>509</v>
      </c>
      <c r="N1175" s="13">
        <v>463</v>
      </c>
      <c r="O1175" s="2"/>
      <c r="P1175" s="2"/>
      <c r="Q1175" s="2"/>
      <c r="R1175" s="2"/>
      <c r="S1175" s="2"/>
      <c r="T1175" s="2"/>
      <c r="U1175" s="2"/>
      <c r="V1175" s="2"/>
      <c r="W1175" s="2"/>
      <c r="X1175" s="2"/>
    </row>
    <row r="1176" spans="1:24" ht="16" x14ac:dyDescent="0.2">
      <c r="A1176" s="5" t="s">
        <v>166</v>
      </c>
      <c r="B1176" s="13"/>
      <c r="C1176" s="13"/>
      <c r="D1176" s="13">
        <v>145</v>
      </c>
      <c r="E1176" s="13">
        <v>384</v>
      </c>
      <c r="F1176" s="13">
        <v>586</v>
      </c>
      <c r="G1176" s="13">
        <v>486</v>
      </c>
      <c r="H1176" s="13">
        <v>543</v>
      </c>
      <c r="I1176" s="13">
        <v>497</v>
      </c>
      <c r="J1176" s="13">
        <v>452</v>
      </c>
      <c r="K1176" s="13">
        <v>506</v>
      </c>
      <c r="L1176" s="13">
        <v>528</v>
      </c>
      <c r="M1176" s="13">
        <v>603</v>
      </c>
      <c r="N1176" s="13">
        <v>694</v>
      </c>
      <c r="O1176" s="2"/>
      <c r="P1176" s="2"/>
      <c r="Q1176" s="2"/>
      <c r="R1176" s="2"/>
      <c r="S1176" s="2"/>
      <c r="T1176" s="2"/>
      <c r="U1176" s="2"/>
      <c r="V1176" s="2"/>
      <c r="W1176" s="2"/>
      <c r="X1176" s="2"/>
    </row>
    <row r="1177" spans="1:24" ht="16" x14ac:dyDescent="0.2">
      <c r="A1177" s="5" t="s">
        <v>167</v>
      </c>
      <c r="B1177" s="13"/>
      <c r="C1177" s="13"/>
      <c r="D1177" s="13">
        <v>30</v>
      </c>
      <c r="E1177" s="13">
        <v>156</v>
      </c>
      <c r="F1177" s="13">
        <v>221</v>
      </c>
      <c r="G1177" s="13">
        <v>220</v>
      </c>
      <c r="H1177" s="13">
        <v>210</v>
      </c>
      <c r="I1177" s="13">
        <v>251</v>
      </c>
      <c r="J1177" s="13">
        <v>316</v>
      </c>
      <c r="K1177" s="13">
        <v>381</v>
      </c>
      <c r="L1177" s="13">
        <v>427</v>
      </c>
      <c r="M1177" s="13">
        <v>436</v>
      </c>
      <c r="N1177" s="13">
        <v>544</v>
      </c>
      <c r="O1177" s="2"/>
      <c r="P1177" s="2"/>
      <c r="Q1177" s="2"/>
      <c r="R1177" s="2"/>
      <c r="S1177" s="2"/>
      <c r="T1177" s="2"/>
      <c r="U1177" s="2"/>
      <c r="V1177" s="2"/>
      <c r="W1177" s="2"/>
      <c r="X1177" s="2"/>
    </row>
    <row r="1178" spans="1:24" ht="16" x14ac:dyDescent="0.2">
      <c r="A1178" s="5" t="s">
        <v>168</v>
      </c>
      <c r="B1178" s="13"/>
      <c r="C1178" s="13"/>
      <c r="D1178" s="13">
        <v>7</v>
      </c>
      <c r="E1178" s="13">
        <v>81</v>
      </c>
      <c r="F1178" s="13">
        <v>161</v>
      </c>
      <c r="G1178" s="13">
        <v>162</v>
      </c>
      <c r="H1178" s="13">
        <v>178</v>
      </c>
      <c r="I1178" s="13">
        <v>161</v>
      </c>
      <c r="J1178" s="13">
        <v>159</v>
      </c>
      <c r="K1178" s="13">
        <v>232</v>
      </c>
      <c r="L1178" s="13">
        <v>246</v>
      </c>
      <c r="M1178" s="13">
        <v>225</v>
      </c>
      <c r="N1178" s="13">
        <v>476</v>
      </c>
      <c r="O1178" s="2"/>
      <c r="P1178" s="2"/>
      <c r="Q1178" s="2"/>
      <c r="R1178" s="2"/>
      <c r="S1178" s="2"/>
      <c r="T1178" s="2"/>
      <c r="U1178" s="2"/>
      <c r="V1178" s="2"/>
      <c r="W1178" s="2"/>
      <c r="X1178" s="2"/>
    </row>
    <row r="1179" spans="1:24" ht="16" x14ac:dyDescent="0.2">
      <c r="A1179" s="5" t="s">
        <v>169</v>
      </c>
      <c r="B1179" s="13"/>
      <c r="C1179" s="13"/>
      <c r="D1179" s="13" t="s">
        <v>32</v>
      </c>
      <c r="E1179" s="13">
        <v>28</v>
      </c>
      <c r="F1179" s="13">
        <v>106</v>
      </c>
      <c r="G1179" s="13">
        <v>160</v>
      </c>
      <c r="H1179" s="13">
        <v>137</v>
      </c>
      <c r="I1179" s="13">
        <v>150</v>
      </c>
      <c r="J1179" s="13">
        <v>175</v>
      </c>
      <c r="K1179" s="13">
        <v>193</v>
      </c>
      <c r="L1179" s="13">
        <v>202</v>
      </c>
      <c r="M1179" s="13">
        <v>292</v>
      </c>
      <c r="N1179" s="13">
        <v>465</v>
      </c>
      <c r="O1179" s="2"/>
      <c r="P1179" s="2"/>
      <c r="Q1179" s="2"/>
      <c r="R1179" s="2"/>
      <c r="S1179" s="2"/>
      <c r="T1179" s="2"/>
      <c r="U1179" s="2"/>
      <c r="V1179" s="2"/>
      <c r="W1179" s="2"/>
      <c r="X1179" s="2"/>
    </row>
    <row r="1180" spans="1:24" ht="16" x14ac:dyDescent="0.2">
      <c r="A1180" s="5" t="s">
        <v>170</v>
      </c>
      <c r="B1180" s="13"/>
      <c r="C1180" s="13"/>
      <c r="D1180" s="13"/>
      <c r="E1180" s="13">
        <v>40</v>
      </c>
      <c r="F1180" s="13">
        <v>20</v>
      </c>
      <c r="G1180" s="13">
        <v>22</v>
      </c>
      <c r="H1180" s="13">
        <v>42</v>
      </c>
      <c r="I1180" s="13">
        <v>48</v>
      </c>
      <c r="J1180" s="13">
        <v>76</v>
      </c>
      <c r="K1180" s="13">
        <v>69</v>
      </c>
      <c r="L1180" s="13">
        <v>105</v>
      </c>
      <c r="M1180" s="13">
        <v>68</v>
      </c>
      <c r="N1180" s="13">
        <v>97</v>
      </c>
      <c r="O1180" s="2"/>
      <c r="P1180" s="2"/>
      <c r="Q1180" s="2"/>
      <c r="R1180" s="2"/>
      <c r="S1180" s="2"/>
      <c r="T1180" s="2"/>
      <c r="U1180" s="2"/>
      <c r="V1180" s="2"/>
      <c r="W1180" s="2"/>
      <c r="X1180" s="2"/>
    </row>
    <row r="1181" spans="1:24" ht="16" x14ac:dyDescent="0.2">
      <c r="A1181" s="5" t="s">
        <v>171</v>
      </c>
      <c r="B1181" s="70">
        <v>57893</v>
      </c>
      <c r="C1181" s="70">
        <v>53571</v>
      </c>
      <c r="D1181" s="70">
        <v>53605</v>
      </c>
      <c r="E1181" s="70">
        <v>55899</v>
      </c>
      <c r="F1181" s="70">
        <v>46608</v>
      </c>
      <c r="G1181" s="70">
        <v>46070</v>
      </c>
      <c r="H1181" s="70">
        <v>46276</v>
      </c>
      <c r="I1181" s="70">
        <v>47712</v>
      </c>
      <c r="J1181" s="70">
        <v>46740</v>
      </c>
      <c r="K1181" s="70">
        <v>47185</v>
      </c>
      <c r="L1181" s="70">
        <v>47388</v>
      </c>
      <c r="M1181" s="70">
        <v>50295</v>
      </c>
      <c r="N1181" s="70">
        <v>61512</v>
      </c>
      <c r="O1181" s="2"/>
      <c r="P1181" s="2"/>
      <c r="Q1181" s="2"/>
      <c r="R1181" s="2"/>
      <c r="S1181" s="2"/>
      <c r="T1181" s="2"/>
      <c r="U1181" s="2"/>
      <c r="V1181" s="2"/>
      <c r="W1181" s="2"/>
      <c r="X1181" s="2"/>
    </row>
    <row r="1182" spans="1:24" ht="13" x14ac:dyDescent="0.15">
      <c r="A1182" s="68"/>
      <c r="B1182" s="68"/>
      <c r="C1182" s="68"/>
      <c r="D1182" s="68"/>
      <c r="E1182" s="68"/>
      <c r="F1182" s="68"/>
      <c r="G1182" s="68"/>
      <c r="H1182" s="68"/>
      <c r="I1182" s="68"/>
      <c r="J1182" s="68"/>
      <c r="K1182" s="68"/>
      <c r="L1182" s="68"/>
      <c r="M1182" s="68"/>
      <c r="N1182" s="68"/>
      <c r="O1182" s="2"/>
      <c r="P1182" s="2"/>
      <c r="Q1182" s="2"/>
      <c r="R1182" s="2"/>
      <c r="S1182" s="2"/>
      <c r="T1182" s="2"/>
      <c r="U1182" s="2"/>
      <c r="V1182" s="2"/>
      <c r="W1182" s="2"/>
      <c r="X1182" s="2"/>
    </row>
    <row r="1183" spans="1:24" ht="16" x14ac:dyDescent="0.2">
      <c r="A1183" s="5" t="s">
        <v>84</v>
      </c>
      <c r="B1183" s="68"/>
      <c r="C1183" s="68"/>
      <c r="D1183" s="68"/>
      <c r="E1183" s="68"/>
      <c r="F1183" s="68"/>
      <c r="G1183" s="68"/>
      <c r="H1183" s="68"/>
      <c r="I1183" s="68"/>
      <c r="J1183" s="68"/>
      <c r="K1183" s="68"/>
      <c r="L1183" s="68"/>
      <c r="M1183" s="68"/>
      <c r="N1183" s="68"/>
      <c r="O1183" s="2"/>
      <c r="P1183" s="2"/>
      <c r="Q1183" s="2"/>
      <c r="R1183" s="2"/>
      <c r="S1183" s="2"/>
      <c r="T1183" s="2"/>
      <c r="U1183" s="2"/>
      <c r="V1183" s="2"/>
      <c r="W1183" s="2"/>
      <c r="X1183" s="2"/>
    </row>
    <row r="1184" spans="1:24" ht="16" x14ac:dyDescent="0.2">
      <c r="A1184" s="5" t="s">
        <v>12</v>
      </c>
      <c r="B1184" s="11">
        <v>11543</v>
      </c>
      <c r="C1184" s="11">
        <v>11377</v>
      </c>
      <c r="D1184" s="11">
        <v>10791</v>
      </c>
      <c r="E1184" s="11">
        <v>12282</v>
      </c>
      <c r="F1184" s="11">
        <v>12140</v>
      </c>
      <c r="G1184" s="11">
        <v>12056</v>
      </c>
      <c r="H1184" s="11">
        <v>12149</v>
      </c>
      <c r="I1184" s="11">
        <v>12536</v>
      </c>
      <c r="J1184" s="11">
        <v>12557</v>
      </c>
      <c r="K1184" s="11">
        <v>12751</v>
      </c>
      <c r="L1184" s="11">
        <v>12878</v>
      </c>
      <c r="M1184" s="11">
        <v>12994</v>
      </c>
      <c r="N1184" s="11">
        <v>12906</v>
      </c>
      <c r="O1184" s="2"/>
      <c r="P1184" s="2"/>
      <c r="Q1184" s="2"/>
      <c r="R1184" s="2"/>
      <c r="S1184" s="2"/>
      <c r="T1184" s="2"/>
      <c r="U1184" s="2"/>
      <c r="V1184" s="2"/>
      <c r="W1184" s="2"/>
      <c r="X1184" s="2"/>
    </row>
    <row r="1185" spans="1:24" ht="16" x14ac:dyDescent="0.2">
      <c r="A1185" s="5" t="s">
        <v>155</v>
      </c>
      <c r="B1185" s="13"/>
      <c r="C1185" s="13"/>
      <c r="D1185" s="13">
        <v>2122</v>
      </c>
      <c r="E1185" s="13">
        <v>1611</v>
      </c>
      <c r="F1185" s="13">
        <v>1019</v>
      </c>
      <c r="G1185" s="13">
        <v>1117</v>
      </c>
      <c r="H1185" s="13">
        <v>1161</v>
      </c>
      <c r="I1185" s="13">
        <v>1121</v>
      </c>
      <c r="J1185" s="13">
        <v>1167</v>
      </c>
      <c r="K1185" s="13">
        <v>1256</v>
      </c>
      <c r="L1185" s="13">
        <v>1152</v>
      </c>
      <c r="M1185" s="13">
        <v>935</v>
      </c>
      <c r="N1185" s="13">
        <v>976</v>
      </c>
      <c r="O1185" s="2"/>
      <c r="P1185" s="2"/>
      <c r="Q1185" s="2"/>
      <c r="R1185" s="2"/>
      <c r="S1185" s="2"/>
      <c r="T1185" s="2"/>
      <c r="U1185" s="2"/>
      <c r="V1185" s="2"/>
      <c r="W1185" s="2"/>
      <c r="X1185" s="2"/>
    </row>
    <row r="1186" spans="1:24" ht="16" x14ac:dyDescent="0.2">
      <c r="A1186" s="5" t="s">
        <v>156</v>
      </c>
      <c r="B1186" s="13"/>
      <c r="C1186" s="13"/>
      <c r="D1186" s="13">
        <v>1026</v>
      </c>
      <c r="E1186" s="13">
        <v>922</v>
      </c>
      <c r="F1186" s="13">
        <v>876</v>
      </c>
      <c r="G1186" s="13">
        <v>838</v>
      </c>
      <c r="H1186" s="13">
        <v>878</v>
      </c>
      <c r="I1186" s="13">
        <v>904</v>
      </c>
      <c r="J1186" s="13">
        <v>780</v>
      </c>
      <c r="K1186" s="13">
        <v>675</v>
      </c>
      <c r="L1186" s="13">
        <v>621</v>
      </c>
      <c r="M1186" s="13">
        <v>600</v>
      </c>
      <c r="N1186" s="13">
        <v>506</v>
      </c>
      <c r="O1186" s="2"/>
      <c r="P1186" s="2"/>
      <c r="Q1186" s="2"/>
      <c r="R1186" s="2"/>
      <c r="S1186" s="2"/>
      <c r="T1186" s="2"/>
      <c r="U1186" s="2"/>
      <c r="V1186" s="2"/>
      <c r="W1186" s="2"/>
      <c r="X1186" s="2"/>
    </row>
    <row r="1187" spans="1:24" ht="16" x14ac:dyDescent="0.2">
      <c r="A1187" s="5" t="s">
        <v>157</v>
      </c>
      <c r="B1187" s="13"/>
      <c r="C1187" s="13"/>
      <c r="D1187" s="13">
        <v>1231</v>
      </c>
      <c r="E1187" s="13">
        <v>874</v>
      </c>
      <c r="F1187" s="13">
        <v>906</v>
      </c>
      <c r="G1187" s="13">
        <v>917</v>
      </c>
      <c r="H1187" s="13">
        <v>794</v>
      </c>
      <c r="I1187" s="13">
        <v>829</v>
      </c>
      <c r="J1187" s="13">
        <v>773</v>
      </c>
      <c r="K1187" s="13">
        <v>748</v>
      </c>
      <c r="L1187" s="13">
        <v>833</v>
      </c>
      <c r="M1187" s="13">
        <v>862</v>
      </c>
      <c r="N1187" s="13">
        <v>787</v>
      </c>
      <c r="O1187" s="2"/>
      <c r="P1187" s="2"/>
      <c r="Q1187" s="2"/>
      <c r="R1187" s="2"/>
      <c r="S1187" s="2"/>
      <c r="T1187" s="2"/>
      <c r="U1187" s="2"/>
      <c r="V1187" s="2"/>
      <c r="W1187" s="2"/>
      <c r="X1187" s="2"/>
    </row>
    <row r="1188" spans="1:24" ht="16" x14ac:dyDescent="0.2">
      <c r="A1188" s="5" t="s">
        <v>158</v>
      </c>
      <c r="B1188" s="13"/>
      <c r="C1188" s="13"/>
      <c r="D1188" s="13">
        <v>1003</v>
      </c>
      <c r="E1188" s="13">
        <v>853</v>
      </c>
      <c r="F1188" s="13">
        <v>878</v>
      </c>
      <c r="G1188" s="13">
        <v>831</v>
      </c>
      <c r="H1188" s="13">
        <v>790</v>
      </c>
      <c r="I1188" s="13">
        <v>878</v>
      </c>
      <c r="J1188" s="13">
        <v>892</v>
      </c>
      <c r="K1188" s="13">
        <v>770</v>
      </c>
      <c r="L1188" s="13">
        <v>664</v>
      </c>
      <c r="M1188" s="13">
        <v>595</v>
      </c>
      <c r="N1188" s="13">
        <v>479</v>
      </c>
      <c r="O1188" s="2"/>
      <c r="P1188" s="2"/>
      <c r="Q1188" s="2"/>
      <c r="R1188" s="2"/>
      <c r="S1188" s="2"/>
      <c r="T1188" s="2"/>
      <c r="U1188" s="2"/>
      <c r="V1188" s="2"/>
      <c r="W1188" s="2"/>
      <c r="X1188" s="2"/>
    </row>
    <row r="1189" spans="1:24" ht="16" x14ac:dyDescent="0.2">
      <c r="A1189" s="5" t="s">
        <v>159</v>
      </c>
      <c r="B1189" s="13"/>
      <c r="C1189" s="13"/>
      <c r="D1189" s="13">
        <v>1011</v>
      </c>
      <c r="E1189" s="13">
        <v>827</v>
      </c>
      <c r="F1189" s="13">
        <v>679</v>
      </c>
      <c r="G1189" s="13">
        <v>630</v>
      </c>
      <c r="H1189" s="13">
        <v>746</v>
      </c>
      <c r="I1189" s="13">
        <v>735</v>
      </c>
      <c r="J1189" s="13">
        <v>755</v>
      </c>
      <c r="K1189" s="13">
        <v>694</v>
      </c>
      <c r="L1189" s="13">
        <v>646</v>
      </c>
      <c r="M1189" s="13">
        <v>616</v>
      </c>
      <c r="N1189" s="13">
        <v>520</v>
      </c>
      <c r="O1189" s="2"/>
      <c r="P1189" s="2"/>
      <c r="Q1189" s="2"/>
      <c r="R1189" s="2"/>
      <c r="S1189" s="2"/>
      <c r="T1189" s="2"/>
      <c r="U1189" s="2"/>
      <c r="V1189" s="2"/>
      <c r="W1189" s="2"/>
      <c r="X1189" s="2"/>
    </row>
    <row r="1190" spans="1:24" ht="16" x14ac:dyDescent="0.2">
      <c r="A1190" s="5" t="s">
        <v>160</v>
      </c>
      <c r="B1190" s="13"/>
      <c r="C1190" s="13"/>
      <c r="D1190" s="13">
        <v>930</v>
      </c>
      <c r="E1190" s="13">
        <v>968</v>
      </c>
      <c r="F1190" s="13">
        <v>677</v>
      </c>
      <c r="G1190" s="13">
        <v>785</v>
      </c>
      <c r="H1190" s="13">
        <v>877</v>
      </c>
      <c r="I1190" s="13">
        <v>874</v>
      </c>
      <c r="J1190" s="13">
        <v>949</v>
      </c>
      <c r="K1190" s="13">
        <v>948</v>
      </c>
      <c r="L1190" s="13">
        <v>818</v>
      </c>
      <c r="M1190" s="13">
        <v>756</v>
      </c>
      <c r="N1190" s="13">
        <v>668</v>
      </c>
      <c r="O1190" s="2"/>
      <c r="P1190" s="2"/>
      <c r="Q1190" s="2"/>
      <c r="R1190" s="2"/>
      <c r="S1190" s="2"/>
      <c r="T1190" s="2"/>
      <c r="U1190" s="2"/>
      <c r="V1190" s="2"/>
      <c r="W1190" s="2"/>
      <c r="X1190" s="2"/>
    </row>
    <row r="1191" spans="1:24" ht="16" x14ac:dyDescent="0.2">
      <c r="A1191" s="5" t="s">
        <v>161</v>
      </c>
      <c r="B1191" s="13"/>
      <c r="C1191" s="13"/>
      <c r="D1191" s="13">
        <v>721</v>
      </c>
      <c r="E1191" s="13">
        <v>717</v>
      </c>
      <c r="F1191" s="13">
        <v>632</v>
      </c>
      <c r="G1191" s="13">
        <v>661</v>
      </c>
      <c r="H1191" s="13">
        <v>641</v>
      </c>
      <c r="I1191" s="13">
        <v>562</v>
      </c>
      <c r="J1191" s="13">
        <v>564</v>
      </c>
      <c r="K1191" s="13">
        <v>563</v>
      </c>
      <c r="L1191" s="13">
        <v>637</v>
      </c>
      <c r="M1191" s="13">
        <v>589</v>
      </c>
      <c r="N1191" s="13">
        <v>480</v>
      </c>
      <c r="O1191" s="2"/>
      <c r="P1191" s="2"/>
      <c r="Q1191" s="2"/>
      <c r="R1191" s="2"/>
      <c r="S1191" s="2"/>
      <c r="T1191" s="2"/>
      <c r="U1191" s="2"/>
      <c r="V1191" s="2"/>
      <c r="W1191" s="2"/>
      <c r="X1191" s="2"/>
    </row>
    <row r="1192" spans="1:24" ht="16" x14ac:dyDescent="0.2">
      <c r="A1192" s="5" t="s">
        <v>162</v>
      </c>
      <c r="B1192" s="13"/>
      <c r="C1192" s="13"/>
      <c r="D1192" s="13">
        <v>569</v>
      </c>
      <c r="E1192" s="13">
        <v>519</v>
      </c>
      <c r="F1192" s="13">
        <v>456</v>
      </c>
      <c r="G1192" s="13">
        <v>482</v>
      </c>
      <c r="H1192" s="13">
        <v>514</v>
      </c>
      <c r="I1192" s="13">
        <v>593</v>
      </c>
      <c r="J1192" s="13">
        <v>752</v>
      </c>
      <c r="K1192" s="13">
        <v>652</v>
      </c>
      <c r="L1192" s="13">
        <v>596</v>
      </c>
      <c r="M1192" s="13">
        <v>549</v>
      </c>
      <c r="N1192" s="13">
        <v>554</v>
      </c>
      <c r="O1192" s="2"/>
      <c r="P1192" s="2"/>
      <c r="Q1192" s="2"/>
      <c r="R1192" s="2"/>
      <c r="S1192" s="2"/>
      <c r="T1192" s="2"/>
      <c r="U1192" s="2"/>
      <c r="V1192" s="2"/>
      <c r="W1192" s="2"/>
      <c r="X1192" s="2"/>
    </row>
    <row r="1193" spans="1:24" ht="16" x14ac:dyDescent="0.2">
      <c r="A1193" s="5" t="s">
        <v>163</v>
      </c>
      <c r="B1193" s="13"/>
      <c r="C1193" s="13"/>
      <c r="D1193" s="13">
        <v>541</v>
      </c>
      <c r="E1193" s="13">
        <v>605</v>
      </c>
      <c r="F1193" s="13">
        <v>574</v>
      </c>
      <c r="G1193" s="13">
        <v>585</v>
      </c>
      <c r="H1193" s="13">
        <v>549</v>
      </c>
      <c r="I1193" s="13">
        <v>443</v>
      </c>
      <c r="J1193" s="13">
        <v>442</v>
      </c>
      <c r="K1193" s="13">
        <v>493</v>
      </c>
      <c r="L1193" s="13">
        <v>407</v>
      </c>
      <c r="M1193" s="13">
        <v>475</v>
      </c>
      <c r="N1193" s="13">
        <v>346</v>
      </c>
      <c r="O1193" s="2"/>
      <c r="P1193" s="2"/>
      <c r="Q1193" s="2"/>
      <c r="R1193" s="2"/>
      <c r="S1193" s="2"/>
      <c r="T1193" s="2"/>
      <c r="U1193" s="2"/>
      <c r="V1193" s="2"/>
      <c r="W1193" s="2"/>
      <c r="X1193" s="2"/>
    </row>
    <row r="1194" spans="1:24" ht="16" x14ac:dyDescent="0.2">
      <c r="A1194" s="5" t="s">
        <v>164</v>
      </c>
      <c r="B1194" s="13"/>
      <c r="C1194" s="13"/>
      <c r="D1194" s="13">
        <v>650</v>
      </c>
      <c r="E1194" s="13">
        <v>1036</v>
      </c>
      <c r="F1194" s="13">
        <v>950</v>
      </c>
      <c r="G1194" s="13">
        <v>973</v>
      </c>
      <c r="H1194" s="13">
        <v>897</v>
      </c>
      <c r="I1194" s="13">
        <v>869</v>
      </c>
      <c r="J1194" s="13">
        <v>865</v>
      </c>
      <c r="K1194" s="13">
        <v>935</v>
      </c>
      <c r="L1194" s="13">
        <v>1069</v>
      </c>
      <c r="M1194" s="13">
        <v>1054</v>
      </c>
      <c r="N1194" s="13">
        <v>1309</v>
      </c>
      <c r="O1194" s="2"/>
      <c r="P1194" s="2"/>
      <c r="Q1194" s="2"/>
      <c r="R1194" s="2"/>
      <c r="S1194" s="2"/>
      <c r="T1194" s="2"/>
      <c r="U1194" s="2"/>
      <c r="V1194" s="2"/>
      <c r="W1194" s="2"/>
      <c r="X1194" s="2"/>
    </row>
    <row r="1195" spans="1:24" ht="16" x14ac:dyDescent="0.2">
      <c r="A1195" s="5" t="s">
        <v>165</v>
      </c>
      <c r="B1195" s="11"/>
      <c r="C1195" s="11"/>
      <c r="D1195" s="11">
        <v>563</v>
      </c>
      <c r="E1195" s="11">
        <v>1101</v>
      </c>
      <c r="F1195" s="11">
        <v>1274</v>
      </c>
      <c r="G1195" s="11">
        <v>1083</v>
      </c>
      <c r="H1195" s="11">
        <v>1133</v>
      </c>
      <c r="I1195" s="11">
        <v>1223</v>
      </c>
      <c r="J1195" s="11">
        <v>1238</v>
      </c>
      <c r="K1195" s="11">
        <v>1152</v>
      </c>
      <c r="L1195" s="11">
        <v>1183</v>
      </c>
      <c r="M1195" s="11">
        <v>1206</v>
      </c>
      <c r="N1195" s="11">
        <v>1095</v>
      </c>
      <c r="O1195" s="2"/>
      <c r="P1195" s="2"/>
      <c r="Q1195" s="2"/>
      <c r="R1195" s="2"/>
      <c r="S1195" s="2"/>
      <c r="T1195" s="2"/>
      <c r="U1195" s="2"/>
      <c r="V1195" s="2"/>
      <c r="W1195" s="2"/>
      <c r="X1195" s="2"/>
    </row>
    <row r="1196" spans="1:24" ht="16" x14ac:dyDescent="0.2">
      <c r="A1196" s="5" t="s">
        <v>166</v>
      </c>
      <c r="B1196" s="11"/>
      <c r="C1196" s="11"/>
      <c r="D1196" s="11">
        <v>261</v>
      </c>
      <c r="E1196" s="11">
        <v>1208</v>
      </c>
      <c r="F1196" s="11">
        <v>1433</v>
      </c>
      <c r="G1196" s="11">
        <v>1407</v>
      </c>
      <c r="H1196" s="11">
        <v>1435</v>
      </c>
      <c r="I1196" s="11">
        <v>1384</v>
      </c>
      <c r="J1196" s="11">
        <v>1276</v>
      </c>
      <c r="K1196" s="11">
        <v>1369</v>
      </c>
      <c r="L1196" s="11">
        <v>1413</v>
      </c>
      <c r="M1196" s="11">
        <v>1466</v>
      </c>
      <c r="N1196" s="11">
        <v>1719</v>
      </c>
      <c r="O1196" s="2"/>
      <c r="P1196" s="2"/>
      <c r="Q1196" s="2"/>
      <c r="R1196" s="2"/>
      <c r="S1196" s="2"/>
      <c r="T1196" s="2"/>
      <c r="U1196" s="2"/>
      <c r="V1196" s="2"/>
      <c r="W1196" s="2"/>
      <c r="X1196" s="2"/>
    </row>
    <row r="1197" spans="1:24" ht="16" x14ac:dyDescent="0.2">
      <c r="A1197" s="5" t="s">
        <v>167</v>
      </c>
      <c r="B1197" s="11"/>
      <c r="C1197" s="11"/>
      <c r="D1197" s="11">
        <v>91</v>
      </c>
      <c r="E1197" s="11">
        <v>530</v>
      </c>
      <c r="F1197" s="11">
        <v>692</v>
      </c>
      <c r="G1197" s="11">
        <v>672</v>
      </c>
      <c r="H1197" s="11">
        <v>636</v>
      </c>
      <c r="I1197" s="11">
        <v>828</v>
      </c>
      <c r="J1197" s="11">
        <v>779</v>
      </c>
      <c r="K1197" s="11">
        <v>1001</v>
      </c>
      <c r="L1197" s="11">
        <v>987</v>
      </c>
      <c r="M1197" s="11">
        <v>1102</v>
      </c>
      <c r="N1197" s="11">
        <v>1307</v>
      </c>
      <c r="O1197" s="2"/>
      <c r="P1197" s="2"/>
      <c r="Q1197" s="2"/>
      <c r="R1197" s="2"/>
      <c r="S1197" s="2"/>
      <c r="T1197" s="2"/>
      <c r="U1197" s="2"/>
      <c r="V1197" s="2"/>
      <c r="W1197" s="2"/>
      <c r="X1197" s="2"/>
    </row>
    <row r="1198" spans="1:24" ht="16" x14ac:dyDescent="0.2">
      <c r="A1198" s="5" t="s">
        <v>168</v>
      </c>
      <c r="B1198" s="13"/>
      <c r="C1198" s="13"/>
      <c r="D1198" s="13">
        <v>51</v>
      </c>
      <c r="E1198" s="13">
        <v>249</v>
      </c>
      <c r="F1198" s="13">
        <v>341</v>
      </c>
      <c r="G1198" s="13">
        <v>410</v>
      </c>
      <c r="H1198" s="13">
        <v>421</v>
      </c>
      <c r="I1198" s="13">
        <v>476</v>
      </c>
      <c r="J1198" s="13">
        <v>441</v>
      </c>
      <c r="K1198" s="13">
        <v>392</v>
      </c>
      <c r="L1198" s="13">
        <v>496</v>
      </c>
      <c r="M1198" s="13">
        <v>631</v>
      </c>
      <c r="N1198" s="13">
        <v>600</v>
      </c>
      <c r="O1198" s="2"/>
      <c r="P1198" s="2"/>
      <c r="Q1198" s="2"/>
      <c r="R1198" s="2"/>
      <c r="S1198" s="2"/>
      <c r="T1198" s="2"/>
      <c r="U1198" s="2"/>
      <c r="V1198" s="2"/>
      <c r="W1198" s="2"/>
      <c r="X1198" s="2"/>
    </row>
    <row r="1199" spans="1:24" ht="16" x14ac:dyDescent="0.2">
      <c r="A1199" s="5" t="s">
        <v>169</v>
      </c>
      <c r="B1199" s="13"/>
      <c r="C1199" s="13"/>
      <c r="D1199" s="13">
        <v>21</v>
      </c>
      <c r="E1199" s="13">
        <v>127</v>
      </c>
      <c r="F1199" s="13">
        <v>422</v>
      </c>
      <c r="G1199" s="13">
        <v>383</v>
      </c>
      <c r="H1199" s="13">
        <v>386</v>
      </c>
      <c r="I1199" s="13">
        <v>481</v>
      </c>
      <c r="J1199" s="13">
        <v>545</v>
      </c>
      <c r="K1199" s="13">
        <v>666</v>
      </c>
      <c r="L1199" s="13">
        <v>777</v>
      </c>
      <c r="M1199" s="13">
        <v>792</v>
      </c>
      <c r="N1199" s="13">
        <v>726</v>
      </c>
      <c r="O1199" s="2"/>
      <c r="P1199" s="2"/>
      <c r="Q1199" s="2"/>
      <c r="R1199" s="2"/>
      <c r="S1199" s="2"/>
      <c r="T1199" s="2"/>
      <c r="U1199" s="2"/>
      <c r="V1199" s="2"/>
      <c r="W1199" s="2"/>
      <c r="X1199" s="2"/>
    </row>
    <row r="1200" spans="1:24" ht="16" x14ac:dyDescent="0.2">
      <c r="A1200" s="5" t="s">
        <v>170</v>
      </c>
      <c r="B1200" s="13"/>
      <c r="C1200" s="13"/>
      <c r="D1200" s="13"/>
      <c r="E1200" s="13">
        <v>135</v>
      </c>
      <c r="F1200" s="13">
        <v>331</v>
      </c>
      <c r="G1200" s="13">
        <v>282</v>
      </c>
      <c r="H1200" s="13">
        <v>291</v>
      </c>
      <c r="I1200" s="13">
        <v>336</v>
      </c>
      <c r="J1200" s="13">
        <v>339</v>
      </c>
      <c r="K1200" s="13">
        <v>437</v>
      </c>
      <c r="L1200" s="13">
        <v>579</v>
      </c>
      <c r="M1200" s="13">
        <v>766</v>
      </c>
      <c r="N1200" s="13">
        <v>834</v>
      </c>
      <c r="O1200" s="2"/>
      <c r="P1200" s="2"/>
      <c r="Q1200" s="2"/>
      <c r="R1200" s="2"/>
      <c r="S1200" s="2"/>
      <c r="T1200" s="2"/>
      <c r="U1200" s="2"/>
      <c r="V1200" s="2"/>
      <c r="W1200" s="2"/>
      <c r="X1200" s="2"/>
    </row>
    <row r="1201" spans="1:24" ht="16" x14ac:dyDescent="0.2">
      <c r="A1201" s="5" t="s">
        <v>171</v>
      </c>
      <c r="B1201" s="70">
        <v>52961</v>
      </c>
      <c r="C1201" s="70">
        <v>48629</v>
      </c>
      <c r="D1201" s="70">
        <v>50466</v>
      </c>
      <c r="E1201" s="70">
        <v>55161</v>
      </c>
      <c r="F1201" s="70">
        <v>49964</v>
      </c>
      <c r="G1201" s="70">
        <v>47131</v>
      </c>
      <c r="H1201" s="70">
        <v>45550</v>
      </c>
      <c r="I1201" s="70">
        <v>46855</v>
      </c>
      <c r="J1201" s="70">
        <v>45788</v>
      </c>
      <c r="K1201" s="70">
        <v>47981</v>
      </c>
      <c r="L1201" s="70">
        <v>52014</v>
      </c>
      <c r="M1201" s="70">
        <v>55266</v>
      </c>
      <c r="N1201" s="70">
        <v>58458</v>
      </c>
      <c r="O1201" s="2"/>
      <c r="P1201" s="2"/>
      <c r="Q1201" s="2"/>
      <c r="R1201" s="2"/>
      <c r="S1201" s="2"/>
      <c r="T1201" s="2"/>
      <c r="U1201" s="2"/>
      <c r="V1201" s="2"/>
      <c r="W1201" s="2"/>
      <c r="X1201" s="2"/>
    </row>
    <row r="1202" spans="1:24" ht="13" x14ac:dyDescent="0.15">
      <c r="A1202" s="68"/>
      <c r="B1202" s="68"/>
      <c r="C1202" s="68"/>
      <c r="D1202" s="68"/>
      <c r="E1202" s="68"/>
      <c r="F1202" s="68"/>
      <c r="G1202" s="68"/>
      <c r="H1202" s="68"/>
      <c r="I1202" s="68"/>
      <c r="J1202" s="68"/>
      <c r="K1202" s="68"/>
      <c r="L1202" s="68"/>
      <c r="M1202" s="68"/>
      <c r="N1202" s="68"/>
      <c r="O1202" s="2"/>
      <c r="P1202" s="2"/>
      <c r="Q1202" s="2"/>
      <c r="R1202" s="2"/>
      <c r="S1202" s="2"/>
      <c r="T1202" s="2"/>
      <c r="U1202" s="2"/>
      <c r="V1202" s="2"/>
      <c r="W1202" s="2"/>
      <c r="X1202" s="2"/>
    </row>
    <row r="1203" spans="1:24" ht="16" x14ac:dyDescent="0.2">
      <c r="A1203" s="5" t="s">
        <v>85</v>
      </c>
      <c r="B1203" s="68"/>
      <c r="C1203" s="68"/>
      <c r="D1203" s="68"/>
      <c r="E1203" s="68"/>
      <c r="F1203" s="68"/>
      <c r="G1203" s="68"/>
      <c r="H1203" s="68"/>
      <c r="I1203" s="68"/>
      <c r="J1203" s="68"/>
      <c r="K1203" s="68"/>
      <c r="L1203" s="68"/>
      <c r="M1203" s="68"/>
      <c r="N1203" s="68"/>
      <c r="O1203" s="2"/>
      <c r="P1203" s="2"/>
      <c r="Q1203" s="2"/>
      <c r="R1203" s="2"/>
      <c r="S1203" s="2"/>
      <c r="T1203" s="2"/>
      <c r="U1203" s="2"/>
      <c r="V1203" s="2"/>
      <c r="W1203" s="2"/>
      <c r="X1203" s="2"/>
    </row>
    <row r="1204" spans="1:24" ht="16" x14ac:dyDescent="0.2">
      <c r="A1204" s="5" t="s">
        <v>12</v>
      </c>
      <c r="B1204" s="11">
        <v>19286</v>
      </c>
      <c r="C1204" s="11">
        <v>17100</v>
      </c>
      <c r="D1204" s="11">
        <v>14272</v>
      </c>
      <c r="E1204" s="11">
        <v>13977</v>
      </c>
      <c r="F1204" s="11">
        <v>11621</v>
      </c>
      <c r="G1204" s="11">
        <v>11394</v>
      </c>
      <c r="H1204" s="11">
        <v>11533</v>
      </c>
      <c r="I1204" s="11">
        <v>11736</v>
      </c>
      <c r="J1204" s="11">
        <v>11978</v>
      </c>
      <c r="K1204" s="11">
        <v>12139</v>
      </c>
      <c r="L1204" s="11">
        <v>12493</v>
      </c>
      <c r="M1204" s="11">
        <v>12795</v>
      </c>
      <c r="N1204" s="11">
        <v>13294</v>
      </c>
      <c r="O1204" s="2"/>
      <c r="P1204" s="2"/>
      <c r="Q1204" s="2"/>
      <c r="R1204" s="2"/>
      <c r="S1204" s="2"/>
      <c r="T1204" s="2"/>
      <c r="U1204" s="2"/>
      <c r="V1204" s="2"/>
      <c r="W1204" s="2"/>
      <c r="X1204" s="2"/>
    </row>
    <row r="1205" spans="1:24" ht="16" x14ac:dyDescent="0.2">
      <c r="A1205" s="5" t="s">
        <v>155</v>
      </c>
      <c r="B1205" s="11"/>
      <c r="C1205" s="11"/>
      <c r="D1205" s="11">
        <v>4132</v>
      </c>
      <c r="E1205" s="11">
        <v>3093</v>
      </c>
      <c r="F1205" s="11">
        <v>1381</v>
      </c>
      <c r="G1205" s="11">
        <v>1315</v>
      </c>
      <c r="H1205" s="11">
        <v>1422</v>
      </c>
      <c r="I1205" s="11">
        <v>1457</v>
      </c>
      <c r="J1205" s="11">
        <v>1350</v>
      </c>
      <c r="K1205" s="11">
        <v>1315</v>
      </c>
      <c r="L1205" s="11">
        <v>1230</v>
      </c>
      <c r="M1205" s="11">
        <v>1183</v>
      </c>
      <c r="N1205" s="11">
        <v>1398</v>
      </c>
      <c r="O1205" s="2"/>
      <c r="P1205" s="2"/>
      <c r="Q1205" s="2"/>
      <c r="R1205" s="2"/>
      <c r="S1205" s="2"/>
      <c r="T1205" s="2"/>
      <c r="U1205" s="2"/>
      <c r="V1205" s="2"/>
      <c r="W1205" s="2"/>
      <c r="X1205" s="2"/>
    </row>
    <row r="1206" spans="1:24" ht="16" x14ac:dyDescent="0.2">
      <c r="A1206" s="5" t="s">
        <v>156</v>
      </c>
      <c r="B1206" s="13"/>
      <c r="C1206" s="13"/>
      <c r="D1206" s="13">
        <v>1491</v>
      </c>
      <c r="E1206" s="13">
        <v>1246</v>
      </c>
      <c r="F1206" s="13">
        <v>897</v>
      </c>
      <c r="G1206" s="13">
        <v>814</v>
      </c>
      <c r="H1206" s="13">
        <v>836</v>
      </c>
      <c r="I1206" s="13">
        <v>823</v>
      </c>
      <c r="J1206" s="13">
        <v>911</v>
      </c>
      <c r="K1206" s="13">
        <v>851</v>
      </c>
      <c r="L1206" s="13">
        <v>880</v>
      </c>
      <c r="M1206" s="13">
        <v>829</v>
      </c>
      <c r="N1206" s="13">
        <v>1273</v>
      </c>
      <c r="O1206" s="2"/>
      <c r="P1206" s="2"/>
      <c r="Q1206" s="2"/>
      <c r="R1206" s="2"/>
      <c r="S1206" s="2"/>
      <c r="T1206" s="2"/>
      <c r="U1206" s="2"/>
      <c r="V1206" s="2"/>
      <c r="W1206" s="2"/>
      <c r="X1206" s="2"/>
    </row>
    <row r="1207" spans="1:24" ht="16" x14ac:dyDescent="0.2">
      <c r="A1207" s="5" t="s">
        <v>157</v>
      </c>
      <c r="B1207" s="11"/>
      <c r="C1207" s="11"/>
      <c r="D1207" s="11">
        <v>1618</v>
      </c>
      <c r="E1207" s="11">
        <v>1322</v>
      </c>
      <c r="F1207" s="11">
        <v>898</v>
      </c>
      <c r="G1207" s="11">
        <v>1085</v>
      </c>
      <c r="H1207" s="11">
        <v>1183</v>
      </c>
      <c r="I1207" s="11">
        <v>1306</v>
      </c>
      <c r="J1207" s="11">
        <v>1252</v>
      </c>
      <c r="K1207" s="11">
        <v>1147</v>
      </c>
      <c r="L1207" s="11">
        <v>1056</v>
      </c>
      <c r="M1207" s="11">
        <v>1159</v>
      </c>
      <c r="N1207" s="11">
        <v>1118</v>
      </c>
      <c r="O1207" s="2"/>
      <c r="P1207" s="2"/>
      <c r="Q1207" s="2"/>
      <c r="R1207" s="2"/>
      <c r="S1207" s="2"/>
      <c r="T1207" s="2"/>
      <c r="U1207" s="2"/>
      <c r="V1207" s="2"/>
      <c r="W1207" s="2"/>
      <c r="X1207" s="2"/>
    </row>
    <row r="1208" spans="1:24" ht="16" x14ac:dyDescent="0.2">
      <c r="A1208" s="5" t="s">
        <v>158</v>
      </c>
      <c r="B1208" s="11"/>
      <c r="C1208" s="11"/>
      <c r="D1208" s="11">
        <v>1366</v>
      </c>
      <c r="E1208" s="11">
        <v>1177</v>
      </c>
      <c r="F1208" s="11">
        <v>1016</v>
      </c>
      <c r="G1208" s="11">
        <v>1019</v>
      </c>
      <c r="H1208" s="11">
        <v>1148</v>
      </c>
      <c r="I1208" s="11">
        <v>1067</v>
      </c>
      <c r="J1208" s="11">
        <v>1291</v>
      </c>
      <c r="K1208" s="11">
        <v>1305</v>
      </c>
      <c r="L1208" s="11">
        <v>1442</v>
      </c>
      <c r="M1208" s="11">
        <v>1435</v>
      </c>
      <c r="N1208" s="11">
        <v>1207</v>
      </c>
      <c r="O1208" s="2"/>
      <c r="P1208" s="2"/>
      <c r="Q1208" s="2"/>
      <c r="R1208" s="2"/>
      <c r="S1208" s="2"/>
      <c r="T1208" s="2"/>
      <c r="U1208" s="2"/>
      <c r="V1208" s="2"/>
      <c r="W1208" s="2"/>
      <c r="X1208" s="2"/>
    </row>
    <row r="1209" spans="1:24" ht="16" x14ac:dyDescent="0.2">
      <c r="A1209" s="5" t="s">
        <v>159</v>
      </c>
      <c r="B1209" s="11"/>
      <c r="C1209" s="11"/>
      <c r="D1209" s="11">
        <v>1080</v>
      </c>
      <c r="E1209" s="11">
        <v>1007</v>
      </c>
      <c r="F1209" s="11">
        <v>982</v>
      </c>
      <c r="G1209" s="11">
        <v>1009</v>
      </c>
      <c r="H1209" s="11">
        <v>1040</v>
      </c>
      <c r="I1209" s="11">
        <v>1124</v>
      </c>
      <c r="J1209" s="11">
        <v>1071</v>
      </c>
      <c r="K1209" s="11">
        <v>1003</v>
      </c>
      <c r="L1209" s="11">
        <v>1188</v>
      </c>
      <c r="M1209" s="11">
        <v>1116</v>
      </c>
      <c r="N1209" s="11">
        <v>1014</v>
      </c>
      <c r="O1209" s="2"/>
      <c r="P1209" s="2"/>
      <c r="Q1209" s="2"/>
      <c r="R1209" s="2"/>
      <c r="S1209" s="2"/>
      <c r="T1209" s="2"/>
      <c r="U1209" s="2"/>
      <c r="V1209" s="2"/>
      <c r="W1209" s="2"/>
      <c r="X1209" s="2"/>
    </row>
    <row r="1210" spans="1:24" ht="16" x14ac:dyDescent="0.2">
      <c r="A1210" s="5" t="s">
        <v>160</v>
      </c>
      <c r="B1210" s="13"/>
      <c r="C1210" s="13"/>
      <c r="D1210" s="13">
        <v>1003</v>
      </c>
      <c r="E1210" s="13">
        <v>813</v>
      </c>
      <c r="F1210" s="13">
        <v>1019</v>
      </c>
      <c r="G1210" s="13">
        <v>958</v>
      </c>
      <c r="H1210" s="13">
        <v>843</v>
      </c>
      <c r="I1210" s="13">
        <v>981</v>
      </c>
      <c r="J1210" s="13">
        <v>854</v>
      </c>
      <c r="K1210" s="13">
        <v>770</v>
      </c>
      <c r="L1210" s="13">
        <v>686</v>
      </c>
      <c r="M1210" s="13">
        <v>679</v>
      </c>
      <c r="N1210" s="13">
        <v>582</v>
      </c>
      <c r="O1210" s="2"/>
      <c r="P1210" s="2"/>
      <c r="Q1210" s="2"/>
      <c r="R1210" s="2"/>
      <c r="S1210" s="2"/>
      <c r="T1210" s="2"/>
      <c r="U1210" s="2"/>
      <c r="V1210" s="2"/>
      <c r="W1210" s="2"/>
      <c r="X1210" s="2"/>
    </row>
    <row r="1211" spans="1:24" ht="16" x14ac:dyDescent="0.2">
      <c r="A1211" s="5" t="s">
        <v>161</v>
      </c>
      <c r="B1211" s="13"/>
      <c r="C1211" s="13"/>
      <c r="D1211" s="13">
        <v>820</v>
      </c>
      <c r="E1211" s="13">
        <v>779</v>
      </c>
      <c r="F1211" s="13">
        <v>714</v>
      </c>
      <c r="G1211" s="13">
        <v>738</v>
      </c>
      <c r="H1211" s="13">
        <v>775</v>
      </c>
      <c r="I1211" s="13">
        <v>682</v>
      </c>
      <c r="J1211" s="13">
        <v>764</v>
      </c>
      <c r="K1211" s="13">
        <v>879</v>
      </c>
      <c r="L1211" s="13">
        <v>720</v>
      </c>
      <c r="M1211" s="13">
        <v>730</v>
      </c>
      <c r="N1211" s="13">
        <v>624</v>
      </c>
      <c r="O1211" s="2"/>
      <c r="P1211" s="2"/>
      <c r="Q1211" s="2"/>
      <c r="R1211" s="2"/>
      <c r="S1211" s="2"/>
      <c r="T1211" s="2"/>
      <c r="U1211" s="2"/>
      <c r="V1211" s="2"/>
      <c r="W1211" s="2"/>
      <c r="X1211" s="2"/>
    </row>
    <row r="1212" spans="1:24" ht="16" x14ac:dyDescent="0.2">
      <c r="A1212" s="5" t="s">
        <v>162</v>
      </c>
      <c r="B1212" s="13"/>
      <c r="C1212" s="13"/>
      <c r="D1212" s="13">
        <v>699</v>
      </c>
      <c r="E1212" s="13">
        <v>679</v>
      </c>
      <c r="F1212" s="13">
        <v>506</v>
      </c>
      <c r="G1212" s="13">
        <v>526</v>
      </c>
      <c r="H1212" s="13">
        <v>604</v>
      </c>
      <c r="I1212" s="13">
        <v>682</v>
      </c>
      <c r="J1212" s="13">
        <v>667</v>
      </c>
      <c r="K1212" s="13">
        <v>739</v>
      </c>
      <c r="L1212" s="13">
        <v>814</v>
      </c>
      <c r="M1212" s="13">
        <v>773</v>
      </c>
      <c r="N1212" s="13">
        <v>966</v>
      </c>
      <c r="O1212" s="2"/>
      <c r="P1212" s="2"/>
      <c r="Q1212" s="2"/>
      <c r="R1212" s="2"/>
      <c r="S1212" s="2"/>
      <c r="T1212" s="2"/>
      <c r="U1212" s="2"/>
      <c r="V1212" s="2"/>
      <c r="W1212" s="2"/>
      <c r="X1212" s="2"/>
    </row>
    <row r="1213" spans="1:24" ht="16" x14ac:dyDescent="0.2">
      <c r="A1213" s="5" t="s">
        <v>163</v>
      </c>
      <c r="B1213" s="13"/>
      <c r="C1213" s="13"/>
      <c r="D1213" s="13">
        <v>615</v>
      </c>
      <c r="E1213" s="13">
        <v>592</v>
      </c>
      <c r="F1213" s="13">
        <v>587</v>
      </c>
      <c r="G1213" s="13">
        <v>517</v>
      </c>
      <c r="H1213" s="13">
        <v>357</v>
      </c>
      <c r="I1213" s="13">
        <v>319</v>
      </c>
      <c r="J1213" s="13">
        <v>379</v>
      </c>
      <c r="K1213" s="13">
        <v>503</v>
      </c>
      <c r="L1213" s="13">
        <v>562</v>
      </c>
      <c r="M1213" s="13">
        <v>552</v>
      </c>
      <c r="N1213" s="13">
        <v>531</v>
      </c>
      <c r="O1213" s="2"/>
      <c r="P1213" s="2"/>
      <c r="Q1213" s="2"/>
      <c r="R1213" s="2"/>
      <c r="S1213" s="2"/>
      <c r="T1213" s="2"/>
      <c r="U1213" s="2"/>
      <c r="V1213" s="2"/>
      <c r="W1213" s="2"/>
      <c r="X1213" s="2"/>
    </row>
    <row r="1214" spans="1:24" ht="16" x14ac:dyDescent="0.2">
      <c r="A1214" s="5" t="s">
        <v>164</v>
      </c>
      <c r="B1214" s="13"/>
      <c r="C1214" s="13"/>
      <c r="D1214" s="13">
        <v>632</v>
      </c>
      <c r="E1214" s="13">
        <v>908</v>
      </c>
      <c r="F1214" s="13">
        <v>835</v>
      </c>
      <c r="G1214" s="13">
        <v>832</v>
      </c>
      <c r="H1214" s="13">
        <v>842</v>
      </c>
      <c r="I1214" s="13">
        <v>779</v>
      </c>
      <c r="J1214" s="13">
        <v>836</v>
      </c>
      <c r="K1214" s="13">
        <v>831</v>
      </c>
      <c r="L1214" s="13">
        <v>907</v>
      </c>
      <c r="M1214" s="13">
        <v>882</v>
      </c>
      <c r="N1214" s="13">
        <v>894</v>
      </c>
      <c r="O1214" s="2"/>
      <c r="P1214" s="2"/>
      <c r="Q1214" s="2"/>
      <c r="R1214" s="2"/>
      <c r="S1214" s="2"/>
      <c r="T1214" s="2"/>
      <c r="U1214" s="2"/>
      <c r="V1214" s="2"/>
      <c r="W1214" s="2"/>
      <c r="X1214" s="2"/>
    </row>
    <row r="1215" spans="1:24" ht="16" x14ac:dyDescent="0.2">
      <c r="A1215" s="5" t="s">
        <v>165</v>
      </c>
      <c r="B1215" s="11"/>
      <c r="C1215" s="11"/>
      <c r="D1215" s="11">
        <v>525</v>
      </c>
      <c r="E1215" s="11">
        <v>1021</v>
      </c>
      <c r="F1215" s="11">
        <v>990</v>
      </c>
      <c r="G1215" s="11">
        <v>904</v>
      </c>
      <c r="H1215" s="11">
        <v>827</v>
      </c>
      <c r="I1215" s="11">
        <v>807</v>
      </c>
      <c r="J1215" s="11">
        <v>943</v>
      </c>
      <c r="K1215" s="11">
        <v>1103</v>
      </c>
      <c r="L1215" s="11">
        <v>1079</v>
      </c>
      <c r="M1215" s="11">
        <v>1128</v>
      </c>
      <c r="N1215" s="11">
        <v>963</v>
      </c>
      <c r="O1215" s="2"/>
      <c r="P1215" s="2"/>
      <c r="Q1215" s="2"/>
      <c r="R1215" s="2"/>
      <c r="S1215" s="2"/>
      <c r="T1215" s="2"/>
      <c r="U1215" s="2"/>
      <c r="V1215" s="2"/>
      <c r="W1215" s="2"/>
      <c r="X1215" s="2"/>
    </row>
    <row r="1216" spans="1:24" ht="16" x14ac:dyDescent="0.2">
      <c r="A1216" s="5" t="s">
        <v>166</v>
      </c>
      <c r="B1216" s="13"/>
      <c r="C1216" s="13"/>
      <c r="D1216" s="13">
        <v>229</v>
      </c>
      <c r="E1216" s="13">
        <v>687</v>
      </c>
      <c r="F1216" s="13">
        <v>992</v>
      </c>
      <c r="G1216" s="13">
        <v>850</v>
      </c>
      <c r="H1216" s="13">
        <v>879</v>
      </c>
      <c r="I1216" s="13">
        <v>922</v>
      </c>
      <c r="J1216" s="13">
        <v>889</v>
      </c>
      <c r="K1216" s="13">
        <v>861</v>
      </c>
      <c r="L1216" s="13">
        <v>1037</v>
      </c>
      <c r="M1216" s="13">
        <v>1089</v>
      </c>
      <c r="N1216" s="13">
        <v>1267</v>
      </c>
      <c r="O1216" s="2"/>
      <c r="P1216" s="2"/>
      <c r="Q1216" s="2"/>
      <c r="R1216" s="2"/>
      <c r="S1216" s="2"/>
      <c r="T1216" s="2"/>
      <c r="U1216" s="2"/>
      <c r="V1216" s="2"/>
      <c r="W1216" s="2"/>
      <c r="X1216" s="2"/>
    </row>
    <row r="1217" spans="1:24" ht="16" x14ac:dyDescent="0.2">
      <c r="A1217" s="5" t="s">
        <v>167</v>
      </c>
      <c r="B1217" s="13"/>
      <c r="C1217" s="13"/>
      <c r="D1217" s="13">
        <v>36</v>
      </c>
      <c r="E1217" s="13">
        <v>370</v>
      </c>
      <c r="F1217" s="13">
        <v>402</v>
      </c>
      <c r="G1217" s="13">
        <v>411</v>
      </c>
      <c r="H1217" s="13">
        <v>371</v>
      </c>
      <c r="I1217" s="13">
        <v>379</v>
      </c>
      <c r="J1217" s="13">
        <v>350</v>
      </c>
      <c r="K1217" s="13">
        <v>350</v>
      </c>
      <c r="L1217" s="13">
        <v>400</v>
      </c>
      <c r="M1217" s="13">
        <v>470</v>
      </c>
      <c r="N1217" s="13">
        <v>569</v>
      </c>
      <c r="O1217" s="2"/>
      <c r="P1217" s="2"/>
      <c r="Q1217" s="2"/>
      <c r="R1217" s="2"/>
      <c r="S1217" s="2"/>
      <c r="T1217" s="2"/>
      <c r="U1217" s="2"/>
      <c r="V1217" s="2"/>
      <c r="W1217" s="2"/>
      <c r="X1217" s="2"/>
    </row>
    <row r="1218" spans="1:24" ht="16" x14ac:dyDescent="0.2">
      <c r="A1218" s="5" t="s">
        <v>168</v>
      </c>
      <c r="B1218" s="13"/>
      <c r="C1218" s="13"/>
      <c r="D1218" s="13">
        <v>17</v>
      </c>
      <c r="E1218" s="13">
        <v>92</v>
      </c>
      <c r="F1218" s="13">
        <v>147</v>
      </c>
      <c r="G1218" s="13">
        <v>156</v>
      </c>
      <c r="H1218" s="13">
        <v>130</v>
      </c>
      <c r="I1218" s="13">
        <v>148</v>
      </c>
      <c r="J1218" s="13">
        <v>220</v>
      </c>
      <c r="K1218" s="13">
        <v>215</v>
      </c>
      <c r="L1218" s="13">
        <v>219</v>
      </c>
      <c r="M1218" s="13">
        <v>249</v>
      </c>
      <c r="N1218" s="13">
        <v>278</v>
      </c>
      <c r="O1218" s="2"/>
      <c r="P1218" s="2"/>
      <c r="Q1218" s="2"/>
      <c r="R1218" s="2"/>
      <c r="S1218" s="2"/>
      <c r="T1218" s="2"/>
      <c r="U1218" s="2"/>
      <c r="V1218" s="2"/>
      <c r="W1218" s="2"/>
      <c r="X1218" s="2"/>
    </row>
    <row r="1219" spans="1:24" ht="16" x14ac:dyDescent="0.2">
      <c r="A1219" s="5" t="s">
        <v>169</v>
      </c>
      <c r="B1219" s="13"/>
      <c r="C1219" s="13"/>
      <c r="D1219" s="13">
        <v>9</v>
      </c>
      <c r="E1219" s="13">
        <v>55</v>
      </c>
      <c r="F1219" s="13">
        <v>192</v>
      </c>
      <c r="G1219" s="13">
        <v>199</v>
      </c>
      <c r="H1219" s="13">
        <v>232</v>
      </c>
      <c r="I1219" s="13">
        <v>199</v>
      </c>
      <c r="J1219" s="13">
        <v>138</v>
      </c>
      <c r="K1219" s="13">
        <v>199</v>
      </c>
      <c r="L1219" s="13">
        <v>174</v>
      </c>
      <c r="M1219" s="13">
        <v>308</v>
      </c>
      <c r="N1219" s="13">
        <v>345</v>
      </c>
      <c r="O1219" s="2"/>
      <c r="P1219" s="2"/>
      <c r="Q1219" s="2"/>
      <c r="R1219" s="2"/>
      <c r="S1219" s="2"/>
      <c r="T1219" s="2"/>
      <c r="U1219" s="2"/>
      <c r="V1219" s="2"/>
      <c r="W1219" s="2"/>
      <c r="X1219" s="2"/>
    </row>
    <row r="1220" spans="1:24" ht="16" x14ac:dyDescent="0.2">
      <c r="A1220" s="5" t="s">
        <v>170</v>
      </c>
      <c r="B1220" s="13"/>
      <c r="C1220" s="13"/>
      <c r="D1220" s="13"/>
      <c r="E1220" s="13">
        <v>136</v>
      </c>
      <c r="F1220" s="13">
        <v>63</v>
      </c>
      <c r="G1220" s="13">
        <v>61</v>
      </c>
      <c r="H1220" s="13">
        <v>44</v>
      </c>
      <c r="I1220" s="13">
        <v>61</v>
      </c>
      <c r="J1220" s="13">
        <v>63</v>
      </c>
      <c r="K1220" s="13">
        <v>68</v>
      </c>
      <c r="L1220" s="13">
        <v>99</v>
      </c>
      <c r="M1220" s="13">
        <v>213</v>
      </c>
      <c r="N1220" s="13">
        <v>265</v>
      </c>
      <c r="O1220" s="2"/>
      <c r="P1220" s="2"/>
      <c r="Q1220" s="2"/>
      <c r="R1220" s="2"/>
      <c r="S1220" s="2"/>
      <c r="T1220" s="2"/>
      <c r="U1220" s="2"/>
      <c r="V1220" s="2"/>
      <c r="W1220" s="2"/>
      <c r="X1220" s="2"/>
    </row>
    <row r="1221" spans="1:24" ht="16" x14ac:dyDescent="0.2">
      <c r="A1221" s="5" t="s">
        <v>171</v>
      </c>
      <c r="B1221" s="70">
        <v>52369</v>
      </c>
      <c r="C1221" s="70">
        <v>42584</v>
      </c>
      <c r="D1221" s="70">
        <v>39562</v>
      </c>
      <c r="E1221" s="70">
        <v>39812</v>
      </c>
      <c r="F1221" s="70">
        <v>37082</v>
      </c>
      <c r="G1221" s="70">
        <v>35715</v>
      </c>
      <c r="H1221" s="70">
        <v>33545</v>
      </c>
      <c r="I1221" s="70">
        <v>33161</v>
      </c>
      <c r="J1221" s="70">
        <v>32949</v>
      </c>
      <c r="K1221" s="70">
        <v>34411</v>
      </c>
      <c r="L1221" s="70">
        <v>34117</v>
      </c>
      <c r="M1221" s="70">
        <v>35459</v>
      </c>
      <c r="N1221" s="70">
        <v>35396</v>
      </c>
      <c r="O1221" s="2"/>
      <c r="P1221" s="2"/>
      <c r="Q1221" s="2"/>
      <c r="R1221" s="2"/>
      <c r="S1221" s="2"/>
      <c r="T1221" s="2"/>
      <c r="U1221" s="2"/>
      <c r="V1221" s="2"/>
      <c r="W1221" s="2"/>
      <c r="X1221" s="2"/>
    </row>
    <row r="1222" spans="1:24" ht="13" x14ac:dyDescent="0.15">
      <c r="A1222" s="68"/>
      <c r="B1222" s="68"/>
      <c r="C1222" s="68"/>
      <c r="D1222" s="68"/>
      <c r="E1222" s="68"/>
      <c r="F1222" s="68"/>
      <c r="G1222" s="68"/>
      <c r="H1222" s="68"/>
      <c r="I1222" s="68"/>
      <c r="J1222" s="68"/>
      <c r="K1222" s="68"/>
      <c r="L1222" s="68"/>
      <c r="M1222" s="68"/>
      <c r="N1222" s="68"/>
      <c r="O1222" s="2"/>
      <c r="P1222" s="2"/>
      <c r="Q1222" s="2"/>
      <c r="R1222" s="2"/>
      <c r="S1222" s="2"/>
      <c r="T1222" s="2"/>
      <c r="U1222" s="2"/>
      <c r="V1222" s="2"/>
      <c r="W1222" s="2"/>
      <c r="X1222" s="2"/>
    </row>
    <row r="1223" spans="1:24" ht="16" x14ac:dyDescent="0.2">
      <c r="A1223" s="5" t="s">
        <v>86</v>
      </c>
      <c r="B1223" s="68"/>
      <c r="C1223" s="68"/>
      <c r="D1223" s="68"/>
      <c r="E1223" s="68"/>
      <c r="F1223" s="68"/>
      <c r="G1223" s="68"/>
      <c r="H1223" s="68"/>
      <c r="I1223" s="68"/>
      <c r="J1223" s="68"/>
      <c r="K1223" s="68"/>
      <c r="L1223" s="68"/>
      <c r="M1223" s="68"/>
      <c r="N1223" s="68"/>
      <c r="O1223" s="2"/>
      <c r="P1223" s="2"/>
      <c r="Q1223" s="2"/>
      <c r="R1223" s="2"/>
      <c r="S1223" s="2"/>
      <c r="T1223" s="2"/>
      <c r="U1223" s="2"/>
      <c r="V1223" s="2"/>
      <c r="W1223" s="2"/>
      <c r="X1223" s="2"/>
    </row>
    <row r="1224" spans="1:24" ht="16" x14ac:dyDescent="0.2">
      <c r="A1224" s="5" t="s">
        <v>12</v>
      </c>
      <c r="B1224" s="11">
        <v>4560</v>
      </c>
      <c r="C1224" s="11">
        <v>4833</v>
      </c>
      <c r="D1224" s="11">
        <v>4889</v>
      </c>
      <c r="E1224" s="11">
        <v>5095</v>
      </c>
      <c r="F1224" s="11">
        <v>5027</v>
      </c>
      <c r="G1224" s="11">
        <v>5076</v>
      </c>
      <c r="H1224" s="11">
        <v>5081</v>
      </c>
      <c r="I1224" s="11">
        <v>5082</v>
      </c>
      <c r="J1224" s="11">
        <v>5120</v>
      </c>
      <c r="K1224" s="11">
        <v>5137</v>
      </c>
      <c r="L1224" s="11">
        <v>5191</v>
      </c>
      <c r="M1224" s="11">
        <v>5177</v>
      </c>
      <c r="N1224" s="11">
        <v>5401</v>
      </c>
      <c r="O1224" s="2"/>
      <c r="P1224" s="2"/>
      <c r="Q1224" s="2"/>
      <c r="R1224" s="2"/>
      <c r="S1224" s="2"/>
      <c r="T1224" s="2"/>
      <c r="U1224" s="2"/>
      <c r="V1224" s="2"/>
      <c r="W1224" s="2"/>
      <c r="X1224" s="2"/>
    </row>
    <row r="1225" spans="1:24" ht="16" x14ac:dyDescent="0.2">
      <c r="A1225" s="5" t="s">
        <v>155</v>
      </c>
      <c r="B1225" s="13"/>
      <c r="C1225" s="13"/>
      <c r="D1225" s="13">
        <v>536</v>
      </c>
      <c r="E1225" s="13">
        <v>344</v>
      </c>
      <c r="F1225" s="13">
        <v>285</v>
      </c>
      <c r="G1225" s="13">
        <v>255</v>
      </c>
      <c r="H1225" s="13">
        <v>283</v>
      </c>
      <c r="I1225" s="13">
        <v>298</v>
      </c>
      <c r="J1225" s="13">
        <v>265</v>
      </c>
      <c r="K1225" s="13">
        <v>176</v>
      </c>
      <c r="L1225" s="13">
        <v>225</v>
      </c>
      <c r="M1225" s="13">
        <v>177</v>
      </c>
      <c r="N1225" s="13">
        <v>181</v>
      </c>
      <c r="O1225" s="2"/>
      <c r="P1225" s="2"/>
      <c r="Q1225" s="2"/>
      <c r="R1225" s="2"/>
      <c r="S1225" s="2"/>
      <c r="T1225" s="2"/>
      <c r="U1225" s="2"/>
      <c r="V1225" s="2"/>
      <c r="W1225" s="2"/>
      <c r="X1225" s="2"/>
    </row>
    <row r="1226" spans="1:24" ht="16" x14ac:dyDescent="0.2">
      <c r="A1226" s="5" t="s">
        <v>156</v>
      </c>
      <c r="B1226" s="13"/>
      <c r="C1226" s="13"/>
      <c r="D1226" s="13">
        <v>395</v>
      </c>
      <c r="E1226" s="13">
        <v>348</v>
      </c>
      <c r="F1226" s="13">
        <v>163</v>
      </c>
      <c r="G1226" s="13">
        <v>204</v>
      </c>
      <c r="H1226" s="13">
        <v>224</v>
      </c>
      <c r="I1226" s="13">
        <v>280</v>
      </c>
      <c r="J1226" s="13">
        <v>199</v>
      </c>
      <c r="K1226" s="13">
        <v>161</v>
      </c>
      <c r="L1226" s="13">
        <v>83</v>
      </c>
      <c r="M1226" s="13">
        <v>82</v>
      </c>
      <c r="N1226" s="13">
        <v>161</v>
      </c>
      <c r="O1226" s="2"/>
      <c r="P1226" s="2"/>
      <c r="Q1226" s="2"/>
      <c r="R1226" s="2"/>
      <c r="S1226" s="2"/>
      <c r="T1226" s="2"/>
      <c r="U1226" s="2"/>
      <c r="V1226" s="2"/>
      <c r="W1226" s="2"/>
      <c r="X1226" s="2"/>
    </row>
    <row r="1227" spans="1:24" ht="16" x14ac:dyDescent="0.2">
      <c r="A1227" s="5" t="s">
        <v>157</v>
      </c>
      <c r="B1227" s="13"/>
      <c r="C1227" s="13"/>
      <c r="D1227" s="13">
        <v>464</v>
      </c>
      <c r="E1227" s="13">
        <v>250</v>
      </c>
      <c r="F1227" s="13">
        <v>285</v>
      </c>
      <c r="G1227" s="13">
        <v>265</v>
      </c>
      <c r="H1227" s="13">
        <v>222</v>
      </c>
      <c r="I1227" s="13">
        <v>181</v>
      </c>
      <c r="J1227" s="13">
        <v>206</v>
      </c>
      <c r="K1227" s="13">
        <v>201</v>
      </c>
      <c r="L1227" s="13">
        <v>218</v>
      </c>
      <c r="M1227" s="13">
        <v>211</v>
      </c>
      <c r="N1227" s="13">
        <v>171</v>
      </c>
      <c r="O1227" s="2"/>
      <c r="P1227" s="2"/>
      <c r="Q1227" s="2"/>
      <c r="R1227" s="2"/>
      <c r="S1227" s="2"/>
      <c r="T1227" s="2"/>
      <c r="U1227" s="2"/>
      <c r="V1227" s="2"/>
      <c r="W1227" s="2"/>
      <c r="X1227" s="2"/>
    </row>
    <row r="1228" spans="1:24" ht="16" x14ac:dyDescent="0.2">
      <c r="A1228" s="5" t="s">
        <v>158</v>
      </c>
      <c r="B1228" s="13"/>
      <c r="C1228" s="13"/>
      <c r="D1228" s="13">
        <v>470</v>
      </c>
      <c r="E1228" s="13">
        <v>399</v>
      </c>
      <c r="F1228" s="13">
        <v>295</v>
      </c>
      <c r="G1228" s="13">
        <v>357</v>
      </c>
      <c r="H1228" s="13">
        <v>378</v>
      </c>
      <c r="I1228" s="13">
        <v>422</v>
      </c>
      <c r="J1228" s="13">
        <v>316</v>
      </c>
      <c r="K1228" s="13">
        <v>316</v>
      </c>
      <c r="L1228" s="13">
        <v>334</v>
      </c>
      <c r="M1228" s="13">
        <v>349</v>
      </c>
      <c r="N1228" s="13">
        <v>723</v>
      </c>
      <c r="O1228" s="2"/>
      <c r="P1228" s="2"/>
      <c r="Q1228" s="2"/>
      <c r="R1228" s="2"/>
      <c r="S1228" s="2"/>
      <c r="T1228" s="2"/>
      <c r="U1228" s="2"/>
      <c r="V1228" s="2"/>
      <c r="W1228" s="2"/>
      <c r="X1228" s="2"/>
    </row>
    <row r="1229" spans="1:24" ht="16" x14ac:dyDescent="0.2">
      <c r="A1229" s="5" t="s">
        <v>159</v>
      </c>
      <c r="B1229" s="13"/>
      <c r="C1229" s="13"/>
      <c r="D1229" s="13">
        <v>476</v>
      </c>
      <c r="E1229" s="13">
        <v>228</v>
      </c>
      <c r="F1229" s="13">
        <v>296</v>
      </c>
      <c r="G1229" s="13">
        <v>223</v>
      </c>
      <c r="H1229" s="13">
        <v>187</v>
      </c>
      <c r="I1229" s="13">
        <v>196</v>
      </c>
      <c r="J1229" s="13">
        <v>286</v>
      </c>
      <c r="K1229" s="13">
        <v>303</v>
      </c>
      <c r="L1229" s="13">
        <v>379</v>
      </c>
      <c r="M1229" s="13">
        <v>374</v>
      </c>
      <c r="N1229" s="13">
        <v>444</v>
      </c>
      <c r="O1229" s="2"/>
      <c r="P1229" s="2"/>
      <c r="Q1229" s="2"/>
      <c r="R1229" s="2"/>
      <c r="S1229" s="2"/>
      <c r="T1229" s="2"/>
      <c r="U1229" s="2"/>
      <c r="V1229" s="2"/>
      <c r="W1229" s="2"/>
      <c r="X1229" s="2"/>
    </row>
    <row r="1230" spans="1:24" ht="16" x14ac:dyDescent="0.2">
      <c r="A1230" s="5" t="s">
        <v>160</v>
      </c>
      <c r="B1230" s="13"/>
      <c r="C1230" s="13"/>
      <c r="D1230" s="13">
        <v>477</v>
      </c>
      <c r="E1230" s="13">
        <v>301</v>
      </c>
      <c r="F1230" s="13">
        <v>477</v>
      </c>
      <c r="G1230" s="13">
        <v>472</v>
      </c>
      <c r="H1230" s="13">
        <v>430</v>
      </c>
      <c r="I1230" s="13">
        <v>292</v>
      </c>
      <c r="J1230" s="13">
        <v>230</v>
      </c>
      <c r="K1230" s="13">
        <v>235</v>
      </c>
      <c r="L1230" s="13">
        <v>273</v>
      </c>
      <c r="M1230" s="13">
        <v>175</v>
      </c>
      <c r="N1230" s="13">
        <v>220</v>
      </c>
      <c r="O1230" s="2"/>
      <c r="P1230" s="2"/>
      <c r="Q1230" s="2"/>
      <c r="R1230" s="2"/>
      <c r="S1230" s="2"/>
      <c r="T1230" s="2"/>
      <c r="U1230" s="2"/>
      <c r="V1230" s="2"/>
      <c r="W1230" s="2"/>
      <c r="X1230" s="2"/>
    </row>
    <row r="1231" spans="1:24" ht="16" x14ac:dyDescent="0.2">
      <c r="A1231" s="5" t="s">
        <v>161</v>
      </c>
      <c r="B1231" s="13"/>
      <c r="C1231" s="13"/>
      <c r="D1231" s="13">
        <v>381</v>
      </c>
      <c r="E1231" s="13">
        <v>341</v>
      </c>
      <c r="F1231" s="13">
        <v>300</v>
      </c>
      <c r="G1231" s="13">
        <v>366</v>
      </c>
      <c r="H1231" s="13">
        <v>481</v>
      </c>
      <c r="I1231" s="13">
        <v>505</v>
      </c>
      <c r="J1231" s="13">
        <v>466</v>
      </c>
      <c r="K1231" s="13">
        <v>389</v>
      </c>
      <c r="L1231" s="13">
        <v>284</v>
      </c>
      <c r="M1231" s="13">
        <v>187</v>
      </c>
      <c r="N1231" s="13">
        <v>122</v>
      </c>
      <c r="O1231" s="2"/>
      <c r="P1231" s="2"/>
      <c r="Q1231" s="2"/>
      <c r="R1231" s="2"/>
      <c r="S1231" s="2"/>
      <c r="T1231" s="2"/>
      <c r="U1231" s="2"/>
      <c r="V1231" s="2"/>
      <c r="W1231" s="2"/>
      <c r="X1231" s="2"/>
    </row>
    <row r="1232" spans="1:24" ht="16" x14ac:dyDescent="0.2">
      <c r="A1232" s="5" t="s">
        <v>162</v>
      </c>
      <c r="B1232" s="13"/>
      <c r="C1232" s="13"/>
      <c r="D1232" s="13">
        <v>442</v>
      </c>
      <c r="E1232" s="13">
        <v>322</v>
      </c>
      <c r="F1232" s="13">
        <v>324</v>
      </c>
      <c r="G1232" s="13">
        <v>324</v>
      </c>
      <c r="H1232" s="13">
        <v>343</v>
      </c>
      <c r="I1232" s="13">
        <v>383</v>
      </c>
      <c r="J1232" s="13">
        <v>272</v>
      </c>
      <c r="K1232" s="13">
        <v>253</v>
      </c>
      <c r="L1232" s="13">
        <v>293</v>
      </c>
      <c r="M1232" s="13">
        <v>250</v>
      </c>
      <c r="N1232" s="13">
        <v>236</v>
      </c>
      <c r="O1232" s="2"/>
      <c r="P1232" s="2"/>
      <c r="Q1232" s="2"/>
      <c r="R1232" s="2"/>
      <c r="S1232" s="2"/>
      <c r="T1232" s="2"/>
      <c r="U1232" s="2"/>
      <c r="V1232" s="2"/>
      <c r="W1232" s="2"/>
      <c r="X1232" s="2"/>
    </row>
    <row r="1233" spans="1:24" ht="16" x14ac:dyDescent="0.2">
      <c r="A1233" s="5" t="s">
        <v>163</v>
      </c>
      <c r="B1233" s="13"/>
      <c r="C1233" s="13"/>
      <c r="D1233" s="13">
        <v>218</v>
      </c>
      <c r="E1233" s="13">
        <v>214</v>
      </c>
      <c r="F1233" s="13">
        <v>284</v>
      </c>
      <c r="G1233" s="13">
        <v>344</v>
      </c>
      <c r="H1233" s="13">
        <v>335</v>
      </c>
      <c r="I1233" s="13">
        <v>261</v>
      </c>
      <c r="J1233" s="13">
        <v>282</v>
      </c>
      <c r="K1233" s="13">
        <v>292</v>
      </c>
      <c r="L1233" s="13">
        <v>241</v>
      </c>
      <c r="M1233" s="13">
        <v>260</v>
      </c>
      <c r="N1233" s="13">
        <v>260</v>
      </c>
      <c r="O1233" s="2"/>
      <c r="P1233" s="2"/>
      <c r="Q1233" s="2"/>
      <c r="R1233" s="2"/>
      <c r="S1233" s="2"/>
      <c r="T1233" s="2"/>
      <c r="U1233" s="2"/>
      <c r="V1233" s="2"/>
      <c r="W1233" s="2"/>
      <c r="X1233" s="2"/>
    </row>
    <row r="1234" spans="1:24" ht="16" x14ac:dyDescent="0.2">
      <c r="A1234" s="5" t="s">
        <v>164</v>
      </c>
      <c r="B1234" s="13"/>
      <c r="C1234" s="13"/>
      <c r="D1234" s="13">
        <v>388</v>
      </c>
      <c r="E1234" s="13">
        <v>599</v>
      </c>
      <c r="F1234" s="13">
        <v>484</v>
      </c>
      <c r="G1234" s="13">
        <v>390</v>
      </c>
      <c r="H1234" s="13">
        <v>380</v>
      </c>
      <c r="I1234" s="13">
        <v>481</v>
      </c>
      <c r="J1234" s="13">
        <v>472</v>
      </c>
      <c r="K1234" s="13">
        <v>497</v>
      </c>
      <c r="L1234" s="13">
        <v>491</v>
      </c>
      <c r="M1234" s="13">
        <v>483</v>
      </c>
      <c r="N1234" s="13">
        <v>436</v>
      </c>
      <c r="O1234" s="2"/>
      <c r="P1234" s="2"/>
      <c r="Q1234" s="2"/>
      <c r="R1234" s="2"/>
      <c r="S1234" s="2"/>
      <c r="T1234" s="2"/>
      <c r="U1234" s="2"/>
      <c r="V1234" s="2"/>
      <c r="W1234" s="2"/>
      <c r="X1234" s="2"/>
    </row>
    <row r="1235" spans="1:24" ht="16" x14ac:dyDescent="0.2">
      <c r="A1235" s="5" t="s">
        <v>165</v>
      </c>
      <c r="B1235" s="13"/>
      <c r="C1235" s="13"/>
      <c r="D1235" s="13">
        <v>347</v>
      </c>
      <c r="E1235" s="13">
        <v>712</v>
      </c>
      <c r="F1235" s="13">
        <v>472</v>
      </c>
      <c r="G1235" s="13">
        <v>488</v>
      </c>
      <c r="H1235" s="13">
        <v>516</v>
      </c>
      <c r="I1235" s="13">
        <v>511</v>
      </c>
      <c r="J1235" s="13">
        <v>639</v>
      </c>
      <c r="K1235" s="13">
        <v>674</v>
      </c>
      <c r="L1235" s="13">
        <v>655</v>
      </c>
      <c r="M1235" s="13">
        <v>707</v>
      </c>
      <c r="N1235" s="13">
        <v>596</v>
      </c>
      <c r="O1235" s="2"/>
      <c r="P1235" s="2"/>
      <c r="Q1235" s="2"/>
      <c r="R1235" s="2"/>
      <c r="S1235" s="2"/>
      <c r="T1235" s="2"/>
      <c r="U1235" s="2"/>
      <c r="V1235" s="2"/>
      <c r="W1235" s="2"/>
      <c r="X1235" s="2"/>
    </row>
    <row r="1236" spans="1:24" ht="16" x14ac:dyDescent="0.2">
      <c r="A1236" s="5" t="s">
        <v>166</v>
      </c>
      <c r="B1236" s="13"/>
      <c r="C1236" s="13"/>
      <c r="D1236" s="13">
        <v>215</v>
      </c>
      <c r="E1236" s="13">
        <v>653</v>
      </c>
      <c r="F1236" s="13">
        <v>780</v>
      </c>
      <c r="G1236" s="13">
        <v>706</v>
      </c>
      <c r="H1236" s="13">
        <v>602</v>
      </c>
      <c r="I1236" s="13">
        <v>565</v>
      </c>
      <c r="J1236" s="13">
        <v>605</v>
      </c>
      <c r="K1236" s="13">
        <v>586</v>
      </c>
      <c r="L1236" s="13">
        <v>549</v>
      </c>
      <c r="M1236" s="13">
        <v>648</v>
      </c>
      <c r="N1236" s="13">
        <v>613</v>
      </c>
      <c r="O1236" s="2"/>
      <c r="P1236" s="2"/>
      <c r="Q1236" s="2"/>
      <c r="R1236" s="2"/>
      <c r="S1236" s="2"/>
      <c r="T1236" s="2"/>
      <c r="U1236" s="2"/>
      <c r="V1236" s="2"/>
      <c r="W1236" s="2"/>
      <c r="X1236" s="2"/>
    </row>
    <row r="1237" spans="1:24" ht="16" x14ac:dyDescent="0.2">
      <c r="A1237" s="5" t="s">
        <v>167</v>
      </c>
      <c r="B1237" s="13"/>
      <c r="C1237" s="13"/>
      <c r="D1237" s="13">
        <v>60</v>
      </c>
      <c r="E1237" s="13">
        <v>234</v>
      </c>
      <c r="F1237" s="13">
        <v>413</v>
      </c>
      <c r="G1237" s="13">
        <v>473</v>
      </c>
      <c r="H1237" s="13">
        <v>463</v>
      </c>
      <c r="I1237" s="13">
        <v>372</v>
      </c>
      <c r="J1237" s="13">
        <v>408</v>
      </c>
      <c r="K1237" s="13">
        <v>427</v>
      </c>
      <c r="L1237" s="13">
        <v>487</v>
      </c>
      <c r="M1237" s="13">
        <v>577</v>
      </c>
      <c r="N1237" s="13">
        <v>402</v>
      </c>
      <c r="O1237" s="2"/>
      <c r="P1237" s="2"/>
      <c r="Q1237" s="2"/>
      <c r="R1237" s="2"/>
      <c r="S1237" s="2"/>
      <c r="T1237" s="2"/>
      <c r="U1237" s="2"/>
      <c r="V1237" s="2"/>
      <c r="W1237" s="2"/>
      <c r="X1237" s="2"/>
    </row>
    <row r="1238" spans="1:24" ht="16" x14ac:dyDescent="0.2">
      <c r="A1238" s="5" t="s">
        <v>168</v>
      </c>
      <c r="B1238" s="13"/>
      <c r="C1238" s="13"/>
      <c r="D1238" s="13" t="s">
        <v>32</v>
      </c>
      <c r="E1238" s="13">
        <v>102</v>
      </c>
      <c r="F1238" s="13">
        <v>93</v>
      </c>
      <c r="G1238" s="13">
        <v>158</v>
      </c>
      <c r="H1238" s="13">
        <v>167</v>
      </c>
      <c r="I1238" s="13">
        <v>243</v>
      </c>
      <c r="J1238" s="13">
        <v>359</v>
      </c>
      <c r="K1238" s="13">
        <v>427</v>
      </c>
      <c r="L1238" s="13">
        <v>375</v>
      </c>
      <c r="M1238" s="13">
        <v>347</v>
      </c>
      <c r="N1238" s="13">
        <v>318</v>
      </c>
      <c r="O1238" s="2"/>
      <c r="P1238" s="2"/>
      <c r="Q1238" s="2"/>
      <c r="R1238" s="2"/>
      <c r="S1238" s="2"/>
      <c r="T1238" s="2"/>
      <c r="U1238" s="2"/>
      <c r="V1238" s="2"/>
      <c r="W1238" s="2"/>
      <c r="X1238" s="2"/>
    </row>
    <row r="1239" spans="1:24" ht="16" x14ac:dyDescent="0.2">
      <c r="A1239" s="5" t="s">
        <v>169</v>
      </c>
      <c r="B1239" s="13"/>
      <c r="C1239" s="13"/>
      <c r="D1239" s="13">
        <v>20</v>
      </c>
      <c r="E1239" s="13">
        <v>39</v>
      </c>
      <c r="F1239" s="13">
        <v>47</v>
      </c>
      <c r="G1239" s="13">
        <v>23</v>
      </c>
      <c r="H1239" s="13">
        <v>45</v>
      </c>
      <c r="I1239" s="13">
        <v>62</v>
      </c>
      <c r="J1239" s="13">
        <v>63</v>
      </c>
      <c r="K1239" s="13">
        <v>129</v>
      </c>
      <c r="L1239" s="13">
        <v>205</v>
      </c>
      <c r="M1239" s="13">
        <v>248</v>
      </c>
      <c r="N1239" s="13">
        <v>309</v>
      </c>
      <c r="O1239" s="2"/>
      <c r="P1239" s="2"/>
      <c r="Q1239" s="2"/>
      <c r="R1239" s="2"/>
      <c r="S1239" s="2"/>
      <c r="T1239" s="2"/>
      <c r="U1239" s="2"/>
      <c r="V1239" s="2"/>
      <c r="W1239" s="2"/>
      <c r="X1239" s="2"/>
    </row>
    <row r="1240" spans="1:24" ht="16" x14ac:dyDescent="0.2">
      <c r="A1240" s="5" t="s">
        <v>170</v>
      </c>
      <c r="B1240" s="13"/>
      <c r="C1240" s="13"/>
      <c r="D1240" s="13"/>
      <c r="E1240" s="13">
        <v>9</v>
      </c>
      <c r="F1240" s="13">
        <v>29</v>
      </c>
      <c r="G1240" s="13">
        <v>28</v>
      </c>
      <c r="H1240" s="13">
        <v>25</v>
      </c>
      <c r="I1240" s="13">
        <v>30</v>
      </c>
      <c r="J1240" s="13">
        <v>52</v>
      </c>
      <c r="K1240" s="13">
        <v>71</v>
      </c>
      <c r="L1240" s="13">
        <v>99</v>
      </c>
      <c r="M1240" s="13">
        <v>102</v>
      </c>
      <c r="N1240" s="13">
        <v>209</v>
      </c>
      <c r="O1240" s="2"/>
      <c r="P1240" s="2"/>
      <c r="Q1240" s="2"/>
      <c r="R1240" s="2"/>
      <c r="S1240" s="2"/>
      <c r="T1240" s="2"/>
      <c r="U1240" s="2"/>
      <c r="V1240" s="2"/>
      <c r="W1240" s="2"/>
      <c r="X1240" s="2"/>
    </row>
    <row r="1241" spans="1:24" ht="16" x14ac:dyDescent="0.2">
      <c r="A1241" s="5" t="s">
        <v>171</v>
      </c>
      <c r="B1241" s="70">
        <v>71554</v>
      </c>
      <c r="C1241" s="70">
        <v>67618</v>
      </c>
      <c r="D1241" s="70">
        <v>62271</v>
      </c>
      <c r="E1241" s="70">
        <v>70336</v>
      </c>
      <c r="F1241" s="70">
        <v>52301</v>
      </c>
      <c r="G1241" s="70">
        <v>51004</v>
      </c>
      <c r="H1241" s="70">
        <v>49010</v>
      </c>
      <c r="I1241" s="70">
        <v>48832</v>
      </c>
      <c r="J1241" s="70">
        <v>54592</v>
      </c>
      <c r="K1241" s="70">
        <v>57189</v>
      </c>
      <c r="L1241" s="70">
        <v>56578</v>
      </c>
      <c r="M1241" s="70">
        <v>61516</v>
      </c>
      <c r="N1241" s="70">
        <v>53771</v>
      </c>
      <c r="O1241" s="2"/>
      <c r="P1241" s="2"/>
      <c r="Q1241" s="2"/>
      <c r="R1241" s="2"/>
      <c r="S1241" s="2"/>
      <c r="T1241" s="2"/>
      <c r="U1241" s="2"/>
      <c r="V1241" s="2"/>
      <c r="W1241" s="2"/>
      <c r="X1241" s="2"/>
    </row>
    <row r="1242" spans="1:24" ht="13" x14ac:dyDescent="0.15">
      <c r="A1242" s="68"/>
      <c r="B1242" s="68"/>
      <c r="C1242" s="68"/>
      <c r="D1242" s="68"/>
      <c r="E1242" s="68"/>
      <c r="F1242" s="68"/>
      <c r="G1242" s="68"/>
      <c r="H1242" s="68"/>
      <c r="I1242" s="68"/>
      <c r="J1242" s="68"/>
      <c r="K1242" s="68"/>
      <c r="L1242" s="68"/>
      <c r="M1242" s="68"/>
      <c r="N1242" s="68"/>
      <c r="O1242" s="2"/>
      <c r="P1242" s="2"/>
      <c r="Q1242" s="2"/>
      <c r="R1242" s="2"/>
      <c r="S1242" s="2"/>
      <c r="T1242" s="2"/>
      <c r="U1242" s="2"/>
      <c r="V1242" s="2"/>
      <c r="W1242" s="2"/>
      <c r="X1242" s="2"/>
    </row>
    <row r="1243" spans="1:24" ht="16" x14ac:dyDescent="0.2">
      <c r="A1243" s="5" t="s">
        <v>87</v>
      </c>
      <c r="B1243" s="68"/>
      <c r="C1243" s="68"/>
      <c r="D1243" s="68"/>
      <c r="E1243" s="68"/>
      <c r="F1243" s="68"/>
      <c r="G1243" s="68"/>
      <c r="H1243" s="68"/>
      <c r="I1243" s="68"/>
      <c r="J1243" s="68"/>
      <c r="K1243" s="68"/>
      <c r="L1243" s="68"/>
      <c r="M1243" s="68"/>
      <c r="N1243" s="68"/>
      <c r="O1243" s="2"/>
      <c r="P1243" s="2"/>
      <c r="Q1243" s="2"/>
      <c r="R1243" s="2"/>
      <c r="S1243" s="2"/>
      <c r="T1243" s="2"/>
      <c r="U1243" s="2"/>
      <c r="V1243" s="2"/>
      <c r="W1243" s="2"/>
      <c r="X1243" s="2"/>
    </row>
    <row r="1244" spans="1:24" ht="16" x14ac:dyDescent="0.2">
      <c r="A1244" s="5" t="s">
        <v>12</v>
      </c>
      <c r="B1244" s="11">
        <v>9418</v>
      </c>
      <c r="C1244" s="11">
        <v>9340</v>
      </c>
      <c r="D1244" s="11">
        <v>8893</v>
      </c>
      <c r="E1244" s="11">
        <v>9709</v>
      </c>
      <c r="F1244" s="11">
        <v>9405</v>
      </c>
      <c r="G1244" s="11">
        <v>9393</v>
      </c>
      <c r="H1244" s="11">
        <v>9451</v>
      </c>
      <c r="I1244" s="11">
        <v>9742</v>
      </c>
      <c r="J1244" s="11">
        <v>9720</v>
      </c>
      <c r="K1244" s="11">
        <v>9672</v>
      </c>
      <c r="L1244" s="11">
        <v>9800</v>
      </c>
      <c r="M1244" s="11">
        <v>9828</v>
      </c>
      <c r="N1244" s="11">
        <v>9775</v>
      </c>
      <c r="O1244" s="2"/>
      <c r="P1244" s="2"/>
      <c r="Q1244" s="2"/>
      <c r="R1244" s="2"/>
      <c r="S1244" s="2"/>
      <c r="T1244" s="2"/>
      <c r="U1244" s="2"/>
      <c r="V1244" s="2"/>
      <c r="W1244" s="2"/>
      <c r="X1244" s="2"/>
    </row>
    <row r="1245" spans="1:24" ht="16" x14ac:dyDescent="0.2">
      <c r="A1245" s="5" t="s">
        <v>155</v>
      </c>
      <c r="B1245" s="13"/>
      <c r="C1245" s="13"/>
      <c r="D1245" s="13">
        <v>1311</v>
      </c>
      <c r="E1245" s="13">
        <v>1117</v>
      </c>
      <c r="F1245" s="13">
        <v>689</v>
      </c>
      <c r="G1245" s="13">
        <v>713</v>
      </c>
      <c r="H1245" s="13">
        <v>717</v>
      </c>
      <c r="I1245" s="13">
        <v>693</v>
      </c>
      <c r="J1245" s="13">
        <v>606</v>
      </c>
      <c r="K1245" s="13">
        <v>522</v>
      </c>
      <c r="L1245" s="13">
        <v>493</v>
      </c>
      <c r="M1245" s="13">
        <v>428</v>
      </c>
      <c r="N1245" s="13">
        <v>513</v>
      </c>
      <c r="O1245" s="2"/>
      <c r="P1245" s="2"/>
      <c r="Q1245" s="2"/>
      <c r="R1245" s="2"/>
      <c r="S1245" s="2"/>
      <c r="T1245" s="2"/>
      <c r="U1245" s="2"/>
      <c r="V1245" s="2"/>
      <c r="W1245" s="2"/>
      <c r="X1245" s="2"/>
    </row>
    <row r="1246" spans="1:24" ht="16" x14ac:dyDescent="0.2">
      <c r="A1246" s="5" t="s">
        <v>156</v>
      </c>
      <c r="B1246" s="13"/>
      <c r="C1246" s="13"/>
      <c r="D1246" s="13">
        <v>722</v>
      </c>
      <c r="E1246" s="13">
        <v>684</v>
      </c>
      <c r="F1246" s="13">
        <v>519</v>
      </c>
      <c r="G1246" s="13">
        <v>503</v>
      </c>
      <c r="H1246" s="13">
        <v>494</v>
      </c>
      <c r="I1246" s="13">
        <v>577</v>
      </c>
      <c r="J1246" s="13">
        <v>527</v>
      </c>
      <c r="K1246" s="13">
        <v>481</v>
      </c>
      <c r="L1246" s="13">
        <v>464</v>
      </c>
      <c r="M1246" s="13">
        <v>463</v>
      </c>
      <c r="N1246" s="13">
        <v>389</v>
      </c>
      <c r="O1246" s="2"/>
      <c r="P1246" s="2"/>
      <c r="Q1246" s="2"/>
      <c r="R1246" s="2"/>
      <c r="S1246" s="2"/>
      <c r="T1246" s="2"/>
      <c r="U1246" s="2"/>
      <c r="V1246" s="2"/>
      <c r="W1246" s="2"/>
      <c r="X1246" s="2"/>
    </row>
    <row r="1247" spans="1:24" ht="16" x14ac:dyDescent="0.2">
      <c r="A1247" s="5" t="s">
        <v>157</v>
      </c>
      <c r="B1247" s="13"/>
      <c r="C1247" s="13"/>
      <c r="D1247" s="13">
        <v>803</v>
      </c>
      <c r="E1247" s="13">
        <v>691</v>
      </c>
      <c r="F1247" s="13">
        <v>665</v>
      </c>
      <c r="G1247" s="13">
        <v>766</v>
      </c>
      <c r="H1247" s="13">
        <v>848</v>
      </c>
      <c r="I1247" s="13">
        <v>796</v>
      </c>
      <c r="J1247" s="13">
        <v>772</v>
      </c>
      <c r="K1247" s="13">
        <v>643</v>
      </c>
      <c r="L1247" s="13">
        <v>707</v>
      </c>
      <c r="M1247" s="13">
        <v>589</v>
      </c>
      <c r="N1247" s="13">
        <v>823</v>
      </c>
      <c r="O1247" s="2"/>
      <c r="P1247" s="2"/>
      <c r="Q1247" s="2"/>
      <c r="R1247" s="2"/>
      <c r="S1247" s="2"/>
      <c r="T1247" s="2"/>
      <c r="U1247" s="2"/>
      <c r="V1247" s="2"/>
      <c r="W1247" s="2"/>
      <c r="X1247" s="2"/>
    </row>
    <row r="1248" spans="1:24" ht="16" x14ac:dyDescent="0.2">
      <c r="A1248" s="5" t="s">
        <v>158</v>
      </c>
      <c r="B1248" s="13"/>
      <c r="C1248" s="13"/>
      <c r="D1248" s="13">
        <v>928</v>
      </c>
      <c r="E1248" s="13">
        <v>727</v>
      </c>
      <c r="F1248" s="13">
        <v>804</v>
      </c>
      <c r="G1248" s="13">
        <v>595</v>
      </c>
      <c r="H1248" s="13">
        <v>713</v>
      </c>
      <c r="I1248" s="13">
        <v>799</v>
      </c>
      <c r="J1248" s="13">
        <v>793</v>
      </c>
      <c r="K1248" s="13">
        <v>881</v>
      </c>
      <c r="L1248" s="13">
        <v>1073</v>
      </c>
      <c r="M1248" s="13">
        <v>1088</v>
      </c>
      <c r="N1248" s="13">
        <v>1039</v>
      </c>
      <c r="O1248" s="2"/>
      <c r="P1248" s="2"/>
      <c r="Q1248" s="2"/>
      <c r="R1248" s="2"/>
      <c r="S1248" s="2"/>
      <c r="T1248" s="2"/>
      <c r="U1248" s="2"/>
      <c r="V1248" s="2"/>
      <c r="W1248" s="2"/>
      <c r="X1248" s="2"/>
    </row>
    <row r="1249" spans="1:24" ht="16" x14ac:dyDescent="0.2">
      <c r="A1249" s="5" t="s">
        <v>159</v>
      </c>
      <c r="B1249" s="13"/>
      <c r="C1249" s="13"/>
      <c r="D1249" s="13">
        <v>720</v>
      </c>
      <c r="E1249" s="13">
        <v>733</v>
      </c>
      <c r="F1249" s="13">
        <v>886</v>
      </c>
      <c r="G1249" s="13">
        <v>962</v>
      </c>
      <c r="H1249" s="13">
        <v>802</v>
      </c>
      <c r="I1249" s="13">
        <v>788</v>
      </c>
      <c r="J1249" s="13">
        <v>796</v>
      </c>
      <c r="K1249" s="13">
        <v>653</v>
      </c>
      <c r="L1249" s="13">
        <v>620</v>
      </c>
      <c r="M1249" s="13">
        <v>617</v>
      </c>
      <c r="N1249" s="13">
        <v>518</v>
      </c>
      <c r="O1249" s="2"/>
      <c r="P1249" s="2"/>
      <c r="Q1249" s="2"/>
      <c r="R1249" s="2"/>
      <c r="S1249" s="2"/>
      <c r="T1249" s="2"/>
      <c r="U1249" s="2"/>
      <c r="V1249" s="2"/>
      <c r="W1249" s="2"/>
      <c r="X1249" s="2"/>
    </row>
    <row r="1250" spans="1:24" ht="16" x14ac:dyDescent="0.2">
      <c r="A1250" s="5" t="s">
        <v>160</v>
      </c>
      <c r="B1250" s="13"/>
      <c r="C1250" s="13"/>
      <c r="D1250" s="13">
        <v>849</v>
      </c>
      <c r="E1250" s="13">
        <v>676</v>
      </c>
      <c r="F1250" s="13">
        <v>766</v>
      </c>
      <c r="G1250" s="13">
        <v>852</v>
      </c>
      <c r="H1250" s="13">
        <v>758</v>
      </c>
      <c r="I1250" s="13">
        <v>748</v>
      </c>
      <c r="J1250" s="13">
        <v>672</v>
      </c>
      <c r="K1250" s="13">
        <v>791</v>
      </c>
      <c r="L1250" s="13">
        <v>731</v>
      </c>
      <c r="M1250" s="13">
        <v>760</v>
      </c>
      <c r="N1250" s="13">
        <v>865</v>
      </c>
      <c r="O1250" s="2"/>
      <c r="P1250" s="2"/>
      <c r="Q1250" s="2"/>
      <c r="R1250" s="2"/>
      <c r="S1250" s="2"/>
      <c r="T1250" s="2"/>
      <c r="U1250" s="2"/>
      <c r="V1250" s="2"/>
      <c r="W1250" s="2"/>
      <c r="X1250" s="2"/>
    </row>
    <row r="1251" spans="1:24" ht="16" x14ac:dyDescent="0.2">
      <c r="A1251" s="5" t="s">
        <v>161</v>
      </c>
      <c r="B1251" s="13"/>
      <c r="C1251" s="13"/>
      <c r="D1251" s="13">
        <v>660</v>
      </c>
      <c r="E1251" s="13">
        <v>702</v>
      </c>
      <c r="F1251" s="13">
        <v>573</v>
      </c>
      <c r="G1251" s="13">
        <v>658</v>
      </c>
      <c r="H1251" s="13">
        <v>669</v>
      </c>
      <c r="I1251" s="13">
        <v>656</v>
      </c>
      <c r="J1251" s="13">
        <v>667</v>
      </c>
      <c r="K1251" s="13">
        <v>763</v>
      </c>
      <c r="L1251" s="13">
        <v>699</v>
      </c>
      <c r="M1251" s="13">
        <v>719</v>
      </c>
      <c r="N1251" s="13">
        <v>492</v>
      </c>
      <c r="O1251" s="2"/>
      <c r="P1251" s="2"/>
      <c r="Q1251" s="2"/>
      <c r="R1251" s="2"/>
      <c r="S1251" s="2"/>
      <c r="T1251" s="2"/>
      <c r="U1251" s="2"/>
      <c r="V1251" s="2"/>
      <c r="W1251" s="2"/>
      <c r="X1251" s="2"/>
    </row>
    <row r="1252" spans="1:24" ht="16" x14ac:dyDescent="0.2">
      <c r="A1252" s="5" t="s">
        <v>162</v>
      </c>
      <c r="B1252" s="13"/>
      <c r="C1252" s="13"/>
      <c r="D1252" s="13">
        <v>640</v>
      </c>
      <c r="E1252" s="13">
        <v>548</v>
      </c>
      <c r="F1252" s="13">
        <v>487</v>
      </c>
      <c r="G1252" s="13">
        <v>469</v>
      </c>
      <c r="H1252" s="13">
        <v>532</v>
      </c>
      <c r="I1252" s="13">
        <v>544</v>
      </c>
      <c r="J1252" s="13">
        <v>692</v>
      </c>
      <c r="K1252" s="13">
        <v>448</v>
      </c>
      <c r="L1252" s="13">
        <v>478</v>
      </c>
      <c r="M1252" s="13">
        <v>549</v>
      </c>
      <c r="N1252" s="13">
        <v>547</v>
      </c>
      <c r="O1252" s="2"/>
      <c r="P1252" s="2"/>
      <c r="Q1252" s="2"/>
      <c r="R1252" s="2"/>
      <c r="S1252" s="2"/>
      <c r="T1252" s="2"/>
      <c r="U1252" s="2"/>
      <c r="V1252" s="2"/>
      <c r="W1252" s="2"/>
      <c r="X1252" s="2"/>
    </row>
    <row r="1253" spans="1:24" ht="16" x14ac:dyDescent="0.2">
      <c r="A1253" s="5" t="s">
        <v>163</v>
      </c>
      <c r="B1253" s="13"/>
      <c r="C1253" s="13"/>
      <c r="D1253" s="13">
        <v>555</v>
      </c>
      <c r="E1253" s="13">
        <v>648</v>
      </c>
      <c r="F1253" s="13">
        <v>518</v>
      </c>
      <c r="G1253" s="13">
        <v>647</v>
      </c>
      <c r="H1253" s="13">
        <v>594</v>
      </c>
      <c r="I1253" s="13">
        <v>680</v>
      </c>
      <c r="J1253" s="13">
        <v>624</v>
      </c>
      <c r="K1253" s="13">
        <v>632</v>
      </c>
      <c r="L1253" s="13">
        <v>549</v>
      </c>
      <c r="M1253" s="13">
        <v>426</v>
      </c>
      <c r="N1253" s="13">
        <v>499</v>
      </c>
      <c r="O1253" s="2"/>
      <c r="P1253" s="2"/>
      <c r="Q1253" s="2"/>
      <c r="R1253" s="2"/>
      <c r="S1253" s="2"/>
      <c r="T1253" s="2"/>
      <c r="U1253" s="2"/>
      <c r="V1253" s="2"/>
      <c r="W1253" s="2"/>
      <c r="X1253" s="2"/>
    </row>
    <row r="1254" spans="1:24" ht="16" x14ac:dyDescent="0.2">
      <c r="A1254" s="5" t="s">
        <v>164</v>
      </c>
      <c r="B1254" s="13"/>
      <c r="C1254" s="13"/>
      <c r="D1254" s="13">
        <v>847</v>
      </c>
      <c r="E1254" s="13">
        <v>946</v>
      </c>
      <c r="F1254" s="13">
        <v>842</v>
      </c>
      <c r="G1254" s="13">
        <v>724</v>
      </c>
      <c r="H1254" s="13">
        <v>775</v>
      </c>
      <c r="I1254" s="13">
        <v>824</v>
      </c>
      <c r="J1254" s="13">
        <v>905</v>
      </c>
      <c r="K1254" s="13">
        <v>833</v>
      </c>
      <c r="L1254" s="13">
        <v>816</v>
      </c>
      <c r="M1254" s="13">
        <v>876</v>
      </c>
      <c r="N1254" s="13">
        <v>909</v>
      </c>
      <c r="O1254" s="2"/>
      <c r="P1254" s="2"/>
      <c r="Q1254" s="2"/>
      <c r="R1254" s="2"/>
      <c r="S1254" s="2"/>
      <c r="T1254" s="2"/>
      <c r="U1254" s="2"/>
      <c r="V1254" s="2"/>
      <c r="W1254" s="2"/>
      <c r="X1254" s="2"/>
    </row>
    <row r="1255" spans="1:24" ht="16" x14ac:dyDescent="0.2">
      <c r="A1255" s="5" t="s">
        <v>165</v>
      </c>
      <c r="B1255" s="13"/>
      <c r="C1255" s="13"/>
      <c r="D1255" s="13">
        <v>444</v>
      </c>
      <c r="E1255" s="13">
        <v>829</v>
      </c>
      <c r="F1255" s="13">
        <v>1063</v>
      </c>
      <c r="G1255" s="13">
        <v>974</v>
      </c>
      <c r="H1255" s="13">
        <v>961</v>
      </c>
      <c r="I1255" s="13">
        <v>1020</v>
      </c>
      <c r="J1255" s="13">
        <v>931</v>
      </c>
      <c r="K1255" s="13">
        <v>981</v>
      </c>
      <c r="L1255" s="13">
        <v>1103</v>
      </c>
      <c r="M1255" s="13">
        <v>1055</v>
      </c>
      <c r="N1255" s="13">
        <v>749</v>
      </c>
      <c r="O1255" s="2"/>
      <c r="P1255" s="2"/>
      <c r="Q1255" s="2"/>
      <c r="R1255" s="2"/>
      <c r="S1255" s="2"/>
      <c r="T1255" s="2"/>
      <c r="U1255" s="2"/>
      <c r="V1255" s="2"/>
      <c r="W1255" s="2"/>
      <c r="X1255" s="2"/>
    </row>
    <row r="1256" spans="1:24" ht="16" x14ac:dyDescent="0.2">
      <c r="A1256" s="5" t="s">
        <v>166</v>
      </c>
      <c r="B1256" s="13"/>
      <c r="C1256" s="13"/>
      <c r="D1256" s="13">
        <v>282</v>
      </c>
      <c r="E1256" s="13">
        <v>879</v>
      </c>
      <c r="F1256" s="13">
        <v>827</v>
      </c>
      <c r="G1256" s="13">
        <v>888</v>
      </c>
      <c r="H1256" s="13">
        <v>929</v>
      </c>
      <c r="I1256" s="13">
        <v>933</v>
      </c>
      <c r="J1256" s="13">
        <v>983</v>
      </c>
      <c r="K1256" s="13">
        <v>1060</v>
      </c>
      <c r="L1256" s="13">
        <v>969</v>
      </c>
      <c r="M1256" s="13">
        <v>900</v>
      </c>
      <c r="N1256" s="13">
        <v>852</v>
      </c>
      <c r="O1256" s="2"/>
      <c r="P1256" s="2"/>
      <c r="Q1256" s="2"/>
      <c r="R1256" s="2"/>
      <c r="S1256" s="2"/>
      <c r="T1256" s="2"/>
      <c r="U1256" s="2"/>
      <c r="V1256" s="2"/>
      <c r="W1256" s="2"/>
      <c r="X1256" s="2"/>
    </row>
    <row r="1257" spans="1:24" ht="16" x14ac:dyDescent="0.2">
      <c r="A1257" s="5" t="s">
        <v>167</v>
      </c>
      <c r="B1257" s="13"/>
      <c r="C1257" s="13"/>
      <c r="D1257" s="13">
        <v>66</v>
      </c>
      <c r="E1257" s="13">
        <v>298</v>
      </c>
      <c r="F1257" s="13">
        <v>461</v>
      </c>
      <c r="G1257" s="13">
        <v>383</v>
      </c>
      <c r="H1257" s="13">
        <v>359</v>
      </c>
      <c r="I1257" s="13">
        <v>347</v>
      </c>
      <c r="J1257" s="13">
        <v>358</v>
      </c>
      <c r="K1257" s="13">
        <v>427</v>
      </c>
      <c r="L1257" s="13">
        <v>473</v>
      </c>
      <c r="M1257" s="13">
        <v>702</v>
      </c>
      <c r="N1257" s="13">
        <v>662</v>
      </c>
      <c r="O1257" s="2"/>
      <c r="P1257" s="2"/>
      <c r="Q1257" s="2"/>
      <c r="R1257" s="2"/>
      <c r="S1257" s="2"/>
      <c r="T1257" s="2"/>
      <c r="U1257" s="2"/>
      <c r="V1257" s="2"/>
      <c r="W1257" s="2"/>
      <c r="X1257" s="2"/>
    </row>
    <row r="1258" spans="1:24" ht="16" x14ac:dyDescent="0.2">
      <c r="A1258" s="5" t="s">
        <v>168</v>
      </c>
      <c r="B1258" s="13"/>
      <c r="C1258" s="13"/>
      <c r="D1258" s="13">
        <v>33</v>
      </c>
      <c r="E1258" s="13">
        <v>102</v>
      </c>
      <c r="F1258" s="13">
        <v>159</v>
      </c>
      <c r="G1258" s="13">
        <v>137</v>
      </c>
      <c r="H1258" s="13">
        <v>191</v>
      </c>
      <c r="I1258" s="13">
        <v>207</v>
      </c>
      <c r="J1258" s="13">
        <v>248</v>
      </c>
      <c r="K1258" s="13">
        <v>361</v>
      </c>
      <c r="L1258" s="13">
        <v>331</v>
      </c>
      <c r="M1258" s="13">
        <v>218</v>
      </c>
      <c r="N1258" s="13">
        <v>402</v>
      </c>
      <c r="O1258" s="2"/>
      <c r="P1258" s="2"/>
      <c r="Q1258" s="2"/>
      <c r="R1258" s="2"/>
      <c r="S1258" s="2"/>
      <c r="T1258" s="2"/>
      <c r="U1258" s="2"/>
      <c r="V1258" s="2"/>
      <c r="W1258" s="2"/>
      <c r="X1258" s="2"/>
    </row>
    <row r="1259" spans="1:24" ht="16" x14ac:dyDescent="0.2">
      <c r="A1259" s="5" t="s">
        <v>169</v>
      </c>
      <c r="B1259" s="13"/>
      <c r="C1259" s="13"/>
      <c r="D1259" s="13">
        <v>33</v>
      </c>
      <c r="E1259" s="13">
        <v>77</v>
      </c>
      <c r="F1259" s="13">
        <v>114</v>
      </c>
      <c r="G1259" s="13">
        <v>87</v>
      </c>
      <c r="H1259" s="13">
        <v>89</v>
      </c>
      <c r="I1259" s="13">
        <v>98</v>
      </c>
      <c r="J1259" s="13">
        <v>120</v>
      </c>
      <c r="K1259" s="13">
        <v>153</v>
      </c>
      <c r="L1259" s="13">
        <v>249</v>
      </c>
      <c r="M1259" s="13">
        <v>367</v>
      </c>
      <c r="N1259" s="13">
        <v>473</v>
      </c>
      <c r="O1259" s="2"/>
      <c r="P1259" s="2"/>
      <c r="Q1259" s="2"/>
      <c r="R1259" s="2"/>
      <c r="S1259" s="2"/>
      <c r="T1259" s="2"/>
      <c r="U1259" s="2"/>
      <c r="V1259" s="2"/>
      <c r="W1259" s="2"/>
      <c r="X1259" s="2"/>
    </row>
    <row r="1260" spans="1:24" ht="16" x14ac:dyDescent="0.2">
      <c r="A1260" s="5" t="s">
        <v>170</v>
      </c>
      <c r="B1260" s="13"/>
      <c r="C1260" s="13"/>
      <c r="D1260" s="13"/>
      <c r="E1260" s="13">
        <v>52</v>
      </c>
      <c r="F1260" s="13">
        <v>32</v>
      </c>
      <c r="G1260" s="13">
        <v>35</v>
      </c>
      <c r="H1260" s="13">
        <v>20</v>
      </c>
      <c r="I1260" s="13">
        <v>32</v>
      </c>
      <c r="J1260" s="13">
        <v>26</v>
      </c>
      <c r="K1260" s="13">
        <v>43</v>
      </c>
      <c r="L1260" s="13">
        <v>45</v>
      </c>
      <c r="M1260" s="13">
        <v>71</v>
      </c>
      <c r="N1260" s="13">
        <v>43</v>
      </c>
      <c r="O1260" s="2"/>
      <c r="P1260" s="2"/>
      <c r="Q1260" s="2"/>
      <c r="R1260" s="2"/>
      <c r="S1260" s="2"/>
      <c r="T1260" s="2"/>
      <c r="U1260" s="2"/>
      <c r="V1260" s="2"/>
      <c r="W1260" s="2"/>
      <c r="X1260" s="2"/>
    </row>
    <row r="1261" spans="1:24" ht="16" x14ac:dyDescent="0.2">
      <c r="A1261" s="5" t="s">
        <v>171</v>
      </c>
      <c r="B1261" s="70">
        <v>62623</v>
      </c>
      <c r="C1261" s="70">
        <v>60238</v>
      </c>
      <c r="D1261" s="70">
        <v>59958</v>
      </c>
      <c r="E1261" s="70">
        <v>56601</v>
      </c>
      <c r="F1261" s="70">
        <v>42921</v>
      </c>
      <c r="G1261" s="70">
        <v>41239</v>
      </c>
      <c r="H1261" s="70">
        <v>41254</v>
      </c>
      <c r="I1261" s="70">
        <v>41938</v>
      </c>
      <c r="J1261" s="70">
        <v>43278</v>
      </c>
      <c r="K1261" s="70">
        <v>43142</v>
      </c>
      <c r="L1261" s="70">
        <v>42307</v>
      </c>
      <c r="M1261" s="70">
        <v>42724</v>
      </c>
      <c r="N1261" s="70">
        <v>42129</v>
      </c>
      <c r="O1261" s="2"/>
      <c r="P1261" s="2"/>
      <c r="Q1261" s="2"/>
      <c r="R1261" s="2"/>
      <c r="S1261" s="2"/>
      <c r="T1261" s="2"/>
      <c r="U1261" s="2"/>
      <c r="V1261" s="2"/>
      <c r="W1261" s="2"/>
      <c r="X1261" s="2"/>
    </row>
    <row r="1262" spans="1:24" ht="13" x14ac:dyDescent="0.15">
      <c r="A1262" s="68"/>
      <c r="B1262" s="68"/>
      <c r="C1262" s="68"/>
      <c r="D1262" s="68"/>
      <c r="E1262" s="68"/>
      <c r="F1262" s="68"/>
      <c r="G1262" s="68"/>
      <c r="H1262" s="68"/>
      <c r="I1262" s="68"/>
      <c r="J1262" s="68"/>
      <c r="K1262" s="68"/>
      <c r="L1262" s="68"/>
      <c r="M1262" s="68"/>
      <c r="N1262" s="68"/>
      <c r="O1262" s="2"/>
      <c r="P1262" s="2"/>
      <c r="Q1262" s="2"/>
      <c r="R1262" s="2"/>
      <c r="S1262" s="2"/>
      <c r="T1262" s="2"/>
      <c r="U1262" s="2"/>
      <c r="V1262" s="2"/>
      <c r="W1262" s="2"/>
      <c r="X1262" s="2"/>
    </row>
    <row r="1263" spans="1:24" ht="16" x14ac:dyDescent="0.2">
      <c r="A1263" s="5" t="s">
        <v>88</v>
      </c>
      <c r="B1263" s="68"/>
      <c r="C1263" s="68"/>
      <c r="D1263" s="68"/>
      <c r="E1263" s="68"/>
      <c r="F1263" s="68"/>
      <c r="G1263" s="68"/>
      <c r="H1263" s="68"/>
      <c r="I1263" s="68"/>
      <c r="J1263" s="68"/>
      <c r="K1263" s="68"/>
      <c r="L1263" s="68"/>
      <c r="M1263" s="68"/>
      <c r="N1263" s="68"/>
      <c r="O1263" s="2"/>
      <c r="P1263" s="2"/>
      <c r="Q1263" s="2"/>
      <c r="R1263" s="2"/>
      <c r="S1263" s="2"/>
      <c r="T1263" s="2"/>
      <c r="U1263" s="2"/>
      <c r="V1263" s="2"/>
      <c r="W1263" s="2"/>
      <c r="X1263" s="2"/>
    </row>
    <row r="1264" spans="1:24" ht="16" x14ac:dyDescent="0.2">
      <c r="A1264" s="5" t="s">
        <v>12</v>
      </c>
      <c r="B1264" s="11">
        <v>7254</v>
      </c>
      <c r="C1264" s="11">
        <v>8067</v>
      </c>
      <c r="D1264" s="11">
        <v>8208</v>
      </c>
      <c r="E1264" s="11">
        <v>8658</v>
      </c>
      <c r="F1264" s="11">
        <v>8389</v>
      </c>
      <c r="G1264" s="11">
        <v>8362</v>
      </c>
      <c r="H1264" s="11">
        <v>8440</v>
      </c>
      <c r="I1264" s="11">
        <v>8530</v>
      </c>
      <c r="J1264" s="11">
        <v>8654</v>
      </c>
      <c r="K1264" s="11">
        <v>8760</v>
      </c>
      <c r="L1264" s="11">
        <v>8880</v>
      </c>
      <c r="M1264" s="11">
        <v>8837</v>
      </c>
      <c r="N1264" s="11">
        <v>8654</v>
      </c>
      <c r="O1264" s="2"/>
      <c r="P1264" s="2"/>
      <c r="Q1264" s="2"/>
      <c r="R1264" s="2"/>
      <c r="S1264" s="2"/>
      <c r="T1264" s="2"/>
      <c r="U1264" s="2"/>
      <c r="V1264" s="2"/>
      <c r="W1264" s="2"/>
      <c r="X1264" s="2"/>
    </row>
    <row r="1265" spans="1:24" ht="16" x14ac:dyDescent="0.2">
      <c r="A1265" s="5" t="s">
        <v>155</v>
      </c>
      <c r="B1265" s="13"/>
      <c r="C1265" s="13"/>
      <c r="D1265" s="13">
        <v>735</v>
      </c>
      <c r="E1265" s="13">
        <v>576</v>
      </c>
      <c r="F1265" s="13">
        <v>361</v>
      </c>
      <c r="G1265" s="13">
        <v>363</v>
      </c>
      <c r="H1265" s="13">
        <v>340</v>
      </c>
      <c r="I1265" s="13">
        <v>338</v>
      </c>
      <c r="J1265" s="13">
        <v>374</v>
      </c>
      <c r="K1265" s="13">
        <v>424</v>
      </c>
      <c r="L1265" s="13">
        <v>406</v>
      </c>
      <c r="M1265" s="13">
        <v>481</v>
      </c>
      <c r="N1265" s="13">
        <v>495</v>
      </c>
      <c r="O1265" s="2"/>
      <c r="P1265" s="2"/>
      <c r="Q1265" s="2"/>
      <c r="R1265" s="2"/>
      <c r="S1265" s="2"/>
      <c r="T1265" s="2"/>
      <c r="U1265" s="2"/>
      <c r="V1265" s="2"/>
      <c r="W1265" s="2"/>
      <c r="X1265" s="2"/>
    </row>
    <row r="1266" spans="1:24" ht="16" x14ac:dyDescent="0.2">
      <c r="A1266" s="5" t="s">
        <v>156</v>
      </c>
      <c r="B1266" s="13"/>
      <c r="C1266" s="13"/>
      <c r="D1266" s="13">
        <v>550</v>
      </c>
      <c r="E1266" s="13">
        <v>559</v>
      </c>
      <c r="F1266" s="13">
        <v>335</v>
      </c>
      <c r="G1266" s="13">
        <v>280</v>
      </c>
      <c r="H1266" s="13">
        <v>309</v>
      </c>
      <c r="I1266" s="13">
        <v>363</v>
      </c>
      <c r="J1266" s="13">
        <v>323</v>
      </c>
      <c r="K1266" s="13">
        <v>305</v>
      </c>
      <c r="L1266" s="13">
        <v>295</v>
      </c>
      <c r="M1266" s="13">
        <v>247</v>
      </c>
      <c r="N1266" s="13">
        <v>217</v>
      </c>
      <c r="O1266" s="2"/>
      <c r="P1266" s="2"/>
      <c r="Q1266" s="2"/>
      <c r="R1266" s="2"/>
      <c r="S1266" s="2"/>
      <c r="T1266" s="2"/>
      <c r="U1266" s="2"/>
      <c r="V1266" s="2"/>
      <c r="W1266" s="2"/>
      <c r="X1266" s="2"/>
    </row>
    <row r="1267" spans="1:24" ht="16" x14ac:dyDescent="0.2">
      <c r="A1267" s="5" t="s">
        <v>157</v>
      </c>
      <c r="B1267" s="13"/>
      <c r="C1267" s="13"/>
      <c r="D1267" s="13">
        <v>620</v>
      </c>
      <c r="E1267" s="13">
        <v>550</v>
      </c>
      <c r="F1267" s="13">
        <v>614</v>
      </c>
      <c r="G1267" s="13">
        <v>622</v>
      </c>
      <c r="H1267" s="13">
        <v>589</v>
      </c>
      <c r="I1267" s="13">
        <v>504</v>
      </c>
      <c r="J1267" s="13">
        <v>476</v>
      </c>
      <c r="K1267" s="13">
        <v>370</v>
      </c>
      <c r="L1267" s="13">
        <v>401</v>
      </c>
      <c r="M1267" s="13">
        <v>277</v>
      </c>
      <c r="N1267" s="13">
        <v>474</v>
      </c>
      <c r="O1267" s="2"/>
      <c r="P1267" s="2"/>
      <c r="Q1267" s="2"/>
      <c r="R1267" s="2"/>
      <c r="S1267" s="2"/>
      <c r="T1267" s="2"/>
      <c r="U1267" s="2"/>
      <c r="V1267" s="2"/>
      <c r="W1267" s="2"/>
      <c r="X1267" s="2"/>
    </row>
    <row r="1268" spans="1:24" ht="16" x14ac:dyDescent="0.2">
      <c r="A1268" s="5" t="s">
        <v>158</v>
      </c>
      <c r="B1268" s="13"/>
      <c r="C1268" s="13"/>
      <c r="D1268" s="13">
        <v>782</v>
      </c>
      <c r="E1268" s="13">
        <v>467</v>
      </c>
      <c r="F1268" s="13">
        <v>476</v>
      </c>
      <c r="G1268" s="13">
        <v>481</v>
      </c>
      <c r="H1268" s="13">
        <v>528</v>
      </c>
      <c r="I1268" s="13">
        <v>503</v>
      </c>
      <c r="J1268" s="13">
        <v>425</v>
      </c>
      <c r="K1268" s="13">
        <v>326</v>
      </c>
      <c r="L1268" s="13">
        <v>323</v>
      </c>
      <c r="M1268" s="13">
        <v>361</v>
      </c>
      <c r="N1268" s="13">
        <v>248</v>
      </c>
      <c r="O1268" s="2"/>
      <c r="P1268" s="2"/>
      <c r="Q1268" s="2"/>
      <c r="R1268" s="2"/>
      <c r="S1268" s="2"/>
      <c r="T1268" s="2"/>
      <c r="U1268" s="2"/>
      <c r="V1268" s="2"/>
      <c r="W1268" s="2"/>
      <c r="X1268" s="2"/>
    </row>
    <row r="1269" spans="1:24" ht="16" x14ac:dyDescent="0.2">
      <c r="A1269" s="5" t="s">
        <v>159</v>
      </c>
      <c r="B1269" s="13"/>
      <c r="C1269" s="13"/>
      <c r="D1269" s="13">
        <v>865</v>
      </c>
      <c r="E1269" s="13">
        <v>539</v>
      </c>
      <c r="F1269" s="13">
        <v>435</v>
      </c>
      <c r="G1269" s="13">
        <v>454</v>
      </c>
      <c r="H1269" s="13">
        <v>423</v>
      </c>
      <c r="I1269" s="13">
        <v>438</v>
      </c>
      <c r="J1269" s="13">
        <v>407</v>
      </c>
      <c r="K1269" s="13">
        <v>451</v>
      </c>
      <c r="L1269" s="13">
        <v>387</v>
      </c>
      <c r="M1269" s="13">
        <v>361</v>
      </c>
      <c r="N1269" s="13">
        <v>381</v>
      </c>
      <c r="O1269" s="2"/>
      <c r="P1269" s="2"/>
      <c r="Q1269" s="2"/>
      <c r="R1269" s="2"/>
      <c r="S1269" s="2"/>
      <c r="T1269" s="2"/>
      <c r="U1269" s="2"/>
      <c r="V1269" s="2"/>
      <c r="W1269" s="2"/>
      <c r="X1269" s="2"/>
    </row>
    <row r="1270" spans="1:24" ht="16" x14ac:dyDescent="0.2">
      <c r="A1270" s="5" t="s">
        <v>160</v>
      </c>
      <c r="B1270" s="13"/>
      <c r="C1270" s="13"/>
      <c r="D1270" s="13">
        <v>716</v>
      </c>
      <c r="E1270" s="13">
        <v>562</v>
      </c>
      <c r="F1270" s="13">
        <v>297</v>
      </c>
      <c r="G1270" s="13">
        <v>354</v>
      </c>
      <c r="H1270" s="13">
        <v>374</v>
      </c>
      <c r="I1270" s="13">
        <v>357</v>
      </c>
      <c r="J1270" s="13">
        <v>297</v>
      </c>
      <c r="K1270" s="13">
        <v>364</v>
      </c>
      <c r="L1270" s="13">
        <v>424</v>
      </c>
      <c r="M1270" s="13">
        <v>423</v>
      </c>
      <c r="N1270" s="13">
        <v>502</v>
      </c>
      <c r="O1270" s="2"/>
      <c r="P1270" s="2"/>
      <c r="Q1270" s="2"/>
      <c r="R1270" s="2"/>
      <c r="S1270" s="2"/>
      <c r="T1270" s="2"/>
      <c r="U1270" s="2"/>
      <c r="V1270" s="2"/>
      <c r="W1270" s="2"/>
      <c r="X1270" s="2"/>
    </row>
    <row r="1271" spans="1:24" ht="16" x14ac:dyDescent="0.2">
      <c r="A1271" s="5" t="s">
        <v>161</v>
      </c>
      <c r="B1271" s="13"/>
      <c r="C1271" s="13"/>
      <c r="D1271" s="13">
        <v>644</v>
      </c>
      <c r="E1271" s="13">
        <v>410</v>
      </c>
      <c r="F1271" s="13">
        <v>260</v>
      </c>
      <c r="G1271" s="13">
        <v>264</v>
      </c>
      <c r="H1271" s="13">
        <v>277</v>
      </c>
      <c r="I1271" s="13">
        <v>440</v>
      </c>
      <c r="J1271" s="13">
        <v>420</v>
      </c>
      <c r="K1271" s="13">
        <v>463</v>
      </c>
      <c r="L1271" s="13">
        <v>443</v>
      </c>
      <c r="M1271" s="13">
        <v>413</v>
      </c>
      <c r="N1271" s="13">
        <v>315</v>
      </c>
      <c r="O1271" s="2"/>
      <c r="P1271" s="2"/>
      <c r="Q1271" s="2"/>
      <c r="R1271" s="2"/>
      <c r="S1271" s="2"/>
      <c r="T1271" s="2"/>
      <c r="U1271" s="2"/>
      <c r="V1271" s="2"/>
      <c r="W1271" s="2"/>
      <c r="X1271" s="2"/>
    </row>
    <row r="1272" spans="1:24" ht="16" x14ac:dyDescent="0.2">
      <c r="A1272" s="5" t="s">
        <v>162</v>
      </c>
      <c r="B1272" s="13"/>
      <c r="C1272" s="13"/>
      <c r="D1272" s="13">
        <v>597</v>
      </c>
      <c r="E1272" s="13">
        <v>613</v>
      </c>
      <c r="F1272" s="13">
        <v>377</v>
      </c>
      <c r="G1272" s="13">
        <v>291</v>
      </c>
      <c r="H1272" s="13">
        <v>263</v>
      </c>
      <c r="I1272" s="13">
        <v>251</v>
      </c>
      <c r="J1272" s="13">
        <v>327</v>
      </c>
      <c r="K1272" s="13">
        <v>432</v>
      </c>
      <c r="L1272" s="13">
        <v>526</v>
      </c>
      <c r="M1272" s="13">
        <v>581</v>
      </c>
      <c r="N1272" s="13">
        <v>699</v>
      </c>
      <c r="O1272" s="2"/>
      <c r="P1272" s="2"/>
      <c r="Q1272" s="2"/>
      <c r="R1272" s="2"/>
      <c r="S1272" s="2"/>
      <c r="T1272" s="2"/>
      <c r="U1272" s="2"/>
      <c r="V1272" s="2"/>
      <c r="W1272" s="2"/>
      <c r="X1272" s="2"/>
    </row>
    <row r="1273" spans="1:24" ht="16" x14ac:dyDescent="0.2">
      <c r="A1273" s="5" t="s">
        <v>163</v>
      </c>
      <c r="B1273" s="13"/>
      <c r="C1273" s="13"/>
      <c r="D1273" s="13">
        <v>611</v>
      </c>
      <c r="E1273" s="13">
        <v>452</v>
      </c>
      <c r="F1273" s="13">
        <v>353</v>
      </c>
      <c r="G1273" s="13">
        <v>362</v>
      </c>
      <c r="H1273" s="13">
        <v>343</v>
      </c>
      <c r="I1273" s="13">
        <v>280</v>
      </c>
      <c r="J1273" s="13">
        <v>339</v>
      </c>
      <c r="K1273" s="13">
        <v>351</v>
      </c>
      <c r="L1273" s="13">
        <v>351</v>
      </c>
      <c r="M1273" s="13">
        <v>361</v>
      </c>
      <c r="N1273" s="13">
        <v>345</v>
      </c>
      <c r="O1273" s="2"/>
      <c r="P1273" s="2"/>
      <c r="Q1273" s="2"/>
      <c r="R1273" s="2"/>
      <c r="S1273" s="2"/>
      <c r="T1273" s="2"/>
      <c r="U1273" s="2"/>
      <c r="V1273" s="2"/>
      <c r="W1273" s="2"/>
      <c r="X1273" s="2"/>
    </row>
    <row r="1274" spans="1:24" ht="16" x14ac:dyDescent="0.2">
      <c r="A1274" s="5" t="s">
        <v>164</v>
      </c>
      <c r="B1274" s="13"/>
      <c r="C1274" s="13"/>
      <c r="D1274" s="13">
        <v>822</v>
      </c>
      <c r="E1274" s="13">
        <v>964</v>
      </c>
      <c r="F1274" s="13">
        <v>1042</v>
      </c>
      <c r="G1274" s="13">
        <v>918</v>
      </c>
      <c r="H1274" s="13">
        <v>754</v>
      </c>
      <c r="I1274" s="13">
        <v>743</v>
      </c>
      <c r="J1274" s="13">
        <v>711</v>
      </c>
      <c r="K1274" s="13">
        <v>706</v>
      </c>
      <c r="L1274" s="13">
        <v>767</v>
      </c>
      <c r="M1274" s="13">
        <v>849</v>
      </c>
      <c r="N1274" s="13">
        <v>797</v>
      </c>
      <c r="O1274" s="2"/>
      <c r="P1274" s="2"/>
      <c r="Q1274" s="2"/>
      <c r="R1274" s="2"/>
      <c r="S1274" s="2"/>
      <c r="T1274" s="2"/>
      <c r="U1274" s="2"/>
      <c r="V1274" s="2"/>
      <c r="W1274" s="2"/>
      <c r="X1274" s="2"/>
    </row>
    <row r="1275" spans="1:24" ht="16" x14ac:dyDescent="0.2">
      <c r="A1275" s="5" t="s">
        <v>165</v>
      </c>
      <c r="B1275" s="11"/>
      <c r="C1275" s="11"/>
      <c r="D1275" s="11">
        <v>727</v>
      </c>
      <c r="E1275" s="11">
        <v>1132</v>
      </c>
      <c r="F1275" s="11">
        <v>812</v>
      </c>
      <c r="G1275" s="11">
        <v>848</v>
      </c>
      <c r="H1275" s="11">
        <v>1054</v>
      </c>
      <c r="I1275" s="11">
        <v>1154</v>
      </c>
      <c r="J1275" s="11">
        <v>1176</v>
      </c>
      <c r="K1275" s="11">
        <v>1184</v>
      </c>
      <c r="L1275" s="11">
        <v>1151</v>
      </c>
      <c r="M1275" s="11">
        <v>1100</v>
      </c>
      <c r="N1275" s="11">
        <v>1021</v>
      </c>
      <c r="O1275" s="2"/>
      <c r="P1275" s="2"/>
      <c r="Q1275" s="2"/>
      <c r="R1275" s="2"/>
      <c r="S1275" s="2"/>
      <c r="T1275" s="2"/>
      <c r="U1275" s="2"/>
      <c r="V1275" s="2"/>
      <c r="W1275" s="2"/>
      <c r="X1275" s="2"/>
    </row>
    <row r="1276" spans="1:24" ht="16" x14ac:dyDescent="0.2">
      <c r="A1276" s="5" t="s">
        <v>166</v>
      </c>
      <c r="B1276" s="11"/>
      <c r="C1276" s="11"/>
      <c r="D1276" s="11">
        <v>382</v>
      </c>
      <c r="E1276" s="11">
        <v>984</v>
      </c>
      <c r="F1276" s="11">
        <v>1338</v>
      </c>
      <c r="G1276" s="11">
        <v>1303</v>
      </c>
      <c r="H1276" s="11">
        <v>1334</v>
      </c>
      <c r="I1276" s="11">
        <v>1437</v>
      </c>
      <c r="J1276" s="11">
        <v>1415</v>
      </c>
      <c r="K1276" s="11">
        <v>1403</v>
      </c>
      <c r="L1276" s="11">
        <v>1384</v>
      </c>
      <c r="M1276" s="11">
        <v>1276</v>
      </c>
      <c r="N1276" s="11">
        <v>885</v>
      </c>
      <c r="O1276" s="2"/>
      <c r="P1276" s="2"/>
      <c r="Q1276" s="2"/>
      <c r="R1276" s="2"/>
      <c r="S1276" s="2"/>
      <c r="T1276" s="2"/>
      <c r="U1276" s="2"/>
      <c r="V1276" s="2"/>
      <c r="W1276" s="2"/>
      <c r="X1276" s="2"/>
    </row>
    <row r="1277" spans="1:24" ht="16" x14ac:dyDescent="0.2">
      <c r="A1277" s="5" t="s">
        <v>167</v>
      </c>
      <c r="B1277" s="13"/>
      <c r="C1277" s="13"/>
      <c r="D1277" s="13">
        <v>93</v>
      </c>
      <c r="E1277" s="13">
        <v>525</v>
      </c>
      <c r="F1277" s="13">
        <v>842</v>
      </c>
      <c r="G1277" s="13">
        <v>918</v>
      </c>
      <c r="H1277" s="13">
        <v>914</v>
      </c>
      <c r="I1277" s="13">
        <v>888</v>
      </c>
      <c r="J1277" s="13">
        <v>988</v>
      </c>
      <c r="K1277" s="13">
        <v>1001</v>
      </c>
      <c r="L1277" s="13">
        <v>924</v>
      </c>
      <c r="M1277" s="13">
        <v>943</v>
      </c>
      <c r="N1277" s="13">
        <v>842</v>
      </c>
      <c r="O1277" s="2"/>
      <c r="P1277" s="2"/>
      <c r="Q1277" s="2"/>
      <c r="R1277" s="2"/>
      <c r="S1277" s="2"/>
      <c r="T1277" s="2"/>
      <c r="U1277" s="2"/>
      <c r="V1277" s="2"/>
      <c r="W1277" s="2"/>
      <c r="X1277" s="2"/>
    </row>
    <row r="1278" spans="1:24" ht="16" x14ac:dyDescent="0.2">
      <c r="A1278" s="5" t="s">
        <v>168</v>
      </c>
      <c r="B1278" s="13"/>
      <c r="C1278" s="13"/>
      <c r="D1278" s="13">
        <v>43</v>
      </c>
      <c r="E1278" s="13">
        <v>214</v>
      </c>
      <c r="F1278" s="13">
        <v>419</v>
      </c>
      <c r="G1278" s="13">
        <v>485</v>
      </c>
      <c r="H1278" s="13">
        <v>436</v>
      </c>
      <c r="I1278" s="13">
        <v>389</v>
      </c>
      <c r="J1278" s="13">
        <v>429</v>
      </c>
      <c r="K1278" s="13">
        <v>373</v>
      </c>
      <c r="L1278" s="13">
        <v>356</v>
      </c>
      <c r="M1278" s="13">
        <v>455</v>
      </c>
      <c r="N1278" s="13">
        <v>653</v>
      </c>
      <c r="O1278" s="2"/>
      <c r="P1278" s="2"/>
      <c r="Q1278" s="2"/>
      <c r="R1278" s="2"/>
      <c r="S1278" s="2"/>
      <c r="T1278" s="2"/>
      <c r="U1278" s="2"/>
      <c r="V1278" s="2"/>
      <c r="W1278" s="2"/>
      <c r="X1278" s="2"/>
    </row>
    <row r="1279" spans="1:24" ht="16" x14ac:dyDescent="0.2">
      <c r="A1279" s="5" t="s">
        <v>169</v>
      </c>
      <c r="B1279" s="13"/>
      <c r="C1279" s="13"/>
      <c r="D1279" s="13">
        <v>21</v>
      </c>
      <c r="E1279" s="13">
        <v>77</v>
      </c>
      <c r="F1279" s="13">
        <v>295</v>
      </c>
      <c r="G1279" s="13">
        <v>327</v>
      </c>
      <c r="H1279" s="13">
        <v>348</v>
      </c>
      <c r="I1279" s="13">
        <v>324</v>
      </c>
      <c r="J1279" s="13">
        <v>423</v>
      </c>
      <c r="K1279" s="13">
        <v>408</v>
      </c>
      <c r="L1279" s="13">
        <v>512</v>
      </c>
      <c r="M1279" s="13">
        <v>472</v>
      </c>
      <c r="N1279" s="13">
        <v>444</v>
      </c>
      <c r="O1279" s="2"/>
      <c r="P1279" s="2"/>
      <c r="Q1279" s="2"/>
      <c r="R1279" s="2"/>
      <c r="S1279" s="2"/>
      <c r="T1279" s="2"/>
      <c r="U1279" s="2"/>
      <c r="V1279" s="2"/>
      <c r="W1279" s="2"/>
      <c r="X1279" s="2"/>
    </row>
    <row r="1280" spans="1:24" ht="16" x14ac:dyDescent="0.2">
      <c r="A1280" s="5" t="s">
        <v>170</v>
      </c>
      <c r="B1280" s="13"/>
      <c r="C1280" s="13"/>
      <c r="D1280" s="13"/>
      <c r="E1280" s="13">
        <v>34</v>
      </c>
      <c r="F1280" s="13">
        <v>133</v>
      </c>
      <c r="G1280" s="13">
        <v>92</v>
      </c>
      <c r="H1280" s="13">
        <v>154</v>
      </c>
      <c r="I1280" s="13">
        <v>121</v>
      </c>
      <c r="J1280" s="13">
        <v>124</v>
      </c>
      <c r="K1280" s="13">
        <v>199</v>
      </c>
      <c r="L1280" s="13">
        <v>230</v>
      </c>
      <c r="M1280" s="13">
        <v>237</v>
      </c>
      <c r="N1280" s="13">
        <v>336</v>
      </c>
      <c r="O1280" s="2"/>
      <c r="P1280" s="2"/>
      <c r="Q1280" s="2"/>
      <c r="R1280" s="2"/>
      <c r="S1280" s="2"/>
      <c r="T1280" s="2"/>
      <c r="U1280" s="2"/>
      <c r="V1280" s="2"/>
      <c r="W1280" s="2"/>
      <c r="X1280" s="2"/>
    </row>
    <row r="1281" spans="1:24" ht="16" x14ac:dyDescent="0.2">
      <c r="A1281" s="5" t="s">
        <v>171</v>
      </c>
      <c r="B1281" s="70">
        <v>73326</v>
      </c>
      <c r="C1281" s="70">
        <v>73132</v>
      </c>
      <c r="D1281" s="70">
        <v>67966</v>
      </c>
      <c r="E1281" s="70">
        <v>70680</v>
      </c>
      <c r="F1281" s="70">
        <v>63176</v>
      </c>
      <c r="G1281" s="70">
        <v>63687</v>
      </c>
      <c r="H1281" s="70">
        <v>65772</v>
      </c>
      <c r="I1281" s="70">
        <v>65981</v>
      </c>
      <c r="J1281" s="70">
        <v>67167</v>
      </c>
      <c r="K1281" s="70">
        <v>65065</v>
      </c>
      <c r="L1281" s="70">
        <v>63028</v>
      </c>
      <c r="M1281" s="70">
        <v>61543</v>
      </c>
      <c r="N1281" s="70">
        <v>57885</v>
      </c>
      <c r="O1281" s="2"/>
      <c r="P1281" s="2"/>
      <c r="Q1281" s="2"/>
      <c r="R1281" s="2"/>
      <c r="S1281" s="2"/>
      <c r="T1281" s="2"/>
      <c r="U1281" s="2"/>
      <c r="V1281" s="2"/>
      <c r="W1281" s="2"/>
      <c r="X1281" s="2"/>
    </row>
    <row r="1282" spans="1:24" ht="13" x14ac:dyDescent="0.15">
      <c r="A1282" s="68"/>
      <c r="B1282" s="68"/>
      <c r="C1282" s="68"/>
      <c r="D1282" s="68"/>
      <c r="E1282" s="68"/>
      <c r="F1282" s="68"/>
      <c r="G1282" s="68"/>
      <c r="H1282" s="68"/>
      <c r="I1282" s="68"/>
      <c r="J1282" s="68"/>
      <c r="K1282" s="68"/>
      <c r="L1282" s="68"/>
      <c r="M1282" s="68"/>
      <c r="N1282" s="68"/>
      <c r="O1282" s="2"/>
      <c r="P1282" s="2"/>
      <c r="Q1282" s="2"/>
      <c r="R1282" s="2"/>
      <c r="S1282" s="2"/>
      <c r="T1282" s="2"/>
      <c r="U1282" s="2"/>
      <c r="V1282" s="2"/>
      <c r="W1282" s="2"/>
      <c r="X1282" s="2"/>
    </row>
    <row r="1283" spans="1:24" ht="16" x14ac:dyDescent="0.2">
      <c r="A1283" s="5" t="s">
        <v>89</v>
      </c>
      <c r="B1283" s="68"/>
      <c r="C1283" s="68"/>
      <c r="D1283" s="68"/>
      <c r="E1283" s="68"/>
      <c r="F1283" s="68"/>
      <c r="G1283" s="68"/>
      <c r="H1283" s="68"/>
      <c r="I1283" s="68"/>
      <c r="J1283" s="68"/>
      <c r="K1283" s="68"/>
      <c r="L1283" s="68"/>
      <c r="M1283" s="68"/>
      <c r="N1283" s="68"/>
      <c r="O1283" s="2"/>
      <c r="P1283" s="2"/>
      <c r="Q1283" s="2"/>
      <c r="R1283" s="2"/>
      <c r="S1283" s="2"/>
      <c r="T1283" s="2"/>
      <c r="U1283" s="2"/>
      <c r="V1283" s="2"/>
      <c r="W1283" s="2"/>
      <c r="X1283" s="2"/>
    </row>
    <row r="1284" spans="1:24" ht="16" x14ac:dyDescent="0.2">
      <c r="A1284" s="5" t="s">
        <v>12</v>
      </c>
      <c r="B1284" s="11">
        <v>5968</v>
      </c>
      <c r="C1284" s="11">
        <v>8989</v>
      </c>
      <c r="D1284" s="11">
        <v>8826</v>
      </c>
      <c r="E1284" s="11">
        <v>8955</v>
      </c>
      <c r="F1284" s="11">
        <v>9111</v>
      </c>
      <c r="G1284" s="11">
        <v>8931</v>
      </c>
      <c r="H1284" s="11">
        <v>9050</v>
      </c>
      <c r="I1284" s="11">
        <v>9074</v>
      </c>
      <c r="J1284" s="11">
        <v>8934</v>
      </c>
      <c r="K1284" s="11">
        <v>8988</v>
      </c>
      <c r="L1284" s="11">
        <v>9228</v>
      </c>
      <c r="M1284" s="11">
        <v>9272</v>
      </c>
      <c r="N1284" s="11">
        <v>9176</v>
      </c>
      <c r="O1284" s="2"/>
      <c r="P1284" s="2"/>
      <c r="Q1284" s="2"/>
      <c r="R1284" s="2"/>
      <c r="S1284" s="2"/>
      <c r="T1284" s="2"/>
      <c r="U1284" s="2"/>
      <c r="V1284" s="2"/>
      <c r="W1284" s="2"/>
      <c r="X1284" s="2"/>
    </row>
    <row r="1285" spans="1:24" ht="16" x14ac:dyDescent="0.2">
      <c r="A1285" s="5" t="s">
        <v>155</v>
      </c>
      <c r="B1285" s="13"/>
      <c r="C1285" s="13"/>
      <c r="D1285" s="13">
        <v>904</v>
      </c>
      <c r="E1285" s="13">
        <v>619</v>
      </c>
      <c r="F1285" s="13">
        <v>481</v>
      </c>
      <c r="G1285" s="13">
        <v>458</v>
      </c>
      <c r="H1285" s="13">
        <v>487</v>
      </c>
      <c r="I1285" s="13">
        <v>437</v>
      </c>
      <c r="J1285" s="13">
        <v>392</v>
      </c>
      <c r="K1285" s="13">
        <v>414</v>
      </c>
      <c r="L1285" s="13">
        <v>343</v>
      </c>
      <c r="M1285" s="13">
        <v>350</v>
      </c>
      <c r="N1285" s="13">
        <v>404</v>
      </c>
      <c r="O1285" s="2"/>
      <c r="P1285" s="2"/>
      <c r="Q1285" s="2"/>
      <c r="R1285" s="2"/>
      <c r="S1285" s="2"/>
      <c r="T1285" s="2"/>
      <c r="U1285" s="2"/>
      <c r="V1285" s="2"/>
      <c r="W1285" s="2"/>
      <c r="X1285" s="2"/>
    </row>
    <row r="1286" spans="1:24" ht="16" x14ac:dyDescent="0.2">
      <c r="A1286" s="5" t="s">
        <v>156</v>
      </c>
      <c r="B1286" s="13"/>
      <c r="C1286" s="13"/>
      <c r="D1286" s="13">
        <v>775</v>
      </c>
      <c r="E1286" s="13">
        <v>501</v>
      </c>
      <c r="F1286" s="13">
        <v>477</v>
      </c>
      <c r="G1286" s="13">
        <v>431</v>
      </c>
      <c r="H1286" s="13">
        <v>335</v>
      </c>
      <c r="I1286" s="13">
        <v>356</v>
      </c>
      <c r="J1286" s="13">
        <v>344</v>
      </c>
      <c r="K1286" s="13">
        <v>310</v>
      </c>
      <c r="L1286" s="13">
        <v>268</v>
      </c>
      <c r="M1286" s="13">
        <v>254</v>
      </c>
      <c r="N1286" s="13">
        <v>218</v>
      </c>
      <c r="O1286" s="2"/>
      <c r="P1286" s="2"/>
      <c r="Q1286" s="2"/>
      <c r="R1286" s="2"/>
      <c r="S1286" s="2"/>
      <c r="T1286" s="2"/>
      <c r="U1286" s="2"/>
      <c r="V1286" s="2"/>
      <c r="W1286" s="2"/>
      <c r="X1286" s="2"/>
    </row>
    <row r="1287" spans="1:24" ht="16" x14ac:dyDescent="0.2">
      <c r="A1287" s="5" t="s">
        <v>157</v>
      </c>
      <c r="B1287" s="13"/>
      <c r="C1287" s="13"/>
      <c r="D1287" s="13">
        <v>709</v>
      </c>
      <c r="E1287" s="13">
        <v>353</v>
      </c>
      <c r="F1287" s="13">
        <v>367</v>
      </c>
      <c r="G1287" s="13">
        <v>433</v>
      </c>
      <c r="H1287" s="13">
        <v>378</v>
      </c>
      <c r="I1287" s="13">
        <v>311</v>
      </c>
      <c r="J1287" s="13">
        <v>336</v>
      </c>
      <c r="K1287" s="13">
        <v>364</v>
      </c>
      <c r="L1287" s="13">
        <v>371</v>
      </c>
      <c r="M1287" s="13">
        <v>369</v>
      </c>
      <c r="N1287" s="13">
        <v>286</v>
      </c>
      <c r="O1287" s="2"/>
      <c r="P1287" s="2"/>
      <c r="Q1287" s="2"/>
      <c r="R1287" s="2"/>
      <c r="S1287" s="2"/>
      <c r="T1287" s="2"/>
      <c r="U1287" s="2"/>
      <c r="V1287" s="2"/>
      <c r="W1287" s="2"/>
      <c r="X1287" s="2"/>
    </row>
    <row r="1288" spans="1:24" ht="16" x14ac:dyDescent="0.2">
      <c r="A1288" s="5" t="s">
        <v>158</v>
      </c>
      <c r="B1288" s="13"/>
      <c r="C1288" s="13"/>
      <c r="D1288" s="13">
        <v>712</v>
      </c>
      <c r="E1288" s="13">
        <v>532</v>
      </c>
      <c r="F1288" s="13">
        <v>697</v>
      </c>
      <c r="G1288" s="13">
        <v>487</v>
      </c>
      <c r="H1288" s="13">
        <v>521</v>
      </c>
      <c r="I1288" s="13">
        <v>526</v>
      </c>
      <c r="J1288" s="13">
        <v>523</v>
      </c>
      <c r="K1288" s="13">
        <v>641</v>
      </c>
      <c r="L1288" s="13">
        <v>758</v>
      </c>
      <c r="M1288" s="13">
        <v>804</v>
      </c>
      <c r="N1288" s="13">
        <v>987</v>
      </c>
      <c r="O1288" s="2"/>
      <c r="P1288" s="2"/>
      <c r="Q1288" s="2"/>
      <c r="R1288" s="2"/>
      <c r="S1288" s="2"/>
      <c r="T1288" s="2"/>
      <c r="U1288" s="2"/>
      <c r="V1288" s="2"/>
      <c r="W1288" s="2"/>
      <c r="X1288" s="2"/>
    </row>
    <row r="1289" spans="1:24" ht="16" x14ac:dyDescent="0.2">
      <c r="A1289" s="5" t="s">
        <v>159</v>
      </c>
      <c r="B1289" s="13"/>
      <c r="C1289" s="13"/>
      <c r="D1289" s="13">
        <v>627</v>
      </c>
      <c r="E1289" s="13">
        <v>588</v>
      </c>
      <c r="F1289" s="13">
        <v>492</v>
      </c>
      <c r="G1289" s="13">
        <v>588</v>
      </c>
      <c r="H1289" s="13">
        <v>570</v>
      </c>
      <c r="I1289" s="13">
        <v>479</v>
      </c>
      <c r="J1289" s="13">
        <v>442</v>
      </c>
      <c r="K1289" s="13">
        <v>328</v>
      </c>
      <c r="L1289" s="13">
        <v>509</v>
      </c>
      <c r="M1289" s="13">
        <v>545</v>
      </c>
      <c r="N1289" s="13">
        <v>602</v>
      </c>
      <c r="O1289" s="2"/>
      <c r="P1289" s="2"/>
      <c r="Q1289" s="2"/>
      <c r="R1289" s="2"/>
      <c r="S1289" s="2"/>
      <c r="T1289" s="2"/>
      <c r="U1289" s="2"/>
      <c r="V1289" s="2"/>
      <c r="W1289" s="2"/>
      <c r="X1289" s="2"/>
    </row>
    <row r="1290" spans="1:24" ht="16" x14ac:dyDescent="0.2">
      <c r="A1290" s="5" t="s">
        <v>160</v>
      </c>
      <c r="B1290" s="13"/>
      <c r="C1290" s="13"/>
      <c r="D1290" s="13">
        <v>703</v>
      </c>
      <c r="E1290" s="13">
        <v>581</v>
      </c>
      <c r="F1290" s="13">
        <v>739</v>
      </c>
      <c r="G1290" s="13">
        <v>615</v>
      </c>
      <c r="H1290" s="13">
        <v>600</v>
      </c>
      <c r="I1290" s="13">
        <v>615</v>
      </c>
      <c r="J1290" s="13">
        <v>479</v>
      </c>
      <c r="K1290" s="13">
        <v>562</v>
      </c>
      <c r="L1290" s="13">
        <v>522</v>
      </c>
      <c r="M1290" s="13">
        <v>466</v>
      </c>
      <c r="N1290" s="13">
        <v>505</v>
      </c>
      <c r="O1290" s="2"/>
      <c r="P1290" s="2"/>
      <c r="Q1290" s="2"/>
      <c r="R1290" s="2"/>
      <c r="S1290" s="2"/>
      <c r="T1290" s="2"/>
      <c r="U1290" s="2"/>
      <c r="V1290" s="2"/>
      <c r="W1290" s="2"/>
      <c r="X1290" s="2"/>
    </row>
    <row r="1291" spans="1:24" ht="16" x14ac:dyDescent="0.2">
      <c r="A1291" s="5" t="s">
        <v>161</v>
      </c>
      <c r="B1291" s="13"/>
      <c r="C1291" s="13"/>
      <c r="D1291" s="13">
        <v>758</v>
      </c>
      <c r="E1291" s="13">
        <v>598</v>
      </c>
      <c r="F1291" s="13">
        <v>350</v>
      </c>
      <c r="G1291" s="13">
        <v>479</v>
      </c>
      <c r="H1291" s="13">
        <v>629</v>
      </c>
      <c r="I1291" s="13">
        <v>650</v>
      </c>
      <c r="J1291" s="13">
        <v>720</v>
      </c>
      <c r="K1291" s="13">
        <v>695</v>
      </c>
      <c r="L1291" s="13">
        <v>665</v>
      </c>
      <c r="M1291" s="13">
        <v>525</v>
      </c>
      <c r="N1291" s="13">
        <v>366</v>
      </c>
      <c r="O1291" s="2"/>
      <c r="P1291" s="2"/>
      <c r="Q1291" s="2"/>
      <c r="R1291" s="2"/>
      <c r="S1291" s="2"/>
      <c r="T1291" s="2"/>
      <c r="U1291" s="2"/>
      <c r="V1291" s="2"/>
      <c r="W1291" s="2"/>
      <c r="X1291" s="2"/>
    </row>
    <row r="1292" spans="1:24" ht="16" x14ac:dyDescent="0.2">
      <c r="A1292" s="5" t="s">
        <v>162</v>
      </c>
      <c r="B1292" s="13"/>
      <c r="C1292" s="13"/>
      <c r="D1292" s="13">
        <v>782</v>
      </c>
      <c r="E1292" s="13">
        <v>503</v>
      </c>
      <c r="F1292" s="13">
        <v>766</v>
      </c>
      <c r="G1292" s="13">
        <v>785</v>
      </c>
      <c r="H1292" s="13">
        <v>587</v>
      </c>
      <c r="I1292" s="13">
        <v>621</v>
      </c>
      <c r="J1292" s="13">
        <v>566</v>
      </c>
      <c r="K1292" s="13">
        <v>586</v>
      </c>
      <c r="L1292" s="13">
        <v>502</v>
      </c>
      <c r="M1292" s="13">
        <v>451</v>
      </c>
      <c r="N1292" s="13">
        <v>602</v>
      </c>
      <c r="O1292" s="2"/>
      <c r="P1292" s="2"/>
      <c r="Q1292" s="2"/>
      <c r="R1292" s="2"/>
      <c r="S1292" s="2"/>
      <c r="T1292" s="2"/>
      <c r="U1292" s="2"/>
      <c r="V1292" s="2"/>
      <c r="W1292" s="2"/>
      <c r="X1292" s="2"/>
    </row>
    <row r="1293" spans="1:24" ht="16" x14ac:dyDescent="0.2">
      <c r="A1293" s="5" t="s">
        <v>163</v>
      </c>
      <c r="B1293" s="13"/>
      <c r="C1293" s="13"/>
      <c r="D1293" s="13">
        <v>500</v>
      </c>
      <c r="E1293" s="13">
        <v>472</v>
      </c>
      <c r="F1293" s="13">
        <v>345</v>
      </c>
      <c r="G1293" s="13">
        <v>359</v>
      </c>
      <c r="H1293" s="13">
        <v>537</v>
      </c>
      <c r="I1293" s="13">
        <v>509</v>
      </c>
      <c r="J1293" s="13">
        <v>579</v>
      </c>
      <c r="K1293" s="13">
        <v>547</v>
      </c>
      <c r="L1293" s="13">
        <v>578</v>
      </c>
      <c r="M1293" s="13">
        <v>433</v>
      </c>
      <c r="N1293" s="13">
        <v>284</v>
      </c>
      <c r="O1293" s="2"/>
      <c r="P1293" s="2"/>
      <c r="Q1293" s="2"/>
      <c r="R1293" s="2"/>
      <c r="S1293" s="2"/>
      <c r="T1293" s="2"/>
      <c r="U1293" s="2"/>
      <c r="V1293" s="2"/>
      <c r="W1293" s="2"/>
      <c r="X1293" s="2"/>
    </row>
    <row r="1294" spans="1:24" ht="16" x14ac:dyDescent="0.2">
      <c r="A1294" s="5" t="s">
        <v>164</v>
      </c>
      <c r="B1294" s="13"/>
      <c r="C1294" s="13"/>
      <c r="D1294" s="13">
        <v>975</v>
      </c>
      <c r="E1294" s="13">
        <v>1006</v>
      </c>
      <c r="F1294" s="13">
        <v>941</v>
      </c>
      <c r="G1294" s="13">
        <v>812</v>
      </c>
      <c r="H1294" s="13">
        <v>748</v>
      </c>
      <c r="I1294" s="13">
        <v>859</v>
      </c>
      <c r="J1294" s="13">
        <v>884</v>
      </c>
      <c r="K1294" s="13">
        <v>944</v>
      </c>
      <c r="L1294" s="13">
        <v>906</v>
      </c>
      <c r="M1294" s="13">
        <v>892</v>
      </c>
      <c r="N1294" s="13">
        <v>702</v>
      </c>
      <c r="O1294" s="2"/>
      <c r="P1294" s="2"/>
      <c r="Q1294" s="2"/>
      <c r="R1294" s="2"/>
      <c r="S1294" s="2"/>
      <c r="T1294" s="2"/>
      <c r="U1294" s="2"/>
      <c r="V1294" s="2"/>
      <c r="W1294" s="2"/>
      <c r="X1294" s="2"/>
    </row>
    <row r="1295" spans="1:24" ht="16" x14ac:dyDescent="0.2">
      <c r="A1295" s="5" t="s">
        <v>165</v>
      </c>
      <c r="B1295" s="13"/>
      <c r="C1295" s="13"/>
      <c r="D1295" s="13">
        <v>793</v>
      </c>
      <c r="E1295" s="13">
        <v>980</v>
      </c>
      <c r="F1295" s="13">
        <v>954</v>
      </c>
      <c r="G1295" s="13">
        <v>853</v>
      </c>
      <c r="H1295" s="13">
        <v>833</v>
      </c>
      <c r="I1295" s="13">
        <v>977</v>
      </c>
      <c r="J1295" s="13">
        <v>967</v>
      </c>
      <c r="K1295" s="13">
        <v>1015</v>
      </c>
      <c r="L1295" s="13">
        <v>1031</v>
      </c>
      <c r="M1295" s="13">
        <v>973</v>
      </c>
      <c r="N1295" s="13">
        <v>738</v>
      </c>
      <c r="O1295" s="2"/>
      <c r="P1295" s="2"/>
      <c r="Q1295" s="2"/>
      <c r="R1295" s="2"/>
      <c r="S1295" s="2"/>
      <c r="T1295" s="2"/>
      <c r="U1295" s="2"/>
      <c r="V1295" s="2"/>
      <c r="W1295" s="2"/>
      <c r="X1295" s="2"/>
    </row>
    <row r="1296" spans="1:24" ht="16" x14ac:dyDescent="0.2">
      <c r="A1296" s="5" t="s">
        <v>166</v>
      </c>
      <c r="B1296" s="13"/>
      <c r="C1296" s="13"/>
      <c r="D1296" s="13">
        <v>403</v>
      </c>
      <c r="E1296" s="13">
        <v>1133</v>
      </c>
      <c r="F1296" s="13">
        <v>1278</v>
      </c>
      <c r="G1296" s="13">
        <v>1389</v>
      </c>
      <c r="H1296" s="13">
        <v>1437</v>
      </c>
      <c r="I1296" s="13">
        <v>1389</v>
      </c>
      <c r="J1296" s="13">
        <v>1261</v>
      </c>
      <c r="K1296" s="13">
        <v>948</v>
      </c>
      <c r="L1296" s="13">
        <v>1002</v>
      </c>
      <c r="M1296" s="13">
        <v>1125</v>
      </c>
      <c r="N1296" s="13">
        <v>1207</v>
      </c>
      <c r="O1296" s="2"/>
      <c r="P1296" s="2"/>
      <c r="Q1296" s="2"/>
      <c r="R1296" s="2"/>
      <c r="S1296" s="2"/>
      <c r="T1296" s="2"/>
      <c r="U1296" s="2"/>
      <c r="V1296" s="2"/>
      <c r="W1296" s="2"/>
      <c r="X1296" s="2"/>
    </row>
    <row r="1297" spans="1:24" ht="16" x14ac:dyDescent="0.2">
      <c r="A1297" s="5" t="s">
        <v>167</v>
      </c>
      <c r="B1297" s="13"/>
      <c r="C1297" s="13"/>
      <c r="D1297" s="13">
        <v>130</v>
      </c>
      <c r="E1297" s="13">
        <v>623</v>
      </c>
      <c r="F1297" s="13">
        <v>665</v>
      </c>
      <c r="G1297" s="13">
        <v>659</v>
      </c>
      <c r="H1297" s="13">
        <v>716</v>
      </c>
      <c r="I1297" s="13">
        <v>750</v>
      </c>
      <c r="J1297" s="13">
        <v>696</v>
      </c>
      <c r="K1297" s="13">
        <v>831</v>
      </c>
      <c r="L1297" s="13">
        <v>796</v>
      </c>
      <c r="M1297" s="13">
        <v>860</v>
      </c>
      <c r="N1297" s="13">
        <v>766</v>
      </c>
      <c r="O1297" s="2"/>
      <c r="P1297" s="2"/>
      <c r="Q1297" s="2"/>
      <c r="R1297" s="2"/>
      <c r="S1297" s="2"/>
      <c r="T1297" s="2"/>
      <c r="U1297" s="2"/>
      <c r="V1297" s="2"/>
      <c r="W1297" s="2"/>
      <c r="X1297" s="2"/>
    </row>
    <row r="1298" spans="1:24" ht="16" x14ac:dyDescent="0.2">
      <c r="A1298" s="5" t="s">
        <v>168</v>
      </c>
      <c r="B1298" s="13"/>
      <c r="C1298" s="13"/>
      <c r="D1298" s="13">
        <v>48</v>
      </c>
      <c r="E1298" s="13">
        <v>294</v>
      </c>
      <c r="F1298" s="13">
        <v>231</v>
      </c>
      <c r="G1298" s="13">
        <v>276</v>
      </c>
      <c r="H1298" s="13">
        <v>368</v>
      </c>
      <c r="I1298" s="13">
        <v>313</v>
      </c>
      <c r="J1298" s="13">
        <v>434</v>
      </c>
      <c r="K1298" s="13">
        <v>418</v>
      </c>
      <c r="L1298" s="13">
        <v>479</v>
      </c>
      <c r="M1298" s="13">
        <v>560</v>
      </c>
      <c r="N1298" s="13">
        <v>720</v>
      </c>
      <c r="O1298" s="2"/>
      <c r="P1298" s="2"/>
      <c r="Q1298" s="2"/>
      <c r="R1298" s="2"/>
      <c r="S1298" s="2"/>
      <c r="T1298" s="2"/>
      <c r="U1298" s="2"/>
      <c r="V1298" s="2"/>
      <c r="W1298" s="2"/>
      <c r="X1298" s="2"/>
    </row>
    <row r="1299" spans="1:24" ht="16" x14ac:dyDescent="0.2">
      <c r="A1299" s="5" t="s">
        <v>169</v>
      </c>
      <c r="B1299" s="13"/>
      <c r="C1299" s="13"/>
      <c r="D1299" s="13">
        <v>7</v>
      </c>
      <c r="E1299" s="13">
        <v>113</v>
      </c>
      <c r="F1299" s="13">
        <v>257</v>
      </c>
      <c r="G1299" s="13">
        <v>220</v>
      </c>
      <c r="H1299" s="13">
        <v>257</v>
      </c>
      <c r="I1299" s="13">
        <v>213</v>
      </c>
      <c r="J1299" s="13">
        <v>213</v>
      </c>
      <c r="K1299" s="13">
        <v>255</v>
      </c>
      <c r="L1299" s="13">
        <v>335</v>
      </c>
      <c r="M1299" s="13">
        <v>381</v>
      </c>
      <c r="N1299" s="13">
        <v>514</v>
      </c>
      <c r="O1299" s="2"/>
      <c r="P1299" s="2"/>
      <c r="Q1299" s="2"/>
      <c r="R1299" s="2"/>
      <c r="S1299" s="2"/>
      <c r="T1299" s="2"/>
      <c r="U1299" s="2"/>
      <c r="V1299" s="2"/>
      <c r="W1299" s="2"/>
      <c r="X1299" s="2"/>
    </row>
    <row r="1300" spans="1:24" ht="16" x14ac:dyDescent="0.2">
      <c r="A1300" s="5" t="s">
        <v>170</v>
      </c>
      <c r="B1300" s="13"/>
      <c r="C1300" s="13"/>
      <c r="D1300" s="13"/>
      <c r="E1300" s="13">
        <v>59</v>
      </c>
      <c r="F1300" s="13">
        <v>71</v>
      </c>
      <c r="G1300" s="13">
        <v>87</v>
      </c>
      <c r="H1300" s="13">
        <v>47</v>
      </c>
      <c r="I1300" s="13">
        <v>69</v>
      </c>
      <c r="J1300" s="13">
        <v>98</v>
      </c>
      <c r="K1300" s="13">
        <v>130</v>
      </c>
      <c r="L1300" s="13">
        <v>163</v>
      </c>
      <c r="M1300" s="13">
        <v>284</v>
      </c>
      <c r="N1300" s="13">
        <v>275</v>
      </c>
      <c r="O1300" s="2"/>
      <c r="P1300" s="2"/>
      <c r="Q1300" s="2"/>
      <c r="R1300" s="2"/>
      <c r="S1300" s="2"/>
      <c r="T1300" s="2"/>
      <c r="U1300" s="2"/>
      <c r="V1300" s="2"/>
      <c r="W1300" s="2"/>
      <c r="X1300" s="2"/>
    </row>
    <row r="1301" spans="1:24" ht="16" x14ac:dyDescent="0.2">
      <c r="A1301" s="5" t="s">
        <v>171</v>
      </c>
      <c r="B1301" s="70">
        <v>71735</v>
      </c>
      <c r="C1301" s="70">
        <v>73668</v>
      </c>
      <c r="D1301" s="70">
        <v>70256</v>
      </c>
      <c r="E1301" s="70">
        <v>72986</v>
      </c>
      <c r="F1301" s="70">
        <v>53594</v>
      </c>
      <c r="G1301" s="70">
        <v>52751</v>
      </c>
      <c r="H1301" s="70">
        <v>53290</v>
      </c>
      <c r="I1301" s="70">
        <v>54892</v>
      </c>
      <c r="J1301" s="70">
        <v>54740</v>
      </c>
      <c r="K1301" s="70">
        <v>52983</v>
      </c>
      <c r="L1301" s="70">
        <v>52418</v>
      </c>
      <c r="M1301" s="70">
        <v>55216</v>
      </c>
      <c r="N1301" s="70">
        <v>54341</v>
      </c>
      <c r="O1301" s="2"/>
      <c r="P1301" s="2"/>
      <c r="Q1301" s="2"/>
      <c r="R1301" s="2"/>
      <c r="S1301" s="2"/>
      <c r="T1301" s="2"/>
      <c r="U1301" s="2"/>
      <c r="V1301" s="2"/>
      <c r="W1301" s="2"/>
      <c r="X1301" s="2"/>
    </row>
    <row r="1302" spans="1:24" ht="13" x14ac:dyDescent="0.15">
      <c r="A1302" s="68"/>
      <c r="B1302" s="68"/>
      <c r="C1302" s="68"/>
      <c r="D1302" s="68"/>
      <c r="E1302" s="68"/>
      <c r="F1302" s="68"/>
      <c r="G1302" s="68"/>
      <c r="H1302" s="68"/>
      <c r="I1302" s="68"/>
      <c r="J1302" s="68"/>
      <c r="K1302" s="68"/>
      <c r="L1302" s="68"/>
      <c r="M1302" s="68"/>
      <c r="N1302" s="68"/>
      <c r="O1302" s="2"/>
      <c r="P1302" s="2"/>
      <c r="Q1302" s="2"/>
      <c r="R1302" s="2"/>
      <c r="S1302" s="2"/>
      <c r="T1302" s="2"/>
      <c r="U1302" s="2"/>
      <c r="V1302" s="2"/>
      <c r="W1302" s="2"/>
      <c r="X1302" s="2"/>
    </row>
    <row r="1303" spans="1:24" ht="16" x14ac:dyDescent="0.2">
      <c r="A1303" s="5" t="s">
        <v>90</v>
      </c>
      <c r="B1303" s="68"/>
      <c r="C1303" s="68"/>
      <c r="D1303" s="68"/>
      <c r="E1303" s="68"/>
      <c r="F1303" s="68"/>
      <c r="G1303" s="68"/>
      <c r="H1303" s="68"/>
      <c r="I1303" s="68"/>
      <c r="J1303" s="68"/>
      <c r="K1303" s="68"/>
      <c r="L1303" s="68"/>
      <c r="M1303" s="68"/>
      <c r="N1303" s="68"/>
      <c r="O1303" s="2"/>
      <c r="P1303" s="2"/>
      <c r="Q1303" s="2"/>
      <c r="R1303" s="2"/>
      <c r="S1303" s="2"/>
      <c r="T1303" s="2"/>
      <c r="U1303" s="2"/>
      <c r="V1303" s="2"/>
      <c r="W1303" s="2"/>
      <c r="X1303" s="2"/>
    </row>
    <row r="1304" spans="1:24" ht="16" x14ac:dyDescent="0.2">
      <c r="A1304" s="5" t="s">
        <v>12</v>
      </c>
      <c r="B1304" s="11">
        <v>18133</v>
      </c>
      <c r="C1304" s="11">
        <v>17600</v>
      </c>
      <c r="D1304" s="11">
        <v>16730</v>
      </c>
      <c r="E1304" s="11">
        <v>17112</v>
      </c>
      <c r="F1304" s="11">
        <v>15416</v>
      </c>
      <c r="G1304" s="11">
        <v>15586</v>
      </c>
      <c r="H1304" s="11">
        <v>15836</v>
      </c>
      <c r="I1304" s="11">
        <v>15705</v>
      </c>
      <c r="J1304" s="11">
        <v>15915</v>
      </c>
      <c r="K1304" s="11">
        <v>16001</v>
      </c>
      <c r="L1304" s="11">
        <v>16291</v>
      </c>
      <c r="M1304" s="11">
        <v>16368</v>
      </c>
      <c r="N1304" s="11">
        <v>16645</v>
      </c>
      <c r="O1304" s="2"/>
      <c r="P1304" s="2"/>
      <c r="Q1304" s="2"/>
      <c r="R1304" s="2"/>
      <c r="S1304" s="2"/>
      <c r="T1304" s="2"/>
      <c r="U1304" s="2"/>
      <c r="V1304" s="2"/>
      <c r="W1304" s="2"/>
      <c r="X1304" s="2"/>
    </row>
    <row r="1305" spans="1:24" ht="16" x14ac:dyDescent="0.2">
      <c r="A1305" s="5" t="s">
        <v>155</v>
      </c>
      <c r="B1305" s="11"/>
      <c r="C1305" s="11"/>
      <c r="D1305" s="11">
        <v>2899</v>
      </c>
      <c r="E1305" s="11">
        <v>2244</v>
      </c>
      <c r="F1305" s="11">
        <v>1979</v>
      </c>
      <c r="G1305" s="11">
        <v>2025</v>
      </c>
      <c r="H1305" s="11">
        <v>2340</v>
      </c>
      <c r="I1305" s="11">
        <v>2283</v>
      </c>
      <c r="J1305" s="11">
        <v>2267</v>
      </c>
      <c r="K1305" s="11">
        <v>2135</v>
      </c>
      <c r="L1305" s="11">
        <v>1787</v>
      </c>
      <c r="M1305" s="11">
        <v>1305</v>
      </c>
      <c r="N1305" s="11">
        <v>1354</v>
      </c>
      <c r="O1305" s="2"/>
      <c r="P1305" s="2"/>
      <c r="Q1305" s="2"/>
      <c r="R1305" s="2"/>
      <c r="S1305" s="2"/>
      <c r="T1305" s="2"/>
      <c r="U1305" s="2"/>
      <c r="V1305" s="2"/>
      <c r="W1305" s="2"/>
      <c r="X1305" s="2"/>
    </row>
    <row r="1306" spans="1:24" ht="16" x14ac:dyDescent="0.2">
      <c r="A1306" s="5" t="s">
        <v>156</v>
      </c>
      <c r="B1306" s="11"/>
      <c r="C1306" s="11"/>
      <c r="D1306" s="11">
        <v>1697</v>
      </c>
      <c r="E1306" s="11">
        <v>1054</v>
      </c>
      <c r="F1306" s="11">
        <v>1047</v>
      </c>
      <c r="G1306" s="11">
        <v>980</v>
      </c>
      <c r="H1306" s="11">
        <v>1112</v>
      </c>
      <c r="I1306" s="11">
        <v>1194</v>
      </c>
      <c r="J1306" s="11">
        <v>1234</v>
      </c>
      <c r="K1306" s="11">
        <v>1108</v>
      </c>
      <c r="L1306" s="11">
        <v>1123</v>
      </c>
      <c r="M1306" s="11">
        <v>1074</v>
      </c>
      <c r="N1306" s="11">
        <v>902</v>
      </c>
      <c r="O1306" s="2"/>
      <c r="P1306" s="2"/>
      <c r="Q1306" s="2"/>
      <c r="R1306" s="2"/>
      <c r="S1306" s="2"/>
      <c r="T1306" s="2"/>
      <c r="U1306" s="2"/>
      <c r="V1306" s="2"/>
      <c r="W1306" s="2"/>
      <c r="X1306" s="2"/>
    </row>
    <row r="1307" spans="1:24" ht="16" x14ac:dyDescent="0.2">
      <c r="A1307" s="5" t="s">
        <v>157</v>
      </c>
      <c r="B1307" s="11"/>
      <c r="C1307" s="11"/>
      <c r="D1307" s="11">
        <v>1795</v>
      </c>
      <c r="E1307" s="11">
        <v>1133</v>
      </c>
      <c r="F1307" s="11">
        <v>1485</v>
      </c>
      <c r="G1307" s="11">
        <v>1570</v>
      </c>
      <c r="H1307" s="11">
        <v>1559</v>
      </c>
      <c r="I1307" s="11">
        <v>1379</v>
      </c>
      <c r="J1307" s="11">
        <v>1325</v>
      </c>
      <c r="K1307" s="11">
        <v>1575</v>
      </c>
      <c r="L1307" s="11">
        <v>1618</v>
      </c>
      <c r="M1307" s="11">
        <v>1568</v>
      </c>
      <c r="N1307" s="11">
        <v>1472</v>
      </c>
      <c r="O1307" s="2"/>
      <c r="P1307" s="2"/>
      <c r="Q1307" s="2"/>
      <c r="R1307" s="2"/>
      <c r="S1307" s="2"/>
      <c r="T1307" s="2"/>
      <c r="U1307" s="2"/>
      <c r="V1307" s="2"/>
      <c r="W1307" s="2"/>
      <c r="X1307" s="2"/>
    </row>
    <row r="1308" spans="1:24" ht="16" x14ac:dyDescent="0.2">
      <c r="A1308" s="5" t="s">
        <v>158</v>
      </c>
      <c r="B1308" s="11"/>
      <c r="C1308" s="11"/>
      <c r="D1308" s="11">
        <v>1765</v>
      </c>
      <c r="E1308" s="11">
        <v>1241</v>
      </c>
      <c r="F1308" s="11">
        <v>1031</v>
      </c>
      <c r="G1308" s="11">
        <v>1027</v>
      </c>
      <c r="H1308" s="11">
        <v>1127</v>
      </c>
      <c r="I1308" s="11">
        <v>1218</v>
      </c>
      <c r="J1308" s="11">
        <v>1369</v>
      </c>
      <c r="K1308" s="11">
        <v>1168</v>
      </c>
      <c r="L1308" s="11">
        <v>1624</v>
      </c>
      <c r="M1308" s="11">
        <v>2066</v>
      </c>
      <c r="N1308" s="11">
        <v>1978</v>
      </c>
      <c r="O1308" s="2"/>
      <c r="P1308" s="2"/>
      <c r="Q1308" s="2"/>
      <c r="R1308" s="2"/>
      <c r="S1308" s="2"/>
      <c r="T1308" s="2"/>
      <c r="U1308" s="2"/>
      <c r="V1308" s="2"/>
      <c r="W1308" s="2"/>
      <c r="X1308" s="2"/>
    </row>
    <row r="1309" spans="1:24" ht="16" x14ac:dyDescent="0.2">
      <c r="A1309" s="5" t="s">
        <v>159</v>
      </c>
      <c r="B1309" s="11"/>
      <c r="C1309" s="11"/>
      <c r="D1309" s="11">
        <v>1320</v>
      </c>
      <c r="E1309" s="11">
        <v>1285</v>
      </c>
      <c r="F1309" s="11">
        <v>1147</v>
      </c>
      <c r="G1309" s="11">
        <v>1214</v>
      </c>
      <c r="H1309" s="11">
        <v>1116</v>
      </c>
      <c r="I1309" s="11">
        <v>1068</v>
      </c>
      <c r="J1309" s="11">
        <v>1066</v>
      </c>
      <c r="K1309" s="11">
        <v>1255</v>
      </c>
      <c r="L1309" s="11">
        <v>1237</v>
      </c>
      <c r="M1309" s="11">
        <v>1143</v>
      </c>
      <c r="N1309" s="11">
        <v>1092</v>
      </c>
      <c r="O1309" s="2"/>
      <c r="P1309" s="2"/>
      <c r="Q1309" s="2"/>
      <c r="R1309" s="2"/>
      <c r="S1309" s="2"/>
      <c r="T1309" s="2"/>
      <c r="U1309" s="2"/>
      <c r="V1309" s="2"/>
      <c r="W1309" s="2"/>
      <c r="X1309" s="2"/>
    </row>
    <row r="1310" spans="1:24" ht="16" x14ac:dyDescent="0.2">
      <c r="A1310" s="5" t="s">
        <v>160</v>
      </c>
      <c r="B1310" s="13"/>
      <c r="C1310" s="13"/>
      <c r="D1310" s="13">
        <v>1350</v>
      </c>
      <c r="E1310" s="13">
        <v>1344</v>
      </c>
      <c r="F1310" s="13">
        <v>1137</v>
      </c>
      <c r="G1310" s="13">
        <v>1227</v>
      </c>
      <c r="H1310" s="13">
        <v>1190</v>
      </c>
      <c r="I1310" s="13">
        <v>1138</v>
      </c>
      <c r="J1310" s="13">
        <v>963</v>
      </c>
      <c r="K1310" s="13">
        <v>988</v>
      </c>
      <c r="L1310" s="13">
        <v>1085</v>
      </c>
      <c r="M1310" s="13">
        <v>1203</v>
      </c>
      <c r="N1310" s="13">
        <v>1295</v>
      </c>
      <c r="O1310" s="2"/>
      <c r="P1310" s="2"/>
      <c r="Q1310" s="2"/>
      <c r="R1310" s="2"/>
      <c r="S1310" s="2"/>
      <c r="T1310" s="2"/>
      <c r="U1310" s="2"/>
      <c r="V1310" s="2"/>
      <c r="W1310" s="2"/>
      <c r="X1310" s="2"/>
    </row>
    <row r="1311" spans="1:24" ht="16" x14ac:dyDescent="0.2">
      <c r="A1311" s="5" t="s">
        <v>161</v>
      </c>
      <c r="B1311" s="13"/>
      <c r="C1311" s="13"/>
      <c r="D1311" s="13">
        <v>1099</v>
      </c>
      <c r="E1311" s="13">
        <v>1163</v>
      </c>
      <c r="F1311" s="13">
        <v>982</v>
      </c>
      <c r="G1311" s="13">
        <v>976</v>
      </c>
      <c r="H1311" s="13">
        <v>1034</v>
      </c>
      <c r="I1311" s="13">
        <v>1019</v>
      </c>
      <c r="J1311" s="13">
        <v>1013</v>
      </c>
      <c r="K1311" s="13">
        <v>986</v>
      </c>
      <c r="L1311" s="13">
        <v>956</v>
      </c>
      <c r="M1311" s="13">
        <v>934</v>
      </c>
      <c r="N1311" s="13">
        <v>898</v>
      </c>
      <c r="O1311" s="2"/>
      <c r="P1311" s="2"/>
      <c r="Q1311" s="2"/>
      <c r="R1311" s="2"/>
      <c r="S1311" s="2"/>
      <c r="T1311" s="2"/>
      <c r="U1311" s="2"/>
      <c r="V1311" s="2"/>
      <c r="W1311" s="2"/>
      <c r="X1311" s="2"/>
    </row>
    <row r="1312" spans="1:24" ht="16" x14ac:dyDescent="0.2">
      <c r="A1312" s="5" t="s">
        <v>162</v>
      </c>
      <c r="B1312" s="13"/>
      <c r="C1312" s="13"/>
      <c r="D1312" s="13">
        <v>976</v>
      </c>
      <c r="E1312" s="13">
        <v>1022</v>
      </c>
      <c r="F1312" s="13">
        <v>729</v>
      </c>
      <c r="G1312" s="13">
        <v>886</v>
      </c>
      <c r="H1312" s="13">
        <v>906</v>
      </c>
      <c r="I1312" s="13">
        <v>996</v>
      </c>
      <c r="J1312" s="13">
        <v>1096</v>
      </c>
      <c r="K1312" s="13">
        <v>1033</v>
      </c>
      <c r="L1312" s="13">
        <v>1032</v>
      </c>
      <c r="M1312" s="13">
        <v>919</v>
      </c>
      <c r="N1312" s="13">
        <v>895</v>
      </c>
      <c r="O1312" s="2"/>
      <c r="P1312" s="2"/>
      <c r="Q1312" s="2"/>
      <c r="R1312" s="2"/>
      <c r="S1312" s="2"/>
      <c r="T1312" s="2"/>
      <c r="U1312" s="2"/>
      <c r="V1312" s="2"/>
      <c r="W1312" s="2"/>
      <c r="X1312" s="2"/>
    </row>
    <row r="1313" spans="1:24" ht="16" x14ac:dyDescent="0.2">
      <c r="A1313" s="5" t="s">
        <v>163</v>
      </c>
      <c r="B1313" s="13"/>
      <c r="C1313" s="13"/>
      <c r="D1313" s="13">
        <v>796</v>
      </c>
      <c r="E1313" s="13">
        <v>994</v>
      </c>
      <c r="F1313" s="13">
        <v>797</v>
      </c>
      <c r="G1313" s="13">
        <v>772</v>
      </c>
      <c r="H1313" s="13">
        <v>602</v>
      </c>
      <c r="I1313" s="13">
        <v>667</v>
      </c>
      <c r="J1313" s="13">
        <v>729</v>
      </c>
      <c r="K1313" s="13">
        <v>671</v>
      </c>
      <c r="L1313" s="13">
        <v>628</v>
      </c>
      <c r="M1313" s="13">
        <v>746</v>
      </c>
      <c r="N1313" s="13">
        <v>635</v>
      </c>
      <c r="O1313" s="2"/>
      <c r="P1313" s="2"/>
      <c r="Q1313" s="2"/>
      <c r="R1313" s="2"/>
      <c r="S1313" s="2"/>
      <c r="T1313" s="2"/>
      <c r="U1313" s="2"/>
      <c r="V1313" s="2"/>
      <c r="W1313" s="2"/>
      <c r="X1313" s="2"/>
    </row>
    <row r="1314" spans="1:24" ht="16" x14ac:dyDescent="0.2">
      <c r="A1314" s="5" t="s">
        <v>164</v>
      </c>
      <c r="B1314" s="11"/>
      <c r="C1314" s="11"/>
      <c r="D1314" s="11">
        <v>1324</v>
      </c>
      <c r="E1314" s="11">
        <v>1574</v>
      </c>
      <c r="F1314" s="11">
        <v>1156</v>
      </c>
      <c r="G1314" s="11">
        <v>1222</v>
      </c>
      <c r="H1314" s="11">
        <v>1261</v>
      </c>
      <c r="I1314" s="11">
        <v>1224</v>
      </c>
      <c r="J1314" s="11">
        <v>1068</v>
      </c>
      <c r="K1314" s="11">
        <v>1114</v>
      </c>
      <c r="L1314" s="11">
        <v>998</v>
      </c>
      <c r="M1314" s="11">
        <v>1003</v>
      </c>
      <c r="N1314" s="11">
        <v>1123</v>
      </c>
      <c r="O1314" s="2"/>
      <c r="P1314" s="2"/>
      <c r="Q1314" s="2"/>
      <c r="R1314" s="2"/>
      <c r="S1314" s="2"/>
      <c r="T1314" s="2"/>
      <c r="U1314" s="2"/>
      <c r="V1314" s="2"/>
      <c r="W1314" s="2"/>
      <c r="X1314" s="2"/>
    </row>
    <row r="1315" spans="1:24" ht="16" x14ac:dyDescent="0.2">
      <c r="A1315" s="5" t="s">
        <v>165</v>
      </c>
      <c r="B1315" s="11"/>
      <c r="C1315" s="11"/>
      <c r="D1315" s="11">
        <v>906</v>
      </c>
      <c r="E1315" s="11">
        <v>1720</v>
      </c>
      <c r="F1315" s="11">
        <v>1358</v>
      </c>
      <c r="G1315" s="11">
        <v>1140</v>
      </c>
      <c r="H1315" s="11">
        <v>1146</v>
      </c>
      <c r="I1315" s="11">
        <v>1098</v>
      </c>
      <c r="J1315" s="11">
        <v>1231</v>
      </c>
      <c r="K1315" s="11">
        <v>1435</v>
      </c>
      <c r="L1315" s="11">
        <v>1512</v>
      </c>
      <c r="M1315" s="11">
        <v>1549</v>
      </c>
      <c r="N1315" s="11">
        <v>1593</v>
      </c>
      <c r="O1315" s="2"/>
      <c r="P1315" s="2"/>
      <c r="Q1315" s="2"/>
      <c r="R1315" s="2"/>
      <c r="S1315" s="2"/>
      <c r="T1315" s="2"/>
      <c r="U1315" s="2"/>
      <c r="V1315" s="2"/>
      <c r="W1315" s="2"/>
      <c r="X1315" s="2"/>
    </row>
    <row r="1316" spans="1:24" ht="16" x14ac:dyDescent="0.2">
      <c r="A1316" s="5" t="s">
        <v>166</v>
      </c>
      <c r="B1316" s="11"/>
      <c r="C1316" s="11"/>
      <c r="D1316" s="11">
        <v>568</v>
      </c>
      <c r="E1316" s="11">
        <v>1452</v>
      </c>
      <c r="F1316" s="11">
        <v>1518</v>
      </c>
      <c r="G1316" s="11">
        <v>1428</v>
      </c>
      <c r="H1316" s="11">
        <v>1464</v>
      </c>
      <c r="I1316" s="11">
        <v>1272</v>
      </c>
      <c r="J1316" s="11">
        <v>1362</v>
      </c>
      <c r="K1316" s="11">
        <v>1264</v>
      </c>
      <c r="L1316" s="11">
        <v>1285</v>
      </c>
      <c r="M1316" s="11">
        <v>1117</v>
      </c>
      <c r="N1316" s="11">
        <v>1537</v>
      </c>
      <c r="O1316" s="2"/>
      <c r="P1316" s="2"/>
      <c r="Q1316" s="2"/>
      <c r="R1316" s="2"/>
      <c r="S1316" s="2"/>
      <c r="T1316" s="2"/>
      <c r="U1316" s="2"/>
      <c r="V1316" s="2"/>
      <c r="W1316" s="2"/>
      <c r="X1316" s="2"/>
    </row>
    <row r="1317" spans="1:24" ht="16" x14ac:dyDescent="0.2">
      <c r="A1317" s="5" t="s">
        <v>167</v>
      </c>
      <c r="B1317" s="13"/>
      <c r="C1317" s="13"/>
      <c r="D1317" s="13">
        <v>163</v>
      </c>
      <c r="E1317" s="13">
        <v>479</v>
      </c>
      <c r="F1317" s="13">
        <v>708</v>
      </c>
      <c r="G1317" s="13">
        <v>654</v>
      </c>
      <c r="H1317" s="13">
        <v>492</v>
      </c>
      <c r="I1317" s="13">
        <v>602</v>
      </c>
      <c r="J1317" s="13">
        <v>451</v>
      </c>
      <c r="K1317" s="13">
        <v>525</v>
      </c>
      <c r="L1317" s="13">
        <v>621</v>
      </c>
      <c r="M1317" s="13">
        <v>781</v>
      </c>
      <c r="N1317" s="13">
        <v>721</v>
      </c>
      <c r="O1317" s="2"/>
      <c r="P1317" s="2"/>
      <c r="Q1317" s="2"/>
      <c r="R1317" s="2"/>
      <c r="S1317" s="2"/>
      <c r="T1317" s="2"/>
      <c r="U1317" s="2"/>
      <c r="V1317" s="2"/>
      <c r="W1317" s="2"/>
      <c r="X1317" s="2"/>
    </row>
    <row r="1318" spans="1:24" ht="16" x14ac:dyDescent="0.2">
      <c r="A1318" s="5" t="s">
        <v>168</v>
      </c>
      <c r="B1318" s="13"/>
      <c r="C1318" s="13"/>
      <c r="D1318" s="13">
        <v>43</v>
      </c>
      <c r="E1318" s="13">
        <v>216</v>
      </c>
      <c r="F1318" s="13">
        <v>150</v>
      </c>
      <c r="G1318" s="13">
        <v>229</v>
      </c>
      <c r="H1318" s="13">
        <v>286</v>
      </c>
      <c r="I1318" s="13">
        <v>262</v>
      </c>
      <c r="J1318" s="13">
        <v>401</v>
      </c>
      <c r="K1318" s="13">
        <v>392</v>
      </c>
      <c r="L1318" s="13">
        <v>406</v>
      </c>
      <c r="M1318" s="13">
        <v>438</v>
      </c>
      <c r="N1318" s="13">
        <v>566</v>
      </c>
      <c r="O1318" s="2"/>
      <c r="P1318" s="2"/>
      <c r="Q1318" s="2"/>
      <c r="R1318" s="2"/>
      <c r="S1318" s="2"/>
      <c r="T1318" s="2"/>
      <c r="U1318" s="2"/>
      <c r="V1318" s="2"/>
      <c r="W1318" s="2"/>
      <c r="X1318" s="2"/>
    </row>
    <row r="1319" spans="1:24" ht="16" x14ac:dyDescent="0.2">
      <c r="A1319" s="5" t="s">
        <v>169</v>
      </c>
      <c r="B1319" s="13"/>
      <c r="C1319" s="13"/>
      <c r="D1319" s="13">
        <v>29</v>
      </c>
      <c r="E1319" s="13">
        <v>112</v>
      </c>
      <c r="F1319" s="13">
        <v>145</v>
      </c>
      <c r="G1319" s="13">
        <v>191</v>
      </c>
      <c r="H1319" s="13">
        <v>159</v>
      </c>
      <c r="I1319" s="13">
        <v>196</v>
      </c>
      <c r="J1319" s="13">
        <v>243</v>
      </c>
      <c r="K1319" s="13">
        <v>252</v>
      </c>
      <c r="L1319" s="13">
        <v>230</v>
      </c>
      <c r="M1319" s="13">
        <v>350</v>
      </c>
      <c r="N1319" s="13">
        <v>353</v>
      </c>
      <c r="O1319" s="2"/>
      <c r="P1319" s="2"/>
      <c r="Q1319" s="2"/>
      <c r="R1319" s="2"/>
      <c r="S1319" s="2"/>
      <c r="T1319" s="2"/>
      <c r="U1319" s="2"/>
      <c r="V1319" s="2"/>
      <c r="W1319" s="2"/>
      <c r="X1319" s="2"/>
    </row>
    <row r="1320" spans="1:24" ht="16" x14ac:dyDescent="0.2">
      <c r="A1320" s="5" t="s">
        <v>170</v>
      </c>
      <c r="B1320" s="13"/>
      <c r="C1320" s="13"/>
      <c r="D1320" s="13"/>
      <c r="E1320" s="13">
        <v>79</v>
      </c>
      <c r="F1320" s="13">
        <v>47</v>
      </c>
      <c r="G1320" s="13">
        <v>45</v>
      </c>
      <c r="H1320" s="13">
        <v>42</v>
      </c>
      <c r="I1320" s="13">
        <v>89</v>
      </c>
      <c r="J1320" s="13">
        <v>97</v>
      </c>
      <c r="K1320" s="13">
        <v>100</v>
      </c>
      <c r="L1320" s="13">
        <v>149</v>
      </c>
      <c r="M1320" s="13">
        <v>172</v>
      </c>
      <c r="N1320" s="13">
        <v>231</v>
      </c>
      <c r="O1320" s="2"/>
      <c r="P1320" s="2"/>
      <c r="Q1320" s="2"/>
      <c r="R1320" s="2"/>
      <c r="S1320" s="2"/>
      <c r="T1320" s="2"/>
      <c r="U1320" s="2"/>
      <c r="V1320" s="2"/>
      <c r="W1320" s="2"/>
      <c r="X1320" s="2"/>
    </row>
    <row r="1321" spans="1:24" ht="16" x14ac:dyDescent="0.2">
      <c r="A1321" s="5" t="s">
        <v>171</v>
      </c>
      <c r="B1321" s="70">
        <v>60071</v>
      </c>
      <c r="C1321" s="70">
        <v>56811</v>
      </c>
      <c r="D1321" s="70">
        <v>51877</v>
      </c>
      <c r="E1321" s="70">
        <v>55857</v>
      </c>
      <c r="F1321" s="70">
        <v>38750</v>
      </c>
      <c r="G1321" s="70">
        <v>37576</v>
      </c>
      <c r="H1321" s="70">
        <v>35605</v>
      </c>
      <c r="I1321" s="70">
        <v>35939</v>
      </c>
      <c r="J1321" s="70">
        <v>36063</v>
      </c>
      <c r="K1321" s="70">
        <v>35438</v>
      </c>
      <c r="L1321" s="70">
        <v>34323</v>
      </c>
      <c r="M1321" s="70">
        <v>34654</v>
      </c>
      <c r="N1321" s="70">
        <v>36165</v>
      </c>
      <c r="O1321" s="2"/>
      <c r="P1321" s="2"/>
      <c r="Q1321" s="2"/>
      <c r="R1321" s="2"/>
      <c r="S1321" s="2"/>
      <c r="T1321" s="2"/>
      <c r="U1321" s="2"/>
      <c r="V1321" s="2"/>
      <c r="W1321" s="2"/>
      <c r="X1321" s="2"/>
    </row>
    <row r="1322" spans="1:24" ht="13" x14ac:dyDescent="0.15">
      <c r="A1322" s="68"/>
      <c r="B1322" s="68"/>
      <c r="C1322" s="68"/>
      <c r="D1322" s="68"/>
      <c r="E1322" s="68"/>
      <c r="F1322" s="68"/>
      <c r="G1322" s="68"/>
      <c r="H1322" s="68"/>
      <c r="I1322" s="68"/>
      <c r="J1322" s="68"/>
      <c r="K1322" s="68"/>
      <c r="L1322" s="68"/>
      <c r="M1322" s="68"/>
      <c r="N1322" s="68"/>
      <c r="O1322" s="2"/>
      <c r="P1322" s="2"/>
      <c r="Q1322" s="2"/>
      <c r="R1322" s="2"/>
      <c r="S1322" s="2"/>
      <c r="T1322" s="2"/>
      <c r="U1322" s="2"/>
      <c r="V1322" s="2"/>
      <c r="W1322" s="2"/>
      <c r="X1322" s="2"/>
    </row>
    <row r="1323" spans="1:24" ht="16" x14ac:dyDescent="0.2">
      <c r="A1323" s="5" t="s">
        <v>91</v>
      </c>
      <c r="B1323" s="68"/>
      <c r="C1323" s="68"/>
      <c r="D1323" s="68"/>
      <c r="E1323" s="68"/>
      <c r="F1323" s="68"/>
      <c r="G1323" s="68"/>
      <c r="H1323" s="68"/>
      <c r="I1323" s="68"/>
      <c r="J1323" s="68"/>
      <c r="K1323" s="68"/>
      <c r="L1323" s="68"/>
      <c r="M1323" s="68"/>
      <c r="N1323" s="68"/>
      <c r="O1323" s="2"/>
      <c r="P1323" s="2"/>
      <c r="Q1323" s="2"/>
      <c r="R1323" s="2"/>
      <c r="S1323" s="2"/>
      <c r="T1323" s="2"/>
      <c r="U1323" s="2"/>
      <c r="V1323" s="2"/>
      <c r="W1323" s="2"/>
      <c r="X1323" s="2"/>
    </row>
    <row r="1324" spans="1:24" ht="16" x14ac:dyDescent="0.2">
      <c r="A1324" s="5" t="s">
        <v>12</v>
      </c>
      <c r="B1324" s="11">
        <v>17455</v>
      </c>
      <c r="C1324" s="11">
        <v>16086</v>
      </c>
      <c r="D1324" s="11">
        <v>13668</v>
      </c>
      <c r="E1324" s="11">
        <v>12351</v>
      </c>
      <c r="F1324" s="11">
        <v>10364</v>
      </c>
      <c r="G1324" s="11">
        <v>10183</v>
      </c>
      <c r="H1324" s="11">
        <v>10036</v>
      </c>
      <c r="I1324" s="11">
        <v>9744</v>
      </c>
      <c r="J1324" s="11">
        <v>9655</v>
      </c>
      <c r="K1324" s="11">
        <v>9642</v>
      </c>
      <c r="L1324" s="11">
        <v>9521</v>
      </c>
      <c r="M1324" s="11">
        <v>9483</v>
      </c>
      <c r="N1324" s="11">
        <v>9449</v>
      </c>
      <c r="O1324" s="2"/>
      <c r="P1324" s="2"/>
      <c r="Q1324" s="2"/>
      <c r="R1324" s="2"/>
      <c r="S1324" s="2"/>
      <c r="T1324" s="2"/>
      <c r="U1324" s="2"/>
      <c r="V1324" s="2"/>
      <c r="W1324" s="2"/>
      <c r="X1324" s="2"/>
    </row>
    <row r="1325" spans="1:24" ht="16" x14ac:dyDescent="0.2">
      <c r="A1325" s="5" t="s">
        <v>155</v>
      </c>
      <c r="B1325" s="11"/>
      <c r="C1325" s="11"/>
      <c r="D1325" s="11">
        <v>3688</v>
      </c>
      <c r="E1325" s="11">
        <v>2590</v>
      </c>
      <c r="F1325" s="11">
        <v>1530</v>
      </c>
      <c r="G1325" s="11">
        <v>1573</v>
      </c>
      <c r="H1325" s="11">
        <v>1645</v>
      </c>
      <c r="I1325" s="11">
        <v>1637</v>
      </c>
      <c r="J1325" s="11">
        <v>1601</v>
      </c>
      <c r="K1325" s="11">
        <v>1499</v>
      </c>
      <c r="L1325" s="11">
        <v>1263</v>
      </c>
      <c r="M1325" s="11">
        <v>1281</v>
      </c>
      <c r="N1325" s="11">
        <v>1329</v>
      </c>
      <c r="O1325" s="2"/>
      <c r="P1325" s="2"/>
      <c r="Q1325" s="2"/>
      <c r="R1325" s="2"/>
      <c r="S1325" s="2"/>
      <c r="T1325" s="2"/>
      <c r="U1325" s="2"/>
      <c r="V1325" s="2"/>
      <c r="W1325" s="2"/>
      <c r="X1325" s="2"/>
    </row>
    <row r="1326" spans="1:24" ht="16" x14ac:dyDescent="0.2">
      <c r="A1326" s="5" t="s">
        <v>156</v>
      </c>
      <c r="B1326" s="13"/>
      <c r="C1326" s="13"/>
      <c r="D1326" s="13">
        <v>1337</v>
      </c>
      <c r="E1326" s="13">
        <v>1153</v>
      </c>
      <c r="F1326" s="13">
        <v>1110</v>
      </c>
      <c r="G1326" s="13">
        <v>1093</v>
      </c>
      <c r="H1326" s="13">
        <v>1040</v>
      </c>
      <c r="I1326" s="13">
        <v>951</v>
      </c>
      <c r="J1326" s="13">
        <v>985</v>
      </c>
      <c r="K1326" s="13">
        <v>904</v>
      </c>
      <c r="L1326" s="13">
        <v>894</v>
      </c>
      <c r="M1326" s="13">
        <v>771</v>
      </c>
      <c r="N1326" s="13">
        <v>721</v>
      </c>
      <c r="O1326" s="2"/>
      <c r="P1326" s="2"/>
      <c r="Q1326" s="2"/>
      <c r="R1326" s="2"/>
      <c r="S1326" s="2"/>
      <c r="T1326" s="2"/>
      <c r="U1326" s="2"/>
      <c r="V1326" s="2"/>
      <c r="W1326" s="2"/>
      <c r="X1326" s="2"/>
    </row>
    <row r="1327" spans="1:24" ht="16" x14ac:dyDescent="0.2">
      <c r="A1327" s="5" t="s">
        <v>157</v>
      </c>
      <c r="B1327" s="11"/>
      <c r="C1327" s="11"/>
      <c r="D1327" s="11">
        <v>1210</v>
      </c>
      <c r="E1327" s="11">
        <v>1097</v>
      </c>
      <c r="F1327" s="11">
        <v>1284</v>
      </c>
      <c r="G1327" s="11">
        <v>1196</v>
      </c>
      <c r="H1327" s="11">
        <v>1175</v>
      </c>
      <c r="I1327" s="11">
        <v>1148</v>
      </c>
      <c r="J1327" s="11">
        <v>1046</v>
      </c>
      <c r="K1327" s="11">
        <v>1089</v>
      </c>
      <c r="L1327" s="11">
        <v>1213</v>
      </c>
      <c r="M1327" s="11">
        <v>1257</v>
      </c>
      <c r="N1327" s="11">
        <v>1201</v>
      </c>
      <c r="O1327" s="2"/>
      <c r="P1327" s="2"/>
      <c r="Q1327" s="2"/>
      <c r="R1327" s="2"/>
      <c r="S1327" s="2"/>
      <c r="T1327" s="2"/>
      <c r="U1327" s="2"/>
      <c r="V1327" s="2"/>
      <c r="W1327" s="2"/>
      <c r="X1327" s="2"/>
    </row>
    <row r="1328" spans="1:24" ht="16" x14ac:dyDescent="0.2">
      <c r="A1328" s="5" t="s">
        <v>158</v>
      </c>
      <c r="B1328" s="13"/>
      <c r="C1328" s="13"/>
      <c r="D1328" s="13">
        <v>1266</v>
      </c>
      <c r="E1328" s="13">
        <v>1054</v>
      </c>
      <c r="F1328" s="13">
        <v>1020</v>
      </c>
      <c r="G1328" s="13">
        <v>1013</v>
      </c>
      <c r="H1328" s="13">
        <v>836</v>
      </c>
      <c r="I1328" s="13">
        <v>826</v>
      </c>
      <c r="J1328" s="13">
        <v>927</v>
      </c>
      <c r="K1328" s="13">
        <v>946</v>
      </c>
      <c r="L1328" s="13">
        <v>1024</v>
      </c>
      <c r="M1328" s="13">
        <v>1198</v>
      </c>
      <c r="N1328" s="13">
        <v>1319</v>
      </c>
      <c r="O1328" s="2"/>
      <c r="P1328" s="2"/>
      <c r="Q1328" s="2"/>
      <c r="R1328" s="2"/>
      <c r="S1328" s="2"/>
      <c r="T1328" s="2"/>
      <c r="U1328" s="2"/>
      <c r="V1328" s="2"/>
      <c r="W1328" s="2"/>
      <c r="X1328" s="2"/>
    </row>
    <row r="1329" spans="1:24" ht="16" x14ac:dyDescent="0.2">
      <c r="A1329" s="5" t="s">
        <v>159</v>
      </c>
      <c r="B1329" s="13"/>
      <c r="C1329" s="13"/>
      <c r="D1329" s="13">
        <v>997</v>
      </c>
      <c r="E1329" s="13">
        <v>753</v>
      </c>
      <c r="F1329" s="13">
        <v>820</v>
      </c>
      <c r="G1329" s="13">
        <v>754</v>
      </c>
      <c r="H1329" s="13">
        <v>781</v>
      </c>
      <c r="I1329" s="13">
        <v>646</v>
      </c>
      <c r="J1329" s="13">
        <v>604</v>
      </c>
      <c r="K1329" s="13">
        <v>637</v>
      </c>
      <c r="L1329" s="13">
        <v>664</v>
      </c>
      <c r="M1329" s="13">
        <v>644</v>
      </c>
      <c r="N1329" s="13">
        <v>537</v>
      </c>
      <c r="O1329" s="2"/>
      <c r="P1329" s="2"/>
      <c r="Q1329" s="2"/>
      <c r="R1329" s="2"/>
      <c r="S1329" s="2"/>
      <c r="T1329" s="2"/>
      <c r="U1329" s="2"/>
      <c r="V1329" s="2"/>
      <c r="W1329" s="2"/>
      <c r="X1329" s="2"/>
    </row>
    <row r="1330" spans="1:24" ht="16" x14ac:dyDescent="0.2">
      <c r="A1330" s="5" t="s">
        <v>160</v>
      </c>
      <c r="B1330" s="13"/>
      <c r="C1330" s="13"/>
      <c r="D1330" s="13">
        <v>1048</v>
      </c>
      <c r="E1330" s="13">
        <v>819</v>
      </c>
      <c r="F1330" s="13">
        <v>600</v>
      </c>
      <c r="G1330" s="13">
        <v>607</v>
      </c>
      <c r="H1330" s="13">
        <v>564</v>
      </c>
      <c r="I1330" s="13">
        <v>602</v>
      </c>
      <c r="J1330" s="13">
        <v>566</v>
      </c>
      <c r="K1330" s="13">
        <v>540</v>
      </c>
      <c r="L1330" s="13">
        <v>506</v>
      </c>
      <c r="M1330" s="13">
        <v>512</v>
      </c>
      <c r="N1330" s="13">
        <v>474</v>
      </c>
      <c r="O1330" s="2"/>
      <c r="P1330" s="2"/>
      <c r="Q1330" s="2"/>
      <c r="R1330" s="2"/>
      <c r="S1330" s="2"/>
      <c r="T1330" s="2"/>
      <c r="U1330" s="2"/>
      <c r="V1330" s="2"/>
      <c r="W1330" s="2"/>
      <c r="X1330" s="2"/>
    </row>
    <row r="1331" spans="1:24" ht="16" x14ac:dyDescent="0.2">
      <c r="A1331" s="5" t="s">
        <v>161</v>
      </c>
      <c r="B1331" s="13"/>
      <c r="C1331" s="13"/>
      <c r="D1331" s="13">
        <v>892</v>
      </c>
      <c r="E1331" s="13">
        <v>642</v>
      </c>
      <c r="F1331" s="13">
        <v>684</v>
      </c>
      <c r="G1331" s="13">
        <v>592</v>
      </c>
      <c r="H1331" s="13">
        <v>621</v>
      </c>
      <c r="I1331" s="13">
        <v>657</v>
      </c>
      <c r="J1331" s="13">
        <v>602</v>
      </c>
      <c r="K1331" s="13">
        <v>570</v>
      </c>
      <c r="L1331" s="13">
        <v>496</v>
      </c>
      <c r="M1331" s="13">
        <v>567</v>
      </c>
      <c r="N1331" s="13">
        <v>582</v>
      </c>
      <c r="O1331" s="2"/>
      <c r="P1331" s="2"/>
      <c r="Q1331" s="2"/>
      <c r="R1331" s="2"/>
      <c r="S1331" s="2"/>
      <c r="T1331" s="2"/>
      <c r="U1331" s="2"/>
      <c r="V1331" s="2"/>
      <c r="W1331" s="2"/>
      <c r="X1331" s="2"/>
    </row>
    <row r="1332" spans="1:24" ht="16" x14ac:dyDescent="0.2">
      <c r="A1332" s="5" t="s">
        <v>162</v>
      </c>
      <c r="B1332" s="13"/>
      <c r="C1332" s="13"/>
      <c r="D1332" s="13">
        <v>764</v>
      </c>
      <c r="E1332" s="13">
        <v>691</v>
      </c>
      <c r="F1332" s="13">
        <v>486</v>
      </c>
      <c r="G1332" s="13">
        <v>635</v>
      </c>
      <c r="H1332" s="13">
        <v>543</v>
      </c>
      <c r="I1332" s="13">
        <v>529</v>
      </c>
      <c r="J1332" s="13">
        <v>608</v>
      </c>
      <c r="K1332" s="13">
        <v>589</v>
      </c>
      <c r="L1332" s="13">
        <v>564</v>
      </c>
      <c r="M1332" s="13">
        <v>449</v>
      </c>
      <c r="N1332" s="13">
        <v>428</v>
      </c>
      <c r="O1332" s="2"/>
      <c r="P1332" s="2"/>
      <c r="Q1332" s="2"/>
      <c r="R1332" s="2"/>
      <c r="S1332" s="2"/>
      <c r="T1332" s="2"/>
      <c r="U1332" s="2"/>
      <c r="V1332" s="2"/>
      <c r="W1332" s="2"/>
      <c r="X1332" s="2"/>
    </row>
    <row r="1333" spans="1:24" ht="16" x14ac:dyDescent="0.2">
      <c r="A1333" s="5" t="s">
        <v>163</v>
      </c>
      <c r="B1333" s="13"/>
      <c r="C1333" s="13"/>
      <c r="D1333" s="13">
        <v>638</v>
      </c>
      <c r="E1333" s="13">
        <v>454</v>
      </c>
      <c r="F1333" s="13">
        <v>382</v>
      </c>
      <c r="G1333" s="13">
        <v>377</v>
      </c>
      <c r="H1333" s="13">
        <v>320</v>
      </c>
      <c r="I1333" s="13">
        <v>328</v>
      </c>
      <c r="J1333" s="13">
        <v>254</v>
      </c>
      <c r="K1333" s="13">
        <v>330</v>
      </c>
      <c r="L1333" s="13">
        <v>346</v>
      </c>
      <c r="M1333" s="13">
        <v>362</v>
      </c>
      <c r="N1333" s="13">
        <v>306</v>
      </c>
      <c r="O1333" s="2"/>
      <c r="P1333" s="2"/>
      <c r="Q1333" s="2"/>
      <c r="R1333" s="2"/>
      <c r="S1333" s="2"/>
      <c r="T1333" s="2"/>
      <c r="U1333" s="2"/>
      <c r="V1333" s="2"/>
      <c r="W1333" s="2"/>
      <c r="X1333" s="2"/>
    </row>
    <row r="1334" spans="1:24" ht="16" x14ac:dyDescent="0.2">
      <c r="A1334" s="5" t="s">
        <v>164</v>
      </c>
      <c r="B1334" s="13"/>
      <c r="C1334" s="13"/>
      <c r="D1334" s="13">
        <v>863</v>
      </c>
      <c r="E1334" s="13">
        <v>1051</v>
      </c>
      <c r="F1334" s="13">
        <v>613</v>
      </c>
      <c r="G1334" s="13">
        <v>600</v>
      </c>
      <c r="H1334" s="13">
        <v>562</v>
      </c>
      <c r="I1334" s="13">
        <v>567</v>
      </c>
      <c r="J1334" s="13">
        <v>636</v>
      </c>
      <c r="K1334" s="13">
        <v>674</v>
      </c>
      <c r="L1334" s="13">
        <v>595</v>
      </c>
      <c r="M1334" s="13">
        <v>638</v>
      </c>
      <c r="N1334" s="13">
        <v>530</v>
      </c>
      <c r="O1334" s="2"/>
      <c r="P1334" s="2"/>
      <c r="Q1334" s="2"/>
      <c r="R1334" s="2"/>
      <c r="S1334" s="2"/>
      <c r="T1334" s="2"/>
      <c r="U1334" s="2"/>
      <c r="V1334" s="2"/>
      <c r="W1334" s="2"/>
      <c r="X1334" s="2"/>
    </row>
    <row r="1335" spans="1:24" ht="16" x14ac:dyDescent="0.2">
      <c r="A1335" s="5" t="s">
        <v>165</v>
      </c>
      <c r="B1335" s="13"/>
      <c r="C1335" s="13"/>
      <c r="D1335" s="13">
        <v>552</v>
      </c>
      <c r="E1335" s="13">
        <v>773</v>
      </c>
      <c r="F1335" s="13">
        <v>767</v>
      </c>
      <c r="G1335" s="13">
        <v>690</v>
      </c>
      <c r="H1335" s="13">
        <v>772</v>
      </c>
      <c r="I1335" s="13">
        <v>727</v>
      </c>
      <c r="J1335" s="13">
        <v>731</v>
      </c>
      <c r="K1335" s="13">
        <v>677</v>
      </c>
      <c r="L1335" s="13">
        <v>693</v>
      </c>
      <c r="M1335" s="13">
        <v>619</v>
      </c>
      <c r="N1335" s="13">
        <v>696</v>
      </c>
      <c r="O1335" s="2"/>
      <c r="P1335" s="2"/>
      <c r="Q1335" s="2"/>
      <c r="R1335" s="2"/>
      <c r="S1335" s="2"/>
      <c r="T1335" s="2"/>
      <c r="U1335" s="2"/>
      <c r="V1335" s="2"/>
      <c r="W1335" s="2"/>
      <c r="X1335" s="2"/>
    </row>
    <row r="1336" spans="1:24" ht="16" x14ac:dyDescent="0.2">
      <c r="A1336" s="5" t="s">
        <v>166</v>
      </c>
      <c r="B1336" s="13"/>
      <c r="C1336" s="13"/>
      <c r="D1336" s="13">
        <v>321</v>
      </c>
      <c r="E1336" s="13">
        <v>875</v>
      </c>
      <c r="F1336" s="13">
        <v>645</v>
      </c>
      <c r="G1336" s="13">
        <v>550</v>
      </c>
      <c r="H1336" s="13">
        <v>651</v>
      </c>
      <c r="I1336" s="13">
        <v>640</v>
      </c>
      <c r="J1336" s="13">
        <v>613</v>
      </c>
      <c r="K1336" s="13">
        <v>505</v>
      </c>
      <c r="L1336" s="13">
        <v>488</v>
      </c>
      <c r="M1336" s="13">
        <v>488</v>
      </c>
      <c r="N1336" s="13">
        <v>404</v>
      </c>
      <c r="O1336" s="2"/>
      <c r="P1336" s="2"/>
      <c r="Q1336" s="2"/>
      <c r="R1336" s="2"/>
      <c r="S1336" s="2"/>
      <c r="T1336" s="2"/>
      <c r="U1336" s="2"/>
      <c r="V1336" s="2"/>
      <c r="W1336" s="2"/>
      <c r="X1336" s="2"/>
    </row>
    <row r="1337" spans="1:24" ht="16" x14ac:dyDescent="0.2">
      <c r="A1337" s="5" t="s">
        <v>167</v>
      </c>
      <c r="B1337" s="13"/>
      <c r="C1337" s="13"/>
      <c r="D1337" s="13">
        <v>67</v>
      </c>
      <c r="E1337" s="13">
        <v>222</v>
      </c>
      <c r="F1337" s="13">
        <v>276</v>
      </c>
      <c r="G1337" s="13">
        <v>293</v>
      </c>
      <c r="H1337" s="13">
        <v>268</v>
      </c>
      <c r="I1337" s="13">
        <v>208</v>
      </c>
      <c r="J1337" s="13">
        <v>211</v>
      </c>
      <c r="K1337" s="13">
        <v>336</v>
      </c>
      <c r="L1337" s="13">
        <v>373</v>
      </c>
      <c r="M1337" s="13">
        <v>333</v>
      </c>
      <c r="N1337" s="13">
        <v>526</v>
      </c>
      <c r="O1337" s="2"/>
      <c r="P1337" s="2"/>
      <c r="Q1337" s="2"/>
      <c r="R1337" s="2"/>
      <c r="S1337" s="2"/>
      <c r="T1337" s="2"/>
      <c r="U1337" s="2"/>
      <c r="V1337" s="2"/>
      <c r="W1337" s="2"/>
      <c r="X1337" s="2"/>
    </row>
    <row r="1338" spans="1:24" ht="16" x14ac:dyDescent="0.2">
      <c r="A1338" s="5" t="s">
        <v>168</v>
      </c>
      <c r="B1338" s="13"/>
      <c r="C1338" s="13"/>
      <c r="D1338" s="13" t="s">
        <v>32</v>
      </c>
      <c r="E1338" s="13">
        <v>89</v>
      </c>
      <c r="F1338" s="13">
        <v>87</v>
      </c>
      <c r="G1338" s="13">
        <v>111</v>
      </c>
      <c r="H1338" s="13">
        <v>143</v>
      </c>
      <c r="I1338" s="13">
        <v>146</v>
      </c>
      <c r="J1338" s="13">
        <v>119</v>
      </c>
      <c r="K1338" s="13">
        <v>109</v>
      </c>
      <c r="L1338" s="13">
        <v>122</v>
      </c>
      <c r="M1338" s="13">
        <v>108</v>
      </c>
      <c r="N1338" s="13">
        <v>132</v>
      </c>
      <c r="O1338" s="2"/>
      <c r="P1338" s="2"/>
      <c r="Q1338" s="2"/>
      <c r="R1338" s="2"/>
      <c r="S1338" s="2"/>
      <c r="T1338" s="2"/>
      <c r="U1338" s="2"/>
      <c r="V1338" s="2"/>
      <c r="W1338" s="2"/>
      <c r="X1338" s="2"/>
    </row>
    <row r="1339" spans="1:24" ht="16" x14ac:dyDescent="0.2">
      <c r="A1339" s="5" t="s">
        <v>169</v>
      </c>
      <c r="B1339" s="13"/>
      <c r="C1339" s="13"/>
      <c r="D1339" s="13">
        <v>25</v>
      </c>
      <c r="E1339" s="13">
        <v>28</v>
      </c>
      <c r="F1339" s="13">
        <v>22</v>
      </c>
      <c r="G1339" s="13">
        <v>43</v>
      </c>
      <c r="H1339" s="13">
        <v>81</v>
      </c>
      <c r="I1339" s="13">
        <v>94</v>
      </c>
      <c r="J1339" s="13">
        <v>112</v>
      </c>
      <c r="K1339" s="13">
        <v>182</v>
      </c>
      <c r="L1339" s="13">
        <v>146</v>
      </c>
      <c r="M1339" s="13">
        <v>116</v>
      </c>
      <c r="N1339" s="13">
        <v>113</v>
      </c>
      <c r="O1339" s="2"/>
      <c r="P1339" s="2"/>
      <c r="Q1339" s="2"/>
      <c r="R1339" s="2"/>
      <c r="S1339" s="2"/>
      <c r="T1339" s="2"/>
      <c r="U1339" s="2"/>
      <c r="V1339" s="2"/>
      <c r="W1339" s="2"/>
      <c r="X1339" s="2"/>
    </row>
    <row r="1340" spans="1:24" ht="16" x14ac:dyDescent="0.2">
      <c r="A1340" s="5" t="s">
        <v>170</v>
      </c>
      <c r="B1340" s="13"/>
      <c r="C1340" s="13"/>
      <c r="D1340" s="13"/>
      <c r="E1340" s="13">
        <v>60</v>
      </c>
      <c r="F1340" s="13">
        <v>38</v>
      </c>
      <c r="G1340" s="13">
        <v>56</v>
      </c>
      <c r="H1340" s="13">
        <v>34</v>
      </c>
      <c r="I1340" s="13">
        <v>38</v>
      </c>
      <c r="J1340" s="13">
        <v>40</v>
      </c>
      <c r="K1340" s="13">
        <v>55</v>
      </c>
      <c r="L1340" s="13">
        <v>134</v>
      </c>
      <c r="M1340" s="13">
        <v>140</v>
      </c>
      <c r="N1340" s="13">
        <v>151</v>
      </c>
      <c r="O1340" s="2"/>
      <c r="P1340" s="2"/>
      <c r="Q1340" s="2"/>
      <c r="R1340" s="2"/>
      <c r="S1340" s="2"/>
      <c r="T1340" s="2"/>
      <c r="U1340" s="2"/>
      <c r="V1340" s="2"/>
      <c r="W1340" s="2"/>
      <c r="X1340" s="2"/>
    </row>
    <row r="1341" spans="1:24" ht="16" x14ac:dyDescent="0.2">
      <c r="A1341" s="5" t="s">
        <v>171</v>
      </c>
      <c r="B1341" s="70">
        <v>53722</v>
      </c>
      <c r="C1341" s="70">
        <v>44027</v>
      </c>
      <c r="D1341" s="70">
        <v>44534</v>
      </c>
      <c r="E1341" s="70">
        <v>41436</v>
      </c>
      <c r="F1341" s="70">
        <v>29594</v>
      </c>
      <c r="G1341" s="70">
        <v>29160</v>
      </c>
      <c r="H1341" s="70">
        <v>29334</v>
      </c>
      <c r="I1341" s="70">
        <v>29677</v>
      </c>
      <c r="J1341" s="70">
        <v>29125</v>
      </c>
      <c r="K1341" s="70">
        <v>29236</v>
      </c>
      <c r="L1341" s="70">
        <v>28379</v>
      </c>
      <c r="M1341" s="70">
        <v>27012</v>
      </c>
      <c r="N1341" s="70">
        <v>26290</v>
      </c>
      <c r="O1341" s="2"/>
      <c r="P1341" s="2"/>
      <c r="Q1341" s="2"/>
      <c r="R1341" s="2"/>
      <c r="S1341" s="2"/>
      <c r="T1341" s="2"/>
      <c r="U1341" s="2"/>
      <c r="V1341" s="2"/>
      <c r="W1341" s="2"/>
      <c r="X1341" s="2"/>
    </row>
    <row r="1342" spans="1:24" ht="13" x14ac:dyDescent="0.15">
      <c r="A1342" s="68"/>
      <c r="B1342" s="68"/>
      <c r="C1342" s="68"/>
      <c r="D1342" s="68"/>
      <c r="E1342" s="68"/>
      <c r="F1342" s="68"/>
      <c r="G1342" s="68"/>
      <c r="H1342" s="68"/>
      <c r="I1342" s="68"/>
      <c r="J1342" s="68"/>
      <c r="K1342" s="68"/>
      <c r="L1342" s="68"/>
      <c r="M1342" s="68"/>
      <c r="N1342" s="68"/>
      <c r="O1342" s="2"/>
      <c r="P1342" s="2"/>
      <c r="Q1342" s="2"/>
      <c r="R1342" s="2"/>
      <c r="S1342" s="2"/>
      <c r="T1342" s="2"/>
      <c r="U1342" s="2"/>
      <c r="V1342" s="2"/>
      <c r="W1342" s="2"/>
      <c r="X1342" s="2"/>
    </row>
    <row r="1343" spans="1:24" ht="16" x14ac:dyDescent="0.2">
      <c r="A1343" s="5" t="s">
        <v>92</v>
      </c>
      <c r="B1343" s="68"/>
      <c r="C1343" s="68"/>
      <c r="D1343" s="68"/>
      <c r="E1343" s="68"/>
      <c r="F1343" s="68"/>
      <c r="G1343" s="68"/>
      <c r="H1343" s="68"/>
      <c r="I1343" s="68"/>
      <c r="J1343" s="68"/>
      <c r="K1343" s="68"/>
      <c r="L1343" s="68"/>
      <c r="M1343" s="68"/>
      <c r="N1343" s="68"/>
      <c r="O1343" s="2"/>
      <c r="P1343" s="2"/>
      <c r="Q1343" s="2"/>
      <c r="R1343" s="2"/>
      <c r="S1343" s="2"/>
      <c r="T1343" s="2"/>
      <c r="U1343" s="2"/>
      <c r="V1343" s="2"/>
      <c r="W1343" s="2"/>
      <c r="X1343" s="2"/>
    </row>
    <row r="1344" spans="1:24" ht="16" x14ac:dyDescent="0.2">
      <c r="A1344" s="5" t="s">
        <v>12</v>
      </c>
      <c r="B1344" s="11">
        <v>23464</v>
      </c>
      <c r="C1344" s="11">
        <v>17787</v>
      </c>
      <c r="D1344" s="11">
        <v>14857</v>
      </c>
      <c r="E1344" s="11">
        <v>12601</v>
      </c>
      <c r="F1344" s="11">
        <v>9803</v>
      </c>
      <c r="G1344" s="11">
        <v>9518</v>
      </c>
      <c r="H1344" s="11">
        <v>9361</v>
      </c>
      <c r="I1344" s="11">
        <v>9103</v>
      </c>
      <c r="J1344" s="11">
        <v>9191</v>
      </c>
      <c r="K1344" s="11">
        <v>9164</v>
      </c>
      <c r="L1344" s="11">
        <v>9101</v>
      </c>
      <c r="M1344" s="11">
        <v>8983</v>
      </c>
      <c r="N1344" s="11">
        <v>9166</v>
      </c>
      <c r="O1344" s="2"/>
      <c r="P1344" s="2"/>
      <c r="Q1344" s="2"/>
      <c r="R1344" s="2"/>
      <c r="S1344" s="2"/>
      <c r="T1344" s="2"/>
      <c r="U1344" s="2"/>
      <c r="V1344" s="2"/>
      <c r="W1344" s="2"/>
      <c r="X1344" s="2"/>
    </row>
    <row r="1345" spans="1:24" ht="16" x14ac:dyDescent="0.2">
      <c r="A1345" s="5" t="s">
        <v>155</v>
      </c>
      <c r="B1345" s="11"/>
      <c r="C1345" s="11"/>
      <c r="D1345" s="11">
        <v>6137</v>
      </c>
      <c r="E1345" s="11">
        <v>4094</v>
      </c>
      <c r="F1345" s="11">
        <v>2800</v>
      </c>
      <c r="G1345" s="11">
        <v>2713</v>
      </c>
      <c r="H1345" s="11">
        <v>2734</v>
      </c>
      <c r="I1345" s="11">
        <v>2456</v>
      </c>
      <c r="J1345" s="11">
        <v>2272</v>
      </c>
      <c r="K1345" s="11">
        <v>2215</v>
      </c>
      <c r="L1345" s="11">
        <v>2109</v>
      </c>
      <c r="M1345" s="11">
        <v>2214</v>
      </c>
      <c r="N1345" s="11">
        <v>2391</v>
      </c>
      <c r="O1345" s="2"/>
      <c r="P1345" s="2"/>
      <c r="Q1345" s="2"/>
      <c r="R1345" s="2"/>
      <c r="S1345" s="2"/>
      <c r="T1345" s="2"/>
      <c r="U1345" s="2"/>
      <c r="V1345" s="2"/>
      <c r="W1345" s="2"/>
      <c r="X1345" s="2"/>
    </row>
    <row r="1346" spans="1:24" ht="16" x14ac:dyDescent="0.2">
      <c r="A1346" s="5" t="s">
        <v>156</v>
      </c>
      <c r="B1346" s="11"/>
      <c r="C1346" s="11"/>
      <c r="D1346" s="11">
        <v>1976</v>
      </c>
      <c r="E1346" s="11">
        <v>1242</v>
      </c>
      <c r="F1346" s="11">
        <v>1179</v>
      </c>
      <c r="G1346" s="11">
        <v>1169</v>
      </c>
      <c r="H1346" s="11">
        <v>1153</v>
      </c>
      <c r="I1346" s="11">
        <v>1249</v>
      </c>
      <c r="J1346" s="11">
        <v>1346</v>
      </c>
      <c r="K1346" s="11">
        <v>1361</v>
      </c>
      <c r="L1346" s="11">
        <v>1245</v>
      </c>
      <c r="M1346" s="11">
        <v>1031</v>
      </c>
      <c r="N1346" s="11">
        <v>1011</v>
      </c>
      <c r="O1346" s="2"/>
      <c r="P1346" s="2"/>
      <c r="Q1346" s="2"/>
      <c r="R1346" s="2"/>
      <c r="S1346" s="2"/>
      <c r="T1346" s="2"/>
      <c r="U1346" s="2"/>
      <c r="V1346" s="2"/>
      <c r="W1346" s="2"/>
      <c r="X1346" s="2"/>
    </row>
    <row r="1347" spans="1:24" ht="16" x14ac:dyDescent="0.2">
      <c r="A1347" s="5" t="s">
        <v>157</v>
      </c>
      <c r="B1347" s="13"/>
      <c r="C1347" s="13"/>
      <c r="D1347" s="13">
        <v>1511</v>
      </c>
      <c r="E1347" s="13">
        <v>1167</v>
      </c>
      <c r="F1347" s="13">
        <v>1124</v>
      </c>
      <c r="G1347" s="13">
        <v>1052</v>
      </c>
      <c r="H1347" s="13">
        <v>1002</v>
      </c>
      <c r="I1347" s="13">
        <v>872</v>
      </c>
      <c r="J1347" s="13">
        <v>960</v>
      </c>
      <c r="K1347" s="13">
        <v>1049</v>
      </c>
      <c r="L1347" s="13">
        <v>989</v>
      </c>
      <c r="M1347" s="13">
        <v>887</v>
      </c>
      <c r="N1347" s="13">
        <v>812</v>
      </c>
      <c r="O1347" s="2"/>
      <c r="P1347" s="2"/>
      <c r="Q1347" s="2"/>
      <c r="R1347" s="2"/>
      <c r="S1347" s="2"/>
      <c r="T1347" s="2"/>
      <c r="U1347" s="2"/>
      <c r="V1347" s="2"/>
      <c r="W1347" s="2"/>
      <c r="X1347" s="2"/>
    </row>
    <row r="1348" spans="1:24" ht="16" x14ac:dyDescent="0.2">
      <c r="A1348" s="5" t="s">
        <v>158</v>
      </c>
      <c r="B1348" s="13"/>
      <c r="C1348" s="13"/>
      <c r="D1348" s="13">
        <v>1142</v>
      </c>
      <c r="E1348" s="13">
        <v>1051</v>
      </c>
      <c r="F1348" s="13">
        <v>774</v>
      </c>
      <c r="G1348" s="13">
        <v>805</v>
      </c>
      <c r="H1348" s="13">
        <v>751</v>
      </c>
      <c r="I1348" s="13">
        <v>743</v>
      </c>
      <c r="J1348" s="13">
        <v>782</v>
      </c>
      <c r="K1348" s="13">
        <v>852</v>
      </c>
      <c r="L1348" s="13">
        <v>814</v>
      </c>
      <c r="M1348" s="13">
        <v>845</v>
      </c>
      <c r="N1348" s="13">
        <v>828</v>
      </c>
      <c r="O1348" s="2"/>
      <c r="P1348" s="2"/>
      <c r="Q1348" s="2"/>
      <c r="R1348" s="2"/>
      <c r="S1348" s="2"/>
      <c r="T1348" s="2"/>
      <c r="U1348" s="2"/>
      <c r="V1348" s="2"/>
      <c r="W1348" s="2"/>
      <c r="X1348" s="2"/>
    </row>
    <row r="1349" spans="1:24" ht="16" x14ac:dyDescent="0.2">
      <c r="A1349" s="5" t="s">
        <v>159</v>
      </c>
      <c r="B1349" s="13"/>
      <c r="C1349" s="13"/>
      <c r="D1349" s="13">
        <v>977</v>
      </c>
      <c r="E1349" s="13">
        <v>973</v>
      </c>
      <c r="F1349" s="13">
        <v>519</v>
      </c>
      <c r="G1349" s="13">
        <v>487</v>
      </c>
      <c r="H1349" s="13">
        <v>436</v>
      </c>
      <c r="I1349" s="13">
        <v>554</v>
      </c>
      <c r="J1349" s="13">
        <v>617</v>
      </c>
      <c r="K1349" s="13">
        <v>564</v>
      </c>
      <c r="L1349" s="13">
        <v>615</v>
      </c>
      <c r="M1349" s="13">
        <v>642</v>
      </c>
      <c r="N1349" s="13">
        <v>643</v>
      </c>
      <c r="O1349" s="2"/>
      <c r="P1349" s="2"/>
      <c r="Q1349" s="2"/>
      <c r="R1349" s="2"/>
      <c r="S1349" s="2"/>
      <c r="T1349" s="2"/>
      <c r="U1349" s="2"/>
      <c r="V1349" s="2"/>
      <c r="W1349" s="2"/>
      <c r="X1349" s="2"/>
    </row>
    <row r="1350" spans="1:24" ht="16" x14ac:dyDescent="0.2">
      <c r="A1350" s="5" t="s">
        <v>160</v>
      </c>
      <c r="B1350" s="13"/>
      <c r="C1350" s="13"/>
      <c r="D1350" s="13">
        <v>796</v>
      </c>
      <c r="E1350" s="13">
        <v>701</v>
      </c>
      <c r="F1350" s="13">
        <v>518</v>
      </c>
      <c r="G1350" s="13">
        <v>545</v>
      </c>
      <c r="H1350" s="13">
        <v>645</v>
      </c>
      <c r="I1350" s="13">
        <v>579</v>
      </c>
      <c r="J1350" s="13">
        <v>526</v>
      </c>
      <c r="K1350" s="13">
        <v>576</v>
      </c>
      <c r="L1350" s="13">
        <v>540</v>
      </c>
      <c r="M1350" s="13">
        <v>500</v>
      </c>
      <c r="N1350" s="13">
        <v>504</v>
      </c>
      <c r="O1350" s="2"/>
      <c r="P1350" s="2"/>
      <c r="Q1350" s="2"/>
      <c r="R1350" s="2"/>
      <c r="S1350" s="2"/>
      <c r="T1350" s="2"/>
      <c r="U1350" s="2"/>
      <c r="V1350" s="2"/>
      <c r="W1350" s="2"/>
      <c r="X1350" s="2"/>
    </row>
    <row r="1351" spans="1:24" ht="16" x14ac:dyDescent="0.2">
      <c r="A1351" s="5" t="s">
        <v>161</v>
      </c>
      <c r="B1351" s="13"/>
      <c r="C1351" s="13"/>
      <c r="D1351" s="13">
        <v>504</v>
      </c>
      <c r="E1351" s="13">
        <v>622</v>
      </c>
      <c r="F1351" s="13">
        <v>398</v>
      </c>
      <c r="G1351" s="13">
        <v>323</v>
      </c>
      <c r="H1351" s="13">
        <v>302</v>
      </c>
      <c r="I1351" s="13">
        <v>346</v>
      </c>
      <c r="J1351" s="13">
        <v>398</v>
      </c>
      <c r="K1351" s="13">
        <v>410</v>
      </c>
      <c r="L1351" s="13">
        <v>430</v>
      </c>
      <c r="M1351" s="13">
        <v>434</v>
      </c>
      <c r="N1351" s="13">
        <v>325</v>
      </c>
      <c r="O1351" s="2"/>
      <c r="P1351" s="2"/>
      <c r="Q1351" s="2"/>
      <c r="R1351" s="2"/>
      <c r="S1351" s="2"/>
      <c r="T1351" s="2"/>
      <c r="U1351" s="2"/>
      <c r="V1351" s="2"/>
      <c r="W1351" s="2"/>
      <c r="X1351" s="2"/>
    </row>
    <row r="1352" spans="1:24" ht="16" x14ac:dyDescent="0.2">
      <c r="A1352" s="5" t="s">
        <v>162</v>
      </c>
      <c r="B1352" s="13"/>
      <c r="C1352" s="13"/>
      <c r="D1352" s="13">
        <v>496</v>
      </c>
      <c r="E1352" s="13">
        <v>422</v>
      </c>
      <c r="F1352" s="13">
        <v>244</v>
      </c>
      <c r="G1352" s="13">
        <v>295</v>
      </c>
      <c r="H1352" s="13">
        <v>332</v>
      </c>
      <c r="I1352" s="13">
        <v>348</v>
      </c>
      <c r="J1352" s="13">
        <v>337</v>
      </c>
      <c r="K1352" s="13">
        <v>279</v>
      </c>
      <c r="L1352" s="13">
        <v>196</v>
      </c>
      <c r="M1352" s="13">
        <v>325</v>
      </c>
      <c r="N1352" s="13">
        <v>373</v>
      </c>
      <c r="O1352" s="2"/>
      <c r="P1352" s="2"/>
      <c r="Q1352" s="2"/>
      <c r="R1352" s="2"/>
      <c r="S1352" s="2"/>
      <c r="T1352" s="2"/>
      <c r="U1352" s="2"/>
      <c r="V1352" s="2"/>
      <c r="W1352" s="2"/>
      <c r="X1352" s="2"/>
    </row>
    <row r="1353" spans="1:24" ht="16" x14ac:dyDescent="0.2">
      <c r="A1353" s="5" t="s">
        <v>163</v>
      </c>
      <c r="B1353" s="13"/>
      <c r="C1353" s="13"/>
      <c r="D1353" s="13">
        <v>345</v>
      </c>
      <c r="E1353" s="13">
        <v>497</v>
      </c>
      <c r="F1353" s="13">
        <v>430</v>
      </c>
      <c r="G1353" s="13">
        <v>350</v>
      </c>
      <c r="H1353" s="13">
        <v>327</v>
      </c>
      <c r="I1353" s="13">
        <v>440</v>
      </c>
      <c r="J1353" s="13">
        <v>380</v>
      </c>
      <c r="K1353" s="13">
        <v>372</v>
      </c>
      <c r="L1353" s="13">
        <v>413</v>
      </c>
      <c r="M1353" s="13">
        <v>338</v>
      </c>
      <c r="N1353" s="13">
        <v>422</v>
      </c>
      <c r="O1353" s="2"/>
      <c r="P1353" s="2"/>
      <c r="Q1353" s="2"/>
      <c r="R1353" s="2"/>
      <c r="S1353" s="2"/>
      <c r="T1353" s="2"/>
      <c r="U1353" s="2"/>
      <c r="V1353" s="2"/>
      <c r="W1353" s="2"/>
      <c r="X1353" s="2"/>
    </row>
    <row r="1354" spans="1:24" ht="16" x14ac:dyDescent="0.2">
      <c r="A1354" s="5" t="s">
        <v>164</v>
      </c>
      <c r="B1354" s="13"/>
      <c r="C1354" s="13"/>
      <c r="D1354" s="13">
        <v>425</v>
      </c>
      <c r="E1354" s="13">
        <v>575</v>
      </c>
      <c r="F1354" s="13">
        <v>514</v>
      </c>
      <c r="G1354" s="13">
        <v>558</v>
      </c>
      <c r="H1354" s="13">
        <v>600</v>
      </c>
      <c r="I1354" s="13">
        <v>499</v>
      </c>
      <c r="J1354" s="13">
        <v>463</v>
      </c>
      <c r="K1354" s="13">
        <v>395</v>
      </c>
      <c r="L1354" s="13">
        <v>469</v>
      </c>
      <c r="M1354" s="13">
        <v>607</v>
      </c>
      <c r="N1354" s="13">
        <v>616</v>
      </c>
      <c r="O1354" s="2"/>
      <c r="P1354" s="2"/>
      <c r="Q1354" s="2"/>
      <c r="R1354" s="2"/>
      <c r="S1354" s="2"/>
      <c r="T1354" s="2"/>
      <c r="U1354" s="2"/>
      <c r="V1354" s="2"/>
      <c r="W1354" s="2"/>
      <c r="X1354" s="2"/>
    </row>
    <row r="1355" spans="1:24" ht="16" x14ac:dyDescent="0.2">
      <c r="A1355" s="5" t="s">
        <v>165</v>
      </c>
      <c r="B1355" s="13"/>
      <c r="C1355" s="13"/>
      <c r="D1355" s="13">
        <v>341</v>
      </c>
      <c r="E1355" s="13">
        <v>547</v>
      </c>
      <c r="F1355" s="13">
        <v>469</v>
      </c>
      <c r="G1355" s="13">
        <v>539</v>
      </c>
      <c r="H1355" s="13">
        <v>427</v>
      </c>
      <c r="I1355" s="13">
        <v>351</v>
      </c>
      <c r="J1355" s="13">
        <v>312</v>
      </c>
      <c r="K1355" s="13">
        <v>347</v>
      </c>
      <c r="L1355" s="13">
        <v>389</v>
      </c>
      <c r="M1355" s="13">
        <v>332</v>
      </c>
      <c r="N1355" s="13">
        <v>400</v>
      </c>
      <c r="O1355" s="2"/>
      <c r="P1355" s="2"/>
      <c r="Q1355" s="2"/>
      <c r="R1355" s="2"/>
      <c r="S1355" s="2"/>
      <c r="T1355" s="2"/>
      <c r="U1355" s="2"/>
      <c r="V1355" s="2"/>
      <c r="W1355" s="2"/>
      <c r="X1355" s="2"/>
    </row>
    <row r="1356" spans="1:24" ht="16" x14ac:dyDescent="0.2">
      <c r="A1356" s="5" t="s">
        <v>166</v>
      </c>
      <c r="B1356" s="13"/>
      <c r="C1356" s="13"/>
      <c r="D1356" s="13">
        <v>155</v>
      </c>
      <c r="E1356" s="13">
        <v>347</v>
      </c>
      <c r="F1356" s="13">
        <v>514</v>
      </c>
      <c r="G1356" s="13">
        <v>359</v>
      </c>
      <c r="H1356" s="13">
        <v>287</v>
      </c>
      <c r="I1356" s="13">
        <v>362</v>
      </c>
      <c r="J1356" s="13">
        <v>418</v>
      </c>
      <c r="K1356" s="13">
        <v>358</v>
      </c>
      <c r="L1356" s="13">
        <v>392</v>
      </c>
      <c r="M1356" s="13">
        <v>444</v>
      </c>
      <c r="N1356" s="13">
        <v>374</v>
      </c>
      <c r="O1356" s="2"/>
      <c r="P1356" s="2"/>
      <c r="Q1356" s="2"/>
      <c r="R1356" s="2"/>
      <c r="S1356" s="2"/>
      <c r="T1356" s="2"/>
      <c r="U1356" s="2"/>
      <c r="V1356" s="2"/>
      <c r="W1356" s="2"/>
      <c r="X1356" s="2"/>
    </row>
    <row r="1357" spans="1:24" ht="16" x14ac:dyDescent="0.2">
      <c r="A1357" s="5" t="s">
        <v>167</v>
      </c>
      <c r="B1357" s="13"/>
      <c r="C1357" s="13"/>
      <c r="D1357" s="13">
        <v>20</v>
      </c>
      <c r="E1357" s="13">
        <v>174</v>
      </c>
      <c r="F1357" s="13">
        <v>143</v>
      </c>
      <c r="G1357" s="13">
        <v>148</v>
      </c>
      <c r="H1357" s="13">
        <v>201</v>
      </c>
      <c r="I1357" s="13">
        <v>178</v>
      </c>
      <c r="J1357" s="13">
        <v>201</v>
      </c>
      <c r="K1357" s="13">
        <v>179</v>
      </c>
      <c r="L1357" s="13">
        <v>283</v>
      </c>
      <c r="M1357" s="13">
        <v>216</v>
      </c>
      <c r="N1357" s="13">
        <v>207</v>
      </c>
      <c r="O1357" s="2"/>
      <c r="P1357" s="2"/>
      <c r="Q1357" s="2"/>
      <c r="R1357" s="2"/>
      <c r="S1357" s="2"/>
      <c r="T1357" s="2"/>
      <c r="U1357" s="2"/>
      <c r="V1357" s="2"/>
      <c r="W1357" s="2"/>
      <c r="X1357" s="2"/>
    </row>
    <row r="1358" spans="1:24" ht="16" x14ac:dyDescent="0.2">
      <c r="A1358" s="5" t="s">
        <v>168</v>
      </c>
      <c r="B1358" s="13"/>
      <c r="C1358" s="13"/>
      <c r="D1358" s="13">
        <v>26</v>
      </c>
      <c r="E1358" s="13">
        <v>67</v>
      </c>
      <c r="F1358" s="13">
        <v>65</v>
      </c>
      <c r="G1358" s="13">
        <v>75</v>
      </c>
      <c r="H1358" s="13">
        <v>94</v>
      </c>
      <c r="I1358" s="13">
        <v>53</v>
      </c>
      <c r="J1358" s="13">
        <v>103</v>
      </c>
      <c r="K1358" s="13">
        <v>94</v>
      </c>
      <c r="L1358" s="13">
        <v>92</v>
      </c>
      <c r="M1358" s="13">
        <v>40</v>
      </c>
      <c r="N1358" s="13">
        <v>145</v>
      </c>
      <c r="O1358" s="2"/>
      <c r="P1358" s="2"/>
      <c r="Q1358" s="2"/>
      <c r="R1358" s="2"/>
      <c r="S1358" s="2"/>
      <c r="T1358" s="2"/>
      <c r="U1358" s="2"/>
      <c r="V1358" s="2"/>
      <c r="W1358" s="2"/>
      <c r="X1358" s="2"/>
    </row>
    <row r="1359" spans="1:24" ht="16" x14ac:dyDescent="0.2">
      <c r="A1359" s="5" t="s">
        <v>169</v>
      </c>
      <c r="B1359" s="13"/>
      <c r="C1359" s="13"/>
      <c r="D1359" s="13">
        <v>6</v>
      </c>
      <c r="E1359" s="13">
        <v>43</v>
      </c>
      <c r="F1359" s="13">
        <v>19</v>
      </c>
      <c r="G1359" s="13">
        <v>55</v>
      </c>
      <c r="H1359" s="13">
        <v>26</v>
      </c>
      <c r="I1359" s="13">
        <v>37</v>
      </c>
      <c r="J1359" s="13">
        <v>37</v>
      </c>
      <c r="K1359" s="13">
        <v>32</v>
      </c>
      <c r="L1359" s="13">
        <v>46</v>
      </c>
      <c r="M1359" s="13">
        <v>46</v>
      </c>
      <c r="N1359" s="13">
        <v>54</v>
      </c>
      <c r="O1359" s="2"/>
      <c r="P1359" s="2"/>
      <c r="Q1359" s="2"/>
      <c r="R1359" s="2"/>
      <c r="S1359" s="2"/>
      <c r="T1359" s="2"/>
      <c r="U1359" s="2"/>
      <c r="V1359" s="2"/>
      <c r="W1359" s="2"/>
      <c r="X1359" s="2"/>
    </row>
    <row r="1360" spans="1:24" ht="16" x14ac:dyDescent="0.2">
      <c r="A1360" s="5" t="s">
        <v>170</v>
      </c>
      <c r="B1360" s="13"/>
      <c r="C1360" s="13"/>
      <c r="D1360" s="13"/>
      <c r="E1360" s="13">
        <v>79</v>
      </c>
      <c r="F1360" s="13">
        <v>93</v>
      </c>
      <c r="G1360" s="13">
        <v>45</v>
      </c>
      <c r="H1360" s="13">
        <v>44</v>
      </c>
      <c r="I1360" s="13">
        <v>36</v>
      </c>
      <c r="J1360" s="13">
        <v>39</v>
      </c>
      <c r="K1360" s="13">
        <v>81</v>
      </c>
      <c r="L1360" s="13">
        <v>79</v>
      </c>
      <c r="M1360" s="13">
        <v>82</v>
      </c>
      <c r="N1360" s="13">
        <v>61</v>
      </c>
      <c r="O1360" s="2"/>
      <c r="P1360" s="2"/>
      <c r="Q1360" s="2"/>
      <c r="R1360" s="2"/>
      <c r="S1360" s="2"/>
      <c r="T1360" s="2"/>
      <c r="U1360" s="2"/>
      <c r="V1360" s="2"/>
      <c r="W1360" s="2"/>
      <c r="X1360" s="2"/>
    </row>
    <row r="1361" spans="1:24" ht="16" x14ac:dyDescent="0.2">
      <c r="A1361" s="5" t="s">
        <v>171</v>
      </c>
      <c r="B1361" s="70">
        <v>40773</v>
      </c>
      <c r="C1361" s="70">
        <v>30455</v>
      </c>
      <c r="D1361" s="70">
        <v>26672</v>
      </c>
      <c r="E1361" s="70">
        <v>29424</v>
      </c>
      <c r="F1361" s="70">
        <v>21290</v>
      </c>
      <c r="G1361" s="70">
        <v>21071</v>
      </c>
      <c r="H1361" s="70">
        <v>20471</v>
      </c>
      <c r="I1361" s="70">
        <v>21618</v>
      </c>
      <c r="J1361" s="70">
        <v>21645</v>
      </c>
      <c r="K1361" s="70">
        <v>20748</v>
      </c>
      <c r="L1361" s="70">
        <v>21716</v>
      </c>
      <c r="M1361" s="70">
        <v>22184</v>
      </c>
      <c r="N1361" s="70">
        <v>21981</v>
      </c>
      <c r="O1361" s="2"/>
      <c r="P1361" s="2"/>
      <c r="Q1361" s="2"/>
      <c r="R1361" s="2"/>
      <c r="S1361" s="2"/>
      <c r="T1361" s="2"/>
      <c r="U1361" s="2"/>
      <c r="V1361" s="2"/>
      <c r="W1361" s="2"/>
      <c r="X1361" s="2"/>
    </row>
    <row r="1362" spans="1:24" ht="13" x14ac:dyDescent="0.15">
      <c r="A1362" s="68"/>
      <c r="B1362" s="68"/>
      <c r="C1362" s="68"/>
      <c r="D1362" s="68"/>
      <c r="E1362" s="68"/>
      <c r="F1362" s="68"/>
      <c r="G1362" s="68"/>
      <c r="H1362" s="68"/>
      <c r="I1362" s="68"/>
      <c r="J1362" s="68"/>
      <c r="K1362" s="68"/>
      <c r="L1362" s="68"/>
      <c r="M1362" s="68"/>
      <c r="N1362" s="68"/>
      <c r="O1362" s="2"/>
      <c r="P1362" s="2"/>
      <c r="Q1362" s="2"/>
      <c r="R1362" s="2"/>
      <c r="S1362" s="2"/>
      <c r="T1362" s="2"/>
      <c r="U1362" s="2"/>
      <c r="V1362" s="2"/>
      <c r="W1362" s="2"/>
      <c r="X1362" s="2"/>
    </row>
    <row r="1363" spans="1:24" ht="16" x14ac:dyDescent="0.2">
      <c r="A1363" s="5" t="s">
        <v>93</v>
      </c>
      <c r="B1363" s="68"/>
      <c r="C1363" s="68"/>
      <c r="D1363" s="68"/>
      <c r="E1363" s="68"/>
      <c r="F1363" s="68"/>
      <c r="G1363" s="68"/>
      <c r="H1363" s="68"/>
      <c r="I1363" s="68"/>
      <c r="J1363" s="68"/>
      <c r="K1363" s="68"/>
      <c r="L1363" s="68"/>
      <c r="M1363" s="68"/>
      <c r="N1363" s="68"/>
      <c r="O1363" s="2"/>
      <c r="P1363" s="2"/>
      <c r="Q1363" s="2"/>
      <c r="R1363" s="2"/>
      <c r="S1363" s="2"/>
      <c r="T1363" s="2"/>
      <c r="U1363" s="2"/>
      <c r="V1363" s="2"/>
      <c r="W1363" s="2"/>
      <c r="X1363" s="2"/>
    </row>
    <row r="1364" spans="1:24" ht="16" x14ac:dyDescent="0.2">
      <c r="A1364" s="5" t="s">
        <v>12</v>
      </c>
      <c r="B1364" s="11">
        <v>17673</v>
      </c>
      <c r="C1364" s="11">
        <v>16968</v>
      </c>
      <c r="D1364" s="11">
        <v>14445</v>
      </c>
      <c r="E1364" s="11">
        <v>14376</v>
      </c>
      <c r="F1364" s="11">
        <v>12605</v>
      </c>
      <c r="G1364" s="11">
        <v>12095</v>
      </c>
      <c r="H1364" s="11">
        <v>12032</v>
      </c>
      <c r="I1364" s="11">
        <v>11959</v>
      </c>
      <c r="J1364" s="11">
        <v>12139</v>
      </c>
      <c r="K1364" s="11">
        <v>12129</v>
      </c>
      <c r="L1364" s="11">
        <v>12230</v>
      </c>
      <c r="M1364" s="11">
        <v>12134</v>
      </c>
      <c r="N1364" s="11">
        <v>12260</v>
      </c>
      <c r="O1364" s="2"/>
      <c r="P1364" s="2"/>
      <c r="Q1364" s="2"/>
      <c r="R1364" s="2"/>
      <c r="S1364" s="2"/>
      <c r="T1364" s="2"/>
      <c r="U1364" s="2"/>
      <c r="V1364" s="2"/>
      <c r="W1364" s="2"/>
      <c r="X1364" s="2"/>
    </row>
    <row r="1365" spans="1:24" ht="16" x14ac:dyDescent="0.2">
      <c r="A1365" s="5" t="s">
        <v>155</v>
      </c>
      <c r="B1365" s="11"/>
      <c r="C1365" s="11"/>
      <c r="D1365" s="11">
        <v>4297</v>
      </c>
      <c r="E1365" s="11">
        <v>3178</v>
      </c>
      <c r="F1365" s="11">
        <v>2376</v>
      </c>
      <c r="G1365" s="11">
        <v>2458</v>
      </c>
      <c r="H1365" s="11">
        <v>2455</v>
      </c>
      <c r="I1365" s="11">
        <v>2506</v>
      </c>
      <c r="J1365" s="11">
        <v>2389</v>
      </c>
      <c r="K1365" s="11">
        <v>2567</v>
      </c>
      <c r="L1365" s="11">
        <v>2645</v>
      </c>
      <c r="M1365" s="11">
        <v>2613</v>
      </c>
      <c r="N1365" s="11">
        <v>2482</v>
      </c>
      <c r="O1365" s="2"/>
      <c r="P1365" s="2"/>
      <c r="Q1365" s="2"/>
      <c r="R1365" s="2"/>
      <c r="S1365" s="2"/>
      <c r="T1365" s="2"/>
      <c r="U1365" s="2"/>
      <c r="V1365" s="2"/>
      <c r="W1365" s="2"/>
      <c r="X1365" s="2"/>
    </row>
    <row r="1366" spans="1:24" ht="16" x14ac:dyDescent="0.2">
      <c r="A1366" s="5" t="s">
        <v>156</v>
      </c>
      <c r="B1366" s="13"/>
      <c r="C1366" s="13"/>
      <c r="D1366" s="13">
        <v>1637</v>
      </c>
      <c r="E1366" s="13">
        <v>1231</v>
      </c>
      <c r="F1366" s="13">
        <v>901</v>
      </c>
      <c r="G1366" s="13">
        <v>957</v>
      </c>
      <c r="H1366" s="13">
        <v>1122</v>
      </c>
      <c r="I1366" s="13">
        <v>1166</v>
      </c>
      <c r="J1366" s="13">
        <v>1099</v>
      </c>
      <c r="K1366" s="13">
        <v>1172</v>
      </c>
      <c r="L1366" s="13">
        <v>1188</v>
      </c>
      <c r="M1366" s="13">
        <v>925</v>
      </c>
      <c r="N1366" s="13">
        <v>949</v>
      </c>
      <c r="O1366" s="2"/>
      <c r="P1366" s="2"/>
      <c r="Q1366" s="2"/>
      <c r="R1366" s="2"/>
      <c r="S1366" s="2"/>
      <c r="T1366" s="2"/>
      <c r="U1366" s="2"/>
      <c r="V1366" s="2"/>
      <c r="W1366" s="2"/>
      <c r="X1366" s="2"/>
    </row>
    <row r="1367" spans="1:24" ht="16" x14ac:dyDescent="0.2">
      <c r="A1367" s="5" t="s">
        <v>157</v>
      </c>
      <c r="B1367" s="13"/>
      <c r="C1367" s="13"/>
      <c r="D1367" s="13">
        <v>1698</v>
      </c>
      <c r="E1367" s="13">
        <v>1135</v>
      </c>
      <c r="F1367" s="13">
        <v>1174</v>
      </c>
      <c r="G1367" s="13">
        <v>1174</v>
      </c>
      <c r="H1367" s="13">
        <v>1186</v>
      </c>
      <c r="I1367" s="13">
        <v>1138</v>
      </c>
      <c r="J1367" s="13">
        <v>1096</v>
      </c>
      <c r="K1367" s="13">
        <v>1185</v>
      </c>
      <c r="L1367" s="13">
        <v>1107</v>
      </c>
      <c r="M1367" s="13">
        <v>934</v>
      </c>
      <c r="N1367" s="13">
        <v>928</v>
      </c>
      <c r="O1367" s="2"/>
      <c r="P1367" s="2"/>
      <c r="Q1367" s="2"/>
      <c r="R1367" s="2"/>
      <c r="S1367" s="2"/>
      <c r="T1367" s="2"/>
      <c r="U1367" s="2"/>
      <c r="V1367" s="2"/>
      <c r="W1367" s="2"/>
      <c r="X1367" s="2"/>
    </row>
    <row r="1368" spans="1:24" ht="16" x14ac:dyDescent="0.2">
      <c r="A1368" s="5" t="s">
        <v>158</v>
      </c>
      <c r="B1368" s="13"/>
      <c r="C1368" s="13"/>
      <c r="D1368" s="13">
        <v>1093</v>
      </c>
      <c r="E1368" s="13">
        <v>1114</v>
      </c>
      <c r="F1368" s="13">
        <v>1129</v>
      </c>
      <c r="G1368" s="13">
        <v>1023</v>
      </c>
      <c r="H1368" s="13">
        <v>1090</v>
      </c>
      <c r="I1368" s="13">
        <v>938</v>
      </c>
      <c r="J1368" s="13">
        <v>1022</v>
      </c>
      <c r="K1368" s="13">
        <v>836</v>
      </c>
      <c r="L1368" s="13">
        <v>902</v>
      </c>
      <c r="M1368" s="13">
        <v>937</v>
      </c>
      <c r="N1368" s="13">
        <v>1086</v>
      </c>
      <c r="O1368" s="2"/>
      <c r="P1368" s="2"/>
      <c r="Q1368" s="2"/>
      <c r="R1368" s="2"/>
      <c r="S1368" s="2"/>
      <c r="T1368" s="2"/>
      <c r="U1368" s="2"/>
      <c r="V1368" s="2"/>
      <c r="W1368" s="2"/>
      <c r="X1368" s="2"/>
    </row>
    <row r="1369" spans="1:24" ht="16" x14ac:dyDescent="0.2">
      <c r="A1369" s="5" t="s">
        <v>159</v>
      </c>
      <c r="B1369" s="13"/>
      <c r="C1369" s="13"/>
      <c r="D1369" s="13">
        <v>1114</v>
      </c>
      <c r="E1369" s="13">
        <v>856</v>
      </c>
      <c r="F1369" s="13">
        <v>849</v>
      </c>
      <c r="G1369" s="13">
        <v>760</v>
      </c>
      <c r="H1369" s="13">
        <v>757</v>
      </c>
      <c r="I1369" s="13">
        <v>764</v>
      </c>
      <c r="J1369" s="13">
        <v>851</v>
      </c>
      <c r="K1369" s="13">
        <v>748</v>
      </c>
      <c r="L1369" s="13">
        <v>698</v>
      </c>
      <c r="M1369" s="13">
        <v>708</v>
      </c>
      <c r="N1369" s="13">
        <v>670</v>
      </c>
      <c r="O1369" s="2"/>
      <c r="P1369" s="2"/>
      <c r="Q1369" s="2"/>
      <c r="R1369" s="2"/>
      <c r="S1369" s="2"/>
      <c r="T1369" s="2"/>
      <c r="U1369" s="2"/>
      <c r="V1369" s="2"/>
      <c r="W1369" s="2"/>
      <c r="X1369" s="2"/>
    </row>
    <row r="1370" spans="1:24" ht="16" x14ac:dyDescent="0.2">
      <c r="A1370" s="5" t="s">
        <v>160</v>
      </c>
      <c r="B1370" s="13"/>
      <c r="C1370" s="13"/>
      <c r="D1370" s="13">
        <v>1081</v>
      </c>
      <c r="E1370" s="13">
        <v>1026</v>
      </c>
      <c r="F1370" s="13">
        <v>806</v>
      </c>
      <c r="G1370" s="13">
        <v>692</v>
      </c>
      <c r="H1370" s="13">
        <v>690</v>
      </c>
      <c r="I1370" s="13">
        <v>718</v>
      </c>
      <c r="J1370" s="13">
        <v>729</v>
      </c>
      <c r="K1370" s="13">
        <v>586</v>
      </c>
      <c r="L1370" s="13">
        <v>620</v>
      </c>
      <c r="M1370" s="13">
        <v>616</v>
      </c>
      <c r="N1370" s="13">
        <v>684</v>
      </c>
      <c r="O1370" s="2"/>
      <c r="P1370" s="2"/>
      <c r="Q1370" s="2"/>
      <c r="R1370" s="2"/>
      <c r="S1370" s="2"/>
      <c r="T1370" s="2"/>
      <c r="U1370" s="2"/>
      <c r="V1370" s="2"/>
      <c r="W1370" s="2"/>
      <c r="X1370" s="2"/>
    </row>
    <row r="1371" spans="1:24" ht="16" x14ac:dyDescent="0.2">
      <c r="A1371" s="5" t="s">
        <v>161</v>
      </c>
      <c r="B1371" s="13"/>
      <c r="C1371" s="13"/>
      <c r="D1371" s="13">
        <v>791</v>
      </c>
      <c r="E1371" s="13">
        <v>693</v>
      </c>
      <c r="F1371" s="13">
        <v>613</v>
      </c>
      <c r="G1371" s="13">
        <v>543</v>
      </c>
      <c r="H1371" s="13">
        <v>491</v>
      </c>
      <c r="I1371" s="13">
        <v>492</v>
      </c>
      <c r="J1371" s="13">
        <v>517</v>
      </c>
      <c r="K1371" s="13">
        <v>384</v>
      </c>
      <c r="L1371" s="13">
        <v>536</v>
      </c>
      <c r="M1371" s="13">
        <v>724</v>
      </c>
      <c r="N1371" s="13">
        <v>660</v>
      </c>
      <c r="O1371" s="2"/>
      <c r="P1371" s="2"/>
      <c r="Q1371" s="2"/>
      <c r="R1371" s="2"/>
      <c r="S1371" s="2"/>
      <c r="T1371" s="2"/>
      <c r="U1371" s="2"/>
      <c r="V1371" s="2"/>
      <c r="W1371" s="2"/>
      <c r="X1371" s="2"/>
    </row>
    <row r="1372" spans="1:24" ht="16" x14ac:dyDescent="0.2">
      <c r="A1372" s="5" t="s">
        <v>162</v>
      </c>
      <c r="B1372" s="13"/>
      <c r="C1372" s="13"/>
      <c r="D1372" s="13">
        <v>612</v>
      </c>
      <c r="E1372" s="13">
        <v>569</v>
      </c>
      <c r="F1372" s="13">
        <v>595</v>
      </c>
      <c r="G1372" s="13">
        <v>479</v>
      </c>
      <c r="H1372" s="13">
        <v>301</v>
      </c>
      <c r="I1372" s="13">
        <v>374</v>
      </c>
      <c r="J1372" s="13">
        <v>504</v>
      </c>
      <c r="K1372" s="13">
        <v>571</v>
      </c>
      <c r="L1372" s="13">
        <v>525</v>
      </c>
      <c r="M1372" s="13">
        <v>478</v>
      </c>
      <c r="N1372" s="13">
        <v>466</v>
      </c>
      <c r="O1372" s="2"/>
      <c r="P1372" s="2"/>
      <c r="Q1372" s="2"/>
      <c r="R1372" s="2"/>
      <c r="S1372" s="2"/>
      <c r="T1372" s="2"/>
      <c r="U1372" s="2"/>
      <c r="V1372" s="2"/>
      <c r="W1372" s="2"/>
      <c r="X1372" s="2"/>
    </row>
    <row r="1373" spans="1:24" ht="16" x14ac:dyDescent="0.2">
      <c r="A1373" s="5" t="s">
        <v>163</v>
      </c>
      <c r="B1373" s="13"/>
      <c r="C1373" s="13"/>
      <c r="D1373" s="13">
        <v>498</v>
      </c>
      <c r="E1373" s="13">
        <v>643</v>
      </c>
      <c r="F1373" s="13">
        <v>365</v>
      </c>
      <c r="G1373" s="13">
        <v>437</v>
      </c>
      <c r="H1373" s="13">
        <v>511</v>
      </c>
      <c r="I1373" s="13">
        <v>422</v>
      </c>
      <c r="J1373" s="13">
        <v>429</v>
      </c>
      <c r="K1373" s="13">
        <v>405</v>
      </c>
      <c r="L1373" s="13">
        <v>396</v>
      </c>
      <c r="M1373" s="13">
        <v>448</v>
      </c>
      <c r="N1373" s="13">
        <v>515</v>
      </c>
      <c r="O1373" s="2"/>
      <c r="P1373" s="2"/>
      <c r="Q1373" s="2"/>
      <c r="R1373" s="2"/>
      <c r="S1373" s="2"/>
      <c r="T1373" s="2"/>
      <c r="U1373" s="2"/>
      <c r="V1373" s="2"/>
      <c r="W1373" s="2"/>
      <c r="X1373" s="2"/>
    </row>
    <row r="1374" spans="1:24" ht="16" x14ac:dyDescent="0.2">
      <c r="A1374" s="5" t="s">
        <v>164</v>
      </c>
      <c r="B1374" s="13"/>
      <c r="C1374" s="13"/>
      <c r="D1374" s="13">
        <v>659</v>
      </c>
      <c r="E1374" s="13">
        <v>1238</v>
      </c>
      <c r="F1374" s="13">
        <v>1145</v>
      </c>
      <c r="G1374" s="13">
        <v>788</v>
      </c>
      <c r="H1374" s="13">
        <v>822</v>
      </c>
      <c r="I1374" s="13">
        <v>760</v>
      </c>
      <c r="J1374" s="13">
        <v>629</v>
      </c>
      <c r="K1374" s="13">
        <v>563</v>
      </c>
      <c r="L1374" s="13">
        <v>685</v>
      </c>
      <c r="M1374" s="13">
        <v>642</v>
      </c>
      <c r="N1374" s="13">
        <v>669</v>
      </c>
      <c r="O1374" s="2"/>
      <c r="P1374" s="2"/>
      <c r="Q1374" s="2"/>
      <c r="R1374" s="2"/>
      <c r="S1374" s="2"/>
      <c r="T1374" s="2"/>
      <c r="U1374" s="2"/>
      <c r="V1374" s="2"/>
      <c r="W1374" s="2"/>
      <c r="X1374" s="2"/>
    </row>
    <row r="1375" spans="1:24" ht="16" x14ac:dyDescent="0.2">
      <c r="A1375" s="5" t="s">
        <v>165</v>
      </c>
      <c r="B1375" s="13"/>
      <c r="C1375" s="13"/>
      <c r="D1375" s="13">
        <v>581</v>
      </c>
      <c r="E1375" s="13">
        <v>1091</v>
      </c>
      <c r="F1375" s="13">
        <v>825</v>
      </c>
      <c r="G1375" s="13">
        <v>957</v>
      </c>
      <c r="H1375" s="13">
        <v>976</v>
      </c>
      <c r="I1375" s="13">
        <v>998</v>
      </c>
      <c r="J1375" s="13">
        <v>1129</v>
      </c>
      <c r="K1375" s="13">
        <v>1229</v>
      </c>
      <c r="L1375" s="13">
        <v>968</v>
      </c>
      <c r="M1375" s="13">
        <v>953</v>
      </c>
      <c r="N1375" s="13">
        <v>899</v>
      </c>
      <c r="O1375" s="2"/>
      <c r="P1375" s="2"/>
      <c r="Q1375" s="2"/>
      <c r="R1375" s="2"/>
      <c r="S1375" s="2"/>
      <c r="T1375" s="2"/>
      <c r="U1375" s="2"/>
      <c r="V1375" s="2"/>
      <c r="W1375" s="2"/>
      <c r="X1375" s="2"/>
    </row>
    <row r="1376" spans="1:24" ht="16" x14ac:dyDescent="0.2">
      <c r="A1376" s="5" t="s">
        <v>166</v>
      </c>
      <c r="B1376" s="11"/>
      <c r="C1376" s="11"/>
      <c r="D1376" s="11">
        <v>293</v>
      </c>
      <c r="E1376" s="11">
        <v>1031</v>
      </c>
      <c r="F1376" s="11">
        <v>879</v>
      </c>
      <c r="G1376" s="11">
        <v>849</v>
      </c>
      <c r="H1376" s="11">
        <v>778</v>
      </c>
      <c r="I1376" s="11">
        <v>836</v>
      </c>
      <c r="J1376" s="11">
        <v>966</v>
      </c>
      <c r="K1376" s="11">
        <v>1051</v>
      </c>
      <c r="L1376" s="11">
        <v>1061</v>
      </c>
      <c r="M1376" s="11">
        <v>1030</v>
      </c>
      <c r="N1376" s="11">
        <v>1012</v>
      </c>
      <c r="O1376" s="2"/>
      <c r="P1376" s="2"/>
      <c r="Q1376" s="2"/>
      <c r="R1376" s="2"/>
      <c r="S1376" s="2"/>
      <c r="T1376" s="2"/>
      <c r="U1376" s="2"/>
      <c r="V1376" s="2"/>
      <c r="W1376" s="2"/>
      <c r="X1376" s="2"/>
    </row>
    <row r="1377" spans="1:24" ht="16" x14ac:dyDescent="0.2">
      <c r="A1377" s="5" t="s">
        <v>167</v>
      </c>
      <c r="B1377" s="13"/>
      <c r="C1377" s="13"/>
      <c r="D1377" s="13">
        <v>79</v>
      </c>
      <c r="E1377" s="13">
        <v>243</v>
      </c>
      <c r="F1377" s="13">
        <v>465</v>
      </c>
      <c r="G1377" s="13">
        <v>501</v>
      </c>
      <c r="H1377" s="13">
        <v>394</v>
      </c>
      <c r="I1377" s="13">
        <v>423</v>
      </c>
      <c r="J1377" s="13">
        <v>349</v>
      </c>
      <c r="K1377" s="13">
        <v>309</v>
      </c>
      <c r="L1377" s="13">
        <v>338</v>
      </c>
      <c r="M1377" s="13">
        <v>438</v>
      </c>
      <c r="N1377" s="13">
        <v>473</v>
      </c>
      <c r="O1377" s="2"/>
      <c r="P1377" s="2"/>
      <c r="Q1377" s="2"/>
      <c r="R1377" s="2"/>
      <c r="S1377" s="2"/>
      <c r="T1377" s="2"/>
      <c r="U1377" s="2"/>
      <c r="V1377" s="2"/>
      <c r="W1377" s="2"/>
      <c r="X1377" s="2"/>
    </row>
    <row r="1378" spans="1:24" ht="16" x14ac:dyDescent="0.2">
      <c r="A1378" s="5" t="s">
        <v>168</v>
      </c>
      <c r="B1378" s="13"/>
      <c r="C1378" s="13"/>
      <c r="D1378" s="13">
        <v>12</v>
      </c>
      <c r="E1378" s="13">
        <v>156</v>
      </c>
      <c r="F1378" s="13">
        <v>156</v>
      </c>
      <c r="G1378" s="13">
        <v>129</v>
      </c>
      <c r="H1378" s="13">
        <v>156</v>
      </c>
      <c r="I1378" s="13">
        <v>146</v>
      </c>
      <c r="J1378" s="13">
        <v>176</v>
      </c>
      <c r="K1378" s="13">
        <v>225</v>
      </c>
      <c r="L1378" s="13">
        <v>250</v>
      </c>
      <c r="M1378" s="13">
        <v>267</v>
      </c>
      <c r="N1378" s="13">
        <v>298</v>
      </c>
      <c r="O1378" s="2"/>
      <c r="P1378" s="2"/>
      <c r="Q1378" s="2"/>
      <c r="R1378" s="2"/>
      <c r="S1378" s="2"/>
      <c r="T1378" s="2"/>
      <c r="U1378" s="2"/>
      <c r="V1378" s="2"/>
      <c r="W1378" s="2"/>
      <c r="X1378" s="2"/>
    </row>
    <row r="1379" spans="1:24" ht="16" x14ac:dyDescent="0.2">
      <c r="A1379" s="5" t="s">
        <v>169</v>
      </c>
      <c r="B1379" s="13"/>
      <c r="C1379" s="13"/>
      <c r="D1379" s="13" t="s">
        <v>32</v>
      </c>
      <c r="E1379" s="13">
        <v>101</v>
      </c>
      <c r="F1379" s="13">
        <v>163</v>
      </c>
      <c r="G1379" s="13">
        <v>145</v>
      </c>
      <c r="H1379" s="13">
        <v>120</v>
      </c>
      <c r="I1379" s="13">
        <v>160</v>
      </c>
      <c r="J1379" s="13">
        <v>151</v>
      </c>
      <c r="K1379" s="13">
        <v>186</v>
      </c>
      <c r="L1379" s="13">
        <v>162</v>
      </c>
      <c r="M1379" s="13">
        <v>282</v>
      </c>
      <c r="N1379" s="13">
        <v>289</v>
      </c>
      <c r="O1379" s="2"/>
      <c r="P1379" s="2"/>
      <c r="Q1379" s="2"/>
      <c r="R1379" s="2"/>
      <c r="S1379" s="2"/>
      <c r="T1379" s="2"/>
      <c r="U1379" s="2"/>
      <c r="V1379" s="2"/>
      <c r="W1379" s="2"/>
      <c r="X1379" s="2"/>
    </row>
    <row r="1380" spans="1:24" ht="16" x14ac:dyDescent="0.2">
      <c r="A1380" s="5" t="s">
        <v>170</v>
      </c>
      <c r="B1380" s="13"/>
      <c r="C1380" s="13"/>
      <c r="D1380" s="13"/>
      <c r="E1380" s="13">
        <v>71</v>
      </c>
      <c r="F1380" s="13">
        <v>164</v>
      </c>
      <c r="G1380" s="13">
        <v>203</v>
      </c>
      <c r="H1380" s="13">
        <v>183</v>
      </c>
      <c r="I1380" s="13">
        <v>118</v>
      </c>
      <c r="J1380" s="13">
        <v>103</v>
      </c>
      <c r="K1380" s="13">
        <v>112</v>
      </c>
      <c r="L1380" s="13">
        <v>149</v>
      </c>
      <c r="M1380" s="13">
        <v>139</v>
      </c>
      <c r="N1380" s="13">
        <v>180</v>
      </c>
      <c r="O1380" s="2"/>
      <c r="P1380" s="2"/>
      <c r="Q1380" s="2"/>
      <c r="R1380" s="2"/>
      <c r="S1380" s="2"/>
      <c r="T1380" s="2"/>
      <c r="U1380" s="2"/>
      <c r="V1380" s="2"/>
      <c r="W1380" s="2"/>
      <c r="X1380" s="2"/>
    </row>
    <row r="1381" spans="1:24" ht="16" x14ac:dyDescent="0.2">
      <c r="A1381" s="5" t="s">
        <v>171</v>
      </c>
      <c r="B1381" s="70">
        <v>47228</v>
      </c>
      <c r="C1381" s="70">
        <v>39588</v>
      </c>
      <c r="D1381" s="70">
        <v>37318</v>
      </c>
      <c r="E1381" s="70">
        <v>43335</v>
      </c>
      <c r="F1381" s="70">
        <v>32829</v>
      </c>
      <c r="G1381" s="70">
        <v>30720</v>
      </c>
      <c r="H1381" s="70">
        <v>28341</v>
      </c>
      <c r="I1381" s="70">
        <v>28749</v>
      </c>
      <c r="J1381" s="70">
        <v>29650</v>
      </c>
      <c r="K1381" s="70">
        <v>28223</v>
      </c>
      <c r="L1381" s="70">
        <v>27577</v>
      </c>
      <c r="M1381" s="70">
        <v>30009</v>
      </c>
      <c r="N1381" s="70">
        <v>30096</v>
      </c>
      <c r="O1381" s="2"/>
      <c r="P1381" s="2"/>
      <c r="Q1381" s="2"/>
      <c r="R1381" s="2"/>
      <c r="S1381" s="2"/>
      <c r="T1381" s="2"/>
      <c r="U1381" s="2"/>
      <c r="V1381" s="2"/>
      <c r="W1381" s="2"/>
      <c r="X1381" s="2"/>
    </row>
    <row r="1382" spans="1:24" ht="13" x14ac:dyDescent="0.15">
      <c r="A1382" s="68"/>
      <c r="B1382" s="68"/>
      <c r="C1382" s="68"/>
      <c r="D1382" s="68"/>
      <c r="E1382" s="68"/>
      <c r="F1382" s="68"/>
      <c r="G1382" s="68"/>
      <c r="H1382" s="68"/>
      <c r="I1382" s="68"/>
      <c r="J1382" s="68"/>
      <c r="K1382" s="68"/>
      <c r="L1382" s="68"/>
      <c r="M1382" s="68"/>
      <c r="N1382" s="68"/>
      <c r="O1382" s="2"/>
      <c r="P1382" s="2"/>
      <c r="Q1382" s="2"/>
      <c r="R1382" s="2"/>
      <c r="S1382" s="2"/>
      <c r="T1382" s="2"/>
      <c r="U1382" s="2"/>
      <c r="V1382" s="2"/>
      <c r="W1382" s="2"/>
      <c r="X1382" s="2"/>
    </row>
    <row r="1383" spans="1:24" ht="16" x14ac:dyDescent="0.2">
      <c r="A1383" s="5" t="s">
        <v>94</v>
      </c>
      <c r="B1383" s="68"/>
      <c r="C1383" s="68"/>
      <c r="D1383" s="68"/>
      <c r="E1383" s="68"/>
      <c r="F1383" s="68"/>
      <c r="G1383" s="68"/>
      <c r="H1383" s="68"/>
      <c r="I1383" s="68"/>
      <c r="J1383" s="68"/>
      <c r="K1383" s="68"/>
      <c r="L1383" s="68"/>
      <c r="M1383" s="68"/>
      <c r="N1383" s="68"/>
      <c r="O1383" s="2"/>
      <c r="P1383" s="2"/>
      <c r="Q1383" s="2"/>
      <c r="R1383" s="2"/>
      <c r="S1383" s="2"/>
      <c r="T1383" s="2"/>
      <c r="U1383" s="2"/>
      <c r="V1383" s="2"/>
      <c r="W1383" s="2"/>
      <c r="X1383" s="2"/>
    </row>
    <row r="1384" spans="1:24" ht="16" x14ac:dyDescent="0.2">
      <c r="A1384" s="5" t="s">
        <v>12</v>
      </c>
      <c r="B1384" s="11">
        <v>12657</v>
      </c>
      <c r="C1384" s="11">
        <v>12817</v>
      </c>
      <c r="D1384" s="11">
        <v>12742</v>
      </c>
      <c r="E1384" s="11">
        <v>12798</v>
      </c>
      <c r="F1384" s="11">
        <v>12780</v>
      </c>
      <c r="G1384" s="11">
        <v>12827</v>
      </c>
      <c r="H1384" s="11">
        <v>12722</v>
      </c>
      <c r="I1384" s="11">
        <v>12823</v>
      </c>
      <c r="J1384" s="11">
        <v>12833</v>
      </c>
      <c r="K1384" s="11">
        <v>12982</v>
      </c>
      <c r="L1384" s="11">
        <v>13080</v>
      </c>
      <c r="M1384" s="11">
        <v>13124</v>
      </c>
      <c r="N1384" s="11">
        <v>12939</v>
      </c>
      <c r="O1384" s="2"/>
      <c r="P1384" s="2"/>
      <c r="Q1384" s="2"/>
      <c r="R1384" s="2"/>
      <c r="S1384" s="2"/>
      <c r="T1384" s="2"/>
      <c r="U1384" s="2"/>
      <c r="V1384" s="2"/>
      <c r="W1384" s="2"/>
      <c r="X1384" s="2"/>
    </row>
    <row r="1385" spans="1:24" ht="16" x14ac:dyDescent="0.2">
      <c r="A1385" s="5" t="s">
        <v>155</v>
      </c>
      <c r="B1385" s="13"/>
      <c r="C1385" s="13"/>
      <c r="D1385" s="13">
        <v>844</v>
      </c>
      <c r="E1385" s="13">
        <v>696</v>
      </c>
      <c r="F1385" s="13">
        <v>523</v>
      </c>
      <c r="G1385" s="13">
        <v>611</v>
      </c>
      <c r="H1385" s="13">
        <v>555</v>
      </c>
      <c r="I1385" s="13">
        <v>531</v>
      </c>
      <c r="J1385" s="13">
        <v>560</v>
      </c>
      <c r="K1385" s="13">
        <v>570</v>
      </c>
      <c r="L1385" s="13">
        <v>543</v>
      </c>
      <c r="M1385" s="13">
        <v>687</v>
      </c>
      <c r="N1385" s="13">
        <v>722</v>
      </c>
      <c r="O1385" s="2"/>
      <c r="P1385" s="2"/>
      <c r="Q1385" s="2"/>
      <c r="R1385" s="2"/>
      <c r="S1385" s="2"/>
      <c r="T1385" s="2"/>
      <c r="U1385" s="2"/>
      <c r="V1385" s="2"/>
      <c r="W1385" s="2"/>
      <c r="X1385" s="2"/>
    </row>
    <row r="1386" spans="1:24" ht="16" x14ac:dyDescent="0.2">
      <c r="A1386" s="5" t="s">
        <v>156</v>
      </c>
      <c r="B1386" s="13"/>
      <c r="C1386" s="13"/>
      <c r="D1386" s="13">
        <v>827</v>
      </c>
      <c r="E1386" s="13">
        <v>493</v>
      </c>
      <c r="F1386" s="13">
        <v>469</v>
      </c>
      <c r="G1386" s="13">
        <v>394</v>
      </c>
      <c r="H1386" s="13">
        <v>347</v>
      </c>
      <c r="I1386" s="13">
        <v>422</v>
      </c>
      <c r="J1386" s="13">
        <v>406</v>
      </c>
      <c r="K1386" s="13">
        <v>396</v>
      </c>
      <c r="L1386" s="13">
        <v>391</v>
      </c>
      <c r="M1386" s="13">
        <v>428</v>
      </c>
      <c r="N1386" s="13">
        <v>341</v>
      </c>
      <c r="O1386" s="2"/>
      <c r="P1386" s="2"/>
      <c r="Q1386" s="2"/>
      <c r="R1386" s="2"/>
      <c r="S1386" s="2"/>
      <c r="T1386" s="2"/>
      <c r="U1386" s="2"/>
      <c r="V1386" s="2"/>
      <c r="W1386" s="2"/>
      <c r="X1386" s="2"/>
    </row>
    <row r="1387" spans="1:24" ht="16" x14ac:dyDescent="0.2">
      <c r="A1387" s="5" t="s">
        <v>157</v>
      </c>
      <c r="B1387" s="13"/>
      <c r="C1387" s="13"/>
      <c r="D1387" s="13">
        <v>763</v>
      </c>
      <c r="E1387" s="13">
        <v>524</v>
      </c>
      <c r="F1387" s="13">
        <v>521</v>
      </c>
      <c r="G1387" s="13">
        <v>578</v>
      </c>
      <c r="H1387" s="13">
        <v>501</v>
      </c>
      <c r="I1387" s="13">
        <v>628</v>
      </c>
      <c r="J1387" s="13">
        <v>640</v>
      </c>
      <c r="K1387" s="13">
        <v>508</v>
      </c>
      <c r="L1387" s="13">
        <v>636</v>
      </c>
      <c r="M1387" s="13">
        <v>657</v>
      </c>
      <c r="N1387" s="13">
        <v>521</v>
      </c>
      <c r="O1387" s="2"/>
      <c r="P1387" s="2"/>
      <c r="Q1387" s="2"/>
      <c r="R1387" s="2"/>
      <c r="S1387" s="2"/>
      <c r="T1387" s="2"/>
      <c r="U1387" s="2"/>
      <c r="V1387" s="2"/>
      <c r="W1387" s="2"/>
      <c r="X1387" s="2"/>
    </row>
    <row r="1388" spans="1:24" ht="16" x14ac:dyDescent="0.2">
      <c r="A1388" s="5" t="s">
        <v>158</v>
      </c>
      <c r="B1388" s="13"/>
      <c r="C1388" s="13"/>
      <c r="D1388" s="13">
        <v>915</v>
      </c>
      <c r="E1388" s="13">
        <v>672</v>
      </c>
      <c r="F1388" s="13">
        <v>607</v>
      </c>
      <c r="G1388" s="13">
        <v>609</v>
      </c>
      <c r="H1388" s="13">
        <v>581</v>
      </c>
      <c r="I1388" s="13">
        <v>557</v>
      </c>
      <c r="J1388" s="13">
        <v>415</v>
      </c>
      <c r="K1388" s="13">
        <v>514</v>
      </c>
      <c r="L1388" s="13">
        <v>479</v>
      </c>
      <c r="M1388" s="13">
        <v>494</v>
      </c>
      <c r="N1388" s="13">
        <v>402</v>
      </c>
      <c r="O1388" s="2"/>
      <c r="P1388" s="2"/>
      <c r="Q1388" s="2"/>
      <c r="R1388" s="2"/>
      <c r="S1388" s="2"/>
      <c r="T1388" s="2"/>
      <c r="U1388" s="2"/>
      <c r="V1388" s="2"/>
      <c r="W1388" s="2"/>
      <c r="X1388" s="2"/>
    </row>
    <row r="1389" spans="1:24" ht="16" x14ac:dyDescent="0.2">
      <c r="A1389" s="5" t="s">
        <v>159</v>
      </c>
      <c r="B1389" s="13"/>
      <c r="C1389" s="13"/>
      <c r="D1389" s="13">
        <v>760</v>
      </c>
      <c r="E1389" s="13">
        <v>733</v>
      </c>
      <c r="F1389" s="13">
        <v>706</v>
      </c>
      <c r="G1389" s="13">
        <v>699</v>
      </c>
      <c r="H1389" s="13">
        <v>611</v>
      </c>
      <c r="I1389" s="13">
        <v>630</v>
      </c>
      <c r="J1389" s="13">
        <v>495</v>
      </c>
      <c r="K1389" s="13">
        <v>492</v>
      </c>
      <c r="L1389" s="13">
        <v>452</v>
      </c>
      <c r="M1389" s="13">
        <v>537</v>
      </c>
      <c r="N1389" s="13">
        <v>599</v>
      </c>
      <c r="O1389" s="2"/>
      <c r="P1389" s="2"/>
      <c r="Q1389" s="2"/>
      <c r="R1389" s="2"/>
      <c r="S1389" s="2"/>
      <c r="T1389" s="2"/>
      <c r="U1389" s="2"/>
      <c r="V1389" s="2"/>
      <c r="W1389" s="2"/>
      <c r="X1389" s="2"/>
    </row>
    <row r="1390" spans="1:24" ht="16" x14ac:dyDescent="0.2">
      <c r="A1390" s="5" t="s">
        <v>160</v>
      </c>
      <c r="B1390" s="13"/>
      <c r="C1390" s="13"/>
      <c r="D1390" s="13">
        <v>1207</v>
      </c>
      <c r="E1390" s="13">
        <v>575</v>
      </c>
      <c r="F1390" s="13">
        <v>420</v>
      </c>
      <c r="G1390" s="13">
        <v>513</v>
      </c>
      <c r="H1390" s="13">
        <v>637</v>
      </c>
      <c r="I1390" s="13">
        <v>741</v>
      </c>
      <c r="J1390" s="13">
        <v>778</v>
      </c>
      <c r="K1390" s="13">
        <v>725</v>
      </c>
      <c r="L1390" s="13">
        <v>573</v>
      </c>
      <c r="M1390" s="13">
        <v>473</v>
      </c>
      <c r="N1390" s="13">
        <v>422</v>
      </c>
      <c r="O1390" s="2"/>
      <c r="P1390" s="2"/>
      <c r="Q1390" s="2"/>
      <c r="R1390" s="2"/>
      <c r="S1390" s="2"/>
      <c r="T1390" s="2"/>
      <c r="U1390" s="2"/>
      <c r="V1390" s="2"/>
      <c r="W1390" s="2"/>
      <c r="X1390" s="2"/>
    </row>
    <row r="1391" spans="1:24" ht="16" x14ac:dyDescent="0.2">
      <c r="A1391" s="5" t="s">
        <v>161</v>
      </c>
      <c r="B1391" s="13"/>
      <c r="C1391" s="13"/>
      <c r="D1391" s="13">
        <v>1234</v>
      </c>
      <c r="E1391" s="13">
        <v>726</v>
      </c>
      <c r="F1391" s="13">
        <v>612</v>
      </c>
      <c r="G1391" s="13">
        <v>558</v>
      </c>
      <c r="H1391" s="13">
        <v>476</v>
      </c>
      <c r="I1391" s="13">
        <v>466</v>
      </c>
      <c r="J1391" s="13">
        <v>492</v>
      </c>
      <c r="K1391" s="13">
        <v>433</v>
      </c>
      <c r="L1391" s="13">
        <v>573</v>
      </c>
      <c r="M1391" s="13">
        <v>418</v>
      </c>
      <c r="N1391" s="13">
        <v>321</v>
      </c>
      <c r="O1391" s="2"/>
      <c r="P1391" s="2"/>
      <c r="Q1391" s="2"/>
      <c r="R1391" s="2"/>
      <c r="S1391" s="2"/>
      <c r="T1391" s="2"/>
      <c r="U1391" s="2"/>
      <c r="V1391" s="2"/>
      <c r="W1391" s="2"/>
      <c r="X1391" s="2"/>
    </row>
    <row r="1392" spans="1:24" ht="16" x14ac:dyDescent="0.2">
      <c r="A1392" s="5" t="s">
        <v>162</v>
      </c>
      <c r="B1392" s="13"/>
      <c r="C1392" s="13"/>
      <c r="D1392" s="13">
        <v>1000</v>
      </c>
      <c r="E1392" s="13">
        <v>729</v>
      </c>
      <c r="F1392" s="13">
        <v>458</v>
      </c>
      <c r="G1392" s="13">
        <v>359</v>
      </c>
      <c r="H1392" s="13">
        <v>531</v>
      </c>
      <c r="I1392" s="13">
        <v>478</v>
      </c>
      <c r="J1392" s="13">
        <v>317</v>
      </c>
      <c r="K1392" s="13">
        <v>378</v>
      </c>
      <c r="L1392" s="13">
        <v>332</v>
      </c>
      <c r="M1392" s="13">
        <v>302</v>
      </c>
      <c r="N1392" s="13">
        <v>381</v>
      </c>
      <c r="O1392" s="2"/>
      <c r="P1392" s="2"/>
      <c r="Q1392" s="2"/>
      <c r="R1392" s="2"/>
      <c r="S1392" s="2"/>
      <c r="T1392" s="2"/>
      <c r="U1392" s="2"/>
      <c r="V1392" s="2"/>
      <c r="W1392" s="2"/>
      <c r="X1392" s="2"/>
    </row>
    <row r="1393" spans="1:24" ht="16" x14ac:dyDescent="0.2">
      <c r="A1393" s="5" t="s">
        <v>163</v>
      </c>
      <c r="B1393" s="13"/>
      <c r="C1393" s="13"/>
      <c r="D1393" s="13">
        <v>984</v>
      </c>
      <c r="E1393" s="13">
        <v>590</v>
      </c>
      <c r="F1393" s="13">
        <v>372</v>
      </c>
      <c r="G1393" s="13">
        <v>423</v>
      </c>
      <c r="H1393" s="13">
        <v>477</v>
      </c>
      <c r="I1393" s="13">
        <v>573</v>
      </c>
      <c r="J1393" s="13">
        <v>591</v>
      </c>
      <c r="K1393" s="13">
        <v>461</v>
      </c>
      <c r="L1393" s="13">
        <v>413</v>
      </c>
      <c r="M1393" s="13">
        <v>364</v>
      </c>
      <c r="N1393" s="13">
        <v>360</v>
      </c>
      <c r="O1393" s="2"/>
      <c r="P1393" s="2"/>
      <c r="Q1393" s="2"/>
      <c r="R1393" s="2"/>
      <c r="S1393" s="2"/>
      <c r="T1393" s="2"/>
      <c r="U1393" s="2"/>
      <c r="V1393" s="2"/>
      <c r="W1393" s="2"/>
      <c r="X1393" s="2"/>
    </row>
    <row r="1394" spans="1:24" ht="16" x14ac:dyDescent="0.2">
      <c r="A1394" s="5" t="s">
        <v>164</v>
      </c>
      <c r="B1394" s="11"/>
      <c r="C1394" s="11"/>
      <c r="D1394" s="11">
        <v>1559</v>
      </c>
      <c r="E1394" s="11">
        <v>1592</v>
      </c>
      <c r="F1394" s="11">
        <v>836</v>
      </c>
      <c r="G1394" s="11">
        <v>903</v>
      </c>
      <c r="H1394" s="11">
        <v>1042</v>
      </c>
      <c r="I1394" s="11">
        <v>1042</v>
      </c>
      <c r="J1394" s="11">
        <v>1184</v>
      </c>
      <c r="K1394" s="11">
        <v>1323</v>
      </c>
      <c r="L1394" s="11">
        <v>1160</v>
      </c>
      <c r="M1394" s="11">
        <v>1072</v>
      </c>
      <c r="N1394" s="11">
        <v>1144</v>
      </c>
      <c r="O1394" s="2"/>
      <c r="P1394" s="2"/>
      <c r="Q1394" s="2"/>
      <c r="R1394" s="2"/>
      <c r="S1394" s="2"/>
      <c r="T1394" s="2"/>
      <c r="U1394" s="2"/>
      <c r="V1394" s="2"/>
      <c r="W1394" s="2"/>
      <c r="X1394" s="2"/>
    </row>
    <row r="1395" spans="1:24" ht="16" x14ac:dyDescent="0.2">
      <c r="A1395" s="5" t="s">
        <v>165</v>
      </c>
      <c r="B1395" s="11"/>
      <c r="C1395" s="11"/>
      <c r="D1395" s="11">
        <v>1204</v>
      </c>
      <c r="E1395" s="11">
        <v>2134</v>
      </c>
      <c r="F1395" s="11">
        <v>1631</v>
      </c>
      <c r="G1395" s="11">
        <v>1578</v>
      </c>
      <c r="H1395" s="11">
        <v>1503</v>
      </c>
      <c r="I1395" s="11">
        <v>1442</v>
      </c>
      <c r="J1395" s="11">
        <v>1469</v>
      </c>
      <c r="K1395" s="11">
        <v>1580</v>
      </c>
      <c r="L1395" s="11">
        <v>1751</v>
      </c>
      <c r="M1395" s="11">
        <v>1658</v>
      </c>
      <c r="N1395" s="11">
        <v>1577</v>
      </c>
      <c r="O1395" s="2"/>
      <c r="P1395" s="2"/>
      <c r="Q1395" s="2"/>
      <c r="R1395" s="2"/>
      <c r="S1395" s="2"/>
      <c r="T1395" s="2"/>
      <c r="U1395" s="2"/>
      <c r="V1395" s="2"/>
      <c r="W1395" s="2"/>
      <c r="X1395" s="2"/>
    </row>
    <row r="1396" spans="1:24" ht="16" x14ac:dyDescent="0.2">
      <c r="A1396" s="5" t="s">
        <v>166</v>
      </c>
      <c r="B1396" s="11"/>
      <c r="C1396" s="11"/>
      <c r="D1396" s="11">
        <v>1071</v>
      </c>
      <c r="E1396" s="11">
        <v>1833</v>
      </c>
      <c r="F1396" s="11">
        <v>2099</v>
      </c>
      <c r="G1396" s="11">
        <v>2135</v>
      </c>
      <c r="H1396" s="11">
        <v>2198</v>
      </c>
      <c r="I1396" s="11">
        <v>2083</v>
      </c>
      <c r="J1396" s="11">
        <v>2166</v>
      </c>
      <c r="K1396" s="11">
        <v>2080</v>
      </c>
      <c r="L1396" s="11">
        <v>2092</v>
      </c>
      <c r="M1396" s="11">
        <v>2070</v>
      </c>
      <c r="N1396" s="11">
        <v>2174</v>
      </c>
      <c r="O1396" s="2"/>
      <c r="P1396" s="2"/>
      <c r="Q1396" s="2"/>
      <c r="R1396" s="2"/>
      <c r="S1396" s="2"/>
      <c r="T1396" s="2"/>
      <c r="U1396" s="2"/>
      <c r="V1396" s="2"/>
      <c r="W1396" s="2"/>
      <c r="X1396" s="2"/>
    </row>
    <row r="1397" spans="1:24" ht="16" x14ac:dyDescent="0.2">
      <c r="A1397" s="5" t="s">
        <v>167</v>
      </c>
      <c r="B1397" s="11"/>
      <c r="C1397" s="11"/>
      <c r="D1397" s="11">
        <v>274</v>
      </c>
      <c r="E1397" s="11">
        <v>899</v>
      </c>
      <c r="F1397" s="11">
        <v>1659</v>
      </c>
      <c r="G1397" s="11">
        <v>1598</v>
      </c>
      <c r="H1397" s="11">
        <v>1485</v>
      </c>
      <c r="I1397" s="11">
        <v>1459</v>
      </c>
      <c r="J1397" s="11">
        <v>1269</v>
      </c>
      <c r="K1397" s="11">
        <v>1350</v>
      </c>
      <c r="L1397" s="11">
        <v>1312</v>
      </c>
      <c r="M1397" s="11">
        <v>1468</v>
      </c>
      <c r="N1397" s="11">
        <v>1413</v>
      </c>
      <c r="O1397" s="2"/>
      <c r="P1397" s="2"/>
      <c r="Q1397" s="2"/>
      <c r="R1397" s="2"/>
      <c r="S1397" s="2"/>
      <c r="T1397" s="2"/>
      <c r="U1397" s="2"/>
      <c r="V1397" s="2"/>
      <c r="W1397" s="2"/>
      <c r="X1397" s="2"/>
    </row>
    <row r="1398" spans="1:24" ht="16" x14ac:dyDescent="0.2">
      <c r="A1398" s="5" t="s">
        <v>168</v>
      </c>
      <c r="B1398" s="11"/>
      <c r="C1398" s="11"/>
      <c r="D1398" s="11">
        <v>65</v>
      </c>
      <c r="E1398" s="11">
        <v>363</v>
      </c>
      <c r="F1398" s="11">
        <v>885</v>
      </c>
      <c r="G1398" s="11">
        <v>890</v>
      </c>
      <c r="H1398" s="11">
        <v>829</v>
      </c>
      <c r="I1398" s="11">
        <v>848</v>
      </c>
      <c r="J1398" s="11">
        <v>946</v>
      </c>
      <c r="K1398" s="11">
        <v>1043</v>
      </c>
      <c r="L1398" s="11">
        <v>986</v>
      </c>
      <c r="M1398" s="11">
        <v>1030</v>
      </c>
      <c r="N1398" s="11">
        <v>1044</v>
      </c>
      <c r="O1398" s="2"/>
      <c r="P1398" s="2"/>
      <c r="Q1398" s="2"/>
      <c r="R1398" s="2"/>
      <c r="S1398" s="2"/>
      <c r="T1398" s="2"/>
      <c r="U1398" s="2"/>
      <c r="V1398" s="2"/>
      <c r="W1398" s="2"/>
      <c r="X1398" s="2"/>
    </row>
    <row r="1399" spans="1:24" ht="16" x14ac:dyDescent="0.2">
      <c r="A1399" s="5" t="s">
        <v>169</v>
      </c>
      <c r="B1399" s="13"/>
      <c r="C1399" s="13"/>
      <c r="D1399" s="13">
        <v>35</v>
      </c>
      <c r="E1399" s="13">
        <v>170</v>
      </c>
      <c r="F1399" s="13">
        <v>787</v>
      </c>
      <c r="G1399" s="13">
        <v>748</v>
      </c>
      <c r="H1399" s="13">
        <v>748</v>
      </c>
      <c r="I1399" s="13">
        <v>709</v>
      </c>
      <c r="J1399" s="13">
        <v>832</v>
      </c>
      <c r="K1399" s="13">
        <v>902</v>
      </c>
      <c r="L1399" s="13">
        <v>1043</v>
      </c>
      <c r="M1399" s="13">
        <v>1093</v>
      </c>
      <c r="N1399" s="13">
        <v>1072</v>
      </c>
      <c r="O1399" s="2"/>
      <c r="P1399" s="2"/>
      <c r="Q1399" s="2"/>
      <c r="R1399" s="2"/>
      <c r="S1399" s="2"/>
      <c r="T1399" s="2"/>
      <c r="U1399" s="2"/>
      <c r="V1399" s="2"/>
      <c r="W1399" s="2"/>
      <c r="X1399" s="2"/>
    </row>
    <row r="1400" spans="1:24" ht="16" x14ac:dyDescent="0.2">
      <c r="A1400" s="5" t="s">
        <v>170</v>
      </c>
      <c r="B1400" s="13"/>
      <c r="C1400" s="13"/>
      <c r="D1400" s="13"/>
      <c r="E1400" s="13">
        <v>69</v>
      </c>
      <c r="F1400" s="13">
        <v>195</v>
      </c>
      <c r="G1400" s="13">
        <v>231</v>
      </c>
      <c r="H1400" s="13">
        <v>201</v>
      </c>
      <c r="I1400" s="13">
        <v>214</v>
      </c>
      <c r="J1400" s="13">
        <v>273</v>
      </c>
      <c r="K1400" s="13">
        <v>227</v>
      </c>
      <c r="L1400" s="13">
        <v>344</v>
      </c>
      <c r="M1400" s="13">
        <v>373</v>
      </c>
      <c r="N1400" s="13">
        <v>446</v>
      </c>
      <c r="O1400" s="2"/>
      <c r="P1400" s="2"/>
      <c r="Q1400" s="2"/>
      <c r="R1400" s="2"/>
      <c r="S1400" s="2"/>
      <c r="T1400" s="2"/>
      <c r="U1400" s="2"/>
      <c r="V1400" s="2"/>
      <c r="W1400" s="2"/>
      <c r="X1400" s="2"/>
    </row>
    <row r="1401" spans="1:24" ht="16" x14ac:dyDescent="0.2">
      <c r="A1401" s="5" t="s">
        <v>171</v>
      </c>
      <c r="B1401" s="70">
        <v>83947</v>
      </c>
      <c r="C1401" s="70">
        <v>85046</v>
      </c>
      <c r="D1401" s="70">
        <v>78930</v>
      </c>
      <c r="E1401" s="70">
        <v>83256</v>
      </c>
      <c r="F1401" s="70">
        <v>75532</v>
      </c>
      <c r="G1401" s="70">
        <v>73717</v>
      </c>
      <c r="H1401" s="70">
        <v>71209</v>
      </c>
      <c r="I1401" s="70">
        <v>68705</v>
      </c>
      <c r="J1401" s="70">
        <v>69729</v>
      </c>
      <c r="K1401" s="70">
        <v>69060</v>
      </c>
      <c r="L1401" s="70">
        <v>69562</v>
      </c>
      <c r="M1401" s="70">
        <v>70406</v>
      </c>
      <c r="N1401" s="70">
        <v>71366</v>
      </c>
      <c r="O1401" s="2"/>
      <c r="P1401" s="2"/>
      <c r="Q1401" s="2"/>
      <c r="R1401" s="2"/>
      <c r="S1401" s="2"/>
      <c r="T1401" s="2"/>
      <c r="U1401" s="2"/>
      <c r="V1401" s="2"/>
      <c r="W1401" s="2"/>
      <c r="X1401" s="2"/>
    </row>
    <row r="1402" spans="1:24" ht="13" x14ac:dyDescent="0.15">
      <c r="A1402" s="68"/>
      <c r="B1402" s="68"/>
      <c r="C1402" s="68"/>
      <c r="D1402" s="68"/>
      <c r="E1402" s="68"/>
      <c r="F1402" s="68"/>
      <c r="G1402" s="68"/>
      <c r="H1402" s="68"/>
      <c r="I1402" s="68"/>
      <c r="J1402" s="68"/>
      <c r="K1402" s="68"/>
      <c r="L1402" s="68"/>
      <c r="M1402" s="68"/>
      <c r="N1402" s="68"/>
      <c r="O1402" s="2"/>
      <c r="P1402" s="2"/>
      <c r="Q1402" s="2"/>
      <c r="R1402" s="2"/>
      <c r="S1402" s="2"/>
      <c r="T1402" s="2"/>
      <c r="U1402" s="2"/>
      <c r="V1402" s="2"/>
      <c r="W1402" s="2"/>
      <c r="X1402" s="2"/>
    </row>
    <row r="1403" spans="1:24" ht="16" x14ac:dyDescent="0.2">
      <c r="A1403" s="5" t="s">
        <v>95</v>
      </c>
      <c r="B1403" s="68"/>
      <c r="C1403" s="68"/>
      <c r="D1403" s="68"/>
      <c r="E1403" s="68"/>
      <c r="F1403" s="68"/>
      <c r="G1403" s="68"/>
      <c r="H1403" s="68"/>
      <c r="I1403" s="68"/>
      <c r="J1403" s="68"/>
      <c r="K1403" s="68"/>
      <c r="L1403" s="68"/>
      <c r="M1403" s="68"/>
      <c r="N1403" s="68"/>
      <c r="O1403" s="2"/>
      <c r="P1403" s="2"/>
      <c r="Q1403" s="2"/>
      <c r="R1403" s="2"/>
      <c r="S1403" s="2"/>
      <c r="T1403" s="2"/>
      <c r="U1403" s="2"/>
      <c r="V1403" s="2"/>
      <c r="W1403" s="2"/>
      <c r="X1403" s="2"/>
    </row>
    <row r="1404" spans="1:24" ht="16" x14ac:dyDescent="0.2">
      <c r="A1404" s="5" t="s">
        <v>12</v>
      </c>
      <c r="B1404" s="11">
        <v>20057</v>
      </c>
      <c r="C1404" s="11">
        <v>19260</v>
      </c>
      <c r="D1404" s="11">
        <v>18605</v>
      </c>
      <c r="E1404" s="11">
        <v>18214</v>
      </c>
      <c r="F1404" s="11">
        <v>17173</v>
      </c>
      <c r="G1404" s="11">
        <v>17315</v>
      </c>
      <c r="H1404" s="11">
        <v>17158</v>
      </c>
      <c r="I1404" s="11">
        <v>17150</v>
      </c>
      <c r="J1404" s="11">
        <v>17279</v>
      </c>
      <c r="K1404" s="11">
        <v>17111</v>
      </c>
      <c r="L1404" s="11">
        <v>16967</v>
      </c>
      <c r="M1404" s="11">
        <v>17161</v>
      </c>
      <c r="N1404" s="11">
        <v>17253</v>
      </c>
      <c r="O1404" s="2"/>
      <c r="P1404" s="2"/>
      <c r="Q1404" s="2"/>
      <c r="R1404" s="2"/>
      <c r="S1404" s="2"/>
      <c r="T1404" s="2"/>
      <c r="U1404" s="2"/>
      <c r="V1404" s="2"/>
      <c r="W1404" s="2"/>
      <c r="X1404" s="2"/>
    </row>
    <row r="1405" spans="1:24" ht="16" x14ac:dyDescent="0.2">
      <c r="A1405" s="5" t="s">
        <v>155</v>
      </c>
      <c r="B1405" s="11"/>
      <c r="C1405" s="11"/>
      <c r="D1405" s="11">
        <v>3415</v>
      </c>
      <c r="E1405" s="11">
        <v>2817</v>
      </c>
      <c r="F1405" s="11">
        <v>2646</v>
      </c>
      <c r="G1405" s="11">
        <v>2807</v>
      </c>
      <c r="H1405" s="11">
        <v>2803</v>
      </c>
      <c r="I1405" s="11">
        <v>2986</v>
      </c>
      <c r="J1405" s="11">
        <v>2983</v>
      </c>
      <c r="K1405" s="11">
        <v>2784</v>
      </c>
      <c r="L1405" s="11">
        <v>2435</v>
      </c>
      <c r="M1405" s="11">
        <v>2367</v>
      </c>
      <c r="N1405" s="11">
        <v>2305</v>
      </c>
      <c r="O1405" s="2"/>
      <c r="P1405" s="2"/>
      <c r="Q1405" s="2"/>
      <c r="R1405" s="2"/>
      <c r="S1405" s="2"/>
      <c r="T1405" s="2"/>
      <c r="U1405" s="2"/>
      <c r="V1405" s="2"/>
      <c r="W1405" s="2"/>
      <c r="X1405" s="2"/>
    </row>
    <row r="1406" spans="1:24" ht="16" x14ac:dyDescent="0.2">
      <c r="A1406" s="5" t="s">
        <v>156</v>
      </c>
      <c r="B1406" s="11"/>
      <c r="C1406" s="11"/>
      <c r="D1406" s="11">
        <v>1461</v>
      </c>
      <c r="E1406" s="11">
        <v>1373</v>
      </c>
      <c r="F1406" s="11">
        <v>1530</v>
      </c>
      <c r="G1406" s="11">
        <v>1423</v>
      </c>
      <c r="H1406" s="11">
        <v>1438</v>
      </c>
      <c r="I1406" s="11">
        <v>1551</v>
      </c>
      <c r="J1406" s="11">
        <v>1584</v>
      </c>
      <c r="K1406" s="11">
        <v>1569</v>
      </c>
      <c r="L1406" s="11">
        <v>1627</v>
      </c>
      <c r="M1406" s="11">
        <v>1673</v>
      </c>
      <c r="N1406" s="11">
        <v>1372</v>
      </c>
      <c r="O1406" s="2"/>
      <c r="P1406" s="2"/>
      <c r="Q1406" s="2"/>
      <c r="R1406" s="2"/>
      <c r="S1406" s="2"/>
      <c r="T1406" s="2"/>
      <c r="U1406" s="2"/>
      <c r="V1406" s="2"/>
      <c r="W1406" s="2"/>
      <c r="X1406" s="2"/>
    </row>
    <row r="1407" spans="1:24" ht="16" x14ac:dyDescent="0.2">
      <c r="A1407" s="5" t="s">
        <v>157</v>
      </c>
      <c r="B1407" s="11"/>
      <c r="C1407" s="11"/>
      <c r="D1407" s="11">
        <v>1875</v>
      </c>
      <c r="E1407" s="11">
        <v>1295</v>
      </c>
      <c r="F1407" s="11">
        <v>1362</v>
      </c>
      <c r="G1407" s="11">
        <v>1700</v>
      </c>
      <c r="H1407" s="11">
        <v>1554</v>
      </c>
      <c r="I1407" s="11">
        <v>1507</v>
      </c>
      <c r="J1407" s="11">
        <v>1523</v>
      </c>
      <c r="K1407" s="11">
        <v>1479</v>
      </c>
      <c r="L1407" s="11">
        <v>1362</v>
      </c>
      <c r="M1407" s="11">
        <v>1506</v>
      </c>
      <c r="N1407" s="11">
        <v>1295</v>
      </c>
      <c r="O1407" s="2"/>
      <c r="P1407" s="2"/>
      <c r="Q1407" s="2"/>
      <c r="R1407" s="2"/>
      <c r="S1407" s="2"/>
      <c r="T1407" s="2"/>
      <c r="U1407" s="2"/>
      <c r="V1407" s="2"/>
      <c r="W1407" s="2"/>
      <c r="X1407" s="2"/>
    </row>
    <row r="1408" spans="1:24" ht="16" x14ac:dyDescent="0.2">
      <c r="A1408" s="5" t="s">
        <v>158</v>
      </c>
      <c r="B1408" s="11"/>
      <c r="C1408" s="11"/>
      <c r="D1408" s="11">
        <v>1705</v>
      </c>
      <c r="E1408" s="11">
        <v>1406</v>
      </c>
      <c r="F1408" s="11">
        <v>1623</v>
      </c>
      <c r="G1408" s="11">
        <v>1644</v>
      </c>
      <c r="H1408" s="11">
        <v>1608</v>
      </c>
      <c r="I1408" s="11">
        <v>1411</v>
      </c>
      <c r="J1408" s="11">
        <v>1407</v>
      </c>
      <c r="K1408" s="11">
        <v>1204</v>
      </c>
      <c r="L1408" s="11">
        <v>1179</v>
      </c>
      <c r="M1408" s="11">
        <v>1155</v>
      </c>
      <c r="N1408" s="11">
        <v>1314</v>
      </c>
      <c r="O1408" s="2"/>
      <c r="P1408" s="2"/>
      <c r="Q1408" s="2"/>
      <c r="R1408" s="2"/>
      <c r="S1408" s="2"/>
      <c r="T1408" s="2"/>
      <c r="U1408" s="2"/>
      <c r="V1408" s="2"/>
      <c r="W1408" s="2"/>
      <c r="X1408" s="2"/>
    </row>
    <row r="1409" spans="1:24" ht="16" x14ac:dyDescent="0.2">
      <c r="A1409" s="5" t="s">
        <v>159</v>
      </c>
      <c r="B1409" s="13"/>
      <c r="C1409" s="13"/>
      <c r="D1409" s="13">
        <v>1497</v>
      </c>
      <c r="E1409" s="13">
        <v>1104</v>
      </c>
      <c r="F1409" s="13">
        <v>1284</v>
      </c>
      <c r="G1409" s="13">
        <v>1300</v>
      </c>
      <c r="H1409" s="13">
        <v>1176</v>
      </c>
      <c r="I1409" s="13">
        <v>1276</v>
      </c>
      <c r="J1409" s="13">
        <v>1185</v>
      </c>
      <c r="K1409" s="13">
        <v>1222</v>
      </c>
      <c r="L1409" s="13">
        <v>938</v>
      </c>
      <c r="M1409" s="13">
        <v>958</v>
      </c>
      <c r="N1409" s="13">
        <v>940</v>
      </c>
      <c r="O1409" s="2"/>
      <c r="P1409" s="2"/>
      <c r="Q1409" s="2"/>
      <c r="R1409" s="2"/>
      <c r="S1409" s="2"/>
      <c r="T1409" s="2"/>
      <c r="U1409" s="2"/>
      <c r="V1409" s="2"/>
      <c r="W1409" s="2"/>
      <c r="X1409" s="2"/>
    </row>
    <row r="1410" spans="1:24" ht="16" x14ac:dyDescent="0.2">
      <c r="A1410" s="5" t="s">
        <v>160</v>
      </c>
      <c r="B1410" s="13"/>
      <c r="C1410" s="13"/>
      <c r="D1410" s="13">
        <v>1722</v>
      </c>
      <c r="E1410" s="13">
        <v>1285</v>
      </c>
      <c r="F1410" s="13">
        <v>786</v>
      </c>
      <c r="G1410" s="13">
        <v>740</v>
      </c>
      <c r="H1410" s="13">
        <v>843</v>
      </c>
      <c r="I1410" s="13">
        <v>885</v>
      </c>
      <c r="J1410" s="13">
        <v>888</v>
      </c>
      <c r="K1410" s="13">
        <v>878</v>
      </c>
      <c r="L1410" s="13">
        <v>1011</v>
      </c>
      <c r="M1410" s="13">
        <v>1048</v>
      </c>
      <c r="N1410" s="13">
        <v>929</v>
      </c>
      <c r="O1410" s="2"/>
      <c r="P1410" s="2"/>
      <c r="Q1410" s="2"/>
      <c r="R1410" s="2"/>
      <c r="S1410" s="2"/>
      <c r="T1410" s="2"/>
      <c r="U1410" s="2"/>
      <c r="V1410" s="2"/>
      <c r="W1410" s="2"/>
      <c r="X1410" s="2"/>
    </row>
    <row r="1411" spans="1:24" ht="16" x14ac:dyDescent="0.2">
      <c r="A1411" s="5" t="s">
        <v>161</v>
      </c>
      <c r="B1411" s="13"/>
      <c r="C1411" s="13"/>
      <c r="D1411" s="13">
        <v>1173</v>
      </c>
      <c r="E1411" s="13">
        <v>1044</v>
      </c>
      <c r="F1411" s="13">
        <v>992</v>
      </c>
      <c r="G1411" s="13">
        <v>939</v>
      </c>
      <c r="H1411" s="13">
        <v>966</v>
      </c>
      <c r="I1411" s="13">
        <v>1008</v>
      </c>
      <c r="J1411" s="13">
        <v>954</v>
      </c>
      <c r="K1411" s="13">
        <v>965</v>
      </c>
      <c r="L1411" s="13">
        <v>992</v>
      </c>
      <c r="M1411" s="13">
        <v>1028</v>
      </c>
      <c r="N1411" s="13">
        <v>949</v>
      </c>
      <c r="O1411" s="2"/>
      <c r="P1411" s="2"/>
      <c r="Q1411" s="2"/>
      <c r="R1411" s="2"/>
      <c r="S1411" s="2"/>
      <c r="T1411" s="2"/>
      <c r="U1411" s="2"/>
      <c r="V1411" s="2"/>
      <c r="W1411" s="2"/>
      <c r="X1411" s="2"/>
    </row>
    <row r="1412" spans="1:24" ht="16" x14ac:dyDescent="0.2">
      <c r="A1412" s="5" t="s">
        <v>162</v>
      </c>
      <c r="B1412" s="13"/>
      <c r="C1412" s="13"/>
      <c r="D1412" s="13">
        <v>1105</v>
      </c>
      <c r="E1412" s="13">
        <v>1189</v>
      </c>
      <c r="F1412" s="13">
        <v>835</v>
      </c>
      <c r="G1412" s="13">
        <v>760</v>
      </c>
      <c r="H1412" s="13">
        <v>777</v>
      </c>
      <c r="I1412" s="13">
        <v>706</v>
      </c>
      <c r="J1412" s="13">
        <v>759</v>
      </c>
      <c r="K1412" s="13">
        <v>689</v>
      </c>
      <c r="L1412" s="13">
        <v>774</v>
      </c>
      <c r="M1412" s="13">
        <v>768</v>
      </c>
      <c r="N1412" s="13">
        <v>789</v>
      </c>
      <c r="O1412" s="2"/>
      <c r="P1412" s="2"/>
      <c r="Q1412" s="2"/>
      <c r="R1412" s="2"/>
      <c r="S1412" s="2"/>
      <c r="T1412" s="2"/>
      <c r="U1412" s="2"/>
      <c r="V1412" s="2"/>
      <c r="W1412" s="2"/>
      <c r="X1412" s="2"/>
    </row>
    <row r="1413" spans="1:24" ht="16" x14ac:dyDescent="0.2">
      <c r="A1413" s="5" t="s">
        <v>163</v>
      </c>
      <c r="B1413" s="13"/>
      <c r="C1413" s="13"/>
      <c r="D1413" s="13">
        <v>940</v>
      </c>
      <c r="E1413" s="13">
        <v>895</v>
      </c>
      <c r="F1413" s="13">
        <v>758</v>
      </c>
      <c r="G1413" s="13">
        <v>662</v>
      </c>
      <c r="H1413" s="13">
        <v>619</v>
      </c>
      <c r="I1413" s="13">
        <v>600</v>
      </c>
      <c r="J1413" s="13">
        <v>662</v>
      </c>
      <c r="K1413" s="13">
        <v>594</v>
      </c>
      <c r="L1413" s="13">
        <v>597</v>
      </c>
      <c r="M1413" s="13">
        <v>600</v>
      </c>
      <c r="N1413" s="13">
        <v>552</v>
      </c>
      <c r="O1413" s="2"/>
      <c r="P1413" s="2"/>
      <c r="Q1413" s="2"/>
      <c r="R1413" s="2"/>
      <c r="S1413" s="2"/>
      <c r="T1413" s="2"/>
      <c r="U1413" s="2"/>
      <c r="V1413" s="2"/>
      <c r="W1413" s="2"/>
      <c r="X1413" s="2"/>
    </row>
    <row r="1414" spans="1:24" ht="16" x14ac:dyDescent="0.2">
      <c r="A1414" s="5" t="s">
        <v>164</v>
      </c>
      <c r="B1414" s="11"/>
      <c r="C1414" s="11"/>
      <c r="D1414" s="11">
        <v>1450</v>
      </c>
      <c r="E1414" s="11">
        <v>1605</v>
      </c>
      <c r="F1414" s="11">
        <v>1501</v>
      </c>
      <c r="G1414" s="11">
        <v>1418</v>
      </c>
      <c r="H1414" s="11">
        <v>1413</v>
      </c>
      <c r="I1414" s="11">
        <v>1296</v>
      </c>
      <c r="J1414" s="11">
        <v>1164</v>
      </c>
      <c r="K1414" s="11">
        <v>1019</v>
      </c>
      <c r="L1414" s="11">
        <v>1121</v>
      </c>
      <c r="M1414" s="11">
        <v>1031</v>
      </c>
      <c r="N1414" s="11">
        <v>1267</v>
      </c>
      <c r="O1414" s="2"/>
      <c r="P1414" s="2"/>
      <c r="Q1414" s="2"/>
      <c r="R1414" s="2"/>
      <c r="S1414" s="2"/>
      <c r="T1414" s="2"/>
      <c r="U1414" s="2"/>
      <c r="V1414" s="2"/>
      <c r="W1414" s="2"/>
      <c r="X1414" s="2"/>
    </row>
    <row r="1415" spans="1:24" ht="16" x14ac:dyDescent="0.2">
      <c r="A1415" s="5" t="s">
        <v>165</v>
      </c>
      <c r="B1415" s="11"/>
      <c r="C1415" s="11"/>
      <c r="D1415" s="11">
        <v>1371</v>
      </c>
      <c r="E1415" s="11">
        <v>1566</v>
      </c>
      <c r="F1415" s="11">
        <v>1266</v>
      </c>
      <c r="G1415" s="11">
        <v>1260</v>
      </c>
      <c r="H1415" s="11">
        <v>1436</v>
      </c>
      <c r="I1415" s="11">
        <v>1543</v>
      </c>
      <c r="J1415" s="11">
        <v>1497</v>
      </c>
      <c r="K1415" s="11">
        <v>1695</v>
      </c>
      <c r="L1415" s="11">
        <v>1757</v>
      </c>
      <c r="M1415" s="11">
        <v>1553</v>
      </c>
      <c r="N1415" s="11">
        <v>1545</v>
      </c>
      <c r="O1415" s="2"/>
      <c r="P1415" s="2"/>
      <c r="Q1415" s="2"/>
      <c r="R1415" s="2"/>
      <c r="S1415" s="2"/>
      <c r="T1415" s="2"/>
      <c r="U1415" s="2"/>
      <c r="V1415" s="2"/>
      <c r="W1415" s="2"/>
      <c r="X1415" s="2"/>
    </row>
    <row r="1416" spans="1:24" ht="16" x14ac:dyDescent="0.2">
      <c r="A1416" s="5" t="s">
        <v>166</v>
      </c>
      <c r="B1416" s="11"/>
      <c r="C1416" s="11"/>
      <c r="D1416" s="11">
        <v>593</v>
      </c>
      <c r="E1416" s="11">
        <v>1418</v>
      </c>
      <c r="F1416" s="11">
        <v>1395</v>
      </c>
      <c r="G1416" s="11">
        <v>1412</v>
      </c>
      <c r="H1416" s="11">
        <v>1248</v>
      </c>
      <c r="I1416" s="11">
        <v>1103</v>
      </c>
      <c r="J1416" s="11">
        <v>1297</v>
      </c>
      <c r="K1416" s="11">
        <v>1404</v>
      </c>
      <c r="L1416" s="11">
        <v>1389</v>
      </c>
      <c r="M1416" s="11">
        <v>1439</v>
      </c>
      <c r="N1416" s="11">
        <v>1405</v>
      </c>
      <c r="O1416" s="2"/>
      <c r="P1416" s="2"/>
      <c r="Q1416" s="2"/>
      <c r="R1416" s="2"/>
      <c r="S1416" s="2"/>
      <c r="T1416" s="2"/>
      <c r="U1416" s="2"/>
      <c r="V1416" s="2"/>
      <c r="W1416" s="2"/>
      <c r="X1416" s="2"/>
    </row>
    <row r="1417" spans="1:24" ht="16" x14ac:dyDescent="0.2">
      <c r="A1417" s="5" t="s">
        <v>167</v>
      </c>
      <c r="B1417" s="13"/>
      <c r="C1417" s="13"/>
      <c r="D1417" s="13">
        <v>188</v>
      </c>
      <c r="E1417" s="13">
        <v>732</v>
      </c>
      <c r="F1417" s="13">
        <v>494</v>
      </c>
      <c r="G1417" s="13">
        <v>585</v>
      </c>
      <c r="H1417" s="13">
        <v>496</v>
      </c>
      <c r="I1417" s="13">
        <v>616</v>
      </c>
      <c r="J1417" s="13">
        <v>694</v>
      </c>
      <c r="K1417" s="13">
        <v>823</v>
      </c>
      <c r="L1417" s="13">
        <v>901</v>
      </c>
      <c r="M1417" s="13">
        <v>1077</v>
      </c>
      <c r="N1417" s="13">
        <v>1379</v>
      </c>
      <c r="O1417" s="2"/>
      <c r="P1417" s="2"/>
      <c r="Q1417" s="2"/>
      <c r="R1417" s="2"/>
      <c r="S1417" s="2"/>
      <c r="T1417" s="2"/>
      <c r="U1417" s="2"/>
      <c r="V1417" s="2"/>
      <c r="W1417" s="2"/>
      <c r="X1417" s="2"/>
    </row>
    <row r="1418" spans="1:24" ht="16" x14ac:dyDescent="0.2">
      <c r="A1418" s="5" t="s">
        <v>168</v>
      </c>
      <c r="B1418" s="13"/>
      <c r="C1418" s="13"/>
      <c r="D1418" s="13">
        <v>50</v>
      </c>
      <c r="E1418" s="13">
        <v>187</v>
      </c>
      <c r="F1418" s="13">
        <v>322</v>
      </c>
      <c r="G1418" s="13">
        <v>285</v>
      </c>
      <c r="H1418" s="13">
        <v>378</v>
      </c>
      <c r="I1418" s="13">
        <v>356</v>
      </c>
      <c r="J1418" s="13">
        <v>360</v>
      </c>
      <c r="K1418" s="13">
        <v>328</v>
      </c>
      <c r="L1418" s="13">
        <v>336</v>
      </c>
      <c r="M1418" s="13">
        <v>462</v>
      </c>
      <c r="N1418" s="13">
        <v>458</v>
      </c>
      <c r="O1418" s="2"/>
      <c r="P1418" s="2"/>
      <c r="Q1418" s="2"/>
      <c r="R1418" s="2"/>
      <c r="S1418" s="2"/>
      <c r="T1418" s="2"/>
      <c r="U1418" s="2"/>
      <c r="V1418" s="2"/>
      <c r="W1418" s="2"/>
      <c r="X1418" s="2"/>
    </row>
    <row r="1419" spans="1:24" ht="16" x14ac:dyDescent="0.2">
      <c r="A1419" s="5" t="s">
        <v>169</v>
      </c>
      <c r="B1419" s="13"/>
      <c r="C1419" s="13"/>
      <c r="D1419" s="13">
        <v>60</v>
      </c>
      <c r="E1419" s="13">
        <v>138</v>
      </c>
      <c r="F1419" s="13">
        <v>263</v>
      </c>
      <c r="G1419" s="13">
        <v>245</v>
      </c>
      <c r="H1419" s="13">
        <v>287</v>
      </c>
      <c r="I1419" s="13">
        <v>202</v>
      </c>
      <c r="J1419" s="13">
        <v>207</v>
      </c>
      <c r="K1419" s="13">
        <v>297</v>
      </c>
      <c r="L1419" s="13">
        <v>344</v>
      </c>
      <c r="M1419" s="13">
        <v>291</v>
      </c>
      <c r="N1419" s="13">
        <v>474</v>
      </c>
      <c r="O1419" s="2"/>
      <c r="P1419" s="2"/>
      <c r="Q1419" s="2"/>
      <c r="R1419" s="2"/>
      <c r="S1419" s="2"/>
      <c r="T1419" s="2"/>
      <c r="U1419" s="2"/>
      <c r="V1419" s="2"/>
      <c r="W1419" s="2"/>
      <c r="X1419" s="2"/>
    </row>
    <row r="1420" spans="1:24" ht="16" x14ac:dyDescent="0.2">
      <c r="A1420" s="5" t="s">
        <v>170</v>
      </c>
      <c r="B1420" s="13"/>
      <c r="C1420" s="13"/>
      <c r="D1420" s="13"/>
      <c r="E1420" s="13">
        <v>160</v>
      </c>
      <c r="F1420" s="13">
        <v>116</v>
      </c>
      <c r="G1420" s="13">
        <v>135</v>
      </c>
      <c r="H1420" s="13">
        <v>116</v>
      </c>
      <c r="I1420" s="13">
        <v>104</v>
      </c>
      <c r="J1420" s="13">
        <v>115</v>
      </c>
      <c r="K1420" s="13">
        <v>161</v>
      </c>
      <c r="L1420" s="13">
        <v>204</v>
      </c>
      <c r="M1420" s="13">
        <v>205</v>
      </c>
      <c r="N1420" s="13">
        <v>280</v>
      </c>
      <c r="O1420" s="2"/>
      <c r="P1420" s="2"/>
      <c r="Q1420" s="2"/>
      <c r="R1420" s="2"/>
      <c r="S1420" s="2"/>
      <c r="T1420" s="2"/>
      <c r="U1420" s="2"/>
      <c r="V1420" s="2"/>
      <c r="W1420" s="2"/>
      <c r="X1420" s="2"/>
    </row>
    <row r="1421" spans="1:24" ht="16" x14ac:dyDescent="0.2">
      <c r="A1421" s="5" t="s">
        <v>171</v>
      </c>
      <c r="B1421" s="70">
        <v>60371</v>
      </c>
      <c r="C1421" s="70">
        <v>61793</v>
      </c>
      <c r="D1421" s="70">
        <v>55481</v>
      </c>
      <c r="E1421" s="70">
        <v>53147</v>
      </c>
      <c r="F1421" s="70">
        <v>34699</v>
      </c>
      <c r="G1421" s="70">
        <v>32243</v>
      </c>
      <c r="H1421" s="70">
        <v>32763</v>
      </c>
      <c r="I1421" s="70">
        <v>31960</v>
      </c>
      <c r="J1421" s="70">
        <v>32095</v>
      </c>
      <c r="K1421" s="70">
        <v>33162</v>
      </c>
      <c r="L1421" s="70">
        <v>35645</v>
      </c>
      <c r="M1421" s="70">
        <v>34801</v>
      </c>
      <c r="N1421" s="70">
        <v>37332</v>
      </c>
      <c r="O1421" s="2"/>
      <c r="P1421" s="2"/>
      <c r="Q1421" s="2"/>
      <c r="R1421" s="2"/>
      <c r="S1421" s="2"/>
      <c r="T1421" s="2"/>
      <c r="U1421" s="2"/>
      <c r="V1421" s="2"/>
      <c r="W1421" s="2"/>
      <c r="X1421" s="2"/>
    </row>
    <row r="1422" spans="1:24" ht="13" x14ac:dyDescent="0.15">
      <c r="A1422" s="68"/>
      <c r="B1422" s="68"/>
      <c r="C1422" s="68"/>
      <c r="D1422" s="68"/>
      <c r="E1422" s="68"/>
      <c r="F1422" s="68"/>
      <c r="G1422" s="68"/>
      <c r="H1422" s="68"/>
      <c r="I1422" s="68"/>
      <c r="J1422" s="68"/>
      <c r="K1422" s="68"/>
      <c r="L1422" s="68"/>
      <c r="M1422" s="68"/>
      <c r="N1422" s="68"/>
      <c r="O1422" s="2"/>
      <c r="P1422" s="2"/>
      <c r="Q1422" s="2"/>
      <c r="R1422" s="2"/>
      <c r="S1422" s="2"/>
      <c r="T1422" s="2"/>
      <c r="U1422" s="2"/>
      <c r="V1422" s="2"/>
      <c r="W1422" s="2"/>
      <c r="X1422" s="2"/>
    </row>
    <row r="1423" spans="1:24" ht="16" x14ac:dyDescent="0.2">
      <c r="A1423" s="5" t="s">
        <v>96</v>
      </c>
      <c r="B1423" s="68"/>
      <c r="C1423" s="68"/>
      <c r="D1423" s="68"/>
      <c r="E1423" s="68"/>
      <c r="F1423" s="68"/>
      <c r="G1423" s="68"/>
      <c r="H1423" s="68"/>
      <c r="I1423" s="68"/>
      <c r="J1423" s="68"/>
      <c r="K1423" s="68"/>
      <c r="L1423" s="68"/>
      <c r="M1423" s="68"/>
      <c r="N1423" s="68"/>
      <c r="O1423" s="2"/>
      <c r="P1423" s="2"/>
      <c r="Q1423" s="2"/>
      <c r="R1423" s="2"/>
      <c r="S1423" s="2"/>
      <c r="T1423" s="2"/>
      <c r="U1423" s="2"/>
      <c r="V1423" s="2"/>
      <c r="W1423" s="2"/>
      <c r="X1423" s="2"/>
    </row>
    <row r="1424" spans="1:24" ht="16" x14ac:dyDescent="0.2">
      <c r="A1424" s="5" t="s">
        <v>12</v>
      </c>
      <c r="B1424" s="11">
        <v>8065</v>
      </c>
      <c r="C1424" s="11">
        <v>7602</v>
      </c>
      <c r="D1424" s="11">
        <v>7743</v>
      </c>
      <c r="E1424" s="11">
        <v>8038</v>
      </c>
      <c r="F1424" s="11">
        <v>7705</v>
      </c>
      <c r="G1424" s="11">
        <v>7796</v>
      </c>
      <c r="H1424" s="11">
        <v>7526</v>
      </c>
      <c r="I1424" s="11">
        <v>7492</v>
      </c>
      <c r="J1424" s="11">
        <v>7610</v>
      </c>
      <c r="K1424" s="11">
        <v>7673</v>
      </c>
      <c r="L1424" s="11">
        <v>7557</v>
      </c>
      <c r="M1424" s="11">
        <v>7481</v>
      </c>
      <c r="N1424" s="11">
        <v>7390</v>
      </c>
      <c r="O1424" s="2"/>
      <c r="P1424" s="2"/>
      <c r="Q1424" s="2"/>
      <c r="R1424" s="2"/>
      <c r="S1424" s="2"/>
      <c r="T1424" s="2"/>
      <c r="U1424" s="2"/>
      <c r="V1424" s="2"/>
      <c r="W1424" s="2"/>
      <c r="X1424" s="2"/>
    </row>
    <row r="1425" spans="1:24" ht="16" x14ac:dyDescent="0.2">
      <c r="A1425" s="5" t="s">
        <v>155</v>
      </c>
      <c r="B1425" s="13"/>
      <c r="C1425" s="13"/>
      <c r="D1425" s="13">
        <v>444</v>
      </c>
      <c r="E1425" s="13">
        <v>316</v>
      </c>
      <c r="F1425" s="13">
        <v>278</v>
      </c>
      <c r="G1425" s="13">
        <v>245</v>
      </c>
      <c r="H1425" s="13">
        <v>211</v>
      </c>
      <c r="I1425" s="13">
        <v>273</v>
      </c>
      <c r="J1425" s="13">
        <v>314</v>
      </c>
      <c r="K1425" s="13">
        <v>313</v>
      </c>
      <c r="L1425" s="13">
        <v>293</v>
      </c>
      <c r="M1425" s="13">
        <v>343</v>
      </c>
      <c r="N1425" s="13">
        <v>245</v>
      </c>
      <c r="O1425" s="2"/>
      <c r="P1425" s="2"/>
      <c r="Q1425" s="2"/>
      <c r="R1425" s="2"/>
      <c r="S1425" s="2"/>
      <c r="T1425" s="2"/>
      <c r="U1425" s="2"/>
      <c r="V1425" s="2"/>
      <c r="W1425" s="2"/>
      <c r="X1425" s="2"/>
    </row>
    <row r="1426" spans="1:24" ht="16" x14ac:dyDescent="0.2">
      <c r="A1426" s="5" t="s">
        <v>156</v>
      </c>
      <c r="B1426" s="13"/>
      <c r="C1426" s="13"/>
      <c r="D1426" s="13">
        <v>362</v>
      </c>
      <c r="E1426" s="13">
        <v>207</v>
      </c>
      <c r="F1426" s="13">
        <v>128</v>
      </c>
      <c r="G1426" s="13">
        <v>79</v>
      </c>
      <c r="H1426" s="13">
        <v>95</v>
      </c>
      <c r="I1426" s="13">
        <v>90</v>
      </c>
      <c r="J1426" s="13">
        <v>92</v>
      </c>
      <c r="K1426" s="13">
        <v>78</v>
      </c>
      <c r="L1426" s="13">
        <v>46</v>
      </c>
      <c r="M1426" s="13">
        <v>57</v>
      </c>
      <c r="N1426" s="13">
        <v>79</v>
      </c>
      <c r="O1426" s="2"/>
      <c r="P1426" s="2"/>
      <c r="Q1426" s="2"/>
      <c r="R1426" s="2"/>
      <c r="S1426" s="2"/>
      <c r="T1426" s="2"/>
      <c r="U1426" s="2"/>
      <c r="V1426" s="2"/>
      <c r="W1426" s="2"/>
      <c r="X1426" s="2"/>
    </row>
    <row r="1427" spans="1:24" ht="16" x14ac:dyDescent="0.2">
      <c r="A1427" s="5" t="s">
        <v>157</v>
      </c>
      <c r="B1427" s="13"/>
      <c r="C1427" s="13"/>
      <c r="D1427" s="13">
        <v>301</v>
      </c>
      <c r="E1427" s="13">
        <v>205</v>
      </c>
      <c r="F1427" s="13">
        <v>217</v>
      </c>
      <c r="G1427" s="13">
        <v>216</v>
      </c>
      <c r="H1427" s="13">
        <v>207</v>
      </c>
      <c r="I1427" s="13">
        <v>189</v>
      </c>
      <c r="J1427" s="13">
        <v>178</v>
      </c>
      <c r="K1427" s="13">
        <v>183</v>
      </c>
      <c r="L1427" s="13">
        <v>136</v>
      </c>
      <c r="M1427" s="13">
        <v>120</v>
      </c>
      <c r="N1427" s="13">
        <v>162</v>
      </c>
      <c r="O1427" s="2"/>
      <c r="P1427" s="2"/>
      <c r="Q1427" s="2"/>
      <c r="R1427" s="2"/>
      <c r="S1427" s="2"/>
      <c r="T1427" s="2"/>
      <c r="U1427" s="2"/>
      <c r="V1427" s="2"/>
      <c r="W1427" s="2"/>
      <c r="X1427" s="2"/>
    </row>
    <row r="1428" spans="1:24" ht="16" x14ac:dyDescent="0.2">
      <c r="A1428" s="5" t="s">
        <v>158</v>
      </c>
      <c r="B1428" s="13"/>
      <c r="C1428" s="13"/>
      <c r="D1428" s="13">
        <v>402</v>
      </c>
      <c r="E1428" s="13">
        <v>303</v>
      </c>
      <c r="F1428" s="13">
        <v>207</v>
      </c>
      <c r="G1428" s="13">
        <v>177</v>
      </c>
      <c r="H1428" s="13">
        <v>191</v>
      </c>
      <c r="I1428" s="13">
        <v>137</v>
      </c>
      <c r="J1428" s="13">
        <v>160</v>
      </c>
      <c r="K1428" s="13">
        <v>144</v>
      </c>
      <c r="L1428" s="13">
        <v>136</v>
      </c>
      <c r="M1428" s="13">
        <v>143</v>
      </c>
      <c r="N1428" s="13">
        <v>109</v>
      </c>
      <c r="O1428" s="2"/>
      <c r="P1428" s="2"/>
      <c r="Q1428" s="2"/>
      <c r="R1428" s="2"/>
      <c r="S1428" s="2"/>
      <c r="T1428" s="2"/>
      <c r="U1428" s="2"/>
      <c r="V1428" s="2"/>
      <c r="W1428" s="2"/>
      <c r="X1428" s="2"/>
    </row>
    <row r="1429" spans="1:24" ht="16" x14ac:dyDescent="0.2">
      <c r="A1429" s="5" t="s">
        <v>159</v>
      </c>
      <c r="B1429" s="13"/>
      <c r="C1429" s="13"/>
      <c r="D1429" s="13">
        <v>375</v>
      </c>
      <c r="E1429" s="13">
        <v>294</v>
      </c>
      <c r="F1429" s="13">
        <v>181</v>
      </c>
      <c r="G1429" s="13">
        <v>198</v>
      </c>
      <c r="H1429" s="13">
        <v>147</v>
      </c>
      <c r="I1429" s="13">
        <v>222</v>
      </c>
      <c r="J1429" s="13">
        <v>231</v>
      </c>
      <c r="K1429" s="13">
        <v>315</v>
      </c>
      <c r="L1429" s="13">
        <v>273</v>
      </c>
      <c r="M1429" s="13">
        <v>265</v>
      </c>
      <c r="N1429" s="13">
        <v>138</v>
      </c>
      <c r="O1429" s="2"/>
      <c r="P1429" s="2"/>
      <c r="Q1429" s="2"/>
      <c r="R1429" s="2"/>
      <c r="S1429" s="2"/>
      <c r="T1429" s="2"/>
      <c r="U1429" s="2"/>
      <c r="V1429" s="2"/>
      <c r="W1429" s="2"/>
      <c r="X1429" s="2"/>
    </row>
    <row r="1430" spans="1:24" ht="16" x14ac:dyDescent="0.2">
      <c r="A1430" s="5" t="s">
        <v>160</v>
      </c>
      <c r="B1430" s="13"/>
      <c r="C1430" s="13"/>
      <c r="D1430" s="13">
        <v>542</v>
      </c>
      <c r="E1430" s="13">
        <v>335</v>
      </c>
      <c r="F1430" s="13">
        <v>194</v>
      </c>
      <c r="G1430" s="13">
        <v>200</v>
      </c>
      <c r="H1430" s="13">
        <v>215</v>
      </c>
      <c r="I1430" s="13">
        <v>228</v>
      </c>
      <c r="J1430" s="13">
        <v>182</v>
      </c>
      <c r="K1430" s="13">
        <v>228</v>
      </c>
      <c r="L1430" s="13">
        <v>247</v>
      </c>
      <c r="M1430" s="13">
        <v>202</v>
      </c>
      <c r="N1430" s="13">
        <v>187</v>
      </c>
      <c r="O1430" s="2"/>
      <c r="P1430" s="2"/>
      <c r="Q1430" s="2"/>
      <c r="R1430" s="2"/>
      <c r="S1430" s="2"/>
      <c r="T1430" s="2"/>
      <c r="U1430" s="2"/>
      <c r="V1430" s="2"/>
      <c r="W1430" s="2"/>
      <c r="X1430" s="2"/>
    </row>
    <row r="1431" spans="1:24" ht="16" x14ac:dyDescent="0.2">
      <c r="A1431" s="5" t="s">
        <v>161</v>
      </c>
      <c r="B1431" s="13"/>
      <c r="C1431" s="13"/>
      <c r="D1431" s="13">
        <v>486</v>
      </c>
      <c r="E1431" s="13">
        <v>338</v>
      </c>
      <c r="F1431" s="13">
        <v>167</v>
      </c>
      <c r="G1431" s="13">
        <v>218</v>
      </c>
      <c r="H1431" s="13">
        <v>302</v>
      </c>
      <c r="I1431" s="13">
        <v>303</v>
      </c>
      <c r="J1431" s="13">
        <v>247</v>
      </c>
      <c r="K1431" s="13">
        <v>174</v>
      </c>
      <c r="L1431" s="13">
        <v>173</v>
      </c>
      <c r="M1431" s="13">
        <v>194</v>
      </c>
      <c r="N1431" s="13">
        <v>196</v>
      </c>
      <c r="O1431" s="2"/>
      <c r="P1431" s="2"/>
      <c r="Q1431" s="2"/>
      <c r="R1431" s="2"/>
      <c r="S1431" s="2"/>
      <c r="T1431" s="2"/>
      <c r="U1431" s="2"/>
      <c r="V1431" s="2"/>
      <c r="W1431" s="2"/>
      <c r="X1431" s="2"/>
    </row>
    <row r="1432" spans="1:24" ht="16" x14ac:dyDescent="0.2">
      <c r="A1432" s="5" t="s">
        <v>162</v>
      </c>
      <c r="B1432" s="13"/>
      <c r="C1432" s="13"/>
      <c r="D1432" s="13">
        <v>599</v>
      </c>
      <c r="E1432" s="13">
        <v>458</v>
      </c>
      <c r="F1432" s="13">
        <v>249</v>
      </c>
      <c r="G1432" s="13">
        <v>232</v>
      </c>
      <c r="H1432" s="13">
        <v>289</v>
      </c>
      <c r="I1432" s="13">
        <v>238</v>
      </c>
      <c r="J1432" s="13">
        <v>267</v>
      </c>
      <c r="K1432" s="13">
        <v>274</v>
      </c>
      <c r="L1432" s="13">
        <v>186</v>
      </c>
      <c r="M1432" s="13">
        <v>124</v>
      </c>
      <c r="N1432" s="13">
        <v>112</v>
      </c>
      <c r="O1432" s="2"/>
      <c r="P1432" s="2"/>
      <c r="Q1432" s="2"/>
      <c r="R1432" s="2"/>
      <c r="S1432" s="2"/>
      <c r="T1432" s="2"/>
      <c r="U1432" s="2"/>
      <c r="V1432" s="2"/>
      <c r="W1432" s="2"/>
      <c r="X1432" s="2"/>
    </row>
    <row r="1433" spans="1:24" ht="16" x14ac:dyDescent="0.2">
      <c r="A1433" s="5" t="s">
        <v>163</v>
      </c>
      <c r="B1433" s="13"/>
      <c r="C1433" s="13"/>
      <c r="D1433" s="13">
        <v>483</v>
      </c>
      <c r="E1433" s="13">
        <v>306</v>
      </c>
      <c r="F1433" s="13">
        <v>288</v>
      </c>
      <c r="G1433" s="13">
        <v>240</v>
      </c>
      <c r="H1433" s="13">
        <v>190</v>
      </c>
      <c r="I1433" s="13">
        <v>235</v>
      </c>
      <c r="J1433" s="13">
        <v>253</v>
      </c>
      <c r="K1433" s="13">
        <v>283</v>
      </c>
      <c r="L1433" s="13">
        <v>208</v>
      </c>
      <c r="M1433" s="13">
        <v>246</v>
      </c>
      <c r="N1433" s="13">
        <v>195</v>
      </c>
      <c r="O1433" s="2"/>
      <c r="P1433" s="2"/>
      <c r="Q1433" s="2"/>
      <c r="R1433" s="2"/>
      <c r="S1433" s="2"/>
      <c r="T1433" s="2"/>
      <c r="U1433" s="2"/>
      <c r="V1433" s="2"/>
      <c r="W1433" s="2"/>
      <c r="X1433" s="2"/>
    </row>
    <row r="1434" spans="1:24" ht="16" x14ac:dyDescent="0.2">
      <c r="A1434" s="5" t="s">
        <v>164</v>
      </c>
      <c r="B1434" s="13"/>
      <c r="C1434" s="13"/>
      <c r="D1434" s="13">
        <v>1026</v>
      </c>
      <c r="E1434" s="13">
        <v>648</v>
      </c>
      <c r="F1434" s="13">
        <v>457</v>
      </c>
      <c r="G1434" s="13">
        <v>466</v>
      </c>
      <c r="H1434" s="13">
        <v>448</v>
      </c>
      <c r="I1434" s="13">
        <v>515</v>
      </c>
      <c r="J1434" s="13">
        <v>441</v>
      </c>
      <c r="K1434" s="13">
        <v>409</v>
      </c>
      <c r="L1434" s="13">
        <v>441</v>
      </c>
      <c r="M1434" s="13">
        <v>501</v>
      </c>
      <c r="N1434" s="13">
        <v>379</v>
      </c>
      <c r="O1434" s="2"/>
      <c r="P1434" s="2"/>
      <c r="Q1434" s="2"/>
      <c r="R1434" s="2"/>
      <c r="S1434" s="2"/>
      <c r="T1434" s="2"/>
      <c r="U1434" s="2"/>
      <c r="V1434" s="2"/>
      <c r="W1434" s="2"/>
      <c r="X1434" s="2"/>
    </row>
    <row r="1435" spans="1:24" ht="16" x14ac:dyDescent="0.2">
      <c r="A1435" s="5" t="s">
        <v>165</v>
      </c>
      <c r="B1435" s="13"/>
      <c r="C1435" s="13"/>
      <c r="D1435" s="13">
        <v>1048</v>
      </c>
      <c r="E1435" s="13">
        <v>1173</v>
      </c>
      <c r="F1435" s="13">
        <v>844</v>
      </c>
      <c r="G1435" s="13">
        <v>807</v>
      </c>
      <c r="H1435" s="13">
        <v>635</v>
      </c>
      <c r="I1435" s="13">
        <v>616</v>
      </c>
      <c r="J1435" s="13">
        <v>664</v>
      </c>
      <c r="K1435" s="13">
        <v>662</v>
      </c>
      <c r="L1435" s="13">
        <v>553</v>
      </c>
      <c r="M1435" s="13">
        <v>532</v>
      </c>
      <c r="N1435" s="13">
        <v>530</v>
      </c>
      <c r="O1435" s="2"/>
      <c r="P1435" s="2"/>
      <c r="Q1435" s="2"/>
      <c r="R1435" s="2"/>
      <c r="S1435" s="2"/>
      <c r="T1435" s="2"/>
      <c r="U1435" s="2"/>
      <c r="V1435" s="2"/>
      <c r="W1435" s="2"/>
      <c r="X1435" s="2"/>
    </row>
    <row r="1436" spans="1:24" ht="16" x14ac:dyDescent="0.2">
      <c r="A1436" s="5" t="s">
        <v>166</v>
      </c>
      <c r="B1436" s="11"/>
      <c r="C1436" s="11"/>
      <c r="D1436" s="11">
        <v>859</v>
      </c>
      <c r="E1436" s="11">
        <v>1247</v>
      </c>
      <c r="F1436" s="11">
        <v>1290</v>
      </c>
      <c r="G1436" s="11">
        <v>1259</v>
      </c>
      <c r="H1436" s="11">
        <v>1169</v>
      </c>
      <c r="I1436" s="11">
        <v>1110</v>
      </c>
      <c r="J1436" s="11">
        <v>1212</v>
      </c>
      <c r="K1436" s="11">
        <v>1144</v>
      </c>
      <c r="L1436" s="11">
        <v>1160</v>
      </c>
      <c r="M1436" s="11">
        <v>1072</v>
      </c>
      <c r="N1436" s="11">
        <v>1032</v>
      </c>
      <c r="O1436" s="2"/>
      <c r="P1436" s="2"/>
      <c r="Q1436" s="2"/>
      <c r="R1436" s="2"/>
      <c r="S1436" s="2"/>
      <c r="T1436" s="2"/>
      <c r="U1436" s="2"/>
      <c r="V1436" s="2"/>
      <c r="W1436" s="2"/>
      <c r="X1436" s="2"/>
    </row>
    <row r="1437" spans="1:24" ht="16" x14ac:dyDescent="0.2">
      <c r="A1437" s="5" t="s">
        <v>167</v>
      </c>
      <c r="B1437" s="13"/>
      <c r="C1437" s="13"/>
      <c r="D1437" s="13">
        <v>459</v>
      </c>
      <c r="E1437" s="13">
        <v>910</v>
      </c>
      <c r="F1437" s="13">
        <v>883</v>
      </c>
      <c r="G1437" s="13">
        <v>918</v>
      </c>
      <c r="H1437" s="13">
        <v>824</v>
      </c>
      <c r="I1437" s="13">
        <v>769</v>
      </c>
      <c r="J1437" s="13">
        <v>695</v>
      </c>
      <c r="K1437" s="13">
        <v>644</v>
      </c>
      <c r="L1437" s="13">
        <v>685</v>
      </c>
      <c r="M1437" s="13">
        <v>657</v>
      </c>
      <c r="N1437" s="13">
        <v>826</v>
      </c>
      <c r="O1437" s="2"/>
      <c r="P1437" s="2"/>
      <c r="Q1437" s="2"/>
      <c r="R1437" s="2"/>
      <c r="S1437" s="2"/>
      <c r="T1437" s="2"/>
      <c r="U1437" s="2"/>
      <c r="V1437" s="2"/>
      <c r="W1437" s="2"/>
      <c r="X1437" s="2"/>
    </row>
    <row r="1438" spans="1:24" ht="16" x14ac:dyDescent="0.2">
      <c r="A1438" s="5" t="s">
        <v>168</v>
      </c>
      <c r="B1438" s="13"/>
      <c r="C1438" s="13"/>
      <c r="D1438" s="13">
        <v>114</v>
      </c>
      <c r="E1438" s="13">
        <v>502</v>
      </c>
      <c r="F1438" s="13">
        <v>659</v>
      </c>
      <c r="G1438" s="13">
        <v>725</v>
      </c>
      <c r="H1438" s="13">
        <v>653</v>
      </c>
      <c r="I1438" s="13">
        <v>649</v>
      </c>
      <c r="J1438" s="13">
        <v>642</v>
      </c>
      <c r="K1438" s="13">
        <v>605</v>
      </c>
      <c r="L1438" s="13">
        <v>613</v>
      </c>
      <c r="M1438" s="13">
        <v>701</v>
      </c>
      <c r="N1438" s="13">
        <v>671</v>
      </c>
      <c r="O1438" s="2"/>
      <c r="P1438" s="2"/>
      <c r="Q1438" s="2"/>
      <c r="R1438" s="2"/>
      <c r="S1438" s="2"/>
      <c r="T1438" s="2"/>
      <c r="U1438" s="2"/>
      <c r="V1438" s="2"/>
      <c r="W1438" s="2"/>
      <c r="X1438" s="2"/>
    </row>
    <row r="1439" spans="1:24" ht="16" x14ac:dyDescent="0.2">
      <c r="A1439" s="5" t="s">
        <v>169</v>
      </c>
      <c r="B1439" s="11"/>
      <c r="C1439" s="11"/>
      <c r="D1439" s="11">
        <v>243</v>
      </c>
      <c r="E1439" s="11">
        <v>445</v>
      </c>
      <c r="F1439" s="11">
        <v>843</v>
      </c>
      <c r="G1439" s="11">
        <v>970</v>
      </c>
      <c r="H1439" s="11">
        <v>1032</v>
      </c>
      <c r="I1439" s="11">
        <v>1099</v>
      </c>
      <c r="J1439" s="11">
        <v>1016</v>
      </c>
      <c r="K1439" s="11">
        <v>1060</v>
      </c>
      <c r="L1439" s="11">
        <v>1089</v>
      </c>
      <c r="M1439" s="11">
        <v>1120</v>
      </c>
      <c r="N1439" s="11">
        <v>912</v>
      </c>
      <c r="O1439" s="2"/>
      <c r="P1439" s="2"/>
      <c r="Q1439" s="2"/>
      <c r="R1439" s="2"/>
      <c r="S1439" s="2"/>
      <c r="T1439" s="2"/>
      <c r="U1439" s="2"/>
      <c r="V1439" s="2"/>
      <c r="W1439" s="2"/>
      <c r="X1439" s="2"/>
    </row>
    <row r="1440" spans="1:24" ht="16" x14ac:dyDescent="0.2">
      <c r="A1440" s="5" t="s">
        <v>170</v>
      </c>
      <c r="B1440" s="11"/>
      <c r="C1440" s="11"/>
      <c r="D1440" s="11"/>
      <c r="E1440" s="11">
        <v>351</v>
      </c>
      <c r="F1440" s="11">
        <v>820</v>
      </c>
      <c r="G1440" s="11">
        <v>846</v>
      </c>
      <c r="H1440" s="11">
        <v>918</v>
      </c>
      <c r="I1440" s="11">
        <v>819</v>
      </c>
      <c r="J1440" s="11">
        <v>1016</v>
      </c>
      <c r="K1440" s="11">
        <v>1157</v>
      </c>
      <c r="L1440" s="11">
        <v>1318</v>
      </c>
      <c r="M1440" s="11">
        <v>1204</v>
      </c>
      <c r="N1440" s="11">
        <v>1617</v>
      </c>
      <c r="O1440" s="2"/>
      <c r="P1440" s="2"/>
      <c r="Q1440" s="2"/>
      <c r="R1440" s="2"/>
      <c r="S1440" s="2"/>
      <c r="T1440" s="2"/>
      <c r="U1440" s="2"/>
      <c r="V1440" s="2"/>
      <c r="W1440" s="2"/>
      <c r="X1440" s="2"/>
    </row>
    <row r="1441" spans="1:24" ht="16" x14ac:dyDescent="0.2">
      <c r="A1441" s="5" t="s">
        <v>171</v>
      </c>
      <c r="B1441" s="70">
        <v>87104</v>
      </c>
      <c r="C1441" s="70">
        <v>85840</v>
      </c>
      <c r="D1441" s="70">
        <v>98516</v>
      </c>
      <c r="E1441" s="70">
        <v>103730</v>
      </c>
      <c r="F1441" s="70">
        <v>96301</v>
      </c>
      <c r="G1441" s="70">
        <v>99366</v>
      </c>
      <c r="H1441" s="70">
        <v>99647</v>
      </c>
      <c r="I1441" s="70">
        <v>97131</v>
      </c>
      <c r="J1441" s="70">
        <v>96131</v>
      </c>
      <c r="K1441" s="70">
        <v>94871</v>
      </c>
      <c r="L1441" s="70">
        <v>100858</v>
      </c>
      <c r="M1441" s="70">
        <v>99615</v>
      </c>
      <c r="N1441" s="70">
        <v>108694</v>
      </c>
      <c r="O1441" s="2"/>
      <c r="P1441" s="2"/>
      <c r="Q1441" s="2"/>
      <c r="R1441" s="2"/>
      <c r="S1441" s="2"/>
      <c r="T1441" s="2"/>
      <c r="U1441" s="2"/>
      <c r="V1441" s="2"/>
      <c r="W1441" s="2"/>
      <c r="X1441" s="2"/>
    </row>
    <row r="1442" spans="1:24" ht="13" x14ac:dyDescent="0.15">
      <c r="A1442" s="68"/>
      <c r="B1442" s="68"/>
      <c r="C1442" s="68"/>
      <c r="D1442" s="68"/>
      <c r="E1442" s="68"/>
      <c r="F1442" s="68"/>
      <c r="G1442" s="68"/>
      <c r="H1442" s="68"/>
      <c r="I1442" s="68"/>
      <c r="J1442" s="68"/>
      <c r="K1442" s="68"/>
      <c r="L1442" s="68"/>
      <c r="M1442" s="68"/>
      <c r="N1442" s="68"/>
      <c r="O1442" s="2"/>
      <c r="P1442" s="2"/>
      <c r="Q1442" s="2"/>
      <c r="R1442" s="2"/>
      <c r="S1442" s="2"/>
      <c r="T1442" s="2"/>
      <c r="U1442" s="2"/>
      <c r="V1442" s="2"/>
      <c r="W1442" s="2"/>
      <c r="X1442" s="2"/>
    </row>
    <row r="1443" spans="1:24" ht="16" x14ac:dyDescent="0.2">
      <c r="A1443" s="5" t="s">
        <v>97</v>
      </c>
      <c r="B1443" s="68"/>
      <c r="C1443" s="68"/>
      <c r="D1443" s="68"/>
      <c r="E1443" s="68"/>
      <c r="F1443" s="68"/>
      <c r="G1443" s="68"/>
      <c r="H1443" s="68"/>
      <c r="I1443" s="68"/>
      <c r="J1443" s="68"/>
      <c r="K1443" s="68"/>
      <c r="L1443" s="68"/>
      <c r="M1443" s="68"/>
      <c r="N1443" s="68"/>
      <c r="O1443" s="2"/>
      <c r="P1443" s="2"/>
      <c r="Q1443" s="2"/>
      <c r="R1443" s="2"/>
      <c r="S1443" s="2"/>
      <c r="T1443" s="2"/>
      <c r="U1443" s="2"/>
      <c r="V1443" s="2"/>
      <c r="W1443" s="2"/>
      <c r="X1443" s="2"/>
    </row>
    <row r="1444" spans="1:24" ht="16" x14ac:dyDescent="0.2">
      <c r="A1444" s="5" t="s">
        <v>12</v>
      </c>
      <c r="B1444" s="11">
        <v>9759</v>
      </c>
      <c r="C1444" s="11">
        <v>10114</v>
      </c>
      <c r="D1444" s="11">
        <v>9796</v>
      </c>
      <c r="E1444" s="11">
        <v>9823</v>
      </c>
      <c r="F1444" s="11">
        <v>9308</v>
      </c>
      <c r="G1444" s="11">
        <v>9364</v>
      </c>
      <c r="H1444" s="11">
        <v>9283</v>
      </c>
      <c r="I1444" s="11">
        <v>9501</v>
      </c>
      <c r="J1444" s="11">
        <v>9509</v>
      </c>
      <c r="K1444" s="11">
        <v>9570</v>
      </c>
      <c r="L1444" s="11">
        <v>9485</v>
      </c>
      <c r="M1444" s="11">
        <v>9287</v>
      </c>
      <c r="N1444" s="11">
        <v>9331</v>
      </c>
      <c r="O1444" s="2"/>
      <c r="P1444" s="2"/>
      <c r="Q1444" s="2"/>
      <c r="R1444" s="2"/>
      <c r="S1444" s="2"/>
      <c r="T1444" s="2"/>
      <c r="U1444" s="2"/>
      <c r="V1444" s="2"/>
      <c r="W1444" s="2"/>
      <c r="X1444" s="2"/>
    </row>
    <row r="1445" spans="1:24" ht="16" x14ac:dyDescent="0.2">
      <c r="A1445" s="5" t="s">
        <v>155</v>
      </c>
      <c r="B1445" s="11"/>
      <c r="C1445" s="11"/>
      <c r="D1445" s="11">
        <v>1062</v>
      </c>
      <c r="E1445" s="11">
        <v>963</v>
      </c>
      <c r="F1445" s="11">
        <v>644</v>
      </c>
      <c r="G1445" s="11">
        <v>731</v>
      </c>
      <c r="H1445" s="11">
        <v>705</v>
      </c>
      <c r="I1445" s="11">
        <v>697</v>
      </c>
      <c r="J1445" s="11">
        <v>814</v>
      </c>
      <c r="K1445" s="11">
        <v>1068</v>
      </c>
      <c r="L1445" s="11">
        <v>1180</v>
      </c>
      <c r="M1445" s="11">
        <v>1229</v>
      </c>
      <c r="N1445" s="11">
        <v>1005</v>
      </c>
      <c r="O1445" s="2"/>
      <c r="P1445" s="2"/>
      <c r="Q1445" s="2"/>
      <c r="R1445" s="2"/>
      <c r="S1445" s="2"/>
      <c r="T1445" s="2"/>
      <c r="U1445" s="2"/>
      <c r="V1445" s="2"/>
      <c r="W1445" s="2"/>
      <c r="X1445" s="2"/>
    </row>
    <row r="1446" spans="1:24" ht="16" x14ac:dyDescent="0.2">
      <c r="A1446" s="5" t="s">
        <v>156</v>
      </c>
      <c r="B1446" s="13"/>
      <c r="C1446" s="13"/>
      <c r="D1446" s="13">
        <v>642</v>
      </c>
      <c r="E1446" s="13">
        <v>491</v>
      </c>
      <c r="F1446" s="13">
        <v>719</v>
      </c>
      <c r="G1446" s="13">
        <v>670</v>
      </c>
      <c r="H1446" s="13">
        <v>668</v>
      </c>
      <c r="I1446" s="13">
        <v>550</v>
      </c>
      <c r="J1446" s="13">
        <v>584</v>
      </c>
      <c r="K1446" s="13">
        <v>635</v>
      </c>
      <c r="L1446" s="13">
        <v>586</v>
      </c>
      <c r="M1446" s="13">
        <v>513</v>
      </c>
      <c r="N1446" s="13">
        <v>647</v>
      </c>
      <c r="O1446" s="2"/>
      <c r="P1446" s="2"/>
      <c r="Q1446" s="2"/>
      <c r="R1446" s="2"/>
      <c r="S1446" s="2"/>
      <c r="T1446" s="2"/>
      <c r="U1446" s="2"/>
      <c r="V1446" s="2"/>
      <c r="W1446" s="2"/>
      <c r="X1446" s="2"/>
    </row>
    <row r="1447" spans="1:24" ht="16" x14ac:dyDescent="0.2">
      <c r="A1447" s="5" t="s">
        <v>157</v>
      </c>
      <c r="B1447" s="13"/>
      <c r="C1447" s="13"/>
      <c r="D1447" s="13">
        <v>876</v>
      </c>
      <c r="E1447" s="13">
        <v>582</v>
      </c>
      <c r="F1447" s="13">
        <v>647</v>
      </c>
      <c r="G1447" s="13">
        <v>607</v>
      </c>
      <c r="H1447" s="13">
        <v>603</v>
      </c>
      <c r="I1447" s="13">
        <v>647</v>
      </c>
      <c r="J1447" s="13">
        <v>667</v>
      </c>
      <c r="K1447" s="13">
        <v>772</v>
      </c>
      <c r="L1447" s="13">
        <v>592</v>
      </c>
      <c r="M1447" s="13">
        <v>609</v>
      </c>
      <c r="N1447" s="13">
        <v>422</v>
      </c>
      <c r="O1447" s="2"/>
      <c r="P1447" s="2"/>
      <c r="Q1447" s="2"/>
      <c r="R1447" s="2"/>
      <c r="S1447" s="2"/>
      <c r="T1447" s="2"/>
      <c r="U1447" s="2"/>
      <c r="V1447" s="2"/>
      <c r="W1447" s="2"/>
      <c r="X1447" s="2"/>
    </row>
    <row r="1448" spans="1:24" ht="16" x14ac:dyDescent="0.2">
      <c r="A1448" s="5" t="s">
        <v>158</v>
      </c>
      <c r="B1448" s="13"/>
      <c r="C1448" s="13"/>
      <c r="D1448" s="13">
        <v>711</v>
      </c>
      <c r="E1448" s="13">
        <v>518</v>
      </c>
      <c r="F1448" s="13">
        <v>641</v>
      </c>
      <c r="G1448" s="13">
        <v>670</v>
      </c>
      <c r="H1448" s="13">
        <v>768</v>
      </c>
      <c r="I1448" s="13">
        <v>703</v>
      </c>
      <c r="J1448" s="13">
        <v>722</v>
      </c>
      <c r="K1448" s="13">
        <v>584</v>
      </c>
      <c r="L1448" s="13">
        <v>496</v>
      </c>
      <c r="M1448" s="13">
        <v>375</v>
      </c>
      <c r="N1448" s="13">
        <v>459</v>
      </c>
      <c r="O1448" s="2"/>
      <c r="P1448" s="2"/>
      <c r="Q1448" s="2"/>
      <c r="R1448" s="2"/>
      <c r="S1448" s="2"/>
      <c r="T1448" s="2"/>
      <c r="U1448" s="2"/>
      <c r="V1448" s="2"/>
      <c r="W1448" s="2"/>
      <c r="X1448" s="2"/>
    </row>
    <row r="1449" spans="1:24" ht="16" x14ac:dyDescent="0.2">
      <c r="A1449" s="5" t="s">
        <v>159</v>
      </c>
      <c r="B1449" s="13"/>
      <c r="C1449" s="13"/>
      <c r="D1449" s="13">
        <v>825</v>
      </c>
      <c r="E1449" s="13">
        <v>659</v>
      </c>
      <c r="F1449" s="13">
        <v>596</v>
      </c>
      <c r="G1449" s="13">
        <v>617</v>
      </c>
      <c r="H1449" s="13">
        <v>591</v>
      </c>
      <c r="I1449" s="13">
        <v>595</v>
      </c>
      <c r="J1449" s="13">
        <v>612</v>
      </c>
      <c r="K1449" s="13">
        <v>483</v>
      </c>
      <c r="L1449" s="13">
        <v>498</v>
      </c>
      <c r="M1449" s="13">
        <v>453</v>
      </c>
      <c r="N1449" s="13">
        <v>513</v>
      </c>
      <c r="O1449" s="2"/>
      <c r="P1449" s="2"/>
      <c r="Q1449" s="2"/>
      <c r="R1449" s="2"/>
      <c r="S1449" s="2"/>
      <c r="T1449" s="2"/>
      <c r="U1449" s="2"/>
      <c r="V1449" s="2"/>
      <c r="W1449" s="2"/>
      <c r="X1449" s="2"/>
    </row>
    <row r="1450" spans="1:24" ht="16" x14ac:dyDescent="0.2">
      <c r="A1450" s="5" t="s">
        <v>160</v>
      </c>
      <c r="B1450" s="13"/>
      <c r="C1450" s="13"/>
      <c r="D1450" s="13">
        <v>926</v>
      </c>
      <c r="E1450" s="13">
        <v>756</v>
      </c>
      <c r="F1450" s="13">
        <v>697</v>
      </c>
      <c r="G1450" s="13">
        <v>776</v>
      </c>
      <c r="H1450" s="13">
        <v>676</v>
      </c>
      <c r="I1450" s="13">
        <v>708</v>
      </c>
      <c r="J1450" s="13">
        <v>594</v>
      </c>
      <c r="K1450" s="13">
        <v>494</v>
      </c>
      <c r="L1450" s="13">
        <v>395</v>
      </c>
      <c r="M1450" s="13">
        <v>318</v>
      </c>
      <c r="N1450" s="13">
        <v>371</v>
      </c>
      <c r="O1450" s="2"/>
      <c r="P1450" s="2"/>
      <c r="Q1450" s="2"/>
      <c r="R1450" s="2"/>
      <c r="S1450" s="2"/>
      <c r="T1450" s="2"/>
      <c r="U1450" s="2"/>
      <c r="V1450" s="2"/>
      <c r="W1450" s="2"/>
      <c r="X1450" s="2"/>
    </row>
    <row r="1451" spans="1:24" ht="16" x14ac:dyDescent="0.2">
      <c r="A1451" s="5" t="s">
        <v>161</v>
      </c>
      <c r="B1451" s="13"/>
      <c r="C1451" s="13"/>
      <c r="D1451" s="13">
        <v>879</v>
      </c>
      <c r="E1451" s="13">
        <v>517</v>
      </c>
      <c r="F1451" s="13">
        <v>586</v>
      </c>
      <c r="G1451" s="13">
        <v>573</v>
      </c>
      <c r="H1451" s="13">
        <v>579</v>
      </c>
      <c r="I1451" s="13">
        <v>502</v>
      </c>
      <c r="J1451" s="13">
        <v>448</v>
      </c>
      <c r="K1451" s="13">
        <v>364</v>
      </c>
      <c r="L1451" s="13">
        <v>359</v>
      </c>
      <c r="M1451" s="13">
        <v>337</v>
      </c>
      <c r="N1451" s="13">
        <v>367</v>
      </c>
      <c r="O1451" s="2"/>
      <c r="P1451" s="2"/>
      <c r="Q1451" s="2"/>
      <c r="R1451" s="2"/>
      <c r="S1451" s="2"/>
      <c r="T1451" s="2"/>
      <c r="U1451" s="2"/>
      <c r="V1451" s="2"/>
      <c r="W1451" s="2"/>
      <c r="X1451" s="2"/>
    </row>
    <row r="1452" spans="1:24" ht="16" x14ac:dyDescent="0.2">
      <c r="A1452" s="5" t="s">
        <v>162</v>
      </c>
      <c r="B1452" s="13"/>
      <c r="C1452" s="13"/>
      <c r="D1452" s="13">
        <v>758</v>
      </c>
      <c r="E1452" s="13">
        <v>637</v>
      </c>
      <c r="F1452" s="13">
        <v>460</v>
      </c>
      <c r="G1452" s="13">
        <v>454</v>
      </c>
      <c r="H1452" s="13">
        <v>424</v>
      </c>
      <c r="I1452" s="13">
        <v>428</v>
      </c>
      <c r="J1452" s="13">
        <v>349</v>
      </c>
      <c r="K1452" s="13">
        <v>409</v>
      </c>
      <c r="L1452" s="13">
        <v>442</v>
      </c>
      <c r="M1452" s="13">
        <v>391</v>
      </c>
      <c r="N1452" s="13">
        <v>309</v>
      </c>
      <c r="O1452" s="2"/>
      <c r="P1452" s="2"/>
      <c r="Q1452" s="2"/>
      <c r="R1452" s="2"/>
      <c r="S1452" s="2"/>
      <c r="T1452" s="2"/>
      <c r="U1452" s="2"/>
      <c r="V1452" s="2"/>
      <c r="W1452" s="2"/>
      <c r="X1452" s="2"/>
    </row>
    <row r="1453" spans="1:24" ht="16" x14ac:dyDescent="0.2">
      <c r="A1453" s="5" t="s">
        <v>163</v>
      </c>
      <c r="B1453" s="13"/>
      <c r="C1453" s="13"/>
      <c r="D1453" s="13">
        <v>524</v>
      </c>
      <c r="E1453" s="13">
        <v>436</v>
      </c>
      <c r="F1453" s="13">
        <v>630</v>
      </c>
      <c r="G1453" s="13">
        <v>473</v>
      </c>
      <c r="H1453" s="13">
        <v>473</v>
      </c>
      <c r="I1453" s="13">
        <v>478</v>
      </c>
      <c r="J1453" s="13">
        <v>464</v>
      </c>
      <c r="K1453" s="13">
        <v>348</v>
      </c>
      <c r="L1453" s="13">
        <v>191</v>
      </c>
      <c r="M1453" s="13">
        <v>288</v>
      </c>
      <c r="N1453" s="13">
        <v>290</v>
      </c>
      <c r="O1453" s="2"/>
      <c r="P1453" s="2"/>
      <c r="Q1453" s="2"/>
      <c r="R1453" s="2"/>
      <c r="S1453" s="2"/>
      <c r="T1453" s="2"/>
      <c r="U1453" s="2"/>
      <c r="V1453" s="2"/>
      <c r="W1453" s="2"/>
      <c r="X1453" s="2"/>
    </row>
    <row r="1454" spans="1:24" ht="16" x14ac:dyDescent="0.2">
      <c r="A1454" s="5" t="s">
        <v>164</v>
      </c>
      <c r="B1454" s="13"/>
      <c r="C1454" s="13"/>
      <c r="D1454" s="13">
        <v>944</v>
      </c>
      <c r="E1454" s="13">
        <v>1191</v>
      </c>
      <c r="F1454" s="13">
        <v>696</v>
      </c>
      <c r="G1454" s="13">
        <v>744</v>
      </c>
      <c r="H1454" s="13">
        <v>809</v>
      </c>
      <c r="I1454" s="13">
        <v>800</v>
      </c>
      <c r="J1454" s="13">
        <v>678</v>
      </c>
      <c r="K1454" s="13">
        <v>764</v>
      </c>
      <c r="L1454" s="13">
        <v>736</v>
      </c>
      <c r="M1454" s="13">
        <v>725</v>
      </c>
      <c r="N1454" s="13">
        <v>789</v>
      </c>
      <c r="O1454" s="2"/>
      <c r="P1454" s="2"/>
      <c r="Q1454" s="2"/>
      <c r="R1454" s="2"/>
      <c r="S1454" s="2"/>
      <c r="T1454" s="2"/>
      <c r="U1454" s="2"/>
      <c r="V1454" s="2"/>
      <c r="W1454" s="2"/>
      <c r="X1454" s="2"/>
    </row>
    <row r="1455" spans="1:24" ht="16" x14ac:dyDescent="0.2">
      <c r="A1455" s="5" t="s">
        <v>165</v>
      </c>
      <c r="B1455" s="13"/>
      <c r="C1455" s="13"/>
      <c r="D1455" s="13">
        <v>992</v>
      </c>
      <c r="E1455" s="13">
        <v>1121</v>
      </c>
      <c r="F1455" s="13">
        <v>904</v>
      </c>
      <c r="G1455" s="13">
        <v>911</v>
      </c>
      <c r="H1455" s="13">
        <v>703</v>
      </c>
      <c r="I1455" s="13">
        <v>795</v>
      </c>
      <c r="J1455" s="13">
        <v>727</v>
      </c>
      <c r="K1455" s="13">
        <v>801</v>
      </c>
      <c r="L1455" s="13">
        <v>980</v>
      </c>
      <c r="M1455" s="13">
        <v>983</v>
      </c>
      <c r="N1455" s="13">
        <v>993</v>
      </c>
      <c r="O1455" s="2"/>
      <c r="P1455" s="2"/>
      <c r="Q1455" s="2"/>
      <c r="R1455" s="2"/>
      <c r="S1455" s="2"/>
      <c r="T1455" s="2"/>
      <c r="U1455" s="2"/>
      <c r="V1455" s="2"/>
      <c r="W1455" s="2"/>
      <c r="X1455" s="2"/>
    </row>
    <row r="1456" spans="1:24" ht="16" x14ac:dyDescent="0.2">
      <c r="A1456" s="5" t="s">
        <v>166</v>
      </c>
      <c r="B1456" s="11"/>
      <c r="C1456" s="11"/>
      <c r="D1456" s="11">
        <v>417</v>
      </c>
      <c r="E1456" s="11">
        <v>1002</v>
      </c>
      <c r="F1456" s="11">
        <v>883</v>
      </c>
      <c r="G1456" s="11">
        <v>996</v>
      </c>
      <c r="H1456" s="11">
        <v>1110</v>
      </c>
      <c r="I1456" s="11">
        <v>1288</v>
      </c>
      <c r="J1456" s="11">
        <v>1224</v>
      </c>
      <c r="K1456" s="11">
        <v>1194</v>
      </c>
      <c r="L1456" s="11">
        <v>1115</v>
      </c>
      <c r="M1456" s="11">
        <v>1178</v>
      </c>
      <c r="N1456" s="11">
        <v>923</v>
      </c>
      <c r="O1456" s="2"/>
      <c r="P1456" s="2"/>
      <c r="Q1456" s="2"/>
      <c r="R1456" s="2"/>
      <c r="S1456" s="2"/>
      <c r="T1456" s="2"/>
      <c r="U1456" s="2"/>
      <c r="V1456" s="2"/>
      <c r="W1456" s="2"/>
      <c r="X1456" s="2"/>
    </row>
    <row r="1457" spans="1:24" ht="16" x14ac:dyDescent="0.2">
      <c r="A1457" s="5" t="s">
        <v>167</v>
      </c>
      <c r="B1457" s="13"/>
      <c r="C1457" s="13"/>
      <c r="D1457" s="13">
        <v>152</v>
      </c>
      <c r="E1457" s="13">
        <v>447</v>
      </c>
      <c r="F1457" s="13">
        <v>759</v>
      </c>
      <c r="G1457" s="13">
        <v>675</v>
      </c>
      <c r="H1457" s="13">
        <v>651</v>
      </c>
      <c r="I1457" s="13">
        <v>694</v>
      </c>
      <c r="J1457" s="13">
        <v>851</v>
      </c>
      <c r="K1457" s="13">
        <v>794</v>
      </c>
      <c r="L1457" s="13">
        <v>874</v>
      </c>
      <c r="M1457" s="13">
        <v>920</v>
      </c>
      <c r="N1457" s="13">
        <v>1160</v>
      </c>
      <c r="O1457" s="2"/>
      <c r="P1457" s="2"/>
      <c r="Q1457" s="2"/>
      <c r="R1457" s="2"/>
      <c r="S1457" s="2"/>
      <c r="T1457" s="2"/>
      <c r="U1457" s="2"/>
      <c r="V1457" s="2"/>
      <c r="W1457" s="2"/>
      <c r="X1457" s="2"/>
    </row>
    <row r="1458" spans="1:24" ht="16" x14ac:dyDescent="0.2">
      <c r="A1458" s="5" t="s">
        <v>168</v>
      </c>
      <c r="B1458" s="13"/>
      <c r="C1458" s="13"/>
      <c r="D1458" s="13">
        <v>58</v>
      </c>
      <c r="E1458" s="13">
        <v>291</v>
      </c>
      <c r="F1458" s="13">
        <v>259</v>
      </c>
      <c r="G1458" s="13">
        <v>325</v>
      </c>
      <c r="H1458" s="13">
        <v>332</v>
      </c>
      <c r="I1458" s="13">
        <v>351</v>
      </c>
      <c r="J1458" s="13">
        <v>393</v>
      </c>
      <c r="K1458" s="13">
        <v>365</v>
      </c>
      <c r="L1458" s="13">
        <v>420</v>
      </c>
      <c r="M1458" s="13">
        <v>352</v>
      </c>
      <c r="N1458" s="13">
        <v>369</v>
      </c>
      <c r="O1458" s="2"/>
      <c r="P1458" s="2"/>
      <c r="Q1458" s="2"/>
      <c r="R1458" s="2"/>
      <c r="S1458" s="2"/>
      <c r="T1458" s="2"/>
      <c r="U1458" s="2"/>
      <c r="V1458" s="2"/>
      <c r="W1458" s="2"/>
      <c r="X1458" s="2"/>
    </row>
    <row r="1459" spans="1:24" ht="16" x14ac:dyDescent="0.2">
      <c r="A1459" s="5" t="s">
        <v>169</v>
      </c>
      <c r="B1459" s="13"/>
      <c r="C1459" s="13"/>
      <c r="D1459" s="13">
        <v>30</v>
      </c>
      <c r="E1459" s="13">
        <v>101</v>
      </c>
      <c r="F1459" s="13">
        <v>132</v>
      </c>
      <c r="G1459" s="13">
        <v>88</v>
      </c>
      <c r="H1459" s="13">
        <v>152</v>
      </c>
      <c r="I1459" s="13">
        <v>188</v>
      </c>
      <c r="J1459" s="13">
        <v>278</v>
      </c>
      <c r="K1459" s="13">
        <v>347</v>
      </c>
      <c r="L1459" s="13">
        <v>372</v>
      </c>
      <c r="M1459" s="13">
        <v>413</v>
      </c>
      <c r="N1459" s="13">
        <v>559</v>
      </c>
      <c r="O1459" s="2"/>
      <c r="P1459" s="2"/>
      <c r="Q1459" s="2"/>
      <c r="R1459" s="2"/>
      <c r="S1459" s="2"/>
      <c r="T1459" s="2"/>
      <c r="U1459" s="2"/>
      <c r="V1459" s="2"/>
      <c r="W1459" s="2"/>
      <c r="X1459" s="2"/>
    </row>
    <row r="1460" spans="1:24" ht="16" x14ac:dyDescent="0.2">
      <c r="A1460" s="5" t="s">
        <v>170</v>
      </c>
      <c r="B1460" s="13"/>
      <c r="C1460" s="13"/>
      <c r="D1460" s="13"/>
      <c r="E1460" s="13">
        <v>111</v>
      </c>
      <c r="F1460" s="13">
        <v>55</v>
      </c>
      <c r="G1460" s="13">
        <v>54</v>
      </c>
      <c r="H1460" s="13">
        <v>39</v>
      </c>
      <c r="I1460" s="13">
        <v>77</v>
      </c>
      <c r="J1460" s="13">
        <v>104</v>
      </c>
      <c r="K1460" s="13">
        <v>148</v>
      </c>
      <c r="L1460" s="13">
        <v>249</v>
      </c>
      <c r="M1460" s="13">
        <v>203</v>
      </c>
      <c r="N1460" s="13">
        <v>155</v>
      </c>
      <c r="O1460" s="2"/>
      <c r="P1460" s="2"/>
      <c r="Q1460" s="2"/>
      <c r="R1460" s="2"/>
      <c r="S1460" s="2"/>
      <c r="T1460" s="2"/>
      <c r="U1460" s="2"/>
      <c r="V1460" s="2"/>
      <c r="W1460" s="2"/>
      <c r="X1460" s="2"/>
    </row>
    <row r="1461" spans="1:24" ht="16" x14ac:dyDescent="0.2">
      <c r="A1461" s="5" t="s">
        <v>171</v>
      </c>
      <c r="B1461" s="70">
        <v>70787</v>
      </c>
      <c r="C1461" s="70">
        <v>72157</v>
      </c>
      <c r="D1461" s="70">
        <v>68543</v>
      </c>
      <c r="E1461" s="70">
        <v>67061</v>
      </c>
      <c r="F1461" s="70">
        <v>46446</v>
      </c>
      <c r="G1461" s="70">
        <v>44821</v>
      </c>
      <c r="H1461" s="70">
        <v>44290</v>
      </c>
      <c r="I1461" s="70">
        <v>47989</v>
      </c>
      <c r="J1461" s="70">
        <v>47882</v>
      </c>
      <c r="K1461" s="70">
        <v>46958</v>
      </c>
      <c r="L1461" s="70">
        <v>51528</v>
      </c>
      <c r="M1461" s="70">
        <v>52279</v>
      </c>
      <c r="N1461" s="70">
        <v>53182</v>
      </c>
      <c r="O1461" s="2"/>
      <c r="P1461" s="2"/>
      <c r="Q1461" s="2"/>
      <c r="R1461" s="2"/>
      <c r="S1461" s="2"/>
      <c r="T1461" s="2"/>
      <c r="U1461" s="2"/>
      <c r="V1461" s="2"/>
      <c r="W1461" s="2"/>
      <c r="X1461" s="2"/>
    </row>
    <row r="1462" spans="1:24" ht="13" x14ac:dyDescent="0.15">
      <c r="A1462" s="68"/>
      <c r="B1462" s="68"/>
      <c r="C1462" s="68"/>
      <c r="D1462" s="68"/>
      <c r="E1462" s="68"/>
      <c r="F1462" s="68"/>
      <c r="G1462" s="68"/>
      <c r="H1462" s="68"/>
      <c r="I1462" s="68"/>
      <c r="J1462" s="68"/>
      <c r="K1462" s="68"/>
      <c r="L1462" s="68"/>
      <c r="M1462" s="68"/>
      <c r="N1462" s="68"/>
      <c r="O1462" s="2"/>
      <c r="P1462" s="2"/>
      <c r="Q1462" s="2"/>
      <c r="R1462" s="2"/>
      <c r="S1462" s="2"/>
      <c r="T1462" s="2"/>
      <c r="U1462" s="2"/>
      <c r="V1462" s="2"/>
      <c r="W1462" s="2"/>
      <c r="X1462" s="2"/>
    </row>
    <row r="1463" spans="1:24" ht="16" x14ac:dyDescent="0.2">
      <c r="A1463" s="5" t="s">
        <v>98</v>
      </c>
      <c r="B1463" s="68"/>
      <c r="C1463" s="68"/>
      <c r="D1463" s="68"/>
      <c r="E1463" s="68"/>
      <c r="F1463" s="68"/>
      <c r="G1463" s="68"/>
      <c r="H1463" s="68"/>
      <c r="I1463" s="68"/>
      <c r="J1463" s="68"/>
      <c r="K1463" s="68"/>
      <c r="L1463" s="68"/>
      <c r="M1463" s="68"/>
      <c r="N1463" s="68"/>
      <c r="O1463" s="2"/>
      <c r="P1463" s="2"/>
      <c r="Q1463" s="2"/>
      <c r="R1463" s="2"/>
      <c r="S1463" s="2"/>
      <c r="T1463" s="2"/>
      <c r="U1463" s="2"/>
      <c r="V1463" s="2"/>
      <c r="W1463" s="2"/>
      <c r="X1463" s="2"/>
    </row>
    <row r="1464" spans="1:24" ht="16" x14ac:dyDescent="0.2">
      <c r="A1464" s="5" t="s">
        <v>12</v>
      </c>
      <c r="B1464" s="11">
        <v>6310</v>
      </c>
      <c r="C1464" s="11">
        <v>6684</v>
      </c>
      <c r="D1464" s="11">
        <v>6881</v>
      </c>
      <c r="E1464" s="11">
        <v>6903</v>
      </c>
      <c r="F1464" s="11">
        <v>6589</v>
      </c>
      <c r="G1464" s="11">
        <v>6461</v>
      </c>
      <c r="H1464" s="11">
        <v>6416</v>
      </c>
      <c r="I1464" s="11">
        <v>6457</v>
      </c>
      <c r="J1464" s="11">
        <v>6573</v>
      </c>
      <c r="K1464" s="11">
        <v>6595</v>
      </c>
      <c r="L1464" s="11">
        <v>6751</v>
      </c>
      <c r="M1464" s="11">
        <v>6692</v>
      </c>
      <c r="N1464" s="11">
        <v>6945</v>
      </c>
      <c r="O1464" s="2"/>
      <c r="P1464" s="2"/>
      <c r="Q1464" s="2"/>
      <c r="R1464" s="2"/>
      <c r="S1464" s="2"/>
      <c r="T1464" s="2"/>
      <c r="U1464" s="2"/>
      <c r="V1464" s="2"/>
      <c r="W1464" s="2"/>
      <c r="X1464" s="2"/>
    </row>
    <row r="1465" spans="1:24" ht="16" x14ac:dyDescent="0.2">
      <c r="A1465" s="5" t="s">
        <v>155</v>
      </c>
      <c r="B1465" s="13"/>
      <c r="C1465" s="13"/>
      <c r="D1465" s="13">
        <v>610</v>
      </c>
      <c r="E1465" s="13">
        <v>286</v>
      </c>
      <c r="F1465" s="13">
        <v>174</v>
      </c>
      <c r="G1465" s="13">
        <v>195</v>
      </c>
      <c r="H1465" s="13">
        <v>240</v>
      </c>
      <c r="I1465" s="13">
        <v>273</v>
      </c>
      <c r="J1465" s="13">
        <v>202</v>
      </c>
      <c r="K1465" s="13">
        <v>216</v>
      </c>
      <c r="L1465" s="13">
        <v>254</v>
      </c>
      <c r="M1465" s="13">
        <v>232</v>
      </c>
      <c r="N1465" s="13">
        <v>272</v>
      </c>
      <c r="O1465" s="2"/>
      <c r="P1465" s="2"/>
      <c r="Q1465" s="2"/>
      <c r="R1465" s="2"/>
      <c r="S1465" s="2"/>
      <c r="T1465" s="2"/>
      <c r="U1465" s="2"/>
      <c r="V1465" s="2"/>
      <c r="W1465" s="2"/>
      <c r="X1465" s="2"/>
    </row>
    <row r="1466" spans="1:24" ht="16" x14ac:dyDescent="0.2">
      <c r="A1466" s="5" t="s">
        <v>156</v>
      </c>
      <c r="B1466" s="13"/>
      <c r="C1466" s="13"/>
      <c r="D1466" s="13">
        <v>462</v>
      </c>
      <c r="E1466" s="13">
        <v>275</v>
      </c>
      <c r="F1466" s="13">
        <v>82</v>
      </c>
      <c r="G1466" s="13">
        <v>142</v>
      </c>
      <c r="H1466" s="13">
        <v>143</v>
      </c>
      <c r="I1466" s="13">
        <v>122</v>
      </c>
      <c r="J1466" s="13">
        <v>131</v>
      </c>
      <c r="K1466" s="13">
        <v>121</v>
      </c>
      <c r="L1466" s="13">
        <v>120</v>
      </c>
      <c r="M1466" s="13">
        <v>145</v>
      </c>
      <c r="N1466" s="13">
        <v>172</v>
      </c>
      <c r="O1466" s="2"/>
      <c r="P1466" s="2"/>
      <c r="Q1466" s="2"/>
      <c r="R1466" s="2"/>
      <c r="S1466" s="2"/>
      <c r="T1466" s="2"/>
      <c r="U1466" s="2"/>
      <c r="V1466" s="2"/>
      <c r="W1466" s="2"/>
      <c r="X1466" s="2"/>
    </row>
    <row r="1467" spans="1:24" ht="16" x14ac:dyDescent="0.2">
      <c r="A1467" s="5" t="s">
        <v>157</v>
      </c>
      <c r="B1467" s="13"/>
      <c r="C1467" s="13"/>
      <c r="D1467" s="13">
        <v>403</v>
      </c>
      <c r="E1467" s="13">
        <v>315</v>
      </c>
      <c r="F1467" s="13">
        <v>180</v>
      </c>
      <c r="G1467" s="13">
        <v>173</v>
      </c>
      <c r="H1467" s="13">
        <v>180</v>
      </c>
      <c r="I1467" s="13">
        <v>183</v>
      </c>
      <c r="J1467" s="13">
        <v>140</v>
      </c>
      <c r="K1467" s="13">
        <v>138</v>
      </c>
      <c r="L1467" s="13">
        <v>158</v>
      </c>
      <c r="M1467" s="13">
        <v>169</v>
      </c>
      <c r="N1467" s="13">
        <v>115</v>
      </c>
      <c r="O1467" s="2"/>
      <c r="P1467" s="2"/>
      <c r="Q1467" s="2"/>
      <c r="R1467" s="2"/>
      <c r="S1467" s="2"/>
      <c r="T1467" s="2"/>
      <c r="U1467" s="2"/>
      <c r="V1467" s="2"/>
      <c r="W1467" s="2"/>
      <c r="X1467" s="2"/>
    </row>
    <row r="1468" spans="1:24" ht="16" x14ac:dyDescent="0.2">
      <c r="A1468" s="5" t="s">
        <v>158</v>
      </c>
      <c r="B1468" s="13"/>
      <c r="C1468" s="13"/>
      <c r="D1468" s="13">
        <v>531</v>
      </c>
      <c r="E1468" s="13">
        <v>253</v>
      </c>
      <c r="F1468" s="13">
        <v>219</v>
      </c>
      <c r="G1468" s="13">
        <v>174</v>
      </c>
      <c r="H1468" s="13">
        <v>133</v>
      </c>
      <c r="I1468" s="13">
        <v>170</v>
      </c>
      <c r="J1468" s="13">
        <v>160</v>
      </c>
      <c r="K1468" s="13">
        <v>145</v>
      </c>
      <c r="L1468" s="13">
        <v>125</v>
      </c>
      <c r="M1468" s="13">
        <v>113</v>
      </c>
      <c r="N1468" s="13">
        <v>66</v>
      </c>
      <c r="O1468" s="2"/>
      <c r="P1468" s="2"/>
      <c r="Q1468" s="2"/>
      <c r="R1468" s="2"/>
      <c r="S1468" s="2"/>
      <c r="T1468" s="2"/>
      <c r="U1468" s="2"/>
      <c r="V1468" s="2"/>
      <c r="W1468" s="2"/>
      <c r="X1468" s="2"/>
    </row>
    <row r="1469" spans="1:24" ht="16" x14ac:dyDescent="0.2">
      <c r="A1469" s="5" t="s">
        <v>159</v>
      </c>
      <c r="B1469" s="13"/>
      <c r="C1469" s="13"/>
      <c r="D1469" s="13">
        <v>420</v>
      </c>
      <c r="E1469" s="13">
        <v>234</v>
      </c>
      <c r="F1469" s="13">
        <v>125</v>
      </c>
      <c r="G1469" s="13">
        <v>177</v>
      </c>
      <c r="H1469" s="13">
        <v>163</v>
      </c>
      <c r="I1469" s="13">
        <v>167</v>
      </c>
      <c r="J1469" s="13">
        <v>142</v>
      </c>
      <c r="K1469" s="13">
        <v>138</v>
      </c>
      <c r="L1469" s="13">
        <v>157</v>
      </c>
      <c r="M1469" s="13">
        <v>115</v>
      </c>
      <c r="N1469" s="13">
        <v>162</v>
      </c>
      <c r="O1469" s="2"/>
      <c r="P1469" s="2"/>
      <c r="Q1469" s="2"/>
      <c r="R1469" s="2"/>
      <c r="S1469" s="2"/>
      <c r="T1469" s="2"/>
      <c r="U1469" s="2"/>
      <c r="V1469" s="2"/>
      <c r="W1469" s="2"/>
      <c r="X1469" s="2"/>
    </row>
    <row r="1470" spans="1:24" ht="16" x14ac:dyDescent="0.2">
      <c r="A1470" s="5" t="s">
        <v>160</v>
      </c>
      <c r="B1470" s="13"/>
      <c r="C1470" s="13"/>
      <c r="D1470" s="13">
        <v>505</v>
      </c>
      <c r="E1470" s="13">
        <v>308</v>
      </c>
      <c r="F1470" s="13">
        <v>260</v>
      </c>
      <c r="G1470" s="13">
        <v>230</v>
      </c>
      <c r="H1470" s="13">
        <v>171</v>
      </c>
      <c r="I1470" s="13">
        <v>149</v>
      </c>
      <c r="J1470" s="13">
        <v>176</v>
      </c>
      <c r="K1470" s="13">
        <v>126</v>
      </c>
      <c r="L1470" s="13">
        <v>77</v>
      </c>
      <c r="M1470" s="13">
        <v>96</v>
      </c>
      <c r="N1470" s="13">
        <v>167</v>
      </c>
      <c r="O1470" s="2"/>
      <c r="P1470" s="2"/>
      <c r="Q1470" s="2"/>
      <c r="R1470" s="2"/>
      <c r="S1470" s="2"/>
      <c r="T1470" s="2"/>
      <c r="U1470" s="2"/>
      <c r="V1470" s="2"/>
      <c r="W1470" s="2"/>
      <c r="X1470" s="2"/>
    </row>
    <row r="1471" spans="1:24" ht="16" x14ac:dyDescent="0.2">
      <c r="A1471" s="5" t="s">
        <v>161</v>
      </c>
      <c r="B1471" s="13"/>
      <c r="C1471" s="13"/>
      <c r="D1471" s="13">
        <v>486</v>
      </c>
      <c r="E1471" s="13">
        <v>301</v>
      </c>
      <c r="F1471" s="13">
        <v>174</v>
      </c>
      <c r="G1471" s="13">
        <v>174</v>
      </c>
      <c r="H1471" s="13">
        <v>253</v>
      </c>
      <c r="I1471" s="13">
        <v>218</v>
      </c>
      <c r="J1471" s="13">
        <v>248</v>
      </c>
      <c r="K1471" s="13">
        <v>281</v>
      </c>
      <c r="L1471" s="13">
        <v>307</v>
      </c>
      <c r="M1471" s="13">
        <v>222</v>
      </c>
      <c r="N1471" s="13">
        <v>145</v>
      </c>
      <c r="O1471" s="2"/>
      <c r="P1471" s="2"/>
      <c r="Q1471" s="2"/>
      <c r="R1471" s="2"/>
      <c r="S1471" s="2"/>
      <c r="T1471" s="2"/>
      <c r="U1471" s="2"/>
      <c r="V1471" s="2"/>
      <c r="W1471" s="2"/>
      <c r="X1471" s="2"/>
    </row>
    <row r="1472" spans="1:24" ht="16" x14ac:dyDescent="0.2">
      <c r="A1472" s="5" t="s">
        <v>162</v>
      </c>
      <c r="B1472" s="13"/>
      <c r="C1472" s="13"/>
      <c r="D1472" s="13">
        <v>496</v>
      </c>
      <c r="E1472" s="13">
        <v>434</v>
      </c>
      <c r="F1472" s="13">
        <v>180</v>
      </c>
      <c r="G1472" s="13">
        <v>166</v>
      </c>
      <c r="H1472" s="13">
        <v>155</v>
      </c>
      <c r="I1472" s="13">
        <v>157</v>
      </c>
      <c r="J1472" s="13">
        <v>200</v>
      </c>
      <c r="K1472" s="13">
        <v>208</v>
      </c>
      <c r="L1472" s="13">
        <v>227</v>
      </c>
      <c r="M1472" s="13">
        <v>289</v>
      </c>
      <c r="N1472" s="13">
        <v>278</v>
      </c>
      <c r="O1472" s="2"/>
      <c r="P1472" s="2"/>
      <c r="Q1472" s="2"/>
      <c r="R1472" s="2"/>
      <c r="S1472" s="2"/>
      <c r="T1472" s="2"/>
      <c r="U1472" s="2"/>
      <c r="V1472" s="2"/>
      <c r="W1472" s="2"/>
      <c r="X1472" s="2"/>
    </row>
    <row r="1473" spans="1:24" ht="16" x14ac:dyDescent="0.2">
      <c r="A1473" s="5" t="s">
        <v>163</v>
      </c>
      <c r="B1473" s="13"/>
      <c r="C1473" s="13"/>
      <c r="D1473" s="13">
        <v>453</v>
      </c>
      <c r="E1473" s="13">
        <v>415</v>
      </c>
      <c r="F1473" s="13">
        <v>130</v>
      </c>
      <c r="G1473" s="13">
        <v>55</v>
      </c>
      <c r="H1473" s="13">
        <v>122</v>
      </c>
      <c r="I1473" s="13">
        <v>126</v>
      </c>
      <c r="J1473" s="13">
        <v>103</v>
      </c>
      <c r="K1473" s="13">
        <v>132</v>
      </c>
      <c r="L1473" s="13">
        <v>170</v>
      </c>
      <c r="M1473" s="13">
        <v>215</v>
      </c>
      <c r="N1473" s="13">
        <v>203</v>
      </c>
      <c r="O1473" s="2"/>
      <c r="P1473" s="2"/>
      <c r="Q1473" s="2"/>
      <c r="R1473" s="2"/>
      <c r="S1473" s="2"/>
      <c r="T1473" s="2"/>
      <c r="U1473" s="2"/>
      <c r="V1473" s="2"/>
      <c r="W1473" s="2"/>
      <c r="X1473" s="2"/>
    </row>
    <row r="1474" spans="1:24" ht="16" x14ac:dyDescent="0.2">
      <c r="A1474" s="5" t="s">
        <v>164</v>
      </c>
      <c r="B1474" s="13"/>
      <c r="C1474" s="13"/>
      <c r="D1474" s="13">
        <v>880</v>
      </c>
      <c r="E1474" s="13">
        <v>803</v>
      </c>
      <c r="F1474" s="13">
        <v>260</v>
      </c>
      <c r="G1474" s="13">
        <v>355</v>
      </c>
      <c r="H1474" s="13">
        <v>283</v>
      </c>
      <c r="I1474" s="13">
        <v>347</v>
      </c>
      <c r="J1474" s="13">
        <v>417</v>
      </c>
      <c r="K1474" s="13">
        <v>408</v>
      </c>
      <c r="L1474" s="13">
        <v>371</v>
      </c>
      <c r="M1474" s="13">
        <v>318</v>
      </c>
      <c r="N1474" s="13">
        <v>407</v>
      </c>
      <c r="O1474" s="2"/>
      <c r="P1474" s="2"/>
      <c r="Q1474" s="2"/>
      <c r="R1474" s="2"/>
      <c r="S1474" s="2"/>
      <c r="T1474" s="2"/>
      <c r="U1474" s="2"/>
      <c r="V1474" s="2"/>
      <c r="W1474" s="2"/>
      <c r="X1474" s="2"/>
    </row>
    <row r="1475" spans="1:24" ht="16" x14ac:dyDescent="0.2">
      <c r="A1475" s="5" t="s">
        <v>165</v>
      </c>
      <c r="B1475" s="13"/>
      <c r="C1475" s="13"/>
      <c r="D1475" s="13">
        <v>951</v>
      </c>
      <c r="E1475" s="13">
        <v>1050</v>
      </c>
      <c r="F1475" s="13">
        <v>779</v>
      </c>
      <c r="G1475" s="13">
        <v>768</v>
      </c>
      <c r="H1475" s="13">
        <v>747</v>
      </c>
      <c r="I1475" s="13">
        <v>731</v>
      </c>
      <c r="J1475" s="13">
        <v>617</v>
      </c>
      <c r="K1475" s="13">
        <v>440</v>
      </c>
      <c r="L1475" s="13">
        <v>437</v>
      </c>
      <c r="M1475" s="13">
        <v>270</v>
      </c>
      <c r="N1475" s="13">
        <v>464</v>
      </c>
      <c r="O1475" s="2"/>
      <c r="P1475" s="2"/>
      <c r="Q1475" s="2"/>
      <c r="R1475" s="2"/>
      <c r="S1475" s="2"/>
      <c r="T1475" s="2"/>
      <c r="U1475" s="2"/>
      <c r="V1475" s="2"/>
      <c r="W1475" s="2"/>
      <c r="X1475" s="2"/>
    </row>
    <row r="1476" spans="1:24" ht="16" x14ac:dyDescent="0.2">
      <c r="A1476" s="5" t="s">
        <v>166</v>
      </c>
      <c r="B1476" s="11"/>
      <c r="C1476" s="11"/>
      <c r="D1476" s="11">
        <v>476</v>
      </c>
      <c r="E1476" s="11">
        <v>1183</v>
      </c>
      <c r="F1476" s="11">
        <v>1335</v>
      </c>
      <c r="G1476" s="11">
        <v>1193</v>
      </c>
      <c r="H1476" s="11">
        <v>1049</v>
      </c>
      <c r="I1476" s="11">
        <v>1007</v>
      </c>
      <c r="J1476" s="11">
        <v>1141</v>
      </c>
      <c r="K1476" s="11">
        <v>1200</v>
      </c>
      <c r="L1476" s="11">
        <v>1038</v>
      </c>
      <c r="M1476" s="11">
        <v>1075</v>
      </c>
      <c r="N1476" s="11">
        <v>1122</v>
      </c>
      <c r="O1476" s="2"/>
      <c r="P1476" s="2"/>
      <c r="Q1476" s="2"/>
      <c r="R1476" s="2"/>
      <c r="S1476" s="2"/>
      <c r="T1476" s="2"/>
      <c r="U1476" s="2"/>
      <c r="V1476" s="2"/>
      <c r="W1476" s="2"/>
      <c r="X1476" s="2"/>
    </row>
    <row r="1477" spans="1:24" ht="16" x14ac:dyDescent="0.2">
      <c r="A1477" s="5" t="s">
        <v>167</v>
      </c>
      <c r="B1477" s="13"/>
      <c r="C1477" s="13"/>
      <c r="D1477" s="13">
        <v>163</v>
      </c>
      <c r="E1477" s="13">
        <v>653</v>
      </c>
      <c r="F1477" s="13">
        <v>1075</v>
      </c>
      <c r="G1477" s="13">
        <v>1026</v>
      </c>
      <c r="H1477" s="13">
        <v>1058</v>
      </c>
      <c r="I1477" s="13">
        <v>1148</v>
      </c>
      <c r="J1477" s="13">
        <v>1064</v>
      </c>
      <c r="K1477" s="13">
        <v>899</v>
      </c>
      <c r="L1477" s="13">
        <v>1023</v>
      </c>
      <c r="M1477" s="13">
        <v>964</v>
      </c>
      <c r="N1477" s="13">
        <v>769</v>
      </c>
      <c r="O1477" s="2"/>
      <c r="P1477" s="2"/>
      <c r="Q1477" s="2"/>
      <c r="R1477" s="2"/>
      <c r="S1477" s="2"/>
      <c r="T1477" s="2"/>
      <c r="U1477" s="2"/>
      <c r="V1477" s="2"/>
      <c r="W1477" s="2"/>
      <c r="X1477" s="2"/>
    </row>
    <row r="1478" spans="1:24" ht="16" x14ac:dyDescent="0.2">
      <c r="A1478" s="5" t="s">
        <v>168</v>
      </c>
      <c r="B1478" s="13"/>
      <c r="C1478" s="13"/>
      <c r="D1478" s="13">
        <v>37</v>
      </c>
      <c r="E1478" s="13">
        <v>235</v>
      </c>
      <c r="F1478" s="13">
        <v>577</v>
      </c>
      <c r="G1478" s="13">
        <v>644</v>
      </c>
      <c r="H1478" s="13">
        <v>727</v>
      </c>
      <c r="I1478" s="13">
        <v>764</v>
      </c>
      <c r="J1478" s="13">
        <v>762</v>
      </c>
      <c r="K1478" s="13">
        <v>720</v>
      </c>
      <c r="L1478" s="13">
        <v>677</v>
      </c>
      <c r="M1478" s="13">
        <v>736</v>
      </c>
      <c r="N1478" s="13">
        <v>761</v>
      </c>
      <c r="O1478" s="2"/>
      <c r="P1478" s="2"/>
      <c r="Q1478" s="2"/>
      <c r="R1478" s="2"/>
      <c r="S1478" s="2"/>
      <c r="T1478" s="2"/>
      <c r="U1478" s="2"/>
      <c r="V1478" s="2"/>
      <c r="W1478" s="2"/>
      <c r="X1478" s="2"/>
    </row>
    <row r="1479" spans="1:24" ht="16" x14ac:dyDescent="0.2">
      <c r="A1479" s="5" t="s">
        <v>169</v>
      </c>
      <c r="B1479" s="11"/>
      <c r="C1479" s="11"/>
      <c r="D1479" s="11">
        <v>8</v>
      </c>
      <c r="E1479" s="11">
        <v>91</v>
      </c>
      <c r="F1479" s="11">
        <v>806</v>
      </c>
      <c r="G1479" s="11">
        <v>735</v>
      </c>
      <c r="H1479" s="11">
        <v>724</v>
      </c>
      <c r="I1479" s="11">
        <v>656</v>
      </c>
      <c r="J1479" s="11">
        <v>747</v>
      </c>
      <c r="K1479" s="11">
        <v>1034</v>
      </c>
      <c r="L1479" s="11">
        <v>1091</v>
      </c>
      <c r="M1479" s="11">
        <v>1061</v>
      </c>
      <c r="N1479" s="11">
        <v>1060</v>
      </c>
      <c r="O1479" s="2"/>
      <c r="P1479" s="2"/>
      <c r="Q1479" s="2"/>
      <c r="R1479" s="2"/>
      <c r="S1479" s="2"/>
      <c r="T1479" s="2"/>
      <c r="U1479" s="2"/>
      <c r="V1479" s="2"/>
      <c r="W1479" s="2"/>
      <c r="X1479" s="2"/>
    </row>
    <row r="1480" spans="1:24" ht="16" x14ac:dyDescent="0.2">
      <c r="A1480" s="5" t="s">
        <v>170</v>
      </c>
      <c r="B1480" s="13"/>
      <c r="C1480" s="13"/>
      <c r="D1480" s="13"/>
      <c r="E1480" s="13">
        <v>67</v>
      </c>
      <c r="F1480" s="13">
        <v>233</v>
      </c>
      <c r="G1480" s="13">
        <v>254</v>
      </c>
      <c r="H1480" s="13">
        <v>268</v>
      </c>
      <c r="I1480" s="13">
        <v>239</v>
      </c>
      <c r="J1480" s="13">
        <v>323</v>
      </c>
      <c r="K1480" s="13">
        <v>389</v>
      </c>
      <c r="L1480" s="13">
        <v>519</v>
      </c>
      <c r="M1480" s="13">
        <v>672</v>
      </c>
      <c r="N1480" s="13">
        <v>782</v>
      </c>
      <c r="O1480" s="2"/>
      <c r="P1480" s="2"/>
      <c r="Q1480" s="2"/>
      <c r="R1480" s="2"/>
      <c r="S1480" s="2"/>
      <c r="T1480" s="2"/>
      <c r="U1480" s="2"/>
      <c r="V1480" s="2"/>
      <c r="W1480" s="2"/>
      <c r="X1480" s="2"/>
    </row>
    <row r="1481" spans="1:24" ht="16" x14ac:dyDescent="0.2">
      <c r="A1481" s="5" t="s">
        <v>171</v>
      </c>
      <c r="B1481" s="70">
        <v>77300</v>
      </c>
      <c r="C1481" s="70">
        <v>73098</v>
      </c>
      <c r="D1481" s="70">
        <v>81017</v>
      </c>
      <c r="E1481" s="70">
        <v>89246</v>
      </c>
      <c r="F1481" s="70">
        <v>97464</v>
      </c>
      <c r="G1481" s="70">
        <v>95435</v>
      </c>
      <c r="H1481" s="70">
        <v>95947</v>
      </c>
      <c r="I1481" s="70">
        <v>95668</v>
      </c>
      <c r="J1481" s="70">
        <v>96553</v>
      </c>
      <c r="K1481" s="70">
        <v>98021</v>
      </c>
      <c r="L1481" s="70">
        <v>100866</v>
      </c>
      <c r="M1481" s="70">
        <v>103177</v>
      </c>
      <c r="N1481" s="70">
        <v>97101</v>
      </c>
      <c r="O1481" s="2"/>
      <c r="P1481" s="2"/>
      <c r="Q1481" s="2"/>
      <c r="R1481" s="2"/>
      <c r="S1481" s="2"/>
      <c r="T1481" s="2"/>
      <c r="U1481" s="2"/>
      <c r="V1481" s="2"/>
      <c r="W1481" s="2"/>
      <c r="X1481" s="2"/>
    </row>
    <row r="1482" spans="1:24" ht="13" x14ac:dyDescent="0.15">
      <c r="A1482" s="68"/>
      <c r="B1482" s="68"/>
      <c r="C1482" s="68"/>
      <c r="D1482" s="68"/>
      <c r="E1482" s="68"/>
      <c r="F1482" s="68"/>
      <c r="G1482" s="68"/>
      <c r="H1482" s="68"/>
      <c r="I1482" s="68"/>
      <c r="J1482" s="68"/>
      <c r="K1482" s="68"/>
      <c r="L1482" s="68"/>
      <c r="M1482" s="68"/>
      <c r="N1482" s="68"/>
      <c r="O1482" s="2"/>
      <c r="P1482" s="2"/>
      <c r="Q1482" s="2"/>
      <c r="R1482" s="2"/>
      <c r="S1482" s="2"/>
      <c r="T1482" s="2"/>
      <c r="U1482" s="2"/>
      <c r="V1482" s="2"/>
      <c r="W1482" s="2"/>
      <c r="X1482" s="2"/>
    </row>
    <row r="1483" spans="1:24" ht="16" x14ac:dyDescent="0.2">
      <c r="A1483" s="5" t="s">
        <v>99</v>
      </c>
      <c r="B1483" s="68"/>
      <c r="C1483" s="68"/>
      <c r="D1483" s="68"/>
      <c r="E1483" s="68"/>
      <c r="F1483" s="68"/>
      <c r="G1483" s="68"/>
      <c r="H1483" s="68"/>
      <c r="I1483" s="68"/>
      <c r="J1483" s="68"/>
      <c r="K1483" s="68"/>
      <c r="L1483" s="68"/>
      <c r="M1483" s="68"/>
      <c r="N1483" s="68"/>
      <c r="O1483" s="2"/>
      <c r="P1483" s="2"/>
      <c r="Q1483" s="2"/>
      <c r="R1483" s="2"/>
      <c r="S1483" s="2"/>
      <c r="T1483" s="2"/>
      <c r="U1483" s="2"/>
      <c r="V1483" s="2"/>
      <c r="W1483" s="2"/>
      <c r="X1483" s="2"/>
    </row>
    <row r="1484" spans="1:24" ht="16" x14ac:dyDescent="0.2">
      <c r="A1484" s="5" t="s">
        <v>12</v>
      </c>
      <c r="B1484" s="11">
        <v>8857</v>
      </c>
      <c r="C1484" s="11">
        <v>8792</v>
      </c>
      <c r="D1484" s="11">
        <v>8490</v>
      </c>
      <c r="E1484" s="11">
        <v>8524</v>
      </c>
      <c r="F1484" s="11">
        <v>8009</v>
      </c>
      <c r="G1484" s="11">
        <v>7982</v>
      </c>
      <c r="H1484" s="11">
        <v>7947</v>
      </c>
      <c r="I1484" s="11">
        <v>8130</v>
      </c>
      <c r="J1484" s="11">
        <v>8070</v>
      </c>
      <c r="K1484" s="11">
        <v>8070</v>
      </c>
      <c r="L1484" s="11">
        <v>8084</v>
      </c>
      <c r="M1484" s="11">
        <v>8101</v>
      </c>
      <c r="N1484" s="11">
        <v>8020</v>
      </c>
      <c r="O1484" s="2"/>
      <c r="P1484" s="2"/>
      <c r="Q1484" s="2"/>
      <c r="R1484" s="2"/>
      <c r="S1484" s="2"/>
      <c r="T1484" s="2"/>
      <c r="U1484" s="2"/>
      <c r="V1484" s="2"/>
      <c r="W1484" s="2"/>
      <c r="X1484" s="2"/>
    </row>
    <row r="1485" spans="1:24" ht="16" x14ac:dyDescent="0.2">
      <c r="A1485" s="5" t="s">
        <v>155</v>
      </c>
      <c r="B1485" s="13"/>
      <c r="C1485" s="13"/>
      <c r="D1485" s="13">
        <v>1018</v>
      </c>
      <c r="E1485" s="13">
        <v>647</v>
      </c>
      <c r="F1485" s="13">
        <v>644</v>
      </c>
      <c r="G1485" s="13">
        <v>567</v>
      </c>
      <c r="H1485" s="13">
        <v>582</v>
      </c>
      <c r="I1485" s="13">
        <v>521</v>
      </c>
      <c r="J1485" s="13">
        <v>575</v>
      </c>
      <c r="K1485" s="13">
        <v>737</v>
      </c>
      <c r="L1485" s="13">
        <v>756</v>
      </c>
      <c r="M1485" s="13">
        <v>717</v>
      </c>
      <c r="N1485" s="13">
        <v>684</v>
      </c>
      <c r="O1485" s="2"/>
      <c r="P1485" s="2"/>
      <c r="Q1485" s="2"/>
      <c r="R1485" s="2"/>
      <c r="S1485" s="2"/>
      <c r="T1485" s="2"/>
      <c r="U1485" s="2"/>
      <c r="V1485" s="2"/>
      <c r="W1485" s="2"/>
      <c r="X1485" s="2"/>
    </row>
    <row r="1486" spans="1:24" ht="16" x14ac:dyDescent="0.2">
      <c r="A1486" s="5" t="s">
        <v>156</v>
      </c>
      <c r="B1486" s="13"/>
      <c r="C1486" s="13"/>
      <c r="D1486" s="13">
        <v>591</v>
      </c>
      <c r="E1486" s="13">
        <v>390</v>
      </c>
      <c r="F1486" s="13">
        <v>361</v>
      </c>
      <c r="G1486" s="13">
        <v>359</v>
      </c>
      <c r="H1486" s="13">
        <v>427</v>
      </c>
      <c r="I1486" s="13">
        <v>462</v>
      </c>
      <c r="J1486" s="13">
        <v>483</v>
      </c>
      <c r="K1486" s="13">
        <v>378</v>
      </c>
      <c r="L1486" s="13">
        <v>394</v>
      </c>
      <c r="M1486" s="13">
        <v>276</v>
      </c>
      <c r="N1486" s="13">
        <v>197</v>
      </c>
      <c r="O1486" s="2"/>
      <c r="P1486" s="2"/>
      <c r="Q1486" s="2"/>
      <c r="R1486" s="2"/>
      <c r="S1486" s="2"/>
      <c r="T1486" s="2"/>
      <c r="U1486" s="2"/>
      <c r="V1486" s="2"/>
      <c r="W1486" s="2"/>
      <c r="X1486" s="2"/>
    </row>
    <row r="1487" spans="1:24" ht="16" x14ac:dyDescent="0.2">
      <c r="A1487" s="5" t="s">
        <v>157</v>
      </c>
      <c r="B1487" s="13"/>
      <c r="C1487" s="13"/>
      <c r="D1487" s="13">
        <v>570</v>
      </c>
      <c r="E1487" s="13">
        <v>562</v>
      </c>
      <c r="F1487" s="13">
        <v>332</v>
      </c>
      <c r="G1487" s="13">
        <v>374</v>
      </c>
      <c r="H1487" s="13">
        <v>334</v>
      </c>
      <c r="I1487" s="13">
        <v>293</v>
      </c>
      <c r="J1487" s="13">
        <v>255</v>
      </c>
      <c r="K1487" s="13">
        <v>290</v>
      </c>
      <c r="L1487" s="13">
        <v>250</v>
      </c>
      <c r="M1487" s="13">
        <v>221</v>
      </c>
      <c r="N1487" s="13">
        <v>298</v>
      </c>
      <c r="O1487" s="2"/>
      <c r="P1487" s="2"/>
      <c r="Q1487" s="2"/>
      <c r="R1487" s="2"/>
      <c r="S1487" s="2"/>
      <c r="T1487" s="2"/>
      <c r="U1487" s="2"/>
      <c r="V1487" s="2"/>
      <c r="W1487" s="2"/>
      <c r="X1487" s="2"/>
    </row>
    <row r="1488" spans="1:24" ht="16" x14ac:dyDescent="0.2">
      <c r="A1488" s="5" t="s">
        <v>158</v>
      </c>
      <c r="B1488" s="13"/>
      <c r="C1488" s="13"/>
      <c r="D1488" s="13">
        <v>561</v>
      </c>
      <c r="E1488" s="13">
        <v>418</v>
      </c>
      <c r="F1488" s="13">
        <v>310</v>
      </c>
      <c r="G1488" s="13">
        <v>269</v>
      </c>
      <c r="H1488" s="13">
        <v>493</v>
      </c>
      <c r="I1488" s="13">
        <v>515</v>
      </c>
      <c r="J1488" s="13">
        <v>570</v>
      </c>
      <c r="K1488" s="13">
        <v>535</v>
      </c>
      <c r="L1488" s="13">
        <v>586</v>
      </c>
      <c r="M1488" s="13">
        <v>538</v>
      </c>
      <c r="N1488" s="13">
        <v>412</v>
      </c>
      <c r="O1488" s="2"/>
      <c r="P1488" s="2"/>
      <c r="Q1488" s="2"/>
      <c r="R1488" s="2"/>
      <c r="S1488" s="2"/>
      <c r="T1488" s="2"/>
      <c r="U1488" s="2"/>
      <c r="V1488" s="2"/>
      <c r="W1488" s="2"/>
      <c r="X1488" s="2"/>
    </row>
    <row r="1489" spans="1:24" ht="16" x14ac:dyDescent="0.2">
      <c r="A1489" s="5" t="s">
        <v>159</v>
      </c>
      <c r="B1489" s="13"/>
      <c r="C1489" s="13"/>
      <c r="D1489" s="13">
        <v>728</v>
      </c>
      <c r="E1489" s="13">
        <v>453</v>
      </c>
      <c r="F1489" s="13">
        <v>579</v>
      </c>
      <c r="G1489" s="13">
        <v>505</v>
      </c>
      <c r="H1489" s="13">
        <v>403</v>
      </c>
      <c r="I1489" s="13">
        <v>395</v>
      </c>
      <c r="J1489" s="13">
        <v>394</v>
      </c>
      <c r="K1489" s="13">
        <v>238</v>
      </c>
      <c r="L1489" s="13">
        <v>277</v>
      </c>
      <c r="M1489" s="13">
        <v>205</v>
      </c>
      <c r="N1489" s="13">
        <v>383</v>
      </c>
      <c r="O1489" s="2"/>
      <c r="P1489" s="2"/>
      <c r="Q1489" s="2"/>
      <c r="R1489" s="2"/>
      <c r="S1489" s="2"/>
      <c r="T1489" s="2"/>
      <c r="U1489" s="2"/>
      <c r="V1489" s="2"/>
      <c r="W1489" s="2"/>
      <c r="X1489" s="2"/>
    </row>
    <row r="1490" spans="1:24" ht="16" x14ac:dyDescent="0.2">
      <c r="A1490" s="5" t="s">
        <v>160</v>
      </c>
      <c r="B1490" s="13"/>
      <c r="C1490" s="13"/>
      <c r="D1490" s="13">
        <v>607</v>
      </c>
      <c r="E1490" s="13">
        <v>397</v>
      </c>
      <c r="F1490" s="13">
        <v>223</v>
      </c>
      <c r="G1490" s="13">
        <v>267</v>
      </c>
      <c r="H1490" s="13">
        <v>301</v>
      </c>
      <c r="I1490" s="13">
        <v>364</v>
      </c>
      <c r="J1490" s="13">
        <v>382</v>
      </c>
      <c r="K1490" s="13">
        <v>442</v>
      </c>
      <c r="L1490" s="13">
        <v>307</v>
      </c>
      <c r="M1490" s="13">
        <v>425</v>
      </c>
      <c r="N1490" s="13">
        <v>450</v>
      </c>
      <c r="O1490" s="2"/>
      <c r="P1490" s="2"/>
      <c r="Q1490" s="2"/>
      <c r="R1490" s="2"/>
      <c r="S1490" s="2"/>
      <c r="T1490" s="2"/>
      <c r="U1490" s="2"/>
      <c r="V1490" s="2"/>
      <c r="W1490" s="2"/>
      <c r="X1490" s="2"/>
    </row>
    <row r="1491" spans="1:24" ht="16" x14ac:dyDescent="0.2">
      <c r="A1491" s="5" t="s">
        <v>161</v>
      </c>
      <c r="B1491" s="13"/>
      <c r="C1491" s="13"/>
      <c r="D1491" s="13">
        <v>600</v>
      </c>
      <c r="E1491" s="13">
        <v>434</v>
      </c>
      <c r="F1491" s="13">
        <v>284</v>
      </c>
      <c r="G1491" s="13">
        <v>330</v>
      </c>
      <c r="H1491" s="13">
        <v>264</v>
      </c>
      <c r="I1491" s="13">
        <v>354</v>
      </c>
      <c r="J1491" s="13">
        <v>345</v>
      </c>
      <c r="K1491" s="13">
        <v>383</v>
      </c>
      <c r="L1491" s="13">
        <v>424</v>
      </c>
      <c r="M1491" s="13">
        <v>437</v>
      </c>
      <c r="N1491" s="13">
        <v>308</v>
      </c>
      <c r="O1491" s="2"/>
      <c r="P1491" s="2"/>
      <c r="Q1491" s="2"/>
      <c r="R1491" s="2"/>
      <c r="S1491" s="2"/>
      <c r="T1491" s="2"/>
      <c r="U1491" s="2"/>
      <c r="V1491" s="2"/>
      <c r="W1491" s="2"/>
      <c r="X1491" s="2"/>
    </row>
    <row r="1492" spans="1:24" ht="16" x14ac:dyDescent="0.2">
      <c r="A1492" s="5" t="s">
        <v>162</v>
      </c>
      <c r="B1492" s="13"/>
      <c r="C1492" s="13"/>
      <c r="D1492" s="13">
        <v>626</v>
      </c>
      <c r="E1492" s="13">
        <v>330</v>
      </c>
      <c r="F1492" s="13">
        <v>408</v>
      </c>
      <c r="G1492" s="13">
        <v>336</v>
      </c>
      <c r="H1492" s="13">
        <v>303</v>
      </c>
      <c r="I1492" s="13">
        <v>356</v>
      </c>
      <c r="J1492" s="13">
        <v>165</v>
      </c>
      <c r="K1492" s="13">
        <v>188</v>
      </c>
      <c r="L1492" s="13">
        <v>279</v>
      </c>
      <c r="M1492" s="13">
        <v>331</v>
      </c>
      <c r="N1492" s="13">
        <v>406</v>
      </c>
      <c r="O1492" s="2"/>
      <c r="P1492" s="2"/>
      <c r="Q1492" s="2"/>
      <c r="R1492" s="2"/>
      <c r="S1492" s="2"/>
      <c r="T1492" s="2"/>
      <c r="U1492" s="2"/>
      <c r="V1492" s="2"/>
      <c r="W1492" s="2"/>
      <c r="X1492" s="2"/>
    </row>
    <row r="1493" spans="1:24" ht="16" x14ac:dyDescent="0.2">
      <c r="A1493" s="5" t="s">
        <v>163</v>
      </c>
      <c r="B1493" s="13"/>
      <c r="C1493" s="13"/>
      <c r="D1493" s="13">
        <v>622</v>
      </c>
      <c r="E1493" s="13">
        <v>320</v>
      </c>
      <c r="F1493" s="13">
        <v>234</v>
      </c>
      <c r="G1493" s="13">
        <v>246</v>
      </c>
      <c r="H1493" s="13">
        <v>270</v>
      </c>
      <c r="I1493" s="13">
        <v>205</v>
      </c>
      <c r="J1493" s="13">
        <v>308</v>
      </c>
      <c r="K1493" s="13">
        <v>345</v>
      </c>
      <c r="L1493" s="13">
        <v>310</v>
      </c>
      <c r="M1493" s="13">
        <v>291</v>
      </c>
      <c r="N1493" s="13">
        <v>244</v>
      </c>
      <c r="O1493" s="2"/>
      <c r="P1493" s="2"/>
      <c r="Q1493" s="2"/>
      <c r="R1493" s="2"/>
      <c r="S1493" s="2"/>
      <c r="T1493" s="2"/>
      <c r="U1493" s="2"/>
      <c r="V1493" s="2"/>
      <c r="W1493" s="2"/>
      <c r="X1493" s="2"/>
    </row>
    <row r="1494" spans="1:24" ht="16" x14ac:dyDescent="0.2">
      <c r="A1494" s="5" t="s">
        <v>164</v>
      </c>
      <c r="B1494" s="13"/>
      <c r="C1494" s="13"/>
      <c r="D1494" s="13">
        <v>827</v>
      </c>
      <c r="E1494" s="13">
        <v>871</v>
      </c>
      <c r="F1494" s="13">
        <v>557</v>
      </c>
      <c r="G1494" s="13">
        <v>551</v>
      </c>
      <c r="H1494" s="13">
        <v>521</v>
      </c>
      <c r="I1494" s="13">
        <v>561</v>
      </c>
      <c r="J1494" s="13">
        <v>585</v>
      </c>
      <c r="K1494" s="13">
        <v>565</v>
      </c>
      <c r="L1494" s="13">
        <v>399</v>
      </c>
      <c r="M1494" s="13">
        <v>423</v>
      </c>
      <c r="N1494" s="13">
        <v>386</v>
      </c>
      <c r="O1494" s="2"/>
      <c r="P1494" s="2"/>
      <c r="Q1494" s="2"/>
      <c r="R1494" s="2"/>
      <c r="S1494" s="2"/>
      <c r="T1494" s="2"/>
      <c r="U1494" s="2"/>
      <c r="V1494" s="2"/>
      <c r="W1494" s="2"/>
      <c r="X1494" s="2"/>
    </row>
    <row r="1495" spans="1:24" ht="16" x14ac:dyDescent="0.2">
      <c r="A1495" s="5" t="s">
        <v>165</v>
      </c>
      <c r="B1495" s="13"/>
      <c r="C1495" s="13"/>
      <c r="D1495" s="13">
        <v>942</v>
      </c>
      <c r="E1495" s="13">
        <v>1036</v>
      </c>
      <c r="F1495" s="13">
        <v>782</v>
      </c>
      <c r="G1495" s="13">
        <v>791</v>
      </c>
      <c r="H1495" s="13">
        <v>761</v>
      </c>
      <c r="I1495" s="13">
        <v>752</v>
      </c>
      <c r="J1495" s="13">
        <v>655</v>
      </c>
      <c r="K1495" s="13">
        <v>834</v>
      </c>
      <c r="L1495" s="13">
        <v>864</v>
      </c>
      <c r="M1495" s="13">
        <v>797</v>
      </c>
      <c r="N1495" s="13">
        <v>872</v>
      </c>
      <c r="O1495" s="2"/>
      <c r="P1495" s="2"/>
      <c r="Q1495" s="2"/>
      <c r="R1495" s="2"/>
      <c r="S1495" s="2"/>
      <c r="T1495" s="2"/>
      <c r="U1495" s="2"/>
      <c r="V1495" s="2"/>
      <c r="W1495" s="2"/>
      <c r="X1495" s="2"/>
    </row>
    <row r="1496" spans="1:24" ht="16" x14ac:dyDescent="0.2">
      <c r="A1496" s="5" t="s">
        <v>166</v>
      </c>
      <c r="B1496" s="13"/>
      <c r="C1496" s="13"/>
      <c r="D1496" s="13">
        <v>501</v>
      </c>
      <c r="E1496" s="13">
        <v>1268</v>
      </c>
      <c r="F1496" s="13">
        <v>1067</v>
      </c>
      <c r="G1496" s="13">
        <v>1154</v>
      </c>
      <c r="H1496" s="13">
        <v>1313</v>
      </c>
      <c r="I1496" s="13">
        <v>1192</v>
      </c>
      <c r="J1496" s="13">
        <v>1051</v>
      </c>
      <c r="K1496" s="13">
        <v>1038</v>
      </c>
      <c r="L1496" s="13">
        <v>944</v>
      </c>
      <c r="M1496" s="13">
        <v>894</v>
      </c>
      <c r="N1496" s="13">
        <v>838</v>
      </c>
      <c r="O1496" s="2"/>
      <c r="P1496" s="2"/>
      <c r="Q1496" s="2"/>
      <c r="R1496" s="2"/>
      <c r="S1496" s="2"/>
      <c r="T1496" s="2"/>
      <c r="U1496" s="2"/>
      <c r="V1496" s="2"/>
      <c r="W1496" s="2"/>
      <c r="X1496" s="2"/>
    </row>
    <row r="1497" spans="1:24" ht="16" x14ac:dyDescent="0.2">
      <c r="A1497" s="5" t="s">
        <v>167</v>
      </c>
      <c r="B1497" s="13"/>
      <c r="C1497" s="13"/>
      <c r="D1497" s="13">
        <v>122</v>
      </c>
      <c r="E1497" s="13">
        <v>689</v>
      </c>
      <c r="F1497" s="13">
        <v>1065</v>
      </c>
      <c r="G1497" s="13">
        <v>992</v>
      </c>
      <c r="H1497" s="13">
        <v>862</v>
      </c>
      <c r="I1497" s="13">
        <v>927</v>
      </c>
      <c r="J1497" s="13">
        <v>810</v>
      </c>
      <c r="K1497" s="13">
        <v>756</v>
      </c>
      <c r="L1497" s="13">
        <v>830</v>
      </c>
      <c r="M1497" s="13">
        <v>947</v>
      </c>
      <c r="N1497" s="13">
        <v>861</v>
      </c>
      <c r="O1497" s="2"/>
      <c r="P1497" s="2"/>
      <c r="Q1497" s="2"/>
      <c r="R1497" s="2"/>
      <c r="S1497" s="2"/>
      <c r="T1497" s="2"/>
      <c r="U1497" s="2"/>
      <c r="V1497" s="2"/>
      <c r="W1497" s="2"/>
      <c r="X1497" s="2"/>
    </row>
    <row r="1498" spans="1:24" ht="16" x14ac:dyDescent="0.2">
      <c r="A1498" s="5" t="s">
        <v>168</v>
      </c>
      <c r="B1498" s="13"/>
      <c r="C1498" s="13"/>
      <c r="D1498" s="13">
        <v>118</v>
      </c>
      <c r="E1498" s="13">
        <v>332</v>
      </c>
      <c r="F1498" s="13">
        <v>468</v>
      </c>
      <c r="G1498" s="13">
        <v>379</v>
      </c>
      <c r="H1498" s="13">
        <v>328</v>
      </c>
      <c r="I1498" s="13">
        <v>393</v>
      </c>
      <c r="J1498" s="13">
        <v>550</v>
      </c>
      <c r="K1498" s="13">
        <v>359</v>
      </c>
      <c r="L1498" s="13">
        <v>404</v>
      </c>
      <c r="M1498" s="13">
        <v>475</v>
      </c>
      <c r="N1498" s="13">
        <v>535</v>
      </c>
      <c r="O1498" s="2"/>
      <c r="P1498" s="2"/>
      <c r="Q1498" s="2"/>
      <c r="R1498" s="2"/>
      <c r="S1498" s="2"/>
      <c r="T1498" s="2"/>
      <c r="U1498" s="2"/>
      <c r="V1498" s="2"/>
      <c r="W1498" s="2"/>
      <c r="X1498" s="2"/>
    </row>
    <row r="1499" spans="1:24" ht="16" x14ac:dyDescent="0.2">
      <c r="A1499" s="5" t="s">
        <v>169</v>
      </c>
      <c r="B1499" s="13"/>
      <c r="C1499" s="13"/>
      <c r="D1499" s="13">
        <v>57</v>
      </c>
      <c r="E1499" s="13">
        <v>249</v>
      </c>
      <c r="F1499" s="13">
        <v>447</v>
      </c>
      <c r="G1499" s="13">
        <v>580</v>
      </c>
      <c r="H1499" s="13">
        <v>504</v>
      </c>
      <c r="I1499" s="13">
        <v>500</v>
      </c>
      <c r="J1499" s="13">
        <v>519</v>
      </c>
      <c r="K1499" s="13">
        <v>503</v>
      </c>
      <c r="L1499" s="13">
        <v>490</v>
      </c>
      <c r="M1499" s="13">
        <v>548</v>
      </c>
      <c r="N1499" s="13">
        <v>611</v>
      </c>
      <c r="O1499" s="2"/>
      <c r="P1499" s="2"/>
      <c r="Q1499" s="2"/>
      <c r="R1499" s="2"/>
      <c r="S1499" s="2"/>
      <c r="T1499" s="2"/>
      <c r="U1499" s="2"/>
      <c r="V1499" s="2"/>
      <c r="W1499" s="2"/>
      <c r="X1499" s="2"/>
    </row>
    <row r="1500" spans="1:24" ht="16" x14ac:dyDescent="0.2">
      <c r="A1500" s="5" t="s">
        <v>170</v>
      </c>
      <c r="B1500" s="13"/>
      <c r="C1500" s="13"/>
      <c r="D1500" s="13"/>
      <c r="E1500" s="13">
        <v>128</v>
      </c>
      <c r="F1500" s="13">
        <v>248</v>
      </c>
      <c r="G1500" s="13">
        <v>282</v>
      </c>
      <c r="H1500" s="13">
        <v>281</v>
      </c>
      <c r="I1500" s="13">
        <v>340</v>
      </c>
      <c r="J1500" s="13">
        <v>423</v>
      </c>
      <c r="K1500" s="13">
        <v>479</v>
      </c>
      <c r="L1500" s="13">
        <v>570</v>
      </c>
      <c r="M1500" s="13">
        <v>576</v>
      </c>
      <c r="N1500" s="13">
        <v>535</v>
      </c>
      <c r="O1500" s="2"/>
      <c r="P1500" s="2"/>
      <c r="Q1500" s="2"/>
      <c r="R1500" s="2"/>
      <c r="S1500" s="2"/>
      <c r="T1500" s="2"/>
      <c r="U1500" s="2"/>
      <c r="V1500" s="2"/>
      <c r="W1500" s="2"/>
      <c r="X1500" s="2"/>
    </row>
    <row r="1501" spans="1:24" ht="16" x14ac:dyDescent="0.2">
      <c r="A1501" s="5" t="s">
        <v>171</v>
      </c>
      <c r="B1501" s="70">
        <v>71960</v>
      </c>
      <c r="C1501" s="70">
        <v>70550</v>
      </c>
      <c r="D1501" s="70">
        <v>73166</v>
      </c>
      <c r="E1501" s="70">
        <v>82479</v>
      </c>
      <c r="F1501" s="70">
        <v>68852</v>
      </c>
      <c r="G1501" s="70">
        <v>69924</v>
      </c>
      <c r="H1501" s="70">
        <v>66864</v>
      </c>
      <c r="I1501" s="70">
        <v>66147</v>
      </c>
      <c r="J1501" s="70">
        <v>64060</v>
      </c>
      <c r="K1501" s="70">
        <v>61654</v>
      </c>
      <c r="L1501" s="70">
        <v>62649</v>
      </c>
      <c r="M1501" s="70">
        <v>63844</v>
      </c>
      <c r="N1501" s="70">
        <v>63517</v>
      </c>
      <c r="O1501" s="2"/>
      <c r="P1501" s="2"/>
      <c r="Q1501" s="2"/>
      <c r="R1501" s="2"/>
      <c r="S1501" s="2"/>
      <c r="T1501" s="2"/>
      <c r="U1501" s="2"/>
      <c r="V1501" s="2"/>
      <c r="W1501" s="2"/>
      <c r="X1501" s="2"/>
    </row>
    <row r="1502" spans="1:24" ht="13" x14ac:dyDescent="0.15">
      <c r="A1502" s="68"/>
      <c r="B1502" s="68"/>
      <c r="C1502" s="68"/>
      <c r="D1502" s="68"/>
      <c r="E1502" s="68"/>
      <c r="F1502" s="68"/>
      <c r="G1502" s="68"/>
      <c r="H1502" s="68"/>
      <c r="I1502" s="68"/>
      <c r="J1502" s="68"/>
      <c r="K1502" s="68"/>
      <c r="L1502" s="68"/>
      <c r="M1502" s="68"/>
      <c r="N1502" s="68"/>
      <c r="O1502" s="2"/>
      <c r="P1502" s="2"/>
      <c r="Q1502" s="2"/>
      <c r="R1502" s="2"/>
      <c r="S1502" s="2"/>
      <c r="T1502" s="2"/>
      <c r="U1502" s="2"/>
      <c r="V1502" s="2"/>
      <c r="W1502" s="2"/>
      <c r="X1502" s="2"/>
    </row>
    <row r="1503" spans="1:24" ht="16" x14ac:dyDescent="0.2">
      <c r="A1503" s="5" t="s">
        <v>100</v>
      </c>
      <c r="B1503" s="68"/>
      <c r="C1503" s="68"/>
      <c r="D1503" s="68"/>
      <c r="E1503" s="68"/>
      <c r="F1503" s="68"/>
      <c r="G1503" s="68"/>
      <c r="H1503" s="68"/>
      <c r="I1503" s="68"/>
      <c r="J1503" s="68"/>
      <c r="K1503" s="68"/>
      <c r="L1503" s="68"/>
      <c r="M1503" s="68"/>
      <c r="N1503" s="68"/>
      <c r="O1503" s="2"/>
      <c r="P1503" s="2"/>
      <c r="Q1503" s="2"/>
      <c r="R1503" s="2"/>
      <c r="S1503" s="2"/>
      <c r="T1503" s="2"/>
      <c r="U1503" s="2"/>
      <c r="V1503" s="2"/>
      <c r="W1503" s="2"/>
      <c r="X1503" s="2"/>
    </row>
    <row r="1504" spans="1:24" ht="16" x14ac:dyDescent="0.2">
      <c r="A1504" s="5" t="s">
        <v>12</v>
      </c>
      <c r="B1504" s="11"/>
      <c r="C1504" s="11">
        <v>5467</v>
      </c>
      <c r="D1504" s="11">
        <v>5661</v>
      </c>
      <c r="E1504" s="11">
        <v>5914</v>
      </c>
      <c r="F1504" s="11">
        <v>6108</v>
      </c>
      <c r="G1504" s="11">
        <v>6075</v>
      </c>
      <c r="H1504" s="11">
        <v>6116</v>
      </c>
      <c r="I1504" s="11">
        <v>6215</v>
      </c>
      <c r="J1504" s="11">
        <v>6125</v>
      </c>
      <c r="K1504" s="11">
        <v>6015</v>
      </c>
      <c r="L1504" s="11">
        <v>6069</v>
      </c>
      <c r="M1504" s="11">
        <v>6120</v>
      </c>
      <c r="N1504" s="11">
        <v>6460</v>
      </c>
      <c r="O1504" s="2"/>
      <c r="P1504" s="2"/>
      <c r="Q1504" s="2"/>
      <c r="R1504" s="2"/>
      <c r="S1504" s="2"/>
      <c r="T1504" s="2"/>
      <c r="U1504" s="2"/>
      <c r="V1504" s="2"/>
      <c r="W1504" s="2"/>
      <c r="X1504" s="2"/>
    </row>
    <row r="1505" spans="1:24" ht="16" x14ac:dyDescent="0.2">
      <c r="A1505" s="5" t="s">
        <v>155</v>
      </c>
      <c r="B1505" s="13"/>
      <c r="C1505" s="13"/>
      <c r="D1505" s="13">
        <v>372</v>
      </c>
      <c r="E1505" s="13">
        <v>412</v>
      </c>
      <c r="F1505" s="13">
        <v>462</v>
      </c>
      <c r="G1505" s="13">
        <v>521</v>
      </c>
      <c r="H1505" s="13">
        <v>520</v>
      </c>
      <c r="I1505" s="13">
        <v>500</v>
      </c>
      <c r="J1505" s="13">
        <v>379</v>
      </c>
      <c r="K1505" s="13">
        <v>321</v>
      </c>
      <c r="L1505" s="13">
        <v>274</v>
      </c>
      <c r="M1505" s="13">
        <v>249</v>
      </c>
      <c r="N1505" s="13">
        <v>241</v>
      </c>
      <c r="O1505" s="2"/>
      <c r="P1505" s="2"/>
      <c r="Q1505" s="2"/>
      <c r="R1505" s="2"/>
      <c r="S1505" s="2"/>
      <c r="T1505" s="2"/>
      <c r="U1505" s="2"/>
      <c r="V1505" s="2"/>
      <c r="W1505" s="2"/>
      <c r="X1505" s="2"/>
    </row>
    <row r="1506" spans="1:24" ht="16" x14ac:dyDescent="0.2">
      <c r="A1506" s="5" t="s">
        <v>156</v>
      </c>
      <c r="B1506" s="13"/>
      <c r="C1506" s="13"/>
      <c r="D1506" s="13">
        <v>396</v>
      </c>
      <c r="E1506" s="13">
        <v>388</v>
      </c>
      <c r="F1506" s="13">
        <v>277</v>
      </c>
      <c r="G1506" s="13">
        <v>322</v>
      </c>
      <c r="H1506" s="13">
        <v>371</v>
      </c>
      <c r="I1506" s="13">
        <v>504</v>
      </c>
      <c r="J1506" s="13">
        <v>354</v>
      </c>
      <c r="K1506" s="13">
        <v>464</v>
      </c>
      <c r="L1506" s="13">
        <v>393</v>
      </c>
      <c r="M1506" s="13">
        <v>370</v>
      </c>
      <c r="N1506" s="13">
        <v>302</v>
      </c>
      <c r="O1506" s="2"/>
      <c r="P1506" s="2"/>
      <c r="Q1506" s="2"/>
      <c r="R1506" s="2"/>
      <c r="S1506" s="2"/>
      <c r="T1506" s="2"/>
      <c r="U1506" s="2"/>
      <c r="V1506" s="2"/>
      <c r="W1506" s="2"/>
      <c r="X1506" s="2"/>
    </row>
    <row r="1507" spans="1:24" ht="16" x14ac:dyDescent="0.2">
      <c r="A1507" s="5" t="s">
        <v>157</v>
      </c>
      <c r="B1507" s="13"/>
      <c r="C1507" s="13"/>
      <c r="D1507" s="13">
        <v>460</v>
      </c>
      <c r="E1507" s="13">
        <v>320</v>
      </c>
      <c r="F1507" s="13">
        <v>431</v>
      </c>
      <c r="G1507" s="13">
        <v>461</v>
      </c>
      <c r="H1507" s="13">
        <v>459</v>
      </c>
      <c r="I1507" s="13">
        <v>424</v>
      </c>
      <c r="J1507" s="13">
        <v>460</v>
      </c>
      <c r="K1507" s="13">
        <v>424</v>
      </c>
      <c r="L1507" s="13">
        <v>456</v>
      </c>
      <c r="M1507" s="13">
        <v>386</v>
      </c>
      <c r="N1507" s="13">
        <v>276</v>
      </c>
      <c r="O1507" s="2"/>
      <c r="P1507" s="2"/>
      <c r="Q1507" s="2"/>
      <c r="R1507" s="2"/>
      <c r="S1507" s="2"/>
      <c r="T1507" s="2"/>
      <c r="U1507" s="2"/>
      <c r="V1507" s="2"/>
      <c r="W1507" s="2"/>
      <c r="X1507" s="2"/>
    </row>
    <row r="1508" spans="1:24" ht="16" x14ac:dyDescent="0.2">
      <c r="A1508" s="5" t="s">
        <v>158</v>
      </c>
      <c r="B1508" s="13"/>
      <c r="C1508" s="13"/>
      <c r="D1508" s="13">
        <v>455</v>
      </c>
      <c r="E1508" s="13">
        <v>291</v>
      </c>
      <c r="F1508" s="13">
        <v>381</v>
      </c>
      <c r="G1508" s="13">
        <v>416</v>
      </c>
      <c r="H1508" s="13">
        <v>555</v>
      </c>
      <c r="I1508" s="13">
        <v>589</v>
      </c>
      <c r="J1508" s="13">
        <v>515</v>
      </c>
      <c r="K1508" s="13">
        <v>534</v>
      </c>
      <c r="L1508" s="13">
        <v>419</v>
      </c>
      <c r="M1508" s="13">
        <v>384</v>
      </c>
      <c r="N1508" s="13">
        <v>518</v>
      </c>
      <c r="O1508" s="2"/>
      <c r="P1508" s="2"/>
      <c r="Q1508" s="2"/>
      <c r="R1508" s="2"/>
      <c r="S1508" s="2"/>
      <c r="T1508" s="2"/>
      <c r="U1508" s="2"/>
      <c r="V1508" s="2"/>
      <c r="W1508" s="2"/>
      <c r="X1508" s="2"/>
    </row>
    <row r="1509" spans="1:24" ht="16" x14ac:dyDescent="0.2">
      <c r="A1509" s="5" t="s">
        <v>159</v>
      </c>
      <c r="B1509" s="13"/>
      <c r="C1509" s="13"/>
      <c r="D1509" s="13">
        <v>579</v>
      </c>
      <c r="E1509" s="13">
        <v>345</v>
      </c>
      <c r="F1509" s="13">
        <v>469</v>
      </c>
      <c r="G1509" s="13">
        <v>375</v>
      </c>
      <c r="H1509" s="13">
        <v>355</v>
      </c>
      <c r="I1509" s="13">
        <v>282</v>
      </c>
      <c r="J1509" s="13">
        <v>249</v>
      </c>
      <c r="K1509" s="13">
        <v>331</v>
      </c>
      <c r="L1509" s="13">
        <v>480</v>
      </c>
      <c r="M1509" s="13">
        <v>482</v>
      </c>
      <c r="N1509" s="13">
        <v>326</v>
      </c>
      <c r="O1509" s="2"/>
      <c r="P1509" s="2"/>
      <c r="Q1509" s="2"/>
      <c r="R1509" s="2"/>
      <c r="S1509" s="2"/>
      <c r="T1509" s="2"/>
      <c r="U1509" s="2"/>
      <c r="V1509" s="2"/>
      <c r="W1509" s="2"/>
      <c r="X1509" s="2"/>
    </row>
    <row r="1510" spans="1:24" ht="16" x14ac:dyDescent="0.2">
      <c r="A1510" s="5" t="s">
        <v>160</v>
      </c>
      <c r="B1510" s="13"/>
      <c r="C1510" s="13"/>
      <c r="D1510" s="13">
        <v>513</v>
      </c>
      <c r="E1510" s="13">
        <v>419</v>
      </c>
      <c r="F1510" s="13">
        <v>271</v>
      </c>
      <c r="G1510" s="13">
        <v>341</v>
      </c>
      <c r="H1510" s="13">
        <v>357</v>
      </c>
      <c r="I1510" s="13">
        <v>294</v>
      </c>
      <c r="J1510" s="13">
        <v>383</v>
      </c>
      <c r="K1510" s="13">
        <v>297</v>
      </c>
      <c r="L1510" s="13">
        <v>317</v>
      </c>
      <c r="M1510" s="13">
        <v>268</v>
      </c>
      <c r="N1510" s="13">
        <v>282</v>
      </c>
      <c r="O1510" s="2"/>
      <c r="P1510" s="2"/>
      <c r="Q1510" s="2"/>
      <c r="R1510" s="2"/>
      <c r="S1510" s="2"/>
      <c r="T1510" s="2"/>
      <c r="U1510" s="2"/>
      <c r="V1510" s="2"/>
      <c r="W1510" s="2"/>
      <c r="X1510" s="2"/>
    </row>
    <row r="1511" spans="1:24" ht="16" x14ac:dyDescent="0.2">
      <c r="A1511" s="5" t="s">
        <v>161</v>
      </c>
      <c r="B1511" s="13"/>
      <c r="C1511" s="13"/>
      <c r="D1511" s="13">
        <v>499</v>
      </c>
      <c r="E1511" s="13">
        <v>446</v>
      </c>
      <c r="F1511" s="13">
        <v>291</v>
      </c>
      <c r="G1511" s="13">
        <v>271</v>
      </c>
      <c r="H1511" s="13">
        <v>230</v>
      </c>
      <c r="I1511" s="13">
        <v>194</v>
      </c>
      <c r="J1511" s="13">
        <v>188</v>
      </c>
      <c r="K1511" s="13">
        <v>148</v>
      </c>
      <c r="L1511" s="13">
        <v>158</v>
      </c>
      <c r="M1511" s="13">
        <v>130</v>
      </c>
      <c r="N1511" s="13">
        <v>128</v>
      </c>
      <c r="O1511" s="2"/>
      <c r="P1511" s="2"/>
      <c r="Q1511" s="2"/>
      <c r="R1511" s="2"/>
      <c r="S1511" s="2"/>
      <c r="T1511" s="2"/>
      <c r="U1511" s="2"/>
      <c r="V1511" s="2"/>
      <c r="W1511" s="2"/>
      <c r="X1511" s="2"/>
    </row>
    <row r="1512" spans="1:24" ht="16" x14ac:dyDescent="0.2">
      <c r="A1512" s="5" t="s">
        <v>162</v>
      </c>
      <c r="B1512" s="13"/>
      <c r="C1512" s="13"/>
      <c r="D1512" s="13">
        <v>465</v>
      </c>
      <c r="E1512" s="13">
        <v>457</v>
      </c>
      <c r="F1512" s="13">
        <v>463</v>
      </c>
      <c r="G1512" s="13">
        <v>399</v>
      </c>
      <c r="H1512" s="13">
        <v>312</v>
      </c>
      <c r="I1512" s="13">
        <v>281</v>
      </c>
      <c r="J1512" s="13">
        <v>349</v>
      </c>
      <c r="K1512" s="13">
        <v>335</v>
      </c>
      <c r="L1512" s="13">
        <v>313</v>
      </c>
      <c r="M1512" s="13">
        <v>265</v>
      </c>
      <c r="N1512" s="13">
        <v>230</v>
      </c>
      <c r="O1512" s="2"/>
      <c r="P1512" s="2"/>
      <c r="Q1512" s="2"/>
      <c r="R1512" s="2"/>
      <c r="S1512" s="2"/>
      <c r="T1512" s="2"/>
      <c r="U1512" s="2"/>
      <c r="V1512" s="2"/>
      <c r="W1512" s="2"/>
      <c r="X1512" s="2"/>
    </row>
    <row r="1513" spans="1:24" ht="16" x14ac:dyDescent="0.2">
      <c r="A1513" s="5" t="s">
        <v>163</v>
      </c>
      <c r="B1513" s="13"/>
      <c r="C1513" s="13"/>
      <c r="D1513" s="13">
        <v>463</v>
      </c>
      <c r="E1513" s="13">
        <v>427</v>
      </c>
      <c r="F1513" s="13">
        <v>185</v>
      </c>
      <c r="G1513" s="13">
        <v>215</v>
      </c>
      <c r="H1513" s="13">
        <v>177</v>
      </c>
      <c r="I1513" s="13">
        <v>174</v>
      </c>
      <c r="J1513" s="13">
        <v>235</v>
      </c>
      <c r="K1513" s="13">
        <v>191</v>
      </c>
      <c r="L1513" s="13">
        <v>172</v>
      </c>
      <c r="M1513" s="13">
        <v>273</v>
      </c>
      <c r="N1513" s="13">
        <v>212</v>
      </c>
      <c r="O1513" s="2"/>
      <c r="P1513" s="2"/>
      <c r="Q1513" s="2"/>
      <c r="R1513" s="2"/>
      <c r="S1513" s="2"/>
      <c r="T1513" s="2"/>
      <c r="U1513" s="2"/>
      <c r="V1513" s="2"/>
      <c r="W1513" s="2"/>
      <c r="X1513" s="2"/>
    </row>
    <row r="1514" spans="1:24" ht="16" x14ac:dyDescent="0.2">
      <c r="A1514" s="5" t="s">
        <v>164</v>
      </c>
      <c r="B1514" s="13"/>
      <c r="C1514" s="13"/>
      <c r="D1514" s="13">
        <v>526</v>
      </c>
      <c r="E1514" s="13">
        <v>687</v>
      </c>
      <c r="F1514" s="13">
        <v>479</v>
      </c>
      <c r="G1514" s="13">
        <v>462</v>
      </c>
      <c r="H1514" s="13">
        <v>486</v>
      </c>
      <c r="I1514" s="13">
        <v>592</v>
      </c>
      <c r="J1514" s="13">
        <v>630</v>
      </c>
      <c r="K1514" s="13">
        <v>532</v>
      </c>
      <c r="L1514" s="13">
        <v>542</v>
      </c>
      <c r="M1514" s="13">
        <v>732</v>
      </c>
      <c r="N1514" s="13">
        <v>683</v>
      </c>
      <c r="O1514" s="2"/>
      <c r="P1514" s="2"/>
      <c r="Q1514" s="2"/>
      <c r="R1514" s="2"/>
      <c r="S1514" s="2"/>
      <c r="T1514" s="2"/>
      <c r="U1514" s="2"/>
      <c r="V1514" s="2"/>
      <c r="W1514" s="2"/>
      <c r="X1514" s="2"/>
    </row>
    <row r="1515" spans="1:24" ht="16" x14ac:dyDescent="0.2">
      <c r="A1515" s="5" t="s">
        <v>165</v>
      </c>
      <c r="B1515" s="13"/>
      <c r="C1515" s="13"/>
      <c r="D1515" s="13">
        <v>493</v>
      </c>
      <c r="E1515" s="13">
        <v>675</v>
      </c>
      <c r="F1515" s="13">
        <v>503</v>
      </c>
      <c r="G1515" s="13">
        <v>609</v>
      </c>
      <c r="H1515" s="13">
        <v>710</v>
      </c>
      <c r="I1515" s="13">
        <v>695</v>
      </c>
      <c r="J1515" s="13">
        <v>686</v>
      </c>
      <c r="K1515" s="13">
        <v>934</v>
      </c>
      <c r="L1515" s="13">
        <v>781</v>
      </c>
      <c r="M1515" s="13">
        <v>559</v>
      </c>
      <c r="N1515" s="13">
        <v>720</v>
      </c>
      <c r="O1515" s="2"/>
      <c r="P1515" s="2"/>
      <c r="Q1515" s="2"/>
      <c r="R1515" s="2"/>
      <c r="S1515" s="2"/>
      <c r="T1515" s="2"/>
      <c r="U1515" s="2"/>
      <c r="V1515" s="2"/>
      <c r="W1515" s="2"/>
      <c r="X1515" s="2"/>
    </row>
    <row r="1516" spans="1:24" ht="16" x14ac:dyDescent="0.2">
      <c r="A1516" s="5" t="s">
        <v>166</v>
      </c>
      <c r="B1516" s="13"/>
      <c r="C1516" s="13"/>
      <c r="D1516" s="13">
        <v>309</v>
      </c>
      <c r="E1516" s="13">
        <v>493</v>
      </c>
      <c r="F1516" s="13">
        <v>1170</v>
      </c>
      <c r="G1516" s="13">
        <v>950</v>
      </c>
      <c r="H1516" s="13">
        <v>913</v>
      </c>
      <c r="I1516" s="13">
        <v>986</v>
      </c>
      <c r="J1516" s="13">
        <v>919</v>
      </c>
      <c r="K1516" s="13">
        <v>760</v>
      </c>
      <c r="L1516" s="13">
        <v>944</v>
      </c>
      <c r="M1516" s="13">
        <v>955</v>
      </c>
      <c r="N1516" s="13">
        <v>1188</v>
      </c>
      <c r="O1516" s="2"/>
      <c r="P1516" s="2"/>
      <c r="Q1516" s="2"/>
      <c r="R1516" s="2"/>
      <c r="S1516" s="2"/>
      <c r="T1516" s="2"/>
      <c r="U1516" s="2"/>
      <c r="V1516" s="2"/>
      <c r="W1516" s="2"/>
      <c r="X1516" s="2"/>
    </row>
    <row r="1517" spans="1:24" ht="16" x14ac:dyDescent="0.2">
      <c r="A1517" s="5" t="s">
        <v>167</v>
      </c>
      <c r="B1517" s="13"/>
      <c r="C1517" s="13"/>
      <c r="D1517" s="13">
        <v>66</v>
      </c>
      <c r="E1517" s="13">
        <v>327</v>
      </c>
      <c r="F1517" s="13">
        <v>345</v>
      </c>
      <c r="G1517" s="13">
        <v>306</v>
      </c>
      <c r="H1517" s="13">
        <v>273</v>
      </c>
      <c r="I1517" s="13">
        <v>289</v>
      </c>
      <c r="J1517" s="13">
        <v>328</v>
      </c>
      <c r="K1517" s="13">
        <v>294</v>
      </c>
      <c r="L1517" s="13">
        <v>347</v>
      </c>
      <c r="M1517" s="13">
        <v>436</v>
      </c>
      <c r="N1517" s="13">
        <v>575</v>
      </c>
      <c r="O1517" s="2"/>
      <c r="P1517" s="2"/>
      <c r="Q1517" s="2"/>
      <c r="R1517" s="2"/>
      <c r="S1517" s="2"/>
      <c r="T1517" s="2"/>
      <c r="U1517" s="2"/>
      <c r="V1517" s="2"/>
      <c r="W1517" s="2"/>
      <c r="X1517" s="2"/>
    </row>
    <row r="1518" spans="1:24" ht="16" x14ac:dyDescent="0.2">
      <c r="A1518" s="5" t="s">
        <v>168</v>
      </c>
      <c r="B1518" s="13"/>
      <c r="C1518" s="13"/>
      <c r="D1518" s="13">
        <v>10</v>
      </c>
      <c r="E1518" s="13">
        <v>114</v>
      </c>
      <c r="F1518" s="13">
        <v>195</v>
      </c>
      <c r="G1518" s="13">
        <v>226</v>
      </c>
      <c r="H1518" s="13">
        <v>184</v>
      </c>
      <c r="I1518" s="13">
        <v>151</v>
      </c>
      <c r="J1518" s="13">
        <v>146</v>
      </c>
      <c r="K1518" s="13">
        <v>151</v>
      </c>
      <c r="L1518" s="13">
        <v>187</v>
      </c>
      <c r="M1518" s="13">
        <v>216</v>
      </c>
      <c r="N1518" s="13">
        <v>280</v>
      </c>
      <c r="O1518" s="2"/>
      <c r="P1518" s="2"/>
      <c r="Q1518" s="2"/>
      <c r="R1518" s="2"/>
      <c r="S1518" s="2"/>
      <c r="T1518" s="2"/>
      <c r="U1518" s="2"/>
      <c r="V1518" s="2"/>
      <c r="W1518" s="2"/>
      <c r="X1518" s="2"/>
    </row>
    <row r="1519" spans="1:24" ht="16" x14ac:dyDescent="0.2">
      <c r="A1519" s="5" t="s">
        <v>169</v>
      </c>
      <c r="B1519" s="13"/>
      <c r="C1519" s="13"/>
      <c r="D1519" s="13">
        <v>55</v>
      </c>
      <c r="E1519" s="13">
        <v>41</v>
      </c>
      <c r="F1519" s="13">
        <v>145</v>
      </c>
      <c r="G1519" s="13">
        <v>134</v>
      </c>
      <c r="H1519" s="13">
        <v>151</v>
      </c>
      <c r="I1519" s="13">
        <v>190</v>
      </c>
      <c r="J1519" s="13">
        <v>209</v>
      </c>
      <c r="K1519" s="13">
        <v>188</v>
      </c>
      <c r="L1519" s="13">
        <v>184</v>
      </c>
      <c r="M1519" s="13">
        <v>267</v>
      </c>
      <c r="N1519" s="13">
        <v>332</v>
      </c>
      <c r="O1519" s="2"/>
      <c r="P1519" s="2"/>
      <c r="Q1519" s="2"/>
      <c r="R1519" s="2"/>
      <c r="S1519" s="2"/>
      <c r="T1519" s="2"/>
      <c r="U1519" s="2"/>
      <c r="V1519" s="2"/>
      <c r="W1519" s="2"/>
      <c r="X1519" s="2"/>
    </row>
    <row r="1520" spans="1:24" ht="16" x14ac:dyDescent="0.2">
      <c r="A1520" s="5" t="s">
        <v>170</v>
      </c>
      <c r="B1520" s="13"/>
      <c r="C1520" s="13"/>
      <c r="D1520" s="13"/>
      <c r="E1520" s="13">
        <v>72</v>
      </c>
      <c r="F1520" s="13">
        <v>41</v>
      </c>
      <c r="G1520" s="13">
        <v>67</v>
      </c>
      <c r="H1520" s="13">
        <v>63</v>
      </c>
      <c r="I1520" s="13">
        <v>70</v>
      </c>
      <c r="J1520" s="13">
        <v>95</v>
      </c>
      <c r="K1520" s="13">
        <v>111</v>
      </c>
      <c r="L1520" s="13">
        <v>102</v>
      </c>
      <c r="M1520" s="13">
        <v>148</v>
      </c>
      <c r="N1520" s="13">
        <v>167</v>
      </c>
      <c r="O1520" s="2"/>
      <c r="P1520" s="2"/>
      <c r="Q1520" s="2"/>
      <c r="R1520" s="2"/>
      <c r="S1520" s="2"/>
      <c r="T1520" s="2"/>
      <c r="U1520" s="2"/>
      <c r="V1520" s="2"/>
      <c r="W1520" s="2"/>
      <c r="X1520" s="2"/>
    </row>
    <row r="1521" spans="1:24" ht="16" x14ac:dyDescent="0.2">
      <c r="A1521" s="5" t="s">
        <v>171</v>
      </c>
      <c r="B1521" s="70"/>
      <c r="C1521" s="70">
        <v>67895</v>
      </c>
      <c r="D1521" s="70">
        <v>69272</v>
      </c>
      <c r="E1521" s="70">
        <v>65307</v>
      </c>
      <c r="F1521" s="70">
        <v>49209</v>
      </c>
      <c r="G1521" s="70">
        <v>47245</v>
      </c>
      <c r="H1521" s="70">
        <v>45648</v>
      </c>
      <c r="I1521" s="70">
        <v>48554</v>
      </c>
      <c r="J1521" s="70">
        <v>50868</v>
      </c>
      <c r="K1521" s="70">
        <v>49709</v>
      </c>
      <c r="L1521" s="70">
        <v>51604</v>
      </c>
      <c r="M1521" s="70">
        <v>52986</v>
      </c>
      <c r="N1521" s="70">
        <v>60532</v>
      </c>
      <c r="O1521" s="2"/>
      <c r="P1521" s="2"/>
      <c r="Q1521" s="2"/>
      <c r="R1521" s="2"/>
      <c r="S1521" s="2"/>
      <c r="T1521" s="2"/>
      <c r="U1521" s="2"/>
      <c r="V1521" s="2"/>
      <c r="W1521" s="2"/>
      <c r="X1521" s="2"/>
    </row>
    <row r="1522" spans="1:24" ht="13" x14ac:dyDescent="0.15">
      <c r="A1522" s="68"/>
      <c r="B1522" s="68"/>
      <c r="C1522" s="68"/>
      <c r="D1522" s="68"/>
      <c r="E1522" s="68"/>
      <c r="F1522" s="68"/>
      <c r="G1522" s="68"/>
      <c r="H1522" s="68"/>
      <c r="I1522" s="68"/>
      <c r="J1522" s="68"/>
      <c r="K1522" s="68"/>
      <c r="L1522" s="68"/>
      <c r="M1522" s="68"/>
      <c r="N1522" s="68"/>
      <c r="O1522" s="2"/>
      <c r="P1522" s="2"/>
      <c r="Q1522" s="2"/>
      <c r="R1522" s="2"/>
      <c r="S1522" s="2"/>
      <c r="T1522" s="2"/>
      <c r="U1522" s="2"/>
      <c r="V1522" s="2"/>
      <c r="W1522" s="2"/>
      <c r="X1522" s="2"/>
    </row>
    <row r="1523" spans="1:24" ht="16" x14ac:dyDescent="0.2">
      <c r="A1523" s="5" t="s">
        <v>101</v>
      </c>
      <c r="B1523" s="68"/>
      <c r="C1523" s="68"/>
      <c r="D1523" s="68"/>
      <c r="E1523" s="68"/>
      <c r="F1523" s="68"/>
      <c r="G1523" s="68"/>
      <c r="H1523" s="68"/>
      <c r="I1523" s="68"/>
      <c r="J1523" s="68"/>
      <c r="K1523" s="68"/>
      <c r="L1523" s="68"/>
      <c r="M1523" s="68"/>
      <c r="N1523" s="68"/>
      <c r="O1523" s="2"/>
      <c r="P1523" s="2"/>
      <c r="Q1523" s="2"/>
      <c r="R1523" s="2"/>
      <c r="S1523" s="2"/>
      <c r="T1523" s="2"/>
      <c r="U1523" s="2"/>
      <c r="V1523" s="2"/>
      <c r="W1523" s="2"/>
      <c r="X1523" s="2"/>
    </row>
    <row r="1524" spans="1:24" ht="16" x14ac:dyDescent="0.2">
      <c r="A1524" s="5" t="s">
        <v>12</v>
      </c>
      <c r="B1524" s="11">
        <v>28820</v>
      </c>
      <c r="C1524" s="11">
        <v>29249</v>
      </c>
      <c r="D1524" s="11">
        <v>30128</v>
      </c>
      <c r="E1524" s="11">
        <v>30918</v>
      </c>
      <c r="F1524" s="11">
        <v>29110</v>
      </c>
      <c r="G1524" s="11">
        <v>28739</v>
      </c>
      <c r="H1524" s="11">
        <v>28669</v>
      </c>
      <c r="I1524" s="11">
        <v>28675</v>
      </c>
      <c r="J1524" s="11">
        <v>28667</v>
      </c>
      <c r="K1524" s="11">
        <v>28890</v>
      </c>
      <c r="L1524" s="11">
        <v>28880</v>
      </c>
      <c r="M1524" s="11">
        <v>29275</v>
      </c>
      <c r="N1524" s="11">
        <v>28890</v>
      </c>
      <c r="O1524" s="2"/>
      <c r="P1524" s="2"/>
      <c r="Q1524" s="2"/>
      <c r="R1524" s="2"/>
      <c r="S1524" s="2"/>
      <c r="T1524" s="2"/>
      <c r="U1524" s="2"/>
      <c r="V1524" s="2"/>
      <c r="W1524" s="2"/>
      <c r="X1524" s="2"/>
    </row>
    <row r="1525" spans="1:24" ht="16" x14ac:dyDescent="0.2">
      <c r="A1525" s="5" t="s">
        <v>155</v>
      </c>
      <c r="B1525" s="11"/>
      <c r="C1525" s="11"/>
      <c r="D1525" s="11">
        <v>5549</v>
      </c>
      <c r="E1525" s="11">
        <v>4271</v>
      </c>
      <c r="F1525" s="11">
        <v>3568</v>
      </c>
      <c r="G1525" s="11">
        <v>3319</v>
      </c>
      <c r="H1525" s="11">
        <v>3262</v>
      </c>
      <c r="I1525" s="11">
        <v>2805</v>
      </c>
      <c r="J1525" s="11">
        <v>3064</v>
      </c>
      <c r="K1525" s="11">
        <v>2883</v>
      </c>
      <c r="L1525" s="11">
        <v>2700</v>
      </c>
      <c r="M1525" s="11">
        <v>2526</v>
      </c>
      <c r="N1525" s="11">
        <v>2299</v>
      </c>
      <c r="O1525" s="2"/>
      <c r="P1525" s="2"/>
      <c r="Q1525" s="2"/>
      <c r="R1525" s="2"/>
      <c r="S1525" s="2"/>
      <c r="T1525" s="2"/>
      <c r="U1525" s="2"/>
      <c r="V1525" s="2"/>
      <c r="W1525" s="2"/>
      <c r="X1525" s="2"/>
    </row>
    <row r="1526" spans="1:24" ht="16" x14ac:dyDescent="0.2">
      <c r="A1526" s="5" t="s">
        <v>156</v>
      </c>
      <c r="B1526" s="11"/>
      <c r="C1526" s="11"/>
      <c r="D1526" s="11">
        <v>3017</v>
      </c>
      <c r="E1526" s="11">
        <v>2400</v>
      </c>
      <c r="F1526" s="11">
        <v>2173</v>
      </c>
      <c r="G1526" s="11">
        <v>2004</v>
      </c>
      <c r="H1526" s="11">
        <v>1963</v>
      </c>
      <c r="I1526" s="11">
        <v>2030</v>
      </c>
      <c r="J1526" s="11">
        <v>1687</v>
      </c>
      <c r="K1526" s="11">
        <v>1494</v>
      </c>
      <c r="L1526" s="11">
        <v>1530</v>
      </c>
      <c r="M1526" s="11">
        <v>1612</v>
      </c>
      <c r="N1526" s="11">
        <v>1537</v>
      </c>
      <c r="O1526" s="2"/>
      <c r="P1526" s="2"/>
      <c r="Q1526" s="2"/>
      <c r="R1526" s="2"/>
      <c r="S1526" s="2"/>
      <c r="T1526" s="2"/>
      <c r="U1526" s="2"/>
      <c r="V1526" s="2"/>
      <c r="W1526" s="2"/>
      <c r="X1526" s="2"/>
    </row>
    <row r="1527" spans="1:24" ht="16" x14ac:dyDescent="0.2">
      <c r="A1527" s="5" t="s">
        <v>157</v>
      </c>
      <c r="B1527" s="11"/>
      <c r="C1527" s="11"/>
      <c r="D1527" s="11">
        <v>3411</v>
      </c>
      <c r="E1527" s="11">
        <v>1741</v>
      </c>
      <c r="F1527" s="11">
        <v>1637</v>
      </c>
      <c r="G1527" s="11">
        <v>1546</v>
      </c>
      <c r="H1527" s="11">
        <v>1730</v>
      </c>
      <c r="I1527" s="11">
        <v>1830</v>
      </c>
      <c r="J1527" s="11">
        <v>1819</v>
      </c>
      <c r="K1527" s="11">
        <v>1749</v>
      </c>
      <c r="L1527" s="11">
        <v>1575</v>
      </c>
      <c r="M1527" s="11">
        <v>1385</v>
      </c>
      <c r="N1527" s="11">
        <v>1126</v>
      </c>
      <c r="O1527" s="2"/>
      <c r="P1527" s="2"/>
      <c r="Q1527" s="2"/>
      <c r="R1527" s="2"/>
      <c r="S1527" s="2"/>
      <c r="T1527" s="2"/>
      <c r="U1527" s="2"/>
      <c r="V1527" s="2"/>
      <c r="W1527" s="2"/>
      <c r="X1527" s="2"/>
    </row>
    <row r="1528" spans="1:24" ht="16" x14ac:dyDescent="0.2">
      <c r="A1528" s="5" t="s">
        <v>158</v>
      </c>
      <c r="B1528" s="11"/>
      <c r="C1528" s="11"/>
      <c r="D1528" s="11">
        <v>3060</v>
      </c>
      <c r="E1528" s="11">
        <v>2148</v>
      </c>
      <c r="F1528" s="11">
        <v>1470</v>
      </c>
      <c r="G1528" s="11">
        <v>1537</v>
      </c>
      <c r="H1528" s="11">
        <v>1233</v>
      </c>
      <c r="I1528" s="11">
        <v>1413</v>
      </c>
      <c r="J1528" s="11">
        <v>1453</v>
      </c>
      <c r="K1528" s="11">
        <v>1641</v>
      </c>
      <c r="L1528" s="11">
        <v>1508</v>
      </c>
      <c r="M1528" s="11">
        <v>1407</v>
      </c>
      <c r="N1528" s="11">
        <v>1147</v>
      </c>
      <c r="O1528" s="2"/>
      <c r="P1528" s="2"/>
      <c r="Q1528" s="2"/>
      <c r="R1528" s="2"/>
      <c r="S1528" s="2"/>
      <c r="T1528" s="2"/>
      <c r="U1528" s="2"/>
      <c r="V1528" s="2"/>
      <c r="W1528" s="2"/>
      <c r="X1528" s="2"/>
    </row>
    <row r="1529" spans="1:24" ht="16" x14ac:dyDescent="0.2">
      <c r="A1529" s="5" t="s">
        <v>159</v>
      </c>
      <c r="B1529" s="11"/>
      <c r="C1529" s="11"/>
      <c r="D1529" s="11">
        <v>2854</v>
      </c>
      <c r="E1529" s="11">
        <v>2273</v>
      </c>
      <c r="F1529" s="11">
        <v>1767</v>
      </c>
      <c r="G1529" s="11">
        <v>1757</v>
      </c>
      <c r="H1529" s="11">
        <v>1689</v>
      </c>
      <c r="I1529" s="11">
        <v>1641</v>
      </c>
      <c r="J1529" s="11">
        <v>1593</v>
      </c>
      <c r="K1529" s="11">
        <v>1655</v>
      </c>
      <c r="L1529" s="11">
        <v>1465</v>
      </c>
      <c r="M1529" s="11">
        <v>1306</v>
      </c>
      <c r="N1529" s="11">
        <v>1237</v>
      </c>
      <c r="O1529" s="2"/>
      <c r="P1529" s="2"/>
      <c r="Q1529" s="2"/>
      <c r="R1529" s="2"/>
      <c r="S1529" s="2"/>
      <c r="T1529" s="2"/>
      <c r="U1529" s="2"/>
      <c r="V1529" s="2"/>
      <c r="W1529" s="2"/>
      <c r="X1529" s="2"/>
    </row>
    <row r="1530" spans="1:24" ht="16" x14ac:dyDescent="0.2">
      <c r="A1530" s="5" t="s">
        <v>160</v>
      </c>
      <c r="B1530" s="11"/>
      <c r="C1530" s="11"/>
      <c r="D1530" s="11">
        <v>1997</v>
      </c>
      <c r="E1530" s="11">
        <v>2265</v>
      </c>
      <c r="F1530" s="11">
        <v>1601</v>
      </c>
      <c r="G1530" s="11">
        <v>1535</v>
      </c>
      <c r="H1530" s="11">
        <v>1479</v>
      </c>
      <c r="I1530" s="11">
        <v>1473</v>
      </c>
      <c r="J1530" s="11">
        <v>1345</v>
      </c>
      <c r="K1530" s="11">
        <v>1237</v>
      </c>
      <c r="L1530" s="11">
        <v>1286</v>
      </c>
      <c r="M1530" s="11">
        <v>1565</v>
      </c>
      <c r="N1530" s="11">
        <v>1482</v>
      </c>
      <c r="O1530" s="2"/>
      <c r="P1530" s="2"/>
      <c r="Q1530" s="2"/>
      <c r="R1530" s="2"/>
      <c r="S1530" s="2"/>
      <c r="T1530" s="2"/>
      <c r="U1530" s="2"/>
      <c r="V1530" s="2"/>
      <c r="W1530" s="2"/>
      <c r="X1530" s="2"/>
    </row>
    <row r="1531" spans="1:24" ht="16" x14ac:dyDescent="0.2">
      <c r="A1531" s="5" t="s">
        <v>161</v>
      </c>
      <c r="B1531" s="11"/>
      <c r="C1531" s="11"/>
      <c r="D1531" s="11">
        <v>1913</v>
      </c>
      <c r="E1531" s="11">
        <v>2100</v>
      </c>
      <c r="F1531" s="11">
        <v>1681</v>
      </c>
      <c r="G1531" s="11">
        <v>1613</v>
      </c>
      <c r="H1531" s="11">
        <v>1622</v>
      </c>
      <c r="I1531" s="11">
        <v>1425</v>
      </c>
      <c r="J1531" s="11">
        <v>1342</v>
      </c>
      <c r="K1531" s="11">
        <v>1472</v>
      </c>
      <c r="L1531" s="11">
        <v>1306</v>
      </c>
      <c r="M1531" s="11">
        <v>1326</v>
      </c>
      <c r="N1531" s="11">
        <v>1198</v>
      </c>
      <c r="O1531" s="2"/>
      <c r="P1531" s="2"/>
      <c r="Q1531" s="2"/>
      <c r="R1531" s="2"/>
      <c r="S1531" s="2"/>
      <c r="T1531" s="2"/>
      <c r="U1531" s="2"/>
      <c r="V1531" s="2"/>
      <c r="W1531" s="2"/>
      <c r="X1531" s="2"/>
    </row>
    <row r="1532" spans="1:24" ht="16" x14ac:dyDescent="0.2">
      <c r="A1532" s="5" t="s">
        <v>162</v>
      </c>
      <c r="B1532" s="11"/>
      <c r="C1532" s="11"/>
      <c r="D1532" s="11">
        <v>1675</v>
      </c>
      <c r="E1532" s="11">
        <v>1977</v>
      </c>
      <c r="F1532" s="11">
        <v>1243</v>
      </c>
      <c r="G1532" s="11">
        <v>1231</v>
      </c>
      <c r="H1532" s="11">
        <v>1513</v>
      </c>
      <c r="I1532" s="11">
        <v>1536</v>
      </c>
      <c r="J1532" s="11">
        <v>1557</v>
      </c>
      <c r="K1532" s="11">
        <v>1370</v>
      </c>
      <c r="L1532" s="11">
        <v>1155</v>
      </c>
      <c r="M1532" s="11">
        <v>1269</v>
      </c>
      <c r="N1532" s="11">
        <v>1358</v>
      </c>
      <c r="O1532" s="2"/>
      <c r="P1532" s="2"/>
      <c r="Q1532" s="2"/>
      <c r="R1532" s="2"/>
      <c r="S1532" s="2"/>
      <c r="T1532" s="2"/>
      <c r="U1532" s="2"/>
      <c r="V1532" s="2"/>
      <c r="W1532" s="2"/>
      <c r="X1532" s="2"/>
    </row>
    <row r="1533" spans="1:24" ht="16" x14ac:dyDescent="0.2">
      <c r="A1533" s="5" t="s">
        <v>163</v>
      </c>
      <c r="B1533" s="11"/>
      <c r="C1533" s="11"/>
      <c r="D1533" s="11">
        <v>1040</v>
      </c>
      <c r="E1533" s="11">
        <v>1406</v>
      </c>
      <c r="F1533" s="11">
        <v>1100</v>
      </c>
      <c r="G1533" s="11">
        <v>1149</v>
      </c>
      <c r="H1533" s="11">
        <v>864</v>
      </c>
      <c r="I1533" s="11">
        <v>786</v>
      </c>
      <c r="J1533" s="11">
        <v>898</v>
      </c>
      <c r="K1533" s="11">
        <v>1101</v>
      </c>
      <c r="L1533" s="11">
        <v>1211</v>
      </c>
      <c r="M1533" s="11">
        <v>1081</v>
      </c>
      <c r="N1533" s="11">
        <v>1237</v>
      </c>
      <c r="O1533" s="2"/>
      <c r="P1533" s="2"/>
      <c r="Q1533" s="2"/>
      <c r="R1533" s="2"/>
      <c r="S1533" s="2"/>
      <c r="T1533" s="2"/>
      <c r="U1533" s="2"/>
      <c r="V1533" s="2"/>
      <c r="W1533" s="2"/>
      <c r="X1533" s="2"/>
    </row>
    <row r="1534" spans="1:24" ht="16" x14ac:dyDescent="0.2">
      <c r="A1534" s="5" t="s">
        <v>164</v>
      </c>
      <c r="B1534" s="11"/>
      <c r="C1534" s="11"/>
      <c r="D1534" s="11">
        <v>2028</v>
      </c>
      <c r="E1534" s="11">
        <v>2538</v>
      </c>
      <c r="F1534" s="11">
        <v>1677</v>
      </c>
      <c r="G1534" s="11">
        <v>2037</v>
      </c>
      <c r="H1534" s="11">
        <v>2117</v>
      </c>
      <c r="I1534" s="11">
        <v>2330</v>
      </c>
      <c r="J1534" s="11">
        <v>2383</v>
      </c>
      <c r="K1534" s="11">
        <v>2447</v>
      </c>
      <c r="L1534" s="11">
        <v>2212</v>
      </c>
      <c r="M1534" s="11">
        <v>2012</v>
      </c>
      <c r="N1534" s="11">
        <v>2202</v>
      </c>
      <c r="O1534" s="2"/>
      <c r="P1534" s="2"/>
      <c r="Q1534" s="2"/>
      <c r="R1534" s="2"/>
      <c r="S1534" s="2"/>
      <c r="T1534" s="2"/>
      <c r="U1534" s="2"/>
      <c r="V1534" s="2"/>
      <c r="W1534" s="2"/>
      <c r="X1534" s="2"/>
    </row>
    <row r="1535" spans="1:24" ht="16" x14ac:dyDescent="0.2">
      <c r="A1535" s="5" t="s">
        <v>165</v>
      </c>
      <c r="B1535" s="11"/>
      <c r="C1535" s="11"/>
      <c r="D1535" s="11">
        <v>1779</v>
      </c>
      <c r="E1535" s="11">
        <v>2871</v>
      </c>
      <c r="F1535" s="11">
        <v>2895</v>
      </c>
      <c r="G1535" s="11">
        <v>2755</v>
      </c>
      <c r="H1535" s="11">
        <v>2638</v>
      </c>
      <c r="I1535" s="11">
        <v>2729</v>
      </c>
      <c r="J1535" s="11">
        <v>2637</v>
      </c>
      <c r="K1535" s="11">
        <v>2583</v>
      </c>
      <c r="L1535" s="11">
        <v>2707</v>
      </c>
      <c r="M1535" s="11">
        <v>2735</v>
      </c>
      <c r="N1535" s="11">
        <v>2775</v>
      </c>
      <c r="O1535" s="2"/>
      <c r="P1535" s="2"/>
      <c r="Q1535" s="2"/>
      <c r="R1535" s="2"/>
      <c r="S1535" s="2"/>
      <c r="T1535" s="2"/>
      <c r="U1535" s="2"/>
      <c r="V1535" s="2"/>
      <c r="W1535" s="2"/>
      <c r="X1535" s="2"/>
    </row>
    <row r="1536" spans="1:24" ht="16" x14ac:dyDescent="0.2">
      <c r="A1536" s="5" t="s">
        <v>166</v>
      </c>
      <c r="B1536" s="11"/>
      <c r="C1536" s="11"/>
      <c r="D1536" s="11">
        <v>948</v>
      </c>
      <c r="E1536" s="11">
        <v>2306</v>
      </c>
      <c r="F1536" s="11">
        <v>3127</v>
      </c>
      <c r="G1536" s="11">
        <v>3113</v>
      </c>
      <c r="H1536" s="11">
        <v>3133</v>
      </c>
      <c r="I1536" s="11">
        <v>3352</v>
      </c>
      <c r="J1536" s="11">
        <v>3033</v>
      </c>
      <c r="K1536" s="11">
        <v>2921</v>
      </c>
      <c r="L1536" s="11">
        <v>2995</v>
      </c>
      <c r="M1536" s="11">
        <v>3064</v>
      </c>
      <c r="N1536" s="11">
        <v>3020</v>
      </c>
      <c r="O1536" s="2"/>
      <c r="P1536" s="2"/>
      <c r="Q1536" s="2"/>
      <c r="R1536" s="2"/>
      <c r="S1536" s="2"/>
      <c r="T1536" s="2"/>
      <c r="U1536" s="2"/>
      <c r="V1536" s="2"/>
      <c r="W1536" s="2"/>
      <c r="X1536" s="2"/>
    </row>
    <row r="1537" spans="1:24" ht="16" x14ac:dyDescent="0.2">
      <c r="A1537" s="5" t="s">
        <v>167</v>
      </c>
      <c r="B1537" s="11"/>
      <c r="C1537" s="11"/>
      <c r="D1537" s="11">
        <v>369</v>
      </c>
      <c r="E1537" s="11">
        <v>1305</v>
      </c>
      <c r="F1537" s="11">
        <v>1838</v>
      </c>
      <c r="G1537" s="11">
        <v>1610</v>
      </c>
      <c r="H1537" s="11">
        <v>1721</v>
      </c>
      <c r="I1537" s="11">
        <v>1645</v>
      </c>
      <c r="J1537" s="11">
        <v>1974</v>
      </c>
      <c r="K1537" s="11">
        <v>2139</v>
      </c>
      <c r="L1537" s="11">
        <v>2219</v>
      </c>
      <c r="M1537" s="11">
        <v>2216</v>
      </c>
      <c r="N1537" s="11">
        <v>2472</v>
      </c>
      <c r="O1537" s="2"/>
      <c r="P1537" s="2"/>
      <c r="Q1537" s="2"/>
      <c r="R1537" s="2"/>
      <c r="S1537" s="2"/>
      <c r="T1537" s="2"/>
      <c r="U1537" s="2"/>
      <c r="V1537" s="2"/>
      <c r="W1537" s="2"/>
      <c r="X1537" s="2"/>
    </row>
    <row r="1538" spans="1:24" ht="16" x14ac:dyDescent="0.2">
      <c r="A1538" s="5" t="s">
        <v>168</v>
      </c>
      <c r="B1538" s="11"/>
      <c r="C1538" s="11"/>
      <c r="D1538" s="11">
        <v>126</v>
      </c>
      <c r="E1538" s="11">
        <v>481</v>
      </c>
      <c r="F1538" s="11">
        <v>1283</v>
      </c>
      <c r="G1538" s="11">
        <v>1226</v>
      </c>
      <c r="H1538" s="11">
        <v>1259</v>
      </c>
      <c r="I1538" s="11">
        <v>1158</v>
      </c>
      <c r="J1538" s="11">
        <v>1143</v>
      </c>
      <c r="K1538" s="11">
        <v>1162</v>
      </c>
      <c r="L1538" s="11">
        <v>1262</v>
      </c>
      <c r="M1538" s="11">
        <v>1604</v>
      </c>
      <c r="N1538" s="11">
        <v>1507</v>
      </c>
      <c r="O1538" s="2"/>
      <c r="P1538" s="2"/>
      <c r="Q1538" s="2"/>
      <c r="R1538" s="2"/>
      <c r="S1538" s="2"/>
      <c r="T1538" s="2"/>
      <c r="U1538" s="2"/>
      <c r="V1538" s="2"/>
      <c r="W1538" s="2"/>
      <c r="X1538" s="2"/>
    </row>
    <row r="1539" spans="1:24" ht="16" x14ac:dyDescent="0.2">
      <c r="A1539" s="5" t="s">
        <v>169</v>
      </c>
      <c r="B1539" s="11"/>
      <c r="C1539" s="11"/>
      <c r="D1539" s="11">
        <v>362</v>
      </c>
      <c r="E1539" s="11">
        <v>360</v>
      </c>
      <c r="F1539" s="11">
        <v>1048</v>
      </c>
      <c r="G1539" s="11">
        <v>1196</v>
      </c>
      <c r="H1539" s="11">
        <v>1283</v>
      </c>
      <c r="I1539" s="11">
        <v>1305</v>
      </c>
      <c r="J1539" s="11">
        <v>1430</v>
      </c>
      <c r="K1539" s="11">
        <v>1614</v>
      </c>
      <c r="L1539" s="11">
        <v>1896</v>
      </c>
      <c r="M1539" s="11">
        <v>1894</v>
      </c>
      <c r="N1539" s="11">
        <v>2085</v>
      </c>
      <c r="O1539" s="2"/>
      <c r="P1539" s="2"/>
      <c r="Q1539" s="2"/>
      <c r="R1539" s="2"/>
      <c r="S1539" s="2"/>
      <c r="T1539" s="2"/>
      <c r="U1539" s="2"/>
      <c r="V1539" s="2"/>
      <c r="W1539" s="2"/>
      <c r="X1539" s="2"/>
    </row>
    <row r="1540" spans="1:24" ht="16" x14ac:dyDescent="0.2">
      <c r="A1540" s="5" t="s">
        <v>170</v>
      </c>
      <c r="B1540" s="11"/>
      <c r="C1540" s="11"/>
      <c r="D1540" s="11"/>
      <c r="E1540" s="11">
        <v>476</v>
      </c>
      <c r="F1540" s="11">
        <v>1002</v>
      </c>
      <c r="G1540" s="11">
        <v>1111</v>
      </c>
      <c r="H1540" s="11">
        <v>1163</v>
      </c>
      <c r="I1540" s="11">
        <v>1217</v>
      </c>
      <c r="J1540" s="11">
        <v>1309</v>
      </c>
      <c r="K1540" s="11">
        <v>1422</v>
      </c>
      <c r="L1540" s="11">
        <v>1853</v>
      </c>
      <c r="M1540" s="11">
        <v>2273</v>
      </c>
      <c r="N1540" s="11">
        <v>2208</v>
      </c>
      <c r="O1540" s="2"/>
      <c r="P1540" s="2"/>
      <c r="Q1540" s="2"/>
      <c r="R1540" s="2"/>
      <c r="S1540" s="2"/>
      <c r="T1540" s="2"/>
      <c r="U1540" s="2"/>
      <c r="V1540" s="2"/>
      <c r="W1540" s="2"/>
      <c r="X1540" s="2"/>
    </row>
    <row r="1541" spans="1:24" ht="16" x14ac:dyDescent="0.2">
      <c r="A1541" s="5" t="s">
        <v>171</v>
      </c>
      <c r="B1541" s="70">
        <v>53809</v>
      </c>
      <c r="C1541" s="70">
        <v>45934</v>
      </c>
      <c r="D1541" s="70">
        <v>50436</v>
      </c>
      <c r="E1541" s="70">
        <v>55520</v>
      </c>
      <c r="F1541" s="70">
        <v>47883</v>
      </c>
      <c r="G1541" s="70">
        <v>49103</v>
      </c>
      <c r="H1541" s="70">
        <v>48523</v>
      </c>
      <c r="I1541" s="70">
        <v>50293</v>
      </c>
      <c r="J1541" s="70">
        <v>51206</v>
      </c>
      <c r="K1541" s="70">
        <v>51743</v>
      </c>
      <c r="L1541" s="70">
        <v>54395</v>
      </c>
      <c r="M1541" s="70">
        <v>56150</v>
      </c>
      <c r="N1541" s="70">
        <v>58037</v>
      </c>
      <c r="O1541" s="2"/>
      <c r="P1541" s="2"/>
      <c r="Q1541" s="2"/>
      <c r="R1541" s="2"/>
      <c r="S1541" s="2"/>
      <c r="T1541" s="2"/>
      <c r="U1541" s="2"/>
      <c r="V1541" s="2"/>
      <c r="W1541" s="2"/>
      <c r="X1541" s="2"/>
    </row>
    <row r="1542" spans="1:24" ht="13" x14ac:dyDescent="0.15">
      <c r="A1542" s="68"/>
      <c r="B1542" s="68"/>
      <c r="C1542" s="68"/>
      <c r="D1542" s="68"/>
      <c r="E1542" s="68"/>
      <c r="F1542" s="68"/>
      <c r="G1542" s="68"/>
      <c r="H1542" s="68"/>
      <c r="I1542" s="68"/>
      <c r="J1542" s="68"/>
      <c r="K1542" s="68"/>
      <c r="L1542" s="68"/>
      <c r="M1542" s="68"/>
      <c r="N1542" s="68"/>
      <c r="O1542" s="2"/>
      <c r="P1542" s="2"/>
      <c r="Q1542" s="2"/>
      <c r="R1542" s="2"/>
      <c r="S1542" s="2"/>
      <c r="T1542" s="2"/>
      <c r="U1542" s="2"/>
      <c r="V1542" s="2"/>
      <c r="W1542" s="2"/>
      <c r="X1542" s="2"/>
    </row>
    <row r="1543" spans="1:24" ht="16" x14ac:dyDescent="0.2">
      <c r="A1543" s="5" t="s">
        <v>102</v>
      </c>
      <c r="B1543" s="68"/>
      <c r="C1543" s="68"/>
      <c r="D1543" s="68"/>
      <c r="E1543" s="68"/>
      <c r="F1543" s="68"/>
      <c r="G1543" s="68"/>
      <c r="H1543" s="68"/>
      <c r="I1543" s="68"/>
      <c r="J1543" s="68"/>
      <c r="K1543" s="68"/>
      <c r="L1543" s="68"/>
      <c r="M1543" s="68"/>
      <c r="N1543" s="68"/>
      <c r="O1543" s="2"/>
      <c r="P1543" s="2"/>
      <c r="Q1543" s="2"/>
      <c r="R1543" s="2"/>
      <c r="S1543" s="2"/>
      <c r="T1543" s="2"/>
      <c r="U1543" s="2"/>
      <c r="V1543" s="2"/>
      <c r="W1543" s="2"/>
      <c r="X1543" s="2"/>
    </row>
    <row r="1544" spans="1:24" ht="16" x14ac:dyDescent="0.2">
      <c r="A1544" s="5" t="s">
        <v>12</v>
      </c>
      <c r="B1544" s="11">
        <v>1136612</v>
      </c>
      <c r="C1544" s="11">
        <v>1094046</v>
      </c>
      <c r="D1544" s="11">
        <v>1020911</v>
      </c>
      <c r="E1544" s="11">
        <v>1061964</v>
      </c>
      <c r="F1544" s="11">
        <v>1030076</v>
      </c>
      <c r="G1544" s="11">
        <v>1028746</v>
      </c>
      <c r="H1544" s="11">
        <v>1020605</v>
      </c>
      <c r="I1544" s="11">
        <v>1035159</v>
      </c>
      <c r="J1544" s="11">
        <v>1042329</v>
      </c>
      <c r="K1544" s="11">
        <v>1046551</v>
      </c>
      <c r="L1544" s="11">
        <v>1055844</v>
      </c>
      <c r="M1544" s="11">
        <v>1066522</v>
      </c>
      <c r="N1544" s="11">
        <v>1080700</v>
      </c>
      <c r="O1544" s="2"/>
      <c r="P1544" s="2"/>
      <c r="Q1544" s="2"/>
      <c r="R1544" s="2"/>
      <c r="S1544" s="2"/>
      <c r="T1544" s="2"/>
      <c r="U1544" s="2"/>
      <c r="V1544" s="2"/>
      <c r="W1544" s="2"/>
      <c r="X1544" s="2"/>
    </row>
    <row r="1545" spans="1:24" ht="16" x14ac:dyDescent="0.2">
      <c r="A1545" s="5" t="s">
        <v>155</v>
      </c>
      <c r="B1545" s="11"/>
      <c r="C1545" s="11"/>
      <c r="D1545" s="11">
        <v>212836</v>
      </c>
      <c r="E1545" s="11">
        <v>146192</v>
      </c>
      <c r="F1545" s="11">
        <v>114680</v>
      </c>
      <c r="G1545" s="11">
        <v>115750</v>
      </c>
      <c r="H1545" s="11">
        <v>133257</v>
      </c>
      <c r="I1545" s="11">
        <v>114835</v>
      </c>
      <c r="J1545" s="11">
        <v>113124</v>
      </c>
      <c r="K1545" s="11">
        <v>107687</v>
      </c>
      <c r="L1545" s="11">
        <v>101864</v>
      </c>
      <c r="M1545" s="11">
        <v>98154</v>
      </c>
      <c r="N1545" s="11">
        <v>94888</v>
      </c>
      <c r="O1545" s="2"/>
      <c r="P1545" s="2"/>
      <c r="Q1545" s="2"/>
      <c r="R1545" s="2"/>
      <c r="S1545" s="2"/>
      <c r="T1545" s="2"/>
      <c r="U1545" s="2"/>
      <c r="V1545" s="2"/>
      <c r="W1545" s="2"/>
      <c r="X1545" s="2"/>
    </row>
    <row r="1546" spans="1:24" ht="16" x14ac:dyDescent="0.2">
      <c r="A1546" s="5" t="s">
        <v>156</v>
      </c>
      <c r="B1546" s="11"/>
      <c r="C1546" s="11"/>
      <c r="D1546" s="11">
        <v>90406</v>
      </c>
      <c r="E1546" s="11">
        <v>71103</v>
      </c>
      <c r="F1546" s="11">
        <v>62821</v>
      </c>
      <c r="G1546" s="11">
        <v>61542</v>
      </c>
      <c r="H1546" s="11">
        <v>73223</v>
      </c>
      <c r="I1546" s="11">
        <v>61113</v>
      </c>
      <c r="J1546" s="11">
        <v>59733</v>
      </c>
      <c r="K1546" s="11">
        <v>57481</v>
      </c>
      <c r="L1546" s="11">
        <v>53921</v>
      </c>
      <c r="M1546" s="11">
        <v>51739</v>
      </c>
      <c r="N1546" s="11">
        <v>50566</v>
      </c>
      <c r="O1546" s="2"/>
      <c r="P1546" s="2"/>
      <c r="Q1546" s="2"/>
      <c r="R1546" s="2"/>
      <c r="S1546" s="2"/>
      <c r="T1546" s="2"/>
      <c r="U1546" s="2"/>
      <c r="V1546" s="2"/>
      <c r="W1546" s="2"/>
      <c r="X1546" s="2"/>
    </row>
    <row r="1547" spans="1:24" ht="16" x14ac:dyDescent="0.2">
      <c r="A1547" s="5" t="s">
        <v>157</v>
      </c>
      <c r="B1547" s="11"/>
      <c r="C1547" s="11"/>
      <c r="D1547" s="11">
        <v>93562</v>
      </c>
      <c r="E1547" s="11">
        <v>65654</v>
      </c>
      <c r="F1547" s="11">
        <v>61511</v>
      </c>
      <c r="G1547" s="11">
        <v>62010</v>
      </c>
      <c r="H1547" s="11">
        <v>62337</v>
      </c>
      <c r="I1547" s="11">
        <v>60632</v>
      </c>
      <c r="J1547" s="11">
        <v>59383</v>
      </c>
      <c r="K1547" s="11">
        <v>58439</v>
      </c>
      <c r="L1547" s="11">
        <v>56364</v>
      </c>
      <c r="M1547" s="11">
        <v>53680</v>
      </c>
      <c r="N1547" s="11">
        <v>48532</v>
      </c>
      <c r="O1547" s="2"/>
      <c r="P1547" s="2"/>
      <c r="Q1547" s="2"/>
      <c r="R1547" s="2"/>
      <c r="S1547" s="2"/>
      <c r="T1547" s="2"/>
      <c r="U1547" s="2"/>
      <c r="V1547" s="2"/>
      <c r="W1547" s="2"/>
      <c r="X1547" s="2"/>
    </row>
    <row r="1548" spans="1:24" ht="16" x14ac:dyDescent="0.2">
      <c r="A1548" s="5" t="s">
        <v>158</v>
      </c>
      <c r="B1548" s="11"/>
      <c r="C1548" s="11"/>
      <c r="D1548" s="11">
        <v>90062</v>
      </c>
      <c r="E1548" s="11">
        <v>66685</v>
      </c>
      <c r="F1548" s="11">
        <v>58177</v>
      </c>
      <c r="G1548" s="11">
        <v>58517</v>
      </c>
      <c r="H1548" s="11">
        <v>61555</v>
      </c>
      <c r="I1548" s="11">
        <v>59375</v>
      </c>
      <c r="J1548" s="11">
        <v>58306</v>
      </c>
      <c r="K1548" s="11">
        <v>55528</v>
      </c>
      <c r="L1548" s="11">
        <v>56295</v>
      </c>
      <c r="M1548" s="11">
        <v>56096</v>
      </c>
      <c r="N1548" s="11">
        <v>53203</v>
      </c>
      <c r="O1548" s="2"/>
      <c r="P1548" s="2"/>
      <c r="Q1548" s="2"/>
      <c r="R1548" s="2"/>
      <c r="S1548" s="2"/>
      <c r="T1548" s="2"/>
      <c r="U1548" s="2"/>
      <c r="V1548" s="2"/>
      <c r="W1548" s="2"/>
      <c r="X1548" s="2"/>
    </row>
    <row r="1549" spans="1:24" ht="16" x14ac:dyDescent="0.2">
      <c r="A1549" s="5" t="s">
        <v>159</v>
      </c>
      <c r="B1549" s="11"/>
      <c r="C1549" s="11"/>
      <c r="D1549" s="11">
        <v>80784</v>
      </c>
      <c r="E1549" s="11">
        <v>66446</v>
      </c>
      <c r="F1549" s="11">
        <v>54763</v>
      </c>
      <c r="G1549" s="11">
        <v>53439</v>
      </c>
      <c r="H1549" s="11">
        <v>59269</v>
      </c>
      <c r="I1549" s="11">
        <v>52108</v>
      </c>
      <c r="J1549" s="11">
        <v>49731</v>
      </c>
      <c r="K1549" s="11">
        <v>48853</v>
      </c>
      <c r="L1549" s="11">
        <v>48600</v>
      </c>
      <c r="M1549" s="11">
        <v>46534</v>
      </c>
      <c r="N1549" s="11">
        <v>44135</v>
      </c>
      <c r="O1549" s="2"/>
      <c r="P1549" s="2"/>
      <c r="Q1549" s="2"/>
      <c r="R1549" s="2"/>
      <c r="S1549" s="2"/>
      <c r="T1549" s="2"/>
      <c r="U1549" s="2"/>
      <c r="V1549" s="2"/>
      <c r="W1549" s="2"/>
      <c r="X1549" s="2"/>
    </row>
    <row r="1550" spans="1:24" ht="16" x14ac:dyDescent="0.2">
      <c r="A1550" s="5" t="s">
        <v>160</v>
      </c>
      <c r="B1550" s="11"/>
      <c r="C1550" s="11"/>
      <c r="D1550" s="11">
        <v>76354</v>
      </c>
      <c r="E1550" s="11">
        <v>67224</v>
      </c>
      <c r="F1550" s="11">
        <v>51022</v>
      </c>
      <c r="G1550" s="11">
        <v>52997</v>
      </c>
      <c r="H1550" s="11">
        <v>61989</v>
      </c>
      <c r="I1550" s="11">
        <v>51747</v>
      </c>
      <c r="J1550" s="11">
        <v>49313</v>
      </c>
      <c r="K1550" s="11">
        <v>47131</v>
      </c>
      <c r="L1550" s="11">
        <v>46837</v>
      </c>
      <c r="M1550" s="11">
        <v>48292</v>
      </c>
      <c r="N1550" s="11">
        <v>46470</v>
      </c>
      <c r="O1550" s="2"/>
      <c r="P1550" s="2"/>
      <c r="Q1550" s="2"/>
      <c r="R1550" s="2"/>
      <c r="S1550" s="2"/>
      <c r="T1550" s="2"/>
      <c r="U1550" s="2"/>
      <c r="V1550" s="2"/>
      <c r="W1550" s="2"/>
      <c r="X1550" s="2"/>
    </row>
    <row r="1551" spans="1:24" ht="16" x14ac:dyDescent="0.2">
      <c r="A1551" s="5" t="s">
        <v>161</v>
      </c>
      <c r="B1551" s="11"/>
      <c r="C1551" s="11"/>
      <c r="D1551" s="11">
        <v>66625</v>
      </c>
      <c r="E1551" s="11">
        <v>62459</v>
      </c>
      <c r="F1551" s="11">
        <v>47189</v>
      </c>
      <c r="G1551" s="11">
        <v>46233</v>
      </c>
      <c r="H1551" s="11">
        <v>46205</v>
      </c>
      <c r="I1551" s="11">
        <v>46031</v>
      </c>
      <c r="J1551" s="11">
        <v>45488</v>
      </c>
      <c r="K1551" s="11">
        <v>44574</v>
      </c>
      <c r="L1551" s="11">
        <v>43043</v>
      </c>
      <c r="M1551" s="11">
        <v>41777</v>
      </c>
      <c r="N1551" s="11">
        <v>38968</v>
      </c>
      <c r="O1551" s="2"/>
      <c r="P1551" s="2"/>
      <c r="Q1551" s="2"/>
      <c r="R1551" s="2"/>
      <c r="S1551" s="2"/>
      <c r="T1551" s="2"/>
      <c r="U1551" s="2"/>
      <c r="V1551" s="2"/>
      <c r="W1551" s="2"/>
      <c r="X1551" s="2"/>
    </row>
    <row r="1552" spans="1:24" ht="16" x14ac:dyDescent="0.2">
      <c r="A1552" s="5" t="s">
        <v>162</v>
      </c>
      <c r="B1552" s="11"/>
      <c r="C1552" s="11"/>
      <c r="D1552" s="11">
        <v>56733</v>
      </c>
      <c r="E1552" s="11">
        <v>58506</v>
      </c>
      <c r="F1552" s="11">
        <v>46433</v>
      </c>
      <c r="G1552" s="11">
        <v>46179</v>
      </c>
      <c r="H1552" s="11">
        <v>53048</v>
      </c>
      <c r="I1552" s="11">
        <v>45343</v>
      </c>
      <c r="J1552" s="11">
        <v>45183</v>
      </c>
      <c r="K1552" s="11">
        <v>44109</v>
      </c>
      <c r="L1552" s="11">
        <v>43090</v>
      </c>
      <c r="M1552" s="11">
        <v>40915</v>
      </c>
      <c r="N1552" s="11">
        <v>42626</v>
      </c>
      <c r="O1552" s="2"/>
      <c r="P1552" s="2"/>
      <c r="Q1552" s="2"/>
      <c r="R1552" s="2"/>
      <c r="S1552" s="2"/>
      <c r="T1552" s="2"/>
      <c r="U1552" s="2"/>
      <c r="V1552" s="2"/>
      <c r="W1552" s="2"/>
      <c r="X1552" s="2"/>
    </row>
    <row r="1553" spans="1:24" ht="16" x14ac:dyDescent="0.2">
      <c r="A1553" s="5" t="s">
        <v>163</v>
      </c>
      <c r="B1553" s="11"/>
      <c r="C1553" s="11"/>
      <c r="D1553" s="11">
        <v>45687</v>
      </c>
      <c r="E1553" s="11">
        <v>50175</v>
      </c>
      <c r="F1553" s="11">
        <v>39054</v>
      </c>
      <c r="G1553" s="11">
        <v>38987</v>
      </c>
      <c r="H1553" s="11">
        <v>42977</v>
      </c>
      <c r="I1553" s="11">
        <v>36713</v>
      </c>
      <c r="J1553" s="11">
        <v>36739</v>
      </c>
      <c r="K1553" s="11">
        <v>36040</v>
      </c>
      <c r="L1553" s="11">
        <v>35002</v>
      </c>
      <c r="M1553" s="11">
        <v>34836</v>
      </c>
      <c r="N1553" s="11">
        <v>34275</v>
      </c>
      <c r="O1553" s="2"/>
      <c r="P1553" s="2"/>
      <c r="Q1553" s="2"/>
      <c r="R1553" s="2"/>
      <c r="S1553" s="2"/>
      <c r="T1553" s="2"/>
      <c r="U1553" s="2"/>
      <c r="V1553" s="2"/>
      <c r="W1553" s="2"/>
      <c r="X1553" s="2"/>
    </row>
    <row r="1554" spans="1:24" ht="16" x14ac:dyDescent="0.2">
      <c r="A1554" s="5" t="s">
        <v>164</v>
      </c>
      <c r="B1554" s="11"/>
      <c r="C1554" s="11"/>
      <c r="D1554" s="11">
        <v>69717</v>
      </c>
      <c r="E1554" s="11">
        <v>89305</v>
      </c>
      <c r="F1554" s="11">
        <v>76127</v>
      </c>
      <c r="G1554" s="11">
        <v>73508</v>
      </c>
      <c r="H1554" s="11">
        <v>80960</v>
      </c>
      <c r="I1554" s="11">
        <v>73314</v>
      </c>
      <c r="J1554" s="11">
        <v>73251</v>
      </c>
      <c r="K1554" s="11">
        <v>72435</v>
      </c>
      <c r="L1554" s="11">
        <v>72900</v>
      </c>
      <c r="M1554" s="11">
        <v>72228</v>
      </c>
      <c r="N1554" s="11">
        <v>72635</v>
      </c>
      <c r="O1554" s="2"/>
      <c r="P1554" s="2"/>
      <c r="Q1554" s="2"/>
      <c r="R1554" s="2"/>
      <c r="S1554" s="2"/>
      <c r="T1554" s="2"/>
      <c r="U1554" s="2"/>
      <c r="V1554" s="2"/>
      <c r="W1554" s="2"/>
      <c r="X1554" s="2"/>
    </row>
    <row r="1555" spans="1:24" ht="16" x14ac:dyDescent="0.2">
      <c r="A1555" s="5" t="s">
        <v>165</v>
      </c>
      <c r="B1555" s="11"/>
      <c r="C1555" s="11"/>
      <c r="D1555" s="11">
        <v>61089</v>
      </c>
      <c r="E1555" s="11">
        <v>99395</v>
      </c>
      <c r="F1555" s="11">
        <v>94488</v>
      </c>
      <c r="G1555" s="11">
        <v>92495</v>
      </c>
      <c r="H1555" s="11">
        <v>92154</v>
      </c>
      <c r="I1555" s="11">
        <v>92014</v>
      </c>
      <c r="J1555" s="11">
        <v>91347</v>
      </c>
      <c r="K1555" s="11">
        <v>92468</v>
      </c>
      <c r="L1555" s="11">
        <v>91462</v>
      </c>
      <c r="M1555" s="11">
        <v>88613</v>
      </c>
      <c r="N1555" s="11">
        <v>92329</v>
      </c>
      <c r="O1555" s="2"/>
      <c r="P1555" s="2"/>
      <c r="Q1555" s="2"/>
      <c r="R1555" s="2"/>
      <c r="S1555" s="2"/>
      <c r="T1555" s="2"/>
      <c r="U1555" s="2"/>
      <c r="V1555" s="2"/>
      <c r="W1555" s="2"/>
      <c r="X1555" s="2"/>
    </row>
    <row r="1556" spans="1:24" ht="16" x14ac:dyDescent="0.2">
      <c r="A1556" s="5" t="s">
        <v>166</v>
      </c>
      <c r="B1556" s="11"/>
      <c r="C1556" s="11"/>
      <c r="D1556" s="11">
        <v>41181</v>
      </c>
      <c r="E1556" s="11">
        <v>95162</v>
      </c>
      <c r="F1556" s="11">
        <v>111743</v>
      </c>
      <c r="G1556" s="11">
        <v>110339</v>
      </c>
      <c r="H1556" s="11">
        <v>98598</v>
      </c>
      <c r="I1556" s="11">
        <v>110326</v>
      </c>
      <c r="J1556" s="11">
        <v>113248</v>
      </c>
      <c r="K1556" s="11">
        <v>114391</v>
      </c>
      <c r="L1556" s="11">
        <v>115886</v>
      </c>
      <c r="M1556" s="11">
        <v>119174</v>
      </c>
      <c r="N1556" s="11">
        <v>124158</v>
      </c>
      <c r="O1556" s="2"/>
      <c r="P1556" s="2"/>
      <c r="Q1556" s="2"/>
      <c r="R1556" s="2"/>
      <c r="S1556" s="2"/>
      <c r="T1556" s="2"/>
      <c r="U1556" s="2"/>
      <c r="V1556" s="2"/>
      <c r="W1556" s="2"/>
      <c r="X1556" s="2"/>
    </row>
    <row r="1557" spans="1:24" ht="16" x14ac:dyDescent="0.2">
      <c r="A1557" s="5" t="s">
        <v>167</v>
      </c>
      <c r="B1557" s="11"/>
      <c r="C1557" s="11"/>
      <c r="D1557" s="11">
        <v>15708</v>
      </c>
      <c r="E1557" s="11">
        <v>51340</v>
      </c>
      <c r="F1557" s="11">
        <v>71895</v>
      </c>
      <c r="G1557" s="11">
        <v>73217</v>
      </c>
      <c r="H1557" s="11">
        <v>57446</v>
      </c>
      <c r="I1557" s="11">
        <v>75603</v>
      </c>
      <c r="J1557" s="11">
        <v>78989</v>
      </c>
      <c r="K1557" s="11">
        <v>81257</v>
      </c>
      <c r="L1557" s="11">
        <v>83567</v>
      </c>
      <c r="M1557" s="11">
        <v>87398</v>
      </c>
      <c r="N1557" s="11">
        <v>90949</v>
      </c>
      <c r="O1557" s="2"/>
      <c r="P1557" s="2"/>
      <c r="Q1557" s="2"/>
      <c r="R1557" s="2"/>
      <c r="S1557" s="2"/>
      <c r="T1557" s="2"/>
      <c r="U1557" s="2"/>
      <c r="V1557" s="2"/>
      <c r="W1557" s="2"/>
      <c r="X1557" s="2"/>
    </row>
    <row r="1558" spans="1:24" ht="16" x14ac:dyDescent="0.2">
      <c r="A1558" s="5" t="s">
        <v>168</v>
      </c>
      <c r="B1558" s="11"/>
      <c r="C1558" s="11"/>
      <c r="D1558" s="11">
        <v>6848</v>
      </c>
      <c r="E1558" s="11">
        <v>24403</v>
      </c>
      <c r="F1558" s="11">
        <v>41343</v>
      </c>
      <c r="G1558" s="11">
        <v>41303</v>
      </c>
      <c r="H1558" s="11">
        <v>34396</v>
      </c>
      <c r="I1558" s="11">
        <v>44353</v>
      </c>
      <c r="J1558" s="11">
        <v>47298</v>
      </c>
      <c r="K1558" s="11">
        <v>51278</v>
      </c>
      <c r="L1558" s="11">
        <v>56135</v>
      </c>
      <c r="M1558" s="11">
        <v>59332</v>
      </c>
      <c r="N1558" s="11">
        <v>64106</v>
      </c>
      <c r="O1558" s="2"/>
      <c r="P1558" s="2"/>
      <c r="Q1558" s="2"/>
      <c r="R1558" s="2"/>
      <c r="S1558" s="2"/>
      <c r="T1558" s="2"/>
      <c r="U1558" s="2"/>
      <c r="V1558" s="2"/>
      <c r="W1558" s="2"/>
      <c r="X1558" s="2"/>
    </row>
    <row r="1559" spans="1:24" ht="16" x14ac:dyDescent="0.2">
      <c r="A1559" s="5" t="s">
        <v>169</v>
      </c>
      <c r="B1559" s="11"/>
      <c r="C1559" s="11"/>
      <c r="D1559" s="11">
        <v>13319</v>
      </c>
      <c r="E1559" s="11">
        <v>21884</v>
      </c>
      <c r="F1559" s="11">
        <v>46989</v>
      </c>
      <c r="G1559" s="11">
        <v>47739</v>
      </c>
      <c r="H1559" s="11">
        <v>31506</v>
      </c>
      <c r="I1559" s="11">
        <v>50990</v>
      </c>
      <c r="J1559" s="11">
        <v>55127</v>
      </c>
      <c r="K1559" s="11">
        <v>60913</v>
      </c>
      <c r="L1559" s="11">
        <v>65852</v>
      </c>
      <c r="M1559" s="11">
        <v>73021</v>
      </c>
      <c r="N1559" s="11">
        <v>78950</v>
      </c>
      <c r="O1559" s="2"/>
      <c r="P1559" s="2"/>
      <c r="Q1559" s="2"/>
      <c r="R1559" s="2"/>
      <c r="S1559" s="2"/>
      <c r="T1559" s="2"/>
      <c r="U1559" s="2"/>
      <c r="V1559" s="2"/>
      <c r="W1559" s="2"/>
      <c r="X1559" s="2"/>
    </row>
    <row r="1560" spans="1:24" ht="16" x14ac:dyDescent="0.2">
      <c r="A1560" s="5" t="s">
        <v>170</v>
      </c>
      <c r="B1560" s="11"/>
      <c r="C1560" s="11"/>
      <c r="D1560" s="11"/>
      <c r="E1560" s="11">
        <v>26031</v>
      </c>
      <c r="F1560" s="11">
        <v>51841</v>
      </c>
      <c r="G1560" s="11">
        <v>54491</v>
      </c>
      <c r="H1560" s="11">
        <v>31685</v>
      </c>
      <c r="I1560" s="11">
        <v>60662</v>
      </c>
      <c r="J1560" s="11">
        <v>66069</v>
      </c>
      <c r="K1560" s="11">
        <v>73967</v>
      </c>
      <c r="L1560" s="11">
        <v>85026</v>
      </c>
      <c r="M1560" s="11">
        <v>94733</v>
      </c>
      <c r="N1560" s="11">
        <v>103910</v>
      </c>
      <c r="O1560" s="2"/>
      <c r="P1560" s="2"/>
      <c r="Q1560" s="2"/>
      <c r="R1560" s="2"/>
      <c r="S1560" s="2"/>
      <c r="T1560" s="2"/>
      <c r="U1560" s="2"/>
      <c r="V1560" s="2"/>
      <c r="W1560" s="2"/>
      <c r="X1560" s="2"/>
    </row>
    <row r="1561" spans="1:24" ht="16" x14ac:dyDescent="0.2">
      <c r="A1561" s="5" t="s">
        <v>171</v>
      </c>
      <c r="B1561" s="70">
        <v>52775</v>
      </c>
      <c r="C1561" s="70">
        <v>50850</v>
      </c>
      <c r="D1561" s="70">
        <v>52972</v>
      </c>
      <c r="E1561" s="70">
        <v>59958</v>
      </c>
      <c r="F1561" s="70">
        <v>53389</v>
      </c>
      <c r="G1561" s="70">
        <v>52346</v>
      </c>
      <c r="H1561" s="70">
        <v>52260</v>
      </c>
      <c r="I1561" s="70">
        <v>52932</v>
      </c>
      <c r="J1561" s="70">
        <v>54553</v>
      </c>
      <c r="K1561" s="70">
        <v>55590</v>
      </c>
      <c r="L1561" s="70">
        <v>57144</v>
      </c>
      <c r="M1561" s="70">
        <v>59082</v>
      </c>
      <c r="N1561" s="70">
        <v>61917</v>
      </c>
      <c r="O1561" s="2"/>
      <c r="P1561" s="2"/>
      <c r="Q1561" s="2"/>
      <c r="R1561" s="2"/>
      <c r="S1561" s="2"/>
      <c r="T1561" s="2"/>
      <c r="U1561" s="2"/>
      <c r="V1561" s="2"/>
      <c r="W1561" s="2"/>
      <c r="X1561" s="2"/>
    </row>
    <row r="1562" spans="1:24" ht="26.25" customHeight="1" x14ac:dyDescent="0.15">
      <c r="A1562" s="73" t="s">
        <v>172</v>
      </c>
      <c r="B1562" s="68"/>
      <c r="C1562" s="68"/>
      <c r="D1562" s="68"/>
      <c r="E1562" s="68"/>
      <c r="F1562" s="68"/>
      <c r="G1562" s="68"/>
      <c r="H1562" s="68"/>
      <c r="I1562" s="68"/>
      <c r="J1562" s="68"/>
      <c r="K1562" s="68"/>
      <c r="L1562" s="68"/>
      <c r="M1562" s="68"/>
      <c r="N1562" s="68"/>
      <c r="O1562" s="2"/>
      <c r="P1562" s="2"/>
      <c r="Q1562" s="2"/>
      <c r="R1562" s="2"/>
      <c r="S1562" s="2"/>
      <c r="T1562" s="2"/>
      <c r="U1562" s="2"/>
      <c r="V1562" s="2"/>
      <c r="W1562" s="2"/>
      <c r="X1562" s="2"/>
    </row>
    <row r="1563" spans="1:24" ht="34.5" customHeight="1" x14ac:dyDescent="0.15">
      <c r="A1563" s="73" t="s">
        <v>173</v>
      </c>
      <c r="B1563" s="68"/>
      <c r="C1563" s="68"/>
      <c r="D1563" s="68"/>
      <c r="E1563" s="68"/>
      <c r="F1563" s="68"/>
      <c r="G1563" s="68"/>
      <c r="H1563" s="68"/>
      <c r="I1563" s="68"/>
      <c r="J1563" s="68"/>
      <c r="K1563" s="68"/>
      <c r="L1563" s="68"/>
      <c r="M1563" s="68"/>
      <c r="N1563" s="68"/>
      <c r="O1563" s="2"/>
      <c r="P1563" s="2"/>
      <c r="Q1563" s="2"/>
      <c r="R1563" s="2"/>
      <c r="S1563" s="2"/>
      <c r="T1563" s="2"/>
      <c r="U1563" s="2"/>
      <c r="V1563" s="2"/>
      <c r="W1563" s="2"/>
      <c r="X1563" s="2"/>
    </row>
    <row r="1564" spans="1:24" ht="28.5" customHeight="1" x14ac:dyDescent="0.15">
      <c r="A1564" s="73" t="s">
        <v>123</v>
      </c>
      <c r="B1564" s="68"/>
      <c r="C1564" s="68"/>
      <c r="D1564" s="68"/>
      <c r="E1564" s="68"/>
      <c r="F1564" s="68"/>
      <c r="G1564" s="68"/>
      <c r="H1564" s="68"/>
      <c r="I1564" s="68"/>
      <c r="J1564" s="68"/>
      <c r="K1564" s="68"/>
      <c r="L1564" s="68"/>
      <c r="M1564" s="68"/>
      <c r="N1564" s="68"/>
      <c r="O1564" s="2"/>
      <c r="P1564" s="2"/>
      <c r="Q1564" s="2"/>
      <c r="R1564" s="2"/>
      <c r="S1564" s="2"/>
      <c r="T1564" s="2"/>
      <c r="U1564" s="2"/>
      <c r="V1564" s="2"/>
      <c r="W1564" s="2"/>
      <c r="X1564" s="2"/>
    </row>
    <row r="1565" spans="1:24" ht="42" x14ac:dyDescent="0.15">
      <c r="A1565" s="73" t="s">
        <v>174</v>
      </c>
      <c r="B1565" s="68"/>
      <c r="C1565" s="68"/>
      <c r="D1565" s="68"/>
      <c r="E1565" s="68"/>
      <c r="F1565" s="68"/>
      <c r="G1565" s="68"/>
      <c r="H1565" s="68"/>
      <c r="I1565" s="68"/>
      <c r="J1565" s="68"/>
      <c r="K1565" s="68"/>
      <c r="L1565" s="68"/>
      <c r="M1565" s="68"/>
      <c r="N1565" s="68"/>
      <c r="O1565" s="2"/>
      <c r="P1565" s="2"/>
      <c r="Q1565" s="2"/>
      <c r="R1565" s="2"/>
      <c r="S1565" s="2"/>
      <c r="T1565" s="2"/>
      <c r="U1565" s="2"/>
      <c r="V1565" s="2"/>
      <c r="W1565" s="2"/>
      <c r="X1565" s="2"/>
    </row>
    <row r="1566" spans="1:24" ht="15.75" customHeight="1" x14ac:dyDescent="0.15">
      <c r="A1566" s="73" t="s">
        <v>175</v>
      </c>
      <c r="B1566" s="68"/>
      <c r="C1566" s="68"/>
      <c r="D1566" s="68"/>
      <c r="E1566" s="68"/>
      <c r="F1566" s="68"/>
      <c r="G1566" s="68"/>
      <c r="H1566" s="68"/>
      <c r="I1566" s="68"/>
      <c r="J1566" s="68"/>
      <c r="K1566" s="68"/>
      <c r="L1566" s="68"/>
      <c r="M1566" s="68"/>
      <c r="N1566" s="68"/>
      <c r="O1566" s="2"/>
      <c r="P1566" s="2"/>
      <c r="Q1566" s="2"/>
      <c r="R1566" s="2"/>
      <c r="S1566" s="2"/>
      <c r="T1566" s="2"/>
      <c r="U1566" s="2"/>
      <c r="V1566" s="2"/>
      <c r="W1566" s="2"/>
      <c r="X1566" s="2"/>
    </row>
    <row r="1567" spans="1:24" ht="15.75" customHeight="1" x14ac:dyDescent="0.15">
      <c r="A1567" s="73" t="s">
        <v>176</v>
      </c>
      <c r="B1567" s="68"/>
      <c r="C1567" s="68"/>
      <c r="D1567" s="68"/>
      <c r="E1567" s="68"/>
      <c r="F1567" s="68"/>
      <c r="G1567" s="68"/>
      <c r="H1567" s="68"/>
      <c r="I1567" s="68"/>
      <c r="J1567" s="68"/>
      <c r="K1567" s="68"/>
      <c r="L1567" s="68"/>
      <c r="M1567" s="68"/>
      <c r="N1567" s="68"/>
      <c r="O1567" s="2"/>
      <c r="P1567" s="2"/>
      <c r="Q1567" s="2"/>
      <c r="R1567" s="2"/>
      <c r="S1567" s="2"/>
      <c r="T1567" s="2"/>
      <c r="U1567" s="2"/>
      <c r="V1567" s="2"/>
      <c r="W1567" s="2"/>
      <c r="X1567" s="2"/>
    </row>
    <row r="1568" spans="1:24" ht="15.75" customHeight="1" x14ac:dyDescent="0.15">
      <c r="A1568" s="73" t="s">
        <v>177</v>
      </c>
      <c r="B1568" s="68"/>
      <c r="C1568" s="68"/>
      <c r="D1568" s="68"/>
      <c r="E1568" s="68"/>
      <c r="F1568" s="68"/>
      <c r="G1568" s="68"/>
      <c r="H1568" s="68"/>
      <c r="I1568" s="68"/>
      <c r="J1568" s="68"/>
      <c r="K1568" s="68"/>
      <c r="L1568" s="68"/>
      <c r="M1568" s="68"/>
      <c r="N1568" s="68"/>
      <c r="O1568" s="2"/>
      <c r="P1568" s="2"/>
      <c r="Q1568" s="2"/>
      <c r="R1568" s="2"/>
      <c r="S1568" s="2"/>
      <c r="T1568" s="2"/>
      <c r="U1568" s="2"/>
      <c r="V1568" s="2"/>
      <c r="W1568" s="2"/>
      <c r="X1568" s="2"/>
    </row>
    <row r="1569" spans="1:24" ht="15.75" customHeight="1" x14ac:dyDescent="0.15">
      <c r="A1569" s="73"/>
      <c r="B1569" s="68"/>
      <c r="C1569" s="68"/>
      <c r="D1569" s="68"/>
      <c r="E1569" s="68"/>
      <c r="F1569" s="68"/>
      <c r="G1569" s="68"/>
      <c r="H1569" s="68"/>
      <c r="I1569" s="68"/>
      <c r="J1569" s="68"/>
      <c r="K1569" s="68"/>
      <c r="L1569" s="68"/>
      <c r="M1569" s="68"/>
      <c r="N1569" s="68"/>
      <c r="O1569" s="2"/>
      <c r="P1569" s="2"/>
      <c r="Q1569" s="2"/>
      <c r="R1569" s="2"/>
      <c r="S1569" s="2"/>
      <c r="T1569" s="2"/>
      <c r="U1569" s="2"/>
      <c r="V1569" s="2"/>
      <c r="W1569" s="2"/>
      <c r="X1569" s="2"/>
    </row>
    <row r="1570" spans="1:24" ht="15.75" customHeight="1" x14ac:dyDescent="0.15">
      <c r="A1570" s="73"/>
      <c r="B1570" s="68"/>
      <c r="C1570" s="68"/>
      <c r="D1570" s="68"/>
      <c r="E1570" s="68"/>
      <c r="F1570" s="68"/>
      <c r="G1570" s="68"/>
      <c r="H1570" s="68"/>
      <c r="I1570" s="68"/>
      <c r="J1570" s="68"/>
      <c r="K1570" s="68"/>
      <c r="L1570" s="68"/>
      <c r="M1570" s="68"/>
      <c r="N1570" s="68"/>
      <c r="O1570" s="2"/>
      <c r="P1570" s="2"/>
      <c r="Q1570" s="2"/>
      <c r="R1570" s="2"/>
      <c r="S1570" s="2"/>
      <c r="T1570" s="2"/>
      <c r="U1570" s="2"/>
      <c r="V1570" s="2"/>
      <c r="W1570" s="2"/>
      <c r="X1570" s="2"/>
    </row>
    <row r="1571" spans="1:24" ht="15.75" customHeight="1" x14ac:dyDescent="0.15">
      <c r="A1571" s="73"/>
      <c r="B1571" s="68"/>
      <c r="C1571" s="68"/>
      <c r="D1571" s="68"/>
      <c r="E1571" s="68"/>
      <c r="F1571" s="68"/>
      <c r="G1571" s="68"/>
      <c r="H1571" s="68"/>
      <c r="I1571" s="68"/>
      <c r="J1571" s="68"/>
      <c r="K1571" s="68"/>
      <c r="L1571" s="68"/>
      <c r="M1571" s="68"/>
      <c r="N1571" s="68"/>
      <c r="O1571" s="2"/>
      <c r="P1571" s="2"/>
      <c r="Q1571" s="2"/>
      <c r="R1571" s="2"/>
      <c r="S1571" s="2"/>
      <c r="T1571" s="2"/>
      <c r="U1571" s="2"/>
      <c r="V1571" s="2"/>
      <c r="W1571" s="2"/>
      <c r="X1571" s="2"/>
    </row>
    <row r="1572" spans="1:24" ht="15.75" customHeight="1" x14ac:dyDescent="0.15">
      <c r="A1572" s="73"/>
      <c r="B1572" s="68"/>
      <c r="C1572" s="68"/>
      <c r="D1572" s="68"/>
      <c r="E1572" s="68"/>
      <c r="F1572" s="68"/>
      <c r="G1572" s="68"/>
      <c r="H1572" s="68"/>
      <c r="I1572" s="68"/>
      <c r="J1572" s="68"/>
      <c r="K1572" s="68"/>
      <c r="L1572" s="68"/>
      <c r="M1572" s="68"/>
      <c r="N1572" s="68"/>
      <c r="O1572" s="2"/>
      <c r="P1572" s="2"/>
      <c r="Q1572" s="2"/>
      <c r="R1572" s="2"/>
      <c r="S1572" s="2"/>
      <c r="T1572" s="2"/>
      <c r="U1572" s="2"/>
      <c r="V1572" s="2"/>
      <c r="W1572" s="2"/>
      <c r="X1572" s="2"/>
    </row>
    <row r="1573" spans="1:24" ht="15.75" customHeight="1" x14ac:dyDescent="0.15">
      <c r="A1573" s="73"/>
      <c r="B1573" s="68"/>
      <c r="C1573" s="68"/>
      <c r="D1573" s="68"/>
      <c r="E1573" s="68"/>
      <c r="F1573" s="68"/>
      <c r="G1573" s="68"/>
      <c r="H1573" s="68"/>
      <c r="I1573" s="68"/>
      <c r="J1573" s="68"/>
      <c r="K1573" s="68"/>
      <c r="L1573" s="68"/>
      <c r="M1573" s="68"/>
      <c r="N1573" s="68"/>
      <c r="O1573" s="2"/>
      <c r="P1573" s="2"/>
      <c r="Q1573" s="2"/>
      <c r="R1573" s="2"/>
      <c r="S1573" s="2"/>
      <c r="T1573" s="2"/>
      <c r="U1573" s="2"/>
      <c r="V1573" s="2"/>
      <c r="W1573" s="2"/>
      <c r="X1573" s="2"/>
    </row>
    <row r="1574" spans="1:24" ht="15.75" customHeight="1" x14ac:dyDescent="0.15">
      <c r="A1574" s="73"/>
      <c r="B1574" s="68"/>
      <c r="C1574" s="68"/>
      <c r="D1574" s="68"/>
      <c r="E1574" s="68"/>
      <c r="F1574" s="68"/>
      <c r="G1574" s="68"/>
      <c r="H1574" s="68"/>
      <c r="I1574" s="68"/>
      <c r="J1574" s="68"/>
      <c r="K1574" s="68"/>
      <c r="L1574" s="68"/>
      <c r="M1574" s="68"/>
      <c r="N1574" s="68"/>
      <c r="O1574" s="2"/>
      <c r="P1574" s="2"/>
      <c r="Q1574" s="2"/>
      <c r="R1574" s="2"/>
      <c r="S1574" s="2"/>
      <c r="T1574" s="2"/>
      <c r="U1574" s="2"/>
      <c r="V1574" s="2"/>
      <c r="W1574" s="2"/>
      <c r="X1574" s="2"/>
    </row>
    <row r="1575" spans="1:24" ht="15.75" customHeight="1" x14ac:dyDescent="0.15">
      <c r="A1575" s="73"/>
      <c r="B1575" s="68"/>
      <c r="C1575" s="68"/>
      <c r="D1575" s="68"/>
      <c r="E1575" s="68"/>
      <c r="F1575" s="68"/>
      <c r="G1575" s="68"/>
      <c r="H1575" s="68"/>
      <c r="I1575" s="68"/>
      <c r="J1575" s="68"/>
      <c r="K1575" s="68"/>
      <c r="L1575" s="68"/>
      <c r="M1575" s="68"/>
      <c r="N1575" s="68"/>
      <c r="O1575" s="2"/>
      <c r="P1575" s="2"/>
      <c r="Q1575" s="2"/>
      <c r="R1575" s="2"/>
      <c r="S1575" s="2"/>
      <c r="T1575" s="2"/>
      <c r="U1575" s="2"/>
      <c r="V1575" s="2"/>
      <c r="W1575" s="2"/>
      <c r="X1575" s="2"/>
    </row>
    <row r="1576" spans="1:24" ht="15.75" customHeight="1" x14ac:dyDescent="0.15">
      <c r="A1576" s="73"/>
      <c r="B1576" s="68"/>
      <c r="C1576" s="68"/>
      <c r="D1576" s="68"/>
      <c r="E1576" s="68"/>
      <c r="F1576" s="68"/>
      <c r="G1576" s="68"/>
      <c r="H1576" s="68"/>
      <c r="I1576" s="68"/>
      <c r="J1576" s="68"/>
      <c r="K1576" s="68"/>
      <c r="L1576" s="68"/>
      <c r="M1576" s="68"/>
      <c r="N1576" s="68"/>
      <c r="O1576" s="2"/>
      <c r="P1576" s="2"/>
      <c r="Q1576" s="2"/>
      <c r="R1576" s="2"/>
      <c r="S1576" s="2"/>
      <c r="T1576" s="2"/>
      <c r="U1576" s="2"/>
      <c r="V1576" s="2"/>
      <c r="W1576" s="2"/>
      <c r="X1576" s="2"/>
    </row>
    <row r="1577" spans="1:24" ht="15.75" customHeight="1" x14ac:dyDescent="0.15">
      <c r="A1577" s="73"/>
      <c r="B1577" s="68"/>
      <c r="C1577" s="68"/>
      <c r="D1577" s="68"/>
      <c r="E1577" s="68"/>
      <c r="F1577" s="68"/>
      <c r="G1577" s="68"/>
      <c r="H1577" s="68"/>
      <c r="I1577" s="68"/>
      <c r="J1577" s="68"/>
      <c r="K1577" s="68"/>
      <c r="L1577" s="68"/>
      <c r="M1577" s="68"/>
      <c r="N1577" s="68"/>
      <c r="O1577" s="2"/>
      <c r="P1577" s="2"/>
      <c r="Q1577" s="2"/>
      <c r="R1577" s="2"/>
      <c r="S1577" s="2"/>
      <c r="T1577" s="2"/>
      <c r="U1577" s="2"/>
      <c r="V1577" s="2"/>
      <c r="W1577" s="2"/>
      <c r="X1577" s="2"/>
    </row>
    <row r="1578" spans="1:24" ht="15.75" customHeight="1" x14ac:dyDescent="0.15">
      <c r="A1578" s="73"/>
      <c r="B1578" s="68"/>
      <c r="C1578" s="68"/>
      <c r="D1578" s="68"/>
      <c r="E1578" s="68"/>
      <c r="F1578" s="68"/>
      <c r="G1578" s="68"/>
      <c r="H1578" s="68"/>
      <c r="I1578" s="68"/>
      <c r="J1578" s="68"/>
      <c r="K1578" s="68"/>
      <c r="L1578" s="68"/>
      <c r="M1578" s="68"/>
      <c r="N1578" s="68"/>
      <c r="O1578" s="2"/>
      <c r="P1578" s="2"/>
      <c r="Q1578" s="2"/>
      <c r="R1578" s="2"/>
      <c r="S1578" s="2"/>
      <c r="T1578" s="2"/>
      <c r="U1578" s="2"/>
      <c r="V1578" s="2"/>
      <c r="W1578" s="2"/>
      <c r="X1578" s="2"/>
    </row>
    <row r="1579" spans="1:24" ht="15.75" customHeight="1" x14ac:dyDescent="0.15">
      <c r="A1579" s="73"/>
      <c r="B1579" s="68"/>
      <c r="C1579" s="68"/>
      <c r="D1579" s="68"/>
      <c r="E1579" s="68"/>
      <c r="F1579" s="68"/>
      <c r="G1579" s="68"/>
      <c r="H1579" s="68"/>
      <c r="I1579" s="68"/>
      <c r="J1579" s="68"/>
      <c r="K1579" s="68"/>
      <c r="L1579" s="68"/>
      <c r="M1579" s="68"/>
      <c r="N1579" s="68"/>
      <c r="O1579" s="2"/>
      <c r="P1579" s="2"/>
      <c r="Q1579" s="2"/>
      <c r="R1579" s="2"/>
      <c r="S1579" s="2"/>
      <c r="T1579" s="2"/>
      <c r="U1579" s="2"/>
      <c r="V1579" s="2"/>
      <c r="W1579" s="2"/>
      <c r="X1579" s="2"/>
    </row>
    <row r="1580" spans="1:24" ht="15.75" customHeight="1" x14ac:dyDescent="0.15">
      <c r="A1580" s="73"/>
      <c r="B1580" s="68"/>
      <c r="C1580" s="68"/>
      <c r="D1580" s="68"/>
      <c r="E1580" s="68"/>
      <c r="F1580" s="68"/>
      <c r="G1580" s="68"/>
      <c r="H1580" s="68"/>
      <c r="I1580" s="68"/>
      <c r="J1580" s="68"/>
      <c r="K1580" s="68"/>
      <c r="L1580" s="68"/>
      <c r="M1580" s="68"/>
      <c r="N1580" s="68"/>
      <c r="O1580" s="2"/>
      <c r="P1580" s="2"/>
      <c r="Q1580" s="2"/>
      <c r="R1580" s="2"/>
      <c r="S1580" s="2"/>
      <c r="T1580" s="2"/>
      <c r="U1580" s="2"/>
      <c r="V1580" s="2"/>
      <c r="W1580" s="2"/>
      <c r="X1580" s="2"/>
    </row>
    <row r="1581" spans="1:24" ht="15.75" customHeight="1" x14ac:dyDescent="0.15">
      <c r="A1581" s="73"/>
      <c r="B1581" s="68"/>
      <c r="C1581" s="68"/>
      <c r="D1581" s="68"/>
      <c r="E1581" s="68"/>
      <c r="F1581" s="68"/>
      <c r="G1581" s="68"/>
      <c r="H1581" s="68"/>
      <c r="I1581" s="68"/>
      <c r="J1581" s="68"/>
      <c r="K1581" s="68"/>
      <c r="L1581" s="68"/>
      <c r="M1581" s="68"/>
      <c r="N1581" s="68"/>
      <c r="O1581" s="2"/>
      <c r="P1581" s="2"/>
      <c r="Q1581" s="2"/>
      <c r="R1581" s="2"/>
      <c r="S1581" s="2"/>
      <c r="T1581" s="2"/>
      <c r="U1581" s="2"/>
      <c r="V1581" s="2"/>
      <c r="W1581" s="2"/>
      <c r="X1581" s="2"/>
    </row>
    <row r="1582" spans="1:24" ht="15.75" customHeight="1" x14ac:dyDescent="0.15">
      <c r="A1582" s="73"/>
      <c r="B1582" s="68"/>
      <c r="C1582" s="68"/>
      <c r="D1582" s="68"/>
      <c r="E1582" s="68"/>
      <c r="F1582" s="68"/>
      <c r="G1582" s="68"/>
      <c r="H1582" s="68"/>
      <c r="I1582" s="68"/>
      <c r="J1582" s="68"/>
      <c r="K1582" s="68"/>
      <c r="L1582" s="68"/>
      <c r="M1582" s="68"/>
      <c r="N1582" s="68"/>
      <c r="O1582" s="2"/>
      <c r="P1582" s="2"/>
      <c r="Q1582" s="2"/>
      <c r="R1582" s="2"/>
      <c r="S1582" s="2"/>
      <c r="T1582" s="2"/>
      <c r="U1582" s="2"/>
      <c r="V1582" s="2"/>
      <c r="W1582" s="2"/>
      <c r="X1582" s="2"/>
    </row>
    <row r="1583" spans="1:24" ht="15.75" customHeight="1" x14ac:dyDescent="0.15">
      <c r="A1583" s="73"/>
      <c r="B1583" s="68"/>
      <c r="C1583" s="68"/>
      <c r="D1583" s="68"/>
      <c r="E1583" s="68"/>
      <c r="F1583" s="68"/>
      <c r="G1583" s="68"/>
      <c r="H1583" s="68"/>
      <c r="I1583" s="68"/>
      <c r="J1583" s="68"/>
      <c r="K1583" s="68"/>
      <c r="L1583" s="68"/>
      <c r="M1583" s="68"/>
      <c r="N1583" s="68"/>
      <c r="O1583" s="2"/>
      <c r="P1583" s="2"/>
      <c r="Q1583" s="2"/>
      <c r="R1583" s="2"/>
      <c r="S1583" s="2"/>
      <c r="T1583" s="2"/>
      <c r="U1583" s="2"/>
      <c r="V1583" s="2"/>
      <c r="W1583" s="2"/>
      <c r="X1583" s="2"/>
    </row>
    <row r="1584" spans="1:24" ht="15.75" customHeight="1" x14ac:dyDescent="0.15">
      <c r="A1584" s="73"/>
      <c r="B1584" s="68"/>
      <c r="C1584" s="68"/>
      <c r="D1584" s="68"/>
      <c r="E1584" s="68"/>
      <c r="F1584" s="68"/>
      <c r="G1584" s="68"/>
      <c r="H1584" s="68"/>
      <c r="I1584" s="68"/>
      <c r="J1584" s="68"/>
      <c r="K1584" s="68"/>
      <c r="L1584" s="68"/>
      <c r="M1584" s="68"/>
      <c r="N1584" s="68"/>
      <c r="O1584" s="2"/>
      <c r="P1584" s="2"/>
      <c r="Q1584" s="2"/>
      <c r="R1584" s="2"/>
      <c r="S1584" s="2"/>
      <c r="T1584" s="2"/>
      <c r="U1584" s="2"/>
      <c r="V1584" s="2"/>
      <c r="W1584" s="2"/>
      <c r="X1584" s="2"/>
    </row>
    <row r="1585" spans="1:24" ht="15.75" customHeight="1" x14ac:dyDescent="0.15">
      <c r="A1585" s="73"/>
      <c r="B1585" s="68"/>
      <c r="C1585" s="68"/>
      <c r="D1585" s="68"/>
      <c r="E1585" s="68"/>
      <c r="F1585" s="68"/>
      <c r="G1585" s="68"/>
      <c r="H1585" s="68"/>
      <c r="I1585" s="68"/>
      <c r="J1585" s="68"/>
      <c r="K1585" s="68"/>
      <c r="L1585" s="68"/>
      <c r="M1585" s="68"/>
      <c r="N1585" s="68"/>
      <c r="O1585" s="2"/>
      <c r="P1585" s="2"/>
      <c r="Q1585" s="2"/>
      <c r="R1585" s="2"/>
      <c r="S1585" s="2"/>
      <c r="T1585" s="2"/>
      <c r="U1585" s="2"/>
      <c r="V1585" s="2"/>
      <c r="W1585" s="2"/>
      <c r="X1585" s="2"/>
    </row>
    <row r="1586" spans="1:24" ht="15.75" customHeight="1" x14ac:dyDescent="0.15">
      <c r="A1586" s="73"/>
      <c r="B1586" s="68"/>
      <c r="C1586" s="68"/>
      <c r="D1586" s="68"/>
      <c r="E1586" s="68"/>
      <c r="F1586" s="68"/>
      <c r="G1586" s="68"/>
      <c r="H1586" s="68"/>
      <c r="I1586" s="68"/>
      <c r="J1586" s="68"/>
      <c r="K1586" s="68"/>
      <c r="L1586" s="68"/>
      <c r="M1586" s="68"/>
      <c r="N1586" s="68"/>
      <c r="O1586" s="2"/>
      <c r="P1586" s="2"/>
      <c r="Q1586" s="2"/>
      <c r="R1586" s="2"/>
      <c r="S1586" s="2"/>
      <c r="T1586" s="2"/>
      <c r="U1586" s="2"/>
      <c r="V1586" s="2"/>
      <c r="W1586" s="2"/>
      <c r="X1586" s="2"/>
    </row>
    <row r="1587" spans="1:24" ht="15.75" customHeight="1" x14ac:dyDescent="0.15">
      <c r="A1587" s="73"/>
      <c r="B1587" s="68"/>
      <c r="C1587" s="68"/>
      <c r="D1587" s="68"/>
      <c r="E1587" s="68"/>
      <c r="F1587" s="68"/>
      <c r="G1587" s="68"/>
      <c r="H1587" s="68"/>
      <c r="I1587" s="68"/>
      <c r="J1587" s="68"/>
      <c r="K1587" s="68"/>
      <c r="L1587" s="68"/>
      <c r="M1587" s="68"/>
      <c r="N1587" s="68"/>
      <c r="O1587" s="2"/>
      <c r="P1587" s="2"/>
      <c r="Q1587" s="2"/>
      <c r="R1587" s="2"/>
      <c r="S1587" s="2"/>
      <c r="T1587" s="2"/>
      <c r="U1587" s="2"/>
      <c r="V1587" s="2"/>
      <c r="W1587" s="2"/>
      <c r="X1587" s="2"/>
    </row>
    <row r="1588" spans="1:24" ht="15.75" customHeight="1" x14ac:dyDescent="0.15">
      <c r="A1588" s="73"/>
      <c r="B1588" s="68"/>
      <c r="C1588" s="68"/>
      <c r="D1588" s="68"/>
      <c r="E1588" s="68"/>
      <c r="F1588" s="68"/>
      <c r="G1588" s="68"/>
      <c r="H1588" s="68"/>
      <c r="I1588" s="68"/>
      <c r="J1588" s="68"/>
      <c r="K1588" s="68"/>
      <c r="L1588" s="68"/>
      <c r="M1588" s="68"/>
      <c r="N1588" s="68"/>
      <c r="O1588" s="2"/>
      <c r="P1588" s="2"/>
      <c r="Q1588" s="2"/>
      <c r="R1588" s="2"/>
      <c r="S1588" s="2"/>
      <c r="T1588" s="2"/>
      <c r="U1588" s="2"/>
      <c r="V1588" s="2"/>
      <c r="W1588" s="2"/>
      <c r="X1588" s="2"/>
    </row>
    <row r="1589" spans="1:24" ht="15.75" customHeight="1" x14ac:dyDescent="0.15">
      <c r="A1589" s="73"/>
      <c r="B1589" s="68"/>
      <c r="C1589" s="68"/>
      <c r="D1589" s="68"/>
      <c r="E1589" s="68"/>
      <c r="F1589" s="68"/>
      <c r="G1589" s="68"/>
      <c r="H1589" s="68"/>
      <c r="I1589" s="68"/>
      <c r="J1589" s="68"/>
      <c r="K1589" s="68"/>
      <c r="L1589" s="68"/>
      <c r="M1589" s="68"/>
      <c r="N1589" s="68"/>
      <c r="O1589" s="2"/>
      <c r="P1589" s="2"/>
      <c r="Q1589" s="2"/>
      <c r="R1589" s="2"/>
      <c r="S1589" s="2"/>
      <c r="T1589" s="2"/>
      <c r="U1589" s="2"/>
      <c r="V1589" s="2"/>
      <c r="W1589" s="2"/>
      <c r="X1589" s="2"/>
    </row>
    <row r="1590" spans="1:24" ht="15.75" customHeight="1" x14ac:dyDescent="0.15">
      <c r="A1590" s="73"/>
      <c r="B1590" s="68"/>
      <c r="C1590" s="68"/>
      <c r="D1590" s="68"/>
      <c r="E1590" s="68"/>
      <c r="F1590" s="68"/>
      <c r="G1590" s="68"/>
      <c r="H1590" s="68"/>
      <c r="I1590" s="68"/>
      <c r="J1590" s="68"/>
      <c r="K1590" s="68"/>
      <c r="L1590" s="68"/>
      <c r="M1590" s="68"/>
      <c r="N1590" s="68"/>
      <c r="O1590" s="2"/>
      <c r="P1590" s="2"/>
      <c r="Q1590" s="2"/>
      <c r="R1590" s="2"/>
      <c r="S1590" s="2"/>
      <c r="T1590" s="2"/>
      <c r="U1590" s="2"/>
      <c r="V1590" s="2"/>
      <c r="W1590" s="2"/>
      <c r="X1590" s="2"/>
    </row>
    <row r="1591" spans="1:24" ht="15.75" customHeight="1" x14ac:dyDescent="0.15">
      <c r="A1591" s="73"/>
      <c r="B1591" s="68"/>
      <c r="C1591" s="68"/>
      <c r="D1591" s="68"/>
      <c r="E1591" s="68"/>
      <c r="F1591" s="68"/>
      <c r="G1591" s="68"/>
      <c r="H1591" s="68"/>
      <c r="I1591" s="68"/>
      <c r="J1591" s="68"/>
      <c r="K1591" s="68"/>
      <c r="L1591" s="68"/>
      <c r="M1591" s="68"/>
      <c r="N1591" s="68"/>
      <c r="O1591" s="2"/>
      <c r="P1591" s="2"/>
      <c r="Q1591" s="2"/>
      <c r="R1591" s="2"/>
      <c r="S1591" s="2"/>
      <c r="T1591" s="2"/>
      <c r="U1591" s="2"/>
      <c r="V1591" s="2"/>
      <c r="W1591" s="2"/>
      <c r="X1591" s="2"/>
    </row>
    <row r="1592" spans="1:24" ht="15.75" customHeight="1" x14ac:dyDescent="0.15">
      <c r="A1592" s="73"/>
      <c r="B1592" s="68"/>
      <c r="C1592" s="68"/>
      <c r="D1592" s="68"/>
      <c r="E1592" s="68"/>
      <c r="F1592" s="68"/>
      <c r="G1592" s="68"/>
      <c r="H1592" s="68"/>
      <c r="I1592" s="68"/>
      <c r="J1592" s="68"/>
      <c r="K1592" s="68"/>
      <c r="L1592" s="68"/>
      <c r="M1592" s="68"/>
      <c r="N1592" s="68"/>
      <c r="O1592" s="2"/>
      <c r="P1592" s="2"/>
      <c r="Q1592" s="2"/>
      <c r="R1592" s="2"/>
      <c r="S1592" s="2"/>
      <c r="T1592" s="2"/>
      <c r="U1592" s="2"/>
      <c r="V1592" s="2"/>
      <c r="W1592" s="2"/>
      <c r="X1592" s="2"/>
    </row>
    <row r="1593" spans="1:24" ht="15.75" customHeight="1" x14ac:dyDescent="0.15">
      <c r="A1593" s="73"/>
      <c r="B1593" s="68"/>
      <c r="C1593" s="68"/>
      <c r="D1593" s="68"/>
      <c r="E1593" s="68"/>
      <c r="F1593" s="68"/>
      <c r="G1593" s="68"/>
      <c r="H1593" s="68"/>
      <c r="I1593" s="68"/>
      <c r="J1593" s="68"/>
      <c r="K1593" s="68"/>
      <c r="L1593" s="68"/>
      <c r="M1593" s="68"/>
      <c r="N1593" s="68"/>
      <c r="O1593" s="2"/>
      <c r="P1593" s="2"/>
      <c r="Q1593" s="2"/>
      <c r="R1593" s="2"/>
      <c r="S1593" s="2"/>
      <c r="T1593" s="2"/>
      <c r="U1593" s="2"/>
      <c r="V1593" s="2"/>
      <c r="W1593" s="2"/>
      <c r="X1593" s="2"/>
    </row>
    <row r="1594" spans="1:24" ht="15.75" customHeight="1" x14ac:dyDescent="0.15">
      <c r="A1594" s="73"/>
      <c r="B1594" s="68"/>
      <c r="C1594" s="68"/>
      <c r="D1594" s="68"/>
      <c r="E1594" s="68"/>
      <c r="F1594" s="68"/>
      <c r="G1594" s="68"/>
      <c r="H1594" s="68"/>
      <c r="I1594" s="68"/>
      <c r="J1594" s="68"/>
      <c r="K1594" s="68"/>
      <c r="L1594" s="68"/>
      <c r="M1594" s="68"/>
      <c r="N1594" s="68"/>
      <c r="O1594" s="2"/>
      <c r="P1594" s="2"/>
      <c r="Q1594" s="2"/>
      <c r="R1594" s="2"/>
      <c r="S1594" s="2"/>
      <c r="T1594" s="2"/>
      <c r="U1594" s="2"/>
      <c r="V1594" s="2"/>
      <c r="W1594" s="2"/>
      <c r="X1594" s="2"/>
    </row>
    <row r="1595" spans="1:24" ht="15.75" customHeight="1" x14ac:dyDescent="0.15">
      <c r="A1595" s="73"/>
      <c r="B1595" s="68"/>
      <c r="C1595" s="68"/>
      <c r="D1595" s="68"/>
      <c r="E1595" s="68"/>
      <c r="F1595" s="68"/>
      <c r="G1595" s="68"/>
      <c r="H1595" s="68"/>
      <c r="I1595" s="68"/>
      <c r="J1595" s="68"/>
      <c r="K1595" s="68"/>
      <c r="L1595" s="68"/>
      <c r="M1595" s="68"/>
      <c r="N1595" s="68"/>
      <c r="O1595" s="2"/>
      <c r="P1595" s="2"/>
      <c r="Q1595" s="2"/>
      <c r="R1595" s="2"/>
      <c r="S1595" s="2"/>
      <c r="T1595" s="2"/>
      <c r="U1595" s="2"/>
      <c r="V1595" s="2"/>
      <c r="W1595" s="2"/>
      <c r="X1595" s="2"/>
    </row>
    <row r="1596" spans="1:24" ht="15.75" customHeight="1" x14ac:dyDescent="0.15">
      <c r="A1596" s="73"/>
      <c r="B1596" s="68"/>
      <c r="C1596" s="68"/>
      <c r="D1596" s="68"/>
      <c r="E1596" s="68"/>
      <c r="F1596" s="68"/>
      <c r="G1596" s="68"/>
      <c r="H1596" s="68"/>
      <c r="I1596" s="68"/>
      <c r="J1596" s="68"/>
      <c r="K1596" s="68"/>
      <c r="L1596" s="68"/>
      <c r="M1596" s="68"/>
      <c r="N1596" s="68"/>
      <c r="O1596" s="2"/>
      <c r="P1596" s="2"/>
      <c r="Q1596" s="2"/>
      <c r="R1596" s="2"/>
      <c r="S1596" s="2"/>
      <c r="T1596" s="2"/>
      <c r="U1596" s="2"/>
      <c r="V1596" s="2"/>
      <c r="W1596" s="2"/>
      <c r="X1596" s="2"/>
    </row>
    <row r="1597" spans="1:24" ht="15.75" customHeight="1" x14ac:dyDescent="0.15">
      <c r="A1597" s="73"/>
      <c r="B1597" s="68"/>
      <c r="C1597" s="68"/>
      <c r="D1597" s="68"/>
      <c r="E1597" s="68"/>
      <c r="F1597" s="68"/>
      <c r="G1597" s="68"/>
      <c r="H1597" s="68"/>
      <c r="I1597" s="68"/>
      <c r="J1597" s="68"/>
      <c r="K1597" s="68"/>
      <c r="L1597" s="68"/>
      <c r="M1597" s="68"/>
      <c r="N1597" s="68"/>
      <c r="O1597" s="2"/>
      <c r="P1597" s="2"/>
      <c r="Q1597" s="2"/>
      <c r="R1597" s="2"/>
      <c r="S1597" s="2"/>
      <c r="T1597" s="2"/>
      <c r="U1597" s="2"/>
      <c r="V1597" s="2"/>
      <c r="W1597" s="2"/>
      <c r="X1597" s="2"/>
    </row>
    <row r="1598" spans="1:24" ht="15.75" customHeight="1" x14ac:dyDescent="0.15">
      <c r="A1598" s="73"/>
      <c r="B1598" s="68"/>
      <c r="C1598" s="68"/>
      <c r="D1598" s="68"/>
      <c r="E1598" s="68"/>
      <c r="F1598" s="68"/>
      <c r="G1598" s="68"/>
      <c r="H1598" s="68"/>
      <c r="I1598" s="68"/>
      <c r="J1598" s="68"/>
      <c r="K1598" s="68"/>
      <c r="L1598" s="68"/>
      <c r="M1598" s="68"/>
      <c r="N1598" s="68"/>
      <c r="O1598" s="2"/>
      <c r="P1598" s="2"/>
      <c r="Q1598" s="2"/>
      <c r="R1598" s="2"/>
      <c r="S1598" s="2"/>
      <c r="T1598" s="2"/>
      <c r="U1598" s="2"/>
      <c r="V1598" s="2"/>
      <c r="W1598" s="2"/>
      <c r="X1598" s="2"/>
    </row>
    <row r="1599" spans="1:24" ht="15.75" customHeight="1" x14ac:dyDescent="0.15">
      <c r="A1599" s="73"/>
      <c r="B1599" s="68"/>
      <c r="C1599" s="68"/>
      <c r="D1599" s="68"/>
      <c r="E1599" s="68"/>
      <c r="F1599" s="68"/>
      <c r="G1599" s="68"/>
      <c r="H1599" s="68"/>
      <c r="I1599" s="68"/>
      <c r="J1599" s="68"/>
      <c r="K1599" s="68"/>
      <c r="L1599" s="68"/>
      <c r="M1599" s="68"/>
      <c r="N1599" s="68"/>
      <c r="O1599" s="2"/>
      <c r="P1599" s="2"/>
      <c r="Q1599" s="2"/>
      <c r="R1599" s="2"/>
      <c r="S1599" s="2"/>
      <c r="T1599" s="2"/>
      <c r="U1599" s="2"/>
      <c r="V1599" s="2"/>
      <c r="W1599" s="2"/>
      <c r="X1599" s="2"/>
    </row>
    <row r="1600" spans="1:24" ht="15.75" customHeight="1" x14ac:dyDescent="0.15">
      <c r="A1600" s="73"/>
      <c r="B1600" s="68"/>
      <c r="C1600" s="68"/>
      <c r="D1600" s="68"/>
      <c r="E1600" s="68"/>
      <c r="F1600" s="68"/>
      <c r="G1600" s="68"/>
      <c r="H1600" s="68"/>
      <c r="I1600" s="68"/>
      <c r="J1600" s="68"/>
      <c r="K1600" s="68"/>
      <c r="L1600" s="68"/>
      <c r="M1600" s="68"/>
      <c r="N1600" s="68"/>
      <c r="O1600" s="2"/>
      <c r="P1600" s="2"/>
      <c r="Q1600" s="2"/>
      <c r="R1600" s="2"/>
      <c r="S1600" s="2"/>
      <c r="T1600" s="2"/>
      <c r="U1600" s="2"/>
      <c r="V1600" s="2"/>
      <c r="W1600" s="2"/>
      <c r="X1600" s="2"/>
    </row>
    <row r="1601" spans="1:24" ht="15.75" customHeight="1" x14ac:dyDescent="0.15">
      <c r="A1601" s="73"/>
      <c r="B1601" s="68"/>
      <c r="C1601" s="68"/>
      <c r="D1601" s="68"/>
      <c r="E1601" s="68"/>
      <c r="F1601" s="68"/>
      <c r="G1601" s="68"/>
      <c r="H1601" s="68"/>
      <c r="I1601" s="68"/>
      <c r="J1601" s="68"/>
      <c r="K1601" s="68"/>
      <c r="L1601" s="68"/>
      <c r="M1601" s="68"/>
      <c r="N1601" s="68"/>
      <c r="O1601" s="2"/>
      <c r="P1601" s="2"/>
      <c r="Q1601" s="2"/>
      <c r="R1601" s="2"/>
      <c r="S1601" s="2"/>
      <c r="T1601" s="2"/>
      <c r="U1601" s="2"/>
      <c r="V1601" s="2"/>
      <c r="W1601" s="2"/>
      <c r="X1601" s="2"/>
    </row>
    <row r="1602" spans="1:24" ht="15.75" customHeight="1" x14ac:dyDescent="0.15">
      <c r="A1602" s="73"/>
      <c r="B1602" s="68"/>
      <c r="C1602" s="68"/>
      <c r="D1602" s="68"/>
      <c r="E1602" s="68"/>
      <c r="F1602" s="68"/>
      <c r="G1602" s="68"/>
      <c r="H1602" s="68"/>
      <c r="I1602" s="68"/>
      <c r="J1602" s="68"/>
      <c r="K1602" s="68"/>
      <c r="L1602" s="68"/>
      <c r="M1602" s="68"/>
      <c r="N1602" s="68"/>
      <c r="O1602" s="2"/>
      <c r="P1602" s="2"/>
      <c r="Q1602" s="2"/>
      <c r="R1602" s="2"/>
      <c r="S1602" s="2"/>
      <c r="T1602" s="2"/>
      <c r="U1602" s="2"/>
      <c r="V1602" s="2"/>
      <c r="W1602" s="2"/>
      <c r="X1602" s="2"/>
    </row>
    <row r="1603" spans="1:24" ht="15.75" customHeight="1" x14ac:dyDescent="0.15">
      <c r="A1603" s="73"/>
      <c r="B1603" s="68"/>
      <c r="C1603" s="68"/>
      <c r="D1603" s="68"/>
      <c r="E1603" s="68"/>
      <c r="F1603" s="68"/>
      <c r="G1603" s="68"/>
      <c r="H1603" s="68"/>
      <c r="I1603" s="68"/>
      <c r="J1603" s="68"/>
      <c r="K1603" s="68"/>
      <c r="L1603" s="68"/>
      <c r="M1603" s="68"/>
      <c r="N1603" s="68"/>
      <c r="O1603" s="2"/>
      <c r="P1603" s="2"/>
      <c r="Q1603" s="2"/>
      <c r="R1603" s="2"/>
      <c r="S1603" s="2"/>
      <c r="T1603" s="2"/>
      <c r="U1603" s="2"/>
      <c r="V1603" s="2"/>
      <c r="W1603" s="2"/>
      <c r="X1603" s="2"/>
    </row>
    <row r="1604" spans="1:24" ht="15.75" customHeight="1" x14ac:dyDescent="0.15">
      <c r="A1604" s="73"/>
      <c r="B1604" s="68"/>
      <c r="C1604" s="68"/>
      <c r="D1604" s="68"/>
      <c r="E1604" s="68"/>
      <c r="F1604" s="68"/>
      <c r="G1604" s="68"/>
      <c r="H1604" s="68"/>
      <c r="I1604" s="68"/>
      <c r="J1604" s="68"/>
      <c r="K1604" s="68"/>
      <c r="L1604" s="68"/>
      <c r="M1604" s="68"/>
      <c r="N1604" s="68"/>
      <c r="O1604" s="2"/>
      <c r="P1604" s="2"/>
      <c r="Q1604" s="2"/>
      <c r="R1604" s="2"/>
      <c r="S1604" s="2"/>
      <c r="T1604" s="2"/>
      <c r="U1604" s="2"/>
      <c r="V1604" s="2"/>
      <c r="W1604" s="2"/>
      <c r="X1604" s="2"/>
    </row>
    <row r="1605" spans="1:24" ht="15.75" customHeight="1" x14ac:dyDescent="0.15">
      <c r="A1605" s="73"/>
      <c r="B1605" s="68"/>
      <c r="C1605" s="68"/>
      <c r="D1605" s="68"/>
      <c r="E1605" s="68"/>
      <c r="F1605" s="68"/>
      <c r="G1605" s="68"/>
      <c r="H1605" s="68"/>
      <c r="I1605" s="68"/>
      <c r="J1605" s="68"/>
      <c r="K1605" s="68"/>
      <c r="L1605" s="68"/>
      <c r="M1605" s="68"/>
      <c r="N1605" s="68"/>
      <c r="O1605" s="2"/>
      <c r="P1605" s="2"/>
      <c r="Q1605" s="2"/>
      <c r="R1605" s="2"/>
      <c r="S1605" s="2"/>
      <c r="T1605" s="2"/>
      <c r="U1605" s="2"/>
      <c r="V1605" s="2"/>
      <c r="W1605" s="2"/>
      <c r="X1605" s="2"/>
    </row>
    <row r="1606" spans="1:24" ht="15.75" customHeight="1" x14ac:dyDescent="0.15">
      <c r="A1606" s="73"/>
      <c r="B1606" s="68"/>
      <c r="C1606" s="68"/>
      <c r="D1606" s="68"/>
      <c r="E1606" s="68"/>
      <c r="F1606" s="68"/>
      <c r="G1606" s="68"/>
      <c r="H1606" s="68"/>
      <c r="I1606" s="68"/>
      <c r="J1606" s="68"/>
      <c r="K1606" s="68"/>
      <c r="L1606" s="68"/>
      <c r="M1606" s="68"/>
      <c r="N1606" s="68"/>
      <c r="O1606" s="2"/>
      <c r="P1606" s="2"/>
      <c r="Q1606" s="2"/>
      <c r="R1606" s="2"/>
      <c r="S1606" s="2"/>
      <c r="T1606" s="2"/>
      <c r="U1606" s="2"/>
      <c r="V1606" s="2"/>
      <c r="W1606" s="2"/>
      <c r="X1606" s="2"/>
    </row>
    <row r="1607" spans="1:24" ht="15.75" customHeight="1" x14ac:dyDescent="0.15">
      <c r="A1607" s="73"/>
      <c r="B1607" s="68"/>
      <c r="C1607" s="68"/>
      <c r="D1607" s="68"/>
      <c r="E1607" s="68"/>
      <c r="F1607" s="68"/>
      <c r="G1607" s="68"/>
      <c r="H1607" s="68"/>
      <c r="I1607" s="68"/>
      <c r="J1607" s="68"/>
      <c r="K1607" s="68"/>
      <c r="L1607" s="68"/>
      <c r="M1607" s="68"/>
      <c r="N1607" s="68"/>
      <c r="O1607" s="2"/>
      <c r="P1607" s="2"/>
      <c r="Q1607" s="2"/>
      <c r="R1607" s="2"/>
      <c r="S1607" s="2"/>
      <c r="T1607" s="2"/>
      <c r="U1607" s="2"/>
      <c r="V1607" s="2"/>
      <c r="W1607" s="2"/>
      <c r="X1607" s="2"/>
    </row>
    <row r="1608" spans="1:24" ht="15.75" customHeight="1" x14ac:dyDescent="0.15">
      <c r="A1608" s="73"/>
      <c r="B1608" s="68"/>
      <c r="C1608" s="68"/>
      <c r="D1608" s="68"/>
      <c r="E1608" s="68"/>
      <c r="F1608" s="68"/>
      <c r="G1608" s="68"/>
      <c r="H1608" s="68"/>
      <c r="I1608" s="68"/>
      <c r="J1608" s="68"/>
      <c r="K1608" s="68"/>
      <c r="L1608" s="68"/>
      <c r="M1608" s="68"/>
      <c r="N1608" s="68"/>
      <c r="O1608" s="2"/>
      <c r="P1608" s="2"/>
      <c r="Q1608" s="2"/>
      <c r="R1608" s="2"/>
      <c r="S1608" s="2"/>
      <c r="T1608" s="2"/>
      <c r="U1608" s="2"/>
      <c r="V1608" s="2"/>
      <c r="W1608" s="2"/>
      <c r="X1608" s="2"/>
    </row>
    <row r="1609" spans="1:24" ht="15.75" customHeight="1" x14ac:dyDescent="0.15">
      <c r="A1609" s="73"/>
      <c r="B1609" s="68"/>
      <c r="C1609" s="68"/>
      <c r="D1609" s="68"/>
      <c r="E1609" s="68"/>
      <c r="F1609" s="68"/>
      <c r="G1609" s="68"/>
      <c r="H1609" s="68"/>
      <c r="I1609" s="68"/>
      <c r="J1609" s="68"/>
      <c r="K1609" s="68"/>
      <c r="L1609" s="68"/>
      <c r="M1609" s="68"/>
      <c r="N1609" s="68"/>
      <c r="O1609" s="2"/>
      <c r="P1609" s="2"/>
      <c r="Q1609" s="2"/>
      <c r="R1609" s="2"/>
      <c r="S1609" s="2"/>
      <c r="T1609" s="2"/>
      <c r="U1609" s="2"/>
      <c r="V1609" s="2"/>
      <c r="W1609" s="2"/>
      <c r="X1609" s="2"/>
    </row>
    <row r="1610" spans="1:24" ht="15.75" customHeight="1" x14ac:dyDescent="0.15">
      <c r="A1610" s="73"/>
      <c r="B1610" s="68"/>
      <c r="C1610" s="68"/>
      <c r="D1610" s="68"/>
      <c r="E1610" s="68"/>
      <c r="F1610" s="68"/>
      <c r="G1610" s="68"/>
      <c r="H1610" s="68"/>
      <c r="I1610" s="68"/>
      <c r="J1610" s="68"/>
      <c r="K1610" s="68"/>
      <c r="L1610" s="68"/>
      <c r="M1610" s="68"/>
      <c r="N1610" s="68"/>
      <c r="O1610" s="2"/>
      <c r="P1610" s="2"/>
      <c r="Q1610" s="2"/>
      <c r="R1610" s="2"/>
      <c r="S1610" s="2"/>
      <c r="T1610" s="2"/>
      <c r="U1610" s="2"/>
      <c r="V1610" s="2"/>
      <c r="W1610" s="2"/>
      <c r="X1610" s="2"/>
    </row>
    <row r="1611" spans="1:24" ht="15.75" customHeight="1" x14ac:dyDescent="0.15">
      <c r="A1611" s="73"/>
      <c r="B1611" s="68"/>
      <c r="C1611" s="68"/>
      <c r="D1611" s="68"/>
      <c r="E1611" s="68"/>
      <c r="F1611" s="68"/>
      <c r="G1611" s="68"/>
      <c r="H1611" s="68"/>
      <c r="I1611" s="68"/>
      <c r="J1611" s="68"/>
      <c r="K1611" s="68"/>
      <c r="L1611" s="68"/>
      <c r="M1611" s="68"/>
      <c r="N1611" s="68"/>
      <c r="O1611" s="2"/>
      <c r="P1611" s="2"/>
      <c r="Q1611" s="2"/>
      <c r="R1611" s="2"/>
      <c r="S1611" s="2"/>
      <c r="T1611" s="2"/>
      <c r="U1611" s="2"/>
      <c r="V1611" s="2"/>
      <c r="W1611" s="2"/>
      <c r="X1611" s="2"/>
    </row>
    <row r="1612" spans="1:24" ht="15.75" customHeight="1" x14ac:dyDescent="0.15">
      <c r="A1612" s="73"/>
      <c r="B1612" s="68"/>
      <c r="C1612" s="68"/>
      <c r="D1612" s="68"/>
      <c r="E1612" s="68"/>
      <c r="F1612" s="68"/>
      <c r="G1612" s="68"/>
      <c r="H1612" s="68"/>
      <c r="I1612" s="68"/>
      <c r="J1612" s="68"/>
      <c r="K1612" s="68"/>
      <c r="L1612" s="68"/>
      <c r="M1612" s="68"/>
      <c r="N1612" s="68"/>
      <c r="O1612" s="2"/>
      <c r="P1612" s="2"/>
      <c r="Q1612" s="2"/>
      <c r="R1612" s="2"/>
      <c r="S1612" s="2"/>
      <c r="T1612" s="2"/>
      <c r="U1612" s="2"/>
      <c r="V1612" s="2"/>
      <c r="W1612" s="2"/>
      <c r="X1612" s="2"/>
    </row>
    <row r="1613" spans="1:24" ht="15.75" customHeight="1" x14ac:dyDescent="0.15">
      <c r="A1613" s="73"/>
      <c r="B1613" s="68"/>
      <c r="C1613" s="68"/>
      <c r="D1613" s="68"/>
      <c r="E1613" s="68"/>
      <c r="F1613" s="68"/>
      <c r="G1613" s="68"/>
      <c r="H1613" s="68"/>
      <c r="I1613" s="68"/>
      <c r="J1613" s="68"/>
      <c r="K1613" s="68"/>
      <c r="L1613" s="68"/>
      <c r="M1613" s="68"/>
      <c r="N1613" s="68"/>
      <c r="O1613" s="2"/>
      <c r="P1613" s="2"/>
      <c r="Q1613" s="2"/>
      <c r="R1613" s="2"/>
      <c r="S1613" s="2"/>
      <c r="T1613" s="2"/>
      <c r="U1613" s="2"/>
      <c r="V1613" s="2"/>
      <c r="W1613" s="2"/>
      <c r="X1613" s="2"/>
    </row>
    <row r="1614" spans="1:24" ht="15.75" customHeight="1" x14ac:dyDescent="0.15">
      <c r="A1614" s="73"/>
      <c r="B1614" s="68"/>
      <c r="C1614" s="68"/>
      <c r="D1614" s="68"/>
      <c r="E1614" s="68"/>
      <c r="F1614" s="68"/>
      <c r="G1614" s="68"/>
      <c r="H1614" s="68"/>
      <c r="I1614" s="68"/>
      <c r="J1614" s="68"/>
      <c r="K1614" s="68"/>
      <c r="L1614" s="68"/>
      <c r="M1614" s="68"/>
      <c r="N1614" s="68"/>
      <c r="O1614" s="2"/>
      <c r="P1614" s="2"/>
      <c r="Q1614" s="2"/>
      <c r="R1614" s="2"/>
      <c r="S1614" s="2"/>
      <c r="T1614" s="2"/>
      <c r="U1614" s="2"/>
      <c r="V1614" s="2"/>
      <c r="W1614" s="2"/>
      <c r="X1614" s="2"/>
    </row>
    <row r="1615" spans="1:24" ht="15.75" customHeight="1" x14ac:dyDescent="0.15">
      <c r="A1615" s="73"/>
      <c r="B1615" s="68"/>
      <c r="C1615" s="68"/>
      <c r="D1615" s="68"/>
      <c r="E1615" s="68"/>
      <c r="F1615" s="68"/>
      <c r="G1615" s="68"/>
      <c r="H1615" s="68"/>
      <c r="I1615" s="68"/>
      <c r="J1615" s="68"/>
      <c r="K1615" s="68"/>
      <c r="L1615" s="68"/>
      <c r="M1615" s="68"/>
      <c r="N1615" s="68"/>
      <c r="O1615" s="2"/>
      <c r="P1615" s="2"/>
      <c r="Q1615" s="2"/>
      <c r="R1615" s="2"/>
      <c r="S1615" s="2"/>
      <c r="T1615" s="2"/>
      <c r="U1615" s="2"/>
      <c r="V1615" s="2"/>
      <c r="W1615" s="2"/>
      <c r="X1615" s="2"/>
    </row>
    <row r="1616" spans="1:24" ht="15.75" customHeight="1" x14ac:dyDescent="0.15">
      <c r="A1616" s="73"/>
      <c r="B1616" s="68"/>
      <c r="C1616" s="68"/>
      <c r="D1616" s="68"/>
      <c r="E1616" s="68"/>
      <c r="F1616" s="68"/>
      <c r="G1616" s="68"/>
      <c r="H1616" s="68"/>
      <c r="I1616" s="68"/>
      <c r="J1616" s="68"/>
      <c r="K1616" s="68"/>
      <c r="L1616" s="68"/>
      <c r="M1616" s="68"/>
      <c r="N1616" s="68"/>
      <c r="O1616" s="2"/>
      <c r="P1616" s="2"/>
      <c r="Q1616" s="2"/>
      <c r="R1616" s="2"/>
      <c r="S1616" s="2"/>
      <c r="T1616" s="2"/>
      <c r="U1616" s="2"/>
      <c r="V1616" s="2"/>
      <c r="W1616" s="2"/>
      <c r="X1616" s="2"/>
    </row>
    <row r="1617" spans="1:24" ht="15.75" customHeight="1" x14ac:dyDescent="0.15">
      <c r="A1617" s="73"/>
      <c r="B1617" s="68"/>
      <c r="C1617" s="68"/>
      <c r="D1617" s="68"/>
      <c r="E1617" s="68"/>
      <c r="F1617" s="68"/>
      <c r="G1617" s="68"/>
      <c r="H1617" s="68"/>
      <c r="I1617" s="68"/>
      <c r="J1617" s="68"/>
      <c r="K1617" s="68"/>
      <c r="L1617" s="68"/>
      <c r="M1617" s="68"/>
      <c r="N1617" s="68"/>
      <c r="O1617" s="2"/>
      <c r="P1617" s="2"/>
      <c r="Q1617" s="2"/>
      <c r="R1617" s="2"/>
      <c r="S1617" s="2"/>
      <c r="T1617" s="2"/>
      <c r="U1617" s="2"/>
      <c r="V1617" s="2"/>
      <c r="W1617" s="2"/>
      <c r="X1617" s="2"/>
    </row>
    <row r="1618" spans="1:24" ht="15.75" customHeight="1" x14ac:dyDescent="0.15">
      <c r="A1618" s="73"/>
      <c r="B1618" s="68"/>
      <c r="C1618" s="68"/>
      <c r="D1618" s="68"/>
      <c r="E1618" s="68"/>
      <c r="F1618" s="68"/>
      <c r="G1618" s="68"/>
      <c r="H1618" s="68"/>
      <c r="I1618" s="68"/>
      <c r="J1618" s="68"/>
      <c r="K1618" s="68"/>
      <c r="L1618" s="68"/>
      <c r="M1618" s="68"/>
      <c r="N1618" s="68"/>
      <c r="O1618" s="2"/>
      <c r="P1618" s="2"/>
      <c r="Q1618" s="2"/>
      <c r="R1618" s="2"/>
      <c r="S1618" s="2"/>
      <c r="T1618" s="2"/>
      <c r="U1618" s="2"/>
      <c r="V1618" s="2"/>
      <c r="W1618" s="2"/>
      <c r="X1618" s="2"/>
    </row>
    <row r="1619" spans="1:24" ht="15.75" customHeight="1" x14ac:dyDescent="0.15">
      <c r="A1619" s="73"/>
      <c r="B1619" s="68"/>
      <c r="C1619" s="68"/>
      <c r="D1619" s="68"/>
      <c r="E1619" s="68"/>
      <c r="F1619" s="68"/>
      <c r="G1619" s="68"/>
      <c r="H1619" s="68"/>
      <c r="I1619" s="68"/>
      <c r="J1619" s="68"/>
      <c r="K1619" s="68"/>
      <c r="L1619" s="68"/>
      <c r="M1619" s="68"/>
      <c r="N1619" s="68"/>
      <c r="O1619" s="2"/>
      <c r="P1619" s="2"/>
      <c r="Q1619" s="2"/>
      <c r="R1619" s="2"/>
      <c r="S1619" s="2"/>
      <c r="T1619" s="2"/>
      <c r="U1619" s="2"/>
      <c r="V1619" s="2"/>
      <c r="W1619" s="2"/>
      <c r="X1619" s="2"/>
    </row>
    <row r="1620" spans="1:24" ht="15.75" customHeight="1" x14ac:dyDescent="0.15">
      <c r="A1620" s="73"/>
      <c r="B1620" s="68"/>
      <c r="C1620" s="68"/>
      <c r="D1620" s="68"/>
      <c r="E1620" s="68"/>
      <c r="F1620" s="68"/>
      <c r="G1620" s="68"/>
      <c r="H1620" s="68"/>
      <c r="I1620" s="68"/>
      <c r="J1620" s="68"/>
      <c r="K1620" s="68"/>
      <c r="L1620" s="68"/>
      <c r="M1620" s="68"/>
      <c r="N1620" s="68"/>
      <c r="O1620" s="2"/>
      <c r="P1620" s="2"/>
      <c r="Q1620" s="2"/>
      <c r="R1620" s="2"/>
      <c r="S1620" s="2"/>
      <c r="T1620" s="2"/>
      <c r="U1620" s="2"/>
      <c r="V1620" s="2"/>
      <c r="W1620" s="2"/>
      <c r="X1620" s="2"/>
    </row>
    <row r="1621" spans="1:24" ht="15.75" customHeight="1" x14ac:dyDescent="0.15">
      <c r="A1621" s="73"/>
      <c r="B1621" s="68"/>
      <c r="C1621" s="68"/>
      <c r="D1621" s="68"/>
      <c r="E1621" s="68"/>
      <c r="F1621" s="68"/>
      <c r="G1621" s="68"/>
      <c r="H1621" s="68"/>
      <c r="I1621" s="68"/>
      <c r="J1621" s="68"/>
      <c r="K1621" s="68"/>
      <c r="L1621" s="68"/>
      <c r="M1621" s="68"/>
      <c r="N1621" s="68"/>
      <c r="O1621" s="2"/>
      <c r="P1621" s="2"/>
      <c r="Q1621" s="2"/>
      <c r="R1621" s="2"/>
      <c r="S1621" s="2"/>
      <c r="T1621" s="2"/>
      <c r="U1621" s="2"/>
      <c r="V1621" s="2"/>
      <c r="W1621" s="2"/>
      <c r="X1621" s="2"/>
    </row>
    <row r="1622" spans="1:24" ht="15.75" customHeight="1" x14ac:dyDescent="0.15">
      <c r="A1622" s="73"/>
      <c r="B1622" s="68"/>
      <c r="C1622" s="68"/>
      <c r="D1622" s="68"/>
      <c r="E1622" s="68"/>
      <c r="F1622" s="68"/>
      <c r="G1622" s="68"/>
      <c r="H1622" s="68"/>
      <c r="I1622" s="68"/>
      <c r="J1622" s="68"/>
      <c r="K1622" s="68"/>
      <c r="L1622" s="68"/>
      <c r="M1622" s="68"/>
      <c r="N1622" s="68"/>
      <c r="O1622" s="2"/>
      <c r="P1622" s="2"/>
      <c r="Q1622" s="2"/>
      <c r="R1622" s="2"/>
      <c r="S1622" s="2"/>
      <c r="T1622" s="2"/>
      <c r="U1622" s="2"/>
      <c r="V1622" s="2"/>
      <c r="W1622" s="2"/>
      <c r="X1622" s="2"/>
    </row>
    <row r="1623" spans="1:24" ht="15.75" customHeight="1" x14ac:dyDescent="0.15">
      <c r="A1623" s="73"/>
      <c r="B1623" s="68"/>
      <c r="C1623" s="68"/>
      <c r="D1623" s="68"/>
      <c r="E1623" s="68"/>
      <c r="F1623" s="68"/>
      <c r="G1623" s="68"/>
      <c r="H1623" s="68"/>
      <c r="I1623" s="68"/>
      <c r="J1623" s="68"/>
      <c r="K1623" s="68"/>
      <c r="L1623" s="68"/>
      <c r="M1623" s="68"/>
      <c r="N1623" s="68"/>
      <c r="O1623" s="2"/>
      <c r="P1623" s="2"/>
      <c r="Q1623" s="2"/>
      <c r="R1623" s="2"/>
      <c r="S1623" s="2"/>
      <c r="T1623" s="2"/>
      <c r="U1623" s="2"/>
      <c r="V1623" s="2"/>
      <c r="W1623" s="2"/>
      <c r="X1623" s="2"/>
    </row>
    <row r="1624" spans="1:24" ht="15.75" customHeight="1" x14ac:dyDescent="0.15">
      <c r="A1624" s="73"/>
      <c r="B1624" s="68"/>
      <c r="C1624" s="68"/>
      <c r="D1624" s="68"/>
      <c r="E1624" s="68"/>
      <c r="F1624" s="68"/>
      <c r="G1624" s="68"/>
      <c r="H1624" s="68"/>
      <c r="I1624" s="68"/>
      <c r="J1624" s="68"/>
      <c r="K1624" s="68"/>
      <c r="L1624" s="68"/>
      <c r="M1624" s="68"/>
      <c r="N1624" s="68"/>
      <c r="O1624" s="2"/>
      <c r="P1624" s="2"/>
      <c r="Q1624" s="2"/>
      <c r="R1624" s="2"/>
      <c r="S1624" s="2"/>
      <c r="T1624" s="2"/>
      <c r="U1624" s="2"/>
      <c r="V1624" s="2"/>
      <c r="W1624" s="2"/>
      <c r="X1624" s="2"/>
    </row>
    <row r="1625" spans="1:24" ht="15.75" customHeight="1" x14ac:dyDescent="0.15">
      <c r="A1625" s="73"/>
      <c r="B1625" s="68"/>
      <c r="C1625" s="68"/>
      <c r="D1625" s="68"/>
      <c r="E1625" s="68"/>
      <c r="F1625" s="68"/>
      <c r="G1625" s="68"/>
      <c r="H1625" s="68"/>
      <c r="I1625" s="68"/>
      <c r="J1625" s="68"/>
      <c r="K1625" s="68"/>
      <c r="L1625" s="68"/>
      <c r="M1625" s="68"/>
      <c r="N1625" s="68"/>
      <c r="O1625" s="2"/>
      <c r="P1625" s="2"/>
      <c r="Q1625" s="2"/>
      <c r="R1625" s="2"/>
      <c r="S1625" s="2"/>
      <c r="T1625" s="2"/>
      <c r="U1625" s="2"/>
      <c r="V1625" s="2"/>
      <c r="W1625" s="2"/>
      <c r="X1625" s="2"/>
    </row>
    <row r="1626" spans="1:24" ht="15.75" customHeight="1" x14ac:dyDescent="0.15">
      <c r="A1626" s="73"/>
      <c r="B1626" s="68"/>
      <c r="C1626" s="68"/>
      <c r="D1626" s="68"/>
      <c r="E1626" s="68"/>
      <c r="F1626" s="68"/>
      <c r="G1626" s="68"/>
      <c r="H1626" s="68"/>
      <c r="I1626" s="68"/>
      <c r="J1626" s="68"/>
      <c r="K1626" s="68"/>
      <c r="L1626" s="68"/>
      <c r="M1626" s="68"/>
      <c r="N1626" s="68"/>
      <c r="O1626" s="2"/>
      <c r="P1626" s="2"/>
      <c r="Q1626" s="2"/>
      <c r="R1626" s="2"/>
      <c r="S1626" s="2"/>
      <c r="T1626" s="2"/>
      <c r="U1626" s="2"/>
      <c r="V1626" s="2"/>
      <c r="W1626" s="2"/>
      <c r="X1626" s="2"/>
    </row>
    <row r="1627" spans="1:24" ht="15.75" customHeight="1" x14ac:dyDescent="0.15">
      <c r="A1627" s="73"/>
      <c r="B1627" s="68"/>
      <c r="C1627" s="68"/>
      <c r="D1627" s="68"/>
      <c r="E1627" s="68"/>
      <c r="F1627" s="68"/>
      <c r="G1627" s="68"/>
      <c r="H1627" s="68"/>
      <c r="I1627" s="68"/>
      <c r="J1627" s="68"/>
      <c r="K1627" s="68"/>
      <c r="L1627" s="68"/>
      <c r="M1627" s="68"/>
      <c r="N1627" s="68"/>
      <c r="O1627" s="2"/>
      <c r="P1627" s="2"/>
      <c r="Q1627" s="2"/>
      <c r="R1627" s="2"/>
      <c r="S1627" s="2"/>
      <c r="T1627" s="2"/>
      <c r="U1627" s="2"/>
      <c r="V1627" s="2"/>
      <c r="W1627" s="2"/>
      <c r="X1627" s="2"/>
    </row>
    <row r="1628" spans="1:24" ht="15.75" customHeight="1" x14ac:dyDescent="0.15">
      <c r="A1628" s="73"/>
      <c r="B1628" s="68"/>
      <c r="C1628" s="68"/>
      <c r="D1628" s="68"/>
      <c r="E1628" s="68"/>
      <c r="F1628" s="68"/>
      <c r="G1628" s="68"/>
      <c r="H1628" s="68"/>
      <c r="I1628" s="68"/>
      <c r="J1628" s="68"/>
      <c r="K1628" s="68"/>
      <c r="L1628" s="68"/>
      <c r="M1628" s="68"/>
      <c r="N1628" s="68"/>
      <c r="O1628" s="2"/>
      <c r="P1628" s="2"/>
      <c r="Q1628" s="2"/>
      <c r="R1628" s="2"/>
      <c r="S1628" s="2"/>
      <c r="T1628" s="2"/>
      <c r="U1628" s="2"/>
      <c r="V1628" s="2"/>
      <c r="W1628" s="2"/>
      <c r="X1628" s="2"/>
    </row>
    <row r="1629" spans="1:24" ht="15.75" customHeight="1" x14ac:dyDescent="0.15">
      <c r="A1629" s="73"/>
      <c r="B1629" s="68"/>
      <c r="C1629" s="68"/>
      <c r="D1629" s="68"/>
      <c r="E1629" s="68"/>
      <c r="F1629" s="68"/>
      <c r="G1629" s="68"/>
      <c r="H1629" s="68"/>
      <c r="I1629" s="68"/>
      <c r="J1629" s="68"/>
      <c r="K1629" s="68"/>
      <c r="L1629" s="68"/>
      <c r="M1629" s="68"/>
      <c r="N1629" s="68"/>
      <c r="O1629" s="2"/>
      <c r="P1629" s="2"/>
      <c r="Q1629" s="2"/>
      <c r="R1629" s="2"/>
      <c r="S1629" s="2"/>
      <c r="T1629" s="2"/>
      <c r="U1629" s="2"/>
      <c r="V1629" s="2"/>
      <c r="W1629" s="2"/>
      <c r="X1629" s="2"/>
    </row>
    <row r="1630" spans="1:24" ht="15.75" customHeight="1" x14ac:dyDescent="0.15">
      <c r="A1630" s="73"/>
      <c r="B1630" s="68"/>
      <c r="C1630" s="68"/>
      <c r="D1630" s="68"/>
      <c r="E1630" s="68"/>
      <c r="F1630" s="68"/>
      <c r="G1630" s="68"/>
      <c r="H1630" s="68"/>
      <c r="I1630" s="68"/>
      <c r="J1630" s="68"/>
      <c r="K1630" s="68"/>
      <c r="L1630" s="68"/>
      <c r="M1630" s="68"/>
      <c r="N1630" s="68"/>
      <c r="O1630" s="2"/>
      <c r="P1630" s="2"/>
      <c r="Q1630" s="2"/>
      <c r="R1630" s="2"/>
      <c r="S1630" s="2"/>
      <c r="T1630" s="2"/>
      <c r="U1630" s="2"/>
      <c r="V1630" s="2"/>
      <c r="W1630" s="2"/>
      <c r="X1630" s="2"/>
    </row>
    <row r="1631" spans="1:24" ht="15.75" customHeight="1" x14ac:dyDescent="0.15">
      <c r="A1631" s="73"/>
      <c r="B1631" s="68"/>
      <c r="C1631" s="68"/>
      <c r="D1631" s="68"/>
      <c r="E1631" s="68"/>
      <c r="F1631" s="68"/>
      <c r="G1631" s="68"/>
      <c r="H1631" s="68"/>
      <c r="I1631" s="68"/>
      <c r="J1631" s="68"/>
      <c r="K1631" s="68"/>
      <c r="L1631" s="68"/>
      <c r="M1631" s="68"/>
      <c r="N1631" s="68"/>
      <c r="O1631" s="2"/>
      <c r="P1631" s="2"/>
      <c r="Q1631" s="2"/>
      <c r="R1631" s="2"/>
      <c r="S1631" s="2"/>
      <c r="T1631" s="2"/>
      <c r="U1631" s="2"/>
      <c r="V1631" s="2"/>
      <c r="W1631" s="2"/>
      <c r="X1631" s="2"/>
    </row>
    <row r="1632" spans="1:24" ht="15.75" customHeight="1" x14ac:dyDescent="0.15">
      <c r="A1632" s="73"/>
      <c r="B1632" s="68"/>
      <c r="C1632" s="68"/>
      <c r="D1632" s="68"/>
      <c r="E1632" s="68"/>
      <c r="F1632" s="68"/>
      <c r="G1632" s="68"/>
      <c r="H1632" s="68"/>
      <c r="I1632" s="68"/>
      <c r="J1632" s="68"/>
      <c r="K1632" s="68"/>
      <c r="L1632" s="68"/>
      <c r="M1632" s="68"/>
      <c r="N1632" s="68"/>
      <c r="O1632" s="2"/>
      <c r="P1632" s="2"/>
      <c r="Q1632" s="2"/>
      <c r="R1632" s="2"/>
      <c r="S1632" s="2"/>
      <c r="T1632" s="2"/>
      <c r="U1632" s="2"/>
      <c r="V1632" s="2"/>
      <c r="W1632" s="2"/>
      <c r="X1632" s="2"/>
    </row>
    <row r="1633" spans="1:24" ht="15.75" customHeight="1" x14ac:dyDescent="0.15">
      <c r="A1633" s="73"/>
      <c r="B1633" s="68"/>
      <c r="C1633" s="68"/>
      <c r="D1633" s="68"/>
      <c r="E1633" s="68"/>
      <c r="F1633" s="68"/>
      <c r="G1633" s="68"/>
      <c r="H1633" s="68"/>
      <c r="I1633" s="68"/>
      <c r="J1633" s="68"/>
      <c r="K1633" s="68"/>
      <c r="L1633" s="68"/>
      <c r="M1633" s="68"/>
      <c r="N1633" s="68"/>
      <c r="O1633" s="2"/>
      <c r="P1633" s="2"/>
      <c r="Q1633" s="2"/>
      <c r="R1633" s="2"/>
      <c r="S1633" s="2"/>
      <c r="T1633" s="2"/>
      <c r="U1633" s="2"/>
      <c r="V1633" s="2"/>
      <c r="W1633" s="2"/>
      <c r="X1633" s="2"/>
    </row>
    <row r="1634" spans="1:24" ht="15.75" customHeight="1" x14ac:dyDescent="0.15">
      <c r="A1634" s="73"/>
      <c r="B1634" s="68"/>
      <c r="C1634" s="68"/>
      <c r="D1634" s="68"/>
      <c r="E1634" s="68"/>
      <c r="F1634" s="68"/>
      <c r="G1634" s="68"/>
      <c r="H1634" s="68"/>
      <c r="I1634" s="68"/>
      <c r="J1634" s="68"/>
      <c r="K1634" s="68"/>
      <c r="L1634" s="68"/>
      <c r="M1634" s="68"/>
      <c r="N1634" s="68"/>
      <c r="O1634" s="2"/>
      <c r="P1634" s="2"/>
      <c r="Q1634" s="2"/>
      <c r="R1634" s="2"/>
      <c r="S1634" s="2"/>
      <c r="T1634" s="2"/>
      <c r="U1634" s="2"/>
      <c r="V1634" s="2"/>
      <c r="W1634" s="2"/>
      <c r="X1634" s="2"/>
    </row>
    <row r="1635" spans="1:24" ht="15.75" customHeight="1" x14ac:dyDescent="0.15">
      <c r="A1635" s="73"/>
      <c r="B1635" s="68"/>
      <c r="C1635" s="68"/>
      <c r="D1635" s="68"/>
      <c r="E1635" s="68"/>
      <c r="F1635" s="68"/>
      <c r="G1635" s="68"/>
      <c r="H1635" s="68"/>
      <c r="I1635" s="68"/>
      <c r="J1635" s="68"/>
      <c r="K1635" s="68"/>
      <c r="L1635" s="68"/>
      <c r="M1635" s="68"/>
      <c r="N1635" s="68"/>
      <c r="O1635" s="2"/>
      <c r="P1635" s="2"/>
      <c r="Q1635" s="2"/>
      <c r="R1635" s="2"/>
      <c r="S1635" s="2"/>
      <c r="T1635" s="2"/>
      <c r="U1635" s="2"/>
      <c r="V1635" s="2"/>
      <c r="W1635" s="2"/>
      <c r="X1635" s="2"/>
    </row>
    <row r="1636" spans="1:24" ht="15.75" customHeight="1" x14ac:dyDescent="0.15">
      <c r="A1636" s="73"/>
      <c r="B1636" s="68"/>
      <c r="C1636" s="68"/>
      <c r="D1636" s="68"/>
      <c r="E1636" s="68"/>
      <c r="F1636" s="68"/>
      <c r="G1636" s="68"/>
      <c r="H1636" s="68"/>
      <c r="I1636" s="68"/>
      <c r="J1636" s="68"/>
      <c r="K1636" s="68"/>
      <c r="L1636" s="68"/>
      <c r="M1636" s="68"/>
      <c r="N1636" s="68"/>
      <c r="O1636" s="2"/>
      <c r="P1636" s="2"/>
      <c r="Q1636" s="2"/>
      <c r="R1636" s="2"/>
      <c r="S1636" s="2"/>
      <c r="T1636" s="2"/>
      <c r="U1636" s="2"/>
      <c r="V1636" s="2"/>
      <c r="W1636" s="2"/>
      <c r="X1636" s="2"/>
    </row>
    <row r="1637" spans="1:24" ht="15.75" customHeight="1" x14ac:dyDescent="0.15">
      <c r="A1637" s="73"/>
      <c r="B1637" s="68"/>
      <c r="C1637" s="68"/>
      <c r="D1637" s="68"/>
      <c r="E1637" s="68"/>
      <c r="F1637" s="68"/>
      <c r="G1637" s="68"/>
      <c r="H1637" s="68"/>
      <c r="I1637" s="68"/>
      <c r="J1637" s="68"/>
      <c r="K1637" s="68"/>
      <c r="L1637" s="68"/>
      <c r="M1637" s="68"/>
      <c r="N1637" s="68"/>
      <c r="O1637" s="2"/>
      <c r="P1637" s="2"/>
      <c r="Q1637" s="2"/>
      <c r="R1637" s="2"/>
      <c r="S1637" s="2"/>
      <c r="T1637" s="2"/>
      <c r="U1637" s="2"/>
      <c r="V1637" s="2"/>
      <c r="W1637" s="2"/>
      <c r="X1637" s="2"/>
    </row>
    <row r="1638" spans="1:24" ht="15.75" customHeight="1" x14ac:dyDescent="0.15">
      <c r="A1638" s="73"/>
      <c r="B1638" s="68"/>
      <c r="C1638" s="68"/>
      <c r="D1638" s="68"/>
      <c r="E1638" s="68"/>
      <c r="F1638" s="68"/>
      <c r="G1638" s="68"/>
      <c r="H1638" s="68"/>
      <c r="I1638" s="68"/>
      <c r="J1638" s="68"/>
      <c r="K1638" s="68"/>
      <c r="L1638" s="68"/>
      <c r="M1638" s="68"/>
      <c r="N1638" s="68"/>
      <c r="O1638" s="2"/>
      <c r="P1638" s="2"/>
      <c r="Q1638" s="2"/>
      <c r="R1638" s="2"/>
      <c r="S1638" s="2"/>
      <c r="T1638" s="2"/>
      <c r="U1638" s="2"/>
      <c r="V1638" s="2"/>
      <c r="W1638" s="2"/>
      <c r="X1638" s="2"/>
    </row>
    <row r="1639" spans="1:24" ht="15.75" customHeight="1" x14ac:dyDescent="0.15">
      <c r="A1639" s="73"/>
      <c r="B1639" s="68"/>
      <c r="C1639" s="68"/>
      <c r="D1639" s="68"/>
      <c r="E1639" s="68"/>
      <c r="F1639" s="68"/>
      <c r="G1639" s="68"/>
      <c r="H1639" s="68"/>
      <c r="I1639" s="68"/>
      <c r="J1639" s="68"/>
      <c r="K1639" s="68"/>
      <c r="L1639" s="68"/>
      <c r="M1639" s="68"/>
      <c r="N1639" s="68"/>
      <c r="O1639" s="2"/>
      <c r="P1639" s="2"/>
      <c r="Q1639" s="2"/>
      <c r="R1639" s="2"/>
      <c r="S1639" s="2"/>
      <c r="T1639" s="2"/>
      <c r="U1639" s="2"/>
      <c r="V1639" s="2"/>
      <c r="W1639" s="2"/>
      <c r="X1639" s="2"/>
    </row>
    <row r="1640" spans="1:24" ht="15.75" customHeight="1" x14ac:dyDescent="0.15">
      <c r="A1640" s="73"/>
      <c r="B1640" s="68"/>
      <c r="C1640" s="68"/>
      <c r="D1640" s="68"/>
      <c r="E1640" s="68"/>
      <c r="F1640" s="68"/>
      <c r="G1640" s="68"/>
      <c r="H1640" s="68"/>
      <c r="I1640" s="68"/>
      <c r="J1640" s="68"/>
      <c r="K1640" s="68"/>
      <c r="L1640" s="68"/>
      <c r="M1640" s="68"/>
      <c r="N1640" s="68"/>
      <c r="O1640" s="2"/>
      <c r="P1640" s="2"/>
      <c r="Q1640" s="2"/>
      <c r="R1640" s="2"/>
      <c r="S1640" s="2"/>
      <c r="T1640" s="2"/>
      <c r="U1640" s="2"/>
      <c r="V1640" s="2"/>
      <c r="W1640" s="2"/>
      <c r="X1640" s="2"/>
    </row>
    <row r="1641" spans="1:24" ht="15.75" customHeight="1" x14ac:dyDescent="0.15">
      <c r="A1641" s="73"/>
      <c r="B1641" s="68"/>
      <c r="C1641" s="68"/>
      <c r="D1641" s="68"/>
      <c r="E1641" s="68"/>
      <c r="F1641" s="68"/>
      <c r="G1641" s="68"/>
      <c r="H1641" s="68"/>
      <c r="I1641" s="68"/>
      <c r="J1641" s="68"/>
      <c r="K1641" s="68"/>
      <c r="L1641" s="68"/>
      <c r="M1641" s="68"/>
      <c r="N1641" s="68"/>
      <c r="O1641" s="2"/>
      <c r="P1641" s="2"/>
      <c r="Q1641" s="2"/>
      <c r="R1641" s="2"/>
      <c r="S1641" s="2"/>
      <c r="T1641" s="2"/>
      <c r="U1641" s="2"/>
      <c r="V1641" s="2"/>
      <c r="W1641" s="2"/>
      <c r="X1641" s="2"/>
    </row>
    <row r="1642" spans="1:24" ht="15.75" customHeight="1" x14ac:dyDescent="0.15">
      <c r="A1642" s="73"/>
      <c r="B1642" s="68"/>
      <c r="C1642" s="68"/>
      <c r="D1642" s="68"/>
      <c r="E1642" s="68"/>
      <c r="F1642" s="68"/>
      <c r="G1642" s="68"/>
      <c r="H1642" s="68"/>
      <c r="I1642" s="68"/>
      <c r="J1642" s="68"/>
      <c r="K1642" s="68"/>
      <c r="L1642" s="68"/>
      <c r="M1642" s="68"/>
      <c r="N1642" s="68"/>
      <c r="O1642" s="2"/>
      <c r="P1642" s="2"/>
      <c r="Q1642" s="2"/>
      <c r="R1642" s="2"/>
      <c r="S1642" s="2"/>
      <c r="T1642" s="2"/>
      <c r="U1642" s="2"/>
      <c r="V1642" s="2"/>
      <c r="W1642" s="2"/>
      <c r="X1642" s="2"/>
    </row>
    <row r="1643" spans="1:24" ht="15.75" customHeight="1" x14ac:dyDescent="0.15">
      <c r="A1643" s="73"/>
      <c r="B1643" s="68"/>
      <c r="C1643" s="68"/>
      <c r="D1643" s="68"/>
      <c r="E1643" s="68"/>
      <c r="F1643" s="68"/>
      <c r="G1643" s="68"/>
      <c r="H1643" s="68"/>
      <c r="I1643" s="68"/>
      <c r="J1643" s="68"/>
      <c r="K1643" s="68"/>
      <c r="L1643" s="68"/>
      <c r="M1643" s="68"/>
      <c r="N1643" s="68"/>
      <c r="O1643" s="2"/>
      <c r="P1643" s="2"/>
      <c r="Q1643" s="2"/>
      <c r="R1643" s="2"/>
      <c r="S1643" s="2"/>
      <c r="T1643" s="2"/>
      <c r="U1643" s="2"/>
      <c r="V1643" s="2"/>
      <c r="W1643" s="2"/>
      <c r="X1643" s="2"/>
    </row>
    <row r="1644" spans="1:24" ht="15.75" customHeight="1" x14ac:dyDescent="0.15">
      <c r="A1644" s="73"/>
      <c r="B1644" s="68"/>
      <c r="C1644" s="68"/>
      <c r="D1644" s="68"/>
      <c r="E1644" s="68"/>
      <c r="F1644" s="68"/>
      <c r="G1644" s="68"/>
      <c r="H1644" s="68"/>
      <c r="I1644" s="68"/>
      <c r="J1644" s="68"/>
      <c r="K1644" s="68"/>
      <c r="L1644" s="68"/>
      <c r="M1644" s="68"/>
      <c r="N1644" s="68"/>
      <c r="O1644" s="2"/>
      <c r="P1644" s="2"/>
      <c r="Q1644" s="2"/>
      <c r="R1644" s="2"/>
      <c r="S1644" s="2"/>
      <c r="T1644" s="2"/>
      <c r="U1644" s="2"/>
      <c r="V1644" s="2"/>
      <c r="W1644" s="2"/>
      <c r="X1644" s="2"/>
    </row>
    <row r="1645" spans="1:24" ht="15.75" customHeight="1" x14ac:dyDescent="0.15">
      <c r="A1645" s="73"/>
      <c r="B1645" s="68"/>
      <c r="C1645" s="68"/>
      <c r="D1645" s="68"/>
      <c r="E1645" s="68"/>
      <c r="F1645" s="68"/>
      <c r="G1645" s="68"/>
      <c r="H1645" s="68"/>
      <c r="I1645" s="68"/>
      <c r="J1645" s="68"/>
      <c r="K1645" s="68"/>
      <c r="L1645" s="68"/>
      <c r="M1645" s="68"/>
      <c r="N1645" s="68"/>
      <c r="O1645" s="2"/>
      <c r="P1645" s="2"/>
      <c r="Q1645" s="2"/>
      <c r="R1645" s="2"/>
      <c r="S1645" s="2"/>
      <c r="T1645" s="2"/>
      <c r="U1645" s="2"/>
      <c r="V1645" s="2"/>
      <c r="W1645" s="2"/>
      <c r="X1645" s="2"/>
    </row>
    <row r="1646" spans="1:24" ht="15.75" customHeight="1" x14ac:dyDescent="0.15">
      <c r="A1646" s="73"/>
      <c r="B1646" s="68"/>
      <c r="C1646" s="68"/>
      <c r="D1646" s="68"/>
      <c r="E1646" s="68"/>
      <c r="F1646" s="68"/>
      <c r="G1646" s="68"/>
      <c r="H1646" s="68"/>
      <c r="I1646" s="68"/>
      <c r="J1646" s="68"/>
      <c r="K1646" s="68"/>
      <c r="L1646" s="68"/>
      <c r="M1646" s="68"/>
      <c r="N1646" s="68"/>
      <c r="O1646" s="2"/>
      <c r="P1646" s="2"/>
      <c r="Q1646" s="2"/>
      <c r="R1646" s="2"/>
      <c r="S1646" s="2"/>
      <c r="T1646" s="2"/>
      <c r="U1646" s="2"/>
      <c r="V1646" s="2"/>
      <c r="W1646" s="2"/>
      <c r="X1646" s="2"/>
    </row>
    <row r="1647" spans="1:24" ht="15.75" customHeight="1" x14ac:dyDescent="0.15">
      <c r="A1647" s="73"/>
      <c r="B1647" s="68"/>
      <c r="C1647" s="68"/>
      <c r="D1647" s="68"/>
      <c r="E1647" s="68"/>
      <c r="F1647" s="68"/>
      <c r="G1647" s="68"/>
      <c r="H1647" s="68"/>
      <c r="I1647" s="68"/>
      <c r="J1647" s="68"/>
      <c r="K1647" s="68"/>
      <c r="L1647" s="68"/>
      <c r="M1647" s="68"/>
      <c r="N1647" s="68"/>
      <c r="O1647" s="2"/>
      <c r="P1647" s="2"/>
      <c r="Q1647" s="2"/>
      <c r="R1647" s="2"/>
      <c r="S1647" s="2"/>
      <c r="T1647" s="2"/>
      <c r="U1647" s="2"/>
      <c r="V1647" s="2"/>
      <c r="W1647" s="2"/>
      <c r="X1647" s="2"/>
    </row>
    <row r="1648" spans="1:24" ht="15.75" customHeight="1" x14ac:dyDescent="0.15">
      <c r="A1648" s="73"/>
      <c r="B1648" s="68"/>
      <c r="C1648" s="68"/>
      <c r="D1648" s="68"/>
      <c r="E1648" s="68"/>
      <c r="F1648" s="68"/>
      <c r="G1648" s="68"/>
      <c r="H1648" s="68"/>
      <c r="I1648" s="68"/>
      <c r="J1648" s="68"/>
      <c r="K1648" s="68"/>
      <c r="L1648" s="68"/>
      <c r="M1648" s="68"/>
      <c r="N1648" s="68"/>
      <c r="O1648" s="2"/>
      <c r="P1648" s="2"/>
      <c r="Q1648" s="2"/>
      <c r="R1648" s="2"/>
      <c r="S1648" s="2"/>
      <c r="T1648" s="2"/>
      <c r="U1648" s="2"/>
      <c r="V1648" s="2"/>
      <c r="W1648" s="2"/>
      <c r="X1648" s="2"/>
    </row>
    <row r="1649" spans="1:24" ht="15.75" customHeight="1" x14ac:dyDescent="0.15">
      <c r="A1649" s="73"/>
      <c r="B1649" s="68"/>
      <c r="C1649" s="68"/>
      <c r="D1649" s="68"/>
      <c r="E1649" s="68"/>
      <c r="F1649" s="68"/>
      <c r="G1649" s="68"/>
      <c r="H1649" s="68"/>
      <c r="I1649" s="68"/>
      <c r="J1649" s="68"/>
      <c r="K1649" s="68"/>
      <c r="L1649" s="68"/>
      <c r="M1649" s="68"/>
      <c r="N1649" s="68"/>
      <c r="O1649" s="2"/>
      <c r="P1649" s="2"/>
      <c r="Q1649" s="2"/>
      <c r="R1649" s="2"/>
      <c r="S1649" s="2"/>
      <c r="T1649" s="2"/>
      <c r="U1649" s="2"/>
      <c r="V1649" s="2"/>
      <c r="W1649" s="2"/>
      <c r="X1649" s="2"/>
    </row>
    <row r="1650" spans="1:24" ht="15.75" customHeight="1" x14ac:dyDescent="0.15">
      <c r="A1650" s="73"/>
      <c r="B1650" s="68"/>
      <c r="C1650" s="68"/>
      <c r="D1650" s="68"/>
      <c r="E1650" s="68"/>
      <c r="F1650" s="68"/>
      <c r="G1650" s="68"/>
      <c r="H1650" s="68"/>
      <c r="I1650" s="68"/>
      <c r="J1650" s="68"/>
      <c r="K1650" s="68"/>
      <c r="L1650" s="68"/>
      <c r="M1650" s="68"/>
      <c r="N1650" s="68"/>
      <c r="O1650" s="2"/>
      <c r="P1650" s="2"/>
      <c r="Q1650" s="2"/>
      <c r="R1650" s="2"/>
      <c r="S1650" s="2"/>
      <c r="T1650" s="2"/>
      <c r="U1650" s="2"/>
      <c r="V1650" s="2"/>
      <c r="W1650" s="2"/>
      <c r="X1650" s="2"/>
    </row>
    <row r="1651" spans="1:24" ht="15.75" customHeight="1" x14ac:dyDescent="0.15">
      <c r="A1651" s="73"/>
      <c r="B1651" s="68"/>
      <c r="C1651" s="68"/>
      <c r="D1651" s="68"/>
      <c r="E1651" s="68"/>
      <c r="F1651" s="68"/>
      <c r="G1651" s="68"/>
      <c r="H1651" s="68"/>
      <c r="I1651" s="68"/>
      <c r="J1651" s="68"/>
      <c r="K1651" s="68"/>
      <c r="L1651" s="68"/>
      <c r="M1651" s="68"/>
      <c r="N1651" s="68"/>
      <c r="O1651" s="2"/>
      <c r="P1651" s="2"/>
      <c r="Q1651" s="2"/>
      <c r="R1651" s="2"/>
      <c r="S1651" s="2"/>
      <c r="T1651" s="2"/>
      <c r="U1651" s="2"/>
      <c r="V1651" s="2"/>
      <c r="W1651" s="2"/>
      <c r="X1651" s="2"/>
    </row>
    <row r="1652" spans="1:24" ht="15.75" customHeight="1" x14ac:dyDescent="0.15">
      <c r="A1652" s="73"/>
      <c r="B1652" s="68"/>
      <c r="C1652" s="68"/>
      <c r="D1652" s="68"/>
      <c r="E1652" s="68"/>
      <c r="F1652" s="68"/>
      <c r="G1652" s="68"/>
      <c r="H1652" s="68"/>
      <c r="I1652" s="68"/>
      <c r="J1652" s="68"/>
      <c r="K1652" s="68"/>
      <c r="L1652" s="68"/>
      <c r="M1652" s="68"/>
      <c r="N1652" s="68"/>
      <c r="O1652" s="2"/>
      <c r="P1652" s="2"/>
      <c r="Q1652" s="2"/>
      <c r="R1652" s="2"/>
      <c r="S1652" s="2"/>
      <c r="T1652" s="2"/>
      <c r="U1652" s="2"/>
      <c r="V1652" s="2"/>
      <c r="W1652" s="2"/>
      <c r="X1652" s="2"/>
    </row>
    <row r="1653" spans="1:24" ht="15.75" customHeight="1" x14ac:dyDescent="0.15">
      <c r="A1653" s="73"/>
      <c r="B1653" s="68"/>
      <c r="C1653" s="68"/>
      <c r="D1653" s="68"/>
      <c r="E1653" s="68"/>
      <c r="F1653" s="68"/>
      <c r="G1653" s="68"/>
      <c r="H1653" s="68"/>
      <c r="I1653" s="68"/>
      <c r="J1653" s="68"/>
      <c r="K1653" s="68"/>
      <c r="L1653" s="68"/>
      <c r="M1653" s="68"/>
      <c r="N1653" s="68"/>
      <c r="O1653" s="2"/>
      <c r="P1653" s="2"/>
      <c r="Q1653" s="2"/>
      <c r="R1653" s="2"/>
      <c r="S1653" s="2"/>
      <c r="T1653" s="2"/>
      <c r="U1653" s="2"/>
      <c r="V1653" s="2"/>
      <c r="W1653" s="2"/>
      <c r="X1653" s="2"/>
    </row>
    <row r="1654" spans="1:24" ht="15.75" customHeight="1" x14ac:dyDescent="0.15">
      <c r="A1654" s="73"/>
      <c r="B1654" s="68"/>
      <c r="C1654" s="68"/>
      <c r="D1654" s="68"/>
      <c r="E1654" s="68"/>
      <c r="F1654" s="68"/>
      <c r="G1654" s="68"/>
      <c r="H1654" s="68"/>
      <c r="I1654" s="68"/>
      <c r="J1654" s="68"/>
      <c r="K1654" s="68"/>
      <c r="L1654" s="68"/>
      <c r="M1654" s="68"/>
      <c r="N1654" s="68"/>
      <c r="O1654" s="2"/>
      <c r="P1654" s="2"/>
      <c r="Q1654" s="2"/>
      <c r="R1654" s="2"/>
      <c r="S1654" s="2"/>
      <c r="T1654" s="2"/>
      <c r="U1654" s="2"/>
      <c r="V1654" s="2"/>
      <c r="W1654" s="2"/>
      <c r="X1654" s="2"/>
    </row>
    <row r="1655" spans="1:24" ht="15.75" customHeight="1" x14ac:dyDescent="0.15">
      <c r="A1655" s="73"/>
      <c r="B1655" s="68"/>
      <c r="C1655" s="68"/>
      <c r="D1655" s="68"/>
      <c r="E1655" s="68"/>
      <c r="F1655" s="68"/>
      <c r="G1655" s="68"/>
      <c r="H1655" s="68"/>
      <c r="I1655" s="68"/>
      <c r="J1655" s="68"/>
      <c r="K1655" s="68"/>
      <c r="L1655" s="68"/>
      <c r="M1655" s="68"/>
      <c r="N1655" s="68"/>
      <c r="O1655" s="2"/>
      <c r="P1655" s="2"/>
      <c r="Q1655" s="2"/>
      <c r="R1655" s="2"/>
      <c r="S1655" s="2"/>
      <c r="T1655" s="2"/>
      <c r="U1655" s="2"/>
      <c r="V1655" s="2"/>
      <c r="W1655" s="2"/>
      <c r="X1655" s="2"/>
    </row>
    <row r="1656" spans="1:24" ht="15.75" customHeight="1" x14ac:dyDescent="0.15">
      <c r="A1656" s="73"/>
      <c r="B1656" s="68"/>
      <c r="C1656" s="68"/>
      <c r="D1656" s="68"/>
      <c r="E1656" s="68"/>
      <c r="F1656" s="68"/>
      <c r="G1656" s="68"/>
      <c r="H1656" s="68"/>
      <c r="I1656" s="68"/>
      <c r="J1656" s="68"/>
      <c r="K1656" s="68"/>
      <c r="L1656" s="68"/>
      <c r="M1656" s="68"/>
      <c r="N1656" s="68"/>
      <c r="O1656" s="2"/>
      <c r="P1656" s="2"/>
      <c r="Q1656" s="2"/>
      <c r="R1656" s="2"/>
      <c r="S1656" s="2"/>
      <c r="T1656" s="2"/>
      <c r="U1656" s="2"/>
      <c r="V1656" s="2"/>
      <c r="W1656" s="2"/>
      <c r="X1656" s="2"/>
    </row>
    <row r="1657" spans="1:24" ht="15.75" customHeight="1" x14ac:dyDescent="0.15">
      <c r="A1657" s="73"/>
      <c r="B1657" s="68"/>
      <c r="C1657" s="68"/>
      <c r="D1657" s="68"/>
      <c r="E1657" s="68"/>
      <c r="F1657" s="68"/>
      <c r="G1657" s="68"/>
      <c r="H1657" s="68"/>
      <c r="I1657" s="68"/>
      <c r="J1657" s="68"/>
      <c r="K1657" s="68"/>
      <c r="L1657" s="68"/>
      <c r="M1657" s="68"/>
      <c r="N1657" s="68"/>
      <c r="O1657" s="2"/>
      <c r="P1657" s="2"/>
      <c r="Q1657" s="2"/>
      <c r="R1657" s="2"/>
      <c r="S1657" s="2"/>
      <c r="T1657" s="2"/>
      <c r="U1657" s="2"/>
      <c r="V1657" s="2"/>
      <c r="W1657" s="2"/>
      <c r="X1657" s="2"/>
    </row>
    <row r="1658" spans="1:24" ht="15.75" customHeight="1" x14ac:dyDescent="0.15">
      <c r="A1658" s="73"/>
      <c r="B1658" s="68"/>
      <c r="C1658" s="68"/>
      <c r="D1658" s="68"/>
      <c r="E1658" s="68"/>
      <c r="F1658" s="68"/>
      <c r="G1658" s="68"/>
      <c r="H1658" s="68"/>
      <c r="I1658" s="68"/>
      <c r="J1658" s="68"/>
      <c r="K1658" s="68"/>
      <c r="L1658" s="68"/>
      <c r="M1658" s="68"/>
      <c r="N1658" s="68"/>
      <c r="O1658" s="2"/>
      <c r="P1658" s="2"/>
      <c r="Q1658" s="2"/>
      <c r="R1658" s="2"/>
      <c r="S1658" s="2"/>
      <c r="T1658" s="2"/>
      <c r="U1658" s="2"/>
      <c r="V1658" s="2"/>
      <c r="W1658" s="2"/>
      <c r="X1658" s="2"/>
    </row>
    <row r="1659" spans="1:24" ht="15.75" customHeight="1" x14ac:dyDescent="0.15">
      <c r="A1659" s="73"/>
      <c r="B1659" s="68"/>
      <c r="C1659" s="68"/>
      <c r="D1659" s="68"/>
      <c r="E1659" s="68"/>
      <c r="F1659" s="68"/>
      <c r="G1659" s="68"/>
      <c r="H1659" s="68"/>
      <c r="I1659" s="68"/>
      <c r="J1659" s="68"/>
      <c r="K1659" s="68"/>
      <c r="L1659" s="68"/>
      <c r="M1659" s="68"/>
      <c r="N1659" s="68"/>
      <c r="O1659" s="2"/>
      <c r="P1659" s="2"/>
      <c r="Q1659" s="2"/>
      <c r="R1659" s="2"/>
      <c r="S1659" s="2"/>
      <c r="T1659" s="2"/>
      <c r="U1659" s="2"/>
      <c r="V1659" s="2"/>
      <c r="W1659" s="2"/>
      <c r="X1659" s="2"/>
    </row>
    <row r="1660" spans="1:24" ht="15.75" customHeight="1" x14ac:dyDescent="0.15">
      <c r="A1660" s="73"/>
      <c r="B1660" s="68"/>
      <c r="C1660" s="68"/>
      <c r="D1660" s="68"/>
      <c r="E1660" s="68"/>
      <c r="F1660" s="68"/>
      <c r="G1660" s="68"/>
      <c r="H1660" s="68"/>
      <c r="I1660" s="68"/>
      <c r="J1660" s="68"/>
      <c r="K1660" s="68"/>
      <c r="L1660" s="68"/>
      <c r="M1660" s="68"/>
      <c r="N1660" s="68"/>
      <c r="O1660" s="2"/>
      <c r="P1660" s="2"/>
      <c r="Q1660" s="2"/>
      <c r="R1660" s="2"/>
      <c r="S1660" s="2"/>
      <c r="T1660" s="2"/>
      <c r="U1660" s="2"/>
      <c r="V1660" s="2"/>
      <c r="W1660" s="2"/>
      <c r="X1660" s="2"/>
    </row>
    <row r="1661" spans="1:24" ht="15.75" customHeight="1" x14ac:dyDescent="0.15">
      <c r="A1661" s="73"/>
      <c r="B1661" s="68"/>
      <c r="C1661" s="68"/>
      <c r="D1661" s="68"/>
      <c r="E1661" s="68"/>
      <c r="F1661" s="68"/>
      <c r="G1661" s="68"/>
      <c r="H1661" s="68"/>
      <c r="I1661" s="68"/>
      <c r="J1661" s="68"/>
      <c r="K1661" s="68"/>
      <c r="L1661" s="68"/>
      <c r="M1661" s="68"/>
      <c r="N1661" s="68"/>
      <c r="O1661" s="2"/>
      <c r="P1661" s="2"/>
      <c r="Q1661" s="2"/>
      <c r="R1661" s="2"/>
      <c r="S1661" s="2"/>
      <c r="T1661" s="2"/>
      <c r="U1661" s="2"/>
      <c r="V1661" s="2"/>
      <c r="W1661" s="2"/>
      <c r="X1661" s="2"/>
    </row>
    <row r="1662" spans="1:24" ht="15.75" customHeight="1" x14ac:dyDescent="0.15">
      <c r="A1662" s="73"/>
      <c r="B1662" s="68"/>
      <c r="C1662" s="68"/>
      <c r="D1662" s="68"/>
      <c r="E1662" s="68"/>
      <c r="F1662" s="68"/>
      <c r="G1662" s="68"/>
      <c r="H1662" s="68"/>
      <c r="I1662" s="68"/>
      <c r="J1662" s="68"/>
      <c r="K1662" s="68"/>
      <c r="L1662" s="68"/>
      <c r="M1662" s="68"/>
      <c r="N1662" s="68"/>
      <c r="O1662" s="2"/>
      <c r="P1662" s="2"/>
      <c r="Q1662" s="2"/>
      <c r="R1662" s="2"/>
      <c r="S1662" s="2"/>
      <c r="T1662" s="2"/>
      <c r="U1662" s="2"/>
      <c r="V1662" s="2"/>
      <c r="W1662" s="2"/>
      <c r="X1662" s="2"/>
    </row>
    <row r="1663" spans="1:24" ht="15.75" customHeight="1" x14ac:dyDescent="0.15">
      <c r="A1663" s="73"/>
      <c r="B1663" s="68"/>
      <c r="C1663" s="68"/>
      <c r="D1663" s="68"/>
      <c r="E1663" s="68"/>
      <c r="F1663" s="68"/>
      <c r="G1663" s="68"/>
      <c r="H1663" s="68"/>
      <c r="I1663" s="68"/>
      <c r="J1663" s="68"/>
      <c r="K1663" s="68"/>
      <c r="L1663" s="68"/>
      <c r="M1663" s="68"/>
      <c r="N1663" s="68"/>
      <c r="O1663" s="2"/>
      <c r="P1663" s="2"/>
      <c r="Q1663" s="2"/>
      <c r="R1663" s="2"/>
      <c r="S1663" s="2"/>
      <c r="T1663" s="2"/>
      <c r="U1663" s="2"/>
      <c r="V1663" s="2"/>
      <c r="W1663" s="2"/>
      <c r="X1663" s="2"/>
    </row>
    <row r="1664" spans="1:24" ht="15.75" customHeight="1" x14ac:dyDescent="0.15">
      <c r="A1664" s="73"/>
      <c r="B1664" s="68"/>
      <c r="C1664" s="68"/>
      <c r="D1664" s="68"/>
      <c r="E1664" s="68"/>
      <c r="F1664" s="68"/>
      <c r="G1664" s="68"/>
      <c r="H1664" s="68"/>
      <c r="I1664" s="68"/>
      <c r="J1664" s="68"/>
      <c r="K1664" s="68"/>
      <c r="L1664" s="68"/>
      <c r="M1664" s="68"/>
      <c r="N1664" s="68"/>
      <c r="O1664" s="2"/>
      <c r="P1664" s="2"/>
      <c r="Q1664" s="2"/>
      <c r="R1664" s="2"/>
      <c r="S1664" s="2"/>
      <c r="T1664" s="2"/>
      <c r="U1664" s="2"/>
      <c r="V1664" s="2"/>
      <c r="W1664" s="2"/>
      <c r="X1664" s="2"/>
    </row>
    <row r="1665" spans="1:24" ht="15.75" customHeight="1" x14ac:dyDescent="0.15">
      <c r="A1665" s="73"/>
      <c r="B1665" s="68"/>
      <c r="C1665" s="68"/>
      <c r="D1665" s="68"/>
      <c r="E1665" s="68"/>
      <c r="F1665" s="68"/>
      <c r="G1665" s="68"/>
      <c r="H1665" s="68"/>
      <c r="I1665" s="68"/>
      <c r="J1665" s="68"/>
      <c r="K1665" s="68"/>
      <c r="L1665" s="68"/>
      <c r="M1665" s="68"/>
      <c r="N1665" s="68"/>
      <c r="O1665" s="2"/>
      <c r="P1665" s="2"/>
      <c r="Q1665" s="2"/>
      <c r="R1665" s="2"/>
      <c r="S1665" s="2"/>
      <c r="T1665" s="2"/>
      <c r="U1665" s="2"/>
      <c r="V1665" s="2"/>
      <c r="W1665" s="2"/>
      <c r="X1665" s="2"/>
    </row>
    <row r="1666" spans="1:24" ht="15.75" customHeight="1" x14ac:dyDescent="0.15">
      <c r="A1666" s="73"/>
      <c r="B1666" s="68"/>
      <c r="C1666" s="68"/>
      <c r="D1666" s="68"/>
      <c r="E1666" s="68"/>
      <c r="F1666" s="68"/>
      <c r="G1666" s="68"/>
      <c r="H1666" s="68"/>
      <c r="I1666" s="68"/>
      <c r="J1666" s="68"/>
      <c r="K1666" s="68"/>
      <c r="L1666" s="68"/>
      <c r="M1666" s="68"/>
      <c r="N1666" s="68"/>
      <c r="O1666" s="2"/>
      <c r="P1666" s="2"/>
      <c r="Q1666" s="2"/>
      <c r="R1666" s="2"/>
      <c r="S1666" s="2"/>
      <c r="T1666" s="2"/>
      <c r="U1666" s="2"/>
      <c r="V1666" s="2"/>
      <c r="W1666" s="2"/>
      <c r="X1666" s="2"/>
    </row>
    <row r="1667" spans="1:24" ht="15.75" customHeight="1" x14ac:dyDescent="0.15">
      <c r="A1667" s="73"/>
      <c r="B1667" s="68"/>
      <c r="C1667" s="68"/>
      <c r="D1667" s="68"/>
      <c r="E1667" s="68"/>
      <c r="F1667" s="68"/>
      <c r="G1667" s="68"/>
      <c r="H1667" s="68"/>
      <c r="I1667" s="68"/>
      <c r="J1667" s="68"/>
      <c r="K1667" s="68"/>
      <c r="L1667" s="68"/>
      <c r="M1667" s="68"/>
      <c r="N1667" s="68"/>
      <c r="O1667" s="2"/>
      <c r="P1667" s="2"/>
      <c r="Q1667" s="2"/>
      <c r="R1667" s="2"/>
      <c r="S1667" s="2"/>
      <c r="T1667" s="2"/>
      <c r="U1667" s="2"/>
      <c r="V1667" s="2"/>
      <c r="W1667" s="2"/>
      <c r="X1667" s="2"/>
    </row>
    <row r="1668" spans="1:24" ht="15.75" customHeight="1" x14ac:dyDescent="0.15">
      <c r="A1668" s="73"/>
      <c r="B1668" s="68"/>
      <c r="C1668" s="68"/>
      <c r="D1668" s="68"/>
      <c r="E1668" s="68"/>
      <c r="F1668" s="68"/>
      <c r="G1668" s="68"/>
      <c r="H1668" s="68"/>
      <c r="I1668" s="68"/>
      <c r="J1668" s="68"/>
      <c r="K1668" s="68"/>
      <c r="L1668" s="68"/>
      <c r="M1668" s="68"/>
      <c r="N1668" s="68"/>
      <c r="O1668" s="2"/>
      <c r="P1668" s="2"/>
      <c r="Q1668" s="2"/>
      <c r="R1668" s="2"/>
      <c r="S1668" s="2"/>
      <c r="T1668" s="2"/>
      <c r="U1668" s="2"/>
      <c r="V1668" s="2"/>
      <c r="W1668" s="2"/>
      <c r="X1668" s="2"/>
    </row>
    <row r="1669" spans="1:24" ht="15.75" customHeight="1" x14ac:dyDescent="0.15">
      <c r="A1669" s="73"/>
      <c r="B1669" s="68"/>
      <c r="C1669" s="68"/>
      <c r="D1669" s="68"/>
      <c r="E1669" s="68"/>
      <c r="F1669" s="68"/>
      <c r="G1669" s="68"/>
      <c r="H1669" s="68"/>
      <c r="I1669" s="68"/>
      <c r="J1669" s="68"/>
      <c r="K1669" s="68"/>
      <c r="L1669" s="68"/>
      <c r="M1669" s="68"/>
      <c r="N1669" s="68"/>
      <c r="O1669" s="2"/>
      <c r="P1669" s="2"/>
      <c r="Q1669" s="2"/>
      <c r="R1669" s="2"/>
      <c r="S1669" s="2"/>
      <c r="T1669" s="2"/>
      <c r="U1669" s="2"/>
      <c r="V1669" s="2"/>
      <c r="W1669" s="2"/>
      <c r="X1669" s="2"/>
    </row>
    <row r="1670" spans="1:24" ht="15.75" customHeight="1" x14ac:dyDescent="0.15">
      <c r="A1670" s="73"/>
      <c r="B1670" s="68"/>
      <c r="C1670" s="68"/>
      <c r="D1670" s="68"/>
      <c r="E1670" s="68"/>
      <c r="F1670" s="68"/>
      <c r="G1670" s="68"/>
      <c r="H1670" s="68"/>
      <c r="I1670" s="68"/>
      <c r="J1670" s="68"/>
      <c r="K1670" s="68"/>
      <c r="L1670" s="68"/>
      <c r="M1670" s="68"/>
      <c r="N1670" s="68"/>
      <c r="O1670" s="2"/>
      <c r="P1670" s="2"/>
      <c r="Q1670" s="2"/>
      <c r="R1670" s="2"/>
      <c r="S1670" s="2"/>
      <c r="T1670" s="2"/>
      <c r="U1670" s="2"/>
      <c r="V1670" s="2"/>
      <c r="W1670" s="2"/>
      <c r="X1670" s="2"/>
    </row>
    <row r="1671" spans="1:24" ht="15.75" customHeight="1" x14ac:dyDescent="0.15">
      <c r="A1671" s="73"/>
      <c r="B1671" s="68"/>
      <c r="C1671" s="68"/>
      <c r="D1671" s="68"/>
      <c r="E1671" s="68"/>
      <c r="F1671" s="68"/>
      <c r="G1671" s="68"/>
      <c r="H1671" s="68"/>
      <c r="I1671" s="68"/>
      <c r="J1671" s="68"/>
      <c r="K1671" s="68"/>
      <c r="L1671" s="68"/>
      <c r="M1671" s="68"/>
      <c r="N1671" s="68"/>
      <c r="O1671" s="2"/>
      <c r="P1671" s="2"/>
      <c r="Q1671" s="2"/>
      <c r="R1671" s="2"/>
      <c r="S1671" s="2"/>
      <c r="T1671" s="2"/>
      <c r="U1671" s="2"/>
      <c r="V1671" s="2"/>
      <c r="W1671" s="2"/>
      <c r="X1671" s="2"/>
    </row>
    <row r="1672" spans="1:24" ht="15.75" customHeight="1" x14ac:dyDescent="0.15">
      <c r="A1672" s="73"/>
      <c r="B1672" s="68"/>
      <c r="C1672" s="68"/>
      <c r="D1672" s="68"/>
      <c r="E1672" s="68"/>
      <c r="F1672" s="68"/>
      <c r="G1672" s="68"/>
      <c r="H1672" s="68"/>
      <c r="I1672" s="68"/>
      <c r="J1672" s="68"/>
      <c r="K1672" s="68"/>
      <c r="L1672" s="68"/>
      <c r="M1672" s="68"/>
      <c r="N1672" s="68"/>
      <c r="O1672" s="2"/>
      <c r="P1672" s="2"/>
      <c r="Q1672" s="2"/>
      <c r="R1672" s="2"/>
      <c r="S1672" s="2"/>
      <c r="T1672" s="2"/>
      <c r="U1672" s="2"/>
      <c r="V1672" s="2"/>
      <c r="W1672" s="2"/>
      <c r="X1672" s="2"/>
    </row>
    <row r="1673" spans="1:24" ht="15.75" customHeight="1" x14ac:dyDescent="0.15">
      <c r="A1673" s="73"/>
      <c r="B1673" s="68"/>
      <c r="C1673" s="68"/>
      <c r="D1673" s="68"/>
      <c r="E1673" s="68"/>
      <c r="F1673" s="68"/>
      <c r="G1673" s="68"/>
      <c r="H1673" s="68"/>
      <c r="I1673" s="68"/>
      <c r="J1673" s="68"/>
      <c r="K1673" s="68"/>
      <c r="L1673" s="68"/>
      <c r="M1673" s="68"/>
      <c r="N1673" s="68"/>
      <c r="O1673" s="2"/>
      <c r="P1673" s="2"/>
      <c r="Q1673" s="2"/>
      <c r="R1673" s="2"/>
      <c r="S1673" s="2"/>
      <c r="T1673" s="2"/>
      <c r="U1673" s="2"/>
      <c r="V1673" s="2"/>
      <c r="W1673" s="2"/>
      <c r="X1673" s="2"/>
    </row>
    <row r="1674" spans="1:24" ht="15.75" customHeight="1" x14ac:dyDescent="0.15">
      <c r="A1674" s="73"/>
      <c r="B1674" s="68"/>
      <c r="C1674" s="68"/>
      <c r="D1674" s="68"/>
      <c r="E1674" s="68"/>
      <c r="F1674" s="68"/>
      <c r="G1674" s="68"/>
      <c r="H1674" s="68"/>
      <c r="I1674" s="68"/>
      <c r="J1674" s="68"/>
      <c r="K1674" s="68"/>
      <c r="L1674" s="68"/>
      <c r="M1674" s="68"/>
      <c r="N1674" s="68"/>
      <c r="O1674" s="2"/>
      <c r="P1674" s="2"/>
      <c r="Q1674" s="2"/>
      <c r="R1674" s="2"/>
      <c r="S1674" s="2"/>
      <c r="T1674" s="2"/>
      <c r="U1674" s="2"/>
      <c r="V1674" s="2"/>
      <c r="W1674" s="2"/>
      <c r="X1674" s="2"/>
    </row>
    <row r="1675" spans="1:24" ht="15.75" customHeight="1" x14ac:dyDescent="0.15">
      <c r="A1675" s="73"/>
      <c r="B1675" s="68"/>
      <c r="C1675" s="68"/>
      <c r="D1675" s="68"/>
      <c r="E1675" s="68"/>
      <c r="F1675" s="68"/>
      <c r="G1675" s="68"/>
      <c r="H1675" s="68"/>
      <c r="I1675" s="68"/>
      <c r="J1675" s="68"/>
      <c r="K1675" s="68"/>
      <c r="L1675" s="68"/>
      <c r="M1675" s="68"/>
      <c r="N1675" s="68"/>
      <c r="O1675" s="2"/>
      <c r="P1675" s="2"/>
      <c r="Q1675" s="2"/>
      <c r="R1675" s="2"/>
      <c r="S1675" s="2"/>
      <c r="T1675" s="2"/>
      <c r="U1675" s="2"/>
      <c r="V1675" s="2"/>
      <c r="W1675" s="2"/>
      <c r="X1675" s="2"/>
    </row>
    <row r="1676" spans="1:24" ht="15.75" customHeight="1" x14ac:dyDescent="0.15">
      <c r="A1676" s="73"/>
      <c r="B1676" s="68"/>
      <c r="C1676" s="68"/>
      <c r="D1676" s="68"/>
      <c r="E1676" s="68"/>
      <c r="F1676" s="68"/>
      <c r="G1676" s="68"/>
      <c r="H1676" s="68"/>
      <c r="I1676" s="68"/>
      <c r="J1676" s="68"/>
      <c r="K1676" s="68"/>
      <c r="L1676" s="68"/>
      <c r="M1676" s="68"/>
      <c r="N1676" s="68"/>
      <c r="O1676" s="2"/>
      <c r="P1676" s="2"/>
      <c r="Q1676" s="2"/>
      <c r="R1676" s="2"/>
      <c r="S1676" s="2"/>
      <c r="T1676" s="2"/>
      <c r="U1676" s="2"/>
      <c r="V1676" s="2"/>
      <c r="W1676" s="2"/>
      <c r="X1676" s="2"/>
    </row>
    <row r="1677" spans="1:24" ht="15.75" customHeight="1" x14ac:dyDescent="0.15">
      <c r="A1677" s="73"/>
      <c r="B1677" s="68"/>
      <c r="C1677" s="68"/>
      <c r="D1677" s="68"/>
      <c r="E1677" s="68"/>
      <c r="F1677" s="68"/>
      <c r="G1677" s="68"/>
      <c r="H1677" s="68"/>
      <c r="I1677" s="68"/>
      <c r="J1677" s="68"/>
      <c r="K1677" s="68"/>
      <c r="L1677" s="68"/>
      <c r="M1677" s="68"/>
      <c r="N1677" s="68"/>
      <c r="O1677" s="2"/>
      <c r="P1677" s="2"/>
      <c r="Q1677" s="2"/>
      <c r="R1677" s="2"/>
      <c r="S1677" s="2"/>
      <c r="T1677" s="2"/>
      <c r="U1677" s="2"/>
      <c r="V1677" s="2"/>
      <c r="W1677" s="2"/>
      <c r="X1677" s="2"/>
    </row>
    <row r="1678" spans="1:24" ht="15.75" customHeight="1" x14ac:dyDescent="0.15">
      <c r="A1678" s="73"/>
      <c r="B1678" s="68"/>
      <c r="C1678" s="68"/>
      <c r="D1678" s="68"/>
      <c r="E1678" s="68"/>
      <c r="F1678" s="68"/>
      <c r="G1678" s="68"/>
      <c r="H1678" s="68"/>
      <c r="I1678" s="68"/>
      <c r="J1678" s="68"/>
      <c r="K1678" s="68"/>
      <c r="L1678" s="68"/>
      <c r="M1678" s="68"/>
      <c r="N1678" s="68"/>
      <c r="O1678" s="2"/>
      <c r="P1678" s="2"/>
      <c r="Q1678" s="2"/>
      <c r="R1678" s="2"/>
      <c r="S1678" s="2"/>
      <c r="T1678" s="2"/>
      <c r="U1678" s="2"/>
      <c r="V1678" s="2"/>
      <c r="W1678" s="2"/>
      <c r="X1678" s="2"/>
    </row>
    <row r="1679" spans="1:24" ht="15.75" customHeight="1" x14ac:dyDescent="0.15">
      <c r="A1679" s="73"/>
      <c r="B1679" s="68"/>
      <c r="C1679" s="68"/>
      <c r="D1679" s="68"/>
      <c r="E1679" s="68"/>
      <c r="F1679" s="68"/>
      <c r="G1679" s="68"/>
      <c r="H1679" s="68"/>
      <c r="I1679" s="68"/>
      <c r="J1679" s="68"/>
      <c r="K1679" s="68"/>
      <c r="L1679" s="68"/>
      <c r="M1679" s="68"/>
      <c r="N1679" s="68"/>
      <c r="O1679" s="2"/>
      <c r="P1679" s="2"/>
      <c r="Q1679" s="2"/>
      <c r="R1679" s="2"/>
      <c r="S1679" s="2"/>
      <c r="T1679" s="2"/>
      <c r="U1679" s="2"/>
      <c r="V1679" s="2"/>
      <c r="W1679" s="2"/>
      <c r="X1679" s="2"/>
    </row>
    <row r="1680" spans="1:24" ht="15.75" customHeight="1" x14ac:dyDescent="0.15">
      <c r="A1680" s="73"/>
      <c r="B1680" s="68"/>
      <c r="C1680" s="68"/>
      <c r="D1680" s="68"/>
      <c r="E1680" s="68"/>
      <c r="F1680" s="68"/>
      <c r="G1680" s="68"/>
      <c r="H1680" s="68"/>
      <c r="I1680" s="68"/>
      <c r="J1680" s="68"/>
      <c r="K1680" s="68"/>
      <c r="L1680" s="68"/>
      <c r="M1680" s="68"/>
      <c r="N1680" s="68"/>
      <c r="O1680" s="2"/>
      <c r="P1680" s="2"/>
      <c r="Q1680" s="2"/>
      <c r="R1680" s="2"/>
      <c r="S1680" s="2"/>
      <c r="T1680" s="2"/>
      <c r="U1680" s="2"/>
      <c r="V1680" s="2"/>
      <c r="W1680" s="2"/>
      <c r="X1680" s="2"/>
    </row>
    <row r="1681" spans="1:24" ht="15.75" customHeight="1" x14ac:dyDescent="0.15">
      <c r="A1681" s="73"/>
      <c r="B1681" s="68"/>
      <c r="C1681" s="68"/>
      <c r="D1681" s="68"/>
      <c r="E1681" s="68"/>
      <c r="F1681" s="68"/>
      <c r="G1681" s="68"/>
      <c r="H1681" s="68"/>
      <c r="I1681" s="68"/>
      <c r="J1681" s="68"/>
      <c r="K1681" s="68"/>
      <c r="L1681" s="68"/>
      <c r="M1681" s="68"/>
      <c r="N1681" s="68"/>
      <c r="O1681" s="2"/>
      <c r="P1681" s="2"/>
      <c r="Q1681" s="2"/>
      <c r="R1681" s="2"/>
      <c r="S1681" s="2"/>
      <c r="T1681" s="2"/>
      <c r="U1681" s="2"/>
      <c r="V1681" s="2"/>
      <c r="W1681" s="2"/>
      <c r="X1681" s="2"/>
    </row>
    <row r="1682" spans="1:24" ht="15.75" customHeight="1" x14ac:dyDescent="0.15">
      <c r="A1682" s="73"/>
      <c r="B1682" s="68"/>
      <c r="C1682" s="68"/>
      <c r="D1682" s="68"/>
      <c r="E1682" s="68"/>
      <c r="F1682" s="68"/>
      <c r="G1682" s="68"/>
      <c r="H1682" s="68"/>
      <c r="I1682" s="68"/>
      <c r="J1682" s="68"/>
      <c r="K1682" s="68"/>
      <c r="L1682" s="68"/>
      <c r="M1682" s="68"/>
      <c r="N1682" s="68"/>
      <c r="O1682" s="2"/>
      <c r="P1682" s="2"/>
      <c r="Q1682" s="2"/>
      <c r="R1682" s="2"/>
      <c r="S1682" s="2"/>
      <c r="T1682" s="2"/>
      <c r="U1682" s="2"/>
      <c r="V1682" s="2"/>
      <c r="W1682" s="2"/>
      <c r="X1682" s="2"/>
    </row>
    <row r="1683" spans="1:24" ht="15.75" customHeight="1" x14ac:dyDescent="0.15">
      <c r="A1683" s="73"/>
      <c r="B1683" s="68"/>
      <c r="C1683" s="68"/>
      <c r="D1683" s="68"/>
      <c r="E1683" s="68"/>
      <c r="F1683" s="68"/>
      <c r="G1683" s="68"/>
      <c r="H1683" s="68"/>
      <c r="I1683" s="68"/>
      <c r="J1683" s="68"/>
      <c r="K1683" s="68"/>
      <c r="L1683" s="68"/>
      <c r="M1683" s="68"/>
      <c r="N1683" s="68"/>
      <c r="O1683" s="2"/>
      <c r="P1683" s="2"/>
      <c r="Q1683" s="2"/>
      <c r="R1683" s="2"/>
      <c r="S1683" s="2"/>
      <c r="T1683" s="2"/>
      <c r="U1683" s="2"/>
      <c r="V1683" s="2"/>
      <c r="W1683" s="2"/>
      <c r="X1683" s="2"/>
    </row>
    <row r="1684" spans="1:24" ht="15.75" customHeight="1" x14ac:dyDescent="0.15">
      <c r="A1684" s="73"/>
      <c r="B1684" s="68"/>
      <c r="C1684" s="68"/>
      <c r="D1684" s="68"/>
      <c r="E1684" s="68"/>
      <c r="F1684" s="68"/>
      <c r="G1684" s="68"/>
      <c r="H1684" s="68"/>
      <c r="I1684" s="68"/>
      <c r="J1684" s="68"/>
      <c r="K1684" s="68"/>
      <c r="L1684" s="68"/>
      <c r="M1684" s="68"/>
      <c r="N1684" s="68"/>
      <c r="O1684" s="2"/>
      <c r="P1684" s="2"/>
      <c r="Q1684" s="2"/>
      <c r="R1684" s="2"/>
      <c r="S1684" s="2"/>
      <c r="T1684" s="2"/>
      <c r="U1684" s="2"/>
      <c r="V1684" s="2"/>
      <c r="W1684" s="2"/>
      <c r="X1684" s="2"/>
    </row>
    <row r="1685" spans="1:24" ht="15.75" customHeight="1" x14ac:dyDescent="0.15">
      <c r="A1685" s="73"/>
      <c r="B1685" s="68"/>
      <c r="C1685" s="68"/>
      <c r="D1685" s="68"/>
      <c r="E1685" s="68"/>
      <c r="F1685" s="68"/>
      <c r="G1685" s="68"/>
      <c r="H1685" s="68"/>
      <c r="I1685" s="68"/>
      <c r="J1685" s="68"/>
      <c r="K1685" s="68"/>
      <c r="L1685" s="68"/>
      <c r="M1685" s="68"/>
      <c r="N1685" s="68"/>
      <c r="O1685" s="2"/>
      <c r="P1685" s="2"/>
      <c r="Q1685" s="2"/>
      <c r="R1685" s="2"/>
      <c r="S1685" s="2"/>
      <c r="T1685" s="2"/>
      <c r="U1685" s="2"/>
      <c r="V1685" s="2"/>
      <c r="W1685" s="2"/>
      <c r="X1685" s="2"/>
    </row>
    <row r="1686" spans="1:24" ht="15.75" customHeight="1" x14ac:dyDescent="0.15">
      <c r="A1686" s="73"/>
      <c r="B1686" s="68"/>
      <c r="C1686" s="68"/>
      <c r="D1686" s="68"/>
      <c r="E1686" s="68"/>
      <c r="F1686" s="68"/>
      <c r="G1686" s="68"/>
      <c r="H1686" s="68"/>
      <c r="I1686" s="68"/>
      <c r="J1686" s="68"/>
      <c r="K1686" s="68"/>
      <c r="L1686" s="68"/>
      <c r="M1686" s="68"/>
      <c r="N1686" s="68"/>
      <c r="O1686" s="2"/>
      <c r="P1686" s="2"/>
      <c r="Q1686" s="2"/>
      <c r="R1686" s="2"/>
      <c r="S1686" s="2"/>
      <c r="T1686" s="2"/>
      <c r="U1686" s="2"/>
      <c r="V1686" s="2"/>
      <c r="W1686" s="2"/>
      <c r="X1686" s="2"/>
    </row>
    <row r="1687" spans="1:24" ht="15.75" customHeight="1" x14ac:dyDescent="0.15">
      <c r="A1687" s="73"/>
      <c r="B1687" s="68"/>
      <c r="C1687" s="68"/>
      <c r="D1687" s="68"/>
      <c r="E1687" s="68"/>
      <c r="F1687" s="68"/>
      <c r="G1687" s="68"/>
      <c r="H1687" s="68"/>
      <c r="I1687" s="68"/>
      <c r="J1687" s="68"/>
      <c r="K1687" s="68"/>
      <c r="L1687" s="68"/>
      <c r="M1687" s="68"/>
      <c r="N1687" s="68"/>
      <c r="O1687" s="2"/>
      <c r="P1687" s="2"/>
      <c r="Q1687" s="2"/>
      <c r="R1687" s="2"/>
      <c r="S1687" s="2"/>
      <c r="T1687" s="2"/>
      <c r="U1687" s="2"/>
      <c r="V1687" s="2"/>
      <c r="W1687" s="2"/>
      <c r="X1687" s="2"/>
    </row>
    <row r="1688" spans="1:24" ht="15.75" customHeight="1" x14ac:dyDescent="0.15">
      <c r="A1688" s="73"/>
      <c r="B1688" s="68"/>
      <c r="C1688" s="68"/>
      <c r="D1688" s="68"/>
      <c r="E1688" s="68"/>
      <c r="F1688" s="68"/>
      <c r="G1688" s="68"/>
      <c r="H1688" s="68"/>
      <c r="I1688" s="68"/>
      <c r="J1688" s="68"/>
      <c r="K1688" s="68"/>
      <c r="L1688" s="68"/>
      <c r="M1688" s="68"/>
      <c r="N1688" s="68"/>
      <c r="O1688" s="2"/>
      <c r="P1688" s="2"/>
      <c r="Q1688" s="2"/>
      <c r="R1688" s="2"/>
      <c r="S1688" s="2"/>
      <c r="T1688" s="2"/>
      <c r="U1688" s="2"/>
      <c r="V1688" s="2"/>
      <c r="W1688" s="2"/>
      <c r="X1688" s="2"/>
    </row>
    <row r="1689" spans="1:24" ht="15.75" customHeight="1" x14ac:dyDescent="0.15">
      <c r="A1689" s="73"/>
      <c r="B1689" s="68"/>
      <c r="C1689" s="68"/>
      <c r="D1689" s="68"/>
      <c r="E1689" s="68"/>
      <c r="F1689" s="68"/>
      <c r="G1689" s="68"/>
      <c r="H1689" s="68"/>
      <c r="I1689" s="68"/>
      <c r="J1689" s="68"/>
      <c r="K1689" s="68"/>
      <c r="L1689" s="68"/>
      <c r="M1689" s="68"/>
      <c r="N1689" s="68"/>
      <c r="O1689" s="2"/>
      <c r="P1689" s="2"/>
      <c r="Q1689" s="2"/>
      <c r="R1689" s="2"/>
      <c r="S1689" s="2"/>
      <c r="T1689" s="2"/>
      <c r="U1689" s="2"/>
      <c r="V1689" s="2"/>
      <c r="W1689" s="2"/>
      <c r="X1689" s="2"/>
    </row>
    <row r="1690" spans="1:24" ht="15.75" customHeight="1" x14ac:dyDescent="0.15">
      <c r="A1690" s="73"/>
      <c r="B1690" s="68"/>
      <c r="C1690" s="68"/>
      <c r="D1690" s="68"/>
      <c r="E1690" s="68"/>
      <c r="F1690" s="68"/>
      <c r="G1690" s="68"/>
      <c r="H1690" s="68"/>
      <c r="I1690" s="68"/>
      <c r="J1690" s="68"/>
      <c r="K1690" s="68"/>
      <c r="L1690" s="68"/>
      <c r="M1690" s="68"/>
      <c r="N1690" s="68"/>
      <c r="O1690" s="2"/>
      <c r="P1690" s="2"/>
      <c r="Q1690" s="2"/>
      <c r="R1690" s="2"/>
      <c r="S1690" s="2"/>
      <c r="T1690" s="2"/>
      <c r="U1690" s="2"/>
      <c r="V1690" s="2"/>
      <c r="W1690" s="2"/>
      <c r="X1690" s="2"/>
    </row>
    <row r="1691" spans="1:24" ht="15.75" customHeight="1" x14ac:dyDescent="0.15">
      <c r="A1691" s="73"/>
      <c r="B1691" s="68"/>
      <c r="C1691" s="68"/>
      <c r="D1691" s="68"/>
      <c r="E1691" s="68"/>
      <c r="F1691" s="68"/>
      <c r="G1691" s="68"/>
      <c r="H1691" s="68"/>
      <c r="I1691" s="68"/>
      <c r="J1691" s="68"/>
      <c r="K1691" s="68"/>
      <c r="L1691" s="68"/>
      <c r="M1691" s="68"/>
      <c r="N1691" s="68"/>
      <c r="O1691" s="2"/>
      <c r="P1691" s="2"/>
      <c r="Q1691" s="2"/>
      <c r="R1691" s="2"/>
      <c r="S1691" s="2"/>
      <c r="T1691" s="2"/>
      <c r="U1691" s="2"/>
      <c r="V1691" s="2"/>
      <c r="W1691" s="2"/>
      <c r="X1691" s="2"/>
    </row>
    <row r="1692" spans="1:24" ht="15.75" customHeight="1" x14ac:dyDescent="0.15">
      <c r="A1692" s="73"/>
      <c r="B1692" s="68"/>
      <c r="C1692" s="68"/>
      <c r="D1692" s="68"/>
      <c r="E1692" s="68"/>
      <c r="F1692" s="68"/>
      <c r="G1692" s="68"/>
      <c r="H1692" s="68"/>
      <c r="I1692" s="68"/>
      <c r="J1692" s="68"/>
      <c r="K1692" s="68"/>
      <c r="L1692" s="68"/>
      <c r="M1692" s="68"/>
      <c r="N1692" s="68"/>
      <c r="O1692" s="2"/>
      <c r="P1692" s="2"/>
      <c r="Q1692" s="2"/>
      <c r="R1692" s="2"/>
      <c r="S1692" s="2"/>
      <c r="T1692" s="2"/>
      <c r="U1692" s="2"/>
      <c r="V1692" s="2"/>
      <c r="W1692" s="2"/>
      <c r="X1692" s="2"/>
    </row>
    <row r="1693" spans="1:24" ht="15.75" customHeight="1" x14ac:dyDescent="0.15">
      <c r="A1693" s="73"/>
      <c r="B1693" s="68"/>
      <c r="C1693" s="68"/>
      <c r="D1693" s="68"/>
      <c r="E1693" s="68"/>
      <c r="F1693" s="68"/>
      <c r="G1693" s="68"/>
      <c r="H1693" s="68"/>
      <c r="I1693" s="68"/>
      <c r="J1693" s="68"/>
      <c r="K1693" s="68"/>
      <c r="L1693" s="68"/>
      <c r="M1693" s="68"/>
      <c r="N1693" s="68"/>
      <c r="O1693" s="2"/>
      <c r="P1693" s="2"/>
      <c r="Q1693" s="2"/>
      <c r="R1693" s="2"/>
      <c r="S1693" s="2"/>
      <c r="T1693" s="2"/>
      <c r="U1693" s="2"/>
      <c r="V1693" s="2"/>
      <c r="W1693" s="2"/>
      <c r="X1693" s="2"/>
    </row>
    <row r="1694" spans="1:24" ht="15.75" customHeight="1" x14ac:dyDescent="0.15">
      <c r="A1694" s="73"/>
      <c r="B1694" s="68"/>
      <c r="C1694" s="68"/>
      <c r="D1694" s="68"/>
      <c r="E1694" s="68"/>
      <c r="F1694" s="68"/>
      <c r="G1694" s="68"/>
      <c r="H1694" s="68"/>
      <c r="I1694" s="68"/>
      <c r="J1694" s="68"/>
      <c r="K1694" s="68"/>
      <c r="L1694" s="68"/>
      <c r="M1694" s="68"/>
      <c r="N1694" s="68"/>
      <c r="O1694" s="2"/>
      <c r="P1694" s="2"/>
      <c r="Q1694" s="2"/>
      <c r="R1694" s="2"/>
      <c r="S1694" s="2"/>
      <c r="T1694" s="2"/>
      <c r="U1694" s="2"/>
      <c r="V1694" s="2"/>
      <c r="W1694" s="2"/>
      <c r="X1694" s="2"/>
    </row>
    <row r="1695" spans="1:24" ht="15.75" customHeight="1" x14ac:dyDescent="0.15">
      <c r="A1695" s="73"/>
      <c r="B1695" s="68"/>
      <c r="C1695" s="68"/>
      <c r="D1695" s="68"/>
      <c r="E1695" s="68"/>
      <c r="F1695" s="68"/>
      <c r="G1695" s="68"/>
      <c r="H1695" s="68"/>
      <c r="I1695" s="68"/>
      <c r="J1695" s="68"/>
      <c r="K1695" s="68"/>
      <c r="L1695" s="68"/>
      <c r="M1695" s="68"/>
      <c r="N1695" s="68"/>
      <c r="O1695" s="2"/>
      <c r="P1695" s="2"/>
      <c r="Q1695" s="2"/>
      <c r="R1695" s="2"/>
      <c r="S1695" s="2"/>
      <c r="T1695" s="2"/>
      <c r="U1695" s="2"/>
      <c r="V1695" s="2"/>
      <c r="W1695" s="2"/>
      <c r="X1695" s="2"/>
    </row>
    <row r="1696" spans="1:24" ht="15.75" customHeight="1" x14ac:dyDescent="0.15">
      <c r="A1696" s="73"/>
      <c r="B1696" s="68"/>
      <c r="C1696" s="68"/>
      <c r="D1696" s="68"/>
      <c r="E1696" s="68"/>
      <c r="F1696" s="68"/>
      <c r="G1696" s="68"/>
      <c r="H1696" s="68"/>
      <c r="I1696" s="68"/>
      <c r="J1696" s="68"/>
      <c r="K1696" s="68"/>
      <c r="L1696" s="68"/>
      <c r="M1696" s="68"/>
      <c r="N1696" s="68"/>
      <c r="O1696" s="2"/>
      <c r="P1696" s="2"/>
      <c r="Q1696" s="2"/>
      <c r="R1696" s="2"/>
      <c r="S1696" s="2"/>
      <c r="T1696" s="2"/>
      <c r="U1696" s="2"/>
      <c r="V1696" s="2"/>
      <c r="W1696" s="2"/>
      <c r="X1696" s="2"/>
    </row>
    <row r="1697" spans="1:24" ht="15.75" customHeight="1" x14ac:dyDescent="0.15">
      <c r="A1697" s="73"/>
      <c r="B1697" s="68"/>
      <c r="C1697" s="68"/>
      <c r="D1697" s="68"/>
      <c r="E1697" s="68"/>
      <c r="F1697" s="68"/>
      <c r="G1697" s="68"/>
      <c r="H1697" s="68"/>
      <c r="I1697" s="68"/>
      <c r="J1697" s="68"/>
      <c r="K1697" s="68"/>
      <c r="L1697" s="68"/>
      <c r="M1697" s="68"/>
      <c r="N1697" s="68"/>
      <c r="O1697" s="2"/>
      <c r="P1697" s="2"/>
      <c r="Q1697" s="2"/>
      <c r="R1697" s="2"/>
      <c r="S1697" s="2"/>
      <c r="T1697" s="2"/>
      <c r="U1697" s="2"/>
      <c r="V1697" s="2"/>
      <c r="W1697" s="2"/>
      <c r="X1697" s="2"/>
    </row>
    <row r="1698" spans="1:24" ht="15.75" customHeight="1" x14ac:dyDescent="0.15">
      <c r="A1698" s="73"/>
      <c r="B1698" s="68"/>
      <c r="C1698" s="68"/>
      <c r="D1698" s="68"/>
      <c r="E1698" s="68"/>
      <c r="F1698" s="68"/>
      <c r="G1698" s="68"/>
      <c r="H1698" s="68"/>
      <c r="I1698" s="68"/>
      <c r="J1698" s="68"/>
      <c r="K1698" s="68"/>
      <c r="L1698" s="68"/>
      <c r="M1698" s="68"/>
      <c r="N1698" s="68"/>
      <c r="O1698" s="2"/>
      <c r="P1698" s="2"/>
      <c r="Q1698" s="2"/>
      <c r="R1698" s="2"/>
      <c r="S1698" s="2"/>
      <c r="T1698" s="2"/>
      <c r="U1698" s="2"/>
      <c r="V1698" s="2"/>
      <c r="W1698" s="2"/>
      <c r="X1698" s="2"/>
    </row>
    <row r="1699" spans="1:24" ht="15.75" customHeight="1" x14ac:dyDescent="0.15">
      <c r="A1699" s="73"/>
      <c r="B1699" s="68"/>
      <c r="C1699" s="68"/>
      <c r="D1699" s="68"/>
      <c r="E1699" s="68"/>
      <c r="F1699" s="68"/>
      <c r="G1699" s="68"/>
      <c r="H1699" s="68"/>
      <c r="I1699" s="68"/>
      <c r="J1699" s="68"/>
      <c r="K1699" s="68"/>
      <c r="L1699" s="68"/>
      <c r="M1699" s="68"/>
      <c r="N1699" s="68"/>
      <c r="O1699" s="2"/>
      <c r="P1699" s="2"/>
      <c r="Q1699" s="2"/>
      <c r="R1699" s="2"/>
      <c r="S1699" s="2"/>
      <c r="T1699" s="2"/>
      <c r="U1699" s="2"/>
      <c r="V1699" s="2"/>
      <c r="W1699" s="2"/>
      <c r="X1699" s="2"/>
    </row>
    <row r="1700" spans="1:24" ht="15.75" customHeight="1" x14ac:dyDescent="0.15">
      <c r="A1700" s="73"/>
      <c r="B1700" s="68"/>
      <c r="C1700" s="68"/>
      <c r="D1700" s="68"/>
      <c r="E1700" s="68"/>
      <c r="F1700" s="68"/>
      <c r="G1700" s="68"/>
      <c r="H1700" s="68"/>
      <c r="I1700" s="68"/>
      <c r="J1700" s="68"/>
      <c r="K1700" s="68"/>
      <c r="L1700" s="68"/>
      <c r="M1700" s="68"/>
      <c r="N1700" s="68"/>
      <c r="O1700" s="2"/>
      <c r="P1700" s="2"/>
      <c r="Q1700" s="2"/>
      <c r="R1700" s="2"/>
      <c r="S1700" s="2"/>
      <c r="T1700" s="2"/>
      <c r="U1700" s="2"/>
      <c r="V1700" s="2"/>
      <c r="W1700" s="2"/>
      <c r="X1700" s="2"/>
    </row>
    <row r="1701" spans="1:24" ht="15.75" customHeight="1" x14ac:dyDescent="0.15">
      <c r="A1701" s="73"/>
      <c r="B1701" s="68"/>
      <c r="C1701" s="68"/>
      <c r="D1701" s="68"/>
      <c r="E1701" s="68"/>
      <c r="F1701" s="68"/>
      <c r="G1701" s="68"/>
      <c r="H1701" s="68"/>
      <c r="I1701" s="68"/>
      <c r="J1701" s="68"/>
      <c r="K1701" s="68"/>
      <c r="L1701" s="68"/>
      <c r="M1701" s="68"/>
      <c r="N1701" s="68"/>
      <c r="O1701" s="2"/>
      <c r="P1701" s="2"/>
      <c r="Q1701" s="2"/>
      <c r="R1701" s="2"/>
      <c r="S1701" s="2"/>
      <c r="T1701" s="2"/>
      <c r="U1701" s="2"/>
      <c r="V1701" s="2"/>
      <c r="W1701" s="2"/>
      <c r="X1701" s="2"/>
    </row>
    <row r="1702" spans="1:24" ht="15.75" customHeight="1" x14ac:dyDescent="0.15">
      <c r="A1702" s="73"/>
      <c r="B1702" s="68"/>
      <c r="C1702" s="68"/>
      <c r="D1702" s="68"/>
      <c r="E1702" s="68"/>
      <c r="F1702" s="68"/>
      <c r="G1702" s="68"/>
      <c r="H1702" s="68"/>
      <c r="I1702" s="68"/>
      <c r="J1702" s="68"/>
      <c r="K1702" s="68"/>
      <c r="L1702" s="68"/>
      <c r="M1702" s="68"/>
      <c r="N1702" s="68"/>
      <c r="O1702" s="2"/>
      <c r="P1702" s="2"/>
      <c r="Q1702" s="2"/>
      <c r="R1702" s="2"/>
      <c r="S1702" s="2"/>
      <c r="T1702" s="2"/>
      <c r="U1702" s="2"/>
      <c r="V1702" s="2"/>
      <c r="W1702" s="2"/>
      <c r="X1702" s="2"/>
    </row>
    <row r="1703" spans="1:24" ht="15.75" customHeight="1" x14ac:dyDescent="0.15">
      <c r="A1703" s="73"/>
      <c r="B1703" s="68"/>
      <c r="C1703" s="68"/>
      <c r="D1703" s="68"/>
      <c r="E1703" s="68"/>
      <c r="F1703" s="68"/>
      <c r="G1703" s="68"/>
      <c r="H1703" s="68"/>
      <c r="I1703" s="68"/>
      <c r="J1703" s="68"/>
      <c r="K1703" s="68"/>
      <c r="L1703" s="68"/>
      <c r="M1703" s="68"/>
      <c r="N1703" s="68"/>
      <c r="O1703" s="2"/>
      <c r="P1703" s="2"/>
      <c r="Q1703" s="2"/>
      <c r="R1703" s="2"/>
      <c r="S1703" s="2"/>
      <c r="T1703" s="2"/>
      <c r="U1703" s="2"/>
      <c r="V1703" s="2"/>
      <c r="W1703" s="2"/>
      <c r="X1703" s="2"/>
    </row>
    <row r="1704" spans="1:24" ht="15.75" customHeight="1" x14ac:dyDescent="0.15">
      <c r="A1704" s="73"/>
      <c r="B1704" s="68"/>
      <c r="C1704" s="68"/>
      <c r="D1704" s="68"/>
      <c r="E1704" s="68"/>
      <c r="F1704" s="68"/>
      <c r="G1704" s="68"/>
      <c r="H1704" s="68"/>
      <c r="I1704" s="68"/>
      <c r="J1704" s="68"/>
      <c r="K1704" s="68"/>
      <c r="L1704" s="68"/>
      <c r="M1704" s="68"/>
      <c r="N1704" s="68"/>
      <c r="O1704" s="2"/>
      <c r="P1704" s="2"/>
      <c r="Q1704" s="2"/>
      <c r="R1704" s="2"/>
      <c r="S1704" s="2"/>
      <c r="T1704" s="2"/>
      <c r="U1704" s="2"/>
      <c r="V1704" s="2"/>
      <c r="W1704" s="2"/>
      <c r="X1704" s="2"/>
    </row>
    <row r="1705" spans="1:24" ht="15.75" customHeight="1" x14ac:dyDescent="0.15">
      <c r="A1705" s="73"/>
      <c r="B1705" s="68"/>
      <c r="C1705" s="68"/>
      <c r="D1705" s="68"/>
      <c r="E1705" s="68"/>
      <c r="F1705" s="68"/>
      <c r="G1705" s="68"/>
      <c r="H1705" s="68"/>
      <c r="I1705" s="68"/>
      <c r="J1705" s="68"/>
      <c r="K1705" s="68"/>
      <c r="L1705" s="68"/>
      <c r="M1705" s="68"/>
      <c r="N1705" s="68"/>
      <c r="O1705" s="2"/>
      <c r="P1705" s="2"/>
      <c r="Q1705" s="2"/>
      <c r="R1705" s="2"/>
      <c r="S1705" s="2"/>
      <c r="T1705" s="2"/>
      <c r="U1705" s="2"/>
      <c r="V1705" s="2"/>
      <c r="W1705" s="2"/>
      <c r="X1705" s="2"/>
    </row>
    <row r="1706" spans="1:24" ht="15.75" customHeight="1" x14ac:dyDescent="0.15">
      <c r="A1706" s="73"/>
      <c r="B1706" s="68"/>
      <c r="C1706" s="68"/>
      <c r="D1706" s="68"/>
      <c r="E1706" s="68"/>
      <c r="F1706" s="68"/>
      <c r="G1706" s="68"/>
      <c r="H1706" s="68"/>
      <c r="I1706" s="68"/>
      <c r="J1706" s="68"/>
      <c r="K1706" s="68"/>
      <c r="L1706" s="68"/>
      <c r="M1706" s="68"/>
      <c r="N1706" s="68"/>
      <c r="O1706" s="2"/>
      <c r="P1706" s="2"/>
      <c r="Q1706" s="2"/>
      <c r="R1706" s="2"/>
      <c r="S1706" s="2"/>
      <c r="T1706" s="2"/>
      <c r="U1706" s="2"/>
      <c r="V1706" s="2"/>
      <c r="W1706" s="2"/>
      <c r="X1706" s="2"/>
    </row>
    <row r="1707" spans="1:24" ht="15.75" customHeight="1" x14ac:dyDescent="0.15">
      <c r="A1707" s="73"/>
      <c r="B1707" s="68"/>
      <c r="C1707" s="68"/>
      <c r="D1707" s="68"/>
      <c r="E1707" s="68"/>
      <c r="F1707" s="68"/>
      <c r="G1707" s="68"/>
      <c r="H1707" s="68"/>
      <c r="I1707" s="68"/>
      <c r="J1707" s="68"/>
      <c r="K1707" s="68"/>
      <c r="L1707" s="68"/>
      <c r="M1707" s="68"/>
      <c r="N1707" s="68"/>
      <c r="O1707" s="2"/>
      <c r="P1707" s="2"/>
      <c r="Q1707" s="2"/>
      <c r="R1707" s="2"/>
      <c r="S1707" s="2"/>
      <c r="T1707" s="2"/>
      <c r="U1707" s="2"/>
      <c r="V1707" s="2"/>
      <c r="W1707" s="2"/>
      <c r="X1707" s="2"/>
    </row>
    <row r="1708" spans="1:24" ht="15.75" customHeight="1" x14ac:dyDescent="0.15">
      <c r="A1708" s="73"/>
      <c r="B1708" s="68"/>
      <c r="C1708" s="68"/>
      <c r="D1708" s="68"/>
      <c r="E1708" s="68"/>
      <c r="F1708" s="68"/>
      <c r="G1708" s="68"/>
      <c r="H1708" s="68"/>
      <c r="I1708" s="68"/>
      <c r="J1708" s="68"/>
      <c r="K1708" s="68"/>
      <c r="L1708" s="68"/>
      <c r="M1708" s="68"/>
      <c r="N1708" s="68"/>
      <c r="O1708" s="2"/>
      <c r="P1708" s="2"/>
      <c r="Q1708" s="2"/>
      <c r="R1708" s="2"/>
      <c r="S1708" s="2"/>
      <c r="T1708" s="2"/>
      <c r="U1708" s="2"/>
      <c r="V1708" s="2"/>
      <c r="W1708" s="2"/>
      <c r="X1708" s="2"/>
    </row>
    <row r="1709" spans="1:24" ht="15.75" customHeight="1" x14ac:dyDescent="0.15">
      <c r="A1709" s="73"/>
      <c r="B1709" s="68"/>
      <c r="C1709" s="68"/>
      <c r="D1709" s="68"/>
      <c r="E1709" s="68"/>
      <c r="F1709" s="68"/>
      <c r="G1709" s="68"/>
      <c r="H1709" s="68"/>
      <c r="I1709" s="68"/>
      <c r="J1709" s="68"/>
      <c r="K1709" s="68"/>
      <c r="L1709" s="68"/>
      <c r="M1709" s="68"/>
      <c r="N1709" s="68"/>
      <c r="O1709" s="2"/>
      <c r="P1709" s="2"/>
      <c r="Q1709" s="2"/>
      <c r="R1709" s="2"/>
      <c r="S1709" s="2"/>
      <c r="T1709" s="2"/>
      <c r="U1709" s="2"/>
      <c r="V1709" s="2"/>
      <c r="W1709" s="2"/>
      <c r="X1709" s="2"/>
    </row>
    <row r="1710" spans="1:24" ht="15.75" customHeight="1" x14ac:dyDescent="0.15">
      <c r="A1710" s="73"/>
      <c r="B1710" s="68"/>
      <c r="C1710" s="68"/>
      <c r="D1710" s="68"/>
      <c r="E1710" s="68"/>
      <c r="F1710" s="68"/>
      <c r="G1710" s="68"/>
      <c r="H1710" s="68"/>
      <c r="I1710" s="68"/>
      <c r="J1710" s="68"/>
      <c r="K1710" s="68"/>
      <c r="L1710" s="68"/>
      <c r="M1710" s="68"/>
      <c r="N1710" s="68"/>
      <c r="O1710" s="2"/>
      <c r="P1710" s="2"/>
      <c r="Q1710" s="2"/>
      <c r="R1710" s="2"/>
      <c r="S1710" s="2"/>
      <c r="T1710" s="2"/>
      <c r="U1710" s="2"/>
      <c r="V1710" s="2"/>
      <c r="W1710" s="2"/>
      <c r="X1710" s="2"/>
    </row>
    <row r="1711" spans="1:24" ht="15.75" customHeight="1" x14ac:dyDescent="0.15">
      <c r="A1711" s="73"/>
      <c r="B1711" s="68"/>
      <c r="C1711" s="68"/>
      <c r="D1711" s="68"/>
      <c r="E1711" s="68"/>
      <c r="F1711" s="68"/>
      <c r="G1711" s="68"/>
      <c r="H1711" s="68"/>
      <c r="I1711" s="68"/>
      <c r="J1711" s="68"/>
      <c r="K1711" s="68"/>
      <c r="L1711" s="68"/>
      <c r="M1711" s="68"/>
      <c r="N1711" s="68"/>
      <c r="O1711" s="2"/>
      <c r="P1711" s="2"/>
      <c r="Q1711" s="2"/>
      <c r="R1711" s="2"/>
      <c r="S1711" s="2"/>
      <c r="T1711" s="2"/>
      <c r="U1711" s="2"/>
      <c r="V1711" s="2"/>
      <c r="W1711" s="2"/>
      <c r="X1711" s="2"/>
    </row>
    <row r="1712" spans="1:24" ht="15.75" customHeight="1" x14ac:dyDescent="0.15">
      <c r="A1712" s="73"/>
      <c r="B1712" s="68"/>
      <c r="C1712" s="68"/>
      <c r="D1712" s="68"/>
      <c r="E1712" s="68"/>
      <c r="F1712" s="68"/>
      <c r="G1712" s="68"/>
      <c r="H1712" s="68"/>
      <c r="I1712" s="68"/>
      <c r="J1712" s="68"/>
      <c r="K1712" s="68"/>
      <c r="L1712" s="68"/>
      <c r="M1712" s="68"/>
      <c r="N1712" s="68"/>
      <c r="O1712" s="2"/>
      <c r="P1712" s="2"/>
      <c r="Q1712" s="2"/>
      <c r="R1712" s="2"/>
      <c r="S1712" s="2"/>
      <c r="T1712" s="2"/>
      <c r="U1712" s="2"/>
      <c r="V1712" s="2"/>
      <c r="W1712" s="2"/>
      <c r="X1712" s="2"/>
    </row>
    <row r="1713" spans="1:24" ht="15.75" customHeight="1" x14ac:dyDescent="0.15">
      <c r="A1713" s="73"/>
      <c r="B1713" s="68"/>
      <c r="C1713" s="68"/>
      <c r="D1713" s="68"/>
      <c r="E1713" s="68"/>
      <c r="F1713" s="68"/>
      <c r="G1713" s="68"/>
      <c r="H1713" s="68"/>
      <c r="I1713" s="68"/>
      <c r="J1713" s="68"/>
      <c r="K1713" s="68"/>
      <c r="L1713" s="68"/>
      <c r="M1713" s="68"/>
      <c r="N1713" s="68"/>
      <c r="O1713" s="2"/>
      <c r="P1713" s="2"/>
      <c r="Q1713" s="2"/>
      <c r="R1713" s="2"/>
      <c r="S1713" s="2"/>
      <c r="T1713" s="2"/>
      <c r="U1713" s="2"/>
      <c r="V1713" s="2"/>
      <c r="W1713" s="2"/>
      <c r="X1713" s="2"/>
    </row>
    <row r="1714" spans="1:24" ht="15.75" customHeight="1" x14ac:dyDescent="0.15">
      <c r="A1714" s="73"/>
      <c r="B1714" s="68"/>
      <c r="C1714" s="68"/>
      <c r="D1714" s="68"/>
      <c r="E1714" s="68"/>
      <c r="F1714" s="68"/>
      <c r="G1714" s="68"/>
      <c r="H1714" s="68"/>
      <c r="I1714" s="68"/>
      <c r="J1714" s="68"/>
      <c r="K1714" s="68"/>
      <c r="L1714" s="68"/>
      <c r="M1714" s="68"/>
      <c r="N1714" s="68"/>
      <c r="O1714" s="2"/>
      <c r="P1714" s="2"/>
      <c r="Q1714" s="2"/>
      <c r="R1714" s="2"/>
      <c r="S1714" s="2"/>
      <c r="T1714" s="2"/>
      <c r="U1714" s="2"/>
      <c r="V1714" s="2"/>
      <c r="W1714" s="2"/>
      <c r="X1714" s="2"/>
    </row>
    <row r="1715" spans="1:24" ht="15.75" customHeight="1" x14ac:dyDescent="0.15">
      <c r="A1715" s="73"/>
      <c r="B1715" s="68"/>
      <c r="C1715" s="68"/>
      <c r="D1715" s="68"/>
      <c r="E1715" s="68"/>
      <c r="F1715" s="68"/>
      <c r="G1715" s="68"/>
      <c r="H1715" s="68"/>
      <c r="I1715" s="68"/>
      <c r="J1715" s="68"/>
      <c r="K1715" s="68"/>
      <c r="L1715" s="68"/>
      <c r="M1715" s="68"/>
      <c r="N1715" s="68"/>
      <c r="O1715" s="2"/>
      <c r="P1715" s="2"/>
      <c r="Q1715" s="2"/>
      <c r="R1715" s="2"/>
      <c r="S1715" s="2"/>
      <c r="T1715" s="2"/>
      <c r="U1715" s="2"/>
      <c r="V1715" s="2"/>
      <c r="W1715" s="2"/>
      <c r="X1715" s="2"/>
    </row>
    <row r="1716" spans="1:24" ht="15.75" customHeight="1" x14ac:dyDescent="0.15">
      <c r="A1716" s="73"/>
      <c r="B1716" s="68"/>
      <c r="C1716" s="68"/>
      <c r="D1716" s="68"/>
      <c r="E1716" s="68"/>
      <c r="F1716" s="68"/>
      <c r="G1716" s="68"/>
      <c r="H1716" s="68"/>
      <c r="I1716" s="68"/>
      <c r="J1716" s="68"/>
      <c r="K1716" s="68"/>
      <c r="L1716" s="68"/>
      <c r="M1716" s="68"/>
      <c r="N1716" s="68"/>
      <c r="O1716" s="2"/>
      <c r="P1716" s="2"/>
      <c r="Q1716" s="2"/>
      <c r="R1716" s="2"/>
      <c r="S1716" s="2"/>
      <c r="T1716" s="2"/>
      <c r="U1716" s="2"/>
      <c r="V1716" s="2"/>
      <c r="W1716" s="2"/>
      <c r="X1716" s="2"/>
    </row>
    <row r="1717" spans="1:24" ht="15.75" customHeight="1" x14ac:dyDescent="0.15">
      <c r="A1717" s="73"/>
      <c r="B1717" s="68"/>
      <c r="C1717" s="68"/>
      <c r="D1717" s="68"/>
      <c r="E1717" s="68"/>
      <c r="F1717" s="68"/>
      <c r="G1717" s="68"/>
      <c r="H1717" s="68"/>
      <c r="I1717" s="68"/>
      <c r="J1717" s="68"/>
      <c r="K1717" s="68"/>
      <c r="L1717" s="68"/>
      <c r="M1717" s="68"/>
      <c r="N1717" s="68"/>
      <c r="O1717" s="2"/>
      <c r="P1717" s="2"/>
      <c r="Q1717" s="2"/>
      <c r="R1717" s="2"/>
      <c r="S1717" s="2"/>
      <c r="T1717" s="2"/>
      <c r="U1717" s="2"/>
      <c r="V1717" s="2"/>
      <c r="W1717" s="2"/>
      <c r="X1717" s="2"/>
    </row>
    <row r="1718" spans="1:24" ht="15.75" customHeight="1" x14ac:dyDescent="0.15">
      <c r="A1718" s="73"/>
      <c r="B1718" s="68"/>
      <c r="C1718" s="68"/>
      <c r="D1718" s="68"/>
      <c r="E1718" s="68"/>
      <c r="F1718" s="68"/>
      <c r="G1718" s="68"/>
      <c r="H1718" s="68"/>
      <c r="I1718" s="68"/>
      <c r="J1718" s="68"/>
      <c r="K1718" s="68"/>
      <c r="L1718" s="68"/>
      <c r="M1718" s="68"/>
      <c r="N1718" s="68"/>
      <c r="O1718" s="2"/>
      <c r="P1718" s="2"/>
      <c r="Q1718" s="2"/>
      <c r="R1718" s="2"/>
      <c r="S1718" s="2"/>
      <c r="T1718" s="2"/>
      <c r="U1718" s="2"/>
      <c r="V1718" s="2"/>
      <c r="W1718" s="2"/>
      <c r="X1718" s="2"/>
    </row>
    <row r="1719" spans="1:24" ht="15.75" customHeight="1" x14ac:dyDescent="0.15">
      <c r="A1719" s="73"/>
      <c r="B1719" s="68"/>
      <c r="C1719" s="68"/>
      <c r="D1719" s="68"/>
      <c r="E1719" s="68"/>
      <c r="F1719" s="68"/>
      <c r="G1719" s="68"/>
      <c r="H1719" s="68"/>
      <c r="I1719" s="68"/>
      <c r="J1719" s="68"/>
      <c r="K1719" s="68"/>
      <c r="L1719" s="68"/>
      <c r="M1719" s="68"/>
      <c r="N1719" s="68"/>
      <c r="O1719" s="2"/>
      <c r="P1719" s="2"/>
      <c r="Q1719" s="2"/>
      <c r="R1719" s="2"/>
      <c r="S1719" s="2"/>
      <c r="T1719" s="2"/>
      <c r="U1719" s="2"/>
      <c r="V1719" s="2"/>
      <c r="W1719" s="2"/>
      <c r="X1719" s="2"/>
    </row>
    <row r="1720" spans="1:24" ht="15.75" customHeight="1" x14ac:dyDescent="0.15">
      <c r="A1720" s="73"/>
      <c r="B1720" s="68"/>
      <c r="C1720" s="68"/>
      <c r="D1720" s="68"/>
      <c r="E1720" s="68"/>
      <c r="F1720" s="68"/>
      <c r="G1720" s="68"/>
      <c r="H1720" s="68"/>
      <c r="I1720" s="68"/>
      <c r="J1720" s="68"/>
      <c r="K1720" s="68"/>
      <c r="L1720" s="68"/>
      <c r="M1720" s="68"/>
      <c r="N1720" s="68"/>
      <c r="O1720" s="2"/>
      <c r="P1720" s="2"/>
      <c r="Q1720" s="2"/>
      <c r="R1720" s="2"/>
      <c r="S1720" s="2"/>
      <c r="T1720" s="2"/>
      <c r="U1720" s="2"/>
      <c r="V1720" s="2"/>
      <c r="W1720" s="2"/>
      <c r="X1720" s="2"/>
    </row>
    <row r="1721" spans="1:24" ht="15.75" customHeight="1" x14ac:dyDescent="0.15">
      <c r="A1721" s="73"/>
      <c r="B1721" s="68"/>
      <c r="C1721" s="68"/>
      <c r="D1721" s="68"/>
      <c r="E1721" s="68"/>
      <c r="F1721" s="68"/>
      <c r="G1721" s="68"/>
      <c r="H1721" s="68"/>
      <c r="I1721" s="68"/>
      <c r="J1721" s="68"/>
      <c r="K1721" s="68"/>
      <c r="L1721" s="68"/>
      <c r="M1721" s="68"/>
      <c r="N1721" s="68"/>
      <c r="O1721" s="2"/>
      <c r="P1721" s="2"/>
      <c r="Q1721" s="2"/>
      <c r="R1721" s="2"/>
      <c r="S1721" s="2"/>
      <c r="T1721" s="2"/>
      <c r="U1721" s="2"/>
      <c r="V1721" s="2"/>
      <c r="W1721" s="2"/>
      <c r="X1721" s="2"/>
    </row>
    <row r="1722" spans="1:24" ht="15.75" customHeight="1" x14ac:dyDescent="0.15">
      <c r="A1722" s="73"/>
      <c r="B1722" s="68"/>
      <c r="C1722" s="68"/>
      <c r="D1722" s="68"/>
      <c r="E1722" s="68"/>
      <c r="F1722" s="68"/>
      <c r="G1722" s="68"/>
      <c r="H1722" s="68"/>
      <c r="I1722" s="68"/>
      <c r="J1722" s="68"/>
      <c r="K1722" s="68"/>
      <c r="L1722" s="68"/>
      <c r="M1722" s="68"/>
      <c r="N1722" s="68"/>
      <c r="O1722" s="2"/>
      <c r="P1722" s="2"/>
      <c r="Q1722" s="2"/>
      <c r="R1722" s="2"/>
      <c r="S1722" s="2"/>
      <c r="T1722" s="2"/>
      <c r="U1722" s="2"/>
      <c r="V1722" s="2"/>
      <c r="W1722" s="2"/>
      <c r="X1722" s="2"/>
    </row>
    <row r="1723" spans="1:24" ht="15.75" customHeight="1" x14ac:dyDescent="0.15">
      <c r="A1723" s="73"/>
      <c r="B1723" s="68"/>
      <c r="C1723" s="68"/>
      <c r="D1723" s="68"/>
      <c r="E1723" s="68"/>
      <c r="F1723" s="68"/>
      <c r="G1723" s="68"/>
      <c r="H1723" s="68"/>
      <c r="I1723" s="68"/>
      <c r="J1723" s="68"/>
      <c r="K1723" s="68"/>
      <c r="L1723" s="68"/>
      <c r="M1723" s="68"/>
      <c r="N1723" s="68"/>
      <c r="O1723" s="2"/>
      <c r="P1723" s="2"/>
      <c r="Q1723" s="2"/>
      <c r="R1723" s="2"/>
      <c r="S1723" s="2"/>
      <c r="T1723" s="2"/>
      <c r="U1723" s="2"/>
      <c r="V1723" s="2"/>
      <c r="W1723" s="2"/>
      <c r="X1723" s="2"/>
    </row>
    <row r="1724" spans="1:24" ht="15.75" customHeight="1" x14ac:dyDescent="0.15">
      <c r="A1724" s="73"/>
      <c r="B1724" s="68"/>
      <c r="C1724" s="68"/>
      <c r="D1724" s="68"/>
      <c r="E1724" s="68"/>
      <c r="F1724" s="68"/>
      <c r="G1724" s="68"/>
      <c r="H1724" s="68"/>
      <c r="I1724" s="68"/>
      <c r="J1724" s="68"/>
      <c r="K1724" s="68"/>
      <c r="L1724" s="68"/>
      <c r="M1724" s="68"/>
      <c r="N1724" s="68"/>
      <c r="O1724" s="2"/>
      <c r="P1724" s="2"/>
      <c r="Q1724" s="2"/>
      <c r="R1724" s="2"/>
      <c r="S1724" s="2"/>
      <c r="T1724" s="2"/>
      <c r="U1724" s="2"/>
      <c r="V1724" s="2"/>
      <c r="W1724" s="2"/>
      <c r="X1724" s="2"/>
    </row>
    <row r="1725" spans="1:24" ht="15.75" customHeight="1" x14ac:dyDescent="0.15">
      <c r="A1725" s="73"/>
      <c r="B1725" s="68"/>
      <c r="C1725" s="68"/>
      <c r="D1725" s="68"/>
      <c r="E1725" s="68"/>
      <c r="F1725" s="68"/>
      <c r="G1725" s="68"/>
      <c r="H1725" s="68"/>
      <c r="I1725" s="68"/>
      <c r="J1725" s="68"/>
      <c r="K1725" s="68"/>
      <c r="L1725" s="68"/>
      <c r="M1725" s="68"/>
      <c r="N1725" s="68"/>
      <c r="O1725" s="2"/>
      <c r="P1725" s="2"/>
      <c r="Q1725" s="2"/>
      <c r="R1725" s="2"/>
      <c r="S1725" s="2"/>
      <c r="T1725" s="2"/>
      <c r="U1725" s="2"/>
      <c r="V1725" s="2"/>
      <c r="W1725" s="2"/>
      <c r="X1725" s="2"/>
    </row>
    <row r="1726" spans="1:24" ht="15.75" customHeight="1" x14ac:dyDescent="0.15">
      <c r="A1726" s="73"/>
      <c r="B1726" s="68"/>
      <c r="C1726" s="68"/>
      <c r="D1726" s="68"/>
      <c r="E1726" s="68"/>
      <c r="F1726" s="68"/>
      <c r="G1726" s="68"/>
      <c r="H1726" s="68"/>
      <c r="I1726" s="68"/>
      <c r="J1726" s="68"/>
      <c r="K1726" s="68"/>
      <c r="L1726" s="68"/>
      <c r="M1726" s="68"/>
      <c r="N1726" s="68"/>
      <c r="O1726" s="2"/>
      <c r="P1726" s="2"/>
      <c r="Q1726" s="2"/>
      <c r="R1726" s="2"/>
      <c r="S1726" s="2"/>
      <c r="T1726" s="2"/>
      <c r="U1726" s="2"/>
      <c r="V1726" s="2"/>
      <c r="W1726" s="2"/>
      <c r="X1726" s="2"/>
    </row>
    <row r="1727" spans="1:24" ht="15.75" customHeight="1" x14ac:dyDescent="0.15">
      <c r="A1727" s="73"/>
      <c r="B1727" s="68"/>
      <c r="C1727" s="68"/>
      <c r="D1727" s="68"/>
      <c r="E1727" s="68"/>
      <c r="F1727" s="68"/>
      <c r="G1727" s="68"/>
      <c r="H1727" s="68"/>
      <c r="I1727" s="68"/>
      <c r="J1727" s="68"/>
      <c r="K1727" s="68"/>
      <c r="L1727" s="68"/>
      <c r="M1727" s="68"/>
      <c r="N1727" s="68"/>
      <c r="O1727" s="2"/>
      <c r="P1727" s="2"/>
      <c r="Q1727" s="2"/>
      <c r="R1727" s="2"/>
      <c r="S1727" s="2"/>
      <c r="T1727" s="2"/>
      <c r="U1727" s="2"/>
      <c r="V1727" s="2"/>
      <c r="W1727" s="2"/>
      <c r="X1727" s="2"/>
    </row>
    <row r="1728" spans="1:24" ht="15.75" customHeight="1" x14ac:dyDescent="0.15">
      <c r="A1728" s="73"/>
      <c r="B1728" s="68"/>
      <c r="C1728" s="68"/>
      <c r="D1728" s="68"/>
      <c r="E1728" s="68"/>
      <c r="F1728" s="68"/>
      <c r="G1728" s="68"/>
      <c r="H1728" s="68"/>
      <c r="I1728" s="68"/>
      <c r="J1728" s="68"/>
      <c r="K1728" s="68"/>
      <c r="L1728" s="68"/>
      <c r="M1728" s="68"/>
      <c r="N1728" s="68"/>
      <c r="O1728" s="2"/>
      <c r="P1728" s="2"/>
      <c r="Q1728" s="2"/>
      <c r="R1728" s="2"/>
      <c r="S1728" s="2"/>
      <c r="T1728" s="2"/>
      <c r="U1728" s="2"/>
      <c r="V1728" s="2"/>
      <c r="W1728" s="2"/>
      <c r="X1728" s="2"/>
    </row>
    <row r="1729" spans="1:24" ht="15.75" customHeight="1" x14ac:dyDescent="0.15">
      <c r="A1729" s="73"/>
      <c r="B1729" s="68"/>
      <c r="C1729" s="68"/>
      <c r="D1729" s="68"/>
      <c r="E1729" s="68"/>
      <c r="F1729" s="68"/>
      <c r="G1729" s="68"/>
      <c r="H1729" s="68"/>
      <c r="I1729" s="68"/>
      <c r="J1729" s="68"/>
      <c r="K1729" s="68"/>
      <c r="L1729" s="68"/>
      <c r="M1729" s="68"/>
      <c r="N1729" s="68"/>
      <c r="O1729" s="2"/>
      <c r="P1729" s="2"/>
      <c r="Q1729" s="2"/>
      <c r="R1729" s="2"/>
      <c r="S1729" s="2"/>
      <c r="T1729" s="2"/>
      <c r="U1729" s="2"/>
      <c r="V1729" s="2"/>
      <c r="W1729" s="2"/>
      <c r="X1729" s="2"/>
    </row>
    <row r="1730" spans="1:24" ht="15.75" customHeight="1" x14ac:dyDescent="0.15">
      <c r="A1730" s="73"/>
      <c r="B1730" s="68"/>
      <c r="C1730" s="68"/>
      <c r="D1730" s="68"/>
      <c r="E1730" s="68"/>
      <c r="F1730" s="68"/>
      <c r="G1730" s="68"/>
      <c r="H1730" s="68"/>
      <c r="I1730" s="68"/>
      <c r="J1730" s="68"/>
      <c r="K1730" s="68"/>
      <c r="L1730" s="68"/>
      <c r="M1730" s="68"/>
      <c r="N1730" s="68"/>
      <c r="O1730" s="2"/>
      <c r="P1730" s="2"/>
      <c r="Q1730" s="2"/>
      <c r="R1730" s="2"/>
      <c r="S1730" s="2"/>
      <c r="T1730" s="2"/>
      <c r="U1730" s="2"/>
      <c r="V1730" s="2"/>
      <c r="W1730" s="2"/>
      <c r="X1730" s="2"/>
    </row>
    <row r="1731" spans="1:24" ht="15.75" customHeight="1" x14ac:dyDescent="0.15">
      <c r="A1731" s="73"/>
      <c r="B1731" s="68"/>
      <c r="C1731" s="68"/>
      <c r="D1731" s="68"/>
      <c r="E1731" s="68"/>
      <c r="F1731" s="68"/>
      <c r="G1731" s="68"/>
      <c r="H1731" s="68"/>
      <c r="I1731" s="68"/>
      <c r="J1731" s="68"/>
      <c r="K1731" s="68"/>
      <c r="L1731" s="68"/>
      <c r="M1731" s="68"/>
      <c r="N1731" s="68"/>
      <c r="O1731" s="2"/>
      <c r="P1731" s="2"/>
      <c r="Q1731" s="2"/>
      <c r="R1731" s="2"/>
      <c r="S1731" s="2"/>
      <c r="T1731" s="2"/>
      <c r="U1731" s="2"/>
      <c r="V1731" s="2"/>
      <c r="W1731" s="2"/>
      <c r="X1731" s="2"/>
    </row>
    <row r="1732" spans="1:24" ht="15.75" customHeight="1" x14ac:dyDescent="0.15">
      <c r="A1732" s="73"/>
      <c r="B1732" s="68"/>
      <c r="C1732" s="68"/>
      <c r="D1732" s="68"/>
      <c r="E1732" s="68"/>
      <c r="F1732" s="68"/>
      <c r="G1732" s="68"/>
      <c r="H1732" s="68"/>
      <c r="I1732" s="68"/>
      <c r="J1732" s="68"/>
      <c r="K1732" s="68"/>
      <c r="L1732" s="68"/>
      <c r="M1732" s="68"/>
      <c r="N1732" s="68"/>
      <c r="O1732" s="2"/>
      <c r="P1732" s="2"/>
      <c r="Q1732" s="2"/>
      <c r="R1732" s="2"/>
      <c r="S1732" s="2"/>
      <c r="T1732" s="2"/>
      <c r="U1732" s="2"/>
      <c r="V1732" s="2"/>
      <c r="W1732" s="2"/>
      <c r="X1732" s="2"/>
    </row>
    <row r="1733" spans="1:24" ht="15.75" customHeight="1" x14ac:dyDescent="0.15">
      <c r="A1733" s="73"/>
      <c r="B1733" s="68"/>
      <c r="C1733" s="68"/>
      <c r="D1733" s="68"/>
      <c r="E1733" s="68"/>
      <c r="F1733" s="68"/>
      <c r="G1733" s="68"/>
      <c r="H1733" s="68"/>
      <c r="I1733" s="68"/>
      <c r="J1733" s="68"/>
      <c r="K1733" s="68"/>
      <c r="L1733" s="68"/>
      <c r="M1733" s="68"/>
      <c r="N1733" s="68"/>
      <c r="O1733" s="2"/>
      <c r="P1733" s="2"/>
      <c r="Q1733" s="2"/>
      <c r="R1733" s="2"/>
      <c r="S1733" s="2"/>
      <c r="T1733" s="2"/>
      <c r="U1733" s="2"/>
      <c r="V1733" s="2"/>
      <c r="W1733" s="2"/>
      <c r="X1733" s="2"/>
    </row>
    <row r="1734" spans="1:24" ht="15.75" customHeight="1" x14ac:dyDescent="0.15">
      <c r="A1734" s="73"/>
      <c r="B1734" s="68"/>
      <c r="C1734" s="68"/>
      <c r="D1734" s="68"/>
      <c r="E1734" s="68"/>
      <c r="F1734" s="68"/>
      <c r="G1734" s="68"/>
      <c r="H1734" s="68"/>
      <c r="I1734" s="68"/>
      <c r="J1734" s="68"/>
      <c r="K1734" s="68"/>
      <c r="L1734" s="68"/>
      <c r="M1734" s="68"/>
      <c r="N1734" s="68"/>
      <c r="O1734" s="2"/>
      <c r="P1734" s="2"/>
      <c r="Q1734" s="2"/>
      <c r="R1734" s="2"/>
      <c r="S1734" s="2"/>
      <c r="T1734" s="2"/>
      <c r="U1734" s="2"/>
      <c r="V1734" s="2"/>
      <c r="W1734" s="2"/>
      <c r="X1734" s="2"/>
    </row>
    <row r="1735" spans="1:24" ht="15.75" customHeight="1" x14ac:dyDescent="0.15">
      <c r="A1735" s="73"/>
      <c r="B1735" s="68"/>
      <c r="C1735" s="68"/>
      <c r="D1735" s="68"/>
      <c r="E1735" s="68"/>
      <c r="F1735" s="68"/>
      <c r="G1735" s="68"/>
      <c r="H1735" s="68"/>
      <c r="I1735" s="68"/>
      <c r="J1735" s="68"/>
      <c r="K1735" s="68"/>
      <c r="L1735" s="68"/>
      <c r="M1735" s="68"/>
      <c r="N1735" s="68"/>
      <c r="O1735" s="2"/>
      <c r="P1735" s="2"/>
      <c r="Q1735" s="2"/>
      <c r="R1735" s="2"/>
      <c r="S1735" s="2"/>
      <c r="T1735" s="2"/>
      <c r="U1735" s="2"/>
      <c r="V1735" s="2"/>
      <c r="W1735" s="2"/>
      <c r="X1735" s="2"/>
    </row>
    <row r="1736" spans="1:24" ht="15.75" customHeight="1" x14ac:dyDescent="0.15">
      <c r="A1736" s="73"/>
      <c r="B1736" s="68"/>
      <c r="C1736" s="68"/>
      <c r="D1736" s="68"/>
      <c r="E1736" s="68"/>
      <c r="F1736" s="68"/>
      <c r="G1736" s="68"/>
      <c r="H1736" s="68"/>
      <c r="I1736" s="68"/>
      <c r="J1736" s="68"/>
      <c r="K1736" s="68"/>
      <c r="L1736" s="68"/>
      <c r="M1736" s="68"/>
      <c r="N1736" s="68"/>
      <c r="O1736" s="2"/>
      <c r="P1736" s="2"/>
      <c r="Q1736" s="2"/>
      <c r="R1736" s="2"/>
      <c r="S1736" s="2"/>
      <c r="T1736" s="2"/>
      <c r="U1736" s="2"/>
      <c r="V1736" s="2"/>
      <c r="W1736" s="2"/>
      <c r="X1736" s="2"/>
    </row>
    <row r="1737" spans="1:24" ht="15.75" customHeight="1" x14ac:dyDescent="0.15">
      <c r="A1737" s="73"/>
      <c r="B1737" s="68"/>
      <c r="C1737" s="68"/>
      <c r="D1737" s="68"/>
      <c r="E1737" s="68"/>
      <c r="F1737" s="68"/>
      <c r="G1737" s="68"/>
      <c r="H1737" s="68"/>
      <c r="I1737" s="68"/>
      <c r="J1737" s="68"/>
      <c r="K1737" s="68"/>
      <c r="L1737" s="68"/>
      <c r="M1737" s="68"/>
      <c r="N1737" s="68"/>
      <c r="O1737" s="2"/>
      <c r="P1737" s="2"/>
      <c r="Q1737" s="2"/>
      <c r="R1737" s="2"/>
      <c r="S1737" s="2"/>
      <c r="T1737" s="2"/>
      <c r="U1737" s="2"/>
      <c r="V1737" s="2"/>
      <c r="W1737" s="2"/>
      <c r="X1737" s="2"/>
    </row>
    <row r="1738" spans="1:24" ht="15.75" customHeight="1" x14ac:dyDescent="0.15">
      <c r="A1738" s="73"/>
      <c r="B1738" s="68"/>
      <c r="C1738" s="68"/>
      <c r="D1738" s="68"/>
      <c r="E1738" s="68"/>
      <c r="F1738" s="68"/>
      <c r="G1738" s="68"/>
      <c r="H1738" s="68"/>
      <c r="I1738" s="68"/>
      <c r="J1738" s="68"/>
      <c r="K1738" s="68"/>
      <c r="L1738" s="68"/>
      <c r="M1738" s="68"/>
      <c r="N1738" s="68"/>
      <c r="O1738" s="2"/>
      <c r="P1738" s="2"/>
      <c r="Q1738" s="2"/>
      <c r="R1738" s="2"/>
      <c r="S1738" s="2"/>
      <c r="T1738" s="2"/>
      <c r="U1738" s="2"/>
      <c r="V1738" s="2"/>
      <c r="W1738" s="2"/>
      <c r="X1738" s="2"/>
    </row>
    <row r="1739" spans="1:24" ht="15.75" customHeight="1" x14ac:dyDescent="0.15">
      <c r="A1739" s="73"/>
      <c r="B1739" s="68"/>
      <c r="C1739" s="68"/>
      <c r="D1739" s="68"/>
      <c r="E1739" s="68"/>
      <c r="F1739" s="68"/>
      <c r="G1739" s="68"/>
      <c r="H1739" s="68"/>
      <c r="I1739" s="68"/>
      <c r="J1739" s="68"/>
      <c r="K1739" s="68"/>
      <c r="L1739" s="68"/>
      <c r="M1739" s="68"/>
      <c r="N1739" s="68"/>
      <c r="O1739" s="2"/>
      <c r="P1739" s="2"/>
      <c r="Q1739" s="2"/>
      <c r="R1739" s="2"/>
      <c r="S1739" s="2"/>
      <c r="T1739" s="2"/>
      <c r="U1739" s="2"/>
      <c r="V1739" s="2"/>
      <c r="W1739" s="2"/>
      <c r="X1739" s="2"/>
    </row>
    <row r="1740" spans="1:24" ht="15.75" customHeight="1" x14ac:dyDescent="0.15">
      <c r="A1740" s="73"/>
      <c r="B1740" s="68"/>
      <c r="C1740" s="68"/>
      <c r="D1740" s="68"/>
      <c r="E1740" s="68"/>
      <c r="F1740" s="68"/>
      <c r="G1740" s="68"/>
      <c r="H1740" s="68"/>
      <c r="I1740" s="68"/>
      <c r="J1740" s="68"/>
      <c r="K1740" s="68"/>
      <c r="L1740" s="68"/>
      <c r="M1740" s="68"/>
      <c r="N1740" s="68"/>
      <c r="O1740" s="2"/>
      <c r="P1740" s="2"/>
      <c r="Q1740" s="2"/>
      <c r="R1740" s="2"/>
      <c r="S1740" s="2"/>
      <c r="T1740" s="2"/>
      <c r="U1740" s="2"/>
      <c r="V1740" s="2"/>
      <c r="W1740" s="2"/>
      <c r="X1740" s="2"/>
    </row>
    <row r="1741" spans="1:24" ht="15.75" customHeight="1" x14ac:dyDescent="0.15">
      <c r="A1741" s="73"/>
      <c r="B1741" s="68"/>
      <c r="C1741" s="68"/>
      <c r="D1741" s="68"/>
      <c r="E1741" s="68"/>
      <c r="F1741" s="68"/>
      <c r="G1741" s="68"/>
      <c r="H1741" s="68"/>
      <c r="I1741" s="68"/>
      <c r="J1741" s="68"/>
      <c r="K1741" s="68"/>
      <c r="L1741" s="68"/>
      <c r="M1741" s="68"/>
      <c r="N1741" s="68"/>
      <c r="O1741" s="2"/>
      <c r="P1741" s="2"/>
      <c r="Q1741" s="2"/>
      <c r="R1741" s="2"/>
      <c r="S1741" s="2"/>
      <c r="T1741" s="2"/>
      <c r="U1741" s="2"/>
      <c r="V1741" s="2"/>
      <c r="W1741" s="2"/>
      <c r="X1741" s="2"/>
    </row>
    <row r="1742" spans="1:24" ht="15.75" customHeight="1" x14ac:dyDescent="0.15">
      <c r="A1742" s="73"/>
      <c r="B1742" s="68"/>
      <c r="C1742" s="68"/>
      <c r="D1742" s="68"/>
      <c r="E1742" s="68"/>
      <c r="F1742" s="68"/>
      <c r="G1742" s="68"/>
      <c r="H1742" s="68"/>
      <c r="I1742" s="68"/>
      <c r="J1742" s="68"/>
      <c r="K1742" s="68"/>
      <c r="L1742" s="68"/>
      <c r="M1742" s="68"/>
      <c r="N1742" s="68"/>
      <c r="O1742" s="2"/>
      <c r="P1742" s="2"/>
      <c r="Q1742" s="2"/>
      <c r="R1742" s="2"/>
      <c r="S1742" s="2"/>
      <c r="T1742" s="2"/>
      <c r="U1742" s="2"/>
      <c r="V1742" s="2"/>
      <c r="W1742" s="2"/>
      <c r="X1742" s="2"/>
    </row>
    <row r="1743" spans="1:24" ht="15.75" customHeight="1" x14ac:dyDescent="0.15">
      <c r="A1743" s="73"/>
      <c r="B1743" s="68"/>
      <c r="C1743" s="68"/>
      <c r="D1743" s="68"/>
      <c r="E1743" s="68"/>
      <c r="F1743" s="68"/>
      <c r="G1743" s="68"/>
      <c r="H1743" s="68"/>
      <c r="I1743" s="68"/>
      <c r="J1743" s="68"/>
      <c r="K1743" s="68"/>
      <c r="L1743" s="68"/>
      <c r="M1743" s="68"/>
      <c r="N1743" s="68"/>
      <c r="O1743" s="2"/>
      <c r="P1743" s="2"/>
      <c r="Q1743" s="2"/>
      <c r="R1743" s="2"/>
      <c r="S1743" s="2"/>
      <c r="T1743" s="2"/>
      <c r="U1743" s="2"/>
      <c r="V1743" s="2"/>
      <c r="W1743" s="2"/>
      <c r="X1743" s="2"/>
    </row>
    <row r="1744" spans="1:24" ht="15.75" customHeight="1" x14ac:dyDescent="0.15">
      <c r="A1744" s="73"/>
      <c r="B1744" s="68"/>
      <c r="C1744" s="68"/>
      <c r="D1744" s="68"/>
      <c r="E1744" s="68"/>
      <c r="F1744" s="68"/>
      <c r="G1744" s="68"/>
      <c r="H1744" s="68"/>
      <c r="I1744" s="68"/>
      <c r="J1744" s="68"/>
      <c r="K1744" s="68"/>
      <c r="L1744" s="68"/>
      <c r="M1744" s="68"/>
      <c r="N1744" s="68"/>
      <c r="O1744" s="2"/>
      <c r="P1744" s="2"/>
      <c r="Q1744" s="2"/>
      <c r="R1744" s="2"/>
      <c r="S1744" s="2"/>
      <c r="T1744" s="2"/>
      <c r="U1744" s="2"/>
      <c r="V1744" s="2"/>
      <c r="W1744" s="2"/>
      <c r="X1744" s="2"/>
    </row>
    <row r="1745" spans="1:24" ht="15.75" customHeight="1" x14ac:dyDescent="0.15">
      <c r="A1745" s="73"/>
      <c r="B1745" s="68"/>
      <c r="C1745" s="68"/>
      <c r="D1745" s="68"/>
      <c r="E1745" s="68"/>
      <c r="F1745" s="68"/>
      <c r="G1745" s="68"/>
      <c r="H1745" s="68"/>
      <c r="I1745" s="68"/>
      <c r="J1745" s="68"/>
      <c r="K1745" s="68"/>
      <c r="L1745" s="68"/>
      <c r="M1745" s="68"/>
      <c r="N1745" s="68"/>
      <c r="O1745" s="2"/>
      <c r="P1745" s="2"/>
      <c r="Q1745" s="2"/>
      <c r="R1745" s="2"/>
      <c r="S1745" s="2"/>
      <c r="T1745" s="2"/>
      <c r="U1745" s="2"/>
      <c r="V1745" s="2"/>
      <c r="W1745" s="2"/>
      <c r="X1745" s="2"/>
    </row>
    <row r="1746" spans="1:24" ht="15.75" customHeight="1" x14ac:dyDescent="0.15">
      <c r="A1746" s="73"/>
      <c r="B1746" s="68"/>
      <c r="C1746" s="68"/>
      <c r="D1746" s="68"/>
      <c r="E1746" s="68"/>
      <c r="F1746" s="68"/>
      <c r="G1746" s="68"/>
      <c r="H1746" s="68"/>
      <c r="I1746" s="68"/>
      <c r="J1746" s="68"/>
      <c r="K1746" s="68"/>
      <c r="L1746" s="68"/>
      <c r="M1746" s="68"/>
      <c r="N1746" s="68"/>
      <c r="O1746" s="2"/>
      <c r="P1746" s="2"/>
      <c r="Q1746" s="2"/>
      <c r="R1746" s="2"/>
      <c r="S1746" s="2"/>
      <c r="T1746" s="2"/>
      <c r="U1746" s="2"/>
      <c r="V1746" s="2"/>
      <c r="W1746" s="2"/>
      <c r="X1746" s="2"/>
    </row>
    <row r="1747" spans="1:24" ht="15.75" customHeight="1" x14ac:dyDescent="0.15">
      <c r="A1747" s="73"/>
      <c r="B1747" s="68"/>
      <c r="C1747" s="68"/>
      <c r="D1747" s="68"/>
      <c r="E1747" s="68"/>
      <c r="F1747" s="68"/>
      <c r="G1747" s="68"/>
      <c r="H1747" s="68"/>
      <c r="I1747" s="68"/>
      <c r="J1747" s="68"/>
      <c r="K1747" s="68"/>
      <c r="L1747" s="68"/>
      <c r="M1747" s="68"/>
      <c r="N1747" s="68"/>
      <c r="O1747" s="2"/>
      <c r="P1747" s="2"/>
      <c r="Q1747" s="2"/>
      <c r="R1747" s="2"/>
      <c r="S1747" s="2"/>
      <c r="T1747" s="2"/>
      <c r="U1747" s="2"/>
      <c r="V1747" s="2"/>
      <c r="W1747" s="2"/>
      <c r="X1747" s="2"/>
    </row>
    <row r="1748" spans="1:24" ht="15.75" customHeight="1" x14ac:dyDescent="0.15">
      <c r="A1748" s="73"/>
      <c r="B1748" s="68"/>
      <c r="C1748" s="68"/>
      <c r="D1748" s="68"/>
      <c r="E1748" s="68"/>
      <c r="F1748" s="68"/>
      <c r="G1748" s="68"/>
      <c r="H1748" s="68"/>
      <c r="I1748" s="68"/>
      <c r="J1748" s="68"/>
      <c r="K1748" s="68"/>
      <c r="L1748" s="68"/>
      <c r="M1748" s="68"/>
      <c r="N1748" s="68"/>
      <c r="O1748" s="2"/>
      <c r="P1748" s="2"/>
      <c r="Q1748" s="2"/>
      <c r="R1748" s="2"/>
      <c r="S1748" s="2"/>
      <c r="T1748" s="2"/>
      <c r="U1748" s="2"/>
      <c r="V1748" s="2"/>
      <c r="W1748" s="2"/>
      <c r="X1748" s="2"/>
    </row>
    <row r="1749" spans="1:24" ht="15.75" customHeight="1" x14ac:dyDescent="0.15">
      <c r="A1749" s="73"/>
      <c r="B1749" s="68"/>
      <c r="C1749" s="68"/>
      <c r="D1749" s="68"/>
      <c r="E1749" s="68"/>
      <c r="F1749" s="68"/>
      <c r="G1749" s="68"/>
      <c r="H1749" s="68"/>
      <c r="I1749" s="68"/>
      <c r="J1749" s="68"/>
      <c r="K1749" s="68"/>
      <c r="L1749" s="68"/>
      <c r="M1749" s="68"/>
      <c r="N1749" s="68"/>
      <c r="O1749" s="2"/>
      <c r="P1749" s="2"/>
      <c r="Q1749" s="2"/>
      <c r="R1749" s="2"/>
      <c r="S1749" s="2"/>
      <c r="T1749" s="2"/>
      <c r="U1749" s="2"/>
      <c r="V1749" s="2"/>
      <c r="W1749" s="2"/>
      <c r="X1749" s="2"/>
    </row>
    <row r="1750" spans="1:24" ht="15.75" customHeight="1" x14ac:dyDescent="0.15">
      <c r="A1750" s="73"/>
      <c r="B1750" s="68"/>
      <c r="C1750" s="68"/>
      <c r="D1750" s="68"/>
      <c r="E1750" s="68"/>
      <c r="F1750" s="68"/>
      <c r="G1750" s="68"/>
      <c r="H1750" s="68"/>
      <c r="I1750" s="68"/>
      <c r="J1750" s="68"/>
      <c r="K1750" s="68"/>
      <c r="L1750" s="68"/>
      <c r="M1750" s="68"/>
      <c r="N1750" s="68"/>
      <c r="O1750" s="2"/>
      <c r="P1750" s="2"/>
      <c r="Q1750" s="2"/>
      <c r="R1750" s="2"/>
      <c r="S1750" s="2"/>
      <c r="T1750" s="2"/>
      <c r="U1750" s="2"/>
      <c r="V1750" s="2"/>
      <c r="W1750" s="2"/>
      <c r="X1750" s="2"/>
    </row>
    <row r="1751" spans="1:24" ht="15.75" customHeight="1" x14ac:dyDescent="0.15">
      <c r="A1751" s="73"/>
      <c r="B1751" s="68"/>
      <c r="C1751" s="68"/>
      <c r="D1751" s="68"/>
      <c r="E1751" s="68"/>
      <c r="F1751" s="68"/>
      <c r="G1751" s="68"/>
      <c r="H1751" s="68"/>
      <c r="I1751" s="68"/>
      <c r="J1751" s="68"/>
      <c r="K1751" s="68"/>
      <c r="L1751" s="68"/>
      <c r="M1751" s="68"/>
      <c r="N1751" s="68"/>
      <c r="O1751" s="2"/>
      <c r="P1751" s="2"/>
      <c r="Q1751" s="2"/>
      <c r="R1751" s="2"/>
      <c r="S1751" s="2"/>
      <c r="T1751" s="2"/>
      <c r="U1751" s="2"/>
      <c r="V1751" s="2"/>
      <c r="W1751" s="2"/>
      <c r="X1751" s="2"/>
    </row>
    <row r="1752" spans="1:24" ht="15.75" customHeight="1" x14ac:dyDescent="0.15">
      <c r="A1752" s="73"/>
      <c r="B1752" s="68"/>
      <c r="C1752" s="68"/>
      <c r="D1752" s="68"/>
      <c r="E1752" s="68"/>
      <c r="F1752" s="68"/>
      <c r="G1752" s="68"/>
      <c r="H1752" s="68"/>
      <c r="I1752" s="68"/>
      <c r="J1752" s="68"/>
      <c r="K1752" s="68"/>
      <c r="L1752" s="68"/>
      <c r="M1752" s="68"/>
      <c r="N1752" s="68"/>
      <c r="O1752" s="2"/>
      <c r="P1752" s="2"/>
      <c r="Q1752" s="2"/>
      <c r="R1752" s="2"/>
      <c r="S1752" s="2"/>
      <c r="T1752" s="2"/>
      <c r="U1752" s="2"/>
      <c r="V1752" s="2"/>
      <c r="W1752" s="2"/>
      <c r="X1752" s="2"/>
    </row>
    <row r="1753" spans="1:24" ht="15.75" customHeight="1" x14ac:dyDescent="0.15">
      <c r="A1753" s="73"/>
      <c r="B1753" s="68"/>
      <c r="C1753" s="68"/>
      <c r="D1753" s="68"/>
      <c r="E1753" s="68"/>
      <c r="F1753" s="68"/>
      <c r="G1753" s="68"/>
      <c r="H1753" s="68"/>
      <c r="I1753" s="68"/>
      <c r="J1753" s="68"/>
      <c r="K1753" s="68"/>
      <c r="L1753" s="68"/>
      <c r="M1753" s="68"/>
      <c r="N1753" s="68"/>
      <c r="O1753" s="2"/>
      <c r="P1753" s="2"/>
      <c r="Q1753" s="2"/>
      <c r="R1753" s="2"/>
      <c r="S1753" s="2"/>
      <c r="T1753" s="2"/>
      <c r="U1753" s="2"/>
      <c r="V1753" s="2"/>
      <c r="W1753" s="2"/>
      <c r="X1753" s="2"/>
    </row>
    <row r="1754" spans="1:24" ht="15.75" customHeight="1" x14ac:dyDescent="0.15">
      <c r="A1754" s="73"/>
      <c r="B1754" s="68"/>
      <c r="C1754" s="68"/>
      <c r="D1754" s="68"/>
      <c r="E1754" s="68"/>
      <c r="F1754" s="68"/>
      <c r="G1754" s="68"/>
      <c r="H1754" s="68"/>
      <c r="I1754" s="68"/>
      <c r="J1754" s="68"/>
      <c r="K1754" s="68"/>
      <c r="L1754" s="68"/>
      <c r="M1754" s="68"/>
      <c r="N1754" s="68"/>
      <c r="O1754" s="2"/>
      <c r="P1754" s="2"/>
      <c r="Q1754" s="2"/>
      <c r="R1754" s="2"/>
      <c r="S1754" s="2"/>
      <c r="T1754" s="2"/>
      <c r="U1754" s="2"/>
      <c r="V1754" s="2"/>
      <c r="W1754" s="2"/>
      <c r="X1754" s="2"/>
    </row>
    <row r="1755" spans="1:24" ht="15.75" customHeight="1" x14ac:dyDescent="0.15">
      <c r="A1755" s="73"/>
      <c r="B1755" s="68"/>
      <c r="C1755" s="68"/>
      <c r="D1755" s="68"/>
      <c r="E1755" s="68"/>
      <c r="F1755" s="68"/>
      <c r="G1755" s="68"/>
      <c r="H1755" s="68"/>
      <c r="I1755" s="68"/>
      <c r="J1755" s="68"/>
      <c r="K1755" s="68"/>
      <c r="L1755" s="68"/>
      <c r="M1755" s="68"/>
      <c r="N1755" s="68"/>
      <c r="O1755" s="2"/>
      <c r="P1755" s="2"/>
      <c r="Q1755" s="2"/>
      <c r="R1755" s="2"/>
      <c r="S1755" s="2"/>
      <c r="T1755" s="2"/>
      <c r="U1755" s="2"/>
      <c r="V1755" s="2"/>
      <c r="W1755" s="2"/>
      <c r="X1755" s="2"/>
    </row>
    <row r="1756" spans="1:24" ht="15.75" customHeight="1" x14ac:dyDescent="0.15">
      <c r="A1756" s="73"/>
      <c r="B1756" s="68"/>
      <c r="C1756" s="68"/>
      <c r="D1756" s="68"/>
      <c r="E1756" s="68"/>
      <c r="F1756" s="68"/>
      <c r="G1756" s="68"/>
      <c r="H1756" s="68"/>
      <c r="I1756" s="68"/>
      <c r="J1756" s="68"/>
      <c r="K1756" s="68"/>
      <c r="L1756" s="68"/>
      <c r="M1756" s="68"/>
      <c r="N1756" s="68"/>
      <c r="O1756" s="2"/>
      <c r="P1756" s="2"/>
      <c r="Q1756" s="2"/>
      <c r="R1756" s="2"/>
      <c r="S1756" s="2"/>
      <c r="T1756" s="2"/>
      <c r="U1756" s="2"/>
      <c r="V1756" s="2"/>
      <c r="W1756" s="2"/>
      <c r="X1756" s="2"/>
    </row>
    <row r="1757" spans="1:24" ht="15.75" customHeight="1" x14ac:dyDescent="0.15">
      <c r="A1757" s="73"/>
      <c r="B1757" s="68"/>
      <c r="C1757" s="68"/>
      <c r="D1757" s="68"/>
      <c r="E1757" s="68"/>
      <c r="F1757" s="68"/>
      <c r="G1757" s="68"/>
      <c r="H1757" s="68"/>
      <c r="I1757" s="68"/>
      <c r="J1757" s="68"/>
      <c r="K1757" s="68"/>
      <c r="L1757" s="68"/>
      <c r="M1757" s="68"/>
      <c r="N1757" s="68"/>
      <c r="O1757" s="2"/>
      <c r="P1757" s="2"/>
      <c r="Q1757" s="2"/>
      <c r="R1757" s="2"/>
      <c r="S1757" s="2"/>
      <c r="T1757" s="2"/>
      <c r="U1757" s="2"/>
      <c r="V1757" s="2"/>
      <c r="W1757" s="2"/>
      <c r="X1757" s="2"/>
    </row>
    <row r="1758" spans="1:24" ht="15.75" customHeight="1" x14ac:dyDescent="0.15">
      <c r="A1758" s="73"/>
      <c r="B1758" s="68"/>
      <c r="C1758" s="68"/>
      <c r="D1758" s="68"/>
      <c r="E1758" s="68"/>
      <c r="F1758" s="68"/>
      <c r="G1758" s="68"/>
      <c r="H1758" s="68"/>
      <c r="I1758" s="68"/>
      <c r="J1758" s="68"/>
      <c r="K1758" s="68"/>
      <c r="L1758" s="68"/>
      <c r="M1758" s="68"/>
      <c r="N1758" s="68"/>
      <c r="O1758" s="2"/>
      <c r="P1758" s="2"/>
      <c r="Q1758" s="2"/>
      <c r="R1758" s="2"/>
      <c r="S1758" s="2"/>
      <c r="T1758" s="2"/>
      <c r="U1758" s="2"/>
      <c r="V1758" s="2"/>
      <c r="W1758" s="2"/>
      <c r="X1758" s="2"/>
    </row>
    <row r="1759" spans="1:24" ht="15.75" customHeight="1" x14ac:dyDescent="0.15">
      <c r="A1759" s="73"/>
      <c r="B1759" s="68"/>
      <c r="C1759" s="68"/>
      <c r="D1759" s="68"/>
      <c r="E1759" s="68"/>
      <c r="F1759" s="68"/>
      <c r="G1759" s="68"/>
      <c r="H1759" s="68"/>
      <c r="I1759" s="68"/>
      <c r="J1759" s="68"/>
      <c r="K1759" s="68"/>
      <c r="L1759" s="68"/>
      <c r="M1759" s="68"/>
      <c r="N1759" s="68"/>
      <c r="O1759" s="2"/>
      <c r="P1759" s="2"/>
      <c r="Q1759" s="2"/>
      <c r="R1759" s="2"/>
      <c r="S1759" s="2"/>
      <c r="T1759" s="2"/>
      <c r="U1759" s="2"/>
      <c r="V1759" s="2"/>
      <c r="W1759" s="2"/>
      <c r="X1759" s="2"/>
    </row>
    <row r="1760" spans="1:24" ht="15.75" customHeight="1" x14ac:dyDescent="0.15">
      <c r="A1760" s="73"/>
      <c r="B1760" s="68"/>
      <c r="C1760" s="68"/>
      <c r="D1760" s="68"/>
      <c r="E1760" s="68"/>
      <c r="F1760" s="68"/>
      <c r="G1760" s="68"/>
      <c r="H1760" s="68"/>
      <c r="I1760" s="68"/>
      <c r="J1760" s="68"/>
      <c r="K1760" s="68"/>
      <c r="L1760" s="68"/>
      <c r="M1760" s="68"/>
      <c r="N1760" s="68"/>
      <c r="O1760" s="2"/>
      <c r="P1760" s="2"/>
      <c r="Q1760" s="2"/>
      <c r="R1760" s="2"/>
      <c r="S1760" s="2"/>
      <c r="T1760" s="2"/>
      <c r="U1760" s="2"/>
      <c r="V1760" s="2"/>
      <c r="W1760" s="2"/>
      <c r="X1760" s="2"/>
    </row>
    <row r="1761" spans="1:24" ht="15.75" customHeight="1" x14ac:dyDescent="0.15">
      <c r="A1761" s="73"/>
      <c r="B1761" s="68"/>
      <c r="C1761" s="68"/>
      <c r="D1761" s="68"/>
      <c r="E1761" s="68"/>
      <c r="F1761" s="68"/>
      <c r="G1761" s="68"/>
      <c r="H1761" s="68"/>
      <c r="I1761" s="68"/>
      <c r="J1761" s="68"/>
      <c r="K1761" s="68"/>
      <c r="L1761" s="68"/>
      <c r="M1761" s="68"/>
      <c r="N1761" s="68"/>
      <c r="O1761" s="2"/>
      <c r="P1761" s="2"/>
      <c r="Q1761" s="2"/>
      <c r="R1761" s="2"/>
      <c r="S1761" s="2"/>
      <c r="T1761" s="2"/>
      <c r="U1761" s="2"/>
      <c r="V1761" s="2"/>
      <c r="W1761" s="2"/>
      <c r="X1761" s="2"/>
    </row>
    <row r="1762" spans="1:24" ht="15.75" customHeight="1" x14ac:dyDescent="0.15">
      <c r="A1762" s="73"/>
      <c r="B1762" s="68"/>
      <c r="C1762" s="68"/>
      <c r="D1762" s="68"/>
      <c r="E1762" s="68"/>
      <c r="F1762" s="68"/>
      <c r="G1762" s="68"/>
      <c r="H1762" s="68"/>
      <c r="I1762" s="68"/>
      <c r="J1762" s="68"/>
      <c r="K1762" s="68"/>
      <c r="L1762" s="68"/>
      <c r="M1762" s="68"/>
      <c r="N1762" s="68"/>
      <c r="O1762" s="2"/>
      <c r="P1762" s="2"/>
      <c r="Q1762" s="2"/>
      <c r="R1762" s="2"/>
      <c r="S1762" s="2"/>
      <c r="T1762" s="2"/>
      <c r="U1762" s="2"/>
      <c r="V1762" s="2"/>
      <c r="W1762" s="2"/>
      <c r="X1762" s="2"/>
    </row>
    <row r="1763" spans="1:24" ht="15.75" customHeight="1" x14ac:dyDescent="0.15">
      <c r="A1763" s="73"/>
      <c r="B1763" s="68"/>
      <c r="C1763" s="68"/>
      <c r="D1763" s="68"/>
      <c r="E1763" s="68"/>
      <c r="F1763" s="68"/>
      <c r="G1763" s="68"/>
      <c r="H1763" s="68"/>
      <c r="I1763" s="68"/>
      <c r="J1763" s="68"/>
      <c r="K1763" s="68"/>
      <c r="L1763" s="68"/>
      <c r="M1763" s="68"/>
      <c r="N1763" s="68"/>
      <c r="O1763" s="2"/>
      <c r="P1763" s="2"/>
      <c r="Q1763" s="2"/>
      <c r="R1763" s="2"/>
      <c r="S1763" s="2"/>
      <c r="T1763" s="2"/>
      <c r="U1763" s="2"/>
      <c r="V1763" s="2"/>
      <c r="W1763" s="2"/>
      <c r="X1763" s="2"/>
    </row>
    <row r="1764" spans="1:24" ht="15.75" customHeight="1" x14ac:dyDescent="0.15">
      <c r="A1764" s="73"/>
      <c r="B1764" s="68"/>
      <c r="C1764" s="68"/>
      <c r="D1764" s="68"/>
      <c r="E1764" s="68"/>
      <c r="F1764" s="68"/>
      <c r="G1764" s="68"/>
      <c r="H1764" s="68"/>
      <c r="I1764" s="68"/>
      <c r="J1764" s="68"/>
      <c r="K1764" s="68"/>
      <c r="L1764" s="68"/>
      <c r="M1764" s="68"/>
      <c r="N1764" s="68"/>
      <c r="O1764" s="2"/>
      <c r="P1764" s="2"/>
      <c r="Q1764" s="2"/>
      <c r="R1764" s="2"/>
      <c r="S1764" s="2"/>
      <c r="T1764" s="2"/>
      <c r="U1764" s="2"/>
      <c r="V1764" s="2"/>
      <c r="W1764" s="2"/>
      <c r="X1764" s="2"/>
    </row>
    <row r="1765" spans="1:24" ht="15.75" customHeight="1" x14ac:dyDescent="0.15">
      <c r="A1765" s="73"/>
      <c r="B1765" s="68"/>
      <c r="C1765" s="68"/>
      <c r="D1765" s="68"/>
      <c r="E1765" s="68"/>
      <c r="F1765" s="68"/>
      <c r="G1765" s="68"/>
      <c r="H1765" s="68"/>
      <c r="I1765" s="68"/>
      <c r="J1765" s="68"/>
      <c r="K1765" s="68"/>
      <c r="L1765" s="68"/>
      <c r="M1765" s="68"/>
      <c r="N1765" s="68"/>
      <c r="O1765" s="2"/>
      <c r="P1765" s="2"/>
      <c r="Q1765" s="2"/>
      <c r="R1765" s="2"/>
      <c r="S1765" s="2"/>
      <c r="T1765" s="2"/>
      <c r="U1765" s="2"/>
      <c r="V1765" s="2"/>
      <c r="W1765" s="2"/>
      <c r="X1765" s="2"/>
    </row>
    <row r="1766" spans="1:24" ht="15.75" customHeight="1" x14ac:dyDescent="0.15">
      <c r="A1766" s="73"/>
      <c r="B1766" s="68"/>
      <c r="C1766" s="68"/>
      <c r="D1766" s="68"/>
      <c r="E1766" s="68"/>
      <c r="F1766" s="68"/>
      <c r="G1766" s="68"/>
      <c r="H1766" s="68"/>
      <c r="I1766" s="68"/>
      <c r="J1766" s="68"/>
      <c r="K1766" s="68"/>
      <c r="L1766" s="68"/>
      <c r="M1766" s="68"/>
      <c r="N1766" s="68"/>
      <c r="O1766" s="2"/>
      <c r="P1766" s="2"/>
      <c r="Q1766" s="2"/>
      <c r="R1766" s="2"/>
      <c r="S1766" s="2"/>
      <c r="T1766" s="2"/>
      <c r="U1766" s="2"/>
      <c r="V1766" s="2"/>
      <c r="W1766" s="2"/>
      <c r="X1766" s="2"/>
    </row>
    <row r="1767" spans="1:24" ht="15.75" customHeight="1" x14ac:dyDescent="0.15">
      <c r="A1767" s="73"/>
      <c r="B1767" s="68"/>
      <c r="C1767" s="68"/>
      <c r="D1767" s="68"/>
      <c r="E1767" s="68"/>
      <c r="F1767" s="68"/>
      <c r="G1767" s="68"/>
      <c r="H1767" s="68"/>
      <c r="I1767" s="68"/>
      <c r="J1767" s="68"/>
      <c r="K1767" s="68"/>
      <c r="L1767" s="68"/>
      <c r="M1767" s="68"/>
      <c r="N1767" s="68"/>
      <c r="O1767" s="2"/>
      <c r="P1767" s="2"/>
      <c r="Q1767" s="2"/>
      <c r="R1767" s="2"/>
      <c r="S1767" s="2"/>
      <c r="T1767" s="2"/>
      <c r="U1767" s="2"/>
      <c r="V1767" s="2"/>
      <c r="W1767" s="2"/>
      <c r="X1767" s="2"/>
    </row>
    <row r="1768" spans="1:24" ht="15.75" customHeight="1" x14ac:dyDescent="0.15">
      <c r="A1768" s="73"/>
      <c r="B1768" s="68"/>
      <c r="C1768" s="68"/>
      <c r="D1768" s="68"/>
      <c r="E1768" s="68"/>
      <c r="F1768" s="68"/>
      <c r="G1768" s="68"/>
      <c r="H1768" s="68"/>
      <c r="I1768" s="68"/>
      <c r="J1768" s="68"/>
      <c r="K1768" s="68"/>
      <c r="L1768" s="68"/>
      <c r="M1768" s="68"/>
      <c r="N1768" s="68"/>
      <c r="O1768" s="2"/>
      <c r="P1768" s="2"/>
      <c r="Q1768" s="2"/>
      <c r="R1768" s="2"/>
      <c r="S1768" s="2"/>
      <c r="T1768" s="2"/>
      <c r="U1768" s="2"/>
      <c r="V1768" s="2"/>
      <c r="W1768" s="2"/>
      <c r="X1768" s="2"/>
    </row>
    <row r="1769" spans="1:24" ht="15.75" customHeight="1" x14ac:dyDescent="0.15">
      <c r="A1769" s="73"/>
      <c r="B1769" s="68"/>
      <c r="C1769" s="68"/>
      <c r="D1769" s="68"/>
      <c r="E1769" s="68"/>
      <c r="F1769" s="68"/>
      <c r="G1769" s="68"/>
      <c r="H1769" s="68"/>
      <c r="I1769" s="68"/>
      <c r="J1769" s="68"/>
      <c r="K1769" s="68"/>
      <c r="L1769" s="68"/>
      <c r="M1769" s="68"/>
      <c r="N1769" s="68"/>
      <c r="O1769" s="2"/>
      <c r="P1769" s="2"/>
      <c r="Q1769" s="2"/>
      <c r="R1769" s="2"/>
      <c r="S1769" s="2"/>
      <c r="T1769" s="2"/>
      <c r="U1769" s="2"/>
      <c r="V1769" s="2"/>
      <c r="W1769" s="2"/>
      <c r="X1769" s="2"/>
    </row>
    <row r="1770" spans="1:24" ht="15.75" customHeight="1" x14ac:dyDescent="0.15">
      <c r="A1770" s="73"/>
      <c r="B1770" s="68"/>
      <c r="C1770" s="68"/>
      <c r="D1770" s="68"/>
      <c r="E1770" s="68"/>
      <c r="F1770" s="68"/>
      <c r="G1770" s="68"/>
      <c r="H1770" s="68"/>
      <c r="I1770" s="68"/>
      <c r="J1770" s="68"/>
      <c r="K1770" s="68"/>
      <c r="L1770" s="68"/>
      <c r="M1770" s="68"/>
      <c r="N1770" s="68"/>
      <c r="O1770" s="2"/>
      <c r="P1770" s="2"/>
      <c r="Q1770" s="2"/>
      <c r="R1770" s="2"/>
      <c r="S1770" s="2"/>
      <c r="T1770" s="2"/>
      <c r="U1770" s="2"/>
      <c r="V1770" s="2"/>
      <c r="W1770" s="2"/>
      <c r="X1770" s="2"/>
    </row>
    <row r="1771" spans="1:24" ht="15.75" customHeight="1" x14ac:dyDescent="0.15">
      <c r="A1771" s="73"/>
      <c r="B1771" s="68"/>
      <c r="C1771" s="68"/>
      <c r="D1771" s="68"/>
      <c r="E1771" s="68"/>
      <c r="F1771" s="68"/>
      <c r="G1771" s="68"/>
      <c r="H1771" s="68"/>
      <c r="I1771" s="68"/>
      <c r="J1771" s="68"/>
      <c r="K1771" s="68"/>
      <c r="L1771" s="68"/>
      <c r="M1771" s="68"/>
      <c r="N1771" s="68"/>
      <c r="O1771" s="2"/>
      <c r="P1771" s="2"/>
      <c r="Q1771" s="2"/>
      <c r="R1771" s="2"/>
      <c r="S1771" s="2"/>
      <c r="T1771" s="2"/>
      <c r="U1771" s="2"/>
      <c r="V1771" s="2"/>
      <c r="W1771" s="2"/>
      <c r="X1771" s="2"/>
    </row>
    <row r="1772" spans="1:24" ht="15.75" customHeight="1" x14ac:dyDescent="0.15">
      <c r="A1772" s="73"/>
      <c r="B1772" s="68"/>
      <c r="C1772" s="68"/>
      <c r="D1772" s="68"/>
      <c r="E1772" s="68"/>
      <c r="F1772" s="68"/>
      <c r="G1772" s="68"/>
      <c r="H1772" s="68"/>
      <c r="I1772" s="68"/>
      <c r="J1772" s="68"/>
      <c r="K1772" s="68"/>
      <c r="L1772" s="68"/>
      <c r="M1772" s="68"/>
      <c r="N1772" s="68"/>
      <c r="O1772" s="2"/>
      <c r="P1772" s="2"/>
      <c r="Q1772" s="2"/>
      <c r="R1772" s="2"/>
      <c r="S1772" s="2"/>
      <c r="T1772" s="2"/>
      <c r="U1772" s="2"/>
      <c r="V1772" s="2"/>
      <c r="W1772" s="2"/>
      <c r="X1772" s="2"/>
    </row>
    <row r="1773" spans="1:24" ht="15.75" customHeight="1" x14ac:dyDescent="0.15">
      <c r="A1773" s="73"/>
      <c r="B1773" s="68"/>
      <c r="C1773" s="68"/>
      <c r="D1773" s="68"/>
      <c r="E1773" s="68"/>
      <c r="F1773" s="68"/>
      <c r="G1773" s="68"/>
      <c r="H1773" s="68"/>
      <c r="I1773" s="68"/>
      <c r="J1773" s="68"/>
      <c r="K1773" s="68"/>
      <c r="L1773" s="68"/>
      <c r="M1773" s="68"/>
      <c r="N1773" s="68"/>
      <c r="O1773" s="2"/>
      <c r="P1773" s="2"/>
      <c r="Q1773" s="2"/>
      <c r="R1773" s="2"/>
      <c r="S1773" s="2"/>
      <c r="T1773" s="2"/>
      <c r="U1773" s="2"/>
      <c r="V1773" s="2"/>
      <c r="W1773" s="2"/>
      <c r="X1773" s="2"/>
    </row>
    <row r="1774" spans="1:24" ht="15.75" customHeight="1" x14ac:dyDescent="0.15">
      <c r="A1774" s="73"/>
      <c r="B1774" s="68"/>
      <c r="C1774" s="68"/>
      <c r="D1774" s="68"/>
      <c r="E1774" s="68"/>
      <c r="F1774" s="68"/>
      <c r="G1774" s="68"/>
      <c r="H1774" s="68"/>
      <c r="I1774" s="68"/>
      <c r="J1774" s="68"/>
      <c r="K1774" s="68"/>
      <c r="L1774" s="68"/>
      <c r="M1774" s="68"/>
      <c r="N1774" s="68"/>
      <c r="O1774" s="2"/>
      <c r="P1774" s="2"/>
      <c r="Q1774" s="2"/>
      <c r="R1774" s="2"/>
      <c r="S1774" s="2"/>
      <c r="T1774" s="2"/>
      <c r="U1774" s="2"/>
      <c r="V1774" s="2"/>
      <c r="W1774" s="2"/>
      <c r="X1774" s="2"/>
    </row>
    <row r="1775" spans="1:24" ht="15.75" customHeight="1" x14ac:dyDescent="0.15">
      <c r="A1775" s="73"/>
      <c r="B1775" s="68"/>
      <c r="C1775" s="68"/>
      <c r="D1775" s="68"/>
      <c r="E1775" s="68"/>
      <c r="F1775" s="68"/>
      <c r="G1775" s="68"/>
      <c r="H1775" s="68"/>
      <c r="I1775" s="68"/>
      <c r="J1775" s="68"/>
      <c r="K1775" s="68"/>
      <c r="L1775" s="68"/>
      <c r="M1775" s="68"/>
      <c r="N1775" s="68"/>
      <c r="O1775" s="2"/>
      <c r="P1775" s="2"/>
      <c r="Q1775" s="2"/>
      <c r="R1775" s="2"/>
      <c r="S1775" s="2"/>
      <c r="T1775" s="2"/>
      <c r="U1775" s="2"/>
      <c r="V1775" s="2"/>
      <c r="W1775" s="2"/>
      <c r="X1775" s="2"/>
    </row>
    <row r="1776" spans="1:24" ht="15.75" customHeight="1" x14ac:dyDescent="0.15">
      <c r="A1776" s="73"/>
      <c r="B1776" s="68"/>
      <c r="C1776" s="68"/>
      <c r="D1776" s="68"/>
      <c r="E1776" s="68"/>
      <c r="F1776" s="68"/>
      <c r="G1776" s="68"/>
      <c r="H1776" s="68"/>
      <c r="I1776" s="68"/>
      <c r="J1776" s="68"/>
      <c r="K1776" s="68"/>
      <c r="L1776" s="68"/>
      <c r="M1776" s="68"/>
      <c r="N1776" s="68"/>
      <c r="O1776" s="2"/>
      <c r="P1776" s="2"/>
      <c r="Q1776" s="2"/>
      <c r="R1776" s="2"/>
      <c r="S1776" s="2"/>
      <c r="T1776" s="2"/>
      <c r="U1776" s="2"/>
      <c r="V1776" s="2"/>
      <c r="W1776" s="2"/>
      <c r="X1776" s="2"/>
    </row>
    <row r="1777" spans="1:24" ht="15.75" customHeight="1" x14ac:dyDescent="0.15">
      <c r="A1777" s="73"/>
      <c r="B1777" s="68"/>
      <c r="C1777" s="68"/>
      <c r="D1777" s="68"/>
      <c r="E1777" s="68"/>
      <c r="F1777" s="68"/>
      <c r="G1777" s="68"/>
      <c r="H1777" s="68"/>
      <c r="I1777" s="68"/>
      <c r="J1777" s="68"/>
      <c r="K1777" s="68"/>
      <c r="L1777" s="68"/>
      <c r="M1777" s="68"/>
      <c r="N1777" s="68"/>
      <c r="O1777" s="2"/>
      <c r="P1777" s="2"/>
      <c r="Q1777" s="2"/>
      <c r="R1777" s="2"/>
      <c r="S1777" s="2"/>
      <c r="T1777" s="2"/>
      <c r="U1777" s="2"/>
      <c r="V1777" s="2"/>
      <c r="W1777" s="2"/>
      <c r="X1777" s="2"/>
    </row>
    <row r="1778" spans="1:24" ht="15.75" customHeight="1" x14ac:dyDescent="0.15">
      <c r="A1778" s="73"/>
      <c r="B1778" s="68"/>
      <c r="C1778" s="68"/>
      <c r="D1778" s="68"/>
      <c r="E1778" s="68"/>
      <c r="F1778" s="68"/>
      <c r="G1778" s="68"/>
      <c r="H1778" s="68"/>
      <c r="I1778" s="68"/>
      <c r="J1778" s="68"/>
      <c r="K1778" s="68"/>
      <c r="L1778" s="68"/>
      <c r="M1778" s="68"/>
      <c r="N1778" s="68"/>
      <c r="O1778" s="2"/>
      <c r="P1778" s="2"/>
      <c r="Q1778" s="2"/>
      <c r="R1778" s="2"/>
      <c r="S1778" s="2"/>
      <c r="T1778" s="2"/>
      <c r="U1778" s="2"/>
      <c r="V1778" s="2"/>
      <c r="W1778" s="2"/>
      <c r="X1778" s="2"/>
    </row>
    <row r="1779" spans="1:24" ht="15.75" customHeight="1" x14ac:dyDescent="0.15">
      <c r="A1779" s="73"/>
      <c r="B1779" s="68"/>
      <c r="C1779" s="68"/>
      <c r="D1779" s="68"/>
      <c r="E1779" s="68"/>
      <c r="F1779" s="68"/>
      <c r="G1779" s="68"/>
      <c r="H1779" s="68"/>
      <c r="I1779" s="68"/>
      <c r="J1779" s="68"/>
      <c r="K1779" s="68"/>
      <c r="L1779" s="68"/>
      <c r="M1779" s="68"/>
      <c r="N1779" s="68"/>
      <c r="O1779" s="2"/>
      <c r="P1779" s="2"/>
      <c r="Q1779" s="2"/>
      <c r="R1779" s="2"/>
      <c r="S1779" s="2"/>
      <c r="T1779" s="2"/>
      <c r="U1779" s="2"/>
      <c r="V1779" s="2"/>
      <c r="W1779" s="2"/>
      <c r="X1779" s="2"/>
    </row>
    <row r="1780" spans="1:24" ht="15.75" customHeight="1" x14ac:dyDescent="0.15">
      <c r="A1780" s="73"/>
      <c r="B1780" s="68"/>
      <c r="C1780" s="68"/>
      <c r="D1780" s="68"/>
      <c r="E1780" s="68"/>
      <c r="F1780" s="68"/>
      <c r="G1780" s="68"/>
      <c r="H1780" s="68"/>
      <c r="I1780" s="68"/>
      <c r="J1780" s="68"/>
      <c r="K1780" s="68"/>
      <c r="L1780" s="68"/>
      <c r="M1780" s="68"/>
      <c r="N1780" s="68"/>
      <c r="O1780" s="2"/>
      <c r="P1780" s="2"/>
      <c r="Q1780" s="2"/>
      <c r="R1780" s="2"/>
      <c r="S1780" s="2"/>
      <c r="T1780" s="2"/>
      <c r="U1780" s="2"/>
      <c r="V1780" s="2"/>
      <c r="W1780" s="2"/>
      <c r="X1780" s="2"/>
    </row>
    <row r="1781" spans="1:24" ht="15.75" customHeight="1" x14ac:dyDescent="0.15">
      <c r="A1781" s="73"/>
      <c r="B1781" s="68"/>
      <c r="C1781" s="68"/>
      <c r="D1781" s="68"/>
      <c r="E1781" s="68"/>
      <c r="F1781" s="68"/>
      <c r="G1781" s="68"/>
      <c r="H1781" s="68"/>
      <c r="I1781" s="68"/>
      <c r="J1781" s="68"/>
      <c r="K1781" s="68"/>
      <c r="L1781" s="68"/>
      <c r="M1781" s="68"/>
      <c r="N1781" s="68"/>
      <c r="O1781" s="2"/>
      <c r="P1781" s="2"/>
      <c r="Q1781" s="2"/>
      <c r="R1781" s="2"/>
      <c r="S1781" s="2"/>
      <c r="T1781" s="2"/>
      <c r="U1781" s="2"/>
      <c r="V1781" s="2"/>
      <c r="W1781" s="2"/>
      <c r="X1781" s="2"/>
    </row>
    <row r="1782" spans="1:24" ht="15.75" customHeight="1" x14ac:dyDescent="0.15">
      <c r="A1782" s="73"/>
      <c r="B1782" s="68"/>
      <c r="C1782" s="68"/>
      <c r="D1782" s="68"/>
      <c r="E1782" s="68"/>
      <c r="F1782" s="68"/>
      <c r="G1782" s="68"/>
      <c r="H1782" s="68"/>
      <c r="I1782" s="68"/>
      <c r="J1782" s="68"/>
      <c r="K1782" s="68"/>
      <c r="L1782" s="68"/>
      <c r="M1782" s="68"/>
      <c r="N1782" s="68"/>
      <c r="O1782" s="2"/>
      <c r="P1782" s="2"/>
      <c r="Q1782" s="2"/>
      <c r="R1782" s="2"/>
      <c r="S1782" s="2"/>
      <c r="T1782" s="2"/>
      <c r="U1782" s="2"/>
      <c r="V1782" s="2"/>
      <c r="W1782" s="2"/>
      <c r="X1782" s="2"/>
    </row>
    <row r="1783" spans="1:24" ht="15.75" customHeight="1" x14ac:dyDescent="0.15">
      <c r="A1783" s="73"/>
      <c r="B1783" s="68"/>
      <c r="C1783" s="68"/>
      <c r="D1783" s="68"/>
      <c r="E1783" s="68"/>
      <c r="F1783" s="68"/>
      <c r="G1783" s="68"/>
      <c r="H1783" s="68"/>
      <c r="I1783" s="68"/>
      <c r="J1783" s="68"/>
      <c r="K1783" s="68"/>
      <c r="L1783" s="68"/>
      <c r="M1783" s="68"/>
      <c r="N1783" s="68"/>
      <c r="O1783" s="2"/>
      <c r="P1783" s="2"/>
      <c r="Q1783" s="2"/>
      <c r="R1783" s="2"/>
      <c r="S1783" s="2"/>
      <c r="T1783" s="2"/>
      <c r="U1783" s="2"/>
      <c r="V1783" s="2"/>
      <c r="W1783" s="2"/>
      <c r="X1783" s="2"/>
    </row>
    <row r="1784" spans="1:24" ht="15.75" customHeight="1" x14ac:dyDescent="0.15">
      <c r="A1784" s="73"/>
      <c r="B1784" s="68"/>
      <c r="C1784" s="68"/>
      <c r="D1784" s="68"/>
      <c r="E1784" s="68"/>
      <c r="F1784" s="68"/>
      <c r="G1784" s="68"/>
      <c r="H1784" s="68"/>
      <c r="I1784" s="68"/>
      <c r="J1784" s="68"/>
      <c r="K1784" s="68"/>
      <c r="L1784" s="68"/>
      <c r="M1784" s="68"/>
      <c r="N1784" s="68"/>
      <c r="O1784" s="2"/>
      <c r="P1784" s="2"/>
      <c r="Q1784" s="2"/>
      <c r="R1784" s="2"/>
      <c r="S1784" s="2"/>
      <c r="T1784" s="2"/>
      <c r="U1784" s="2"/>
      <c r="V1784" s="2"/>
      <c r="W1784" s="2"/>
      <c r="X1784" s="2"/>
    </row>
    <row r="1785" spans="1:24" ht="15.75" customHeight="1" x14ac:dyDescent="0.15">
      <c r="A1785" s="73"/>
      <c r="B1785" s="68"/>
      <c r="C1785" s="68"/>
      <c r="D1785" s="68"/>
      <c r="E1785" s="68"/>
      <c r="F1785" s="68"/>
      <c r="G1785" s="68"/>
      <c r="H1785" s="68"/>
      <c r="I1785" s="68"/>
      <c r="J1785" s="68"/>
      <c r="K1785" s="68"/>
      <c r="L1785" s="68"/>
      <c r="M1785" s="68"/>
      <c r="N1785" s="68"/>
      <c r="O1785" s="2"/>
      <c r="P1785" s="2"/>
      <c r="Q1785" s="2"/>
      <c r="R1785" s="2"/>
      <c r="S1785" s="2"/>
      <c r="T1785" s="2"/>
      <c r="U1785" s="2"/>
      <c r="V1785" s="2"/>
      <c r="W1785" s="2"/>
      <c r="X1785" s="2"/>
    </row>
    <row r="1786" spans="1:24" ht="15.75" customHeight="1" x14ac:dyDescent="0.15">
      <c r="A1786" s="73"/>
      <c r="B1786" s="68"/>
      <c r="C1786" s="68"/>
      <c r="D1786" s="68"/>
      <c r="E1786" s="68"/>
      <c r="F1786" s="68"/>
      <c r="G1786" s="68"/>
      <c r="H1786" s="68"/>
      <c r="I1786" s="68"/>
      <c r="J1786" s="68"/>
      <c r="K1786" s="68"/>
      <c r="L1786" s="68"/>
      <c r="M1786" s="68"/>
      <c r="N1786" s="68"/>
      <c r="O1786" s="2"/>
      <c r="P1786" s="2"/>
      <c r="Q1786" s="2"/>
      <c r="R1786" s="2"/>
      <c r="S1786" s="2"/>
      <c r="T1786" s="2"/>
      <c r="U1786" s="2"/>
      <c r="V1786" s="2"/>
      <c r="W1786" s="2"/>
      <c r="X1786" s="2"/>
    </row>
    <row r="1787" spans="1:24" ht="15.75" customHeight="1" x14ac:dyDescent="0.15">
      <c r="A1787" s="73"/>
      <c r="B1787" s="68"/>
      <c r="C1787" s="68"/>
      <c r="D1787" s="68"/>
      <c r="E1787" s="68"/>
      <c r="F1787" s="68"/>
      <c r="G1787" s="68"/>
      <c r="H1787" s="68"/>
      <c r="I1787" s="68"/>
      <c r="J1787" s="68"/>
      <c r="K1787" s="68"/>
      <c r="L1787" s="68"/>
      <c r="M1787" s="68"/>
      <c r="N1787" s="68"/>
      <c r="O1787" s="2"/>
      <c r="P1787" s="2"/>
      <c r="Q1787" s="2"/>
      <c r="R1787" s="2"/>
      <c r="S1787" s="2"/>
      <c r="T1787" s="2"/>
      <c r="U1787" s="2"/>
      <c r="V1787" s="2"/>
      <c r="W1787" s="2"/>
      <c r="X1787" s="2"/>
    </row>
    <row r="1788" spans="1:24" ht="15.75" customHeight="1" x14ac:dyDescent="0.15">
      <c r="A1788" s="73"/>
      <c r="B1788" s="68"/>
      <c r="C1788" s="68"/>
      <c r="D1788" s="68"/>
      <c r="E1788" s="68"/>
      <c r="F1788" s="68"/>
      <c r="G1788" s="68"/>
      <c r="H1788" s="68"/>
      <c r="I1788" s="68"/>
      <c r="J1788" s="68"/>
      <c r="K1788" s="68"/>
      <c r="L1788" s="68"/>
      <c r="M1788" s="68"/>
      <c r="N1788" s="68"/>
      <c r="O1788" s="2"/>
      <c r="P1788" s="2"/>
      <c r="Q1788" s="2"/>
      <c r="R1788" s="2"/>
      <c r="S1788" s="2"/>
      <c r="T1788" s="2"/>
      <c r="U1788" s="2"/>
      <c r="V1788" s="2"/>
      <c r="W1788" s="2"/>
      <c r="X1788" s="2"/>
    </row>
    <row r="1789" spans="1:24" ht="15.75" customHeight="1" x14ac:dyDescent="0.15">
      <c r="A1789" s="73"/>
      <c r="B1789" s="68"/>
      <c r="C1789" s="68"/>
      <c r="D1789" s="68"/>
      <c r="E1789" s="68"/>
      <c r="F1789" s="68"/>
      <c r="G1789" s="68"/>
      <c r="H1789" s="68"/>
      <c r="I1789" s="68"/>
      <c r="J1789" s="68"/>
      <c r="K1789" s="68"/>
      <c r="L1789" s="68"/>
      <c r="M1789" s="68"/>
      <c r="N1789" s="68"/>
      <c r="O1789" s="2"/>
      <c r="P1789" s="2"/>
      <c r="Q1789" s="2"/>
      <c r="R1789" s="2"/>
      <c r="S1789" s="2"/>
      <c r="T1789" s="2"/>
      <c r="U1789" s="2"/>
      <c r="V1789" s="2"/>
      <c r="W1789" s="2"/>
      <c r="X1789" s="2"/>
    </row>
    <row r="1790" spans="1:24" ht="15.75" customHeight="1" x14ac:dyDescent="0.15">
      <c r="A1790" s="73"/>
      <c r="B1790" s="68"/>
      <c r="C1790" s="68"/>
      <c r="D1790" s="68"/>
      <c r="E1790" s="68"/>
      <c r="F1790" s="68"/>
      <c r="G1790" s="68"/>
      <c r="H1790" s="68"/>
      <c r="I1790" s="68"/>
      <c r="J1790" s="68"/>
      <c r="K1790" s="68"/>
      <c r="L1790" s="68"/>
      <c r="M1790" s="68"/>
      <c r="N1790" s="68"/>
      <c r="O1790" s="2"/>
      <c r="P1790" s="2"/>
      <c r="Q1790" s="2"/>
      <c r="R1790" s="2"/>
      <c r="S1790" s="2"/>
      <c r="T1790" s="2"/>
      <c r="U1790" s="2"/>
      <c r="V1790" s="2"/>
      <c r="W1790" s="2"/>
      <c r="X1790" s="2"/>
    </row>
    <row r="1791" spans="1:24" ht="15.75" customHeight="1" x14ac:dyDescent="0.15">
      <c r="A1791" s="73"/>
      <c r="B1791" s="68"/>
      <c r="C1791" s="68"/>
      <c r="D1791" s="68"/>
      <c r="E1791" s="68"/>
      <c r="F1791" s="68"/>
      <c r="G1791" s="68"/>
      <c r="H1791" s="68"/>
      <c r="I1791" s="68"/>
      <c r="J1791" s="68"/>
      <c r="K1791" s="68"/>
      <c r="L1791" s="68"/>
      <c r="M1791" s="68"/>
      <c r="N1791" s="68"/>
      <c r="O1791" s="2"/>
      <c r="P1791" s="2"/>
      <c r="Q1791" s="2"/>
      <c r="R1791" s="2"/>
      <c r="S1791" s="2"/>
      <c r="T1791" s="2"/>
      <c r="U1791" s="2"/>
      <c r="V1791" s="2"/>
      <c r="W1791" s="2"/>
      <c r="X1791" s="2"/>
    </row>
    <row r="1792" spans="1:24" ht="15.75" customHeight="1" x14ac:dyDescent="0.15">
      <c r="A1792" s="73"/>
      <c r="B1792" s="68"/>
      <c r="C1792" s="68"/>
      <c r="D1792" s="68"/>
      <c r="E1792" s="68"/>
      <c r="F1792" s="68"/>
      <c r="G1792" s="68"/>
      <c r="H1792" s="68"/>
      <c r="I1792" s="68"/>
      <c r="J1792" s="68"/>
      <c r="K1792" s="68"/>
      <c r="L1792" s="68"/>
      <c r="M1792" s="68"/>
      <c r="N1792" s="68"/>
      <c r="O1792" s="2"/>
      <c r="P1792" s="2"/>
      <c r="Q1792" s="2"/>
      <c r="R1792" s="2"/>
      <c r="S1792" s="2"/>
      <c r="T1792" s="2"/>
      <c r="U1792" s="2"/>
      <c r="V1792" s="2"/>
      <c r="W1792" s="2"/>
      <c r="X1792" s="2"/>
    </row>
    <row r="1793" spans="1:24" ht="15.75" customHeight="1" x14ac:dyDescent="0.15">
      <c r="A1793" s="73"/>
      <c r="B1793" s="68"/>
      <c r="C1793" s="68"/>
      <c r="D1793" s="68"/>
      <c r="E1793" s="68"/>
      <c r="F1793" s="68"/>
      <c r="G1793" s="68"/>
      <c r="H1793" s="68"/>
      <c r="I1793" s="68"/>
      <c r="J1793" s="68"/>
      <c r="K1793" s="68"/>
      <c r="L1793" s="68"/>
      <c r="M1793" s="68"/>
      <c r="N1793" s="68"/>
      <c r="O1793" s="2"/>
      <c r="P1793" s="2"/>
      <c r="Q1793" s="2"/>
      <c r="R1793" s="2"/>
      <c r="S1793" s="2"/>
      <c r="T1793" s="2"/>
      <c r="U1793" s="2"/>
      <c r="V1793" s="2"/>
      <c r="W1793" s="2"/>
      <c r="X1793" s="2"/>
    </row>
    <row r="1794" spans="1:24" ht="15.75" customHeight="1" x14ac:dyDescent="0.15">
      <c r="A1794" s="73"/>
      <c r="B1794" s="68"/>
      <c r="C1794" s="68"/>
      <c r="D1794" s="68"/>
      <c r="E1794" s="68"/>
      <c r="F1794" s="68"/>
      <c r="G1794" s="68"/>
      <c r="H1794" s="68"/>
      <c r="I1794" s="68"/>
      <c r="J1794" s="68"/>
      <c r="K1794" s="68"/>
      <c r="L1794" s="68"/>
      <c r="M1794" s="68"/>
      <c r="N1794" s="68"/>
      <c r="O1794" s="2"/>
      <c r="P1794" s="2"/>
      <c r="Q1794" s="2"/>
      <c r="R1794" s="2"/>
      <c r="S1794" s="2"/>
      <c r="T1794" s="2"/>
      <c r="U1794" s="2"/>
      <c r="V1794" s="2"/>
      <c r="W1794" s="2"/>
      <c r="X1794" s="2"/>
    </row>
    <row r="1795" spans="1:24" ht="15.75" customHeight="1" x14ac:dyDescent="0.15">
      <c r="A1795" s="73"/>
      <c r="B1795" s="68"/>
      <c r="C1795" s="68"/>
      <c r="D1795" s="68"/>
      <c r="E1795" s="68"/>
      <c r="F1795" s="68"/>
      <c r="G1795" s="68"/>
      <c r="H1795" s="68"/>
      <c r="I1795" s="68"/>
      <c r="J1795" s="68"/>
      <c r="K1795" s="68"/>
      <c r="L1795" s="68"/>
      <c r="M1795" s="68"/>
      <c r="N1795" s="68"/>
      <c r="O1795" s="2"/>
      <c r="P1795" s="2"/>
      <c r="Q1795" s="2"/>
      <c r="R1795" s="2"/>
      <c r="S1795" s="2"/>
      <c r="T1795" s="2"/>
      <c r="U1795" s="2"/>
      <c r="V1795" s="2"/>
      <c r="W1795" s="2"/>
      <c r="X1795" s="2"/>
    </row>
    <row r="1796" spans="1:24" ht="15.75" customHeight="1" x14ac:dyDescent="0.15">
      <c r="A1796" s="73"/>
      <c r="B1796" s="68"/>
      <c r="C1796" s="68"/>
      <c r="D1796" s="68"/>
      <c r="E1796" s="68"/>
      <c r="F1796" s="68"/>
      <c r="G1796" s="68"/>
      <c r="H1796" s="68"/>
      <c r="I1796" s="68"/>
      <c r="J1796" s="68"/>
      <c r="K1796" s="68"/>
      <c r="L1796" s="68"/>
      <c r="M1796" s="68"/>
      <c r="N1796" s="68"/>
      <c r="O1796" s="2"/>
      <c r="P1796" s="2"/>
      <c r="Q1796" s="2"/>
      <c r="R1796" s="2"/>
      <c r="S1796" s="2"/>
      <c r="T1796" s="2"/>
      <c r="U1796" s="2"/>
      <c r="V1796" s="2"/>
      <c r="W1796" s="2"/>
      <c r="X1796" s="2"/>
    </row>
    <row r="1797" spans="1:24" ht="15.75" customHeight="1" x14ac:dyDescent="0.15">
      <c r="A1797" s="73"/>
      <c r="B1797" s="68"/>
      <c r="C1797" s="68"/>
      <c r="D1797" s="68"/>
      <c r="E1797" s="68"/>
      <c r="F1797" s="68"/>
      <c r="G1797" s="68"/>
      <c r="H1797" s="68"/>
      <c r="I1797" s="68"/>
      <c r="J1797" s="68"/>
      <c r="K1797" s="68"/>
      <c r="L1797" s="68"/>
      <c r="M1797" s="68"/>
      <c r="N1797" s="68"/>
      <c r="O1797" s="2"/>
      <c r="P1797" s="2"/>
      <c r="Q1797" s="2"/>
      <c r="R1797" s="2"/>
      <c r="S1797" s="2"/>
      <c r="T1797" s="2"/>
      <c r="U1797" s="2"/>
      <c r="V1797" s="2"/>
      <c r="W1797" s="2"/>
      <c r="X1797" s="2"/>
    </row>
    <row r="1798" spans="1:24" ht="15.75" customHeight="1" x14ac:dyDescent="0.15">
      <c r="A1798" s="73"/>
      <c r="B1798" s="68"/>
      <c r="C1798" s="68"/>
      <c r="D1798" s="68"/>
      <c r="E1798" s="68"/>
      <c r="F1798" s="68"/>
      <c r="G1798" s="68"/>
      <c r="H1798" s="68"/>
      <c r="I1798" s="68"/>
      <c r="J1798" s="68"/>
      <c r="K1798" s="68"/>
      <c r="L1798" s="68"/>
      <c r="M1798" s="68"/>
      <c r="N1798" s="68"/>
      <c r="O1798" s="2"/>
      <c r="P1798" s="2"/>
      <c r="Q1798" s="2"/>
      <c r="R1798" s="2"/>
      <c r="S1798" s="2"/>
      <c r="T1798" s="2"/>
      <c r="U1798" s="2"/>
      <c r="V1798" s="2"/>
      <c r="W1798" s="2"/>
      <c r="X1798" s="2"/>
    </row>
    <row r="1799" spans="1:24" ht="15.75" customHeight="1" x14ac:dyDescent="0.15">
      <c r="A1799" s="73"/>
      <c r="B1799" s="68"/>
      <c r="C1799" s="68"/>
      <c r="D1799" s="68"/>
      <c r="E1799" s="68"/>
      <c r="F1799" s="68"/>
      <c r="G1799" s="68"/>
      <c r="H1799" s="68"/>
      <c r="I1799" s="68"/>
      <c r="J1799" s="68"/>
      <c r="K1799" s="68"/>
      <c r="L1799" s="68"/>
      <c r="M1799" s="68"/>
      <c r="N1799" s="68"/>
      <c r="O1799" s="2"/>
      <c r="P1799" s="2"/>
      <c r="Q1799" s="2"/>
      <c r="R1799" s="2"/>
      <c r="S1799" s="2"/>
      <c r="T1799" s="2"/>
      <c r="U1799" s="2"/>
      <c r="V1799" s="2"/>
      <c r="W1799" s="2"/>
      <c r="X1799" s="2"/>
    </row>
    <row r="1800" spans="1:24" ht="15.75" customHeight="1" x14ac:dyDescent="0.15">
      <c r="A1800" s="73"/>
      <c r="B1800" s="68"/>
      <c r="C1800" s="68"/>
      <c r="D1800" s="68"/>
      <c r="E1800" s="68"/>
      <c r="F1800" s="68"/>
      <c r="G1800" s="68"/>
      <c r="H1800" s="68"/>
      <c r="I1800" s="68"/>
      <c r="J1800" s="68"/>
      <c r="K1800" s="68"/>
      <c r="L1800" s="68"/>
      <c r="M1800" s="68"/>
      <c r="N1800" s="68"/>
      <c r="O1800" s="2"/>
      <c r="P1800" s="2"/>
      <c r="Q1800" s="2"/>
      <c r="R1800" s="2"/>
      <c r="S1800" s="2"/>
      <c r="T1800" s="2"/>
      <c r="U1800" s="2"/>
      <c r="V1800" s="2"/>
      <c r="W1800" s="2"/>
      <c r="X1800" s="2"/>
    </row>
    <row r="1801" spans="1:24" ht="15.75" customHeight="1" x14ac:dyDescent="0.15">
      <c r="A1801" s="73"/>
      <c r="B1801" s="68"/>
      <c r="C1801" s="68"/>
      <c r="D1801" s="68"/>
      <c r="E1801" s="68"/>
      <c r="F1801" s="68"/>
      <c r="G1801" s="68"/>
      <c r="H1801" s="68"/>
      <c r="I1801" s="68"/>
      <c r="J1801" s="68"/>
      <c r="K1801" s="68"/>
      <c r="L1801" s="68"/>
      <c r="M1801" s="68"/>
      <c r="N1801" s="68"/>
      <c r="O1801" s="2"/>
      <c r="P1801" s="2"/>
      <c r="Q1801" s="2"/>
      <c r="R1801" s="2"/>
      <c r="S1801" s="2"/>
      <c r="T1801" s="2"/>
      <c r="U1801" s="2"/>
      <c r="V1801" s="2"/>
      <c r="W1801" s="2"/>
      <c r="X1801" s="2"/>
    </row>
    <row r="1802" spans="1:24" ht="15.75" customHeight="1" x14ac:dyDescent="0.15">
      <c r="A1802" s="73"/>
      <c r="B1802" s="68"/>
      <c r="C1802" s="68"/>
      <c r="D1802" s="68"/>
      <c r="E1802" s="68"/>
      <c r="F1802" s="68"/>
      <c r="G1802" s="68"/>
      <c r="H1802" s="68"/>
      <c r="I1802" s="68"/>
      <c r="J1802" s="68"/>
      <c r="K1802" s="68"/>
      <c r="L1802" s="68"/>
      <c r="M1802" s="68"/>
      <c r="N1802" s="68"/>
      <c r="O1802" s="2"/>
      <c r="P1802" s="2"/>
      <c r="Q1802" s="2"/>
      <c r="R1802" s="2"/>
      <c r="S1802" s="2"/>
      <c r="T1802" s="2"/>
      <c r="U1802" s="2"/>
      <c r="V1802" s="2"/>
      <c r="W1802" s="2"/>
      <c r="X1802" s="2"/>
    </row>
    <row r="1803" spans="1:24" ht="15.75" customHeight="1" x14ac:dyDescent="0.15">
      <c r="A1803" s="73"/>
      <c r="B1803" s="68"/>
      <c r="C1803" s="68"/>
      <c r="D1803" s="68"/>
      <c r="E1803" s="68"/>
      <c r="F1803" s="68"/>
      <c r="G1803" s="68"/>
      <c r="H1803" s="68"/>
      <c r="I1803" s="68"/>
      <c r="J1803" s="68"/>
      <c r="K1803" s="68"/>
      <c r="L1803" s="68"/>
      <c r="M1803" s="68"/>
      <c r="N1803" s="68"/>
      <c r="O1803" s="2"/>
      <c r="P1803" s="2"/>
      <c r="Q1803" s="2"/>
      <c r="R1803" s="2"/>
      <c r="S1803" s="2"/>
      <c r="T1803" s="2"/>
      <c r="U1803" s="2"/>
      <c r="V1803" s="2"/>
      <c r="W1803" s="2"/>
      <c r="X1803" s="2"/>
    </row>
    <row r="1804" spans="1:24" ht="15.75" customHeight="1" x14ac:dyDescent="0.15">
      <c r="A1804" s="73"/>
      <c r="B1804" s="68"/>
      <c r="C1804" s="68"/>
      <c r="D1804" s="68"/>
      <c r="E1804" s="68"/>
      <c r="F1804" s="68"/>
      <c r="G1804" s="68"/>
      <c r="H1804" s="68"/>
      <c r="I1804" s="68"/>
      <c r="J1804" s="68"/>
      <c r="K1804" s="68"/>
      <c r="L1804" s="68"/>
      <c r="M1804" s="68"/>
      <c r="N1804" s="68"/>
      <c r="O1804" s="2"/>
      <c r="P1804" s="2"/>
      <c r="Q1804" s="2"/>
      <c r="R1804" s="2"/>
      <c r="S1804" s="2"/>
      <c r="T1804" s="2"/>
      <c r="U1804" s="2"/>
      <c r="V1804" s="2"/>
      <c r="W1804" s="2"/>
      <c r="X1804" s="2"/>
    </row>
    <row r="1805" spans="1:24" ht="15.75" customHeight="1" x14ac:dyDescent="0.15">
      <c r="A1805" s="73"/>
      <c r="B1805" s="68"/>
      <c r="C1805" s="68"/>
      <c r="D1805" s="68"/>
      <c r="E1805" s="68"/>
      <c r="F1805" s="68"/>
      <c r="G1805" s="68"/>
      <c r="H1805" s="68"/>
      <c r="I1805" s="68"/>
      <c r="J1805" s="68"/>
      <c r="K1805" s="68"/>
      <c r="L1805" s="68"/>
      <c r="M1805" s="68"/>
      <c r="N1805" s="68"/>
      <c r="O1805" s="2"/>
      <c r="P1805" s="2"/>
      <c r="Q1805" s="2"/>
      <c r="R1805" s="2"/>
      <c r="S1805" s="2"/>
      <c r="T1805" s="2"/>
      <c r="U1805" s="2"/>
      <c r="V1805" s="2"/>
      <c r="W1805" s="2"/>
      <c r="X1805" s="2"/>
    </row>
    <row r="1806" spans="1:24" ht="15.75" customHeight="1" x14ac:dyDescent="0.15">
      <c r="A1806" s="73"/>
      <c r="B1806" s="68"/>
      <c r="C1806" s="68"/>
      <c r="D1806" s="68"/>
      <c r="E1806" s="68"/>
      <c r="F1806" s="68"/>
      <c r="G1806" s="68"/>
      <c r="H1806" s="68"/>
      <c r="I1806" s="68"/>
      <c r="J1806" s="68"/>
      <c r="K1806" s="68"/>
      <c r="L1806" s="68"/>
      <c r="M1806" s="68"/>
      <c r="N1806" s="68"/>
      <c r="O1806" s="2"/>
      <c r="P1806" s="2"/>
      <c r="Q1806" s="2"/>
      <c r="R1806" s="2"/>
      <c r="S1806" s="2"/>
      <c r="T1806" s="2"/>
      <c r="U1806" s="2"/>
      <c r="V1806" s="2"/>
      <c r="W1806" s="2"/>
      <c r="X1806" s="2"/>
    </row>
    <row r="1807" spans="1:24" ht="15.75" customHeight="1" x14ac:dyDescent="0.15">
      <c r="A1807" s="73"/>
      <c r="B1807" s="68"/>
      <c r="C1807" s="68"/>
      <c r="D1807" s="68"/>
      <c r="E1807" s="68"/>
      <c r="F1807" s="68"/>
      <c r="G1807" s="68"/>
      <c r="H1807" s="68"/>
      <c r="I1807" s="68"/>
      <c r="J1807" s="68"/>
      <c r="K1807" s="68"/>
      <c r="L1807" s="68"/>
      <c r="M1807" s="68"/>
      <c r="N1807" s="68"/>
      <c r="O1807" s="2"/>
      <c r="P1807" s="2"/>
      <c r="Q1807" s="2"/>
      <c r="R1807" s="2"/>
      <c r="S1807" s="2"/>
      <c r="T1807" s="2"/>
      <c r="U1807" s="2"/>
      <c r="V1807" s="2"/>
      <c r="W1807" s="2"/>
      <c r="X1807" s="2"/>
    </row>
    <row r="1808" spans="1:24" ht="15.75" customHeight="1" x14ac:dyDescent="0.15">
      <c r="A1808" s="73"/>
      <c r="B1808" s="68"/>
      <c r="C1808" s="68"/>
      <c r="D1808" s="68"/>
      <c r="E1808" s="68"/>
      <c r="F1808" s="68"/>
      <c r="G1808" s="68"/>
      <c r="H1808" s="68"/>
      <c r="I1808" s="68"/>
      <c r="J1808" s="68"/>
      <c r="K1808" s="68"/>
      <c r="L1808" s="68"/>
      <c r="M1808" s="68"/>
      <c r="N1808" s="68"/>
      <c r="O1808" s="2"/>
      <c r="P1808" s="2"/>
      <c r="Q1808" s="2"/>
      <c r="R1808" s="2"/>
      <c r="S1808" s="2"/>
      <c r="T1808" s="2"/>
      <c r="U1808" s="2"/>
      <c r="V1808" s="2"/>
      <c r="W1808" s="2"/>
      <c r="X1808" s="2"/>
    </row>
    <row r="1809" spans="1:24" ht="15.75" customHeight="1" x14ac:dyDescent="0.15">
      <c r="A1809" s="73"/>
      <c r="B1809" s="68"/>
      <c r="C1809" s="68"/>
      <c r="D1809" s="68"/>
      <c r="E1809" s="68"/>
      <c r="F1809" s="68"/>
      <c r="G1809" s="68"/>
      <c r="H1809" s="68"/>
      <c r="I1809" s="68"/>
      <c r="J1809" s="68"/>
      <c r="K1809" s="68"/>
      <c r="L1809" s="68"/>
      <c r="M1809" s="68"/>
      <c r="N1809" s="68"/>
      <c r="O1809" s="2"/>
      <c r="P1809" s="2"/>
      <c r="Q1809" s="2"/>
      <c r="R1809" s="2"/>
      <c r="S1809" s="2"/>
      <c r="T1809" s="2"/>
      <c r="U1809" s="2"/>
      <c r="V1809" s="2"/>
      <c r="W1809" s="2"/>
      <c r="X1809" s="2"/>
    </row>
    <row r="1810" spans="1:24" ht="15.75" customHeight="1" x14ac:dyDescent="0.15">
      <c r="A1810" s="73"/>
      <c r="B1810" s="68"/>
      <c r="C1810" s="68"/>
      <c r="D1810" s="68"/>
      <c r="E1810" s="68"/>
      <c r="F1810" s="68"/>
      <c r="G1810" s="68"/>
      <c r="H1810" s="68"/>
      <c r="I1810" s="68"/>
      <c r="J1810" s="68"/>
      <c r="K1810" s="68"/>
      <c r="L1810" s="68"/>
      <c r="M1810" s="68"/>
      <c r="N1810" s="68"/>
      <c r="O1810" s="2"/>
      <c r="P1810" s="2"/>
      <c r="Q1810" s="2"/>
      <c r="R1810" s="2"/>
      <c r="S1810" s="2"/>
      <c r="T1810" s="2"/>
      <c r="U1810" s="2"/>
      <c r="V1810" s="2"/>
      <c r="W1810" s="2"/>
      <c r="X1810" s="2"/>
    </row>
    <row r="1811" spans="1:24" ht="15.75" customHeight="1" x14ac:dyDescent="0.15">
      <c r="A1811" s="73"/>
      <c r="B1811" s="68"/>
      <c r="C1811" s="68"/>
      <c r="D1811" s="68"/>
      <c r="E1811" s="68"/>
      <c r="F1811" s="68"/>
      <c r="G1811" s="68"/>
      <c r="H1811" s="68"/>
      <c r="I1811" s="68"/>
      <c r="J1811" s="68"/>
      <c r="K1811" s="68"/>
      <c r="L1811" s="68"/>
      <c r="M1811" s="68"/>
      <c r="N1811" s="68"/>
      <c r="O1811" s="2"/>
      <c r="P1811" s="2"/>
      <c r="Q1811" s="2"/>
      <c r="R1811" s="2"/>
      <c r="S1811" s="2"/>
      <c r="T1811" s="2"/>
      <c r="U1811" s="2"/>
      <c r="V1811" s="2"/>
      <c r="W1811" s="2"/>
      <c r="X1811" s="2"/>
    </row>
    <row r="1812" spans="1:24" ht="15.75" customHeight="1" x14ac:dyDescent="0.15">
      <c r="A1812" s="73"/>
      <c r="B1812" s="68"/>
      <c r="C1812" s="68"/>
      <c r="D1812" s="68"/>
      <c r="E1812" s="68"/>
      <c r="F1812" s="68"/>
      <c r="G1812" s="68"/>
      <c r="H1812" s="68"/>
      <c r="I1812" s="68"/>
      <c r="J1812" s="68"/>
      <c r="K1812" s="68"/>
      <c r="L1812" s="68"/>
      <c r="M1812" s="68"/>
      <c r="N1812" s="68"/>
      <c r="O1812" s="2"/>
      <c r="P1812" s="2"/>
      <c r="Q1812" s="2"/>
      <c r="R1812" s="2"/>
      <c r="S1812" s="2"/>
      <c r="T1812" s="2"/>
      <c r="U1812" s="2"/>
      <c r="V1812" s="2"/>
      <c r="W1812" s="2"/>
      <c r="X1812" s="2"/>
    </row>
    <row r="1813" spans="1:24" ht="15.75" customHeight="1" x14ac:dyDescent="0.15">
      <c r="A1813" s="73"/>
      <c r="B1813" s="68"/>
      <c r="C1813" s="68"/>
      <c r="D1813" s="68"/>
      <c r="E1813" s="68"/>
      <c r="F1813" s="68"/>
      <c r="G1813" s="68"/>
      <c r="H1813" s="68"/>
      <c r="I1813" s="68"/>
      <c r="J1813" s="68"/>
      <c r="K1813" s="68"/>
      <c r="L1813" s="68"/>
      <c r="M1813" s="68"/>
      <c r="N1813" s="68"/>
      <c r="O1813" s="2"/>
      <c r="P1813" s="2"/>
      <c r="Q1813" s="2"/>
      <c r="R1813" s="2"/>
      <c r="S1813" s="2"/>
      <c r="T1813" s="2"/>
      <c r="U1813" s="2"/>
      <c r="V1813" s="2"/>
      <c r="W1813" s="2"/>
      <c r="X1813" s="2"/>
    </row>
    <row r="1814" spans="1:24" ht="15.75" customHeight="1" x14ac:dyDescent="0.15">
      <c r="A1814" s="73"/>
      <c r="B1814" s="68"/>
      <c r="C1814" s="68"/>
      <c r="D1814" s="68"/>
      <c r="E1814" s="68"/>
      <c r="F1814" s="68"/>
      <c r="G1814" s="68"/>
      <c r="H1814" s="68"/>
      <c r="I1814" s="68"/>
      <c r="J1814" s="68"/>
      <c r="K1814" s="68"/>
      <c r="L1814" s="68"/>
      <c r="M1814" s="68"/>
      <c r="N1814" s="68"/>
      <c r="O1814" s="2"/>
      <c r="P1814" s="2"/>
      <c r="Q1814" s="2"/>
      <c r="R1814" s="2"/>
      <c r="S1814" s="2"/>
      <c r="T1814" s="2"/>
      <c r="U1814" s="2"/>
      <c r="V1814" s="2"/>
      <c r="W1814" s="2"/>
      <c r="X1814" s="2"/>
    </row>
    <row r="1815" spans="1:24" ht="15.75" customHeight="1" x14ac:dyDescent="0.15">
      <c r="A1815" s="73"/>
      <c r="B1815" s="68"/>
      <c r="C1815" s="68"/>
      <c r="D1815" s="68"/>
      <c r="E1815" s="68"/>
      <c r="F1815" s="68"/>
      <c r="G1815" s="68"/>
      <c r="H1815" s="68"/>
      <c r="I1815" s="68"/>
      <c r="J1815" s="68"/>
      <c r="K1815" s="68"/>
      <c r="L1815" s="68"/>
      <c r="M1815" s="68"/>
      <c r="N1815" s="68"/>
      <c r="O1815" s="2"/>
      <c r="P1815" s="2"/>
      <c r="Q1815" s="2"/>
      <c r="R1815" s="2"/>
      <c r="S1815" s="2"/>
      <c r="T1815" s="2"/>
      <c r="U1815" s="2"/>
      <c r="V1815" s="2"/>
      <c r="W1815" s="2"/>
      <c r="X1815" s="2"/>
    </row>
    <row r="1816" spans="1:24" ht="15.75" customHeight="1" x14ac:dyDescent="0.15">
      <c r="A1816" s="73"/>
      <c r="B1816" s="68"/>
      <c r="C1816" s="68"/>
      <c r="D1816" s="68"/>
      <c r="E1816" s="68"/>
      <c r="F1816" s="68"/>
      <c r="G1816" s="68"/>
      <c r="H1816" s="68"/>
      <c r="I1816" s="68"/>
      <c r="J1816" s="68"/>
      <c r="K1816" s="68"/>
      <c r="L1816" s="68"/>
      <c r="M1816" s="68"/>
      <c r="N1816" s="68"/>
      <c r="O1816" s="2"/>
      <c r="P1816" s="2"/>
      <c r="Q1816" s="2"/>
      <c r="R1816" s="2"/>
      <c r="S1816" s="2"/>
      <c r="T1816" s="2"/>
      <c r="U1816" s="2"/>
      <c r="V1816" s="2"/>
      <c r="W1816" s="2"/>
      <c r="X1816" s="2"/>
    </row>
    <row r="1817" spans="1:24" ht="15.75" customHeight="1" x14ac:dyDescent="0.15">
      <c r="A1817" s="73"/>
      <c r="B1817" s="68"/>
      <c r="C1817" s="68"/>
      <c r="D1817" s="68"/>
      <c r="E1817" s="68"/>
      <c r="F1817" s="68"/>
      <c r="G1817" s="68"/>
      <c r="H1817" s="68"/>
      <c r="I1817" s="68"/>
      <c r="J1817" s="68"/>
      <c r="K1817" s="68"/>
      <c r="L1817" s="68"/>
      <c r="M1817" s="68"/>
      <c r="N1817" s="68"/>
      <c r="O1817" s="2"/>
      <c r="P1817" s="2"/>
      <c r="Q1817" s="2"/>
      <c r="R1817" s="2"/>
      <c r="S1817" s="2"/>
      <c r="T1817" s="2"/>
      <c r="U1817" s="2"/>
      <c r="V1817" s="2"/>
      <c r="W1817" s="2"/>
      <c r="X1817" s="2"/>
    </row>
    <row r="1818" spans="1:24" ht="15.75" customHeight="1" x14ac:dyDescent="0.15">
      <c r="A1818" s="73"/>
      <c r="B1818" s="68"/>
      <c r="C1818" s="68"/>
      <c r="D1818" s="68"/>
      <c r="E1818" s="68"/>
      <c r="F1818" s="68"/>
      <c r="G1818" s="68"/>
      <c r="H1818" s="68"/>
      <c r="I1818" s="68"/>
      <c r="J1818" s="68"/>
      <c r="K1818" s="68"/>
      <c r="L1818" s="68"/>
      <c r="M1818" s="68"/>
      <c r="N1818" s="68"/>
      <c r="O1818" s="2"/>
      <c r="P1818" s="2"/>
      <c r="Q1818" s="2"/>
      <c r="R1818" s="2"/>
      <c r="S1818" s="2"/>
      <c r="T1818" s="2"/>
      <c r="U1818" s="2"/>
      <c r="V1818" s="2"/>
      <c r="W1818" s="2"/>
      <c r="X1818" s="2"/>
    </row>
    <row r="1819" spans="1:24" ht="15.75" customHeight="1" x14ac:dyDescent="0.15">
      <c r="A1819" s="73"/>
      <c r="B1819" s="68"/>
      <c r="C1819" s="68"/>
      <c r="D1819" s="68"/>
      <c r="E1819" s="68"/>
      <c r="F1819" s="68"/>
      <c r="G1819" s="68"/>
      <c r="H1819" s="68"/>
      <c r="I1819" s="68"/>
      <c r="J1819" s="68"/>
      <c r="K1819" s="68"/>
      <c r="L1819" s="68"/>
      <c r="M1819" s="68"/>
      <c r="N1819" s="68"/>
      <c r="O1819" s="2"/>
      <c r="P1819" s="2"/>
      <c r="Q1819" s="2"/>
      <c r="R1819" s="2"/>
      <c r="S1819" s="2"/>
      <c r="T1819" s="2"/>
      <c r="U1819" s="2"/>
      <c r="V1819" s="2"/>
      <c r="W1819" s="2"/>
      <c r="X1819" s="2"/>
    </row>
    <row r="1820" spans="1:24" ht="15.75" customHeight="1" x14ac:dyDescent="0.15">
      <c r="A1820" s="73"/>
      <c r="B1820" s="68"/>
      <c r="C1820" s="68"/>
      <c r="D1820" s="68"/>
      <c r="E1820" s="68"/>
      <c r="F1820" s="68"/>
      <c r="G1820" s="68"/>
      <c r="H1820" s="68"/>
      <c r="I1820" s="68"/>
      <c r="J1820" s="68"/>
      <c r="K1820" s="68"/>
      <c r="L1820" s="68"/>
      <c r="M1820" s="68"/>
      <c r="N1820" s="68"/>
      <c r="O1820" s="2"/>
      <c r="P1820" s="2"/>
      <c r="Q1820" s="2"/>
      <c r="R1820" s="2"/>
      <c r="S1820" s="2"/>
      <c r="T1820" s="2"/>
      <c r="U1820" s="2"/>
      <c r="V1820" s="2"/>
      <c r="W1820" s="2"/>
      <c r="X1820" s="2"/>
    </row>
    <row r="1821" spans="1:24" ht="15.75" customHeight="1" x14ac:dyDescent="0.15">
      <c r="A1821" s="73"/>
      <c r="B1821" s="68"/>
      <c r="C1821" s="68"/>
      <c r="D1821" s="68"/>
      <c r="E1821" s="68"/>
      <c r="F1821" s="68"/>
      <c r="G1821" s="68"/>
      <c r="H1821" s="68"/>
      <c r="I1821" s="68"/>
      <c r="J1821" s="68"/>
      <c r="K1821" s="68"/>
      <c r="L1821" s="68"/>
      <c r="M1821" s="68"/>
      <c r="N1821" s="68"/>
      <c r="O1821" s="2"/>
      <c r="P1821" s="2"/>
      <c r="Q1821" s="2"/>
      <c r="R1821" s="2"/>
      <c r="S1821" s="2"/>
      <c r="T1821" s="2"/>
      <c r="U1821" s="2"/>
      <c r="V1821" s="2"/>
      <c r="W1821" s="2"/>
      <c r="X1821" s="2"/>
    </row>
    <row r="1822" spans="1:24" ht="15.75" customHeight="1" x14ac:dyDescent="0.15">
      <c r="A1822" s="73"/>
      <c r="B1822" s="68"/>
      <c r="C1822" s="68"/>
      <c r="D1822" s="68"/>
      <c r="E1822" s="68"/>
      <c r="F1822" s="68"/>
      <c r="G1822" s="68"/>
      <c r="H1822" s="68"/>
      <c r="I1822" s="68"/>
      <c r="J1822" s="68"/>
      <c r="K1822" s="68"/>
      <c r="L1822" s="68"/>
      <c r="M1822" s="68"/>
      <c r="N1822" s="68"/>
      <c r="O1822" s="2"/>
      <c r="P1822" s="2"/>
      <c r="Q1822" s="2"/>
      <c r="R1822" s="2"/>
      <c r="S1822" s="2"/>
      <c r="T1822" s="2"/>
      <c r="U1822" s="2"/>
      <c r="V1822" s="2"/>
      <c r="W1822" s="2"/>
      <c r="X1822" s="2"/>
    </row>
    <row r="1823" spans="1:24" ht="15.75" customHeight="1" x14ac:dyDescent="0.15">
      <c r="A1823" s="73"/>
      <c r="B1823" s="68"/>
      <c r="C1823" s="68"/>
      <c r="D1823" s="68"/>
      <c r="E1823" s="68"/>
      <c r="F1823" s="68"/>
      <c r="G1823" s="68"/>
      <c r="H1823" s="68"/>
      <c r="I1823" s="68"/>
      <c r="J1823" s="68"/>
      <c r="K1823" s="68"/>
      <c r="L1823" s="68"/>
      <c r="M1823" s="68"/>
      <c r="N1823" s="68"/>
      <c r="O1823" s="2"/>
      <c r="P1823" s="2"/>
      <c r="Q1823" s="2"/>
      <c r="R1823" s="2"/>
      <c r="S1823" s="2"/>
      <c r="T1823" s="2"/>
      <c r="U1823" s="2"/>
      <c r="V1823" s="2"/>
      <c r="W1823" s="2"/>
      <c r="X1823" s="2"/>
    </row>
    <row r="1824" spans="1:24" ht="15.75" customHeight="1" x14ac:dyDescent="0.15">
      <c r="A1824" s="73"/>
      <c r="B1824" s="68"/>
      <c r="C1824" s="68"/>
      <c r="D1824" s="68"/>
      <c r="E1824" s="68"/>
      <c r="F1824" s="68"/>
      <c r="G1824" s="68"/>
      <c r="H1824" s="68"/>
      <c r="I1824" s="68"/>
      <c r="J1824" s="68"/>
      <c r="K1824" s="68"/>
      <c r="L1824" s="68"/>
      <c r="M1824" s="68"/>
      <c r="N1824" s="68"/>
      <c r="O1824" s="2"/>
      <c r="P1824" s="2"/>
      <c r="Q1824" s="2"/>
      <c r="R1824" s="2"/>
      <c r="S1824" s="2"/>
      <c r="T1824" s="2"/>
      <c r="U1824" s="2"/>
      <c r="V1824" s="2"/>
      <c r="W1824" s="2"/>
      <c r="X1824" s="2"/>
    </row>
    <row r="1825" spans="1:24" ht="15.75" customHeight="1" x14ac:dyDescent="0.15">
      <c r="A1825" s="73"/>
      <c r="B1825" s="68"/>
      <c r="C1825" s="68"/>
      <c r="D1825" s="68"/>
      <c r="E1825" s="68"/>
      <c r="F1825" s="68"/>
      <c r="G1825" s="68"/>
      <c r="H1825" s="68"/>
      <c r="I1825" s="68"/>
      <c r="J1825" s="68"/>
      <c r="K1825" s="68"/>
      <c r="L1825" s="68"/>
      <c r="M1825" s="68"/>
      <c r="N1825" s="68"/>
      <c r="O1825" s="2"/>
      <c r="P1825" s="2"/>
      <c r="Q1825" s="2"/>
      <c r="R1825" s="2"/>
      <c r="S1825" s="2"/>
      <c r="T1825" s="2"/>
      <c r="U1825" s="2"/>
      <c r="V1825" s="2"/>
      <c r="W1825" s="2"/>
      <c r="X1825" s="2"/>
    </row>
    <row r="1826" spans="1:24" ht="15.75" customHeight="1" x14ac:dyDescent="0.15">
      <c r="A1826" s="73"/>
      <c r="B1826" s="68"/>
      <c r="C1826" s="68"/>
      <c r="D1826" s="68"/>
      <c r="E1826" s="68"/>
      <c r="F1826" s="68"/>
      <c r="G1826" s="68"/>
      <c r="H1826" s="68"/>
      <c r="I1826" s="68"/>
      <c r="J1826" s="68"/>
      <c r="K1826" s="68"/>
      <c r="L1826" s="68"/>
      <c r="M1826" s="68"/>
      <c r="N1826" s="68"/>
      <c r="O1826" s="2"/>
      <c r="P1826" s="2"/>
      <c r="Q1826" s="2"/>
      <c r="R1826" s="2"/>
      <c r="S1826" s="2"/>
      <c r="T1826" s="2"/>
      <c r="U1826" s="2"/>
      <c r="V1826" s="2"/>
      <c r="W1826" s="2"/>
      <c r="X1826" s="2"/>
    </row>
    <row r="1827" spans="1:24" ht="15.75" customHeight="1" x14ac:dyDescent="0.15">
      <c r="A1827" s="73"/>
      <c r="B1827" s="68"/>
      <c r="C1827" s="68"/>
      <c r="D1827" s="68"/>
      <c r="E1827" s="68"/>
      <c r="F1827" s="68"/>
      <c r="G1827" s="68"/>
      <c r="H1827" s="68"/>
      <c r="I1827" s="68"/>
      <c r="J1827" s="68"/>
      <c r="K1827" s="68"/>
      <c r="L1827" s="68"/>
      <c r="M1827" s="68"/>
      <c r="N1827" s="68"/>
      <c r="O1827" s="2"/>
      <c r="P1827" s="2"/>
      <c r="Q1827" s="2"/>
      <c r="R1827" s="2"/>
      <c r="S1827" s="2"/>
      <c r="T1827" s="2"/>
      <c r="U1827" s="2"/>
      <c r="V1827" s="2"/>
      <c r="W1827" s="2"/>
      <c r="X1827" s="2"/>
    </row>
    <row r="1828" spans="1:24" ht="15.75" customHeight="1" x14ac:dyDescent="0.15">
      <c r="A1828" s="73"/>
      <c r="B1828" s="68"/>
      <c r="C1828" s="68"/>
      <c r="D1828" s="68"/>
      <c r="E1828" s="68"/>
      <c r="F1828" s="68"/>
      <c r="G1828" s="68"/>
      <c r="H1828" s="68"/>
      <c r="I1828" s="68"/>
      <c r="J1828" s="68"/>
      <c r="K1828" s="68"/>
      <c r="L1828" s="68"/>
      <c r="M1828" s="68"/>
      <c r="N1828" s="68"/>
      <c r="O1828" s="2"/>
      <c r="P1828" s="2"/>
      <c r="Q1828" s="2"/>
      <c r="R1828" s="2"/>
      <c r="S1828" s="2"/>
      <c r="T1828" s="2"/>
      <c r="U1828" s="2"/>
      <c r="V1828" s="2"/>
      <c r="W1828" s="2"/>
      <c r="X1828" s="2"/>
    </row>
    <row r="1829" spans="1:24" ht="15.75" customHeight="1" x14ac:dyDescent="0.15">
      <c r="A1829" s="73"/>
      <c r="B1829" s="68"/>
      <c r="C1829" s="68"/>
      <c r="D1829" s="68"/>
      <c r="E1829" s="68"/>
      <c r="F1829" s="68"/>
      <c r="G1829" s="68"/>
      <c r="H1829" s="68"/>
      <c r="I1829" s="68"/>
      <c r="J1829" s="68"/>
      <c r="K1829" s="68"/>
      <c r="L1829" s="68"/>
      <c r="M1829" s="68"/>
      <c r="N1829" s="68"/>
      <c r="O1829" s="2"/>
      <c r="P1829" s="2"/>
      <c r="Q1829" s="2"/>
      <c r="R1829" s="2"/>
      <c r="S1829" s="2"/>
      <c r="T1829" s="2"/>
      <c r="U1829" s="2"/>
      <c r="V1829" s="2"/>
      <c r="W1829" s="2"/>
      <c r="X1829" s="2"/>
    </row>
    <row r="1830" spans="1:24" ht="15.75" customHeight="1" x14ac:dyDescent="0.15">
      <c r="A1830" s="73"/>
      <c r="B1830" s="68"/>
      <c r="C1830" s="68"/>
      <c r="D1830" s="68"/>
      <c r="E1830" s="68"/>
      <c r="F1830" s="68"/>
      <c r="G1830" s="68"/>
      <c r="H1830" s="68"/>
      <c r="I1830" s="68"/>
      <c r="J1830" s="68"/>
      <c r="K1830" s="68"/>
      <c r="L1830" s="68"/>
      <c r="M1830" s="68"/>
      <c r="N1830" s="68"/>
      <c r="O1830" s="2"/>
      <c r="P1830" s="2"/>
      <c r="Q1830" s="2"/>
      <c r="R1830" s="2"/>
      <c r="S1830" s="2"/>
      <c r="T1830" s="2"/>
      <c r="U1830" s="2"/>
      <c r="V1830" s="2"/>
      <c r="W1830" s="2"/>
      <c r="X1830" s="2"/>
    </row>
    <row r="1831" spans="1:24" ht="15.75" customHeight="1" x14ac:dyDescent="0.15">
      <c r="A1831" s="73"/>
      <c r="B1831" s="68"/>
      <c r="C1831" s="68"/>
      <c r="D1831" s="68"/>
      <c r="E1831" s="68"/>
      <c r="F1831" s="68"/>
      <c r="G1831" s="68"/>
      <c r="H1831" s="68"/>
      <c r="I1831" s="68"/>
      <c r="J1831" s="68"/>
      <c r="K1831" s="68"/>
      <c r="L1831" s="68"/>
      <c r="M1831" s="68"/>
      <c r="N1831" s="68"/>
      <c r="O1831" s="2"/>
      <c r="P1831" s="2"/>
      <c r="Q1831" s="2"/>
      <c r="R1831" s="2"/>
      <c r="S1831" s="2"/>
      <c r="T1831" s="2"/>
      <c r="U1831" s="2"/>
      <c r="V1831" s="2"/>
      <c r="W1831" s="2"/>
      <c r="X1831" s="2"/>
    </row>
    <row r="1832" spans="1:24" ht="15.75" customHeight="1" x14ac:dyDescent="0.15">
      <c r="A1832" s="73"/>
      <c r="B1832" s="68"/>
      <c r="C1832" s="68"/>
      <c r="D1832" s="68"/>
      <c r="E1832" s="68"/>
      <c r="F1832" s="68"/>
      <c r="G1832" s="68"/>
      <c r="H1832" s="68"/>
      <c r="I1832" s="68"/>
      <c r="J1832" s="68"/>
      <c r="K1832" s="68"/>
      <c r="L1832" s="68"/>
      <c r="M1832" s="68"/>
      <c r="N1832" s="68"/>
      <c r="O1832" s="2"/>
      <c r="P1832" s="2"/>
      <c r="Q1832" s="2"/>
      <c r="R1832" s="2"/>
      <c r="S1832" s="2"/>
      <c r="T1832" s="2"/>
      <c r="U1832" s="2"/>
      <c r="V1832" s="2"/>
      <c r="W1832" s="2"/>
      <c r="X1832" s="2"/>
    </row>
    <row r="1833" spans="1:24" ht="15.75" customHeight="1" x14ac:dyDescent="0.15">
      <c r="A1833" s="73"/>
      <c r="B1833" s="68"/>
      <c r="C1833" s="68"/>
      <c r="D1833" s="68"/>
      <c r="E1833" s="68"/>
      <c r="F1833" s="68"/>
      <c r="G1833" s="68"/>
      <c r="H1833" s="68"/>
      <c r="I1833" s="68"/>
      <c r="J1833" s="68"/>
      <c r="K1833" s="68"/>
      <c r="L1833" s="68"/>
      <c r="M1833" s="68"/>
      <c r="N1833" s="68"/>
      <c r="O1833" s="2"/>
      <c r="P1833" s="2"/>
      <c r="Q1833" s="2"/>
      <c r="R1833" s="2"/>
      <c r="S1833" s="2"/>
      <c r="T1833" s="2"/>
      <c r="U1833" s="2"/>
      <c r="V1833" s="2"/>
      <c r="W1833" s="2"/>
      <c r="X1833" s="2"/>
    </row>
    <row r="1834" spans="1:24" ht="15.75" customHeight="1" x14ac:dyDescent="0.15">
      <c r="A1834" s="73"/>
      <c r="B1834" s="68"/>
      <c r="C1834" s="68"/>
      <c r="D1834" s="68"/>
      <c r="E1834" s="68"/>
      <c r="F1834" s="68"/>
      <c r="G1834" s="68"/>
      <c r="H1834" s="68"/>
      <c r="I1834" s="68"/>
      <c r="J1834" s="68"/>
      <c r="K1834" s="68"/>
      <c r="L1834" s="68"/>
      <c r="M1834" s="68"/>
      <c r="N1834" s="68"/>
      <c r="O1834" s="2"/>
      <c r="P1834" s="2"/>
      <c r="Q1834" s="2"/>
      <c r="R1834" s="2"/>
      <c r="S1834" s="2"/>
      <c r="T1834" s="2"/>
      <c r="U1834" s="2"/>
      <c r="V1834" s="2"/>
      <c r="W1834" s="2"/>
      <c r="X1834" s="2"/>
    </row>
    <row r="1835" spans="1:24" ht="15.75" customHeight="1" x14ac:dyDescent="0.15">
      <c r="A1835" s="73"/>
      <c r="B1835" s="68"/>
      <c r="C1835" s="68"/>
      <c r="D1835" s="68"/>
      <c r="E1835" s="68"/>
      <c r="F1835" s="68"/>
      <c r="G1835" s="68"/>
      <c r="H1835" s="68"/>
      <c r="I1835" s="68"/>
      <c r="J1835" s="68"/>
      <c r="K1835" s="68"/>
      <c r="L1835" s="68"/>
      <c r="M1835" s="68"/>
      <c r="N1835" s="68"/>
      <c r="O1835" s="2"/>
      <c r="P1835" s="2"/>
      <c r="Q1835" s="2"/>
      <c r="R1835" s="2"/>
      <c r="S1835" s="2"/>
      <c r="T1835" s="2"/>
      <c r="U1835" s="2"/>
      <c r="V1835" s="2"/>
      <c r="W1835" s="2"/>
      <c r="X1835" s="2"/>
    </row>
    <row r="1836" spans="1:24" ht="15.75" customHeight="1" x14ac:dyDescent="0.15">
      <c r="A1836" s="73"/>
      <c r="B1836" s="68"/>
      <c r="C1836" s="68"/>
      <c r="D1836" s="68"/>
      <c r="E1836" s="68"/>
      <c r="F1836" s="68"/>
      <c r="G1836" s="68"/>
      <c r="H1836" s="68"/>
      <c r="I1836" s="68"/>
      <c r="J1836" s="68"/>
      <c r="K1836" s="68"/>
      <c r="L1836" s="68"/>
      <c r="M1836" s="68"/>
      <c r="N1836" s="68"/>
      <c r="O1836" s="2"/>
      <c r="P1836" s="2"/>
      <c r="Q1836" s="2"/>
      <c r="R1836" s="2"/>
      <c r="S1836" s="2"/>
      <c r="T1836" s="2"/>
      <c r="U1836" s="2"/>
      <c r="V1836" s="2"/>
      <c r="W1836" s="2"/>
      <c r="X1836" s="2"/>
    </row>
    <row r="1837" spans="1:24" ht="15.75" customHeight="1" x14ac:dyDescent="0.15">
      <c r="A1837" s="73"/>
      <c r="B1837" s="68"/>
      <c r="C1837" s="68"/>
      <c r="D1837" s="68"/>
      <c r="E1837" s="68"/>
      <c r="F1837" s="68"/>
      <c r="G1837" s="68"/>
      <c r="H1837" s="68"/>
      <c r="I1837" s="68"/>
      <c r="J1837" s="68"/>
      <c r="K1837" s="68"/>
      <c r="L1837" s="68"/>
      <c r="M1837" s="68"/>
      <c r="N1837" s="68"/>
      <c r="O1837" s="2"/>
      <c r="P1837" s="2"/>
      <c r="Q1837" s="2"/>
      <c r="R1837" s="2"/>
      <c r="S1837" s="2"/>
      <c r="T1837" s="2"/>
      <c r="U1837" s="2"/>
      <c r="V1837" s="2"/>
      <c r="W1837" s="2"/>
      <c r="X1837" s="2"/>
    </row>
    <row r="1838" spans="1:24" ht="15.75" customHeight="1" x14ac:dyDescent="0.15">
      <c r="A1838" s="73"/>
      <c r="B1838" s="68"/>
      <c r="C1838" s="68"/>
      <c r="D1838" s="68"/>
      <c r="E1838" s="68"/>
      <c r="F1838" s="68"/>
      <c r="G1838" s="68"/>
      <c r="H1838" s="68"/>
      <c r="I1838" s="68"/>
      <c r="J1838" s="68"/>
      <c r="K1838" s="68"/>
      <c r="L1838" s="68"/>
      <c r="M1838" s="68"/>
      <c r="N1838" s="68"/>
      <c r="O1838" s="2"/>
      <c r="P1838" s="2"/>
      <c r="Q1838" s="2"/>
      <c r="R1838" s="2"/>
      <c r="S1838" s="2"/>
      <c r="T1838" s="2"/>
      <c r="U1838" s="2"/>
      <c r="V1838" s="2"/>
      <c r="W1838" s="2"/>
      <c r="X1838" s="2"/>
    </row>
    <row r="1839" spans="1:24" ht="15.75" customHeight="1" x14ac:dyDescent="0.15">
      <c r="A1839" s="73"/>
      <c r="B1839" s="68"/>
      <c r="C1839" s="68"/>
      <c r="D1839" s="68"/>
      <c r="E1839" s="68"/>
      <c r="F1839" s="68"/>
      <c r="G1839" s="68"/>
      <c r="H1839" s="68"/>
      <c r="I1839" s="68"/>
      <c r="J1839" s="68"/>
      <c r="K1839" s="68"/>
      <c r="L1839" s="68"/>
      <c r="M1839" s="68"/>
      <c r="N1839" s="68"/>
      <c r="O1839" s="2"/>
      <c r="P1839" s="2"/>
      <c r="Q1839" s="2"/>
      <c r="R1839" s="2"/>
      <c r="S1839" s="2"/>
      <c r="T1839" s="2"/>
      <c r="U1839" s="2"/>
      <c r="V1839" s="2"/>
      <c r="W1839" s="2"/>
      <c r="X1839" s="2"/>
    </row>
    <row r="1840" spans="1:24" ht="15.75" customHeight="1" x14ac:dyDescent="0.15">
      <c r="A1840" s="73"/>
      <c r="B1840" s="68"/>
      <c r="C1840" s="68"/>
      <c r="D1840" s="68"/>
      <c r="E1840" s="68"/>
      <c r="F1840" s="68"/>
      <c r="G1840" s="68"/>
      <c r="H1840" s="68"/>
      <c r="I1840" s="68"/>
      <c r="J1840" s="68"/>
      <c r="K1840" s="68"/>
      <c r="L1840" s="68"/>
      <c r="M1840" s="68"/>
      <c r="N1840" s="68"/>
      <c r="O1840" s="2"/>
      <c r="P1840" s="2"/>
      <c r="Q1840" s="2"/>
      <c r="R1840" s="2"/>
      <c r="S1840" s="2"/>
      <c r="T1840" s="2"/>
      <c r="U1840" s="2"/>
      <c r="V1840" s="2"/>
      <c r="W1840" s="2"/>
      <c r="X1840" s="2"/>
    </row>
    <row r="1841" spans="1:24" ht="15.75" customHeight="1" x14ac:dyDescent="0.15">
      <c r="A1841" s="73"/>
      <c r="B1841" s="68"/>
      <c r="C1841" s="68"/>
      <c r="D1841" s="68"/>
      <c r="E1841" s="68"/>
      <c r="F1841" s="68"/>
      <c r="G1841" s="68"/>
      <c r="H1841" s="68"/>
      <c r="I1841" s="68"/>
      <c r="J1841" s="68"/>
      <c r="K1841" s="68"/>
      <c r="L1841" s="68"/>
      <c r="M1841" s="68"/>
      <c r="N1841" s="68"/>
      <c r="O1841" s="2"/>
      <c r="P1841" s="2"/>
      <c r="Q1841" s="2"/>
      <c r="R1841" s="2"/>
      <c r="S1841" s="2"/>
      <c r="T1841" s="2"/>
      <c r="U1841" s="2"/>
      <c r="V1841" s="2"/>
      <c r="W1841" s="2"/>
      <c r="X1841" s="2"/>
    </row>
    <row r="1842" spans="1:24" ht="15.75" customHeight="1" x14ac:dyDescent="0.15">
      <c r="A1842" s="73"/>
      <c r="B1842" s="68"/>
      <c r="C1842" s="68"/>
      <c r="D1842" s="68"/>
      <c r="E1842" s="68"/>
      <c r="F1842" s="68"/>
      <c r="G1842" s="68"/>
      <c r="H1842" s="68"/>
      <c r="I1842" s="68"/>
      <c r="J1842" s="68"/>
      <c r="K1842" s="68"/>
      <c r="L1842" s="68"/>
      <c r="M1842" s="68"/>
      <c r="N1842" s="68"/>
      <c r="O1842" s="2"/>
      <c r="P1842" s="2"/>
      <c r="Q1842" s="2"/>
      <c r="R1842" s="2"/>
      <c r="S1842" s="2"/>
      <c r="T1842" s="2"/>
      <c r="U1842" s="2"/>
      <c r="V1842" s="2"/>
      <c r="W1842" s="2"/>
      <c r="X1842"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R1000"/>
  <sheetViews>
    <sheetView workbookViewId="0">
      <pane ySplit="2" topLeftCell="A3" activePane="bottomLeft" state="frozen"/>
      <selection pane="bottomLeft" activeCell="B4" sqref="B4"/>
    </sheetView>
  </sheetViews>
  <sheetFormatPr baseColWidth="10" defaultColWidth="15.1640625" defaultRowHeight="15" customHeight="1" x14ac:dyDescent="0.15"/>
  <cols>
    <col min="1" max="1" width="29" customWidth="1"/>
    <col min="2" max="11" width="13.6640625" customWidth="1"/>
    <col min="12" max="13" width="15.1640625" customWidth="1"/>
  </cols>
  <sheetData>
    <row r="1" spans="1:18" x14ac:dyDescent="0.2">
      <c r="A1" s="1" t="s">
        <v>112</v>
      </c>
      <c r="B1" s="1"/>
      <c r="C1" s="1"/>
      <c r="D1" s="1"/>
      <c r="E1" s="1"/>
      <c r="F1" s="1"/>
      <c r="G1" s="1"/>
      <c r="H1" s="1"/>
      <c r="I1" s="1"/>
      <c r="J1" s="1"/>
      <c r="K1" s="1"/>
      <c r="L1" s="5"/>
      <c r="M1" s="5"/>
      <c r="N1" s="10"/>
      <c r="O1" s="2"/>
      <c r="P1" s="2"/>
      <c r="Q1" s="2"/>
      <c r="R1" s="2"/>
    </row>
    <row r="2" spans="1:18" x14ac:dyDescent="0.2">
      <c r="A2" s="3"/>
      <c r="B2" s="4">
        <v>1930</v>
      </c>
      <c r="C2" s="4">
        <v>1940</v>
      </c>
      <c r="D2" s="4">
        <v>1950</v>
      </c>
      <c r="E2" s="4">
        <v>1960</v>
      </c>
      <c r="F2" s="4">
        <v>1970</v>
      </c>
      <c r="G2" s="4">
        <v>1980</v>
      </c>
      <c r="H2" s="4">
        <v>1990</v>
      </c>
      <c r="I2" s="4">
        <v>2000</v>
      </c>
      <c r="J2" s="4" t="s">
        <v>2</v>
      </c>
      <c r="K2" s="4" t="s">
        <v>3</v>
      </c>
      <c r="L2" s="4" t="s">
        <v>4</v>
      </c>
      <c r="M2" s="4" t="s">
        <v>5</v>
      </c>
      <c r="N2" s="4" t="s">
        <v>6</v>
      </c>
      <c r="O2" s="4" t="s">
        <v>7</v>
      </c>
      <c r="P2" s="4" t="s">
        <v>8</v>
      </c>
      <c r="Q2" s="4" t="s">
        <v>9</v>
      </c>
      <c r="R2" s="4" t="s">
        <v>10</v>
      </c>
    </row>
    <row r="3" spans="1:18" x14ac:dyDescent="0.2">
      <c r="A3" s="6" t="s">
        <v>11</v>
      </c>
      <c r="B3" s="12"/>
      <c r="C3" s="12"/>
      <c r="D3" s="8"/>
      <c r="E3" s="8"/>
      <c r="F3" s="8"/>
      <c r="G3" s="8"/>
      <c r="H3" s="8"/>
      <c r="I3" s="8"/>
      <c r="J3" s="8"/>
      <c r="K3" s="8"/>
      <c r="L3" s="5"/>
      <c r="M3" s="5"/>
      <c r="N3" s="10"/>
      <c r="O3" s="2"/>
      <c r="P3" s="2"/>
      <c r="Q3" s="2"/>
      <c r="R3" s="2"/>
    </row>
    <row r="4" spans="1:18" x14ac:dyDescent="0.2">
      <c r="A4" s="6" t="s">
        <v>12</v>
      </c>
      <c r="B4" s="12">
        <v>57094</v>
      </c>
      <c r="C4" s="12">
        <v>60565</v>
      </c>
      <c r="D4" s="12">
        <v>62252</v>
      </c>
      <c r="E4" s="8">
        <v>56888</v>
      </c>
      <c r="F4" s="8">
        <v>60759</v>
      </c>
      <c r="G4" s="12">
        <v>55525</v>
      </c>
      <c r="H4" s="12">
        <v>60378</v>
      </c>
      <c r="I4" s="12">
        <v>63484</v>
      </c>
      <c r="J4" s="12">
        <v>57559</v>
      </c>
      <c r="K4" s="8">
        <v>57165</v>
      </c>
      <c r="L4" s="10">
        <v>55053</v>
      </c>
      <c r="M4" s="10">
        <v>54402</v>
      </c>
      <c r="N4" s="10">
        <v>55500</v>
      </c>
      <c r="O4" s="11">
        <v>55062</v>
      </c>
      <c r="P4" s="11">
        <v>54872</v>
      </c>
      <c r="Q4" s="11">
        <v>55475</v>
      </c>
      <c r="R4" s="11">
        <v>55643</v>
      </c>
    </row>
    <row r="5" spans="1:18" x14ac:dyDescent="0.2">
      <c r="A5" s="23" t="s">
        <v>113</v>
      </c>
      <c r="B5" s="12">
        <v>48093</v>
      </c>
      <c r="C5" s="12">
        <v>51146</v>
      </c>
      <c r="D5" s="12">
        <v>53182</v>
      </c>
      <c r="E5" s="8">
        <v>46837</v>
      </c>
      <c r="F5" s="8">
        <v>48715</v>
      </c>
      <c r="G5" s="12">
        <v>39461</v>
      </c>
      <c r="H5" s="12">
        <v>42787</v>
      </c>
      <c r="I5" s="12">
        <v>42011</v>
      </c>
      <c r="J5" s="12">
        <v>40862</v>
      </c>
      <c r="K5" s="8">
        <v>40413</v>
      </c>
      <c r="L5" s="24">
        <v>39191</v>
      </c>
      <c r="M5" s="24">
        <v>38544</v>
      </c>
      <c r="N5" s="10">
        <v>40834</v>
      </c>
      <c r="O5" s="11">
        <v>39914</v>
      </c>
      <c r="P5" s="11">
        <v>39742</v>
      </c>
      <c r="Q5" s="11">
        <v>40524</v>
      </c>
      <c r="R5" s="11">
        <v>41124</v>
      </c>
    </row>
    <row r="6" spans="1:18" x14ac:dyDescent="0.2">
      <c r="A6" s="23" t="s">
        <v>114</v>
      </c>
      <c r="B6" s="12">
        <v>9001</v>
      </c>
      <c r="C6" s="12">
        <v>9419</v>
      </c>
      <c r="D6" s="12">
        <v>9070</v>
      </c>
      <c r="E6" s="8">
        <v>10051</v>
      </c>
      <c r="F6" s="8">
        <v>12044</v>
      </c>
      <c r="G6" s="12">
        <v>16064</v>
      </c>
      <c r="H6" s="12">
        <v>17591</v>
      </c>
      <c r="I6" s="12">
        <v>21473</v>
      </c>
      <c r="J6" s="12">
        <v>16697</v>
      </c>
      <c r="K6" s="8">
        <v>16752</v>
      </c>
      <c r="L6" s="24">
        <v>15862</v>
      </c>
      <c r="M6" s="24">
        <v>15858</v>
      </c>
      <c r="N6" s="10">
        <v>14666</v>
      </c>
      <c r="O6" s="11">
        <v>15148</v>
      </c>
      <c r="P6" s="11">
        <v>15130</v>
      </c>
      <c r="Q6" s="11">
        <v>14951</v>
      </c>
      <c r="R6" s="11">
        <v>14519</v>
      </c>
    </row>
    <row r="7" spans="1:18" x14ac:dyDescent="0.2">
      <c r="A7" s="23" t="s">
        <v>115</v>
      </c>
      <c r="B7" s="12"/>
      <c r="C7" s="12"/>
      <c r="D7" s="12"/>
      <c r="E7" s="8"/>
      <c r="F7" s="8"/>
      <c r="G7" s="12"/>
      <c r="H7" s="12">
        <v>5428</v>
      </c>
      <c r="I7" s="12">
        <v>5448</v>
      </c>
      <c r="J7" s="12">
        <v>5318</v>
      </c>
      <c r="K7" s="8">
        <v>5434</v>
      </c>
      <c r="L7" s="24">
        <v>5636</v>
      </c>
      <c r="M7" s="24">
        <v>5426</v>
      </c>
      <c r="N7" s="10">
        <v>5213</v>
      </c>
      <c r="O7" s="11">
        <v>5482</v>
      </c>
      <c r="P7" s="11">
        <v>5424</v>
      </c>
      <c r="Q7" s="11">
        <v>5582</v>
      </c>
      <c r="R7" s="11">
        <v>5574</v>
      </c>
    </row>
    <row r="8" spans="1:18" x14ac:dyDescent="0.2">
      <c r="A8" s="23" t="s">
        <v>116</v>
      </c>
      <c r="B8" s="12"/>
      <c r="C8" s="12"/>
      <c r="D8" s="12"/>
      <c r="E8" s="8"/>
      <c r="F8" s="8"/>
      <c r="G8" s="12"/>
      <c r="H8" s="12">
        <v>12163</v>
      </c>
      <c r="I8" s="12">
        <v>16025</v>
      </c>
      <c r="J8" s="12">
        <v>11379</v>
      </c>
      <c r="K8" s="8">
        <v>11318</v>
      </c>
      <c r="L8" s="24">
        <v>10226</v>
      </c>
      <c r="M8" s="24">
        <v>10432</v>
      </c>
      <c r="N8" s="10">
        <v>9453</v>
      </c>
      <c r="O8" s="11">
        <v>9666</v>
      </c>
      <c r="P8" s="11">
        <v>9706</v>
      </c>
      <c r="Q8" s="11">
        <v>9369</v>
      </c>
      <c r="R8" s="11">
        <v>8945</v>
      </c>
    </row>
    <row r="9" spans="1:18" x14ac:dyDescent="0.2">
      <c r="A9" s="23" t="s">
        <v>117</v>
      </c>
      <c r="B9" s="25">
        <v>0.158</v>
      </c>
      <c r="C9" s="25">
        <v>0.156</v>
      </c>
      <c r="D9" s="25">
        <v>0.14599999999999999</v>
      </c>
      <c r="E9" s="26">
        <f t="shared" ref="E9:J9" si="0">E6/E4</f>
        <v>0.1766804950077345</v>
      </c>
      <c r="F9" s="26">
        <f t="shared" si="0"/>
        <v>0.19822577725110682</v>
      </c>
      <c r="G9" s="26">
        <f t="shared" si="0"/>
        <v>0.28931112111661411</v>
      </c>
      <c r="H9" s="26">
        <f t="shared" si="0"/>
        <v>0.29134784192917951</v>
      </c>
      <c r="I9" s="26">
        <f t="shared" si="0"/>
        <v>0.33824270682376661</v>
      </c>
      <c r="J9" s="26">
        <f t="shared" si="0"/>
        <v>0.29008495630570369</v>
      </c>
      <c r="K9" s="26">
        <v>0.29299999999999998</v>
      </c>
      <c r="L9" s="27">
        <v>0.28812235482171727</v>
      </c>
      <c r="M9" s="27">
        <v>0.28999999999999998</v>
      </c>
      <c r="N9" s="27">
        <v>0.26400000000000001</v>
      </c>
      <c r="O9" s="28">
        <v>0.27500000000000002</v>
      </c>
      <c r="P9" s="28">
        <v>0.27600000000000002</v>
      </c>
      <c r="Q9" s="28">
        <v>0.27</v>
      </c>
      <c r="R9" s="28">
        <v>0.26100000000000001</v>
      </c>
    </row>
    <row r="10" spans="1:18" x14ac:dyDescent="0.2">
      <c r="A10" s="29"/>
      <c r="B10" s="30"/>
      <c r="C10" s="30"/>
      <c r="D10" s="30"/>
      <c r="E10" s="8"/>
      <c r="F10" s="8"/>
      <c r="G10" s="12"/>
      <c r="H10" s="12"/>
      <c r="I10" s="12"/>
      <c r="J10" s="12"/>
      <c r="K10" s="8"/>
      <c r="L10" s="5"/>
      <c r="M10" s="5"/>
      <c r="N10" s="10"/>
      <c r="O10" s="2"/>
      <c r="P10" s="2"/>
      <c r="Q10" s="2"/>
      <c r="R10" s="2"/>
    </row>
    <row r="11" spans="1:18" x14ac:dyDescent="0.2">
      <c r="A11" s="6" t="s">
        <v>24</v>
      </c>
      <c r="B11" s="12"/>
      <c r="C11" s="12"/>
      <c r="D11" s="12"/>
      <c r="E11" s="8"/>
      <c r="F11" s="8"/>
      <c r="G11" s="12"/>
      <c r="H11" s="12"/>
      <c r="I11" s="12"/>
      <c r="J11" s="12"/>
      <c r="K11" s="8"/>
      <c r="L11" s="5"/>
      <c r="M11" s="5"/>
      <c r="N11" s="10"/>
      <c r="O11" s="2"/>
      <c r="P11" s="2"/>
      <c r="Q11" s="2"/>
      <c r="R11" s="2"/>
    </row>
    <row r="12" spans="1:18" x14ac:dyDescent="0.2">
      <c r="A12" s="6" t="s">
        <v>12</v>
      </c>
      <c r="B12" s="12">
        <v>39759</v>
      </c>
      <c r="C12" s="12">
        <v>43553</v>
      </c>
      <c r="D12" s="12">
        <v>47930</v>
      </c>
      <c r="E12" s="8">
        <v>63884</v>
      </c>
      <c r="F12" s="8">
        <v>65477</v>
      </c>
      <c r="G12" s="12">
        <v>61129</v>
      </c>
      <c r="H12" s="12">
        <v>65374</v>
      </c>
      <c r="I12" s="12">
        <v>73199</v>
      </c>
      <c r="J12" s="12">
        <v>73705</v>
      </c>
      <c r="K12" s="8">
        <v>73305</v>
      </c>
      <c r="L12" s="10">
        <v>73019</v>
      </c>
      <c r="M12" s="10">
        <v>72211</v>
      </c>
      <c r="N12" s="10">
        <v>73723</v>
      </c>
      <c r="O12" s="11">
        <v>76215</v>
      </c>
      <c r="P12" s="11">
        <v>77212</v>
      </c>
      <c r="Q12" s="11">
        <v>78466</v>
      </c>
      <c r="R12" s="11">
        <v>78763</v>
      </c>
    </row>
    <row r="13" spans="1:18" x14ac:dyDescent="0.2">
      <c r="A13" s="23" t="s">
        <v>113</v>
      </c>
      <c r="B13" s="12">
        <v>32806</v>
      </c>
      <c r="C13" s="12">
        <v>37213</v>
      </c>
      <c r="D13" s="12">
        <v>41356</v>
      </c>
      <c r="E13" s="8">
        <v>52246</v>
      </c>
      <c r="F13" s="8">
        <v>50830</v>
      </c>
      <c r="G13" s="12">
        <v>41412</v>
      </c>
      <c r="H13" s="12">
        <v>39969</v>
      </c>
      <c r="I13" s="12">
        <v>39808</v>
      </c>
      <c r="J13" s="12">
        <v>40418</v>
      </c>
      <c r="K13" s="8">
        <v>39453</v>
      </c>
      <c r="L13" s="24">
        <v>40541</v>
      </c>
      <c r="M13" s="24">
        <v>40312</v>
      </c>
      <c r="N13" s="10">
        <v>42210</v>
      </c>
      <c r="O13" s="11">
        <v>43364</v>
      </c>
      <c r="P13" s="11">
        <v>44493</v>
      </c>
      <c r="Q13" s="11">
        <v>44258</v>
      </c>
      <c r="R13" s="11">
        <v>46591</v>
      </c>
    </row>
    <row r="14" spans="1:18" x14ac:dyDescent="0.2">
      <c r="A14" s="23" t="s">
        <v>114</v>
      </c>
      <c r="B14" s="12">
        <v>6953</v>
      </c>
      <c r="C14" s="12">
        <v>6340</v>
      </c>
      <c r="D14" s="12">
        <v>6574</v>
      </c>
      <c r="E14" s="8">
        <v>11638</v>
      </c>
      <c r="F14" s="8">
        <v>14647</v>
      </c>
      <c r="G14" s="12">
        <v>19717</v>
      </c>
      <c r="H14" s="12">
        <v>25405</v>
      </c>
      <c r="I14" s="12">
        <v>33391</v>
      </c>
      <c r="J14" s="12">
        <v>33287</v>
      </c>
      <c r="K14" s="8">
        <v>33852</v>
      </c>
      <c r="L14" s="24">
        <v>32478</v>
      </c>
      <c r="M14" s="24">
        <v>31899</v>
      </c>
      <c r="N14" s="10">
        <v>31513</v>
      </c>
      <c r="O14" s="11">
        <v>32851</v>
      </c>
      <c r="P14" s="11">
        <v>32719</v>
      </c>
      <c r="Q14" s="11">
        <v>34208</v>
      </c>
      <c r="R14" s="11">
        <v>32172</v>
      </c>
    </row>
    <row r="15" spans="1:18" x14ac:dyDescent="0.2">
      <c r="A15" s="23" t="s">
        <v>115</v>
      </c>
      <c r="B15" s="12"/>
      <c r="C15" s="12"/>
      <c r="D15" s="12"/>
      <c r="E15" s="8"/>
      <c r="F15" s="8"/>
      <c r="G15" s="12"/>
      <c r="H15" s="12">
        <v>11650</v>
      </c>
      <c r="I15" s="12">
        <v>14604</v>
      </c>
      <c r="J15" s="12">
        <v>15769</v>
      </c>
      <c r="K15" s="8">
        <v>16092</v>
      </c>
      <c r="L15" s="24">
        <v>15645</v>
      </c>
      <c r="M15" s="24">
        <v>15599</v>
      </c>
      <c r="N15" s="10">
        <v>16706</v>
      </c>
      <c r="O15" s="11">
        <v>17679</v>
      </c>
      <c r="P15" s="11">
        <v>17779</v>
      </c>
      <c r="Q15" s="11">
        <v>18428</v>
      </c>
      <c r="R15" s="11">
        <v>17406</v>
      </c>
    </row>
    <row r="16" spans="1:18" x14ac:dyDescent="0.2">
      <c r="A16" s="23" t="s">
        <v>116</v>
      </c>
      <c r="B16" s="12"/>
      <c r="C16" s="12"/>
      <c r="D16" s="12"/>
      <c r="E16" s="8"/>
      <c r="F16" s="8"/>
      <c r="G16" s="12"/>
      <c r="H16" s="12">
        <v>13755</v>
      </c>
      <c r="I16" s="12">
        <v>18787</v>
      </c>
      <c r="J16" s="12">
        <v>17518</v>
      </c>
      <c r="K16" s="8">
        <v>17760</v>
      </c>
      <c r="L16" s="24">
        <v>16833</v>
      </c>
      <c r="M16" s="24">
        <v>16300</v>
      </c>
      <c r="N16" s="10">
        <v>14807</v>
      </c>
      <c r="O16" s="11">
        <v>15172</v>
      </c>
      <c r="P16" s="11">
        <v>14940</v>
      </c>
      <c r="Q16" s="11">
        <v>15780</v>
      </c>
      <c r="R16" s="11">
        <v>14766</v>
      </c>
    </row>
    <row r="17" spans="1:18" x14ac:dyDescent="0.2">
      <c r="A17" s="23" t="s">
        <v>117</v>
      </c>
      <c r="B17" s="25">
        <v>0.17499999999999999</v>
      </c>
      <c r="C17" s="25">
        <v>0.14599999999999999</v>
      </c>
      <c r="D17" s="25">
        <v>0.13700000000000001</v>
      </c>
      <c r="E17" s="26">
        <f t="shared" ref="E17:J17" si="1">E14/E12</f>
        <v>0.18217394026673345</v>
      </c>
      <c r="F17" s="26">
        <f t="shared" si="1"/>
        <v>0.22369687065687188</v>
      </c>
      <c r="G17" s="26">
        <f t="shared" si="1"/>
        <v>0.32254739976116081</v>
      </c>
      <c r="H17" s="26">
        <f t="shared" si="1"/>
        <v>0.3886101508244868</v>
      </c>
      <c r="I17" s="26">
        <f t="shared" si="1"/>
        <v>0.45616743398133852</v>
      </c>
      <c r="J17" s="26">
        <f t="shared" si="1"/>
        <v>0.45162472016823824</v>
      </c>
      <c r="K17" s="26">
        <v>0.46200000000000002</v>
      </c>
      <c r="L17" s="27">
        <v>0.44478834276010354</v>
      </c>
      <c r="M17" s="27">
        <v>0.44</v>
      </c>
      <c r="N17" s="27">
        <v>0.42699999999999999</v>
      </c>
      <c r="O17" s="28">
        <v>0.43099999999999999</v>
      </c>
      <c r="P17" s="28">
        <v>0.42399999999999999</v>
      </c>
      <c r="Q17" s="28">
        <v>0.436</v>
      </c>
      <c r="R17" s="28">
        <v>0.40799999999999997</v>
      </c>
    </row>
    <row r="18" spans="1:18" x14ac:dyDescent="0.2">
      <c r="A18" s="23"/>
      <c r="B18" s="12"/>
      <c r="C18" s="12"/>
      <c r="D18" s="12"/>
      <c r="E18" s="8"/>
      <c r="F18" s="8"/>
      <c r="G18" s="12"/>
      <c r="H18" s="12"/>
      <c r="I18" s="12"/>
      <c r="J18" s="12"/>
      <c r="K18" s="8"/>
      <c r="L18" s="5"/>
      <c r="M18" s="5"/>
      <c r="N18" s="10"/>
      <c r="O18" s="2"/>
      <c r="P18" s="2"/>
      <c r="Q18" s="2"/>
      <c r="R18" s="2"/>
    </row>
    <row r="19" spans="1:18" x14ac:dyDescent="0.2">
      <c r="A19" s="6" t="s">
        <v>25</v>
      </c>
      <c r="B19" s="12"/>
      <c r="C19" s="12"/>
      <c r="D19" s="12"/>
      <c r="E19" s="8"/>
      <c r="F19" s="8"/>
      <c r="G19" s="12"/>
      <c r="H19" s="12"/>
      <c r="I19" s="12"/>
      <c r="J19" s="12"/>
      <c r="K19" s="8"/>
      <c r="L19" s="5"/>
      <c r="M19" s="5"/>
      <c r="N19" s="10"/>
      <c r="O19" s="2"/>
      <c r="P19" s="2"/>
      <c r="Q19" s="2"/>
      <c r="R19" s="2"/>
    </row>
    <row r="20" spans="1:18" x14ac:dyDescent="0.2">
      <c r="A20" s="6" t="s">
        <v>12</v>
      </c>
      <c r="B20" s="12">
        <v>67699</v>
      </c>
      <c r="C20" s="12">
        <v>77677</v>
      </c>
      <c r="D20" s="12">
        <v>84462</v>
      </c>
      <c r="E20" s="8">
        <v>76103</v>
      </c>
      <c r="F20" s="8">
        <v>74838</v>
      </c>
      <c r="G20" s="12">
        <v>64414</v>
      </c>
      <c r="H20" s="12">
        <v>63839</v>
      </c>
      <c r="I20" s="12">
        <v>63568</v>
      </c>
      <c r="J20" s="12">
        <v>54995</v>
      </c>
      <c r="K20" s="8">
        <v>54449</v>
      </c>
      <c r="L20" s="10">
        <v>54062</v>
      </c>
      <c r="M20" s="10">
        <v>55137</v>
      </c>
      <c r="N20" s="10">
        <v>56296</v>
      </c>
      <c r="O20" s="11">
        <v>57973</v>
      </c>
      <c r="P20" s="11">
        <v>58424</v>
      </c>
      <c r="Q20" s="11">
        <v>58979</v>
      </c>
      <c r="R20" s="11">
        <v>59453</v>
      </c>
    </row>
    <row r="21" spans="1:18" x14ac:dyDescent="0.2">
      <c r="A21" s="23" t="s">
        <v>113</v>
      </c>
      <c r="B21" s="12">
        <v>54294</v>
      </c>
      <c r="C21" s="12">
        <v>63745</v>
      </c>
      <c r="D21" s="12">
        <v>71747</v>
      </c>
      <c r="E21" s="8">
        <v>63735</v>
      </c>
      <c r="F21" s="8">
        <v>60031</v>
      </c>
      <c r="G21" s="12">
        <v>43983</v>
      </c>
      <c r="H21" s="12">
        <v>43030</v>
      </c>
      <c r="I21" s="12">
        <v>42586</v>
      </c>
      <c r="J21" s="12">
        <v>41235</v>
      </c>
      <c r="K21" s="8">
        <v>40702</v>
      </c>
      <c r="L21" s="24">
        <v>41355</v>
      </c>
      <c r="M21" s="24">
        <v>42350</v>
      </c>
      <c r="N21" s="10">
        <v>41941</v>
      </c>
      <c r="O21" s="11">
        <v>42965</v>
      </c>
      <c r="P21" s="11">
        <v>43516</v>
      </c>
      <c r="Q21" s="11">
        <v>44214</v>
      </c>
      <c r="R21" s="11">
        <v>45193</v>
      </c>
    </row>
    <row r="22" spans="1:18" x14ac:dyDescent="0.2">
      <c r="A22" s="23" t="s">
        <v>114</v>
      </c>
      <c r="B22" s="12">
        <v>13405</v>
      </c>
      <c r="C22" s="12">
        <v>13932</v>
      </c>
      <c r="D22" s="12">
        <v>12715</v>
      </c>
      <c r="E22" s="8">
        <v>12368</v>
      </c>
      <c r="F22" s="8">
        <v>14807</v>
      </c>
      <c r="G22" s="12">
        <v>20431</v>
      </c>
      <c r="H22" s="12">
        <v>20809</v>
      </c>
      <c r="I22" s="12">
        <v>20982</v>
      </c>
      <c r="J22" s="12">
        <v>13760</v>
      </c>
      <c r="K22" s="8">
        <v>13747</v>
      </c>
      <c r="L22" s="24">
        <v>12707</v>
      </c>
      <c r="M22" s="24">
        <v>12787</v>
      </c>
      <c r="N22" s="10">
        <v>14355</v>
      </c>
      <c r="O22" s="11">
        <v>15008</v>
      </c>
      <c r="P22" s="11">
        <v>14908</v>
      </c>
      <c r="Q22" s="11">
        <v>14765</v>
      </c>
      <c r="R22" s="11">
        <v>14260</v>
      </c>
    </row>
    <row r="23" spans="1:18" x14ac:dyDescent="0.2">
      <c r="A23" s="23" t="s">
        <v>115</v>
      </c>
      <c r="B23" s="12"/>
      <c r="C23" s="12"/>
      <c r="D23" s="12"/>
      <c r="E23" s="8"/>
      <c r="F23" s="8"/>
      <c r="G23" s="12"/>
      <c r="H23" s="12">
        <v>6770</v>
      </c>
      <c r="I23" s="12">
        <v>7110</v>
      </c>
      <c r="J23" s="12">
        <v>6417</v>
      </c>
      <c r="K23" s="8">
        <v>6454</v>
      </c>
      <c r="L23" s="24">
        <v>6401</v>
      </c>
      <c r="M23" s="24">
        <v>6924</v>
      </c>
      <c r="N23" s="10">
        <v>8018</v>
      </c>
      <c r="O23" s="11">
        <v>8189</v>
      </c>
      <c r="P23" s="11">
        <v>8115</v>
      </c>
      <c r="Q23" s="11">
        <v>8131</v>
      </c>
      <c r="R23" s="11">
        <v>7862</v>
      </c>
    </row>
    <row r="24" spans="1:18" x14ac:dyDescent="0.2">
      <c r="A24" s="23" t="s">
        <v>116</v>
      </c>
      <c r="B24" s="12"/>
      <c r="C24" s="12"/>
      <c r="D24" s="12"/>
      <c r="E24" s="8"/>
      <c r="F24" s="8"/>
      <c r="G24" s="12"/>
      <c r="H24" s="12">
        <v>14039</v>
      </c>
      <c r="I24" s="12">
        <v>13872</v>
      </c>
      <c r="J24" s="12">
        <v>7343</v>
      </c>
      <c r="K24" s="8">
        <v>7293</v>
      </c>
      <c r="L24" s="24">
        <v>6306</v>
      </c>
      <c r="M24" s="24">
        <v>5863</v>
      </c>
      <c r="N24" s="10">
        <v>6337</v>
      </c>
      <c r="O24" s="11">
        <v>6819</v>
      </c>
      <c r="P24" s="11">
        <v>6793</v>
      </c>
      <c r="Q24" s="11">
        <v>6634</v>
      </c>
      <c r="R24" s="11">
        <v>6398</v>
      </c>
    </row>
    <row r="25" spans="1:18" x14ac:dyDescent="0.2">
      <c r="A25" s="23" t="s">
        <v>117</v>
      </c>
      <c r="B25" s="25">
        <v>0.19800000000000001</v>
      </c>
      <c r="C25" s="25">
        <v>0.17899999999999999</v>
      </c>
      <c r="D25" s="25">
        <v>0.151</v>
      </c>
      <c r="E25" s="26">
        <f t="shared" ref="E25:J25" si="2">E22/E20</f>
        <v>0.16251658935915797</v>
      </c>
      <c r="F25" s="26">
        <f t="shared" si="2"/>
        <v>0.19785403137443544</v>
      </c>
      <c r="G25" s="26">
        <f t="shared" si="2"/>
        <v>0.3171826000558885</v>
      </c>
      <c r="H25" s="26">
        <f t="shared" si="2"/>
        <v>0.32596061968389228</v>
      </c>
      <c r="I25" s="26">
        <f t="shared" si="2"/>
        <v>0.33007173420588976</v>
      </c>
      <c r="J25" s="26">
        <f t="shared" si="2"/>
        <v>0.25020456405127739</v>
      </c>
      <c r="K25" s="26">
        <v>0.252</v>
      </c>
      <c r="L25" s="27">
        <v>0.2350449483925863</v>
      </c>
      <c r="M25" s="27">
        <v>0.23</v>
      </c>
      <c r="N25" s="27">
        <v>0.255</v>
      </c>
      <c r="O25" s="28">
        <v>0.25900000000000001</v>
      </c>
      <c r="P25" s="28">
        <v>0.255</v>
      </c>
      <c r="Q25" s="28">
        <v>0.25</v>
      </c>
      <c r="R25" s="28">
        <v>0.24</v>
      </c>
    </row>
    <row r="26" spans="1:18" x14ac:dyDescent="0.2">
      <c r="A26" s="23"/>
      <c r="B26" s="12"/>
      <c r="C26" s="12"/>
      <c r="D26" s="12"/>
      <c r="E26" s="8"/>
      <c r="F26" s="8"/>
      <c r="G26" s="12"/>
      <c r="H26" s="12"/>
      <c r="I26" s="12"/>
      <c r="J26" s="12"/>
      <c r="K26" s="8"/>
      <c r="L26" s="5"/>
      <c r="M26" s="5"/>
      <c r="N26" s="10"/>
      <c r="O26" s="2"/>
      <c r="P26" s="2"/>
      <c r="Q26" s="2"/>
      <c r="R26" s="2"/>
    </row>
    <row r="27" spans="1:18" x14ac:dyDescent="0.2">
      <c r="A27" s="6" t="s">
        <v>26</v>
      </c>
      <c r="B27" s="12"/>
      <c r="C27" s="12"/>
      <c r="D27" s="12"/>
      <c r="E27" s="8"/>
      <c r="F27" s="8"/>
      <c r="G27" s="12"/>
      <c r="H27" s="12"/>
      <c r="I27" s="12"/>
      <c r="J27" s="12"/>
      <c r="K27" s="8"/>
      <c r="L27" s="5"/>
      <c r="M27" s="5"/>
      <c r="N27" s="10"/>
      <c r="O27" s="2"/>
      <c r="P27" s="2"/>
      <c r="Q27" s="2"/>
      <c r="R27" s="2"/>
    </row>
    <row r="28" spans="1:18" x14ac:dyDescent="0.2">
      <c r="A28" s="6" t="s">
        <v>12</v>
      </c>
      <c r="B28" s="12">
        <v>46419</v>
      </c>
      <c r="C28" s="12">
        <v>47179</v>
      </c>
      <c r="D28" s="12">
        <v>47298</v>
      </c>
      <c r="E28" s="8">
        <v>49850</v>
      </c>
      <c r="F28" s="8">
        <v>47831</v>
      </c>
      <c r="G28" s="12">
        <v>43954</v>
      </c>
      <c r="H28" s="12">
        <v>44891</v>
      </c>
      <c r="I28" s="12">
        <v>44557</v>
      </c>
      <c r="J28" s="12">
        <v>38622</v>
      </c>
      <c r="K28" s="8">
        <v>38667</v>
      </c>
      <c r="L28" s="10">
        <v>39547</v>
      </c>
      <c r="M28" s="10">
        <v>40761</v>
      </c>
      <c r="N28" s="10">
        <v>41483</v>
      </c>
      <c r="O28" s="11">
        <v>41715</v>
      </c>
      <c r="P28" s="11">
        <v>41713</v>
      </c>
      <c r="Q28" s="11">
        <v>42103</v>
      </c>
      <c r="R28" s="11">
        <v>41350</v>
      </c>
    </row>
    <row r="29" spans="1:18" x14ac:dyDescent="0.2">
      <c r="A29" s="23" t="s">
        <v>113</v>
      </c>
      <c r="B29" s="12">
        <v>35988</v>
      </c>
      <c r="C29" s="12">
        <v>38409</v>
      </c>
      <c r="D29" s="12">
        <v>39802</v>
      </c>
      <c r="E29" s="8">
        <v>40195</v>
      </c>
      <c r="F29" s="8">
        <v>35715</v>
      </c>
      <c r="G29" s="12">
        <v>28379</v>
      </c>
      <c r="H29" s="12">
        <v>27981</v>
      </c>
      <c r="I29" s="12">
        <v>27351</v>
      </c>
      <c r="J29" s="12">
        <v>28237</v>
      </c>
      <c r="K29" s="8">
        <v>28636</v>
      </c>
      <c r="L29" s="24">
        <v>29695</v>
      </c>
      <c r="M29" s="24">
        <v>30181</v>
      </c>
      <c r="N29" s="10">
        <v>31371</v>
      </c>
      <c r="O29" s="11">
        <v>32171</v>
      </c>
      <c r="P29" s="11">
        <v>32726</v>
      </c>
      <c r="Q29" s="11">
        <v>32573</v>
      </c>
      <c r="R29" s="11">
        <v>32642</v>
      </c>
    </row>
    <row r="30" spans="1:18" x14ac:dyDescent="0.2">
      <c r="A30" s="23" t="s">
        <v>114</v>
      </c>
      <c r="B30" s="12">
        <v>10431</v>
      </c>
      <c r="C30" s="12">
        <v>8770</v>
      </c>
      <c r="D30" s="12">
        <v>7496</v>
      </c>
      <c r="E30" s="8">
        <v>9655</v>
      </c>
      <c r="F30" s="8">
        <v>12116</v>
      </c>
      <c r="G30" s="12">
        <v>15575</v>
      </c>
      <c r="H30" s="12">
        <v>16910</v>
      </c>
      <c r="I30" s="12">
        <v>17206</v>
      </c>
      <c r="J30" s="12">
        <v>10385</v>
      </c>
      <c r="K30" s="8">
        <v>10031</v>
      </c>
      <c r="L30" s="24">
        <v>9852</v>
      </c>
      <c r="M30" s="24">
        <v>10580</v>
      </c>
      <c r="N30" s="10">
        <v>10112</v>
      </c>
      <c r="O30" s="11">
        <v>9544</v>
      </c>
      <c r="P30" s="11">
        <v>8987</v>
      </c>
      <c r="Q30" s="11">
        <v>9530</v>
      </c>
      <c r="R30" s="11">
        <v>8708</v>
      </c>
    </row>
    <row r="31" spans="1:18" x14ac:dyDescent="0.2">
      <c r="A31" s="23" t="s">
        <v>115</v>
      </c>
      <c r="B31" s="12"/>
      <c r="C31" s="12"/>
      <c r="D31" s="12"/>
      <c r="E31" s="8"/>
      <c r="F31" s="8"/>
      <c r="G31" s="12"/>
      <c r="H31" s="12">
        <v>6849</v>
      </c>
      <c r="I31" s="12">
        <v>6351</v>
      </c>
      <c r="J31" s="12">
        <v>5154</v>
      </c>
      <c r="K31" s="8">
        <v>5514</v>
      </c>
      <c r="L31" s="24">
        <v>5574</v>
      </c>
      <c r="M31" s="24">
        <v>6308</v>
      </c>
      <c r="N31" s="10">
        <v>5752</v>
      </c>
      <c r="O31" s="11">
        <v>5459</v>
      </c>
      <c r="P31" s="11">
        <v>4924</v>
      </c>
      <c r="Q31" s="11">
        <v>4923</v>
      </c>
      <c r="R31" s="11">
        <v>4496</v>
      </c>
    </row>
    <row r="32" spans="1:18" x14ac:dyDescent="0.2">
      <c r="A32" s="23" t="s">
        <v>116</v>
      </c>
      <c r="B32" s="12"/>
      <c r="C32" s="12"/>
      <c r="D32" s="12"/>
      <c r="E32" s="8"/>
      <c r="F32" s="8"/>
      <c r="G32" s="12"/>
      <c r="H32" s="12">
        <v>10061</v>
      </c>
      <c r="I32" s="12">
        <v>10855</v>
      </c>
      <c r="J32" s="12">
        <v>5231</v>
      </c>
      <c r="K32" s="8">
        <v>4517</v>
      </c>
      <c r="L32" s="24">
        <v>4278</v>
      </c>
      <c r="M32" s="24">
        <v>4272</v>
      </c>
      <c r="N32" s="10">
        <v>4360</v>
      </c>
      <c r="O32" s="11">
        <v>4085</v>
      </c>
      <c r="P32" s="11">
        <v>4063</v>
      </c>
      <c r="Q32" s="11">
        <v>4607</v>
      </c>
      <c r="R32" s="11">
        <v>4212</v>
      </c>
    </row>
    <row r="33" spans="1:18" x14ac:dyDescent="0.2">
      <c r="A33" s="23" t="s">
        <v>117</v>
      </c>
      <c r="B33" s="25">
        <v>0.22500000000000001</v>
      </c>
      <c r="C33" s="25">
        <v>0.186</v>
      </c>
      <c r="D33" s="25">
        <v>0.158</v>
      </c>
      <c r="E33" s="26">
        <f t="shared" ref="E33:J33" si="3">E30/E28</f>
        <v>0.19368104312938816</v>
      </c>
      <c r="F33" s="26">
        <f t="shared" si="3"/>
        <v>0.25330852376074092</v>
      </c>
      <c r="G33" s="26">
        <f t="shared" si="3"/>
        <v>0.3543477271693134</v>
      </c>
      <c r="H33" s="26">
        <f t="shared" si="3"/>
        <v>0.37669020516361856</v>
      </c>
      <c r="I33" s="26">
        <f t="shared" si="3"/>
        <v>0.38615705725250804</v>
      </c>
      <c r="J33" s="26">
        <f t="shared" si="3"/>
        <v>0.26888819843612449</v>
      </c>
      <c r="K33" s="26">
        <v>0.25900000000000001</v>
      </c>
      <c r="L33" s="27">
        <v>0.24912129870786659</v>
      </c>
      <c r="M33" s="27">
        <v>0.26</v>
      </c>
      <c r="N33" s="27">
        <v>0.24399999999999999</v>
      </c>
      <c r="O33" s="28">
        <v>0.22900000000000001</v>
      </c>
      <c r="P33" s="28">
        <v>0.215</v>
      </c>
      <c r="Q33" s="28">
        <v>0.22600000000000001</v>
      </c>
      <c r="R33" s="28">
        <v>0.21099999999999999</v>
      </c>
    </row>
    <row r="34" spans="1:18" x14ac:dyDescent="0.2">
      <c r="A34" s="6"/>
      <c r="B34" s="12"/>
      <c r="C34" s="12"/>
      <c r="D34" s="12"/>
      <c r="E34" s="8"/>
      <c r="F34" s="8"/>
      <c r="G34" s="12"/>
      <c r="H34" s="12"/>
      <c r="I34" s="12"/>
      <c r="J34" s="12"/>
      <c r="K34" s="8"/>
      <c r="L34" s="5"/>
      <c r="M34" s="5"/>
      <c r="N34" s="10"/>
      <c r="O34" s="2"/>
      <c r="P34" s="2"/>
      <c r="Q34" s="2"/>
      <c r="R34" s="2"/>
    </row>
    <row r="35" spans="1:18" x14ac:dyDescent="0.2">
      <c r="A35" s="6" t="s">
        <v>27</v>
      </c>
      <c r="B35" s="12"/>
      <c r="C35" s="12"/>
      <c r="D35" s="12"/>
      <c r="E35" s="8"/>
      <c r="F35" s="8"/>
      <c r="G35" s="12"/>
      <c r="H35" s="12"/>
      <c r="I35" s="12"/>
      <c r="J35" s="12"/>
      <c r="K35" s="8"/>
      <c r="L35" s="5"/>
      <c r="M35" s="5"/>
      <c r="N35" s="10"/>
      <c r="O35" s="2"/>
      <c r="P35" s="2"/>
      <c r="Q35" s="2"/>
      <c r="R35" s="2"/>
    </row>
    <row r="36" spans="1:18" x14ac:dyDescent="0.2">
      <c r="A36" s="6" t="s">
        <v>12</v>
      </c>
      <c r="B36" s="12">
        <v>47651</v>
      </c>
      <c r="C36" s="12">
        <v>48759</v>
      </c>
      <c r="D36" s="12">
        <v>47787</v>
      </c>
      <c r="E36" s="8">
        <v>43877</v>
      </c>
      <c r="F36" s="8">
        <v>39378</v>
      </c>
      <c r="G36" s="12">
        <v>35161</v>
      </c>
      <c r="H36" s="12">
        <v>33010</v>
      </c>
      <c r="I36" s="12">
        <v>31895</v>
      </c>
      <c r="J36" s="12">
        <v>33418</v>
      </c>
      <c r="K36" s="8">
        <v>34534</v>
      </c>
      <c r="L36" s="10">
        <v>34815</v>
      </c>
      <c r="M36" s="10">
        <v>34623</v>
      </c>
      <c r="N36" s="10">
        <v>34942</v>
      </c>
      <c r="O36" s="11">
        <v>35789</v>
      </c>
      <c r="P36" s="11">
        <v>35705</v>
      </c>
      <c r="Q36" s="11">
        <v>35543</v>
      </c>
      <c r="R36" s="11">
        <v>36142</v>
      </c>
    </row>
    <row r="37" spans="1:18" x14ac:dyDescent="0.2">
      <c r="A37" s="23" t="s">
        <v>113</v>
      </c>
      <c r="B37" s="12">
        <v>34626</v>
      </c>
      <c r="C37" s="12">
        <v>37704</v>
      </c>
      <c r="D37" s="12">
        <v>39366</v>
      </c>
      <c r="E37" s="8">
        <v>35946</v>
      </c>
      <c r="F37" s="8">
        <v>32568</v>
      </c>
      <c r="G37" s="12">
        <v>28560</v>
      </c>
      <c r="H37" s="12">
        <v>26511</v>
      </c>
      <c r="I37" s="12">
        <v>27282</v>
      </c>
      <c r="J37" s="12">
        <v>29603</v>
      </c>
      <c r="K37" s="8">
        <v>30739</v>
      </c>
      <c r="L37" s="24">
        <v>30978</v>
      </c>
      <c r="M37" s="24">
        <v>30545</v>
      </c>
      <c r="N37" s="10">
        <v>31266</v>
      </c>
      <c r="O37" s="11">
        <v>31874</v>
      </c>
      <c r="P37" s="11">
        <v>31983</v>
      </c>
      <c r="Q37" s="11">
        <v>31799</v>
      </c>
      <c r="R37" s="11">
        <v>32941</v>
      </c>
    </row>
    <row r="38" spans="1:18" x14ac:dyDescent="0.2">
      <c r="A38" s="23" t="s">
        <v>114</v>
      </c>
      <c r="B38" s="12">
        <v>13025</v>
      </c>
      <c r="C38" s="12">
        <v>11055</v>
      </c>
      <c r="D38" s="12">
        <v>8421</v>
      </c>
      <c r="E38" s="8">
        <v>7931</v>
      </c>
      <c r="F38" s="8">
        <v>6810</v>
      </c>
      <c r="G38" s="12">
        <v>6601</v>
      </c>
      <c r="H38" s="12">
        <v>6499</v>
      </c>
      <c r="I38" s="12">
        <v>4613</v>
      </c>
      <c r="J38" s="12">
        <v>3815</v>
      </c>
      <c r="K38" s="8">
        <v>3795</v>
      </c>
      <c r="L38" s="24">
        <v>3837</v>
      </c>
      <c r="M38" s="24">
        <v>4078</v>
      </c>
      <c r="N38" s="10">
        <v>3676</v>
      </c>
      <c r="O38" s="11">
        <v>3915</v>
      </c>
      <c r="P38" s="11">
        <v>3722</v>
      </c>
      <c r="Q38" s="11">
        <v>3744</v>
      </c>
      <c r="R38" s="11">
        <v>3201</v>
      </c>
    </row>
    <row r="39" spans="1:18" x14ac:dyDescent="0.2">
      <c r="A39" s="23" t="s">
        <v>115</v>
      </c>
      <c r="B39" s="12"/>
      <c r="C39" s="12"/>
      <c r="D39" s="12"/>
      <c r="E39" s="8"/>
      <c r="F39" s="8"/>
      <c r="G39" s="12"/>
      <c r="H39" s="12">
        <v>2854</v>
      </c>
      <c r="I39" s="12">
        <v>2217</v>
      </c>
      <c r="J39" s="12">
        <v>2520</v>
      </c>
      <c r="K39" s="8">
        <v>2314</v>
      </c>
      <c r="L39" s="24">
        <v>2296</v>
      </c>
      <c r="M39" s="24">
        <v>2558</v>
      </c>
      <c r="N39" s="10">
        <v>2448</v>
      </c>
      <c r="O39" s="11">
        <v>2472</v>
      </c>
      <c r="P39" s="11">
        <v>2609</v>
      </c>
      <c r="Q39" s="11">
        <v>2542</v>
      </c>
      <c r="R39" s="11">
        <v>2176</v>
      </c>
    </row>
    <row r="40" spans="1:18" x14ac:dyDescent="0.2">
      <c r="A40" s="23" t="s">
        <v>116</v>
      </c>
      <c r="B40" s="12"/>
      <c r="C40" s="12"/>
      <c r="D40" s="12"/>
      <c r="E40" s="8"/>
      <c r="F40" s="8"/>
      <c r="G40" s="12"/>
      <c r="H40" s="12">
        <v>3645</v>
      </c>
      <c r="I40" s="12">
        <v>2396</v>
      </c>
      <c r="J40" s="12">
        <v>1295</v>
      </c>
      <c r="K40" s="8">
        <v>1481</v>
      </c>
      <c r="L40" s="24">
        <v>1541</v>
      </c>
      <c r="M40" s="24">
        <v>1520</v>
      </c>
      <c r="N40" s="10">
        <v>1228</v>
      </c>
      <c r="O40" s="11">
        <v>1443</v>
      </c>
      <c r="P40" s="11">
        <v>1113</v>
      </c>
      <c r="Q40" s="11">
        <v>1202</v>
      </c>
      <c r="R40" s="11">
        <v>1025</v>
      </c>
    </row>
    <row r="41" spans="1:18" x14ac:dyDescent="0.2">
      <c r="A41" s="23" t="s">
        <v>117</v>
      </c>
      <c r="B41" s="25">
        <v>0.27300000000000002</v>
      </c>
      <c r="C41" s="25">
        <v>0.22700000000000001</v>
      </c>
      <c r="D41" s="25">
        <v>0.17599999999999999</v>
      </c>
      <c r="E41" s="26">
        <f t="shared" ref="E41:J41" si="4">E38/E36</f>
        <v>0.18075529320600769</v>
      </c>
      <c r="F41" s="26">
        <f t="shared" si="4"/>
        <v>0.17293920463202803</v>
      </c>
      <c r="G41" s="26">
        <f t="shared" si="4"/>
        <v>0.18773641250248854</v>
      </c>
      <c r="H41" s="26">
        <f t="shared" si="4"/>
        <v>0.19687973341411694</v>
      </c>
      <c r="I41" s="26">
        <f t="shared" si="4"/>
        <v>0.14463081987772378</v>
      </c>
      <c r="J41" s="26">
        <f t="shared" si="4"/>
        <v>0.11416003351487222</v>
      </c>
      <c r="K41" s="26">
        <v>0.11</v>
      </c>
      <c r="L41" s="27">
        <v>0.11021111589831969</v>
      </c>
      <c r="M41" s="27">
        <v>0.12</v>
      </c>
      <c r="N41" s="27">
        <v>0.105</v>
      </c>
      <c r="O41" s="28">
        <v>0.109</v>
      </c>
      <c r="P41" s="28">
        <v>0.104</v>
      </c>
      <c r="Q41" s="28">
        <v>0.105</v>
      </c>
      <c r="R41" s="28">
        <v>8.8999999999999996E-2</v>
      </c>
    </row>
    <row r="42" spans="1:18" x14ac:dyDescent="0.2">
      <c r="A42" s="6"/>
      <c r="B42" s="12"/>
      <c r="C42" s="12"/>
      <c r="D42" s="12"/>
      <c r="E42" s="8"/>
      <c r="F42" s="8"/>
      <c r="G42" s="12"/>
      <c r="H42" s="12"/>
      <c r="I42" s="12"/>
      <c r="J42" s="12"/>
      <c r="K42" s="8"/>
      <c r="L42" s="5"/>
      <c r="M42" s="5"/>
      <c r="N42" s="10"/>
      <c r="O42" s="2"/>
      <c r="P42" s="2"/>
      <c r="Q42" s="2"/>
      <c r="R42" s="2"/>
    </row>
    <row r="43" spans="1:18" x14ac:dyDescent="0.2">
      <c r="A43" s="6" t="s">
        <v>28</v>
      </c>
      <c r="B43" s="12"/>
      <c r="C43" s="12"/>
      <c r="D43" s="12"/>
      <c r="E43" s="8"/>
      <c r="F43" s="8"/>
      <c r="G43" s="12"/>
      <c r="H43" s="12"/>
      <c r="I43" s="12"/>
      <c r="J43" s="12"/>
      <c r="K43" s="8"/>
      <c r="L43" s="5"/>
      <c r="M43" s="5"/>
      <c r="N43" s="10"/>
      <c r="O43" s="2"/>
      <c r="P43" s="2"/>
      <c r="Q43" s="2"/>
      <c r="R43" s="2"/>
    </row>
    <row r="44" spans="1:18" x14ac:dyDescent="0.2">
      <c r="A44" s="6" t="s">
        <v>12</v>
      </c>
      <c r="B44" s="12">
        <v>114872</v>
      </c>
      <c r="C44" s="12">
        <v>121455</v>
      </c>
      <c r="D44" s="12">
        <v>124824</v>
      </c>
      <c r="E44" s="8">
        <v>118764</v>
      </c>
      <c r="F44" s="8">
        <v>114889</v>
      </c>
      <c r="G44" s="12">
        <v>97519</v>
      </c>
      <c r="H44" s="12">
        <v>91031</v>
      </c>
      <c r="I44" s="12">
        <v>94817</v>
      </c>
      <c r="J44" s="12">
        <v>96539</v>
      </c>
      <c r="K44" s="8">
        <v>96541</v>
      </c>
      <c r="L44" s="10">
        <v>97968</v>
      </c>
      <c r="M44" s="10">
        <v>98212</v>
      </c>
      <c r="N44" s="10">
        <v>99876</v>
      </c>
      <c r="O44" s="11">
        <v>100470</v>
      </c>
      <c r="P44" s="11">
        <v>100547</v>
      </c>
      <c r="Q44" s="11">
        <v>101365</v>
      </c>
      <c r="R44" s="11">
        <v>101428</v>
      </c>
    </row>
    <row r="45" spans="1:18" x14ac:dyDescent="0.2">
      <c r="A45" s="23" t="s">
        <v>118</v>
      </c>
      <c r="B45" s="12">
        <v>81749</v>
      </c>
      <c r="C45" s="12">
        <v>92761</v>
      </c>
      <c r="D45" s="12">
        <v>102110</v>
      </c>
      <c r="E45" s="8">
        <v>94881</v>
      </c>
      <c r="F45" s="8">
        <v>94766</v>
      </c>
      <c r="G45" s="12">
        <v>77733</v>
      </c>
      <c r="H45" s="12">
        <v>77355</v>
      </c>
      <c r="I45" s="12">
        <v>81700</v>
      </c>
      <c r="J45" s="12">
        <v>84969</v>
      </c>
      <c r="K45" s="8">
        <v>85359</v>
      </c>
      <c r="L45" s="24">
        <v>86077</v>
      </c>
      <c r="M45" s="24">
        <v>86030</v>
      </c>
      <c r="N45" s="10">
        <v>87330</v>
      </c>
      <c r="O45" s="11">
        <v>87791</v>
      </c>
      <c r="P45" s="11">
        <v>87670</v>
      </c>
      <c r="Q45" s="11">
        <v>88494</v>
      </c>
      <c r="R45" s="11">
        <v>89194</v>
      </c>
    </row>
    <row r="46" spans="1:18" x14ac:dyDescent="0.2">
      <c r="A46" s="23" t="s">
        <v>114</v>
      </c>
      <c r="B46" s="12">
        <v>33123</v>
      </c>
      <c r="C46" s="12">
        <v>28694</v>
      </c>
      <c r="D46" s="12">
        <v>22714</v>
      </c>
      <c r="E46" s="8">
        <v>23883</v>
      </c>
      <c r="F46" s="8">
        <v>20123</v>
      </c>
      <c r="G46" s="12">
        <v>19786</v>
      </c>
      <c r="H46" s="12">
        <v>13676</v>
      </c>
      <c r="I46" s="12">
        <v>13117</v>
      </c>
      <c r="J46" s="12">
        <v>11570</v>
      </c>
      <c r="K46" s="8">
        <v>11182</v>
      </c>
      <c r="L46" s="24">
        <v>11891</v>
      </c>
      <c r="M46" s="24">
        <v>12182</v>
      </c>
      <c r="N46" s="10">
        <v>12546</v>
      </c>
      <c r="O46" s="11">
        <v>12679</v>
      </c>
      <c r="P46" s="11">
        <v>12877</v>
      </c>
      <c r="Q46" s="11">
        <v>12871</v>
      </c>
      <c r="R46" s="11">
        <v>12234</v>
      </c>
    </row>
    <row r="47" spans="1:18" x14ac:dyDescent="0.2">
      <c r="A47" s="23" t="s">
        <v>115</v>
      </c>
      <c r="B47" s="12"/>
      <c r="C47" s="12"/>
      <c r="D47" s="12"/>
      <c r="E47" s="8"/>
      <c r="F47" s="8"/>
      <c r="G47" s="12"/>
      <c r="H47" s="12">
        <v>6256</v>
      </c>
      <c r="I47" s="12">
        <v>5974</v>
      </c>
      <c r="J47" s="12">
        <v>6013</v>
      </c>
      <c r="K47" s="8">
        <v>5584</v>
      </c>
      <c r="L47" s="24">
        <v>5788</v>
      </c>
      <c r="M47" s="24">
        <v>6149</v>
      </c>
      <c r="N47" s="10">
        <v>6281</v>
      </c>
      <c r="O47" s="11">
        <v>6208</v>
      </c>
      <c r="P47" s="11">
        <v>6387</v>
      </c>
      <c r="Q47" s="11">
        <v>6509</v>
      </c>
      <c r="R47" s="11">
        <v>6537</v>
      </c>
    </row>
    <row r="48" spans="1:18" x14ac:dyDescent="0.2">
      <c r="A48" s="23" t="s">
        <v>116</v>
      </c>
      <c r="B48" s="12"/>
      <c r="C48" s="12"/>
      <c r="D48" s="12"/>
      <c r="E48" s="8"/>
      <c r="F48" s="8"/>
      <c r="G48" s="12"/>
      <c r="H48" s="12">
        <v>7420</v>
      </c>
      <c r="I48" s="12">
        <v>7143</v>
      </c>
      <c r="J48" s="12">
        <v>5557</v>
      </c>
      <c r="K48" s="8">
        <v>5598</v>
      </c>
      <c r="L48" s="24">
        <v>6103</v>
      </c>
      <c r="M48" s="24">
        <v>6033</v>
      </c>
      <c r="N48" s="10">
        <v>6265</v>
      </c>
      <c r="O48" s="11">
        <v>6471</v>
      </c>
      <c r="P48" s="11">
        <v>6490</v>
      </c>
      <c r="Q48" s="11">
        <v>6362</v>
      </c>
      <c r="R48" s="11">
        <v>5697</v>
      </c>
    </row>
    <row r="49" spans="1:18" x14ac:dyDescent="0.2">
      <c r="A49" s="23" t="s">
        <v>117</v>
      </c>
      <c r="B49" s="25">
        <v>0.28799999999999998</v>
      </c>
      <c r="C49" s="25">
        <v>0.23599999999999999</v>
      </c>
      <c r="D49" s="25">
        <v>0.182</v>
      </c>
      <c r="E49" s="26">
        <f t="shared" ref="E49:J49" si="5">E46/E44</f>
        <v>0.20109629180559765</v>
      </c>
      <c r="F49" s="26">
        <f t="shared" si="5"/>
        <v>0.17515166813184901</v>
      </c>
      <c r="G49" s="26">
        <f t="shared" si="5"/>
        <v>0.20289379505532254</v>
      </c>
      <c r="H49" s="26">
        <f t="shared" si="5"/>
        <v>0.15023453548791071</v>
      </c>
      <c r="I49" s="26">
        <f t="shared" si="5"/>
        <v>0.13834017106636995</v>
      </c>
      <c r="J49" s="26">
        <f t="shared" si="5"/>
        <v>0.11984793710313967</v>
      </c>
      <c r="K49" s="26">
        <v>0.11600000000000001</v>
      </c>
      <c r="L49" s="27">
        <v>0.12137636779356524</v>
      </c>
      <c r="M49" s="27">
        <v>0.12</v>
      </c>
      <c r="N49" s="27">
        <v>0.126</v>
      </c>
      <c r="O49" s="28">
        <v>0.126</v>
      </c>
      <c r="P49" s="28">
        <v>0.128</v>
      </c>
      <c r="Q49" s="28">
        <v>0.127</v>
      </c>
      <c r="R49" s="28">
        <v>0.121</v>
      </c>
    </row>
    <row r="50" spans="1:18" x14ac:dyDescent="0.2">
      <c r="A50" s="6"/>
      <c r="B50" s="12"/>
      <c r="C50" s="12"/>
      <c r="D50" s="12"/>
      <c r="E50" s="8"/>
      <c r="F50" s="8"/>
      <c r="G50" s="12"/>
      <c r="H50" s="12"/>
      <c r="I50" s="12"/>
      <c r="J50" s="12"/>
      <c r="K50" s="8"/>
      <c r="L50" s="5"/>
      <c r="M50" s="5"/>
      <c r="N50" s="10"/>
      <c r="O50" s="2"/>
      <c r="P50" s="2"/>
      <c r="Q50" s="2"/>
      <c r="R50" s="2"/>
    </row>
    <row r="51" spans="1:18" x14ac:dyDescent="0.2">
      <c r="A51" s="6" t="s">
        <v>29</v>
      </c>
      <c r="B51" s="12"/>
      <c r="C51" s="12"/>
      <c r="D51" s="12"/>
      <c r="E51" s="8"/>
      <c r="F51" s="8"/>
      <c r="G51" s="12"/>
      <c r="H51" s="12"/>
      <c r="I51" s="12"/>
      <c r="J51" s="12"/>
      <c r="K51" s="8"/>
      <c r="L51" s="5"/>
      <c r="M51" s="5"/>
      <c r="N51" s="10"/>
      <c r="O51" s="2"/>
      <c r="P51" s="2"/>
      <c r="Q51" s="2"/>
      <c r="R51" s="2"/>
    </row>
    <row r="52" spans="1:18" x14ac:dyDescent="0.2">
      <c r="A52" s="6" t="s">
        <v>12</v>
      </c>
      <c r="B52" s="12">
        <v>97873</v>
      </c>
      <c r="C52" s="12">
        <v>100826</v>
      </c>
      <c r="D52" s="12">
        <v>102396</v>
      </c>
      <c r="E52" s="8">
        <v>88836</v>
      </c>
      <c r="F52" s="8">
        <v>67718</v>
      </c>
      <c r="G52" s="12">
        <v>57146</v>
      </c>
      <c r="H52" s="12">
        <v>61092</v>
      </c>
      <c r="I52" s="12">
        <v>64323</v>
      </c>
      <c r="J52" s="12">
        <v>64631</v>
      </c>
      <c r="K52" s="8">
        <v>65889</v>
      </c>
      <c r="L52" s="10">
        <v>65951</v>
      </c>
      <c r="M52" s="10">
        <v>66959</v>
      </c>
      <c r="N52" s="10">
        <v>67260</v>
      </c>
      <c r="O52" s="11">
        <v>67710</v>
      </c>
      <c r="P52" s="11">
        <v>68697</v>
      </c>
      <c r="Q52" s="11">
        <v>69465</v>
      </c>
      <c r="R52" s="11">
        <v>69568</v>
      </c>
    </row>
    <row r="53" spans="1:18" x14ac:dyDescent="0.2">
      <c r="A53" s="23" t="s">
        <v>113</v>
      </c>
      <c r="B53" s="12">
        <v>64803</v>
      </c>
      <c r="C53" s="12">
        <v>75785</v>
      </c>
      <c r="D53" s="12">
        <v>84475</v>
      </c>
      <c r="E53" s="8">
        <v>73459</v>
      </c>
      <c r="F53" s="8">
        <v>58257</v>
      </c>
      <c r="G53" s="12">
        <v>50097</v>
      </c>
      <c r="H53" s="12">
        <v>56459</v>
      </c>
      <c r="I53" s="12">
        <v>59088</v>
      </c>
      <c r="J53" s="12">
        <v>58029</v>
      </c>
      <c r="K53" s="8">
        <v>59291</v>
      </c>
      <c r="L53" s="24">
        <v>59424</v>
      </c>
      <c r="M53" s="24">
        <v>60442</v>
      </c>
      <c r="N53" s="10">
        <v>59924</v>
      </c>
      <c r="O53" s="11">
        <v>60269</v>
      </c>
      <c r="P53" s="11">
        <v>60508</v>
      </c>
      <c r="Q53" s="11">
        <v>61153</v>
      </c>
      <c r="R53" s="11">
        <v>60432</v>
      </c>
    </row>
    <row r="54" spans="1:18" x14ac:dyDescent="0.2">
      <c r="A54" s="23" t="s">
        <v>114</v>
      </c>
      <c r="B54" s="12">
        <v>33070</v>
      </c>
      <c r="C54" s="12">
        <v>25041</v>
      </c>
      <c r="D54" s="12">
        <v>17921</v>
      </c>
      <c r="E54" s="8">
        <v>15377</v>
      </c>
      <c r="F54" s="8">
        <v>9461</v>
      </c>
      <c r="G54" s="12">
        <v>7049</v>
      </c>
      <c r="H54" s="12">
        <v>4633</v>
      </c>
      <c r="I54" s="12">
        <v>5235</v>
      </c>
      <c r="J54" s="12">
        <v>6602</v>
      </c>
      <c r="K54" s="8">
        <v>6598</v>
      </c>
      <c r="L54" s="24">
        <v>6527</v>
      </c>
      <c r="M54" s="24">
        <v>6517</v>
      </c>
      <c r="N54" s="10">
        <v>7336</v>
      </c>
      <c r="O54" s="11">
        <v>7441</v>
      </c>
      <c r="P54" s="11">
        <v>8189</v>
      </c>
      <c r="Q54" s="11">
        <v>8312</v>
      </c>
      <c r="R54" s="11">
        <v>9136</v>
      </c>
    </row>
    <row r="55" spans="1:18" x14ac:dyDescent="0.2">
      <c r="A55" s="23" t="s">
        <v>115</v>
      </c>
      <c r="B55" s="12"/>
      <c r="C55" s="12"/>
      <c r="D55" s="12"/>
      <c r="E55" s="8"/>
      <c r="F55" s="8"/>
      <c r="G55" s="12"/>
      <c r="H55" s="12">
        <v>2182</v>
      </c>
      <c r="I55" s="12">
        <v>2695</v>
      </c>
      <c r="J55" s="12">
        <v>3324</v>
      </c>
      <c r="K55" s="8">
        <v>3141</v>
      </c>
      <c r="L55" s="24">
        <v>3187</v>
      </c>
      <c r="M55" s="24">
        <v>3424</v>
      </c>
      <c r="N55" s="10">
        <v>3613</v>
      </c>
      <c r="O55" s="11">
        <v>3822</v>
      </c>
      <c r="P55" s="11">
        <v>4308</v>
      </c>
      <c r="Q55" s="11">
        <v>4481</v>
      </c>
      <c r="R55" s="11">
        <v>4287</v>
      </c>
    </row>
    <row r="56" spans="1:18" x14ac:dyDescent="0.2">
      <c r="A56" s="23" t="s">
        <v>116</v>
      </c>
      <c r="B56" s="12"/>
      <c r="C56" s="12"/>
      <c r="D56" s="12"/>
      <c r="E56" s="8"/>
      <c r="F56" s="8"/>
      <c r="G56" s="12"/>
      <c r="H56" s="12">
        <v>2451</v>
      </c>
      <c r="I56" s="12">
        <v>2540</v>
      </c>
      <c r="J56" s="12">
        <v>3278</v>
      </c>
      <c r="K56" s="8">
        <v>3457</v>
      </c>
      <c r="L56" s="24">
        <v>3340</v>
      </c>
      <c r="M56" s="24">
        <v>3093</v>
      </c>
      <c r="N56" s="10">
        <v>3723</v>
      </c>
      <c r="O56" s="11">
        <v>3619</v>
      </c>
      <c r="P56" s="11">
        <v>3881</v>
      </c>
      <c r="Q56" s="11">
        <v>3831</v>
      </c>
      <c r="R56" s="11">
        <v>4849</v>
      </c>
    </row>
    <row r="57" spans="1:18" x14ac:dyDescent="0.2">
      <c r="A57" s="23" t="s">
        <v>117</v>
      </c>
      <c r="B57" s="25">
        <v>0.33800000000000002</v>
      </c>
      <c r="C57" s="25">
        <v>0.248</v>
      </c>
      <c r="D57" s="25">
        <v>0.17499999999999999</v>
      </c>
      <c r="E57" s="26">
        <f t="shared" ref="E57:J57" si="6">E54/E52</f>
        <v>0.17309424107343871</v>
      </c>
      <c r="F57" s="26">
        <f t="shared" si="6"/>
        <v>0.13971174576921941</v>
      </c>
      <c r="G57" s="26">
        <f t="shared" si="6"/>
        <v>0.12335071571063591</v>
      </c>
      <c r="H57" s="26">
        <f t="shared" si="6"/>
        <v>7.5836443396844103E-2</v>
      </c>
      <c r="I57" s="26">
        <f t="shared" si="6"/>
        <v>8.1386129378293925E-2</v>
      </c>
      <c r="J57" s="26">
        <f t="shared" si="6"/>
        <v>0.10214912348563383</v>
      </c>
      <c r="K57" s="26">
        <v>0.1</v>
      </c>
      <c r="L57" s="27">
        <v>9.8967415202195569E-2</v>
      </c>
      <c r="M57" s="27">
        <v>0.1</v>
      </c>
      <c r="N57" s="27">
        <v>0.109</v>
      </c>
      <c r="O57" s="28">
        <v>0.11</v>
      </c>
      <c r="P57" s="28">
        <v>0.11899999999999999</v>
      </c>
      <c r="Q57" s="28">
        <v>0.12</v>
      </c>
      <c r="R57" s="28">
        <v>0.13100000000000001</v>
      </c>
    </row>
    <row r="58" spans="1:18" x14ac:dyDescent="0.2">
      <c r="A58" s="6"/>
      <c r="B58" s="12"/>
      <c r="C58" s="12"/>
      <c r="D58" s="12"/>
      <c r="E58" s="8"/>
      <c r="F58" s="8"/>
      <c r="G58" s="12"/>
      <c r="H58" s="12"/>
      <c r="I58" s="12"/>
      <c r="J58" s="12"/>
      <c r="K58" s="8"/>
      <c r="L58" s="5"/>
      <c r="M58" s="5"/>
      <c r="N58" s="10"/>
      <c r="O58" s="2"/>
      <c r="P58" s="2"/>
      <c r="Q58" s="2"/>
      <c r="R58" s="2"/>
    </row>
    <row r="59" spans="1:18" x14ac:dyDescent="0.2">
      <c r="A59" s="6" t="s">
        <v>30</v>
      </c>
      <c r="B59" s="12"/>
      <c r="C59" s="12"/>
      <c r="D59" s="12"/>
      <c r="E59" s="8"/>
      <c r="F59" s="8"/>
      <c r="G59" s="12"/>
      <c r="H59" s="12"/>
      <c r="I59" s="12"/>
      <c r="J59" s="12"/>
      <c r="K59" s="8"/>
      <c r="L59" s="5"/>
      <c r="M59" s="5"/>
      <c r="N59" s="10"/>
      <c r="O59" s="2"/>
      <c r="P59" s="2"/>
      <c r="Q59" s="2"/>
      <c r="R59" s="2"/>
    </row>
    <row r="60" spans="1:18" x14ac:dyDescent="0.2">
      <c r="A60" s="6" t="s">
        <v>12</v>
      </c>
      <c r="B60" s="12">
        <v>79554</v>
      </c>
      <c r="C60" s="12">
        <v>76954</v>
      </c>
      <c r="D60" s="12">
        <v>89196</v>
      </c>
      <c r="E60" s="8">
        <v>75509</v>
      </c>
      <c r="F60" s="8">
        <v>70329</v>
      </c>
      <c r="G60" s="12">
        <v>67157</v>
      </c>
      <c r="H60" s="12">
        <v>62842</v>
      </c>
      <c r="I60" s="12">
        <v>72903</v>
      </c>
      <c r="J60" s="12">
        <v>80516</v>
      </c>
      <c r="K60" s="8">
        <v>83215</v>
      </c>
      <c r="L60" s="10">
        <v>84305</v>
      </c>
      <c r="M60" s="10">
        <v>85711</v>
      </c>
      <c r="N60" s="10">
        <v>86343</v>
      </c>
      <c r="O60" s="11">
        <v>88893</v>
      </c>
      <c r="P60" s="11">
        <v>89995</v>
      </c>
      <c r="Q60" s="11">
        <v>93318</v>
      </c>
      <c r="R60" s="11">
        <v>98528</v>
      </c>
    </row>
    <row r="61" spans="1:18" x14ac:dyDescent="0.2">
      <c r="A61" s="23" t="s">
        <v>118</v>
      </c>
      <c r="B61" s="12">
        <v>58578</v>
      </c>
      <c r="C61" s="12">
        <v>61526</v>
      </c>
      <c r="D61" s="12">
        <v>78898</v>
      </c>
      <c r="E61" s="8">
        <v>69659</v>
      </c>
      <c r="F61" s="8">
        <v>65819</v>
      </c>
      <c r="G61" s="12">
        <v>61657</v>
      </c>
      <c r="H61" s="12">
        <v>57278</v>
      </c>
      <c r="I61" s="12">
        <v>63171</v>
      </c>
      <c r="J61" s="12">
        <v>66360</v>
      </c>
      <c r="K61" s="8">
        <v>69497</v>
      </c>
      <c r="L61" s="24">
        <v>70569</v>
      </c>
      <c r="M61" s="24">
        <v>71404</v>
      </c>
      <c r="N61" s="10">
        <v>71961</v>
      </c>
      <c r="O61" s="11">
        <v>74535</v>
      </c>
      <c r="P61" s="11">
        <v>75235</v>
      </c>
      <c r="Q61" s="11">
        <v>77585</v>
      </c>
      <c r="R61" s="11">
        <v>81855</v>
      </c>
    </row>
    <row r="62" spans="1:18" x14ac:dyDescent="0.2">
      <c r="A62" s="23" t="s">
        <v>114</v>
      </c>
      <c r="B62" s="12">
        <v>20976</v>
      </c>
      <c r="C62" s="12">
        <v>15428</v>
      </c>
      <c r="D62" s="12">
        <v>10298</v>
      </c>
      <c r="E62" s="8">
        <v>5850</v>
      </c>
      <c r="F62" s="8">
        <v>4510</v>
      </c>
      <c r="G62" s="12">
        <v>5500</v>
      </c>
      <c r="H62" s="12">
        <v>5564</v>
      </c>
      <c r="I62" s="12">
        <v>9732</v>
      </c>
      <c r="J62" s="12">
        <v>14156</v>
      </c>
      <c r="K62" s="8">
        <v>13718</v>
      </c>
      <c r="L62" s="24">
        <v>13736</v>
      </c>
      <c r="M62" s="24">
        <v>14307</v>
      </c>
      <c r="N62" s="10">
        <v>14382</v>
      </c>
      <c r="O62" s="11">
        <v>14358</v>
      </c>
      <c r="P62" s="11">
        <v>14760</v>
      </c>
      <c r="Q62" s="11">
        <v>15733</v>
      </c>
      <c r="R62" s="11">
        <v>16673</v>
      </c>
    </row>
    <row r="63" spans="1:18" x14ac:dyDescent="0.2">
      <c r="A63" s="23" t="s">
        <v>115</v>
      </c>
      <c r="B63" s="12"/>
      <c r="C63" s="12"/>
      <c r="D63" s="12"/>
      <c r="E63" s="8"/>
      <c r="F63" s="8"/>
      <c r="G63" s="12"/>
      <c r="H63" s="12">
        <v>3110</v>
      </c>
      <c r="I63" s="12">
        <v>4177</v>
      </c>
      <c r="J63" s="12">
        <v>6974</v>
      </c>
      <c r="K63" s="8">
        <v>6621</v>
      </c>
      <c r="L63" s="24">
        <v>6530</v>
      </c>
      <c r="M63" s="24">
        <v>6532</v>
      </c>
      <c r="N63" s="10">
        <v>6567</v>
      </c>
      <c r="O63" s="11">
        <v>6716</v>
      </c>
      <c r="P63" s="11">
        <v>7128</v>
      </c>
      <c r="Q63" s="11">
        <v>7485</v>
      </c>
      <c r="R63" s="11">
        <v>8179</v>
      </c>
    </row>
    <row r="64" spans="1:18" x14ac:dyDescent="0.2">
      <c r="A64" s="23" t="s">
        <v>116</v>
      </c>
      <c r="B64" s="12"/>
      <c r="C64" s="12"/>
      <c r="D64" s="12"/>
      <c r="E64" s="8"/>
      <c r="F64" s="8"/>
      <c r="G64" s="12"/>
      <c r="H64" s="12">
        <v>2454</v>
      </c>
      <c r="I64" s="12">
        <v>5555</v>
      </c>
      <c r="J64" s="12">
        <v>7182</v>
      </c>
      <c r="K64" s="8">
        <v>7097</v>
      </c>
      <c r="L64" s="24">
        <v>7206</v>
      </c>
      <c r="M64" s="24">
        <v>7775</v>
      </c>
      <c r="N64" s="10">
        <v>7815</v>
      </c>
      <c r="O64" s="11">
        <v>7642</v>
      </c>
      <c r="P64" s="11">
        <v>7632</v>
      </c>
      <c r="Q64" s="11">
        <v>8248</v>
      </c>
      <c r="R64" s="11">
        <v>8494</v>
      </c>
    </row>
    <row r="65" spans="1:18" x14ac:dyDescent="0.2">
      <c r="A65" s="23" t="s">
        <v>117</v>
      </c>
      <c r="B65" s="25">
        <v>0.26400000000000001</v>
      </c>
      <c r="C65" s="25">
        <v>0.2</v>
      </c>
      <c r="D65" s="25">
        <v>0.115</v>
      </c>
      <c r="E65" s="26">
        <f t="shared" ref="E65:J65" si="7">E62/E60</f>
        <v>7.7474208372511885E-2</v>
      </c>
      <c r="F65" s="26">
        <f t="shared" si="7"/>
        <v>6.4127173712124438E-2</v>
      </c>
      <c r="G65" s="26">
        <f t="shared" si="7"/>
        <v>8.1897642836934348E-2</v>
      </c>
      <c r="H65" s="26">
        <f t="shared" si="7"/>
        <v>8.8539511791477038E-2</v>
      </c>
      <c r="I65" s="26">
        <f t="shared" si="7"/>
        <v>0.13349244887041686</v>
      </c>
      <c r="J65" s="26">
        <f t="shared" si="7"/>
        <v>0.17581598688459438</v>
      </c>
      <c r="K65" s="26">
        <v>0.16500000000000001</v>
      </c>
      <c r="L65" s="27">
        <v>0.16293221042642786</v>
      </c>
      <c r="M65" s="27">
        <v>0.17</v>
      </c>
      <c r="N65" s="27">
        <v>0.16700000000000001</v>
      </c>
      <c r="O65" s="28">
        <v>0.16200000000000001</v>
      </c>
      <c r="P65" s="28">
        <v>0.16400000000000001</v>
      </c>
      <c r="Q65" s="28">
        <v>0.16900000000000001</v>
      </c>
      <c r="R65" s="28">
        <v>0.16900000000000001</v>
      </c>
    </row>
    <row r="66" spans="1:18" x14ac:dyDescent="0.2">
      <c r="A66" s="6"/>
      <c r="B66" s="12"/>
      <c r="C66" s="12"/>
      <c r="D66" s="12"/>
      <c r="E66" s="8"/>
      <c r="F66" s="8"/>
      <c r="G66" s="12"/>
      <c r="H66" s="12"/>
      <c r="I66" s="12"/>
      <c r="J66" s="12"/>
      <c r="K66" s="8"/>
      <c r="L66" s="5"/>
      <c r="M66" s="5"/>
      <c r="N66" s="10"/>
      <c r="O66" s="2"/>
      <c r="P66" s="2"/>
      <c r="Q66" s="2"/>
      <c r="R66" s="2"/>
    </row>
    <row r="67" spans="1:18" x14ac:dyDescent="0.2">
      <c r="A67" s="6" t="s">
        <v>31</v>
      </c>
      <c r="B67" s="12"/>
      <c r="C67" s="12"/>
      <c r="D67" s="12"/>
      <c r="E67" s="8"/>
      <c r="F67" s="8"/>
      <c r="G67" s="12"/>
      <c r="H67" s="12"/>
      <c r="I67" s="12"/>
      <c r="J67" s="12"/>
      <c r="K67" s="8"/>
      <c r="L67" s="5"/>
      <c r="M67" s="5"/>
      <c r="N67" s="10"/>
      <c r="O67" s="2"/>
      <c r="P67" s="2"/>
      <c r="Q67" s="2"/>
      <c r="R67" s="2"/>
    </row>
    <row r="68" spans="1:18" x14ac:dyDescent="0.2">
      <c r="A68" s="6" t="s">
        <v>12</v>
      </c>
      <c r="B68" s="12">
        <v>5370</v>
      </c>
      <c r="C68" s="12">
        <v>5999</v>
      </c>
      <c r="D68" s="12">
        <v>7843</v>
      </c>
      <c r="E68" s="8">
        <v>12568</v>
      </c>
      <c r="F68" s="8">
        <v>13076</v>
      </c>
      <c r="G68" s="12">
        <v>12457</v>
      </c>
      <c r="H68" s="12">
        <v>11426</v>
      </c>
      <c r="I68" s="12">
        <v>11178</v>
      </c>
      <c r="J68" s="12">
        <v>11135</v>
      </c>
      <c r="K68" s="8">
        <v>10884</v>
      </c>
      <c r="L68" s="10">
        <v>10993</v>
      </c>
      <c r="M68" s="10">
        <v>11356</v>
      </c>
      <c r="N68" s="10">
        <v>11150</v>
      </c>
      <c r="O68" s="11">
        <v>11753</v>
      </c>
      <c r="P68" s="11">
        <v>11724</v>
      </c>
      <c r="Q68" s="11">
        <v>11264</v>
      </c>
      <c r="R68" s="11">
        <v>11002</v>
      </c>
    </row>
    <row r="69" spans="1:18" x14ac:dyDescent="0.2">
      <c r="A69" s="23" t="s">
        <v>113</v>
      </c>
      <c r="B69" s="12">
        <v>4713</v>
      </c>
      <c r="C69" s="12">
        <v>5445</v>
      </c>
      <c r="D69" s="12">
        <v>7176</v>
      </c>
      <c r="E69" s="8">
        <v>11560</v>
      </c>
      <c r="F69" s="8">
        <v>12148</v>
      </c>
      <c r="G69" s="12">
        <v>11118</v>
      </c>
      <c r="H69" s="12">
        <v>10369</v>
      </c>
      <c r="I69" s="12">
        <v>9889</v>
      </c>
      <c r="J69" s="12">
        <v>9685</v>
      </c>
      <c r="K69" s="8">
        <v>9350</v>
      </c>
      <c r="L69" s="10">
        <v>9420</v>
      </c>
      <c r="M69" s="10">
        <v>9900</v>
      </c>
      <c r="N69" s="10">
        <v>9867</v>
      </c>
      <c r="O69" s="11">
        <v>10608</v>
      </c>
      <c r="P69" s="11">
        <v>10694</v>
      </c>
      <c r="Q69" s="11">
        <v>10189</v>
      </c>
      <c r="R69" s="11">
        <v>10009</v>
      </c>
    </row>
    <row r="70" spans="1:18" x14ac:dyDescent="0.2">
      <c r="A70" s="23" t="s">
        <v>114</v>
      </c>
      <c r="B70" s="12">
        <v>657</v>
      </c>
      <c r="C70" s="12">
        <v>554</v>
      </c>
      <c r="D70" s="12">
        <v>667</v>
      </c>
      <c r="E70" s="8">
        <v>1008</v>
      </c>
      <c r="F70" s="8">
        <v>928</v>
      </c>
      <c r="G70" s="12">
        <v>1339</v>
      </c>
      <c r="H70" s="12">
        <v>1057</v>
      </c>
      <c r="I70" s="12">
        <v>1289</v>
      </c>
      <c r="J70" s="12">
        <v>1450</v>
      </c>
      <c r="K70" s="8">
        <v>1534</v>
      </c>
      <c r="L70" s="24">
        <v>1573</v>
      </c>
      <c r="M70" s="24">
        <v>1456</v>
      </c>
      <c r="N70" s="10">
        <v>1283</v>
      </c>
      <c r="O70" s="11">
        <v>1145</v>
      </c>
      <c r="P70" s="11">
        <v>1030</v>
      </c>
      <c r="Q70" s="11">
        <v>1075</v>
      </c>
      <c r="R70" s="11">
        <v>993</v>
      </c>
    </row>
    <row r="71" spans="1:18" x14ac:dyDescent="0.2">
      <c r="A71" s="23" t="s">
        <v>115</v>
      </c>
      <c r="B71" s="12"/>
      <c r="C71" s="12"/>
      <c r="D71" s="12"/>
      <c r="E71" s="8"/>
      <c r="F71" s="8"/>
      <c r="G71" s="12"/>
      <c r="H71" s="12">
        <v>761</v>
      </c>
      <c r="I71" s="12">
        <v>945</v>
      </c>
      <c r="J71" s="12">
        <v>1170</v>
      </c>
      <c r="K71" s="8">
        <v>1162</v>
      </c>
      <c r="L71" s="10">
        <v>1207</v>
      </c>
      <c r="M71" s="10">
        <v>1018</v>
      </c>
      <c r="N71" s="10">
        <v>874</v>
      </c>
      <c r="O71" s="13">
        <v>849</v>
      </c>
      <c r="P71" s="13">
        <v>819</v>
      </c>
      <c r="Q71" s="13">
        <v>872</v>
      </c>
      <c r="R71" s="13">
        <v>703</v>
      </c>
    </row>
    <row r="72" spans="1:18" x14ac:dyDescent="0.2">
      <c r="A72" s="23" t="s">
        <v>116</v>
      </c>
      <c r="B72" s="12"/>
      <c r="C72" s="12"/>
      <c r="D72" s="12"/>
      <c r="E72" s="8"/>
      <c r="F72" s="8"/>
      <c r="G72" s="12"/>
      <c r="H72" s="12">
        <v>296</v>
      </c>
      <c r="I72" s="12">
        <v>344</v>
      </c>
      <c r="J72" s="12">
        <v>280</v>
      </c>
      <c r="K72" s="8">
        <v>372</v>
      </c>
      <c r="L72" s="10">
        <v>366</v>
      </c>
      <c r="M72" s="10">
        <v>438</v>
      </c>
      <c r="N72" s="10">
        <v>409</v>
      </c>
      <c r="O72" s="13">
        <v>296</v>
      </c>
      <c r="P72" s="13">
        <v>211</v>
      </c>
      <c r="Q72" s="13">
        <v>203</v>
      </c>
      <c r="R72" s="13">
        <v>290</v>
      </c>
    </row>
    <row r="73" spans="1:18" x14ac:dyDescent="0.2">
      <c r="A73" s="23" t="s">
        <v>117</v>
      </c>
      <c r="B73" s="25">
        <v>0.122</v>
      </c>
      <c r="C73" s="25">
        <v>9.1999999999999998E-2</v>
      </c>
      <c r="D73" s="25">
        <v>8.5000000000000006E-2</v>
      </c>
      <c r="E73" s="26">
        <f t="shared" ref="E73:J73" si="8">E70/E68</f>
        <v>8.0203691915977079E-2</v>
      </c>
      <c r="F73" s="26">
        <f t="shared" si="8"/>
        <v>7.0969715509330067E-2</v>
      </c>
      <c r="G73" s="26">
        <f t="shared" si="8"/>
        <v>0.10748976479088063</v>
      </c>
      <c r="H73" s="26">
        <f t="shared" si="8"/>
        <v>9.250831437073341E-2</v>
      </c>
      <c r="I73" s="26">
        <f t="shared" si="8"/>
        <v>0.11531579889067811</v>
      </c>
      <c r="J73" s="26">
        <f t="shared" si="8"/>
        <v>0.13022002694207455</v>
      </c>
      <c r="K73" s="26">
        <v>0.14099999999999999</v>
      </c>
      <c r="L73" s="27">
        <v>0.14309105794596561</v>
      </c>
      <c r="M73" s="27">
        <v>0.13</v>
      </c>
      <c r="N73" s="27">
        <v>0.115</v>
      </c>
      <c r="O73" s="28">
        <v>9.7000000000000003E-2</v>
      </c>
      <c r="P73" s="28">
        <v>8.7999999999999995E-2</v>
      </c>
      <c r="Q73" s="28">
        <v>9.5000000000000001E-2</v>
      </c>
      <c r="R73" s="28">
        <v>0.09</v>
      </c>
    </row>
    <row r="74" spans="1:18" x14ac:dyDescent="0.2">
      <c r="A74" s="6"/>
      <c r="B74" s="12"/>
      <c r="C74" s="12"/>
      <c r="D74" s="12"/>
      <c r="E74" s="8"/>
      <c r="F74" s="8"/>
      <c r="G74" s="12"/>
      <c r="H74" s="12"/>
      <c r="I74" s="12"/>
      <c r="J74" s="12"/>
      <c r="K74" s="8"/>
      <c r="L74" s="5"/>
      <c r="M74" s="5"/>
      <c r="N74" s="10"/>
      <c r="O74" s="2"/>
      <c r="P74" s="2"/>
      <c r="Q74" s="2"/>
      <c r="R74" s="2"/>
    </row>
    <row r="75" spans="1:18" x14ac:dyDescent="0.2">
      <c r="A75" s="6" t="s">
        <v>33</v>
      </c>
      <c r="B75" s="12"/>
      <c r="C75" s="12"/>
      <c r="D75" s="12"/>
      <c r="E75" s="8"/>
      <c r="F75" s="8"/>
      <c r="G75" s="12"/>
      <c r="H75" s="12"/>
      <c r="I75" s="12"/>
      <c r="J75" s="12"/>
      <c r="K75" s="8"/>
      <c r="L75" s="5"/>
      <c r="M75" s="5"/>
      <c r="N75" s="10"/>
      <c r="O75" s="2"/>
      <c r="P75" s="2"/>
      <c r="Q75" s="2"/>
      <c r="R75" s="2"/>
    </row>
    <row r="76" spans="1:18" x14ac:dyDescent="0.2">
      <c r="A76" s="6" t="s">
        <v>12</v>
      </c>
      <c r="B76" s="12">
        <v>14408</v>
      </c>
      <c r="C76" s="12">
        <v>16466</v>
      </c>
      <c r="D76" s="12">
        <v>26798</v>
      </c>
      <c r="E76" s="8">
        <v>40953</v>
      </c>
      <c r="F76" s="8">
        <v>41995</v>
      </c>
      <c r="G76" s="12">
        <v>40586</v>
      </c>
      <c r="H76" s="12">
        <v>37530</v>
      </c>
      <c r="I76" s="12">
        <v>37619</v>
      </c>
      <c r="J76" s="12">
        <v>37429</v>
      </c>
      <c r="K76" s="8">
        <v>36988</v>
      </c>
      <c r="L76" s="10">
        <v>36486</v>
      </c>
      <c r="M76" s="10">
        <v>36083</v>
      </c>
      <c r="N76" s="10">
        <v>36002</v>
      </c>
      <c r="O76" s="11">
        <v>36936</v>
      </c>
      <c r="P76" s="11">
        <v>37170</v>
      </c>
      <c r="Q76" s="11">
        <v>37924</v>
      </c>
      <c r="R76" s="11">
        <v>38088</v>
      </c>
    </row>
    <row r="77" spans="1:18" x14ac:dyDescent="0.2">
      <c r="A77" s="23" t="s">
        <v>113</v>
      </c>
      <c r="B77" s="12">
        <v>11809</v>
      </c>
      <c r="C77" s="12">
        <v>14054</v>
      </c>
      <c r="D77" s="12">
        <v>23764</v>
      </c>
      <c r="E77" s="8">
        <v>36768</v>
      </c>
      <c r="F77" s="8">
        <v>37816</v>
      </c>
      <c r="G77" s="12">
        <v>35364</v>
      </c>
      <c r="H77" s="12">
        <v>31308</v>
      </c>
      <c r="I77" s="12">
        <v>30574</v>
      </c>
      <c r="J77" s="12">
        <v>29119</v>
      </c>
      <c r="K77" s="8">
        <v>29382</v>
      </c>
      <c r="L77" s="10">
        <v>29649</v>
      </c>
      <c r="M77" s="10">
        <v>29041</v>
      </c>
      <c r="N77" s="10">
        <v>28617</v>
      </c>
      <c r="O77" s="11">
        <v>29568</v>
      </c>
      <c r="P77" s="11">
        <v>30765</v>
      </c>
      <c r="Q77" s="11">
        <v>30635</v>
      </c>
      <c r="R77" s="11">
        <v>31656</v>
      </c>
    </row>
    <row r="78" spans="1:18" x14ac:dyDescent="0.2">
      <c r="A78" s="23" t="s">
        <v>114</v>
      </c>
      <c r="B78" s="12">
        <v>2599</v>
      </c>
      <c r="C78" s="12">
        <v>2412</v>
      </c>
      <c r="D78" s="12">
        <v>3034</v>
      </c>
      <c r="E78" s="8">
        <v>4185</v>
      </c>
      <c r="F78" s="8">
        <v>4179</v>
      </c>
      <c r="G78" s="12">
        <v>5222</v>
      </c>
      <c r="H78" s="12">
        <v>6222</v>
      </c>
      <c r="I78" s="12">
        <v>7045</v>
      </c>
      <c r="J78" s="12">
        <v>8310</v>
      </c>
      <c r="K78" s="8">
        <v>7606</v>
      </c>
      <c r="L78" s="24">
        <v>6837</v>
      </c>
      <c r="M78" s="24">
        <v>7042</v>
      </c>
      <c r="N78" s="10">
        <v>7385</v>
      </c>
      <c r="O78" s="11">
        <v>7368</v>
      </c>
      <c r="P78" s="11">
        <v>6405</v>
      </c>
      <c r="Q78" s="11">
        <v>7289</v>
      </c>
      <c r="R78" s="11">
        <v>6432</v>
      </c>
    </row>
    <row r="79" spans="1:18" x14ac:dyDescent="0.2">
      <c r="A79" s="23" t="s">
        <v>115</v>
      </c>
      <c r="B79" s="12"/>
      <c r="C79" s="12"/>
      <c r="D79" s="12"/>
      <c r="E79" s="8"/>
      <c r="F79" s="8"/>
      <c r="G79" s="12"/>
      <c r="H79" s="12">
        <v>4015</v>
      </c>
      <c r="I79" s="12">
        <v>4430</v>
      </c>
      <c r="J79" s="12">
        <v>5664</v>
      </c>
      <c r="K79" s="8">
        <v>5360</v>
      </c>
      <c r="L79" s="10">
        <v>4905</v>
      </c>
      <c r="M79" s="10">
        <v>5239</v>
      </c>
      <c r="N79" s="10">
        <v>5390</v>
      </c>
      <c r="O79" s="11">
        <v>5399</v>
      </c>
      <c r="P79" s="11">
        <v>4690</v>
      </c>
      <c r="Q79" s="11">
        <v>5177</v>
      </c>
      <c r="R79" s="11">
        <v>4473</v>
      </c>
    </row>
    <row r="80" spans="1:18" x14ac:dyDescent="0.2">
      <c r="A80" s="23" t="s">
        <v>116</v>
      </c>
      <c r="B80" s="12"/>
      <c r="C80" s="12"/>
      <c r="D80" s="12"/>
      <c r="E80" s="8"/>
      <c r="F80" s="8"/>
      <c r="G80" s="12"/>
      <c r="H80" s="12">
        <v>2207</v>
      </c>
      <c r="I80" s="12">
        <v>2615</v>
      </c>
      <c r="J80" s="12">
        <v>2646</v>
      </c>
      <c r="K80" s="8">
        <v>2246</v>
      </c>
      <c r="L80" s="10">
        <v>1932</v>
      </c>
      <c r="M80" s="10">
        <v>1803</v>
      </c>
      <c r="N80" s="10">
        <v>1995</v>
      </c>
      <c r="O80" s="11">
        <v>1969</v>
      </c>
      <c r="P80" s="11">
        <v>1715</v>
      </c>
      <c r="Q80" s="11">
        <v>2112</v>
      </c>
      <c r="R80" s="11">
        <v>1959</v>
      </c>
    </row>
    <row r="81" spans="1:18" x14ac:dyDescent="0.2">
      <c r="A81" s="23" t="s">
        <v>117</v>
      </c>
      <c r="B81" s="25">
        <v>0.18</v>
      </c>
      <c r="C81" s="25">
        <v>0.14599999999999999</v>
      </c>
      <c r="D81" s="25">
        <v>0.113</v>
      </c>
      <c r="E81" s="26">
        <f t="shared" ref="E81:J81" si="9">E78/E76</f>
        <v>0.10219031572778552</v>
      </c>
      <c r="F81" s="26">
        <f t="shared" si="9"/>
        <v>9.9511846648410521E-2</v>
      </c>
      <c r="G81" s="26">
        <f t="shared" si="9"/>
        <v>0.12866505691617799</v>
      </c>
      <c r="H81" s="26">
        <f t="shared" si="9"/>
        <v>0.16578737010391686</v>
      </c>
      <c r="I81" s="26">
        <f t="shared" si="9"/>
        <v>0.18727238895239107</v>
      </c>
      <c r="J81" s="26">
        <f t="shared" si="9"/>
        <v>0.22202035854551283</v>
      </c>
      <c r="K81" s="26">
        <v>0.20599999999999999</v>
      </c>
      <c r="L81" s="27">
        <v>0.18738694293701694</v>
      </c>
      <c r="M81" s="27">
        <v>0.2</v>
      </c>
      <c r="N81" s="27">
        <v>0.20499999999999999</v>
      </c>
      <c r="O81" s="28">
        <v>0.19900000000000001</v>
      </c>
      <c r="P81" s="28">
        <v>0.17199999999999999</v>
      </c>
      <c r="Q81" s="28">
        <v>0.192</v>
      </c>
      <c r="R81" s="28">
        <v>0.16900000000000001</v>
      </c>
    </row>
    <row r="82" spans="1:18" x14ac:dyDescent="0.2">
      <c r="A82" s="6"/>
      <c r="B82" s="12"/>
      <c r="C82" s="12"/>
      <c r="D82" s="12"/>
      <c r="E82" s="8"/>
      <c r="F82" s="8"/>
      <c r="G82" s="12"/>
      <c r="H82" s="12"/>
      <c r="I82" s="12"/>
      <c r="J82" s="12"/>
      <c r="K82" s="8"/>
      <c r="L82" s="5"/>
      <c r="M82" s="5"/>
      <c r="N82" s="10"/>
      <c r="O82" s="2"/>
      <c r="P82" s="2"/>
      <c r="Q82" s="2"/>
      <c r="R82" s="2"/>
    </row>
    <row r="83" spans="1:18" x14ac:dyDescent="0.2">
      <c r="A83" s="6" t="s">
        <v>34</v>
      </c>
      <c r="B83" s="12"/>
      <c r="C83" s="12"/>
      <c r="D83" s="12"/>
      <c r="E83" s="8"/>
      <c r="F83" s="8"/>
      <c r="G83" s="12"/>
      <c r="H83" s="12"/>
      <c r="I83" s="12"/>
      <c r="J83" s="12"/>
      <c r="K83" s="8"/>
      <c r="L83" s="5"/>
      <c r="M83" s="5"/>
      <c r="N83" s="10"/>
      <c r="O83" s="2"/>
      <c r="P83" s="2"/>
      <c r="Q83" s="2"/>
      <c r="R83" s="2"/>
    </row>
    <row r="84" spans="1:18" x14ac:dyDescent="0.2">
      <c r="A84" s="6" t="s">
        <v>12</v>
      </c>
      <c r="B84" s="12">
        <v>20532</v>
      </c>
      <c r="C84" s="12">
        <v>21537</v>
      </c>
      <c r="D84" s="12">
        <v>23556</v>
      </c>
      <c r="E84" s="8">
        <v>27494</v>
      </c>
      <c r="F84" s="8">
        <v>27553</v>
      </c>
      <c r="G84" s="12">
        <v>24583</v>
      </c>
      <c r="H84" s="12">
        <v>23649</v>
      </c>
      <c r="I84" s="12">
        <v>25859</v>
      </c>
      <c r="J84" s="12">
        <v>26771</v>
      </c>
      <c r="K84" s="8">
        <v>27212</v>
      </c>
      <c r="L84" s="10">
        <v>26975</v>
      </c>
      <c r="M84" s="10">
        <v>27264</v>
      </c>
      <c r="N84" s="10">
        <v>26755</v>
      </c>
      <c r="O84" s="11">
        <v>26808</v>
      </c>
      <c r="P84" s="11">
        <v>27989</v>
      </c>
      <c r="Q84" s="11">
        <v>27503</v>
      </c>
      <c r="R84" s="11">
        <v>27194</v>
      </c>
    </row>
    <row r="85" spans="1:18" x14ac:dyDescent="0.2">
      <c r="A85" s="23" t="s">
        <v>113</v>
      </c>
      <c r="B85" s="12">
        <v>15735</v>
      </c>
      <c r="C85" s="12">
        <v>17614</v>
      </c>
      <c r="D85" s="12">
        <v>20167</v>
      </c>
      <c r="E85" s="8">
        <v>23838</v>
      </c>
      <c r="F85" s="8">
        <v>24138</v>
      </c>
      <c r="G85" s="12">
        <v>20832</v>
      </c>
      <c r="H85" s="12">
        <v>19657</v>
      </c>
      <c r="I85" s="12">
        <v>18776</v>
      </c>
      <c r="J85" s="12">
        <v>19146</v>
      </c>
      <c r="K85" s="8">
        <v>19598</v>
      </c>
      <c r="L85" s="24">
        <v>19894</v>
      </c>
      <c r="M85" s="24">
        <v>19565</v>
      </c>
      <c r="N85" s="10">
        <v>19000</v>
      </c>
      <c r="O85" s="11">
        <v>19295</v>
      </c>
      <c r="P85" s="11">
        <v>20039</v>
      </c>
      <c r="Q85" s="11">
        <v>19808</v>
      </c>
      <c r="R85" s="11">
        <v>20151</v>
      </c>
    </row>
    <row r="86" spans="1:18" x14ac:dyDescent="0.2">
      <c r="A86" s="23" t="s">
        <v>114</v>
      </c>
      <c r="B86" s="12">
        <v>4797</v>
      </c>
      <c r="C86" s="12">
        <v>3923</v>
      </c>
      <c r="D86" s="12">
        <v>3389</v>
      </c>
      <c r="E86" s="8">
        <v>3656</v>
      </c>
      <c r="F86" s="8">
        <v>3415</v>
      </c>
      <c r="G86" s="12">
        <v>3751</v>
      </c>
      <c r="H86" s="12">
        <v>3992</v>
      </c>
      <c r="I86" s="12">
        <v>7083</v>
      </c>
      <c r="J86" s="12">
        <v>7625</v>
      </c>
      <c r="K86" s="8">
        <v>7614</v>
      </c>
      <c r="L86" s="24">
        <v>7081</v>
      </c>
      <c r="M86" s="24">
        <v>7699</v>
      </c>
      <c r="N86" s="10">
        <v>7755</v>
      </c>
      <c r="O86" s="11">
        <v>7513</v>
      </c>
      <c r="P86" s="11">
        <v>7950</v>
      </c>
      <c r="Q86" s="11">
        <v>7695</v>
      </c>
      <c r="R86" s="11">
        <v>7043</v>
      </c>
    </row>
    <row r="87" spans="1:18" x14ac:dyDescent="0.2">
      <c r="A87" s="23" t="s">
        <v>115</v>
      </c>
      <c r="B87" s="12"/>
      <c r="C87" s="12"/>
      <c r="D87" s="12"/>
      <c r="E87" s="8"/>
      <c r="F87" s="8"/>
      <c r="G87" s="12"/>
      <c r="H87" s="12">
        <v>2392</v>
      </c>
      <c r="I87" s="12">
        <v>3511</v>
      </c>
      <c r="J87" s="12">
        <v>4196</v>
      </c>
      <c r="K87" s="8">
        <v>4495</v>
      </c>
      <c r="L87" s="24">
        <v>4626</v>
      </c>
      <c r="M87" s="24">
        <v>5028</v>
      </c>
      <c r="N87" s="10">
        <v>4999</v>
      </c>
      <c r="O87" s="11">
        <v>4851</v>
      </c>
      <c r="P87" s="11">
        <v>5272</v>
      </c>
      <c r="Q87" s="11">
        <v>5100</v>
      </c>
      <c r="R87" s="11">
        <v>4575</v>
      </c>
    </row>
    <row r="88" spans="1:18" x14ac:dyDescent="0.2">
      <c r="A88" s="23" t="s">
        <v>116</v>
      </c>
      <c r="B88" s="12"/>
      <c r="C88" s="12"/>
      <c r="D88" s="12"/>
      <c r="E88" s="8"/>
      <c r="F88" s="8"/>
      <c r="G88" s="12"/>
      <c r="H88" s="12">
        <v>1600</v>
      </c>
      <c r="I88" s="12">
        <v>3572</v>
      </c>
      <c r="J88" s="12">
        <v>3429</v>
      </c>
      <c r="K88" s="8">
        <v>3119</v>
      </c>
      <c r="L88" s="24">
        <v>2455</v>
      </c>
      <c r="M88" s="24">
        <v>2671</v>
      </c>
      <c r="N88" s="10">
        <v>2756</v>
      </c>
      <c r="O88" s="11">
        <v>2662</v>
      </c>
      <c r="P88" s="11">
        <v>2678</v>
      </c>
      <c r="Q88" s="11">
        <v>2595</v>
      </c>
      <c r="R88" s="11">
        <v>2468</v>
      </c>
    </row>
    <row r="89" spans="1:18" x14ac:dyDescent="0.2">
      <c r="A89" s="23" t="s">
        <v>117</v>
      </c>
      <c r="B89" s="25">
        <v>0.23400000000000001</v>
      </c>
      <c r="C89" s="25">
        <v>0.182</v>
      </c>
      <c r="D89" s="25">
        <v>0.14399999999999999</v>
      </c>
      <c r="E89" s="26">
        <f t="shared" ref="E89:J89" si="10">E86/E84</f>
        <v>0.13297446715647052</v>
      </c>
      <c r="F89" s="26">
        <f t="shared" si="10"/>
        <v>0.12394294632163466</v>
      </c>
      <c r="G89" s="26">
        <f t="shared" si="10"/>
        <v>0.15258511979823455</v>
      </c>
      <c r="H89" s="26">
        <f t="shared" si="10"/>
        <v>0.16880206351219926</v>
      </c>
      <c r="I89" s="26">
        <f t="shared" si="10"/>
        <v>0.27390850380911869</v>
      </c>
      <c r="J89" s="26">
        <f t="shared" si="10"/>
        <v>0.28482312950580851</v>
      </c>
      <c r="K89" s="26">
        <v>0.28000000000000003</v>
      </c>
      <c r="L89" s="27">
        <v>0.26250231696014831</v>
      </c>
      <c r="M89" s="27">
        <v>0.28000000000000003</v>
      </c>
      <c r="N89" s="27">
        <v>0.28999999999999998</v>
      </c>
      <c r="O89" s="28">
        <v>0.28000000000000003</v>
      </c>
      <c r="P89" s="28">
        <v>0.28399999999999997</v>
      </c>
      <c r="Q89" s="28">
        <v>0.28000000000000003</v>
      </c>
      <c r="R89" s="28">
        <v>0.25900000000000001</v>
      </c>
    </row>
    <row r="90" spans="1:18" x14ac:dyDescent="0.2">
      <c r="A90" s="6"/>
      <c r="B90" s="12"/>
      <c r="C90" s="12"/>
      <c r="D90" s="12"/>
      <c r="E90" s="8"/>
      <c r="F90" s="8"/>
      <c r="G90" s="12"/>
      <c r="H90" s="12"/>
      <c r="I90" s="12"/>
      <c r="J90" s="12"/>
      <c r="K90" s="8"/>
      <c r="L90" s="5"/>
      <c r="M90" s="5"/>
      <c r="N90" s="10"/>
      <c r="O90" s="2"/>
      <c r="P90" s="2"/>
      <c r="Q90" s="2"/>
      <c r="R90" s="2"/>
    </row>
    <row r="91" spans="1:18" x14ac:dyDescent="0.2">
      <c r="A91" s="6" t="s">
        <v>35</v>
      </c>
      <c r="B91" s="12"/>
      <c r="C91" s="12"/>
      <c r="D91" s="12"/>
      <c r="E91" s="8"/>
      <c r="F91" s="8"/>
      <c r="G91" s="12"/>
      <c r="H91" s="12"/>
      <c r="I91" s="12"/>
      <c r="J91" s="12"/>
      <c r="K91" s="8"/>
      <c r="L91" s="5"/>
      <c r="M91" s="5"/>
      <c r="N91" s="10"/>
      <c r="O91" s="2"/>
      <c r="P91" s="2"/>
      <c r="Q91" s="2"/>
      <c r="R91" s="2"/>
    </row>
    <row r="92" spans="1:18" x14ac:dyDescent="0.2">
      <c r="A92" s="6" t="s">
        <v>12</v>
      </c>
      <c r="B92" s="12">
        <v>4065</v>
      </c>
      <c r="C92" s="12">
        <v>6630</v>
      </c>
      <c r="D92" s="12">
        <v>12189</v>
      </c>
      <c r="E92" s="8">
        <v>19228</v>
      </c>
      <c r="F92" s="8">
        <v>20531</v>
      </c>
      <c r="G92" s="12">
        <v>18991</v>
      </c>
      <c r="H92" s="12">
        <v>17655</v>
      </c>
      <c r="I92" s="12">
        <v>18165</v>
      </c>
      <c r="J92" s="12">
        <v>18542</v>
      </c>
      <c r="K92" s="8">
        <v>18710</v>
      </c>
      <c r="L92" s="8">
        <v>18478</v>
      </c>
      <c r="M92" s="10">
        <v>18437</v>
      </c>
      <c r="N92" s="10">
        <v>18631</v>
      </c>
      <c r="O92" s="11">
        <v>18997</v>
      </c>
      <c r="P92" s="11">
        <v>19092</v>
      </c>
      <c r="Q92" s="11">
        <v>19384</v>
      </c>
      <c r="R92" s="11">
        <v>19928</v>
      </c>
    </row>
    <row r="93" spans="1:18" x14ac:dyDescent="0.2">
      <c r="A93" s="23" t="s">
        <v>113</v>
      </c>
      <c r="B93" s="12">
        <v>3149</v>
      </c>
      <c r="C93" s="12">
        <v>5686</v>
      </c>
      <c r="D93" s="12">
        <v>10854</v>
      </c>
      <c r="E93" s="8">
        <v>17144</v>
      </c>
      <c r="F93" s="8">
        <v>18302</v>
      </c>
      <c r="G93" s="12">
        <v>16066</v>
      </c>
      <c r="H93" s="12">
        <v>15052</v>
      </c>
      <c r="I93" s="12">
        <v>14571</v>
      </c>
      <c r="J93" s="12">
        <v>15153</v>
      </c>
      <c r="K93" s="8">
        <v>15238</v>
      </c>
      <c r="L93" s="8">
        <v>14803</v>
      </c>
      <c r="M93" s="24">
        <v>14820</v>
      </c>
      <c r="N93" s="10">
        <v>15405</v>
      </c>
      <c r="O93" s="11">
        <v>15399</v>
      </c>
      <c r="P93" s="11">
        <v>15283</v>
      </c>
      <c r="Q93" s="11">
        <v>15861</v>
      </c>
      <c r="R93" s="11">
        <v>16209</v>
      </c>
    </row>
    <row r="94" spans="1:18" x14ac:dyDescent="0.2">
      <c r="A94" s="23" t="s">
        <v>114</v>
      </c>
      <c r="B94" s="12">
        <v>916</v>
      </c>
      <c r="C94" s="12">
        <v>944</v>
      </c>
      <c r="D94" s="12">
        <v>1335</v>
      </c>
      <c r="E94" s="8">
        <v>2084</v>
      </c>
      <c r="F94" s="8">
        <v>2229</v>
      </c>
      <c r="G94" s="12">
        <v>2925</v>
      </c>
      <c r="H94" s="12">
        <v>2603</v>
      </c>
      <c r="I94" s="12">
        <v>3594</v>
      </c>
      <c r="J94" s="12">
        <v>3389</v>
      </c>
      <c r="K94" s="8">
        <v>3472</v>
      </c>
      <c r="L94" s="8">
        <v>3675</v>
      </c>
      <c r="M94" s="24">
        <v>3617</v>
      </c>
      <c r="N94" s="10">
        <v>3226</v>
      </c>
      <c r="O94" s="11">
        <v>3598</v>
      </c>
      <c r="P94" s="11">
        <v>3809</v>
      </c>
      <c r="Q94" s="11">
        <v>3523</v>
      </c>
      <c r="R94" s="11">
        <v>3719</v>
      </c>
    </row>
    <row r="95" spans="1:18" x14ac:dyDescent="0.2">
      <c r="A95" s="23" t="s">
        <v>115</v>
      </c>
      <c r="B95" s="12"/>
      <c r="C95" s="12"/>
      <c r="D95" s="12"/>
      <c r="E95" s="8"/>
      <c r="F95" s="8"/>
      <c r="G95" s="12"/>
      <c r="H95" s="12">
        <v>1869</v>
      </c>
      <c r="I95" s="12">
        <v>2636</v>
      </c>
      <c r="J95" s="12">
        <v>2800</v>
      </c>
      <c r="K95" s="8">
        <v>2763</v>
      </c>
      <c r="L95" s="8">
        <v>2800</v>
      </c>
      <c r="M95" s="24">
        <v>2643</v>
      </c>
      <c r="N95" s="10">
        <v>2471</v>
      </c>
      <c r="O95" s="11">
        <v>2841</v>
      </c>
      <c r="P95" s="11">
        <v>2969</v>
      </c>
      <c r="Q95" s="11">
        <v>2929</v>
      </c>
      <c r="R95" s="11">
        <v>3052</v>
      </c>
    </row>
    <row r="96" spans="1:18" x14ac:dyDescent="0.2">
      <c r="A96" s="23" t="s">
        <v>116</v>
      </c>
      <c r="B96" s="12"/>
      <c r="C96" s="12"/>
      <c r="D96" s="12"/>
      <c r="E96" s="8"/>
      <c r="F96" s="8"/>
      <c r="G96" s="12"/>
      <c r="H96" s="12">
        <v>734</v>
      </c>
      <c r="I96" s="12">
        <v>958</v>
      </c>
      <c r="J96" s="12">
        <v>589</v>
      </c>
      <c r="K96" s="8">
        <v>709</v>
      </c>
      <c r="L96" s="8">
        <v>875</v>
      </c>
      <c r="M96" s="24">
        <v>974</v>
      </c>
      <c r="N96" s="10">
        <v>755</v>
      </c>
      <c r="O96" s="13">
        <v>757</v>
      </c>
      <c r="P96" s="13">
        <v>840</v>
      </c>
      <c r="Q96" s="13">
        <v>594</v>
      </c>
      <c r="R96" s="13">
        <v>667</v>
      </c>
    </row>
    <row r="97" spans="1:18" x14ac:dyDescent="0.2">
      <c r="A97" s="23" t="s">
        <v>117</v>
      </c>
      <c r="B97" s="25">
        <v>0.22500000000000001</v>
      </c>
      <c r="C97" s="25">
        <v>0.14199999999999999</v>
      </c>
      <c r="D97" s="25">
        <v>0.11</v>
      </c>
      <c r="E97" s="26">
        <f t="shared" ref="E97:J97" si="11">E94/E92</f>
        <v>0.10838360723944249</v>
      </c>
      <c r="F97" s="26">
        <f t="shared" si="11"/>
        <v>0.10856753202474308</v>
      </c>
      <c r="G97" s="26">
        <f t="shared" si="11"/>
        <v>0.15402032541730293</v>
      </c>
      <c r="H97" s="26">
        <f t="shared" si="11"/>
        <v>0.14743698668932315</v>
      </c>
      <c r="I97" s="26">
        <f t="shared" si="11"/>
        <v>0.19785301403798514</v>
      </c>
      <c r="J97" s="26">
        <f t="shared" si="11"/>
        <v>0.18277424226081329</v>
      </c>
      <c r="K97" s="26">
        <v>0.186</v>
      </c>
      <c r="L97" s="26">
        <v>0.2</v>
      </c>
      <c r="M97" s="27">
        <v>0.2</v>
      </c>
      <c r="N97" s="27">
        <v>0.17299999999999999</v>
      </c>
      <c r="O97" s="28">
        <v>0.189</v>
      </c>
      <c r="P97" s="28">
        <v>0.2</v>
      </c>
      <c r="Q97" s="28">
        <v>0.182</v>
      </c>
      <c r="R97" s="28">
        <v>0.187</v>
      </c>
    </row>
    <row r="98" spans="1:18" x14ac:dyDescent="0.2">
      <c r="A98" s="6"/>
      <c r="B98" s="12"/>
      <c r="C98" s="12"/>
      <c r="D98" s="12"/>
      <c r="E98" s="8"/>
      <c r="F98" s="8"/>
      <c r="G98" s="12"/>
      <c r="H98" s="12"/>
      <c r="I98" s="12"/>
      <c r="J98" s="12"/>
      <c r="K98" s="8"/>
      <c r="L98" s="5"/>
      <c r="M98" s="5"/>
      <c r="N98" s="10"/>
      <c r="O98" s="2"/>
      <c r="P98" s="2"/>
      <c r="Q98" s="2"/>
      <c r="R98" s="2"/>
    </row>
    <row r="99" spans="1:18" x14ac:dyDescent="0.2">
      <c r="A99" s="6" t="s">
        <v>36</v>
      </c>
      <c r="B99" s="12"/>
      <c r="C99" s="12"/>
      <c r="D99" s="12"/>
      <c r="E99" s="8"/>
      <c r="F99" s="8"/>
      <c r="G99" s="12"/>
      <c r="H99" s="12"/>
      <c r="I99" s="12"/>
      <c r="J99" s="12"/>
      <c r="K99" s="8"/>
      <c r="L99" s="5"/>
      <c r="M99" s="5"/>
      <c r="N99" s="10"/>
      <c r="O99" s="2"/>
      <c r="P99" s="2"/>
      <c r="Q99" s="2"/>
      <c r="R99" s="2"/>
    </row>
    <row r="100" spans="1:18" x14ac:dyDescent="0.2">
      <c r="A100" s="6" t="s">
        <v>12</v>
      </c>
      <c r="B100" s="12">
        <v>11052</v>
      </c>
      <c r="C100" s="12">
        <v>12271</v>
      </c>
      <c r="D100" s="12">
        <v>15291</v>
      </c>
      <c r="E100" s="8">
        <v>17866</v>
      </c>
      <c r="F100" s="8">
        <v>16851</v>
      </c>
      <c r="G100" s="12">
        <v>15273</v>
      </c>
      <c r="H100" s="12">
        <v>16236</v>
      </c>
      <c r="I100" s="12">
        <v>18519</v>
      </c>
      <c r="J100" s="12">
        <v>18739</v>
      </c>
      <c r="K100" s="8">
        <v>19218</v>
      </c>
      <c r="L100" s="10">
        <v>18058</v>
      </c>
      <c r="M100" s="10">
        <v>18442</v>
      </c>
      <c r="N100" s="10">
        <v>18743</v>
      </c>
      <c r="O100" s="11">
        <v>18842</v>
      </c>
      <c r="P100" s="11">
        <v>18451</v>
      </c>
      <c r="Q100" s="11">
        <v>18914</v>
      </c>
      <c r="R100" s="11">
        <v>18806</v>
      </c>
    </row>
    <row r="101" spans="1:18" x14ac:dyDescent="0.2">
      <c r="A101" s="23" t="s">
        <v>113</v>
      </c>
      <c r="B101" s="12">
        <v>8044</v>
      </c>
      <c r="C101" s="12">
        <v>9390</v>
      </c>
      <c r="D101" s="12">
        <v>12391</v>
      </c>
      <c r="E101" s="8">
        <v>13881</v>
      </c>
      <c r="F101" s="8">
        <v>12976</v>
      </c>
      <c r="G101" s="12">
        <v>10644</v>
      </c>
      <c r="H101" s="12">
        <v>10753</v>
      </c>
      <c r="I101" s="12">
        <v>11405</v>
      </c>
      <c r="J101" s="12">
        <v>11467</v>
      </c>
      <c r="K101" s="8">
        <v>11983</v>
      </c>
      <c r="L101" s="24">
        <v>11469</v>
      </c>
      <c r="M101" s="24">
        <v>11493</v>
      </c>
      <c r="N101" s="10">
        <v>11170</v>
      </c>
      <c r="O101" s="11">
        <v>11330</v>
      </c>
      <c r="P101" s="11">
        <v>11076</v>
      </c>
      <c r="Q101" s="11">
        <v>11393</v>
      </c>
      <c r="R101" s="11">
        <v>11382</v>
      </c>
    </row>
    <row r="102" spans="1:18" x14ac:dyDescent="0.2">
      <c r="A102" s="23" t="s">
        <v>114</v>
      </c>
      <c r="B102" s="12">
        <v>3008</v>
      </c>
      <c r="C102" s="12">
        <v>2881</v>
      </c>
      <c r="D102" s="12">
        <v>2900</v>
      </c>
      <c r="E102" s="8">
        <v>3985</v>
      </c>
      <c r="F102" s="8">
        <v>3875</v>
      </c>
      <c r="G102" s="12">
        <v>4629</v>
      </c>
      <c r="H102" s="12">
        <v>5483</v>
      </c>
      <c r="I102" s="12">
        <v>7114</v>
      </c>
      <c r="J102" s="12">
        <v>7272</v>
      </c>
      <c r="K102" s="8">
        <v>7235</v>
      </c>
      <c r="L102" s="24">
        <v>6589</v>
      </c>
      <c r="M102" s="24">
        <v>6949</v>
      </c>
      <c r="N102" s="10">
        <v>7573</v>
      </c>
      <c r="O102" s="11">
        <v>7512</v>
      </c>
      <c r="P102" s="11">
        <v>7375</v>
      </c>
      <c r="Q102" s="11">
        <v>7521</v>
      </c>
      <c r="R102" s="11">
        <v>7424</v>
      </c>
    </row>
    <row r="103" spans="1:18" x14ac:dyDescent="0.2">
      <c r="A103" s="23" t="s">
        <v>115</v>
      </c>
      <c r="B103" s="12"/>
      <c r="C103" s="12"/>
      <c r="D103" s="12"/>
      <c r="E103" s="8"/>
      <c r="F103" s="8"/>
      <c r="G103" s="12"/>
      <c r="H103" s="12">
        <v>3545</v>
      </c>
      <c r="I103" s="12">
        <v>4225</v>
      </c>
      <c r="J103" s="12">
        <v>4532</v>
      </c>
      <c r="K103" s="8">
        <v>4861</v>
      </c>
      <c r="L103" s="24">
        <v>4216</v>
      </c>
      <c r="M103" s="24">
        <v>4531</v>
      </c>
      <c r="N103" s="10">
        <v>4967</v>
      </c>
      <c r="O103" s="11">
        <v>4979</v>
      </c>
      <c r="P103" s="11">
        <v>4622</v>
      </c>
      <c r="Q103" s="11">
        <v>4881</v>
      </c>
      <c r="R103" s="11">
        <v>4981</v>
      </c>
    </row>
    <row r="104" spans="1:18" x14ac:dyDescent="0.2">
      <c r="A104" s="23" t="s">
        <v>116</v>
      </c>
      <c r="B104" s="12"/>
      <c r="C104" s="12"/>
      <c r="D104" s="12"/>
      <c r="E104" s="8"/>
      <c r="F104" s="8"/>
      <c r="G104" s="12"/>
      <c r="H104" s="12">
        <v>1938</v>
      </c>
      <c r="I104" s="12">
        <v>2889</v>
      </c>
      <c r="J104" s="12">
        <v>2740</v>
      </c>
      <c r="K104" s="8">
        <v>2374</v>
      </c>
      <c r="L104" s="24">
        <v>2373</v>
      </c>
      <c r="M104" s="24">
        <v>2418</v>
      </c>
      <c r="N104" s="10">
        <v>2606</v>
      </c>
      <c r="O104" s="11">
        <v>2533</v>
      </c>
      <c r="P104" s="11">
        <v>2753</v>
      </c>
      <c r="Q104" s="11">
        <v>2640</v>
      </c>
      <c r="R104" s="11">
        <v>2443</v>
      </c>
    </row>
    <row r="105" spans="1:18" x14ac:dyDescent="0.2">
      <c r="A105" s="23" t="s">
        <v>117</v>
      </c>
      <c r="B105" s="25">
        <v>0.27200000000000002</v>
      </c>
      <c r="C105" s="25">
        <v>0.23499999999999999</v>
      </c>
      <c r="D105" s="25">
        <v>0.19</v>
      </c>
      <c r="E105" s="26">
        <f t="shared" ref="E105:J105" si="12">E102/E100</f>
        <v>0.22304936751371321</v>
      </c>
      <c r="F105" s="26">
        <f t="shared" si="12"/>
        <v>0.22995667912883508</v>
      </c>
      <c r="G105" s="26">
        <f t="shared" si="12"/>
        <v>0.3030838735022589</v>
      </c>
      <c r="H105" s="26">
        <f t="shared" si="12"/>
        <v>0.33770633160877062</v>
      </c>
      <c r="I105" s="26">
        <f t="shared" si="12"/>
        <v>0.38414601220368272</v>
      </c>
      <c r="J105" s="26">
        <f t="shared" si="12"/>
        <v>0.38806766636426704</v>
      </c>
      <c r="K105" s="26">
        <v>0.376</v>
      </c>
      <c r="L105" s="27">
        <v>0.36487983165356075</v>
      </c>
      <c r="M105" s="27">
        <v>0.38</v>
      </c>
      <c r="N105" s="27">
        <v>0.40400000000000003</v>
      </c>
      <c r="O105" s="28">
        <v>0.39900000000000002</v>
      </c>
      <c r="P105" s="28">
        <v>0.4</v>
      </c>
      <c r="Q105" s="28">
        <v>0.39800000000000002</v>
      </c>
      <c r="R105" s="28">
        <v>0.39500000000000002</v>
      </c>
    </row>
    <row r="106" spans="1:18" x14ac:dyDescent="0.2">
      <c r="A106" s="6"/>
      <c r="B106" s="12"/>
      <c r="C106" s="12"/>
      <c r="D106" s="12"/>
      <c r="E106" s="8"/>
      <c r="F106" s="8"/>
      <c r="G106" s="12"/>
      <c r="H106" s="12"/>
      <c r="I106" s="12"/>
      <c r="J106" s="12"/>
      <c r="K106" s="8"/>
      <c r="L106" s="5"/>
      <c r="M106" s="5"/>
      <c r="N106" s="10"/>
      <c r="O106" s="2"/>
      <c r="P106" s="2"/>
      <c r="Q106" s="2"/>
      <c r="R106" s="2"/>
    </row>
    <row r="107" spans="1:18" x14ac:dyDescent="0.2">
      <c r="A107" s="6" t="s">
        <v>37</v>
      </c>
      <c r="B107" s="12"/>
      <c r="C107" s="12"/>
      <c r="D107" s="12"/>
      <c r="E107" s="8"/>
      <c r="F107" s="8"/>
      <c r="G107" s="12"/>
      <c r="H107" s="12"/>
      <c r="I107" s="12"/>
      <c r="J107" s="12"/>
      <c r="K107" s="8"/>
      <c r="L107" s="5"/>
      <c r="M107" s="5"/>
      <c r="N107" s="10"/>
      <c r="O107" s="2"/>
      <c r="P107" s="2"/>
      <c r="Q107" s="2"/>
      <c r="R107" s="2"/>
    </row>
    <row r="108" spans="1:18" x14ac:dyDescent="0.2">
      <c r="A108" s="6" t="s">
        <v>12</v>
      </c>
      <c r="B108" s="12">
        <v>55577</v>
      </c>
      <c r="C108" s="12">
        <v>56692</v>
      </c>
      <c r="D108" s="12">
        <v>52995</v>
      </c>
      <c r="E108" s="8">
        <v>49450</v>
      </c>
      <c r="F108" s="8">
        <v>47092</v>
      </c>
      <c r="G108" s="12">
        <v>46075</v>
      </c>
      <c r="H108" s="12">
        <v>49501</v>
      </c>
      <c r="I108" s="12">
        <v>57655</v>
      </c>
      <c r="J108" s="12">
        <v>53897</v>
      </c>
      <c r="K108" s="8">
        <v>54018</v>
      </c>
      <c r="L108" s="10">
        <v>52930</v>
      </c>
      <c r="M108" s="10">
        <v>52079</v>
      </c>
      <c r="N108" s="10">
        <v>51575</v>
      </c>
      <c r="O108" s="11">
        <v>51992</v>
      </c>
      <c r="P108" s="11">
        <v>50343</v>
      </c>
      <c r="Q108" s="11">
        <v>49806</v>
      </c>
      <c r="R108" s="11">
        <v>49280</v>
      </c>
    </row>
    <row r="109" spans="1:18" x14ac:dyDescent="0.2">
      <c r="A109" s="23" t="s">
        <v>113</v>
      </c>
      <c r="B109" s="12">
        <v>37683</v>
      </c>
      <c r="C109" s="12">
        <v>39812</v>
      </c>
      <c r="D109" s="12">
        <v>39281</v>
      </c>
      <c r="E109" s="8">
        <v>35970</v>
      </c>
      <c r="F109" s="8">
        <v>36631</v>
      </c>
      <c r="G109" s="12">
        <v>29358</v>
      </c>
      <c r="H109" s="12">
        <v>26418</v>
      </c>
      <c r="I109" s="12">
        <v>27545</v>
      </c>
      <c r="J109" s="12">
        <v>29049</v>
      </c>
      <c r="K109" s="8">
        <v>29427</v>
      </c>
      <c r="L109" s="24">
        <v>29704</v>
      </c>
      <c r="M109" s="24">
        <v>28729</v>
      </c>
      <c r="N109" s="10">
        <v>29037</v>
      </c>
      <c r="O109" s="11">
        <v>29998</v>
      </c>
      <c r="P109" s="11">
        <v>30176</v>
      </c>
      <c r="Q109" s="11">
        <v>30068</v>
      </c>
      <c r="R109" s="11">
        <v>30753</v>
      </c>
    </row>
    <row r="110" spans="1:18" x14ac:dyDescent="0.2">
      <c r="A110" s="23" t="s">
        <v>114</v>
      </c>
      <c r="B110" s="12">
        <v>17894</v>
      </c>
      <c r="C110" s="12">
        <v>16880</v>
      </c>
      <c r="D110" s="12">
        <v>13714</v>
      </c>
      <c r="E110" s="8">
        <v>13480</v>
      </c>
      <c r="F110" s="8">
        <v>10461</v>
      </c>
      <c r="G110" s="12">
        <v>16717</v>
      </c>
      <c r="H110" s="12">
        <v>23083</v>
      </c>
      <c r="I110" s="12">
        <v>30110</v>
      </c>
      <c r="J110" s="12">
        <v>24848</v>
      </c>
      <c r="K110" s="8">
        <v>24591</v>
      </c>
      <c r="L110" s="24">
        <v>23226</v>
      </c>
      <c r="M110" s="24">
        <v>23350</v>
      </c>
      <c r="N110" s="10">
        <v>22538</v>
      </c>
      <c r="O110" s="11">
        <v>21994</v>
      </c>
      <c r="P110" s="11">
        <v>20167</v>
      </c>
      <c r="Q110" s="11">
        <v>19738</v>
      </c>
      <c r="R110" s="11">
        <v>18527</v>
      </c>
    </row>
    <row r="111" spans="1:18" x14ac:dyDescent="0.2">
      <c r="A111" s="23" t="s">
        <v>115</v>
      </c>
      <c r="B111" s="12"/>
      <c r="C111" s="12"/>
      <c r="D111" s="12"/>
      <c r="E111" s="8"/>
      <c r="F111" s="8"/>
      <c r="G111" s="12"/>
      <c r="H111" s="12">
        <v>8087</v>
      </c>
      <c r="I111" s="12">
        <v>9226</v>
      </c>
      <c r="J111" s="12">
        <v>8918</v>
      </c>
      <c r="K111" s="8">
        <v>8886</v>
      </c>
      <c r="L111" s="24">
        <v>8596</v>
      </c>
      <c r="M111" s="24">
        <v>9440</v>
      </c>
      <c r="N111" s="10">
        <v>8991</v>
      </c>
      <c r="O111" s="11">
        <v>9075</v>
      </c>
      <c r="P111" s="11">
        <v>8680</v>
      </c>
      <c r="Q111" s="11">
        <v>8845</v>
      </c>
      <c r="R111" s="11">
        <v>7420</v>
      </c>
    </row>
    <row r="112" spans="1:18" x14ac:dyDescent="0.2">
      <c r="A112" s="23" t="s">
        <v>116</v>
      </c>
      <c r="B112" s="12"/>
      <c r="C112" s="12"/>
      <c r="D112" s="12"/>
      <c r="E112" s="8"/>
      <c r="F112" s="8"/>
      <c r="G112" s="12"/>
      <c r="H112" s="12">
        <v>14996</v>
      </c>
      <c r="I112" s="12">
        <v>20884</v>
      </c>
      <c r="J112" s="12">
        <v>15930</v>
      </c>
      <c r="K112" s="8">
        <v>15705</v>
      </c>
      <c r="L112" s="24">
        <v>14630</v>
      </c>
      <c r="M112" s="24">
        <v>13910</v>
      </c>
      <c r="N112" s="10">
        <v>13547</v>
      </c>
      <c r="O112" s="11">
        <v>12919</v>
      </c>
      <c r="P112" s="11">
        <v>11487</v>
      </c>
      <c r="Q112" s="11">
        <v>10893</v>
      </c>
      <c r="R112" s="11">
        <v>11107</v>
      </c>
    </row>
    <row r="113" spans="1:18" x14ac:dyDescent="0.2">
      <c r="A113" s="23" t="s">
        <v>117</v>
      </c>
      <c r="B113" s="25">
        <v>0.32200000000000001</v>
      </c>
      <c r="C113" s="25">
        <v>0.29799999999999999</v>
      </c>
      <c r="D113" s="25">
        <v>0.25900000000000001</v>
      </c>
      <c r="E113" s="26">
        <f t="shared" ref="E113:J113" si="13">E110/E108</f>
        <v>0.27259858442871587</v>
      </c>
      <c r="F113" s="26">
        <f t="shared" si="13"/>
        <v>0.22213964155270535</v>
      </c>
      <c r="G113" s="26">
        <f t="shared" si="13"/>
        <v>0.36282148670645686</v>
      </c>
      <c r="H113" s="26">
        <f t="shared" si="13"/>
        <v>0.46631381184218501</v>
      </c>
      <c r="I113" s="26">
        <f t="shared" si="13"/>
        <v>0.52224438470210732</v>
      </c>
      <c r="J113" s="26">
        <f t="shared" si="13"/>
        <v>0.46102751544612874</v>
      </c>
      <c r="K113" s="26">
        <v>0.45500000000000002</v>
      </c>
      <c r="L113" s="27">
        <v>0.43880597014925371</v>
      </c>
      <c r="M113" s="27">
        <v>0.45</v>
      </c>
      <c r="N113" s="27">
        <v>0.437</v>
      </c>
      <c r="O113" s="28">
        <v>0.42299999999999999</v>
      </c>
      <c r="P113" s="28">
        <v>0.40100000000000002</v>
      </c>
      <c r="Q113" s="28">
        <v>0.39600000000000002</v>
      </c>
      <c r="R113" s="28">
        <v>0.376</v>
      </c>
    </row>
    <row r="114" spans="1:18" x14ac:dyDescent="0.2">
      <c r="A114" s="6"/>
      <c r="B114" s="12"/>
      <c r="C114" s="12"/>
      <c r="D114" s="12"/>
      <c r="E114" s="8"/>
      <c r="F114" s="8"/>
      <c r="G114" s="12"/>
      <c r="H114" s="12"/>
      <c r="I114" s="12"/>
      <c r="J114" s="12"/>
      <c r="K114" s="8"/>
      <c r="L114" s="5"/>
      <c r="M114" s="5"/>
      <c r="N114" s="10"/>
      <c r="O114" s="2"/>
      <c r="P114" s="2"/>
      <c r="Q114" s="2"/>
      <c r="R114" s="2"/>
    </row>
    <row r="115" spans="1:18" x14ac:dyDescent="0.2">
      <c r="A115" s="6" t="s">
        <v>38</v>
      </c>
      <c r="B115" s="12"/>
      <c r="C115" s="12"/>
      <c r="D115" s="12"/>
      <c r="E115" s="8"/>
      <c r="F115" s="8"/>
      <c r="G115" s="12"/>
      <c r="H115" s="12"/>
      <c r="I115" s="12"/>
      <c r="J115" s="12"/>
      <c r="K115" s="8"/>
      <c r="L115" s="5"/>
      <c r="M115" s="5"/>
      <c r="N115" s="10"/>
      <c r="O115" s="2"/>
      <c r="P115" s="2"/>
      <c r="Q115" s="2"/>
      <c r="R115" s="2"/>
    </row>
    <row r="116" spans="1:18" x14ac:dyDescent="0.2">
      <c r="A116" s="6" t="s">
        <v>12</v>
      </c>
      <c r="B116" s="12">
        <v>64203</v>
      </c>
      <c r="C116" s="12">
        <v>66357</v>
      </c>
      <c r="D116" s="12">
        <v>64736</v>
      </c>
      <c r="E116" s="8">
        <v>65925</v>
      </c>
      <c r="F116" s="8">
        <v>63626</v>
      </c>
      <c r="G116" s="12">
        <v>57349</v>
      </c>
      <c r="H116" s="12">
        <v>56513</v>
      </c>
      <c r="I116" s="12">
        <v>65335</v>
      </c>
      <c r="J116" s="12">
        <v>63619</v>
      </c>
      <c r="K116" s="8">
        <v>63594</v>
      </c>
      <c r="L116" s="10">
        <v>64427</v>
      </c>
      <c r="M116" s="10">
        <v>64846</v>
      </c>
      <c r="N116" s="10">
        <v>64523</v>
      </c>
      <c r="O116" s="31">
        <v>64313</v>
      </c>
      <c r="P116" s="31">
        <v>64961</v>
      </c>
      <c r="Q116" s="31">
        <v>64605</v>
      </c>
      <c r="R116" s="31">
        <v>63919</v>
      </c>
    </row>
    <row r="117" spans="1:18" x14ac:dyDescent="0.2">
      <c r="A117" s="23" t="s">
        <v>113</v>
      </c>
      <c r="B117" s="12">
        <v>48982</v>
      </c>
      <c r="C117" s="12">
        <v>53923</v>
      </c>
      <c r="D117" s="12">
        <v>54631</v>
      </c>
      <c r="E117" s="8">
        <v>56687</v>
      </c>
      <c r="F117" s="8">
        <v>54396</v>
      </c>
      <c r="G117" s="12">
        <v>46907</v>
      </c>
      <c r="H117" s="12">
        <v>43464</v>
      </c>
      <c r="I117" s="12">
        <v>40962</v>
      </c>
      <c r="J117" s="12">
        <v>43122</v>
      </c>
      <c r="K117" s="8">
        <v>43424</v>
      </c>
      <c r="L117" s="24">
        <v>43819</v>
      </c>
      <c r="M117" s="24">
        <v>43661</v>
      </c>
      <c r="N117" s="10">
        <v>43611</v>
      </c>
      <c r="O117" s="31">
        <v>43859</v>
      </c>
      <c r="P117" s="31">
        <v>44195</v>
      </c>
      <c r="Q117" s="31">
        <v>43774</v>
      </c>
      <c r="R117" s="31">
        <v>43086</v>
      </c>
    </row>
    <row r="118" spans="1:18" x14ac:dyDescent="0.2">
      <c r="A118" s="23" t="s">
        <v>114</v>
      </c>
      <c r="B118" s="12">
        <v>15221</v>
      </c>
      <c r="C118" s="12">
        <v>12434</v>
      </c>
      <c r="D118" s="12">
        <v>10105</v>
      </c>
      <c r="E118" s="8">
        <v>9238</v>
      </c>
      <c r="F118" s="8">
        <v>9230</v>
      </c>
      <c r="G118" s="12">
        <v>10442</v>
      </c>
      <c r="H118" s="12">
        <v>13049</v>
      </c>
      <c r="I118" s="12">
        <v>24373</v>
      </c>
      <c r="J118" s="12">
        <v>20497</v>
      </c>
      <c r="K118" s="8">
        <v>20170</v>
      </c>
      <c r="L118" s="24">
        <v>20608</v>
      </c>
      <c r="M118" s="24">
        <v>21185</v>
      </c>
      <c r="N118" s="10">
        <v>20912</v>
      </c>
      <c r="O118" s="31">
        <v>20454</v>
      </c>
      <c r="P118" s="31">
        <v>20766</v>
      </c>
      <c r="Q118" s="31">
        <v>20831</v>
      </c>
      <c r="R118" s="31">
        <v>20833</v>
      </c>
    </row>
    <row r="119" spans="1:18" x14ac:dyDescent="0.2">
      <c r="A119" s="23" t="s">
        <v>115</v>
      </c>
      <c r="B119" s="12"/>
      <c r="C119" s="12"/>
      <c r="D119" s="12"/>
      <c r="E119" s="8"/>
      <c r="F119" s="8"/>
      <c r="G119" s="12"/>
      <c r="H119" s="12">
        <v>6241</v>
      </c>
      <c r="I119" s="12">
        <v>9474</v>
      </c>
      <c r="J119" s="12">
        <v>10968</v>
      </c>
      <c r="K119" s="8">
        <v>10753</v>
      </c>
      <c r="L119" s="24">
        <v>11314</v>
      </c>
      <c r="M119" s="24">
        <v>11531</v>
      </c>
      <c r="N119" s="10">
        <v>11440</v>
      </c>
      <c r="O119" s="31">
        <v>11246</v>
      </c>
      <c r="P119" s="31">
        <v>11482</v>
      </c>
      <c r="Q119" s="31">
        <v>11392</v>
      </c>
      <c r="R119" s="31">
        <v>11767</v>
      </c>
    </row>
    <row r="120" spans="1:18" x14ac:dyDescent="0.2">
      <c r="A120" s="23" t="s">
        <v>116</v>
      </c>
      <c r="B120" s="12"/>
      <c r="C120" s="12"/>
      <c r="D120" s="12"/>
      <c r="E120" s="8"/>
      <c r="F120" s="8"/>
      <c r="G120" s="12"/>
      <c r="H120" s="12">
        <v>6808</v>
      </c>
      <c r="I120" s="12">
        <v>14899</v>
      </c>
      <c r="J120" s="12">
        <v>9529</v>
      </c>
      <c r="K120" s="8">
        <v>9417</v>
      </c>
      <c r="L120" s="24">
        <v>9294</v>
      </c>
      <c r="M120" s="24">
        <v>9654</v>
      </c>
      <c r="N120" s="10">
        <v>9472</v>
      </c>
      <c r="O120" s="31">
        <v>9208</v>
      </c>
      <c r="P120" s="31">
        <v>9284</v>
      </c>
      <c r="Q120" s="31">
        <v>9439</v>
      </c>
      <c r="R120" s="31">
        <v>9066</v>
      </c>
    </row>
    <row r="121" spans="1:18" x14ac:dyDescent="0.2">
      <c r="A121" s="23" t="s">
        <v>117</v>
      </c>
      <c r="B121" s="25">
        <v>0.23699999999999999</v>
      </c>
      <c r="C121" s="25">
        <v>0.187</v>
      </c>
      <c r="D121" s="25">
        <v>0.156</v>
      </c>
      <c r="E121" s="26">
        <f t="shared" ref="E121:J121" si="14">E118/E116</f>
        <v>0.14012893439514601</v>
      </c>
      <c r="F121" s="26">
        <f t="shared" si="14"/>
        <v>0.14506648225568164</v>
      </c>
      <c r="G121" s="26">
        <f t="shared" si="14"/>
        <v>0.18207815306282585</v>
      </c>
      <c r="H121" s="26">
        <f t="shared" si="14"/>
        <v>0.2309026241749686</v>
      </c>
      <c r="I121" s="26">
        <f t="shared" si="14"/>
        <v>0.37304660595392974</v>
      </c>
      <c r="J121" s="26">
        <f t="shared" si="14"/>
        <v>0.32218362438894044</v>
      </c>
      <c r="K121" s="26">
        <v>0.317</v>
      </c>
      <c r="L121" s="27">
        <v>0.31986589473357441</v>
      </c>
      <c r="M121" s="27">
        <v>0.33</v>
      </c>
      <c r="N121" s="27">
        <v>0.32400000000000001</v>
      </c>
      <c r="O121" s="32">
        <v>0.318</v>
      </c>
      <c r="P121" s="32">
        <v>0.32</v>
      </c>
      <c r="Q121" s="32">
        <v>0.32200000000000001</v>
      </c>
      <c r="R121" s="32">
        <v>0.32600000000000001</v>
      </c>
    </row>
    <row r="122" spans="1:18" x14ac:dyDescent="0.2">
      <c r="A122" s="6"/>
      <c r="B122" s="12"/>
      <c r="C122" s="12"/>
      <c r="D122" s="12"/>
      <c r="E122" s="8"/>
      <c r="F122" s="8"/>
      <c r="G122" s="12"/>
      <c r="H122" s="12"/>
      <c r="I122" s="12"/>
      <c r="J122" s="12"/>
      <c r="K122" s="8"/>
      <c r="L122" s="5"/>
      <c r="M122" s="5"/>
      <c r="N122" s="10"/>
      <c r="O122" s="2"/>
      <c r="P122" s="2"/>
      <c r="Q122" s="2"/>
      <c r="R122" s="2"/>
    </row>
    <row r="123" spans="1:18" x14ac:dyDescent="0.2">
      <c r="A123" s="6" t="s">
        <v>39</v>
      </c>
      <c r="B123" s="12"/>
      <c r="C123" s="12"/>
      <c r="D123" s="12"/>
      <c r="E123" s="8"/>
      <c r="F123" s="8"/>
      <c r="G123" s="12"/>
      <c r="H123" s="12"/>
      <c r="I123" s="12"/>
      <c r="J123" s="12"/>
      <c r="K123" s="8"/>
      <c r="L123" s="5"/>
      <c r="M123" s="5"/>
      <c r="N123" s="10"/>
      <c r="O123" s="2"/>
      <c r="P123" s="2"/>
      <c r="Q123" s="2"/>
      <c r="R123" s="2"/>
    </row>
    <row r="124" spans="1:18" x14ac:dyDescent="0.2">
      <c r="A124" s="6" t="s">
        <v>12</v>
      </c>
      <c r="B124" s="12">
        <v>66783</v>
      </c>
      <c r="C124" s="12">
        <v>66553</v>
      </c>
      <c r="D124" s="12">
        <v>64881</v>
      </c>
      <c r="E124" s="8">
        <v>58298</v>
      </c>
      <c r="F124" s="8">
        <v>54883</v>
      </c>
      <c r="G124" s="12">
        <v>49489</v>
      </c>
      <c r="H124" s="12">
        <v>50159</v>
      </c>
      <c r="I124" s="12">
        <v>58643</v>
      </c>
      <c r="J124" s="12">
        <v>56513</v>
      </c>
      <c r="K124" s="8">
        <v>56841</v>
      </c>
      <c r="L124" s="10">
        <v>56490</v>
      </c>
      <c r="M124" s="10">
        <v>56520</v>
      </c>
      <c r="N124" s="10">
        <v>55417</v>
      </c>
      <c r="O124" s="31">
        <v>54606</v>
      </c>
      <c r="P124" s="31">
        <v>53665</v>
      </c>
      <c r="Q124" s="31">
        <v>53530</v>
      </c>
      <c r="R124" s="31">
        <v>53604</v>
      </c>
    </row>
    <row r="125" spans="1:18" x14ac:dyDescent="0.2">
      <c r="A125" s="23" t="s">
        <v>113</v>
      </c>
      <c r="B125" s="12">
        <v>50847</v>
      </c>
      <c r="C125" s="12">
        <v>54116</v>
      </c>
      <c r="D125" s="12">
        <v>54976</v>
      </c>
      <c r="E125" s="8">
        <v>49717</v>
      </c>
      <c r="F125" s="8">
        <v>46841</v>
      </c>
      <c r="G125" s="12">
        <v>39909</v>
      </c>
      <c r="H125" s="12">
        <v>37061</v>
      </c>
      <c r="I125" s="12">
        <v>37668</v>
      </c>
      <c r="J125" s="12">
        <v>38503</v>
      </c>
      <c r="K125" s="8">
        <v>38934</v>
      </c>
      <c r="L125" s="24">
        <v>37635</v>
      </c>
      <c r="M125" s="24">
        <v>37735</v>
      </c>
      <c r="N125" s="10">
        <v>38210</v>
      </c>
      <c r="O125" s="31">
        <v>37933</v>
      </c>
      <c r="P125" s="31">
        <v>38175</v>
      </c>
      <c r="Q125" s="31">
        <v>38152</v>
      </c>
      <c r="R125" s="31">
        <v>39475</v>
      </c>
    </row>
    <row r="126" spans="1:18" x14ac:dyDescent="0.2">
      <c r="A126" s="23" t="s">
        <v>114</v>
      </c>
      <c r="B126" s="12">
        <v>15936</v>
      </c>
      <c r="C126" s="12">
        <v>12437</v>
      </c>
      <c r="D126" s="12">
        <v>9905</v>
      </c>
      <c r="E126" s="8">
        <v>8581</v>
      </c>
      <c r="F126" s="8">
        <v>8042</v>
      </c>
      <c r="G126" s="12">
        <v>9580</v>
      </c>
      <c r="H126" s="12">
        <v>13098</v>
      </c>
      <c r="I126" s="12">
        <v>20975</v>
      </c>
      <c r="J126" s="12">
        <v>18010</v>
      </c>
      <c r="K126" s="8">
        <v>17907</v>
      </c>
      <c r="L126" s="24">
        <v>18855</v>
      </c>
      <c r="M126" s="24">
        <v>18785</v>
      </c>
      <c r="N126" s="10">
        <v>17207</v>
      </c>
      <c r="O126" s="31">
        <v>16673</v>
      </c>
      <c r="P126" s="31">
        <v>15490</v>
      </c>
      <c r="Q126" s="31">
        <v>15378</v>
      </c>
      <c r="R126" s="31">
        <v>14129</v>
      </c>
    </row>
    <row r="127" spans="1:18" x14ac:dyDescent="0.2">
      <c r="A127" s="23" t="s">
        <v>115</v>
      </c>
      <c r="B127" s="12"/>
      <c r="C127" s="12"/>
      <c r="D127" s="12"/>
      <c r="E127" s="8"/>
      <c r="F127" s="8"/>
      <c r="G127" s="12"/>
      <c r="H127" s="12">
        <v>4823</v>
      </c>
      <c r="I127" s="12">
        <v>8016</v>
      </c>
      <c r="J127" s="12">
        <v>7485</v>
      </c>
      <c r="K127" s="8">
        <v>7065</v>
      </c>
      <c r="L127" s="24">
        <v>7551</v>
      </c>
      <c r="M127" s="24">
        <v>7380</v>
      </c>
      <c r="N127" s="10">
        <v>7125</v>
      </c>
      <c r="O127" s="31">
        <v>7442</v>
      </c>
      <c r="P127" s="31">
        <v>6978</v>
      </c>
      <c r="Q127" s="31">
        <v>7238</v>
      </c>
      <c r="R127" s="31">
        <v>7221</v>
      </c>
    </row>
    <row r="128" spans="1:18" x14ac:dyDescent="0.2">
      <c r="A128" s="23" t="s">
        <v>116</v>
      </c>
      <c r="B128" s="12"/>
      <c r="C128" s="12"/>
      <c r="D128" s="12"/>
      <c r="E128" s="8"/>
      <c r="F128" s="8"/>
      <c r="G128" s="12"/>
      <c r="H128" s="12">
        <v>8275</v>
      </c>
      <c r="I128" s="12">
        <v>12959</v>
      </c>
      <c r="J128" s="12">
        <v>10525</v>
      </c>
      <c r="K128" s="8">
        <v>10842</v>
      </c>
      <c r="L128" s="24">
        <v>11304</v>
      </c>
      <c r="M128" s="24">
        <v>11405</v>
      </c>
      <c r="N128" s="10">
        <v>10082</v>
      </c>
      <c r="O128" s="31">
        <v>9231</v>
      </c>
      <c r="P128" s="31">
        <v>8512</v>
      </c>
      <c r="Q128" s="31">
        <v>8140</v>
      </c>
      <c r="R128" s="31">
        <v>6908</v>
      </c>
    </row>
    <row r="129" spans="1:18" x14ac:dyDescent="0.2">
      <c r="A129" s="23" t="s">
        <v>117</v>
      </c>
      <c r="B129" s="25">
        <v>0.23899999999999999</v>
      </c>
      <c r="C129" s="25">
        <v>0.187</v>
      </c>
      <c r="D129" s="25">
        <v>0.153</v>
      </c>
      <c r="E129" s="26">
        <f t="shared" ref="E129:J129" si="15">E126/E124</f>
        <v>0.14719201344814573</v>
      </c>
      <c r="F129" s="26">
        <f t="shared" si="15"/>
        <v>0.14652989085873586</v>
      </c>
      <c r="G129" s="26">
        <f t="shared" si="15"/>
        <v>0.19357837095112046</v>
      </c>
      <c r="H129" s="26">
        <f t="shared" si="15"/>
        <v>0.26112960784704642</v>
      </c>
      <c r="I129" s="26">
        <f t="shared" si="15"/>
        <v>0.35767269750865405</v>
      </c>
      <c r="J129" s="26">
        <f t="shared" si="15"/>
        <v>0.31868773556526819</v>
      </c>
      <c r="K129" s="26">
        <v>0.315</v>
      </c>
      <c r="L129" s="27">
        <v>0.33377588953797133</v>
      </c>
      <c r="M129" s="27">
        <v>0.33</v>
      </c>
      <c r="N129" s="27">
        <v>0.311</v>
      </c>
      <c r="O129" s="32">
        <v>0.30499999999999999</v>
      </c>
      <c r="P129" s="32">
        <v>0.28899999999999998</v>
      </c>
      <c r="Q129" s="32">
        <v>0.28699999999999998</v>
      </c>
      <c r="R129" s="32">
        <v>0.26400000000000001</v>
      </c>
    </row>
    <row r="130" spans="1:18" x14ac:dyDescent="0.2">
      <c r="A130" s="6"/>
      <c r="B130" s="12"/>
      <c r="C130" s="12"/>
      <c r="D130" s="12"/>
      <c r="E130" s="8"/>
      <c r="F130" s="8"/>
      <c r="G130" s="12"/>
      <c r="H130" s="12"/>
      <c r="I130" s="12"/>
      <c r="J130" s="12"/>
      <c r="K130" s="8"/>
      <c r="L130" s="5"/>
      <c r="M130" s="5"/>
      <c r="N130" s="10"/>
      <c r="O130" s="2"/>
      <c r="P130" s="2"/>
      <c r="Q130" s="2"/>
      <c r="R130" s="2"/>
    </row>
    <row r="131" spans="1:18" x14ac:dyDescent="0.2">
      <c r="A131" s="6" t="s">
        <v>40</v>
      </c>
      <c r="B131" s="12"/>
      <c r="C131" s="12"/>
      <c r="D131" s="12"/>
      <c r="E131" s="8"/>
      <c r="F131" s="8"/>
      <c r="G131" s="12"/>
      <c r="H131" s="12"/>
      <c r="I131" s="12"/>
      <c r="J131" s="12"/>
      <c r="K131" s="8"/>
      <c r="L131" s="5"/>
      <c r="M131" s="5"/>
      <c r="N131" s="10"/>
      <c r="O131" s="2"/>
      <c r="P131" s="2"/>
      <c r="Q131" s="2"/>
      <c r="R131" s="2"/>
    </row>
    <row r="132" spans="1:18" x14ac:dyDescent="0.2">
      <c r="A132" s="6" t="s">
        <v>12</v>
      </c>
      <c r="B132" s="12">
        <v>19659</v>
      </c>
      <c r="C132" s="12">
        <v>23328</v>
      </c>
      <c r="D132" s="12">
        <v>32231</v>
      </c>
      <c r="E132" s="8">
        <v>41626</v>
      </c>
      <c r="F132" s="8">
        <v>43843</v>
      </c>
      <c r="G132" s="12">
        <v>37860</v>
      </c>
      <c r="H132" s="12">
        <v>36957</v>
      </c>
      <c r="I132" s="12">
        <v>42164</v>
      </c>
      <c r="J132" s="12">
        <v>42115</v>
      </c>
      <c r="K132" s="8">
        <v>42405</v>
      </c>
      <c r="L132" s="10">
        <v>43053</v>
      </c>
      <c r="M132" s="10">
        <v>43025</v>
      </c>
      <c r="N132" s="10">
        <v>43444</v>
      </c>
      <c r="O132" s="31">
        <v>43689</v>
      </c>
      <c r="P132" s="31">
        <v>44035</v>
      </c>
      <c r="Q132" s="31">
        <v>43445</v>
      </c>
      <c r="R132" s="31">
        <v>43587</v>
      </c>
    </row>
    <row r="133" spans="1:18" x14ac:dyDescent="0.2">
      <c r="A133" s="23" t="s">
        <v>113</v>
      </c>
      <c r="B133" s="12">
        <v>15076</v>
      </c>
      <c r="C133" s="12">
        <v>18843</v>
      </c>
      <c r="D133" s="12">
        <v>27255</v>
      </c>
      <c r="E133" s="8">
        <v>35610</v>
      </c>
      <c r="F133" s="8">
        <v>37367</v>
      </c>
      <c r="G133" s="12">
        <v>31293</v>
      </c>
      <c r="H133" s="12">
        <v>29728</v>
      </c>
      <c r="I133" s="12">
        <v>27624</v>
      </c>
      <c r="J133" s="12">
        <v>27118</v>
      </c>
      <c r="K133" s="8">
        <v>27601</v>
      </c>
      <c r="L133" s="24">
        <v>28832</v>
      </c>
      <c r="M133" s="24">
        <v>29208</v>
      </c>
      <c r="N133" s="10">
        <v>29823</v>
      </c>
      <c r="O133" s="31">
        <v>30505</v>
      </c>
      <c r="P133" s="31">
        <v>30308</v>
      </c>
      <c r="Q133" s="31">
        <v>29331</v>
      </c>
      <c r="R133" s="31">
        <v>29980</v>
      </c>
    </row>
    <row r="134" spans="1:18" x14ac:dyDescent="0.2">
      <c r="A134" s="23" t="s">
        <v>114</v>
      </c>
      <c r="B134" s="12">
        <v>4583</v>
      </c>
      <c r="C134" s="12">
        <v>4485</v>
      </c>
      <c r="D134" s="12">
        <v>4976</v>
      </c>
      <c r="E134" s="8">
        <v>6016</v>
      </c>
      <c r="F134" s="8">
        <v>6476</v>
      </c>
      <c r="G134" s="12">
        <v>6567</v>
      </c>
      <c r="H134" s="12">
        <v>7229</v>
      </c>
      <c r="I134" s="12">
        <v>14540</v>
      </c>
      <c r="J134" s="12">
        <v>14997</v>
      </c>
      <c r="K134" s="8">
        <v>14804</v>
      </c>
      <c r="L134" s="24">
        <v>14221</v>
      </c>
      <c r="M134" s="24">
        <v>13817</v>
      </c>
      <c r="N134" s="10">
        <v>13621</v>
      </c>
      <c r="O134" s="31">
        <v>13184</v>
      </c>
      <c r="P134" s="31">
        <v>13727</v>
      </c>
      <c r="Q134" s="31">
        <v>14114</v>
      </c>
      <c r="R134" s="31">
        <v>13607</v>
      </c>
    </row>
    <row r="135" spans="1:18" x14ac:dyDescent="0.2">
      <c r="A135" s="23" t="s">
        <v>115</v>
      </c>
      <c r="B135" s="12"/>
      <c r="C135" s="12"/>
      <c r="D135" s="12"/>
      <c r="E135" s="8"/>
      <c r="F135" s="8"/>
      <c r="G135" s="12"/>
      <c r="H135" s="12">
        <v>4619</v>
      </c>
      <c r="I135" s="12">
        <v>6760</v>
      </c>
      <c r="J135" s="12">
        <v>8394</v>
      </c>
      <c r="K135" s="8">
        <v>8519</v>
      </c>
      <c r="L135" s="24">
        <v>8079</v>
      </c>
      <c r="M135" s="24">
        <v>7802</v>
      </c>
      <c r="N135" s="10">
        <v>7770</v>
      </c>
      <c r="O135" s="31">
        <v>7401</v>
      </c>
      <c r="P135" s="31">
        <v>8057</v>
      </c>
      <c r="Q135" s="31">
        <v>8333</v>
      </c>
      <c r="R135" s="31">
        <v>8093</v>
      </c>
    </row>
    <row r="136" spans="1:18" x14ac:dyDescent="0.2">
      <c r="A136" s="23" t="s">
        <v>116</v>
      </c>
      <c r="B136" s="12"/>
      <c r="C136" s="12"/>
      <c r="D136" s="12"/>
      <c r="E136" s="8"/>
      <c r="F136" s="8"/>
      <c r="G136" s="12"/>
      <c r="H136" s="12">
        <v>2610</v>
      </c>
      <c r="I136" s="12">
        <v>7780</v>
      </c>
      <c r="J136" s="12">
        <v>6603</v>
      </c>
      <c r="K136" s="8">
        <v>6285</v>
      </c>
      <c r="L136" s="24">
        <v>6142</v>
      </c>
      <c r="M136" s="24">
        <v>6015</v>
      </c>
      <c r="N136" s="10">
        <v>5851</v>
      </c>
      <c r="O136" s="31">
        <v>5783</v>
      </c>
      <c r="P136" s="31">
        <v>5670</v>
      </c>
      <c r="Q136" s="31">
        <v>5781</v>
      </c>
      <c r="R136" s="31">
        <v>5514</v>
      </c>
    </row>
    <row r="137" spans="1:18" x14ac:dyDescent="0.2">
      <c r="A137" s="23" t="s">
        <v>117</v>
      </c>
      <c r="B137" s="25">
        <v>0.23300000000000001</v>
      </c>
      <c r="C137" s="25">
        <v>0.192</v>
      </c>
      <c r="D137" s="25">
        <v>0.154</v>
      </c>
      <c r="E137" s="26">
        <f t="shared" ref="E137:J137" si="16">E134/E132</f>
        <v>0.14452505645510016</v>
      </c>
      <c r="F137" s="26">
        <f t="shared" si="16"/>
        <v>0.14770887028716101</v>
      </c>
      <c r="G137" s="26">
        <f t="shared" si="16"/>
        <v>0.17345483359746433</v>
      </c>
      <c r="H137" s="26">
        <f t="shared" si="16"/>
        <v>0.19560570392618448</v>
      </c>
      <c r="I137" s="26">
        <f t="shared" si="16"/>
        <v>0.34484394269993357</v>
      </c>
      <c r="J137" s="26">
        <f t="shared" si="16"/>
        <v>0.35609640270687404</v>
      </c>
      <c r="K137" s="26">
        <v>0.34899999999999998</v>
      </c>
      <c r="L137" s="27">
        <v>0.3303137992706664</v>
      </c>
      <c r="M137" s="27">
        <v>0.32</v>
      </c>
      <c r="N137" s="27">
        <v>0.314</v>
      </c>
      <c r="O137" s="32">
        <v>0.30199999999999999</v>
      </c>
      <c r="P137" s="32">
        <v>0.312</v>
      </c>
      <c r="Q137" s="32">
        <v>0.32500000000000001</v>
      </c>
      <c r="R137" s="32">
        <v>0.312</v>
      </c>
    </row>
    <row r="138" spans="1:18" x14ac:dyDescent="0.2">
      <c r="A138" s="6"/>
      <c r="B138" s="12"/>
      <c r="C138" s="12"/>
      <c r="D138" s="12"/>
      <c r="E138" s="8"/>
      <c r="F138" s="8"/>
      <c r="G138" s="12"/>
      <c r="H138" s="12"/>
      <c r="I138" s="12"/>
      <c r="J138" s="12"/>
      <c r="K138" s="8"/>
      <c r="L138" s="5"/>
      <c r="M138" s="5"/>
      <c r="N138" s="10"/>
      <c r="O138" s="2"/>
      <c r="P138" s="2"/>
      <c r="Q138" s="2"/>
      <c r="R138" s="2"/>
    </row>
    <row r="139" spans="1:18" x14ac:dyDescent="0.2">
      <c r="A139" s="6" t="s">
        <v>41</v>
      </c>
      <c r="B139" s="12"/>
      <c r="C139" s="12"/>
      <c r="D139" s="12"/>
      <c r="E139" s="8"/>
      <c r="F139" s="8"/>
      <c r="G139" s="12"/>
      <c r="H139" s="12"/>
      <c r="I139" s="12"/>
      <c r="J139" s="12"/>
      <c r="K139" s="8"/>
      <c r="L139" s="5"/>
      <c r="M139" s="5"/>
      <c r="N139" s="10"/>
      <c r="O139" s="2"/>
      <c r="P139" s="2"/>
      <c r="Q139" s="2"/>
      <c r="R139" s="2"/>
    </row>
    <row r="140" spans="1:18" x14ac:dyDescent="0.2">
      <c r="A140" s="6" t="s">
        <v>12</v>
      </c>
      <c r="B140" s="12">
        <v>8500</v>
      </c>
      <c r="C140" s="12">
        <v>9693</v>
      </c>
      <c r="D140" s="12">
        <v>11166</v>
      </c>
      <c r="E140" s="8">
        <v>11802</v>
      </c>
      <c r="F140" s="8">
        <v>11698</v>
      </c>
      <c r="G140" s="12">
        <v>10793</v>
      </c>
      <c r="H140" s="12">
        <v>10573</v>
      </c>
      <c r="I140" s="12">
        <v>12646</v>
      </c>
      <c r="J140" s="12">
        <v>12401</v>
      </c>
      <c r="K140" s="8">
        <v>12283</v>
      </c>
      <c r="L140" s="10">
        <v>12840</v>
      </c>
      <c r="M140" s="10">
        <v>12973</v>
      </c>
      <c r="N140" s="10">
        <v>12992</v>
      </c>
      <c r="O140" s="11">
        <v>13784</v>
      </c>
      <c r="P140" s="11">
        <v>13811</v>
      </c>
      <c r="Q140" s="11">
        <v>14267</v>
      </c>
      <c r="R140" s="11">
        <v>14382</v>
      </c>
    </row>
    <row r="141" spans="1:18" x14ac:dyDescent="0.2">
      <c r="A141" s="23" t="s">
        <v>113</v>
      </c>
      <c r="B141" s="12">
        <v>6239</v>
      </c>
      <c r="C141" s="12">
        <v>7645</v>
      </c>
      <c r="D141" s="12">
        <v>9128</v>
      </c>
      <c r="E141" s="8">
        <v>9582</v>
      </c>
      <c r="F141" s="8">
        <v>9728</v>
      </c>
      <c r="G141" s="12">
        <v>8377</v>
      </c>
      <c r="H141" s="12">
        <v>8348</v>
      </c>
      <c r="I141" s="12">
        <v>8395</v>
      </c>
      <c r="J141" s="12">
        <v>8024</v>
      </c>
      <c r="K141" s="8">
        <v>7686</v>
      </c>
      <c r="L141" s="24">
        <v>8346</v>
      </c>
      <c r="M141" s="24">
        <v>8818</v>
      </c>
      <c r="N141" s="10">
        <v>9089</v>
      </c>
      <c r="O141" s="11">
        <v>9740</v>
      </c>
      <c r="P141" s="11">
        <v>9888</v>
      </c>
      <c r="Q141" s="11">
        <v>9749</v>
      </c>
      <c r="R141" s="11">
        <v>9421</v>
      </c>
    </row>
    <row r="142" spans="1:18" x14ac:dyDescent="0.2">
      <c r="A142" s="23" t="s">
        <v>114</v>
      </c>
      <c r="B142" s="12">
        <v>2261</v>
      </c>
      <c r="C142" s="12">
        <v>2048</v>
      </c>
      <c r="D142" s="12">
        <v>2038</v>
      </c>
      <c r="E142" s="8">
        <v>2220</v>
      </c>
      <c r="F142" s="8">
        <v>1970</v>
      </c>
      <c r="G142" s="12">
        <v>2416</v>
      </c>
      <c r="H142" s="12">
        <v>2225</v>
      </c>
      <c r="I142" s="12">
        <v>4251</v>
      </c>
      <c r="J142" s="12">
        <v>4377</v>
      </c>
      <c r="K142" s="8">
        <v>4597</v>
      </c>
      <c r="L142" s="24">
        <v>4494</v>
      </c>
      <c r="M142" s="24">
        <v>4155</v>
      </c>
      <c r="N142" s="10">
        <v>3903</v>
      </c>
      <c r="O142" s="11">
        <v>4044</v>
      </c>
      <c r="P142" s="11">
        <v>3923</v>
      </c>
      <c r="Q142" s="11">
        <v>4518</v>
      </c>
      <c r="R142" s="11">
        <v>4961</v>
      </c>
    </row>
    <row r="143" spans="1:18" x14ac:dyDescent="0.2">
      <c r="A143" s="23" t="s">
        <v>115</v>
      </c>
      <c r="B143" s="12"/>
      <c r="C143" s="12"/>
      <c r="D143" s="12"/>
      <c r="E143" s="8"/>
      <c r="F143" s="8"/>
      <c r="G143" s="12"/>
      <c r="H143" s="12">
        <v>1224</v>
      </c>
      <c r="I143" s="12">
        <v>1602</v>
      </c>
      <c r="J143" s="12">
        <v>1938</v>
      </c>
      <c r="K143" s="8">
        <v>2148</v>
      </c>
      <c r="L143" s="24">
        <v>2010</v>
      </c>
      <c r="M143" s="24">
        <v>1972</v>
      </c>
      <c r="N143" s="10">
        <v>2025</v>
      </c>
      <c r="O143" s="11">
        <v>2057</v>
      </c>
      <c r="P143" s="11">
        <v>1911</v>
      </c>
      <c r="Q143" s="11">
        <v>2137</v>
      </c>
      <c r="R143" s="11">
        <v>2230</v>
      </c>
    </row>
    <row r="144" spans="1:18" x14ac:dyDescent="0.2">
      <c r="A144" s="23" t="s">
        <v>116</v>
      </c>
      <c r="B144" s="12"/>
      <c r="C144" s="12"/>
      <c r="D144" s="12"/>
      <c r="E144" s="8"/>
      <c r="F144" s="8"/>
      <c r="G144" s="12"/>
      <c r="H144" s="12">
        <v>1001</v>
      </c>
      <c r="I144" s="12">
        <v>2649</v>
      </c>
      <c r="J144" s="12">
        <v>2439</v>
      </c>
      <c r="K144" s="8">
        <v>2449</v>
      </c>
      <c r="L144" s="24">
        <v>2484</v>
      </c>
      <c r="M144" s="24">
        <v>2183</v>
      </c>
      <c r="N144" s="10">
        <v>1878</v>
      </c>
      <c r="O144" s="11">
        <v>1987</v>
      </c>
      <c r="P144" s="11">
        <v>2012</v>
      </c>
      <c r="Q144" s="11">
        <v>2381</v>
      </c>
      <c r="R144" s="11">
        <v>2731</v>
      </c>
    </row>
    <row r="145" spans="1:18" x14ac:dyDescent="0.2">
      <c r="A145" s="23" t="s">
        <v>117</v>
      </c>
      <c r="B145" s="25">
        <v>0.26600000000000001</v>
      </c>
      <c r="C145" s="25">
        <v>0.21099999999999999</v>
      </c>
      <c r="D145" s="25">
        <v>0.183</v>
      </c>
      <c r="E145" s="26">
        <f t="shared" ref="E145:J145" si="17">E142/E140</f>
        <v>0.18810371123538383</v>
      </c>
      <c r="F145" s="26">
        <f t="shared" si="17"/>
        <v>0.16840485553085999</v>
      </c>
      <c r="G145" s="26">
        <f t="shared" si="17"/>
        <v>0.22384879088297971</v>
      </c>
      <c r="H145" s="26">
        <f t="shared" si="17"/>
        <v>0.21044169109997163</v>
      </c>
      <c r="I145" s="26">
        <f t="shared" si="17"/>
        <v>0.33615372449786496</v>
      </c>
      <c r="J145" s="26">
        <f t="shared" si="17"/>
        <v>0.35295540682203047</v>
      </c>
      <c r="K145" s="26">
        <v>0.374</v>
      </c>
      <c r="L145" s="27">
        <v>0.35</v>
      </c>
      <c r="M145" s="27">
        <v>0.32</v>
      </c>
      <c r="N145" s="27">
        <v>0.3</v>
      </c>
      <c r="O145" s="28">
        <v>0.29299999999999998</v>
      </c>
      <c r="P145" s="28">
        <v>0.28399999999999997</v>
      </c>
      <c r="Q145" s="28">
        <v>0.317</v>
      </c>
      <c r="R145" s="28">
        <v>0.34499999999999997</v>
      </c>
    </row>
    <row r="146" spans="1:18" x14ac:dyDescent="0.2">
      <c r="A146" s="6"/>
      <c r="B146" s="12"/>
      <c r="C146" s="12"/>
      <c r="D146" s="12"/>
      <c r="E146" s="8"/>
      <c r="F146" s="8"/>
      <c r="G146" s="12"/>
      <c r="H146" s="12"/>
      <c r="I146" s="12"/>
      <c r="J146" s="12"/>
      <c r="K146" s="8"/>
      <c r="L146" s="5"/>
      <c r="M146" s="5"/>
      <c r="N146" s="10"/>
      <c r="O146" s="2"/>
      <c r="P146" s="2"/>
      <c r="Q146" s="2"/>
      <c r="R146" s="2"/>
    </row>
    <row r="147" spans="1:18" x14ac:dyDescent="0.2">
      <c r="A147" s="6" t="s">
        <v>42</v>
      </c>
      <c r="B147" s="12"/>
      <c r="C147" s="12"/>
      <c r="D147" s="12"/>
      <c r="E147" s="8"/>
      <c r="F147" s="8"/>
      <c r="G147" s="12"/>
      <c r="H147" s="12"/>
      <c r="I147" s="12"/>
      <c r="J147" s="12"/>
      <c r="K147" s="8"/>
      <c r="L147" s="5"/>
      <c r="M147" s="5"/>
      <c r="N147" s="10"/>
      <c r="O147" s="2"/>
      <c r="P147" s="2"/>
      <c r="Q147" s="2"/>
      <c r="R147" s="2"/>
    </row>
    <row r="148" spans="1:18" x14ac:dyDescent="0.2">
      <c r="A148" s="6" t="s">
        <v>12</v>
      </c>
      <c r="B148" s="12">
        <v>60221</v>
      </c>
      <c r="C148" s="12">
        <v>63302</v>
      </c>
      <c r="D148" s="12">
        <v>63546</v>
      </c>
      <c r="E148" s="8">
        <v>60883</v>
      </c>
      <c r="F148" s="8">
        <v>57288</v>
      </c>
      <c r="G148" s="12">
        <v>53371</v>
      </c>
      <c r="H148" s="12">
        <v>56787</v>
      </c>
      <c r="I148" s="12">
        <v>78237</v>
      </c>
      <c r="J148" s="12">
        <v>77885</v>
      </c>
      <c r="K148" s="8">
        <v>78279</v>
      </c>
      <c r="L148" s="10">
        <v>79069</v>
      </c>
      <c r="M148" s="10">
        <v>79210</v>
      </c>
      <c r="N148" s="10">
        <v>78155</v>
      </c>
      <c r="O148" s="11">
        <v>79956</v>
      </c>
      <c r="P148" s="11">
        <v>80701</v>
      </c>
      <c r="Q148" s="11">
        <v>78601</v>
      </c>
      <c r="R148" s="11">
        <v>78788</v>
      </c>
    </row>
    <row r="149" spans="1:18" x14ac:dyDescent="0.2">
      <c r="A149" s="23" t="s">
        <v>113</v>
      </c>
      <c r="B149" s="12">
        <v>43994</v>
      </c>
      <c r="C149" s="12">
        <v>49391</v>
      </c>
      <c r="D149" s="12">
        <v>51913</v>
      </c>
      <c r="E149" s="8">
        <v>50602</v>
      </c>
      <c r="F149" s="8">
        <v>46659</v>
      </c>
      <c r="G149" s="12">
        <v>41706</v>
      </c>
      <c r="H149" s="12">
        <v>38618</v>
      </c>
      <c r="I149" s="12">
        <v>45236</v>
      </c>
      <c r="J149" s="12">
        <v>47746</v>
      </c>
      <c r="K149" s="8">
        <v>48088</v>
      </c>
      <c r="L149" s="24">
        <v>48483</v>
      </c>
      <c r="M149" s="24">
        <v>48641</v>
      </c>
      <c r="N149" s="10">
        <v>47976</v>
      </c>
      <c r="O149" s="11">
        <v>48556</v>
      </c>
      <c r="P149" s="11">
        <v>49249</v>
      </c>
      <c r="Q149" s="11">
        <v>47931</v>
      </c>
      <c r="R149" s="11">
        <v>48325</v>
      </c>
    </row>
    <row r="150" spans="1:18" x14ac:dyDescent="0.2">
      <c r="A150" s="23" t="s">
        <v>114</v>
      </c>
      <c r="B150" s="12">
        <v>16227</v>
      </c>
      <c r="C150" s="12">
        <v>13911</v>
      </c>
      <c r="D150" s="12">
        <v>11633</v>
      </c>
      <c r="E150" s="8">
        <v>10281</v>
      </c>
      <c r="F150" s="8">
        <v>10629</v>
      </c>
      <c r="G150" s="12">
        <v>11665</v>
      </c>
      <c r="H150" s="12">
        <v>18169</v>
      </c>
      <c r="I150" s="12">
        <v>33001</v>
      </c>
      <c r="J150" s="12">
        <v>30139</v>
      </c>
      <c r="K150" s="8">
        <v>30191</v>
      </c>
      <c r="L150" s="24">
        <v>30586</v>
      </c>
      <c r="M150" s="24">
        <v>30569</v>
      </c>
      <c r="N150" s="10">
        <v>30179</v>
      </c>
      <c r="O150" s="11">
        <v>31400</v>
      </c>
      <c r="P150" s="11">
        <v>31452</v>
      </c>
      <c r="Q150" s="11">
        <v>30670</v>
      </c>
      <c r="R150" s="11">
        <v>30463</v>
      </c>
    </row>
    <row r="151" spans="1:18" x14ac:dyDescent="0.2">
      <c r="A151" s="23" t="s">
        <v>115</v>
      </c>
      <c r="B151" s="12"/>
      <c r="C151" s="12"/>
      <c r="D151" s="12"/>
      <c r="E151" s="8"/>
      <c r="F151" s="8"/>
      <c r="G151" s="12"/>
      <c r="H151" s="12">
        <v>6829</v>
      </c>
      <c r="I151" s="12">
        <v>10734</v>
      </c>
      <c r="J151" s="12">
        <v>10122</v>
      </c>
      <c r="K151" s="8">
        <v>10135</v>
      </c>
      <c r="L151" s="24">
        <v>10088</v>
      </c>
      <c r="M151" s="24">
        <v>10156</v>
      </c>
      <c r="N151" s="10">
        <v>10316</v>
      </c>
      <c r="O151" s="11">
        <v>10657</v>
      </c>
      <c r="P151" s="11">
        <v>11029</v>
      </c>
      <c r="Q151" s="11">
        <v>11763</v>
      </c>
      <c r="R151" s="11">
        <v>12006</v>
      </c>
    </row>
    <row r="152" spans="1:18" x14ac:dyDescent="0.2">
      <c r="A152" s="23" t="s">
        <v>116</v>
      </c>
      <c r="B152" s="12"/>
      <c r="C152" s="12"/>
      <c r="D152" s="12"/>
      <c r="E152" s="8"/>
      <c r="F152" s="8"/>
      <c r="G152" s="12"/>
      <c r="H152" s="12">
        <v>11340</v>
      </c>
      <c r="I152" s="12">
        <v>22267</v>
      </c>
      <c r="J152" s="12">
        <v>20017</v>
      </c>
      <c r="K152" s="8">
        <v>20056</v>
      </c>
      <c r="L152" s="24">
        <v>20498</v>
      </c>
      <c r="M152" s="24">
        <v>20413</v>
      </c>
      <c r="N152" s="10">
        <v>19863</v>
      </c>
      <c r="O152" s="11">
        <v>20743</v>
      </c>
      <c r="P152" s="11">
        <v>20423</v>
      </c>
      <c r="Q152" s="11">
        <v>18907</v>
      </c>
      <c r="R152" s="11">
        <v>18457</v>
      </c>
    </row>
    <row r="153" spans="1:18" x14ac:dyDescent="0.2">
      <c r="A153" s="23" t="s">
        <v>117</v>
      </c>
      <c r="B153" s="25">
        <v>0.26900000000000002</v>
      </c>
      <c r="C153" s="25">
        <v>0.22</v>
      </c>
      <c r="D153" s="25">
        <v>0.183</v>
      </c>
      <c r="E153" s="26">
        <f t="shared" ref="E153:J153" si="18">E150/E148</f>
        <v>0.16886487196754429</v>
      </c>
      <c r="F153" s="26">
        <f t="shared" si="18"/>
        <v>0.18553623795559279</v>
      </c>
      <c r="G153" s="26">
        <f t="shared" si="18"/>
        <v>0.21856438890033913</v>
      </c>
      <c r="H153" s="26">
        <f t="shared" si="18"/>
        <v>0.31994998855371826</v>
      </c>
      <c r="I153" s="26">
        <f t="shared" si="18"/>
        <v>0.42180809591369811</v>
      </c>
      <c r="J153" s="26">
        <f t="shared" si="18"/>
        <v>0.38696796559029339</v>
      </c>
      <c r="K153" s="26">
        <v>0.38600000000000001</v>
      </c>
      <c r="L153" s="27">
        <v>0.38682669567086975</v>
      </c>
      <c r="M153" s="27">
        <v>0.39</v>
      </c>
      <c r="N153" s="27">
        <v>0.38600000000000001</v>
      </c>
      <c r="O153" s="28">
        <v>0.39300000000000002</v>
      </c>
      <c r="P153" s="28">
        <v>0.39</v>
      </c>
      <c r="Q153" s="28">
        <v>0.39</v>
      </c>
      <c r="R153" s="28">
        <v>0.38700000000000001</v>
      </c>
    </row>
    <row r="154" spans="1:18" x14ac:dyDescent="0.2">
      <c r="A154" s="6"/>
      <c r="B154" s="12"/>
      <c r="C154" s="12"/>
      <c r="D154" s="12"/>
      <c r="E154" s="8"/>
      <c r="F154" s="8"/>
      <c r="G154" s="12"/>
      <c r="H154" s="12"/>
      <c r="I154" s="12"/>
      <c r="J154" s="12"/>
      <c r="K154" s="8"/>
      <c r="L154" s="5"/>
      <c r="M154" s="5"/>
      <c r="N154" s="10"/>
      <c r="O154" s="2"/>
      <c r="P154" s="2"/>
      <c r="Q154" s="2"/>
      <c r="R154" s="2"/>
    </row>
    <row r="155" spans="1:18" x14ac:dyDescent="0.2">
      <c r="A155" s="6" t="s">
        <v>43</v>
      </c>
      <c r="B155" s="12"/>
      <c r="C155" s="12"/>
      <c r="D155" s="12"/>
      <c r="E155" s="8"/>
      <c r="F155" s="8"/>
      <c r="G155" s="12"/>
      <c r="H155" s="12"/>
      <c r="I155" s="12"/>
      <c r="J155" s="12"/>
      <c r="K155" s="8"/>
      <c r="L155" s="5"/>
      <c r="M155" s="5"/>
      <c r="N155" s="10"/>
      <c r="O155" s="2"/>
      <c r="P155" s="2"/>
      <c r="Q155" s="2"/>
      <c r="R155" s="2"/>
    </row>
    <row r="156" spans="1:18" x14ac:dyDescent="0.2">
      <c r="A156" s="6" t="s">
        <v>12</v>
      </c>
      <c r="B156" s="12">
        <v>23518</v>
      </c>
      <c r="C156" s="12">
        <v>22894</v>
      </c>
      <c r="D156" s="12">
        <v>22805</v>
      </c>
      <c r="E156" s="8">
        <v>21429</v>
      </c>
      <c r="F156" s="8">
        <v>19947</v>
      </c>
      <c r="G156" s="12">
        <v>19547</v>
      </c>
      <c r="H156" s="12">
        <v>23131</v>
      </c>
      <c r="I156" s="12">
        <v>26813</v>
      </c>
      <c r="J156" s="12">
        <v>25068</v>
      </c>
      <c r="K156" s="8">
        <v>25265</v>
      </c>
      <c r="L156" s="10">
        <v>24836</v>
      </c>
      <c r="M156" s="10">
        <v>25489</v>
      </c>
      <c r="N156" s="10">
        <v>24450</v>
      </c>
      <c r="O156" s="11">
        <v>24144</v>
      </c>
      <c r="P156" s="11">
        <v>23489</v>
      </c>
      <c r="Q156" s="11">
        <v>23481</v>
      </c>
      <c r="R156" s="11">
        <v>23163</v>
      </c>
    </row>
    <row r="157" spans="1:18" x14ac:dyDescent="0.2">
      <c r="A157" s="23" t="s">
        <v>113</v>
      </c>
      <c r="B157" s="12">
        <v>17281</v>
      </c>
      <c r="C157" s="12">
        <v>18060</v>
      </c>
      <c r="D157" s="12">
        <v>19061</v>
      </c>
      <c r="E157" s="8">
        <v>18078</v>
      </c>
      <c r="F157" s="8">
        <v>17234</v>
      </c>
      <c r="G157" s="12">
        <v>15623</v>
      </c>
      <c r="H157" s="12">
        <v>17657</v>
      </c>
      <c r="I157" s="12">
        <v>18121</v>
      </c>
      <c r="J157" s="12">
        <v>16183</v>
      </c>
      <c r="K157" s="8">
        <v>16657</v>
      </c>
      <c r="L157" s="24">
        <v>16110</v>
      </c>
      <c r="M157" s="24">
        <v>16872</v>
      </c>
      <c r="N157" s="10">
        <v>15835</v>
      </c>
      <c r="O157" s="11">
        <v>15608</v>
      </c>
      <c r="P157" s="11">
        <v>15602</v>
      </c>
      <c r="Q157" s="11">
        <v>15265</v>
      </c>
      <c r="R157" s="11">
        <v>14481</v>
      </c>
    </row>
    <row r="158" spans="1:18" x14ac:dyDescent="0.2">
      <c r="A158" s="23" t="s">
        <v>114</v>
      </c>
      <c r="B158" s="12">
        <v>6237</v>
      </c>
      <c r="C158" s="12">
        <v>4834</v>
      </c>
      <c r="D158" s="12">
        <v>3744</v>
      </c>
      <c r="E158" s="8">
        <v>3351</v>
      </c>
      <c r="F158" s="8">
        <v>2713</v>
      </c>
      <c r="G158" s="12">
        <v>3924</v>
      </c>
      <c r="H158" s="12">
        <v>5474</v>
      </c>
      <c r="I158" s="12">
        <v>8692</v>
      </c>
      <c r="J158" s="12">
        <v>8885</v>
      </c>
      <c r="K158" s="8">
        <v>8608</v>
      </c>
      <c r="L158" s="24">
        <v>8726</v>
      </c>
      <c r="M158" s="24">
        <v>8617</v>
      </c>
      <c r="N158" s="10">
        <v>8615</v>
      </c>
      <c r="O158" s="11">
        <v>8536</v>
      </c>
      <c r="P158" s="11">
        <v>7887</v>
      </c>
      <c r="Q158" s="11">
        <v>8216</v>
      </c>
      <c r="R158" s="11">
        <v>8682</v>
      </c>
    </row>
    <row r="159" spans="1:18" x14ac:dyDescent="0.2">
      <c r="A159" s="23" t="s">
        <v>115</v>
      </c>
      <c r="B159" s="12"/>
      <c r="C159" s="12"/>
      <c r="D159" s="12"/>
      <c r="E159" s="8"/>
      <c r="F159" s="8"/>
      <c r="G159" s="12"/>
      <c r="H159" s="12">
        <v>1919</v>
      </c>
      <c r="I159" s="12">
        <v>2845</v>
      </c>
      <c r="J159" s="12">
        <v>3006</v>
      </c>
      <c r="K159" s="8">
        <v>2850</v>
      </c>
      <c r="L159" s="24">
        <v>2836</v>
      </c>
      <c r="M159" s="24">
        <v>2917</v>
      </c>
      <c r="N159" s="10">
        <v>2979</v>
      </c>
      <c r="O159" s="11">
        <v>3009</v>
      </c>
      <c r="P159" s="11">
        <v>2752</v>
      </c>
      <c r="Q159" s="11">
        <v>3173</v>
      </c>
      <c r="R159" s="11">
        <v>3832</v>
      </c>
    </row>
    <row r="160" spans="1:18" x14ac:dyDescent="0.2">
      <c r="A160" s="23" t="s">
        <v>116</v>
      </c>
      <c r="B160" s="12"/>
      <c r="C160" s="12"/>
      <c r="D160" s="12"/>
      <c r="E160" s="8"/>
      <c r="F160" s="8"/>
      <c r="G160" s="12"/>
      <c r="H160" s="12">
        <v>3555</v>
      </c>
      <c r="I160" s="12">
        <v>5847</v>
      </c>
      <c r="J160" s="12">
        <v>5879</v>
      </c>
      <c r="K160" s="8">
        <v>5758</v>
      </c>
      <c r="L160" s="24">
        <v>5890</v>
      </c>
      <c r="M160" s="24">
        <v>5700</v>
      </c>
      <c r="N160" s="10">
        <v>5636</v>
      </c>
      <c r="O160" s="11">
        <v>5527</v>
      </c>
      <c r="P160" s="11">
        <v>5135</v>
      </c>
      <c r="Q160" s="11">
        <v>5043</v>
      </c>
      <c r="R160" s="11">
        <v>4850</v>
      </c>
    </row>
    <row r="161" spans="1:18" x14ac:dyDescent="0.2">
      <c r="A161" s="23" t="s">
        <v>117</v>
      </c>
      <c r="B161" s="25">
        <v>0.26500000000000001</v>
      </c>
      <c r="C161" s="25">
        <v>0.21099999999999999</v>
      </c>
      <c r="D161" s="25">
        <v>0.16400000000000001</v>
      </c>
      <c r="E161" s="26">
        <f t="shared" ref="E161:J161" si="19">E158/E156</f>
        <v>0.15637687246255075</v>
      </c>
      <c r="F161" s="26">
        <f t="shared" si="19"/>
        <v>0.13601042763322804</v>
      </c>
      <c r="G161" s="26">
        <f t="shared" si="19"/>
        <v>0.20074691768557834</v>
      </c>
      <c r="H161" s="26">
        <f t="shared" si="19"/>
        <v>0.23665211188448401</v>
      </c>
      <c r="I161" s="26">
        <f t="shared" si="19"/>
        <v>0.32417111102823259</v>
      </c>
      <c r="J161" s="26">
        <f t="shared" si="19"/>
        <v>0.35443593425881603</v>
      </c>
      <c r="K161" s="26">
        <v>0.34100000000000003</v>
      </c>
      <c r="L161" s="27">
        <v>0.35134482203253342</v>
      </c>
      <c r="M161" s="27">
        <v>0.34</v>
      </c>
      <c r="N161" s="27">
        <v>0.35199999999999998</v>
      </c>
      <c r="O161" s="28">
        <v>0.35399999999999998</v>
      </c>
      <c r="P161" s="28">
        <v>0.33600000000000002</v>
      </c>
      <c r="Q161" s="28">
        <v>0.35</v>
      </c>
      <c r="R161" s="28">
        <v>0.375</v>
      </c>
    </row>
    <row r="162" spans="1:18" x14ac:dyDescent="0.2">
      <c r="A162" s="6"/>
      <c r="B162" s="12"/>
      <c r="C162" s="12"/>
      <c r="D162" s="12"/>
      <c r="E162" s="8"/>
      <c r="F162" s="8"/>
      <c r="G162" s="12"/>
      <c r="H162" s="12"/>
      <c r="I162" s="12"/>
      <c r="J162" s="12"/>
      <c r="K162" s="8"/>
      <c r="L162" s="5"/>
      <c r="M162" s="5"/>
      <c r="N162" s="10"/>
      <c r="O162" s="2"/>
      <c r="P162" s="2"/>
      <c r="Q162" s="2"/>
      <c r="R162" s="2"/>
    </row>
    <row r="163" spans="1:18" x14ac:dyDescent="0.2">
      <c r="A163" s="6" t="s">
        <v>44</v>
      </c>
      <c r="B163" s="12"/>
      <c r="C163" s="12"/>
      <c r="D163" s="12"/>
      <c r="E163" s="8"/>
      <c r="F163" s="8"/>
      <c r="G163" s="12"/>
      <c r="H163" s="12"/>
      <c r="I163" s="12"/>
      <c r="J163" s="12"/>
      <c r="K163" s="8"/>
      <c r="L163" s="5"/>
      <c r="M163" s="5"/>
      <c r="N163" s="10"/>
      <c r="O163" s="2"/>
      <c r="P163" s="2"/>
      <c r="Q163" s="2"/>
      <c r="R163" s="2"/>
    </row>
    <row r="164" spans="1:18" x14ac:dyDescent="0.2">
      <c r="A164" s="6" t="s">
        <v>12</v>
      </c>
      <c r="B164" s="12">
        <v>48433</v>
      </c>
      <c r="C164" s="12">
        <v>47684</v>
      </c>
      <c r="D164" s="12">
        <v>45313</v>
      </c>
      <c r="E164" s="8">
        <v>39748</v>
      </c>
      <c r="F164" s="8">
        <v>35714</v>
      </c>
      <c r="G164" s="12">
        <v>33527</v>
      </c>
      <c r="H164" s="12">
        <v>35579</v>
      </c>
      <c r="I164" s="12">
        <v>43085</v>
      </c>
      <c r="J164" s="12">
        <v>41542</v>
      </c>
      <c r="K164" s="8">
        <v>40262</v>
      </c>
      <c r="L164" s="10">
        <v>39117</v>
      </c>
      <c r="M164" s="10">
        <v>39721</v>
      </c>
      <c r="N164" s="10">
        <v>38191</v>
      </c>
      <c r="O164" s="11">
        <v>37368</v>
      </c>
      <c r="P164" s="11">
        <v>37909</v>
      </c>
      <c r="Q164" s="11">
        <v>38118</v>
      </c>
      <c r="R164" s="11">
        <v>37360</v>
      </c>
    </row>
    <row r="165" spans="1:18" x14ac:dyDescent="0.2">
      <c r="A165" s="23" t="s">
        <v>113</v>
      </c>
      <c r="B165" s="12">
        <v>36130</v>
      </c>
      <c r="C165" s="12">
        <v>38006</v>
      </c>
      <c r="D165" s="12">
        <v>38155</v>
      </c>
      <c r="E165" s="8">
        <v>33926</v>
      </c>
      <c r="F165" s="8">
        <v>29962</v>
      </c>
      <c r="G165" s="12">
        <v>24408</v>
      </c>
      <c r="H165" s="12">
        <v>21550</v>
      </c>
      <c r="I165" s="12">
        <v>24128</v>
      </c>
      <c r="J165" s="12">
        <v>24994</v>
      </c>
      <c r="K165" s="8">
        <v>25454</v>
      </c>
      <c r="L165" s="24">
        <v>24770</v>
      </c>
      <c r="M165" s="24">
        <v>25141</v>
      </c>
      <c r="N165" s="10">
        <v>24737</v>
      </c>
      <c r="O165" s="11">
        <v>25159</v>
      </c>
      <c r="P165" s="11">
        <v>26068</v>
      </c>
      <c r="Q165" s="11">
        <v>26937</v>
      </c>
      <c r="R165" s="11">
        <v>26989</v>
      </c>
    </row>
    <row r="166" spans="1:18" x14ac:dyDescent="0.2">
      <c r="A166" s="23" t="s">
        <v>114</v>
      </c>
      <c r="B166" s="12">
        <v>12303</v>
      </c>
      <c r="C166" s="12">
        <v>9678</v>
      </c>
      <c r="D166" s="12">
        <v>7158</v>
      </c>
      <c r="E166" s="8">
        <v>5822</v>
      </c>
      <c r="F166" s="8">
        <v>5752</v>
      </c>
      <c r="G166" s="12">
        <v>9119</v>
      </c>
      <c r="H166" s="12">
        <v>14029</v>
      </c>
      <c r="I166" s="12">
        <v>18957</v>
      </c>
      <c r="J166" s="12">
        <v>16548</v>
      </c>
      <c r="K166" s="8">
        <v>14808</v>
      </c>
      <c r="L166" s="24">
        <v>14347</v>
      </c>
      <c r="M166" s="24">
        <v>14580</v>
      </c>
      <c r="N166" s="10">
        <v>13454</v>
      </c>
      <c r="O166" s="11">
        <v>12209</v>
      </c>
      <c r="P166" s="11">
        <v>11841</v>
      </c>
      <c r="Q166" s="11">
        <v>11181</v>
      </c>
      <c r="R166" s="11">
        <v>10371</v>
      </c>
    </row>
    <row r="167" spans="1:18" x14ac:dyDescent="0.2">
      <c r="A167" s="23" t="s">
        <v>115</v>
      </c>
      <c r="B167" s="12"/>
      <c r="C167" s="12"/>
      <c r="D167" s="12"/>
      <c r="E167" s="8"/>
      <c r="F167" s="8"/>
      <c r="G167" s="12"/>
      <c r="H167" s="12">
        <v>3844</v>
      </c>
      <c r="I167" s="12">
        <v>5603</v>
      </c>
      <c r="J167" s="12">
        <v>5139</v>
      </c>
      <c r="K167" s="8">
        <v>4688</v>
      </c>
      <c r="L167" s="24">
        <v>4594</v>
      </c>
      <c r="M167" s="24">
        <v>4583</v>
      </c>
      <c r="N167" s="10">
        <v>4197</v>
      </c>
      <c r="O167" s="11">
        <v>4030</v>
      </c>
      <c r="P167" s="11">
        <v>3998</v>
      </c>
      <c r="Q167" s="11">
        <v>4051</v>
      </c>
      <c r="R167" s="11">
        <v>4113</v>
      </c>
    </row>
    <row r="168" spans="1:18" x14ac:dyDescent="0.2">
      <c r="A168" s="23" t="s">
        <v>116</v>
      </c>
      <c r="B168" s="12"/>
      <c r="C168" s="12"/>
      <c r="D168" s="12"/>
      <c r="E168" s="8"/>
      <c r="F168" s="8"/>
      <c r="G168" s="12"/>
      <c r="H168" s="12">
        <v>10185</v>
      </c>
      <c r="I168" s="12">
        <v>13354</v>
      </c>
      <c r="J168" s="12">
        <v>11409</v>
      </c>
      <c r="K168" s="8">
        <v>10120</v>
      </c>
      <c r="L168" s="24">
        <v>9753</v>
      </c>
      <c r="M168" s="24">
        <v>9997</v>
      </c>
      <c r="N168" s="10">
        <v>9257</v>
      </c>
      <c r="O168" s="11">
        <v>8179</v>
      </c>
      <c r="P168" s="11">
        <v>7843</v>
      </c>
      <c r="Q168" s="11">
        <v>7130</v>
      </c>
      <c r="R168" s="11">
        <v>6258</v>
      </c>
    </row>
    <row r="169" spans="1:18" x14ac:dyDescent="0.2">
      <c r="A169" s="23" t="s">
        <v>117</v>
      </c>
      <c r="B169" s="25">
        <v>0.254</v>
      </c>
      <c r="C169" s="25">
        <v>0.20300000000000001</v>
      </c>
      <c r="D169" s="25">
        <v>0.158</v>
      </c>
      <c r="E169" s="26">
        <f t="shared" ref="E169:J169" si="20">E166/E164</f>
        <v>0.14647277850457885</v>
      </c>
      <c r="F169" s="26">
        <f t="shared" si="20"/>
        <v>0.16105728845830766</v>
      </c>
      <c r="G169" s="26">
        <f t="shared" si="20"/>
        <v>0.27198973961284933</v>
      </c>
      <c r="H169" s="26">
        <f t="shared" si="20"/>
        <v>0.39430562972539984</v>
      </c>
      <c r="I169" s="26">
        <f t="shared" si="20"/>
        <v>0.43999071602645934</v>
      </c>
      <c r="J169" s="26">
        <f t="shared" si="20"/>
        <v>0.39834384478359253</v>
      </c>
      <c r="K169" s="26">
        <v>0.36799999999999999</v>
      </c>
      <c r="L169" s="27">
        <v>0.36677148043050334</v>
      </c>
      <c r="M169" s="27">
        <v>0.37</v>
      </c>
      <c r="N169" s="27">
        <v>0.35199999999999998</v>
      </c>
      <c r="O169" s="28">
        <v>0.32700000000000001</v>
      </c>
      <c r="P169" s="28">
        <v>0.312</v>
      </c>
      <c r="Q169" s="28">
        <v>0.29299999999999998</v>
      </c>
      <c r="R169" s="28">
        <v>0.27800000000000002</v>
      </c>
    </row>
    <row r="170" spans="1:18" x14ac:dyDescent="0.2">
      <c r="A170" s="6"/>
      <c r="B170" s="12"/>
      <c r="C170" s="12"/>
      <c r="D170" s="12"/>
      <c r="E170" s="8"/>
      <c r="F170" s="8"/>
      <c r="G170" s="12"/>
      <c r="H170" s="12"/>
      <c r="I170" s="12"/>
      <c r="J170" s="12"/>
      <c r="K170" s="8"/>
      <c r="L170" s="5"/>
      <c r="M170" s="5"/>
      <c r="N170" s="10"/>
      <c r="O170" s="2"/>
      <c r="P170" s="2"/>
      <c r="Q170" s="2"/>
      <c r="R170" s="2"/>
    </row>
    <row r="171" spans="1:18" x14ac:dyDescent="0.2">
      <c r="A171" s="6" t="s">
        <v>45</v>
      </c>
      <c r="B171" s="12"/>
      <c r="C171" s="12"/>
      <c r="D171" s="12"/>
      <c r="E171" s="8"/>
      <c r="F171" s="8"/>
      <c r="G171" s="12"/>
      <c r="H171" s="12"/>
      <c r="I171" s="12"/>
      <c r="J171" s="12"/>
      <c r="K171" s="8"/>
      <c r="L171" s="5"/>
      <c r="M171" s="5"/>
      <c r="N171" s="10"/>
      <c r="O171" s="2"/>
      <c r="P171" s="2"/>
      <c r="Q171" s="2"/>
      <c r="R171" s="2"/>
    </row>
    <row r="172" spans="1:18" x14ac:dyDescent="0.2">
      <c r="A172" s="6" t="s">
        <v>12</v>
      </c>
      <c r="B172" s="12">
        <v>114174</v>
      </c>
      <c r="C172" s="12">
        <v>110010</v>
      </c>
      <c r="D172" s="12">
        <v>106763</v>
      </c>
      <c r="E172" s="8">
        <v>94799</v>
      </c>
      <c r="F172" s="8">
        <v>88462</v>
      </c>
      <c r="G172" s="12">
        <v>84768</v>
      </c>
      <c r="H172" s="12">
        <v>82605</v>
      </c>
      <c r="I172" s="12">
        <v>82685</v>
      </c>
      <c r="J172" s="12">
        <v>73786</v>
      </c>
      <c r="K172" s="8">
        <v>73929</v>
      </c>
      <c r="L172" s="10">
        <v>74055</v>
      </c>
      <c r="M172" s="10">
        <v>74549</v>
      </c>
      <c r="N172" s="10">
        <v>74606</v>
      </c>
      <c r="O172" s="11">
        <v>73927</v>
      </c>
      <c r="P172" s="11">
        <v>73689</v>
      </c>
      <c r="Q172" s="11">
        <v>73277</v>
      </c>
      <c r="R172" s="11">
        <v>72305</v>
      </c>
    </row>
    <row r="173" spans="1:18" x14ac:dyDescent="0.2">
      <c r="A173" s="23" t="s">
        <v>113</v>
      </c>
      <c r="B173" s="12">
        <v>80318</v>
      </c>
      <c r="C173" s="12">
        <v>84323</v>
      </c>
      <c r="D173" s="12">
        <v>88379</v>
      </c>
      <c r="E173" s="8">
        <v>78331</v>
      </c>
      <c r="F173" s="8">
        <v>72421</v>
      </c>
      <c r="G173" s="12">
        <v>64987</v>
      </c>
      <c r="H173" s="12">
        <v>61419</v>
      </c>
      <c r="I173" s="12">
        <v>59357</v>
      </c>
      <c r="J173" s="12">
        <v>57987</v>
      </c>
      <c r="K173" s="8">
        <v>59355</v>
      </c>
      <c r="L173" s="24">
        <v>60469</v>
      </c>
      <c r="M173" s="24">
        <v>60691</v>
      </c>
      <c r="N173" s="10">
        <v>61304</v>
      </c>
      <c r="O173" s="11">
        <v>61541</v>
      </c>
      <c r="P173" s="11">
        <v>61096</v>
      </c>
      <c r="Q173" s="11">
        <v>60525</v>
      </c>
      <c r="R173" s="11">
        <v>60909</v>
      </c>
    </row>
    <row r="174" spans="1:18" x14ac:dyDescent="0.2">
      <c r="A174" s="23" t="s">
        <v>114</v>
      </c>
      <c r="B174" s="12">
        <v>33856</v>
      </c>
      <c r="C174" s="12">
        <v>25687</v>
      </c>
      <c r="D174" s="12">
        <v>18384</v>
      </c>
      <c r="E174" s="8">
        <v>16468</v>
      </c>
      <c r="F174" s="8">
        <v>16041</v>
      </c>
      <c r="G174" s="12">
        <v>19781</v>
      </c>
      <c r="H174" s="12">
        <v>21186</v>
      </c>
      <c r="I174" s="12">
        <v>23328</v>
      </c>
      <c r="J174" s="12">
        <v>15799</v>
      </c>
      <c r="K174" s="8">
        <v>14574</v>
      </c>
      <c r="L174" s="24">
        <v>13586</v>
      </c>
      <c r="M174" s="24">
        <v>13858</v>
      </c>
      <c r="N174" s="10">
        <v>13302</v>
      </c>
      <c r="O174" s="11">
        <v>12386</v>
      </c>
      <c r="P174" s="11">
        <v>12593</v>
      </c>
      <c r="Q174" s="11">
        <v>12752</v>
      </c>
      <c r="R174" s="11">
        <v>11396</v>
      </c>
    </row>
    <row r="175" spans="1:18" x14ac:dyDescent="0.2">
      <c r="A175" s="23" t="s">
        <v>115</v>
      </c>
      <c r="B175" s="12"/>
      <c r="C175" s="12"/>
      <c r="D175" s="12"/>
      <c r="E175" s="8"/>
      <c r="F175" s="8"/>
      <c r="G175" s="12"/>
      <c r="H175" s="12">
        <v>5867</v>
      </c>
      <c r="I175" s="12">
        <v>6730</v>
      </c>
      <c r="J175" s="12">
        <v>5295</v>
      </c>
      <c r="K175" s="8">
        <v>4778</v>
      </c>
      <c r="L175" s="24">
        <v>4386</v>
      </c>
      <c r="M175" s="24">
        <v>4528</v>
      </c>
      <c r="N175" s="10">
        <v>4359</v>
      </c>
      <c r="O175" s="11">
        <v>4806</v>
      </c>
      <c r="P175" s="11">
        <v>5092</v>
      </c>
      <c r="Q175" s="11">
        <v>5325</v>
      </c>
      <c r="R175" s="11">
        <v>5452</v>
      </c>
    </row>
    <row r="176" spans="1:18" x14ac:dyDescent="0.2">
      <c r="A176" s="23" t="s">
        <v>116</v>
      </c>
      <c r="B176" s="12"/>
      <c r="C176" s="12"/>
      <c r="D176" s="12"/>
      <c r="E176" s="8"/>
      <c r="F176" s="8"/>
      <c r="G176" s="12"/>
      <c r="H176" s="12">
        <v>15319</v>
      </c>
      <c r="I176" s="12">
        <v>16598</v>
      </c>
      <c r="J176" s="12">
        <v>10504</v>
      </c>
      <c r="K176" s="8">
        <v>9796</v>
      </c>
      <c r="L176" s="24">
        <v>9200</v>
      </c>
      <c r="M176" s="24">
        <v>9330</v>
      </c>
      <c r="N176" s="10">
        <v>8943</v>
      </c>
      <c r="O176" s="11">
        <v>7580</v>
      </c>
      <c r="P176" s="11">
        <v>7501</v>
      </c>
      <c r="Q176" s="11">
        <v>7427</v>
      </c>
      <c r="R176" s="11">
        <v>5944</v>
      </c>
    </row>
    <row r="177" spans="1:18" x14ac:dyDescent="0.2">
      <c r="A177" s="23" t="s">
        <v>117</v>
      </c>
      <c r="B177" s="25">
        <v>0.29699999999999999</v>
      </c>
      <c r="C177" s="25">
        <v>0.23300000000000001</v>
      </c>
      <c r="D177" s="25">
        <v>0.17199999999999999</v>
      </c>
      <c r="E177" s="26">
        <f t="shared" ref="E177:J177" si="21">E174/E172</f>
        <v>0.17371491260456334</v>
      </c>
      <c r="F177" s="26">
        <f t="shared" si="21"/>
        <v>0.18133209739775272</v>
      </c>
      <c r="G177" s="26">
        <f t="shared" si="21"/>
        <v>0.23335456776141941</v>
      </c>
      <c r="H177" s="26">
        <f t="shared" si="21"/>
        <v>0.25647357908116941</v>
      </c>
      <c r="I177" s="26">
        <f t="shared" si="21"/>
        <v>0.28213097901675033</v>
      </c>
      <c r="J177" s="26">
        <f t="shared" si="21"/>
        <v>0.21411920960615835</v>
      </c>
      <c r="K177" s="26">
        <v>0.19700000000000001</v>
      </c>
      <c r="L177" s="27">
        <v>0.18345824049692797</v>
      </c>
      <c r="M177" s="27">
        <v>0.19</v>
      </c>
      <c r="N177" s="27">
        <v>0.17799999999999999</v>
      </c>
      <c r="O177" s="28">
        <v>0.16800000000000001</v>
      </c>
      <c r="P177" s="28">
        <v>0.17100000000000001</v>
      </c>
      <c r="Q177" s="28">
        <v>0.17399999999999999</v>
      </c>
      <c r="R177" s="28">
        <v>0.158</v>
      </c>
    </row>
    <row r="178" spans="1:18" x14ac:dyDescent="0.2">
      <c r="A178" s="6"/>
      <c r="B178" s="12"/>
      <c r="C178" s="12"/>
      <c r="D178" s="12"/>
      <c r="E178" s="8"/>
      <c r="F178" s="8"/>
      <c r="G178" s="12"/>
      <c r="H178" s="12"/>
      <c r="I178" s="12"/>
      <c r="J178" s="12"/>
      <c r="K178" s="8"/>
      <c r="L178" s="5"/>
      <c r="M178" s="5"/>
      <c r="N178" s="10"/>
      <c r="O178" s="2"/>
      <c r="P178" s="2"/>
      <c r="Q178" s="2"/>
      <c r="R178" s="2"/>
    </row>
    <row r="179" spans="1:18" x14ac:dyDescent="0.2">
      <c r="A179" s="6" t="s">
        <v>46</v>
      </c>
      <c r="B179" s="12"/>
      <c r="C179" s="12"/>
      <c r="D179" s="12"/>
      <c r="E179" s="8"/>
      <c r="F179" s="8"/>
      <c r="G179" s="12"/>
      <c r="H179" s="12"/>
      <c r="I179" s="12"/>
      <c r="J179" s="12"/>
      <c r="K179" s="8"/>
      <c r="L179" s="5"/>
      <c r="M179" s="5"/>
      <c r="N179" s="10"/>
      <c r="O179" s="2"/>
      <c r="P179" s="2"/>
      <c r="Q179" s="2"/>
      <c r="R179" s="2"/>
    </row>
    <row r="180" spans="1:18" x14ac:dyDescent="0.2">
      <c r="A180" s="6" t="s">
        <v>12</v>
      </c>
      <c r="B180" s="12">
        <v>80835</v>
      </c>
      <c r="C180" s="12">
        <v>79329</v>
      </c>
      <c r="D180" s="12">
        <v>76199</v>
      </c>
      <c r="E180" s="8">
        <v>71609</v>
      </c>
      <c r="F180" s="8">
        <v>71326</v>
      </c>
      <c r="G180" s="12">
        <v>70879</v>
      </c>
      <c r="H180" s="12">
        <v>67573</v>
      </c>
      <c r="I180" s="12">
        <v>65836</v>
      </c>
      <c r="J180" s="12">
        <v>54351</v>
      </c>
      <c r="K180" s="8">
        <v>52788</v>
      </c>
      <c r="L180" s="10">
        <v>54515</v>
      </c>
      <c r="M180" s="10">
        <v>55011</v>
      </c>
      <c r="N180" s="10">
        <v>56248</v>
      </c>
      <c r="O180" s="31">
        <v>56427</v>
      </c>
      <c r="P180" s="31">
        <v>56162</v>
      </c>
      <c r="Q180" s="31">
        <v>55364</v>
      </c>
      <c r="R180" s="31">
        <v>54401</v>
      </c>
    </row>
    <row r="181" spans="1:18" x14ac:dyDescent="0.2">
      <c r="A181" s="23" t="s">
        <v>113</v>
      </c>
      <c r="B181" s="12">
        <v>55447</v>
      </c>
      <c r="C181" s="12">
        <v>58770</v>
      </c>
      <c r="D181" s="12">
        <v>60687</v>
      </c>
      <c r="E181" s="8">
        <v>56955</v>
      </c>
      <c r="F181" s="8">
        <v>58348</v>
      </c>
      <c r="G181" s="12">
        <v>60529</v>
      </c>
      <c r="H181" s="12">
        <v>58762</v>
      </c>
      <c r="I181" s="12">
        <v>53431</v>
      </c>
      <c r="J181" s="12">
        <v>44702</v>
      </c>
      <c r="K181" s="8">
        <v>43879</v>
      </c>
      <c r="L181" s="24">
        <v>46130</v>
      </c>
      <c r="M181" s="24">
        <v>46150</v>
      </c>
      <c r="N181" s="10">
        <v>46268</v>
      </c>
      <c r="O181" s="31">
        <v>46085</v>
      </c>
      <c r="P181" s="31">
        <v>45532</v>
      </c>
      <c r="Q181" s="31">
        <v>44041</v>
      </c>
      <c r="R181" s="31">
        <v>44301</v>
      </c>
    </row>
    <row r="182" spans="1:18" x14ac:dyDescent="0.2">
      <c r="A182" s="23" t="s">
        <v>114</v>
      </c>
      <c r="B182" s="12">
        <v>25388</v>
      </c>
      <c r="C182" s="12">
        <v>20559</v>
      </c>
      <c r="D182" s="12">
        <v>15512</v>
      </c>
      <c r="E182" s="8">
        <v>14654</v>
      </c>
      <c r="F182" s="8">
        <v>12978</v>
      </c>
      <c r="G182" s="12">
        <v>10350</v>
      </c>
      <c r="H182" s="12">
        <v>8811</v>
      </c>
      <c r="I182" s="12">
        <v>12405</v>
      </c>
      <c r="J182" s="12">
        <v>9649</v>
      </c>
      <c r="K182" s="8">
        <v>8909</v>
      </c>
      <c r="L182" s="24">
        <v>8385</v>
      </c>
      <c r="M182" s="24">
        <v>8861</v>
      </c>
      <c r="N182" s="10">
        <v>9980</v>
      </c>
      <c r="O182" s="31">
        <v>10342</v>
      </c>
      <c r="P182" s="31">
        <v>10630</v>
      </c>
      <c r="Q182" s="31">
        <v>11323</v>
      </c>
      <c r="R182" s="31">
        <v>10100</v>
      </c>
    </row>
    <row r="183" spans="1:18" x14ac:dyDescent="0.2">
      <c r="A183" s="23" t="s">
        <v>115</v>
      </c>
      <c r="B183" s="12"/>
      <c r="C183" s="12"/>
      <c r="D183" s="12"/>
      <c r="E183" s="8"/>
      <c r="F183" s="8"/>
      <c r="G183" s="12"/>
      <c r="H183" s="12">
        <v>2536</v>
      </c>
      <c r="I183" s="12">
        <v>3152</v>
      </c>
      <c r="J183" s="12">
        <v>3253</v>
      </c>
      <c r="K183" s="8">
        <v>3079</v>
      </c>
      <c r="L183" s="24">
        <v>2962</v>
      </c>
      <c r="M183" s="24">
        <v>2779</v>
      </c>
      <c r="N183" s="10">
        <v>2702</v>
      </c>
      <c r="O183" s="31">
        <v>2803</v>
      </c>
      <c r="P183" s="31">
        <v>2882</v>
      </c>
      <c r="Q183" s="31">
        <v>2974</v>
      </c>
      <c r="R183" s="31">
        <v>3014</v>
      </c>
    </row>
    <row r="184" spans="1:18" x14ac:dyDescent="0.2">
      <c r="A184" s="23" t="s">
        <v>116</v>
      </c>
      <c r="B184" s="12"/>
      <c r="C184" s="12"/>
      <c r="D184" s="12"/>
      <c r="E184" s="8"/>
      <c r="F184" s="8"/>
      <c r="G184" s="12"/>
      <c r="H184" s="12">
        <v>6275</v>
      </c>
      <c r="I184" s="12">
        <v>9253</v>
      </c>
      <c r="J184" s="12">
        <v>6396</v>
      </c>
      <c r="K184" s="8">
        <v>5830</v>
      </c>
      <c r="L184" s="24">
        <v>5423</v>
      </c>
      <c r="M184" s="24">
        <v>6082</v>
      </c>
      <c r="N184" s="10">
        <v>7278</v>
      </c>
      <c r="O184" s="31">
        <v>7539</v>
      </c>
      <c r="P184" s="31">
        <v>7748</v>
      </c>
      <c r="Q184" s="31">
        <v>8349</v>
      </c>
      <c r="R184" s="31">
        <v>7086</v>
      </c>
    </row>
    <row r="185" spans="1:18" x14ac:dyDescent="0.2">
      <c r="A185" s="23" t="s">
        <v>117</v>
      </c>
      <c r="B185" s="25">
        <v>0.314</v>
      </c>
      <c r="C185" s="25">
        <v>0.25900000000000001</v>
      </c>
      <c r="D185" s="25">
        <v>0.20399999999999999</v>
      </c>
      <c r="E185" s="26">
        <f t="shared" ref="E185:J185" si="22">E182/E180</f>
        <v>0.20463908167967715</v>
      </c>
      <c r="F185" s="26">
        <f t="shared" si="22"/>
        <v>0.18195328491714102</v>
      </c>
      <c r="G185" s="26">
        <f t="shared" si="22"/>
        <v>0.14602350484628734</v>
      </c>
      <c r="H185" s="26">
        <f t="shared" si="22"/>
        <v>0.13039231645775679</v>
      </c>
      <c r="I185" s="26">
        <f t="shared" si="22"/>
        <v>0.18842274743301538</v>
      </c>
      <c r="J185" s="26">
        <f t="shared" si="22"/>
        <v>0.17753123217604092</v>
      </c>
      <c r="K185" s="26">
        <v>0.16900000000000001</v>
      </c>
      <c r="L185" s="27">
        <v>0.15381087774007154</v>
      </c>
      <c r="M185" s="27">
        <v>0.16</v>
      </c>
      <c r="N185" s="27">
        <v>0.17699999999999999</v>
      </c>
      <c r="O185" s="32">
        <v>0.183</v>
      </c>
      <c r="P185" s="32">
        <v>0.189</v>
      </c>
      <c r="Q185" s="32">
        <v>0.20499999999999999</v>
      </c>
      <c r="R185" s="32">
        <v>0.186</v>
      </c>
    </row>
    <row r="186" spans="1:18" x14ac:dyDescent="0.2">
      <c r="A186" s="6"/>
      <c r="B186" s="12"/>
      <c r="C186" s="12"/>
      <c r="D186" s="12"/>
      <c r="E186" s="8"/>
      <c r="F186" s="8"/>
      <c r="G186" s="12"/>
      <c r="H186" s="12"/>
      <c r="I186" s="12"/>
      <c r="J186" s="12"/>
      <c r="K186" s="8"/>
      <c r="L186" s="5"/>
      <c r="M186" s="5"/>
      <c r="N186" s="10"/>
      <c r="O186" s="2"/>
      <c r="P186" s="2"/>
      <c r="Q186" s="2"/>
      <c r="R186" s="2"/>
    </row>
    <row r="187" spans="1:18" x14ac:dyDescent="0.2">
      <c r="A187" s="6" t="s">
        <v>47</v>
      </c>
      <c r="B187" s="12"/>
      <c r="C187" s="12"/>
      <c r="D187" s="12"/>
      <c r="E187" s="8"/>
      <c r="F187" s="8"/>
      <c r="G187" s="12"/>
      <c r="H187" s="12"/>
      <c r="I187" s="12"/>
      <c r="J187" s="12"/>
      <c r="K187" s="8"/>
      <c r="L187" s="5"/>
      <c r="M187" s="5"/>
      <c r="N187" s="10"/>
      <c r="O187" s="2"/>
      <c r="P187" s="2"/>
      <c r="Q187" s="2"/>
      <c r="R187" s="2"/>
    </row>
    <row r="188" spans="1:18" x14ac:dyDescent="0.2">
      <c r="A188" s="6" t="s">
        <v>12</v>
      </c>
      <c r="B188" s="12">
        <v>187292</v>
      </c>
      <c r="C188" s="12">
        <v>169924</v>
      </c>
      <c r="D188" s="12">
        <v>161620</v>
      </c>
      <c r="E188" s="8">
        <v>139657</v>
      </c>
      <c r="F188" s="8">
        <v>125120</v>
      </c>
      <c r="G188" s="12">
        <v>96428</v>
      </c>
      <c r="H188" s="12">
        <v>87703</v>
      </c>
      <c r="I188" s="12">
        <v>87465</v>
      </c>
      <c r="J188" s="12">
        <v>84087</v>
      </c>
      <c r="K188" s="8">
        <v>83632</v>
      </c>
      <c r="L188" s="10">
        <v>84319</v>
      </c>
      <c r="M188" s="10">
        <v>85582</v>
      </c>
      <c r="N188" s="10">
        <v>84458</v>
      </c>
      <c r="O188" s="11">
        <v>83621</v>
      </c>
      <c r="P188" s="11">
        <v>83290</v>
      </c>
      <c r="Q188" s="11">
        <v>83757</v>
      </c>
      <c r="R188" s="11">
        <v>80383</v>
      </c>
    </row>
    <row r="189" spans="1:18" x14ac:dyDescent="0.2">
      <c r="A189" s="23" t="s">
        <v>113</v>
      </c>
      <c r="B189" s="12">
        <v>114921</v>
      </c>
      <c r="C189" s="12">
        <v>118547</v>
      </c>
      <c r="D189" s="12">
        <v>124565</v>
      </c>
      <c r="E189" s="8">
        <v>104905</v>
      </c>
      <c r="F189" s="8">
        <v>101211</v>
      </c>
      <c r="G189" s="12">
        <v>69909</v>
      </c>
      <c r="H189" s="12">
        <v>62771</v>
      </c>
      <c r="I189" s="12">
        <v>67528</v>
      </c>
      <c r="J189" s="12">
        <v>70576</v>
      </c>
      <c r="K189" s="8">
        <v>70410</v>
      </c>
      <c r="L189" s="24">
        <v>70299</v>
      </c>
      <c r="M189" s="24">
        <v>72064</v>
      </c>
      <c r="N189" s="10">
        <v>71075</v>
      </c>
      <c r="O189" s="11">
        <v>70820</v>
      </c>
      <c r="P189" s="11">
        <v>71959</v>
      </c>
      <c r="Q189" s="11">
        <v>72587</v>
      </c>
      <c r="R189" s="11">
        <v>69390</v>
      </c>
    </row>
    <row r="190" spans="1:18" x14ac:dyDescent="0.2">
      <c r="A190" s="23" t="s">
        <v>114</v>
      </c>
      <c r="B190" s="12">
        <v>72371</v>
      </c>
      <c r="C190" s="12">
        <v>51377</v>
      </c>
      <c r="D190" s="12">
        <v>37055</v>
      </c>
      <c r="E190" s="8">
        <v>34752</v>
      </c>
      <c r="F190" s="8">
        <v>23909</v>
      </c>
      <c r="G190" s="12">
        <v>26519</v>
      </c>
      <c r="H190" s="12">
        <v>24932</v>
      </c>
      <c r="I190" s="12">
        <v>19937</v>
      </c>
      <c r="J190" s="12">
        <v>13511</v>
      </c>
      <c r="K190" s="8">
        <v>13222</v>
      </c>
      <c r="L190" s="24">
        <v>14020</v>
      </c>
      <c r="M190" s="24">
        <v>13518</v>
      </c>
      <c r="N190" s="10">
        <v>13383</v>
      </c>
      <c r="O190" s="11">
        <v>12801</v>
      </c>
      <c r="P190" s="11">
        <v>11331</v>
      </c>
      <c r="Q190" s="11">
        <v>11170</v>
      </c>
      <c r="R190" s="11">
        <v>10993</v>
      </c>
    </row>
    <row r="191" spans="1:18" x14ac:dyDescent="0.2">
      <c r="A191" s="23" t="s">
        <v>115</v>
      </c>
      <c r="B191" s="12"/>
      <c r="C191" s="12"/>
      <c r="D191" s="12"/>
      <c r="E191" s="8"/>
      <c r="F191" s="8"/>
      <c r="G191" s="12"/>
      <c r="H191" s="12">
        <v>8729</v>
      </c>
      <c r="I191" s="12">
        <v>6815</v>
      </c>
      <c r="J191" s="12">
        <v>5747</v>
      </c>
      <c r="K191" s="8">
        <v>5903</v>
      </c>
      <c r="L191" s="24">
        <v>6025</v>
      </c>
      <c r="M191" s="24">
        <v>6072</v>
      </c>
      <c r="N191" s="10">
        <v>6068</v>
      </c>
      <c r="O191" s="11">
        <v>6420</v>
      </c>
      <c r="P191" s="11">
        <v>5734</v>
      </c>
      <c r="Q191" s="11">
        <v>5617</v>
      </c>
      <c r="R191" s="11">
        <v>5846</v>
      </c>
    </row>
    <row r="192" spans="1:18" x14ac:dyDescent="0.2">
      <c r="A192" s="23" t="s">
        <v>116</v>
      </c>
      <c r="B192" s="12"/>
      <c r="C192" s="12"/>
      <c r="D192" s="12"/>
      <c r="E192" s="8"/>
      <c r="F192" s="8"/>
      <c r="G192" s="12"/>
      <c r="H192" s="12">
        <v>16203</v>
      </c>
      <c r="I192" s="12">
        <v>13122</v>
      </c>
      <c r="J192" s="12">
        <v>7764</v>
      </c>
      <c r="K192" s="8">
        <v>7319</v>
      </c>
      <c r="L192" s="24">
        <v>7995</v>
      </c>
      <c r="M192" s="24">
        <v>7446</v>
      </c>
      <c r="N192" s="10">
        <v>7315</v>
      </c>
      <c r="O192" s="11">
        <v>6381</v>
      </c>
      <c r="P192" s="11">
        <v>5597</v>
      </c>
      <c r="Q192" s="11">
        <v>5553</v>
      </c>
      <c r="R192" s="11">
        <v>5147</v>
      </c>
    </row>
    <row r="193" spans="1:18" x14ac:dyDescent="0.2">
      <c r="A193" s="23" t="s">
        <v>117</v>
      </c>
      <c r="B193" s="25">
        <v>0.38600000000000001</v>
      </c>
      <c r="C193" s="25">
        <v>0.30199999999999999</v>
      </c>
      <c r="D193" s="25">
        <v>0.22900000000000001</v>
      </c>
      <c r="E193" s="26">
        <f t="shared" ref="E193:J193" si="23">E190/E188</f>
        <v>0.24883822508001746</v>
      </c>
      <c r="F193" s="26">
        <f t="shared" si="23"/>
        <v>0.19108855498721228</v>
      </c>
      <c r="G193" s="26">
        <f t="shared" si="23"/>
        <v>0.27501348156137223</v>
      </c>
      <c r="H193" s="26">
        <f t="shared" si="23"/>
        <v>0.2842776187815696</v>
      </c>
      <c r="I193" s="26">
        <f t="shared" si="23"/>
        <v>0.22794260561367405</v>
      </c>
      <c r="J193" s="26">
        <f t="shared" si="23"/>
        <v>0.16067882074518058</v>
      </c>
      <c r="K193" s="26">
        <v>0.158</v>
      </c>
      <c r="L193" s="27">
        <v>0.16627331918073032</v>
      </c>
      <c r="M193" s="27">
        <v>0.16</v>
      </c>
      <c r="N193" s="27">
        <v>0.158</v>
      </c>
      <c r="O193" s="28">
        <v>0.153</v>
      </c>
      <c r="P193" s="28">
        <v>0.13600000000000001</v>
      </c>
      <c r="Q193" s="28">
        <v>0.13300000000000001</v>
      </c>
      <c r="R193" s="28">
        <v>0.13700000000000001</v>
      </c>
    </row>
    <row r="194" spans="1:18" x14ac:dyDescent="0.2">
      <c r="A194" s="6"/>
      <c r="B194" s="12"/>
      <c r="C194" s="12"/>
      <c r="D194" s="12"/>
      <c r="E194" s="8"/>
      <c r="F194" s="8"/>
      <c r="G194" s="12"/>
      <c r="H194" s="12"/>
      <c r="I194" s="12"/>
      <c r="J194" s="12"/>
      <c r="K194" s="8"/>
      <c r="L194" s="5"/>
      <c r="M194" s="5"/>
      <c r="N194" s="10"/>
      <c r="O194" s="2"/>
      <c r="P194" s="2"/>
      <c r="Q194" s="2"/>
      <c r="R194" s="2"/>
    </row>
    <row r="195" spans="1:18" x14ac:dyDescent="0.2">
      <c r="A195" s="6" t="s">
        <v>48</v>
      </c>
      <c r="B195" s="12"/>
      <c r="C195" s="12"/>
      <c r="D195" s="12"/>
      <c r="E195" s="8"/>
      <c r="F195" s="8"/>
      <c r="G195" s="12"/>
      <c r="H195" s="12"/>
      <c r="I195" s="12"/>
      <c r="J195" s="12"/>
      <c r="K195" s="8"/>
      <c r="L195" s="5"/>
      <c r="M195" s="5"/>
      <c r="N195" s="10"/>
      <c r="O195" s="2"/>
      <c r="P195" s="2"/>
      <c r="Q195" s="2"/>
      <c r="R195" s="2"/>
    </row>
    <row r="196" spans="1:18" x14ac:dyDescent="0.2">
      <c r="A196" s="6" t="s">
        <v>12</v>
      </c>
      <c r="B196" s="12">
        <v>131114</v>
      </c>
      <c r="C196" s="12">
        <v>132107</v>
      </c>
      <c r="D196" s="12">
        <v>132180</v>
      </c>
      <c r="E196" s="8">
        <v>125133</v>
      </c>
      <c r="F196" s="8">
        <v>128084</v>
      </c>
      <c r="G196" s="12">
        <v>138026</v>
      </c>
      <c r="H196" s="12">
        <v>114079</v>
      </c>
      <c r="I196" s="12">
        <v>117527</v>
      </c>
      <c r="J196" s="12">
        <v>98162</v>
      </c>
      <c r="K196" s="8">
        <v>97997</v>
      </c>
      <c r="L196" s="10">
        <v>99711</v>
      </c>
      <c r="M196" s="10">
        <v>97643</v>
      </c>
      <c r="N196" s="10">
        <v>97611</v>
      </c>
      <c r="O196" s="11">
        <v>95260</v>
      </c>
      <c r="P196" s="11">
        <v>94762</v>
      </c>
      <c r="Q196" s="11">
        <v>93727</v>
      </c>
      <c r="R196" s="11">
        <v>95073</v>
      </c>
    </row>
    <row r="197" spans="1:18" x14ac:dyDescent="0.2">
      <c r="A197" s="23" t="s">
        <v>113</v>
      </c>
      <c r="B197" s="12">
        <v>105408</v>
      </c>
      <c r="C197" s="12">
        <v>110851</v>
      </c>
      <c r="D197" s="12">
        <v>113741</v>
      </c>
      <c r="E197" s="8">
        <v>107056</v>
      </c>
      <c r="F197" s="8">
        <v>114228</v>
      </c>
      <c r="G197" s="12">
        <v>128864</v>
      </c>
      <c r="H197" s="12">
        <v>110637</v>
      </c>
      <c r="I197" s="12">
        <v>114017</v>
      </c>
      <c r="J197" s="12">
        <v>94213</v>
      </c>
      <c r="K197" s="8">
        <v>93993</v>
      </c>
      <c r="L197" s="24">
        <v>95491</v>
      </c>
      <c r="M197" s="24">
        <v>93409</v>
      </c>
      <c r="N197" s="10">
        <v>92688</v>
      </c>
      <c r="O197" s="11">
        <v>90253</v>
      </c>
      <c r="P197" s="11">
        <v>89530</v>
      </c>
      <c r="Q197" s="11">
        <v>87942</v>
      </c>
      <c r="R197" s="11">
        <v>88325</v>
      </c>
    </row>
    <row r="198" spans="1:18" x14ac:dyDescent="0.2">
      <c r="A198" s="23" t="s">
        <v>119</v>
      </c>
      <c r="B198" s="12">
        <v>25706</v>
      </c>
      <c r="C198" s="12">
        <v>21256</v>
      </c>
      <c r="D198" s="12">
        <v>18439</v>
      </c>
      <c r="E198" s="8">
        <v>18077</v>
      </c>
      <c r="F198" s="8">
        <v>13856</v>
      </c>
      <c r="G198" s="12">
        <v>9162</v>
      </c>
      <c r="H198" s="12">
        <v>3442</v>
      </c>
      <c r="I198" s="12">
        <v>3510</v>
      </c>
      <c r="J198" s="12">
        <v>3949</v>
      </c>
      <c r="K198" s="8">
        <v>4004</v>
      </c>
      <c r="L198" s="24">
        <v>4220</v>
      </c>
      <c r="M198" s="24">
        <v>4234</v>
      </c>
      <c r="N198" s="10">
        <v>4923</v>
      </c>
      <c r="O198" s="11">
        <v>5007</v>
      </c>
      <c r="P198" s="11">
        <v>5232</v>
      </c>
      <c r="Q198" s="11">
        <v>5785</v>
      </c>
      <c r="R198" s="11">
        <v>6748</v>
      </c>
    </row>
    <row r="199" spans="1:18" x14ac:dyDescent="0.2">
      <c r="A199" s="23" t="s">
        <v>115</v>
      </c>
      <c r="B199" s="12"/>
      <c r="C199" s="12"/>
      <c r="D199" s="12"/>
      <c r="E199" s="8"/>
      <c r="F199" s="8"/>
      <c r="G199" s="12"/>
      <c r="H199" s="12">
        <v>1896</v>
      </c>
      <c r="I199" s="12">
        <v>1695</v>
      </c>
      <c r="J199" s="12">
        <v>1545</v>
      </c>
      <c r="K199" s="8">
        <v>1619</v>
      </c>
      <c r="L199" s="24">
        <v>1617</v>
      </c>
      <c r="M199" s="24">
        <v>1520</v>
      </c>
      <c r="N199" s="10">
        <v>1670</v>
      </c>
      <c r="O199" s="11">
        <v>1876</v>
      </c>
      <c r="P199" s="11">
        <v>1963</v>
      </c>
      <c r="Q199" s="11">
        <v>2245</v>
      </c>
      <c r="R199" s="11">
        <v>2593</v>
      </c>
    </row>
    <row r="200" spans="1:18" x14ac:dyDescent="0.2">
      <c r="A200" s="23" t="s">
        <v>116</v>
      </c>
      <c r="B200" s="12"/>
      <c r="C200" s="12"/>
      <c r="D200" s="12"/>
      <c r="E200" s="8"/>
      <c r="F200" s="8"/>
      <c r="G200" s="12"/>
      <c r="H200" s="12">
        <v>1546</v>
      </c>
      <c r="I200" s="12">
        <v>1815</v>
      </c>
      <c r="J200" s="12">
        <v>2404</v>
      </c>
      <c r="K200" s="8">
        <v>2385</v>
      </c>
      <c r="L200" s="24">
        <v>2603</v>
      </c>
      <c r="M200" s="24">
        <v>2714</v>
      </c>
      <c r="N200" s="10">
        <v>3253</v>
      </c>
      <c r="O200" s="11">
        <v>3131</v>
      </c>
      <c r="P200" s="11">
        <v>3269</v>
      </c>
      <c r="Q200" s="11">
        <v>3540</v>
      </c>
      <c r="R200" s="11">
        <v>4155</v>
      </c>
    </row>
    <row r="201" spans="1:18" x14ac:dyDescent="0.2">
      <c r="A201" s="23" t="s">
        <v>117</v>
      </c>
      <c r="B201" s="25">
        <v>0.19600000000000001</v>
      </c>
      <c r="C201" s="25">
        <v>0.161</v>
      </c>
      <c r="D201" s="25">
        <v>0.13900000000000001</v>
      </c>
      <c r="E201" s="26">
        <f t="shared" ref="E201:J201" si="24">E198/E196</f>
        <v>0.14446229212118306</v>
      </c>
      <c r="F201" s="26">
        <f t="shared" si="24"/>
        <v>0.10817900752631086</v>
      </c>
      <c r="G201" s="26">
        <f t="shared" si="24"/>
        <v>6.6378798197441066E-2</v>
      </c>
      <c r="H201" s="26">
        <f t="shared" si="24"/>
        <v>3.0172073738374286E-2</v>
      </c>
      <c r="I201" s="26">
        <f t="shared" si="24"/>
        <v>2.9865477720013273E-2</v>
      </c>
      <c r="J201" s="26">
        <f t="shared" si="24"/>
        <v>4.0229416678551781E-2</v>
      </c>
      <c r="K201" s="26">
        <v>4.1000000000000002E-2</v>
      </c>
      <c r="L201" s="27">
        <v>4.2322311480177711E-2</v>
      </c>
      <c r="M201" s="27">
        <v>0.04</v>
      </c>
      <c r="N201" s="27">
        <v>0.05</v>
      </c>
      <c r="O201" s="28">
        <v>5.2999999999999999E-2</v>
      </c>
      <c r="P201" s="28">
        <v>5.5E-2</v>
      </c>
      <c r="Q201" s="28">
        <v>6.2E-2</v>
      </c>
      <c r="R201" s="28">
        <v>7.0999999999999994E-2</v>
      </c>
    </row>
    <row r="202" spans="1:18" x14ac:dyDescent="0.2">
      <c r="A202" s="6"/>
      <c r="B202" s="12"/>
      <c r="C202" s="12"/>
      <c r="D202" s="12"/>
      <c r="E202" s="8"/>
      <c r="F202" s="8"/>
      <c r="G202" s="12"/>
      <c r="H202" s="12"/>
      <c r="I202" s="12"/>
      <c r="J202" s="12"/>
      <c r="K202" s="8"/>
      <c r="L202" s="5"/>
      <c r="M202" s="5"/>
      <c r="N202" s="10"/>
      <c r="O202" s="2"/>
      <c r="P202" s="2"/>
      <c r="Q202" s="2"/>
      <c r="R202" s="2"/>
    </row>
    <row r="203" spans="1:18" x14ac:dyDescent="0.2">
      <c r="A203" s="6" t="s">
        <v>49</v>
      </c>
      <c r="B203" s="12"/>
      <c r="C203" s="12"/>
      <c r="D203" s="12"/>
      <c r="E203" s="8"/>
      <c r="F203" s="8"/>
      <c r="G203" s="12"/>
      <c r="H203" s="12"/>
      <c r="I203" s="12"/>
      <c r="J203" s="12"/>
      <c r="K203" s="14"/>
      <c r="L203" s="5"/>
      <c r="M203" s="5"/>
      <c r="N203" s="10"/>
      <c r="O203" s="2"/>
      <c r="P203" s="2"/>
      <c r="Q203" s="2"/>
      <c r="R203" s="2"/>
    </row>
    <row r="204" spans="1:18" x14ac:dyDescent="0.2">
      <c r="A204" s="6" t="s">
        <v>12</v>
      </c>
      <c r="B204" s="12">
        <v>50014</v>
      </c>
      <c r="C204" s="12">
        <v>48447</v>
      </c>
      <c r="D204" s="12">
        <v>48443</v>
      </c>
      <c r="E204" s="8">
        <v>45611</v>
      </c>
      <c r="F204" s="8">
        <v>48459</v>
      </c>
      <c r="G204" s="12">
        <v>33865</v>
      </c>
      <c r="H204" s="12">
        <v>24095</v>
      </c>
      <c r="I204" s="12">
        <v>23019</v>
      </c>
      <c r="J204" s="12">
        <v>19377</v>
      </c>
      <c r="K204" s="8">
        <v>18715</v>
      </c>
      <c r="L204" s="10">
        <v>18885</v>
      </c>
      <c r="M204" s="10">
        <v>17733</v>
      </c>
      <c r="N204" s="10">
        <v>17490</v>
      </c>
      <c r="O204" s="11">
        <v>17155</v>
      </c>
      <c r="P204" s="11">
        <v>16943</v>
      </c>
      <c r="Q204" s="11">
        <v>16415</v>
      </c>
      <c r="R204" s="11">
        <v>16489</v>
      </c>
    </row>
    <row r="205" spans="1:18" x14ac:dyDescent="0.2">
      <c r="A205" s="23" t="s">
        <v>113</v>
      </c>
      <c r="B205" s="12">
        <v>37067</v>
      </c>
      <c r="C205" s="12">
        <v>37690</v>
      </c>
      <c r="D205" s="12">
        <v>39484</v>
      </c>
      <c r="E205" s="8">
        <v>39934</v>
      </c>
      <c r="F205" s="8">
        <v>48207</v>
      </c>
      <c r="G205" s="12">
        <v>33599</v>
      </c>
      <c r="H205" s="12">
        <v>24053</v>
      </c>
      <c r="I205" s="12">
        <v>22673</v>
      </c>
      <c r="J205" s="12">
        <v>19329</v>
      </c>
      <c r="K205" s="8">
        <v>18643</v>
      </c>
      <c r="L205" s="24">
        <v>18700</v>
      </c>
      <c r="M205" s="24">
        <v>17573</v>
      </c>
      <c r="N205" s="10">
        <v>17353</v>
      </c>
      <c r="O205" s="11">
        <v>17034</v>
      </c>
      <c r="P205" s="11">
        <v>16797</v>
      </c>
      <c r="Q205" s="11">
        <v>16281</v>
      </c>
      <c r="R205" s="11">
        <v>16358</v>
      </c>
    </row>
    <row r="206" spans="1:18" x14ac:dyDescent="0.2">
      <c r="A206" s="23" t="s">
        <v>114</v>
      </c>
      <c r="B206" s="12">
        <v>12947</v>
      </c>
      <c r="C206" s="12">
        <v>10757</v>
      </c>
      <c r="D206" s="12">
        <v>8959</v>
      </c>
      <c r="E206" s="8">
        <v>5677</v>
      </c>
      <c r="F206" s="8">
        <v>252</v>
      </c>
      <c r="G206" s="12">
        <v>266</v>
      </c>
      <c r="H206" s="12">
        <v>42</v>
      </c>
      <c r="I206" s="12">
        <v>346</v>
      </c>
      <c r="J206" s="12">
        <v>48</v>
      </c>
      <c r="K206" s="8">
        <v>72</v>
      </c>
      <c r="L206" s="24">
        <v>185</v>
      </c>
      <c r="M206" s="24">
        <v>160</v>
      </c>
      <c r="N206" s="10">
        <v>137</v>
      </c>
      <c r="O206" s="13">
        <v>121</v>
      </c>
      <c r="P206" s="13">
        <v>146</v>
      </c>
      <c r="Q206" s="13">
        <v>134</v>
      </c>
      <c r="R206" s="13">
        <v>131</v>
      </c>
    </row>
    <row r="207" spans="1:18" x14ac:dyDescent="0.2">
      <c r="A207" s="23" t="s">
        <v>115</v>
      </c>
      <c r="B207" s="12"/>
      <c r="C207" s="12"/>
      <c r="D207" s="12"/>
      <c r="E207" s="8"/>
      <c r="F207" s="8"/>
      <c r="G207" s="12"/>
      <c r="H207" s="12">
        <v>28</v>
      </c>
      <c r="I207" s="12">
        <v>57</v>
      </c>
      <c r="J207" s="12">
        <v>30</v>
      </c>
      <c r="K207" s="8">
        <v>42</v>
      </c>
      <c r="L207" s="24">
        <v>37</v>
      </c>
      <c r="M207" s="24">
        <v>48</v>
      </c>
      <c r="N207" s="10">
        <v>43</v>
      </c>
      <c r="O207" s="13">
        <v>45</v>
      </c>
      <c r="P207" s="13">
        <v>39</v>
      </c>
      <c r="Q207" s="13">
        <v>49</v>
      </c>
      <c r="R207" s="13">
        <v>35</v>
      </c>
    </row>
    <row r="208" spans="1:18" x14ac:dyDescent="0.2">
      <c r="A208" s="23" t="s">
        <v>116</v>
      </c>
      <c r="B208" s="12"/>
      <c r="C208" s="12"/>
      <c r="D208" s="12"/>
      <c r="E208" s="8"/>
      <c r="F208" s="8"/>
      <c r="G208" s="12"/>
      <c r="H208" s="12">
        <v>14</v>
      </c>
      <c r="I208" s="12">
        <v>289</v>
      </c>
      <c r="J208" s="12">
        <v>18</v>
      </c>
      <c r="K208" s="8">
        <v>30</v>
      </c>
      <c r="L208" s="24">
        <v>148</v>
      </c>
      <c r="M208" s="24">
        <v>112</v>
      </c>
      <c r="N208" s="10">
        <v>94</v>
      </c>
      <c r="O208" s="13">
        <v>76</v>
      </c>
      <c r="P208" s="13">
        <v>107</v>
      </c>
      <c r="Q208" s="13">
        <v>85</v>
      </c>
      <c r="R208" s="13">
        <v>96</v>
      </c>
    </row>
    <row r="209" spans="1:18" x14ac:dyDescent="0.2">
      <c r="A209" s="23" t="s">
        <v>117</v>
      </c>
      <c r="B209" s="25">
        <v>0.25900000000000001</v>
      </c>
      <c r="C209" s="25">
        <v>0.222</v>
      </c>
      <c r="D209" s="25">
        <v>0.185</v>
      </c>
      <c r="E209" s="26">
        <f t="shared" ref="E209:J209" si="25">E206/E204</f>
        <v>0.12446558944114358</v>
      </c>
      <c r="F209" s="26">
        <f t="shared" si="25"/>
        <v>5.2002723952207022E-3</v>
      </c>
      <c r="G209" s="26">
        <f t="shared" si="25"/>
        <v>7.8547172597076623E-3</v>
      </c>
      <c r="H209" s="26">
        <f t="shared" si="25"/>
        <v>1.7431002282631252E-3</v>
      </c>
      <c r="I209" s="26">
        <f t="shared" si="25"/>
        <v>1.5031061297189278E-2</v>
      </c>
      <c r="J209" s="26">
        <f t="shared" si="25"/>
        <v>2.477163647623471E-3</v>
      </c>
      <c r="K209" s="26">
        <v>4.0000000000000001E-3</v>
      </c>
      <c r="L209" s="27">
        <v>9.7961344982790566E-3</v>
      </c>
      <c r="M209" s="27">
        <v>0.01</v>
      </c>
      <c r="N209" s="27">
        <v>8.0000000000000002E-3</v>
      </c>
      <c r="O209" s="28">
        <v>7.0000000000000001E-3</v>
      </c>
      <c r="P209" s="28">
        <v>8.9999999999999993E-3</v>
      </c>
      <c r="Q209" s="28">
        <v>8.0000000000000002E-3</v>
      </c>
      <c r="R209" s="28">
        <v>8.0000000000000002E-3</v>
      </c>
    </row>
    <row r="210" spans="1:18" x14ac:dyDescent="0.2">
      <c r="A210" s="6"/>
      <c r="B210" s="12"/>
      <c r="C210" s="12"/>
      <c r="D210" s="12"/>
      <c r="E210" s="8"/>
      <c r="F210" s="8"/>
      <c r="G210" s="12"/>
      <c r="H210" s="12"/>
      <c r="I210" s="12"/>
      <c r="J210" s="12"/>
      <c r="K210" s="8"/>
      <c r="L210" s="5"/>
      <c r="M210" s="5"/>
      <c r="N210" s="10"/>
      <c r="O210" s="2"/>
      <c r="P210" s="2"/>
      <c r="Q210" s="2"/>
      <c r="R210" s="2"/>
    </row>
    <row r="211" spans="1:18" x14ac:dyDescent="0.2">
      <c r="A211" s="6" t="s">
        <v>50</v>
      </c>
      <c r="B211" s="12"/>
      <c r="C211" s="12"/>
      <c r="D211" s="12"/>
      <c r="E211" s="8"/>
      <c r="F211" s="8"/>
      <c r="G211" s="12"/>
      <c r="H211" s="12"/>
      <c r="I211" s="12"/>
      <c r="J211" s="12"/>
      <c r="K211" s="8"/>
      <c r="L211" s="5"/>
      <c r="M211" s="5"/>
      <c r="N211" s="10"/>
      <c r="O211" s="2"/>
      <c r="P211" s="2"/>
      <c r="Q211" s="2"/>
      <c r="R211" s="2"/>
    </row>
    <row r="212" spans="1:18" x14ac:dyDescent="0.2">
      <c r="A212" s="6" t="s">
        <v>12</v>
      </c>
      <c r="B212" s="12">
        <v>63353</v>
      </c>
      <c r="C212" s="12">
        <v>65789</v>
      </c>
      <c r="D212" s="12">
        <v>70091</v>
      </c>
      <c r="E212" s="8">
        <v>66871</v>
      </c>
      <c r="F212" s="8">
        <v>52005</v>
      </c>
      <c r="G212" s="12">
        <v>31580</v>
      </c>
      <c r="H212" s="12">
        <v>24030</v>
      </c>
      <c r="I212" s="12">
        <v>20881</v>
      </c>
      <c r="J212" s="12">
        <v>21316</v>
      </c>
      <c r="K212" s="8">
        <v>20705</v>
      </c>
      <c r="L212" s="10">
        <v>20271</v>
      </c>
      <c r="M212" s="10">
        <v>20665</v>
      </c>
      <c r="N212" s="10">
        <v>20234</v>
      </c>
      <c r="O212" s="11">
        <v>20004</v>
      </c>
      <c r="P212" s="11">
        <v>19738</v>
      </c>
      <c r="Q212" s="11">
        <v>18940</v>
      </c>
      <c r="R212" s="11">
        <v>18075</v>
      </c>
    </row>
    <row r="213" spans="1:18" x14ac:dyDescent="0.2">
      <c r="A213" s="23" t="s">
        <v>113</v>
      </c>
      <c r="B213" s="12">
        <v>48219</v>
      </c>
      <c r="C213" s="12">
        <v>52498</v>
      </c>
      <c r="D213" s="12">
        <v>60609</v>
      </c>
      <c r="E213" s="8">
        <v>63291</v>
      </c>
      <c r="F213" s="8">
        <v>51837</v>
      </c>
      <c r="G213" s="12">
        <v>31401</v>
      </c>
      <c r="H213" s="12">
        <v>23941</v>
      </c>
      <c r="I213" s="12">
        <v>20738</v>
      </c>
      <c r="J213" s="12">
        <v>20865</v>
      </c>
      <c r="K213" s="8">
        <v>20381</v>
      </c>
      <c r="L213" s="24">
        <v>20005</v>
      </c>
      <c r="M213" s="24">
        <v>20384</v>
      </c>
      <c r="N213" s="10">
        <v>19898</v>
      </c>
      <c r="O213" s="11">
        <v>19570</v>
      </c>
      <c r="P213" s="11">
        <v>19360</v>
      </c>
      <c r="Q213" s="11">
        <v>18611</v>
      </c>
      <c r="R213" s="11">
        <v>17703</v>
      </c>
    </row>
    <row r="214" spans="1:18" x14ac:dyDescent="0.2">
      <c r="A214" s="23" t="s">
        <v>114</v>
      </c>
      <c r="B214" s="12">
        <v>15134</v>
      </c>
      <c r="C214" s="12">
        <v>13291</v>
      </c>
      <c r="D214" s="12">
        <v>9482</v>
      </c>
      <c r="E214" s="8">
        <v>3580</v>
      </c>
      <c r="F214" s="8">
        <v>168</v>
      </c>
      <c r="G214" s="12">
        <v>179</v>
      </c>
      <c r="H214" s="12">
        <v>89</v>
      </c>
      <c r="I214" s="12">
        <v>143</v>
      </c>
      <c r="J214" s="12">
        <v>451</v>
      </c>
      <c r="K214" s="8">
        <v>324</v>
      </c>
      <c r="L214" s="24">
        <v>266</v>
      </c>
      <c r="M214" s="24">
        <v>281</v>
      </c>
      <c r="N214" s="10">
        <v>336</v>
      </c>
      <c r="O214" s="13">
        <v>434</v>
      </c>
      <c r="P214" s="13">
        <v>378</v>
      </c>
      <c r="Q214" s="13">
        <v>329</v>
      </c>
      <c r="R214" s="13">
        <v>372</v>
      </c>
    </row>
    <row r="215" spans="1:18" x14ac:dyDescent="0.2">
      <c r="A215" s="23" t="s">
        <v>115</v>
      </c>
      <c r="B215" s="12"/>
      <c r="C215" s="12"/>
      <c r="D215" s="12"/>
      <c r="E215" s="8"/>
      <c r="F215" s="8"/>
      <c r="G215" s="12"/>
      <c r="H215" s="12">
        <v>59</v>
      </c>
      <c r="I215" s="12">
        <v>56</v>
      </c>
      <c r="J215" s="12">
        <v>218</v>
      </c>
      <c r="K215" s="8">
        <v>175</v>
      </c>
      <c r="L215" s="24">
        <v>154</v>
      </c>
      <c r="M215" s="24">
        <v>111</v>
      </c>
      <c r="N215" s="10">
        <v>117</v>
      </c>
      <c r="O215" s="13">
        <v>203</v>
      </c>
      <c r="P215" s="13">
        <v>168</v>
      </c>
      <c r="Q215" s="13">
        <v>173</v>
      </c>
      <c r="R215" s="13">
        <v>181</v>
      </c>
    </row>
    <row r="216" spans="1:18" x14ac:dyDescent="0.2">
      <c r="A216" s="23" t="s">
        <v>116</v>
      </c>
      <c r="B216" s="12"/>
      <c r="C216" s="12"/>
      <c r="D216" s="12"/>
      <c r="E216" s="8"/>
      <c r="F216" s="8"/>
      <c r="G216" s="12"/>
      <c r="H216" s="12">
        <v>30</v>
      </c>
      <c r="I216" s="12">
        <v>87</v>
      </c>
      <c r="J216" s="12">
        <v>233</v>
      </c>
      <c r="K216" s="8">
        <v>149</v>
      </c>
      <c r="L216" s="24">
        <v>112</v>
      </c>
      <c r="M216" s="24">
        <v>170</v>
      </c>
      <c r="N216" s="10">
        <v>219</v>
      </c>
      <c r="O216" s="13">
        <v>231</v>
      </c>
      <c r="P216" s="13">
        <v>210</v>
      </c>
      <c r="Q216" s="13">
        <v>156</v>
      </c>
      <c r="R216" s="13">
        <v>191</v>
      </c>
    </row>
    <row r="217" spans="1:18" x14ac:dyDescent="0.2">
      <c r="A217" s="23" t="s">
        <v>117</v>
      </c>
      <c r="B217" s="25">
        <v>0.23899999999999999</v>
      </c>
      <c r="C217" s="25">
        <v>0.20200000000000001</v>
      </c>
      <c r="D217" s="25">
        <v>0.13500000000000001</v>
      </c>
      <c r="E217" s="26">
        <f t="shared" ref="E217:J217" si="26">E214/E212</f>
        <v>5.3535912428406933E-2</v>
      </c>
      <c r="F217" s="26">
        <f t="shared" si="26"/>
        <v>3.2304586097490627E-3</v>
      </c>
      <c r="G217" s="26">
        <f t="shared" si="26"/>
        <v>5.6681443951868268E-3</v>
      </c>
      <c r="H217" s="26">
        <f t="shared" si="26"/>
        <v>3.7037037037037038E-3</v>
      </c>
      <c r="I217" s="26">
        <f t="shared" si="26"/>
        <v>6.8483310186293759E-3</v>
      </c>
      <c r="J217" s="26">
        <f t="shared" si="26"/>
        <v>2.1157815725276787E-2</v>
      </c>
      <c r="K217" s="26">
        <v>1.6E-2</v>
      </c>
      <c r="L217" s="27">
        <v>1.312219426767303E-2</v>
      </c>
      <c r="M217" s="27">
        <v>0.01</v>
      </c>
      <c r="N217" s="27">
        <v>1.7000000000000001E-2</v>
      </c>
      <c r="O217" s="28">
        <v>2.1999999999999999E-2</v>
      </c>
      <c r="P217" s="28">
        <v>1.9E-2</v>
      </c>
      <c r="Q217" s="28">
        <v>1.7000000000000001E-2</v>
      </c>
      <c r="R217" s="28">
        <v>2.1000000000000001E-2</v>
      </c>
    </row>
    <row r="218" spans="1:18" x14ac:dyDescent="0.2">
      <c r="A218" s="6"/>
      <c r="B218" s="12"/>
      <c r="C218" s="12"/>
      <c r="D218" s="12"/>
      <c r="E218" s="8"/>
      <c r="F218" s="8"/>
      <c r="G218" s="12"/>
      <c r="H218" s="12"/>
      <c r="I218" s="12"/>
      <c r="J218" s="12"/>
      <c r="K218" s="8"/>
      <c r="L218" s="5"/>
      <c r="M218" s="5"/>
      <c r="N218" s="10"/>
      <c r="O218" s="2"/>
      <c r="P218" s="2"/>
      <c r="Q218" s="2"/>
      <c r="R218" s="2"/>
    </row>
    <row r="219" spans="1:18" x14ac:dyDescent="0.2">
      <c r="A219" s="6" t="s">
        <v>51</v>
      </c>
      <c r="B219" s="12"/>
      <c r="C219" s="12"/>
      <c r="D219" s="12"/>
      <c r="E219" s="8"/>
      <c r="F219" s="8"/>
      <c r="G219" s="12"/>
      <c r="H219" s="12"/>
      <c r="I219" s="12"/>
      <c r="J219" s="12"/>
      <c r="K219" s="8"/>
      <c r="L219" s="5"/>
      <c r="M219" s="5"/>
      <c r="N219" s="10"/>
      <c r="O219" s="2"/>
      <c r="P219" s="2"/>
      <c r="Q219" s="2"/>
      <c r="R219" s="2"/>
    </row>
    <row r="220" spans="1:18" x14ac:dyDescent="0.2">
      <c r="A220" s="6" t="s">
        <v>12</v>
      </c>
      <c r="B220" s="12">
        <v>152457</v>
      </c>
      <c r="C220" s="12">
        <v>136518</v>
      </c>
      <c r="D220" s="12">
        <v>160362</v>
      </c>
      <c r="E220" s="8">
        <v>126610</v>
      </c>
      <c r="F220" s="8">
        <v>78830</v>
      </c>
      <c r="G220" s="12">
        <v>57305</v>
      </c>
      <c r="H220" s="12">
        <v>46197</v>
      </c>
      <c r="I220" s="12">
        <v>46419</v>
      </c>
      <c r="J220" s="12">
        <v>54151</v>
      </c>
      <c r="K220" s="8">
        <v>55877</v>
      </c>
      <c r="L220" s="10">
        <v>58899</v>
      </c>
      <c r="M220" s="10">
        <v>61768</v>
      </c>
      <c r="N220" s="10">
        <v>62560</v>
      </c>
      <c r="O220" s="11">
        <v>62872</v>
      </c>
      <c r="P220" s="11">
        <v>62733</v>
      </c>
      <c r="Q220" s="11">
        <v>63170</v>
      </c>
      <c r="R220" s="11">
        <v>62816</v>
      </c>
    </row>
    <row r="221" spans="1:18" x14ac:dyDescent="0.2">
      <c r="A221" s="23" t="s">
        <v>113</v>
      </c>
      <c r="B221" s="12">
        <v>114151</v>
      </c>
      <c r="C221" s="12">
        <v>107574</v>
      </c>
      <c r="D221" s="12">
        <v>142141</v>
      </c>
      <c r="E221" s="8">
        <v>117176</v>
      </c>
      <c r="F221" s="8">
        <v>73527</v>
      </c>
      <c r="G221" s="12">
        <v>52141</v>
      </c>
      <c r="H221" s="12">
        <v>41690</v>
      </c>
      <c r="I221" s="12">
        <v>40592</v>
      </c>
      <c r="J221" s="12">
        <v>45784</v>
      </c>
      <c r="K221" s="8">
        <v>46981</v>
      </c>
      <c r="L221" s="24">
        <v>49516</v>
      </c>
      <c r="M221" s="24">
        <v>51707</v>
      </c>
      <c r="N221" s="10">
        <v>51860</v>
      </c>
      <c r="O221" s="11">
        <v>51658</v>
      </c>
      <c r="P221" s="11">
        <v>51269</v>
      </c>
      <c r="Q221" s="11">
        <v>52048</v>
      </c>
      <c r="R221" s="11">
        <v>51572</v>
      </c>
    </row>
    <row r="222" spans="1:18" x14ac:dyDescent="0.2">
      <c r="A222" s="23" t="s">
        <v>114</v>
      </c>
      <c r="B222" s="12">
        <v>38306</v>
      </c>
      <c r="C222" s="12">
        <v>28944</v>
      </c>
      <c r="D222" s="12">
        <v>18221</v>
      </c>
      <c r="E222" s="8">
        <v>9434</v>
      </c>
      <c r="F222" s="8">
        <v>5303</v>
      </c>
      <c r="G222" s="12">
        <v>5164</v>
      </c>
      <c r="H222" s="12">
        <v>4507</v>
      </c>
      <c r="I222" s="12">
        <v>5827</v>
      </c>
      <c r="J222" s="12">
        <v>8367</v>
      </c>
      <c r="K222" s="8">
        <v>8896</v>
      </c>
      <c r="L222" s="24">
        <v>9383</v>
      </c>
      <c r="M222" s="24">
        <v>10061</v>
      </c>
      <c r="N222" s="10">
        <v>10700</v>
      </c>
      <c r="O222" s="11">
        <v>11214</v>
      </c>
      <c r="P222" s="11">
        <v>11464</v>
      </c>
      <c r="Q222" s="11">
        <v>11122</v>
      </c>
      <c r="R222" s="11">
        <v>11244</v>
      </c>
    </row>
    <row r="223" spans="1:18" x14ac:dyDescent="0.2">
      <c r="A223" s="23" t="s">
        <v>115</v>
      </c>
      <c r="B223" s="12"/>
      <c r="C223" s="12"/>
      <c r="D223" s="12"/>
      <c r="E223" s="8"/>
      <c r="F223" s="8"/>
      <c r="G223" s="12"/>
      <c r="H223" s="12">
        <v>1533</v>
      </c>
      <c r="I223" s="12">
        <v>1973</v>
      </c>
      <c r="J223" s="12">
        <v>3160</v>
      </c>
      <c r="K223" s="8">
        <v>3559</v>
      </c>
      <c r="L223" s="24">
        <v>3642</v>
      </c>
      <c r="M223" s="24">
        <v>3926</v>
      </c>
      <c r="N223" s="10">
        <v>3738</v>
      </c>
      <c r="O223" s="11">
        <v>4046</v>
      </c>
      <c r="P223" s="11">
        <v>3899</v>
      </c>
      <c r="Q223" s="11">
        <v>3915</v>
      </c>
      <c r="R223" s="11">
        <v>4403</v>
      </c>
    </row>
    <row r="224" spans="1:18" x14ac:dyDescent="0.2">
      <c r="A224" s="23" t="s">
        <v>116</v>
      </c>
      <c r="B224" s="12"/>
      <c r="C224" s="12"/>
      <c r="D224" s="12"/>
      <c r="E224" s="8"/>
      <c r="F224" s="8"/>
      <c r="G224" s="12"/>
      <c r="H224" s="12">
        <v>2974</v>
      </c>
      <c r="I224" s="12">
        <v>3854</v>
      </c>
      <c r="J224" s="12">
        <v>5207</v>
      </c>
      <c r="K224" s="8">
        <v>5337</v>
      </c>
      <c r="L224" s="24">
        <v>5741</v>
      </c>
      <c r="M224" s="24">
        <v>6135</v>
      </c>
      <c r="N224" s="10">
        <v>6962</v>
      </c>
      <c r="O224" s="11">
        <v>7168</v>
      </c>
      <c r="P224" s="11">
        <v>7565</v>
      </c>
      <c r="Q224" s="11">
        <v>7207</v>
      </c>
      <c r="R224" s="11">
        <v>6841</v>
      </c>
    </row>
    <row r="225" spans="1:18" x14ac:dyDescent="0.2">
      <c r="A225" s="23"/>
      <c r="B225" s="25">
        <v>0.251</v>
      </c>
      <c r="C225" s="25">
        <v>0.21</v>
      </c>
      <c r="D225" s="25">
        <v>0.114</v>
      </c>
      <c r="E225" s="26">
        <f t="shared" ref="E225:J225" si="27">E222/E220</f>
        <v>7.4512281810283548E-2</v>
      </c>
      <c r="F225" s="26">
        <f t="shared" si="27"/>
        <v>6.7271343397183811E-2</v>
      </c>
      <c r="G225" s="26">
        <f t="shared" si="27"/>
        <v>9.0114300671843645E-2</v>
      </c>
      <c r="H225" s="26">
        <f t="shared" si="27"/>
        <v>9.7560447648115681E-2</v>
      </c>
      <c r="I225" s="26">
        <f t="shared" si="27"/>
        <v>0.12553049397875871</v>
      </c>
      <c r="J225" s="26">
        <f t="shared" si="27"/>
        <v>0.15451238204280623</v>
      </c>
      <c r="K225" s="26">
        <v>0.159</v>
      </c>
      <c r="L225" s="27">
        <v>0.15930660961985774</v>
      </c>
      <c r="M225" s="27">
        <v>0.16</v>
      </c>
      <c r="N225" s="27">
        <v>0.17100000000000001</v>
      </c>
      <c r="O225" s="28">
        <v>0.17799999999999999</v>
      </c>
      <c r="P225" s="28">
        <v>0.183</v>
      </c>
      <c r="Q225" s="28">
        <v>0.17599999999999999</v>
      </c>
      <c r="R225" s="28">
        <v>0.17899999999999999</v>
      </c>
    </row>
    <row r="226" spans="1:18" x14ac:dyDescent="0.2">
      <c r="A226" s="6"/>
      <c r="B226" s="12"/>
      <c r="C226" s="12"/>
      <c r="D226" s="12"/>
      <c r="E226" s="8"/>
      <c r="F226" s="8"/>
      <c r="G226" s="12"/>
      <c r="H226" s="12"/>
      <c r="I226" s="12"/>
      <c r="J226" s="12"/>
      <c r="K226" s="8"/>
      <c r="L226" s="5"/>
      <c r="M226" s="5"/>
      <c r="N226" s="10"/>
      <c r="O226" s="2"/>
      <c r="P226" s="2"/>
      <c r="Q226" s="2"/>
      <c r="R226" s="2"/>
    </row>
    <row r="227" spans="1:18" x14ac:dyDescent="0.2">
      <c r="A227" s="6" t="s">
        <v>52</v>
      </c>
      <c r="B227" s="12"/>
      <c r="C227" s="12"/>
      <c r="D227" s="12"/>
      <c r="E227" s="8"/>
      <c r="F227" s="8"/>
      <c r="G227" s="12"/>
      <c r="H227" s="12"/>
      <c r="I227" s="12"/>
      <c r="J227" s="12"/>
      <c r="K227" s="8"/>
      <c r="L227" s="5"/>
      <c r="M227" s="5"/>
      <c r="N227" s="10"/>
      <c r="O227" s="2"/>
      <c r="P227" s="2"/>
      <c r="Q227" s="2"/>
      <c r="R227" s="2"/>
    </row>
    <row r="228" spans="1:18" x14ac:dyDescent="0.2">
      <c r="A228" s="6" t="s">
        <v>12</v>
      </c>
      <c r="B228" s="12">
        <v>112261</v>
      </c>
      <c r="C228" s="12">
        <v>102470</v>
      </c>
      <c r="D228" s="12">
        <v>100489</v>
      </c>
      <c r="E228" s="8">
        <v>124937</v>
      </c>
      <c r="F228" s="8">
        <v>94871</v>
      </c>
      <c r="G228" s="12">
        <v>61534</v>
      </c>
      <c r="H228" s="12">
        <v>47296</v>
      </c>
      <c r="I228" s="12">
        <v>41768</v>
      </c>
      <c r="J228" s="12">
        <v>36074</v>
      </c>
      <c r="K228" s="8">
        <v>36169</v>
      </c>
      <c r="L228" s="10">
        <v>35623</v>
      </c>
      <c r="M228" s="10">
        <v>35276</v>
      </c>
      <c r="N228" s="10">
        <v>35423</v>
      </c>
      <c r="O228" s="11">
        <v>35947</v>
      </c>
      <c r="P228" s="11">
        <v>33854</v>
      </c>
      <c r="Q228" s="11">
        <v>32073</v>
      </c>
      <c r="R228" s="11">
        <v>31310</v>
      </c>
    </row>
    <row r="229" spans="1:18" x14ac:dyDescent="0.2">
      <c r="A229" s="23" t="s">
        <v>113</v>
      </c>
      <c r="B229" s="12">
        <v>61723</v>
      </c>
      <c r="C229" s="12">
        <v>64111</v>
      </c>
      <c r="D229" s="12">
        <v>73938</v>
      </c>
      <c r="E229" s="8">
        <v>122639</v>
      </c>
      <c r="F229" s="8">
        <v>94108</v>
      </c>
      <c r="G229" s="12">
        <v>60279</v>
      </c>
      <c r="H229" s="12">
        <v>46717</v>
      </c>
      <c r="I229" s="12">
        <v>40789</v>
      </c>
      <c r="J229" s="12">
        <v>35169</v>
      </c>
      <c r="K229" s="8">
        <v>35125</v>
      </c>
      <c r="L229" s="24">
        <v>34341</v>
      </c>
      <c r="M229" s="24">
        <v>34064</v>
      </c>
      <c r="N229" s="10">
        <v>34238</v>
      </c>
      <c r="O229" s="11">
        <v>34778</v>
      </c>
      <c r="P229" s="11">
        <v>32756</v>
      </c>
      <c r="Q229" s="11">
        <v>30947</v>
      </c>
      <c r="R229" s="11">
        <v>29883</v>
      </c>
    </row>
    <row r="230" spans="1:18" x14ac:dyDescent="0.2">
      <c r="A230" s="23" t="s">
        <v>114</v>
      </c>
      <c r="B230" s="12">
        <v>50538</v>
      </c>
      <c r="C230" s="12">
        <v>38359</v>
      </c>
      <c r="D230" s="12">
        <v>26551</v>
      </c>
      <c r="E230" s="8">
        <v>2298</v>
      </c>
      <c r="F230" s="8">
        <v>763</v>
      </c>
      <c r="G230" s="12">
        <v>1255</v>
      </c>
      <c r="H230" s="12">
        <v>579</v>
      </c>
      <c r="I230" s="12">
        <v>979</v>
      </c>
      <c r="J230" s="12">
        <v>905</v>
      </c>
      <c r="K230" s="8">
        <v>1044</v>
      </c>
      <c r="L230" s="24">
        <v>1282</v>
      </c>
      <c r="M230" s="24">
        <v>1212</v>
      </c>
      <c r="N230" s="10">
        <v>1185</v>
      </c>
      <c r="O230" s="11">
        <v>1169</v>
      </c>
      <c r="P230" s="11">
        <v>1098</v>
      </c>
      <c r="Q230" s="11">
        <v>1126</v>
      </c>
      <c r="R230" s="11">
        <v>1427</v>
      </c>
    </row>
    <row r="231" spans="1:18" x14ac:dyDescent="0.2">
      <c r="A231" s="23" t="s">
        <v>115</v>
      </c>
      <c r="B231" s="12"/>
      <c r="C231" s="12"/>
      <c r="D231" s="12"/>
      <c r="E231" s="8"/>
      <c r="F231" s="8"/>
      <c r="G231" s="12"/>
      <c r="H231" s="12">
        <v>123</v>
      </c>
      <c r="I231" s="12">
        <v>303</v>
      </c>
      <c r="J231" s="12">
        <v>313</v>
      </c>
      <c r="K231" s="8">
        <v>337</v>
      </c>
      <c r="L231" s="24">
        <v>353</v>
      </c>
      <c r="M231" s="24">
        <v>304</v>
      </c>
      <c r="N231" s="10">
        <v>415</v>
      </c>
      <c r="O231" s="13">
        <v>352</v>
      </c>
      <c r="P231" s="13">
        <v>385</v>
      </c>
      <c r="Q231" s="13">
        <v>432</v>
      </c>
      <c r="R231" s="13">
        <v>604</v>
      </c>
    </row>
    <row r="232" spans="1:18" x14ac:dyDescent="0.2">
      <c r="A232" s="23" t="s">
        <v>116</v>
      </c>
      <c r="B232" s="12"/>
      <c r="C232" s="12"/>
      <c r="D232" s="12"/>
      <c r="E232" s="8"/>
      <c r="F232" s="8"/>
      <c r="G232" s="12"/>
      <c r="H232" s="12">
        <v>456</v>
      </c>
      <c r="I232" s="12">
        <v>676</v>
      </c>
      <c r="J232" s="12">
        <v>592</v>
      </c>
      <c r="K232" s="8">
        <v>707</v>
      </c>
      <c r="L232" s="24">
        <v>929</v>
      </c>
      <c r="M232" s="24">
        <v>908</v>
      </c>
      <c r="N232" s="10">
        <v>770</v>
      </c>
      <c r="O232" s="13">
        <v>817</v>
      </c>
      <c r="P232" s="13">
        <v>713</v>
      </c>
      <c r="Q232" s="13">
        <v>694</v>
      </c>
      <c r="R232" s="13">
        <v>823</v>
      </c>
    </row>
    <row r="233" spans="1:18" x14ac:dyDescent="0.2">
      <c r="A233" s="23" t="s">
        <v>117</v>
      </c>
      <c r="B233" s="25">
        <v>0.45</v>
      </c>
      <c r="C233" s="25">
        <v>0.374</v>
      </c>
      <c r="D233" s="25">
        <v>0.26400000000000001</v>
      </c>
      <c r="E233" s="26">
        <f t="shared" ref="E233:J233" si="28">E230/E228</f>
        <v>1.8393270208184924E-2</v>
      </c>
      <c r="F233" s="26">
        <f t="shared" si="28"/>
        <v>8.0424998155389955E-3</v>
      </c>
      <c r="G233" s="26">
        <f t="shared" si="28"/>
        <v>2.0395228654077422E-2</v>
      </c>
      <c r="H233" s="26">
        <f t="shared" si="28"/>
        <v>1.2242050067658999E-2</v>
      </c>
      <c r="I233" s="26">
        <f t="shared" si="28"/>
        <v>2.3438996360850412E-2</v>
      </c>
      <c r="J233" s="26">
        <f t="shared" si="28"/>
        <v>2.5087320507844985E-2</v>
      </c>
      <c r="K233" s="26">
        <v>2.9000000000000001E-2</v>
      </c>
      <c r="L233" s="27">
        <v>3.5987985290402265E-2</v>
      </c>
      <c r="M233" s="27">
        <v>0.03</v>
      </c>
      <c r="N233" s="27">
        <v>3.3000000000000002E-2</v>
      </c>
      <c r="O233" s="28">
        <v>3.3000000000000002E-2</v>
      </c>
      <c r="P233" s="28">
        <v>3.2000000000000001E-2</v>
      </c>
      <c r="Q233" s="28">
        <v>3.5000000000000003E-2</v>
      </c>
      <c r="R233" s="28">
        <v>4.5999999999999999E-2</v>
      </c>
    </row>
    <row r="234" spans="1:18" x14ac:dyDescent="0.2">
      <c r="A234" s="6"/>
      <c r="B234" s="12"/>
      <c r="C234" s="12"/>
      <c r="D234" s="12"/>
      <c r="E234" s="8"/>
      <c r="F234" s="8"/>
      <c r="G234" s="12"/>
      <c r="H234" s="12"/>
      <c r="I234" s="12"/>
      <c r="J234" s="12"/>
      <c r="K234" s="8"/>
      <c r="L234" s="5"/>
      <c r="M234" s="5"/>
      <c r="N234" s="10"/>
      <c r="O234" s="2"/>
      <c r="P234" s="2"/>
      <c r="Q234" s="2"/>
      <c r="R234" s="2"/>
    </row>
    <row r="235" spans="1:18" x14ac:dyDescent="0.2">
      <c r="A235" s="6" t="s">
        <v>53</v>
      </c>
      <c r="B235" s="12"/>
      <c r="C235" s="12"/>
      <c r="D235" s="12"/>
      <c r="E235" s="8"/>
      <c r="F235" s="8"/>
      <c r="G235" s="12"/>
      <c r="H235" s="12"/>
      <c r="I235" s="12"/>
      <c r="J235" s="12"/>
      <c r="K235" s="8"/>
      <c r="L235" s="5"/>
      <c r="M235" s="5"/>
      <c r="N235" s="10"/>
      <c r="O235" s="2"/>
      <c r="P235" s="2"/>
      <c r="Q235" s="2"/>
      <c r="R235" s="2"/>
    </row>
    <row r="236" spans="1:18" x14ac:dyDescent="0.2">
      <c r="A236" s="6" t="s">
        <v>12</v>
      </c>
      <c r="B236" s="12">
        <v>76749</v>
      </c>
      <c r="C236" s="12">
        <v>70915</v>
      </c>
      <c r="D236" s="12">
        <v>66977</v>
      </c>
      <c r="E236" s="8">
        <v>60940</v>
      </c>
      <c r="F236" s="8">
        <v>62821</v>
      </c>
      <c r="G236" s="12">
        <v>75204</v>
      </c>
      <c r="H236" s="12">
        <v>81155</v>
      </c>
      <c r="I236" s="12">
        <v>91071</v>
      </c>
      <c r="J236" s="12">
        <v>70557</v>
      </c>
      <c r="K236" s="8">
        <v>69951</v>
      </c>
      <c r="L236" s="10">
        <v>72881</v>
      </c>
      <c r="M236" s="10">
        <v>73826</v>
      </c>
      <c r="N236" s="10">
        <v>73983</v>
      </c>
      <c r="O236" s="11">
        <v>74851</v>
      </c>
      <c r="P236" s="11">
        <v>74943</v>
      </c>
      <c r="Q236" s="11">
        <v>72157</v>
      </c>
      <c r="R236" s="11">
        <v>70235</v>
      </c>
    </row>
    <row r="237" spans="1:18" x14ac:dyDescent="0.2">
      <c r="A237" s="23" t="s">
        <v>113</v>
      </c>
      <c r="B237" s="12">
        <v>52578</v>
      </c>
      <c r="C237" s="12">
        <v>53006</v>
      </c>
      <c r="D237" s="12">
        <v>54233</v>
      </c>
      <c r="E237" s="8">
        <v>50070</v>
      </c>
      <c r="F237" s="8">
        <v>48729</v>
      </c>
      <c r="G237" s="12">
        <v>43461</v>
      </c>
      <c r="H237" s="12">
        <v>43098</v>
      </c>
      <c r="I237" s="12">
        <v>47054</v>
      </c>
      <c r="J237" s="12">
        <v>39626</v>
      </c>
      <c r="K237" s="8">
        <v>39452</v>
      </c>
      <c r="L237" s="24">
        <v>42304</v>
      </c>
      <c r="M237" s="24">
        <v>43717</v>
      </c>
      <c r="N237" s="10">
        <v>45491</v>
      </c>
      <c r="O237" s="11">
        <v>45983</v>
      </c>
      <c r="P237" s="11">
        <v>46888</v>
      </c>
      <c r="Q237" s="11">
        <v>45027</v>
      </c>
      <c r="R237" s="11">
        <v>44445</v>
      </c>
    </row>
    <row r="238" spans="1:18" x14ac:dyDescent="0.2">
      <c r="A238" s="23" t="s">
        <v>114</v>
      </c>
      <c r="B238" s="12">
        <v>24171</v>
      </c>
      <c r="C238" s="12">
        <v>17909</v>
      </c>
      <c r="D238" s="12">
        <v>12744</v>
      </c>
      <c r="E238" s="8">
        <v>10870</v>
      </c>
      <c r="F238" s="8">
        <v>14092</v>
      </c>
      <c r="G238" s="12">
        <v>31743</v>
      </c>
      <c r="H238" s="12">
        <v>38057</v>
      </c>
      <c r="I238" s="12">
        <v>44017</v>
      </c>
      <c r="J238" s="12">
        <v>30931</v>
      </c>
      <c r="K238" s="8">
        <v>30499</v>
      </c>
      <c r="L238" s="24">
        <v>30577</v>
      </c>
      <c r="M238" s="24">
        <v>30109</v>
      </c>
      <c r="N238" s="10">
        <v>28492</v>
      </c>
      <c r="O238" s="11">
        <v>28868</v>
      </c>
      <c r="P238" s="11">
        <v>28055</v>
      </c>
      <c r="Q238" s="11">
        <v>27130</v>
      </c>
      <c r="R238" s="11">
        <v>25790</v>
      </c>
    </row>
    <row r="239" spans="1:18" x14ac:dyDescent="0.2">
      <c r="A239" s="23" t="s">
        <v>115</v>
      </c>
      <c r="B239" s="12"/>
      <c r="C239" s="12"/>
      <c r="D239" s="12"/>
      <c r="E239" s="8"/>
      <c r="F239" s="8"/>
      <c r="G239" s="12"/>
      <c r="H239" s="12">
        <v>8346</v>
      </c>
      <c r="I239" s="12">
        <v>9302</v>
      </c>
      <c r="J239" s="12">
        <v>6663</v>
      </c>
      <c r="K239" s="8">
        <v>7003</v>
      </c>
      <c r="L239" s="24">
        <v>7565</v>
      </c>
      <c r="M239" s="24">
        <v>7617</v>
      </c>
      <c r="N239" s="10">
        <v>7395</v>
      </c>
      <c r="O239" s="11">
        <v>7525</v>
      </c>
      <c r="P239" s="11">
        <v>7661</v>
      </c>
      <c r="Q239" s="11">
        <v>7880</v>
      </c>
      <c r="R239" s="11">
        <v>8883</v>
      </c>
    </row>
    <row r="240" spans="1:18" x14ac:dyDescent="0.2">
      <c r="A240" s="23" t="s">
        <v>116</v>
      </c>
      <c r="B240" s="12"/>
      <c r="C240" s="12"/>
      <c r="D240" s="12"/>
      <c r="E240" s="8"/>
      <c r="F240" s="8"/>
      <c r="G240" s="12"/>
      <c r="H240" s="12">
        <v>29711</v>
      </c>
      <c r="I240" s="12">
        <v>34715</v>
      </c>
      <c r="J240" s="12">
        <v>24268</v>
      </c>
      <c r="K240" s="8">
        <v>23496</v>
      </c>
      <c r="L240" s="24">
        <v>23012</v>
      </c>
      <c r="M240" s="24">
        <v>22492</v>
      </c>
      <c r="N240" s="10">
        <v>21097</v>
      </c>
      <c r="O240" s="11">
        <v>21343</v>
      </c>
      <c r="P240" s="11">
        <v>20394</v>
      </c>
      <c r="Q240" s="11">
        <v>19250</v>
      </c>
      <c r="R240" s="11">
        <v>16907</v>
      </c>
    </row>
    <row r="241" spans="1:18" x14ac:dyDescent="0.2">
      <c r="A241" s="23" t="s">
        <v>117</v>
      </c>
      <c r="B241" s="25">
        <v>0.315</v>
      </c>
      <c r="C241" s="25">
        <v>0.253</v>
      </c>
      <c r="D241" s="25">
        <v>0.19</v>
      </c>
      <c r="E241" s="26">
        <f t="shared" ref="E241:J241" si="29">E238/E236</f>
        <v>0.17837216934689859</v>
      </c>
      <c r="F241" s="26">
        <f t="shared" si="29"/>
        <v>0.224319893029401</v>
      </c>
      <c r="G241" s="26">
        <f t="shared" si="29"/>
        <v>0.42209191000478696</v>
      </c>
      <c r="H241" s="26">
        <f t="shared" si="29"/>
        <v>0.46894214774197523</v>
      </c>
      <c r="I241" s="26">
        <f t="shared" si="29"/>
        <v>0.48332619604484411</v>
      </c>
      <c r="J241" s="26">
        <f t="shared" si="29"/>
        <v>0.43838315121107757</v>
      </c>
      <c r="K241" s="26">
        <v>0.436</v>
      </c>
      <c r="L241" s="27">
        <v>0.41954693267106652</v>
      </c>
      <c r="M241" s="27">
        <v>0.41</v>
      </c>
      <c r="N241" s="27">
        <v>0.38500000000000001</v>
      </c>
      <c r="O241" s="28">
        <v>0.38600000000000001</v>
      </c>
      <c r="P241" s="28">
        <v>0.374</v>
      </c>
      <c r="Q241" s="28">
        <v>0.376</v>
      </c>
      <c r="R241" s="28">
        <v>0.36699999999999999</v>
      </c>
    </row>
    <row r="242" spans="1:18" x14ac:dyDescent="0.2">
      <c r="A242" s="6"/>
      <c r="B242" s="12"/>
      <c r="C242" s="12"/>
      <c r="D242" s="12"/>
      <c r="E242" s="8"/>
      <c r="F242" s="8"/>
      <c r="G242" s="12"/>
      <c r="H242" s="12"/>
      <c r="I242" s="12"/>
      <c r="J242" s="12"/>
      <c r="K242" s="8"/>
      <c r="L242" s="5"/>
      <c r="M242" s="5"/>
      <c r="N242" s="10"/>
      <c r="O242" s="2"/>
      <c r="P242" s="2"/>
      <c r="Q242" s="2"/>
      <c r="R242" s="2"/>
    </row>
    <row r="243" spans="1:18" x14ac:dyDescent="0.2">
      <c r="A243" s="6" t="s">
        <v>54</v>
      </c>
      <c r="B243" s="12"/>
      <c r="C243" s="12"/>
      <c r="D243" s="12"/>
      <c r="E243" s="8"/>
      <c r="F243" s="8"/>
      <c r="G243" s="12"/>
      <c r="H243" s="12"/>
      <c r="I243" s="12"/>
      <c r="J243" s="12"/>
      <c r="K243" s="8"/>
      <c r="L243" s="5"/>
      <c r="M243" s="5"/>
      <c r="N243" s="10"/>
      <c r="O243" s="2"/>
      <c r="P243" s="2"/>
      <c r="Q243" s="2"/>
      <c r="R243" s="2"/>
    </row>
    <row r="244" spans="1:18" x14ac:dyDescent="0.2">
      <c r="A244" s="6" t="s">
        <v>12</v>
      </c>
      <c r="B244" s="12">
        <v>66198</v>
      </c>
      <c r="C244" s="12">
        <v>57908</v>
      </c>
      <c r="D244" s="12">
        <v>53991</v>
      </c>
      <c r="E244" s="8">
        <v>48448</v>
      </c>
      <c r="F244" s="8">
        <v>44535</v>
      </c>
      <c r="G244" s="12">
        <v>44951</v>
      </c>
      <c r="H244" s="12">
        <v>45654</v>
      </c>
      <c r="I244" s="12">
        <v>44031</v>
      </c>
      <c r="J244" s="12">
        <v>36577</v>
      </c>
      <c r="K244" s="8">
        <v>35353</v>
      </c>
      <c r="L244" s="10">
        <v>34979</v>
      </c>
      <c r="M244" s="10">
        <v>34410</v>
      </c>
      <c r="N244" s="10">
        <v>32998</v>
      </c>
      <c r="O244" s="11">
        <v>32888</v>
      </c>
      <c r="P244" s="11">
        <v>32789</v>
      </c>
      <c r="Q244" s="11">
        <v>33203</v>
      </c>
      <c r="R244" s="11">
        <v>32672</v>
      </c>
    </row>
    <row r="245" spans="1:18" x14ac:dyDescent="0.2">
      <c r="A245" s="23" t="s">
        <v>113</v>
      </c>
      <c r="B245" s="12">
        <v>41947</v>
      </c>
      <c r="C245" s="12">
        <v>41358</v>
      </c>
      <c r="D245" s="12">
        <v>42512</v>
      </c>
      <c r="E245" s="8">
        <v>38827</v>
      </c>
      <c r="F245" s="8">
        <v>33114</v>
      </c>
      <c r="G245" s="12">
        <v>24845</v>
      </c>
      <c r="H245" s="12">
        <v>23220</v>
      </c>
      <c r="I245" s="12">
        <v>22423</v>
      </c>
      <c r="J245" s="12">
        <v>21100</v>
      </c>
      <c r="K245" s="8">
        <v>21063</v>
      </c>
      <c r="L245" s="24">
        <v>21425</v>
      </c>
      <c r="M245" s="24">
        <v>21340</v>
      </c>
      <c r="N245" s="10">
        <v>21461</v>
      </c>
      <c r="O245" s="11">
        <v>21413</v>
      </c>
      <c r="P245" s="11">
        <v>21949</v>
      </c>
      <c r="Q245" s="11">
        <v>22687</v>
      </c>
      <c r="R245" s="11">
        <v>22312</v>
      </c>
    </row>
    <row r="246" spans="1:18" x14ac:dyDescent="0.2">
      <c r="A246" s="23" t="s">
        <v>114</v>
      </c>
      <c r="B246" s="12">
        <v>24251</v>
      </c>
      <c r="C246" s="12">
        <v>16550</v>
      </c>
      <c r="D246" s="12">
        <v>11479</v>
      </c>
      <c r="E246" s="8">
        <v>9621</v>
      </c>
      <c r="F246" s="8">
        <v>11421</v>
      </c>
      <c r="G246" s="12">
        <v>20106</v>
      </c>
      <c r="H246" s="12">
        <v>22434</v>
      </c>
      <c r="I246" s="12">
        <v>21608</v>
      </c>
      <c r="J246" s="12">
        <v>15477</v>
      </c>
      <c r="K246" s="8">
        <v>14290</v>
      </c>
      <c r="L246" s="24">
        <v>13554</v>
      </c>
      <c r="M246" s="24">
        <v>13070</v>
      </c>
      <c r="N246" s="10">
        <v>11537</v>
      </c>
      <c r="O246" s="11">
        <v>11475</v>
      </c>
      <c r="P246" s="11">
        <v>10840</v>
      </c>
      <c r="Q246" s="11">
        <v>10516</v>
      </c>
      <c r="R246" s="11">
        <v>10360</v>
      </c>
    </row>
    <row r="247" spans="1:18" x14ac:dyDescent="0.2">
      <c r="A247" s="23" t="s">
        <v>115</v>
      </c>
      <c r="B247" s="12"/>
      <c r="C247" s="12"/>
      <c r="D247" s="12"/>
      <c r="E247" s="8"/>
      <c r="F247" s="8"/>
      <c r="G247" s="12"/>
      <c r="H247" s="12">
        <v>5037</v>
      </c>
      <c r="I247" s="12">
        <v>5355</v>
      </c>
      <c r="J247" s="12">
        <v>4240</v>
      </c>
      <c r="K247" s="8">
        <v>4089</v>
      </c>
      <c r="L247" s="24">
        <v>4189</v>
      </c>
      <c r="M247" s="24">
        <v>4122</v>
      </c>
      <c r="N247" s="10">
        <v>3954</v>
      </c>
      <c r="O247" s="11">
        <v>4267</v>
      </c>
      <c r="P247" s="11">
        <v>4359</v>
      </c>
      <c r="Q247" s="11">
        <v>4084</v>
      </c>
      <c r="R247" s="11">
        <v>4348</v>
      </c>
    </row>
    <row r="248" spans="1:18" x14ac:dyDescent="0.2">
      <c r="A248" s="23" t="s">
        <v>116</v>
      </c>
      <c r="B248" s="12"/>
      <c r="C248" s="12"/>
      <c r="D248" s="12"/>
      <c r="E248" s="8"/>
      <c r="F248" s="8"/>
      <c r="G248" s="12"/>
      <c r="H248" s="12">
        <v>17397</v>
      </c>
      <c r="I248" s="12">
        <v>16253</v>
      </c>
      <c r="J248" s="12">
        <v>11237</v>
      </c>
      <c r="K248" s="8">
        <v>10201</v>
      </c>
      <c r="L248" s="24">
        <v>9365</v>
      </c>
      <c r="M248" s="24">
        <v>8948</v>
      </c>
      <c r="N248" s="10">
        <v>7583</v>
      </c>
      <c r="O248" s="11">
        <v>7208</v>
      </c>
      <c r="P248" s="11">
        <v>6481</v>
      </c>
      <c r="Q248" s="11">
        <v>6432</v>
      </c>
      <c r="R248" s="11">
        <v>6012</v>
      </c>
    </row>
    <row r="249" spans="1:18" x14ac:dyDescent="0.2">
      <c r="A249" s="23" t="s">
        <v>117</v>
      </c>
      <c r="B249" s="25">
        <v>0.36599999999999999</v>
      </c>
      <c r="C249" s="25">
        <v>0.28599999999999998</v>
      </c>
      <c r="D249" s="25">
        <v>0.21299999999999999</v>
      </c>
      <c r="E249" s="26">
        <f t="shared" ref="E249:J249" si="30">E246/E244</f>
        <v>0.19858404887714662</v>
      </c>
      <c r="F249" s="26">
        <f t="shared" si="30"/>
        <v>0.25644998315931289</v>
      </c>
      <c r="G249" s="26">
        <f t="shared" si="30"/>
        <v>0.44728704589441837</v>
      </c>
      <c r="H249" s="26">
        <f t="shared" si="30"/>
        <v>0.49139177290051256</v>
      </c>
      <c r="I249" s="26">
        <f t="shared" si="30"/>
        <v>0.49074515682133041</v>
      </c>
      <c r="J249" s="26">
        <f t="shared" si="30"/>
        <v>0.42313475681439155</v>
      </c>
      <c r="K249" s="26">
        <v>0.40400000000000003</v>
      </c>
      <c r="L249" s="27">
        <v>0.38748963663912633</v>
      </c>
      <c r="M249" s="27">
        <v>0.38</v>
      </c>
      <c r="N249" s="27">
        <v>0.35</v>
      </c>
      <c r="O249" s="28">
        <v>0.34899999999999998</v>
      </c>
      <c r="P249" s="28">
        <v>0.33100000000000002</v>
      </c>
      <c r="Q249" s="28">
        <v>0.317</v>
      </c>
      <c r="R249" s="28">
        <v>0.317</v>
      </c>
    </row>
    <row r="250" spans="1:18" x14ac:dyDescent="0.2">
      <c r="A250" s="6"/>
      <c r="B250" s="12"/>
      <c r="C250" s="12"/>
      <c r="D250" s="12"/>
      <c r="E250" s="8"/>
      <c r="F250" s="8"/>
      <c r="G250" s="12"/>
      <c r="H250" s="12"/>
      <c r="I250" s="12"/>
      <c r="J250" s="12"/>
      <c r="K250" s="8"/>
      <c r="L250" s="5"/>
      <c r="M250" s="5"/>
      <c r="N250" s="10"/>
      <c r="O250" s="2"/>
      <c r="P250" s="2"/>
      <c r="Q250" s="2"/>
      <c r="R250" s="2"/>
    </row>
    <row r="251" spans="1:18" x14ac:dyDescent="0.2">
      <c r="A251" s="6" t="s">
        <v>55</v>
      </c>
      <c r="B251" s="12"/>
      <c r="C251" s="12"/>
      <c r="D251" s="12"/>
      <c r="E251" s="8"/>
      <c r="F251" s="8"/>
      <c r="G251" s="12"/>
      <c r="H251" s="12"/>
      <c r="I251" s="12"/>
      <c r="J251" s="12"/>
      <c r="K251" s="8"/>
      <c r="L251" s="5"/>
      <c r="M251" s="5"/>
      <c r="N251" s="10"/>
      <c r="O251" s="2"/>
      <c r="P251" s="2"/>
      <c r="Q251" s="2"/>
      <c r="R251" s="2"/>
    </row>
    <row r="252" spans="1:18" x14ac:dyDescent="0.2">
      <c r="A252" s="6" t="s">
        <v>12</v>
      </c>
      <c r="B252" s="12">
        <v>7851</v>
      </c>
      <c r="C252" s="12">
        <v>6221</v>
      </c>
      <c r="D252" s="12">
        <v>7018</v>
      </c>
      <c r="E252" s="8">
        <v>4337</v>
      </c>
      <c r="F252" s="8">
        <v>4965</v>
      </c>
      <c r="G252" s="12">
        <v>6420</v>
      </c>
      <c r="H252" s="12">
        <v>11954</v>
      </c>
      <c r="I252" s="12">
        <v>16244</v>
      </c>
      <c r="J252" s="12">
        <v>26363</v>
      </c>
      <c r="K252" s="8">
        <v>28614</v>
      </c>
      <c r="L252" s="10">
        <v>30642</v>
      </c>
      <c r="M252" s="10">
        <v>33442</v>
      </c>
      <c r="N252" s="10">
        <v>35010</v>
      </c>
      <c r="O252" s="11">
        <v>35880</v>
      </c>
      <c r="P252" s="11">
        <v>37647</v>
      </c>
      <c r="Q252" s="11">
        <v>38655</v>
      </c>
      <c r="R252" s="11">
        <v>39327</v>
      </c>
    </row>
    <row r="253" spans="1:18" x14ac:dyDescent="0.2">
      <c r="A253" s="23" t="s">
        <v>113</v>
      </c>
      <c r="B253" s="12">
        <v>5637</v>
      </c>
      <c r="C253" s="12">
        <v>5016</v>
      </c>
      <c r="D253" s="12">
        <v>6289</v>
      </c>
      <c r="E253" s="8">
        <v>4031</v>
      </c>
      <c r="F253" s="8">
        <v>4600</v>
      </c>
      <c r="G253" s="12">
        <v>5685</v>
      </c>
      <c r="H253" s="12">
        <v>10880</v>
      </c>
      <c r="I253" s="12">
        <v>13766</v>
      </c>
      <c r="J253" s="12">
        <v>21180</v>
      </c>
      <c r="K253" s="8">
        <v>22941</v>
      </c>
      <c r="L253" s="24">
        <v>24231</v>
      </c>
      <c r="M253" s="24">
        <v>26332</v>
      </c>
      <c r="N253" s="10">
        <v>27439</v>
      </c>
      <c r="O253" s="11">
        <v>27536</v>
      </c>
      <c r="P253" s="11">
        <v>27926</v>
      </c>
      <c r="Q253" s="11">
        <v>28363</v>
      </c>
      <c r="R253" s="11">
        <v>28317</v>
      </c>
    </row>
    <row r="254" spans="1:18" x14ac:dyDescent="0.2">
      <c r="A254" s="23" t="s">
        <v>114</v>
      </c>
      <c r="B254" s="12">
        <v>2214</v>
      </c>
      <c r="C254" s="12">
        <v>1205</v>
      </c>
      <c r="D254" s="12">
        <v>729</v>
      </c>
      <c r="E254" s="8">
        <v>306</v>
      </c>
      <c r="F254" s="8">
        <v>365</v>
      </c>
      <c r="G254" s="12">
        <v>735</v>
      </c>
      <c r="H254" s="12">
        <v>1074</v>
      </c>
      <c r="I254" s="12">
        <v>2478</v>
      </c>
      <c r="J254" s="12">
        <v>5183</v>
      </c>
      <c r="K254" s="8">
        <v>5673</v>
      </c>
      <c r="L254" s="24">
        <v>6411</v>
      </c>
      <c r="M254" s="24">
        <v>7110</v>
      </c>
      <c r="N254" s="10">
        <v>7571</v>
      </c>
      <c r="O254" s="11">
        <v>8344</v>
      </c>
      <c r="P254" s="11">
        <v>9721</v>
      </c>
      <c r="Q254" s="11">
        <v>10292</v>
      </c>
      <c r="R254" s="11">
        <v>11010</v>
      </c>
    </row>
    <row r="255" spans="1:18" x14ac:dyDescent="0.2">
      <c r="A255" s="23" t="s">
        <v>115</v>
      </c>
      <c r="B255" s="12"/>
      <c r="C255" s="12"/>
      <c r="D255" s="12"/>
      <c r="E255" s="8"/>
      <c r="F255" s="8"/>
      <c r="G255" s="12"/>
      <c r="H255" s="12">
        <v>406</v>
      </c>
      <c r="I255" s="12">
        <v>902</v>
      </c>
      <c r="J255" s="12">
        <v>1969</v>
      </c>
      <c r="K255" s="8">
        <v>2189</v>
      </c>
      <c r="L255" s="24">
        <v>2448</v>
      </c>
      <c r="M255" s="24">
        <v>2282</v>
      </c>
      <c r="N255" s="10">
        <v>2512</v>
      </c>
      <c r="O255" s="11">
        <v>2865</v>
      </c>
      <c r="P255" s="11">
        <v>3068</v>
      </c>
      <c r="Q255" s="11">
        <v>3752</v>
      </c>
      <c r="R255" s="11">
        <v>3934</v>
      </c>
    </row>
    <row r="256" spans="1:18" x14ac:dyDescent="0.2">
      <c r="A256" s="23" t="s">
        <v>116</v>
      </c>
      <c r="B256" s="12"/>
      <c r="C256" s="12"/>
      <c r="D256" s="12"/>
      <c r="E256" s="8"/>
      <c r="F256" s="8"/>
      <c r="G256" s="12"/>
      <c r="H256" s="12">
        <v>668</v>
      </c>
      <c r="I256" s="12">
        <v>1576</v>
      </c>
      <c r="J256" s="12">
        <v>3214</v>
      </c>
      <c r="K256" s="8">
        <v>3484</v>
      </c>
      <c r="L256" s="24">
        <v>3963</v>
      </c>
      <c r="M256" s="24">
        <v>4828</v>
      </c>
      <c r="N256" s="10">
        <v>5059</v>
      </c>
      <c r="O256" s="11">
        <v>5479</v>
      </c>
      <c r="P256" s="11">
        <v>6653</v>
      </c>
      <c r="Q256" s="11">
        <v>6540</v>
      </c>
      <c r="R256" s="11">
        <v>7076</v>
      </c>
    </row>
    <row r="257" spans="1:18" x14ac:dyDescent="0.2">
      <c r="A257" s="23" t="s">
        <v>117</v>
      </c>
      <c r="B257" s="25">
        <v>0.28199999999999997</v>
      </c>
      <c r="C257" s="25">
        <v>0.19400000000000001</v>
      </c>
      <c r="D257" s="25">
        <v>0.104</v>
      </c>
      <c r="E257" s="26">
        <f t="shared" ref="E257:J257" si="31">E254/E252</f>
        <v>7.0555683652294213E-2</v>
      </c>
      <c r="F257" s="26">
        <f t="shared" si="31"/>
        <v>7.3514602215508554E-2</v>
      </c>
      <c r="G257" s="26">
        <f t="shared" si="31"/>
        <v>0.11448598130841121</v>
      </c>
      <c r="H257" s="26">
        <f t="shared" si="31"/>
        <v>8.9844403546929894E-2</v>
      </c>
      <c r="I257" s="26">
        <f t="shared" si="31"/>
        <v>0.15254863334154148</v>
      </c>
      <c r="J257" s="26">
        <f t="shared" si="31"/>
        <v>0.19660129727269279</v>
      </c>
      <c r="K257" s="26">
        <v>0.19800000000000001</v>
      </c>
      <c r="L257" s="27">
        <v>0.20922263559819856</v>
      </c>
      <c r="M257" s="27">
        <v>0.21</v>
      </c>
      <c r="N257" s="27">
        <v>0.216</v>
      </c>
      <c r="O257" s="28">
        <v>0.23300000000000001</v>
      </c>
      <c r="P257" s="28">
        <v>0.25800000000000001</v>
      </c>
      <c r="Q257" s="28">
        <v>0.26600000000000001</v>
      </c>
      <c r="R257" s="28">
        <v>0.28000000000000003</v>
      </c>
    </row>
    <row r="258" spans="1:18" x14ac:dyDescent="0.2">
      <c r="A258" s="6"/>
      <c r="B258" s="12"/>
      <c r="C258" s="12"/>
      <c r="D258" s="12"/>
      <c r="E258" s="8"/>
      <c r="F258" s="8"/>
      <c r="G258" s="12"/>
      <c r="H258" s="12"/>
      <c r="I258" s="12"/>
      <c r="J258" s="12"/>
      <c r="K258" s="8"/>
      <c r="L258" s="5"/>
      <c r="M258" s="5"/>
      <c r="N258" s="10"/>
      <c r="O258" s="2"/>
      <c r="P258" s="2"/>
      <c r="Q258" s="2"/>
      <c r="R258" s="2"/>
    </row>
    <row r="259" spans="1:18" x14ac:dyDescent="0.2">
      <c r="A259" s="6" t="s">
        <v>56</v>
      </c>
      <c r="B259" s="12"/>
      <c r="C259" s="12"/>
      <c r="D259" s="12"/>
      <c r="E259" s="8"/>
      <c r="F259" s="8"/>
      <c r="G259" s="12"/>
      <c r="H259" s="12"/>
      <c r="I259" s="12"/>
      <c r="J259" s="12"/>
      <c r="K259" s="8"/>
      <c r="L259" s="5"/>
      <c r="M259" s="5"/>
      <c r="N259" s="10"/>
      <c r="O259" s="2"/>
      <c r="P259" s="2"/>
      <c r="Q259" s="2"/>
      <c r="R259" s="2"/>
    </row>
    <row r="260" spans="1:18" x14ac:dyDescent="0.2">
      <c r="A260" s="6" t="s">
        <v>12</v>
      </c>
      <c r="B260" s="12">
        <v>10416</v>
      </c>
      <c r="C260" s="12">
        <v>7306</v>
      </c>
      <c r="D260" s="12">
        <v>11317</v>
      </c>
      <c r="E260" s="8">
        <v>10350</v>
      </c>
      <c r="F260" s="8">
        <v>8712</v>
      </c>
      <c r="G260" s="12">
        <v>7243</v>
      </c>
      <c r="H260" s="12">
        <v>6828</v>
      </c>
      <c r="I260" s="12">
        <v>9653</v>
      </c>
      <c r="J260" s="12">
        <v>20245</v>
      </c>
      <c r="K260" s="8">
        <v>21042</v>
      </c>
      <c r="L260" s="10">
        <v>22021</v>
      </c>
      <c r="M260" s="10">
        <v>22401</v>
      </c>
      <c r="N260" s="10">
        <v>23190</v>
      </c>
      <c r="O260" s="11">
        <v>23620</v>
      </c>
      <c r="P260" s="11">
        <v>24343</v>
      </c>
      <c r="Q260" s="11">
        <v>24729</v>
      </c>
      <c r="R260" s="11">
        <v>26376</v>
      </c>
    </row>
    <row r="261" spans="1:18" x14ac:dyDescent="0.2">
      <c r="A261" s="23" t="s">
        <v>113</v>
      </c>
      <c r="B261" s="12">
        <v>8494</v>
      </c>
      <c r="C261" s="12">
        <v>6359</v>
      </c>
      <c r="D261" s="12">
        <v>10782</v>
      </c>
      <c r="E261" s="8">
        <v>10027</v>
      </c>
      <c r="F261" s="8">
        <v>8489</v>
      </c>
      <c r="G261" s="12">
        <v>6907</v>
      </c>
      <c r="H261" s="12">
        <v>6715</v>
      </c>
      <c r="I261" s="12">
        <v>9091</v>
      </c>
      <c r="J261" s="12">
        <v>16305</v>
      </c>
      <c r="K261" s="8">
        <v>17292</v>
      </c>
      <c r="L261" s="24">
        <v>17658</v>
      </c>
      <c r="M261" s="24">
        <v>17682</v>
      </c>
      <c r="N261" s="10">
        <v>18384</v>
      </c>
      <c r="O261" s="11">
        <v>18648</v>
      </c>
      <c r="P261" s="11">
        <v>18895</v>
      </c>
      <c r="Q261" s="11">
        <v>19790</v>
      </c>
      <c r="R261" s="11">
        <v>20141</v>
      </c>
    </row>
    <row r="262" spans="1:18" x14ac:dyDescent="0.2">
      <c r="A262" s="23" t="s">
        <v>114</v>
      </c>
      <c r="B262" s="12">
        <v>1922</v>
      </c>
      <c r="C262" s="12">
        <v>947</v>
      </c>
      <c r="D262" s="12">
        <v>535</v>
      </c>
      <c r="E262" s="8">
        <v>323</v>
      </c>
      <c r="F262" s="8">
        <v>223</v>
      </c>
      <c r="G262" s="12">
        <v>336</v>
      </c>
      <c r="H262" s="12">
        <v>113</v>
      </c>
      <c r="I262" s="12">
        <v>562</v>
      </c>
      <c r="J262" s="12">
        <v>3940</v>
      </c>
      <c r="K262" s="8">
        <v>3750</v>
      </c>
      <c r="L262" s="24">
        <v>4363</v>
      </c>
      <c r="M262" s="24">
        <v>4719</v>
      </c>
      <c r="N262" s="10">
        <v>4806</v>
      </c>
      <c r="O262" s="11">
        <v>4972</v>
      </c>
      <c r="P262" s="11">
        <v>5448</v>
      </c>
      <c r="Q262" s="11">
        <v>4939</v>
      </c>
      <c r="R262" s="11">
        <v>6235</v>
      </c>
    </row>
    <row r="263" spans="1:18" x14ac:dyDescent="0.2">
      <c r="A263" s="23" t="s">
        <v>115</v>
      </c>
      <c r="B263" s="12"/>
      <c r="C263" s="12"/>
      <c r="D263" s="12"/>
      <c r="E263" s="8"/>
      <c r="F263" s="8"/>
      <c r="G263" s="12"/>
      <c r="H263" s="12">
        <v>54</v>
      </c>
      <c r="I263" s="12">
        <v>342</v>
      </c>
      <c r="J263" s="12">
        <v>1722</v>
      </c>
      <c r="K263" s="8">
        <v>1735</v>
      </c>
      <c r="L263" s="24">
        <v>2449</v>
      </c>
      <c r="M263" s="24">
        <v>2605</v>
      </c>
      <c r="N263" s="10">
        <v>2938</v>
      </c>
      <c r="O263" s="11">
        <v>3167</v>
      </c>
      <c r="P263" s="11">
        <v>3393</v>
      </c>
      <c r="Q263" s="11">
        <v>2698</v>
      </c>
      <c r="R263" s="11">
        <v>3270</v>
      </c>
    </row>
    <row r="264" spans="1:18" x14ac:dyDescent="0.2">
      <c r="A264" s="23" t="s">
        <v>116</v>
      </c>
      <c r="B264" s="12"/>
      <c r="C264" s="12"/>
      <c r="D264" s="12"/>
      <c r="E264" s="8"/>
      <c r="F264" s="8"/>
      <c r="G264" s="12"/>
      <c r="H264" s="12">
        <v>59</v>
      </c>
      <c r="I264" s="12">
        <v>220</v>
      </c>
      <c r="J264" s="12">
        <v>2218</v>
      </c>
      <c r="K264" s="8">
        <v>2015</v>
      </c>
      <c r="L264" s="24">
        <v>1914</v>
      </c>
      <c r="M264" s="24">
        <v>2114</v>
      </c>
      <c r="N264" s="10">
        <v>1868</v>
      </c>
      <c r="O264" s="11">
        <v>1805</v>
      </c>
      <c r="P264" s="11">
        <v>2055</v>
      </c>
      <c r="Q264" s="11">
        <v>2241</v>
      </c>
      <c r="R264" s="11">
        <v>2965</v>
      </c>
    </row>
    <row r="265" spans="1:18" x14ac:dyDescent="0.2">
      <c r="A265" s="23" t="s">
        <v>117</v>
      </c>
      <c r="B265" s="25">
        <v>0.185</v>
      </c>
      <c r="C265" s="25">
        <v>0.13</v>
      </c>
      <c r="D265" s="25">
        <v>4.7E-2</v>
      </c>
      <c r="E265" s="26">
        <f t="shared" ref="E265:J265" si="32">E262/E260</f>
        <v>3.1207729468599035E-2</v>
      </c>
      <c r="F265" s="26">
        <f t="shared" si="32"/>
        <v>2.5596877869605142E-2</v>
      </c>
      <c r="G265" s="26">
        <f t="shared" si="32"/>
        <v>4.6389617561783794E-2</v>
      </c>
      <c r="H265" s="26">
        <f t="shared" si="32"/>
        <v>1.6549502050380784E-2</v>
      </c>
      <c r="I265" s="26">
        <f t="shared" si="32"/>
        <v>5.822024241168549E-2</v>
      </c>
      <c r="J265" s="26">
        <f t="shared" si="32"/>
        <v>0.19461595455668065</v>
      </c>
      <c r="K265" s="26">
        <v>0.17799999999999999</v>
      </c>
      <c r="L265" s="27">
        <v>0.19812905862585714</v>
      </c>
      <c r="M265" s="27">
        <v>0.21</v>
      </c>
      <c r="N265" s="27">
        <v>0.20699999999999999</v>
      </c>
      <c r="O265" s="28">
        <v>0.21</v>
      </c>
      <c r="P265" s="28">
        <v>0.224</v>
      </c>
      <c r="Q265" s="28">
        <v>0.2</v>
      </c>
      <c r="R265" s="28">
        <v>0.23599999999999999</v>
      </c>
    </row>
    <row r="266" spans="1:18" x14ac:dyDescent="0.2">
      <c r="A266" s="6"/>
      <c r="B266" s="12"/>
      <c r="C266" s="12"/>
      <c r="D266" s="12"/>
      <c r="E266" s="8"/>
      <c r="F266" s="8"/>
      <c r="G266" s="12"/>
      <c r="H266" s="12"/>
      <c r="I266" s="12"/>
      <c r="J266" s="12"/>
      <c r="K266" s="8"/>
      <c r="L266" s="5"/>
      <c r="M266" s="5"/>
      <c r="N266" s="10"/>
      <c r="O266" s="2"/>
      <c r="P266" s="2"/>
      <c r="Q266" s="2"/>
      <c r="R266" s="2"/>
    </row>
    <row r="267" spans="1:18" x14ac:dyDescent="0.2">
      <c r="A267" s="6" t="s">
        <v>57</v>
      </c>
      <c r="B267" s="12"/>
      <c r="C267" s="12"/>
      <c r="D267" s="12"/>
      <c r="E267" s="8"/>
      <c r="F267" s="8"/>
      <c r="G267" s="12"/>
      <c r="H267" s="12"/>
      <c r="I267" s="12"/>
      <c r="J267" s="12"/>
      <c r="K267" s="8"/>
      <c r="L267" s="5"/>
      <c r="M267" s="5"/>
      <c r="N267" s="10"/>
      <c r="O267" s="2"/>
      <c r="P267" s="2"/>
      <c r="Q267" s="2"/>
      <c r="R267" s="2"/>
    </row>
    <row r="268" spans="1:18" x14ac:dyDescent="0.2">
      <c r="A268" s="6" t="s">
        <v>12</v>
      </c>
      <c r="B268" s="12">
        <v>21450</v>
      </c>
      <c r="C268" s="12">
        <v>18472</v>
      </c>
      <c r="D268" s="12">
        <v>23294</v>
      </c>
      <c r="E268" s="8">
        <v>15783</v>
      </c>
      <c r="F268" s="8">
        <v>13063</v>
      </c>
      <c r="G268" s="12">
        <v>12475</v>
      </c>
      <c r="H268" s="12">
        <v>10801</v>
      </c>
      <c r="I268" s="12">
        <v>12032</v>
      </c>
      <c r="J268" s="12">
        <v>13710</v>
      </c>
      <c r="K268" s="8">
        <v>14120</v>
      </c>
      <c r="L268" s="10">
        <v>13850</v>
      </c>
      <c r="M268" s="10">
        <v>14007</v>
      </c>
      <c r="N268" s="10">
        <v>13635</v>
      </c>
      <c r="O268" s="11">
        <v>13396</v>
      </c>
      <c r="P268" s="11">
        <v>13719</v>
      </c>
      <c r="Q268" s="11">
        <v>13538</v>
      </c>
      <c r="R268" s="11">
        <v>13401</v>
      </c>
    </row>
    <row r="269" spans="1:18" x14ac:dyDescent="0.2">
      <c r="A269" s="23" t="s">
        <v>113</v>
      </c>
      <c r="B269" s="12">
        <v>16087</v>
      </c>
      <c r="C269" s="12">
        <v>14761</v>
      </c>
      <c r="D269" s="12">
        <v>21101</v>
      </c>
      <c r="E269" s="8">
        <v>13551</v>
      </c>
      <c r="F269" s="8">
        <v>9934</v>
      </c>
      <c r="G269" s="12">
        <v>8188</v>
      </c>
      <c r="H269" s="12">
        <v>5982</v>
      </c>
      <c r="I269" s="12">
        <v>5781</v>
      </c>
      <c r="J269" s="12">
        <v>6443</v>
      </c>
      <c r="K269" s="8">
        <v>6414</v>
      </c>
      <c r="L269" s="24">
        <v>5986</v>
      </c>
      <c r="M269" s="24">
        <v>5576</v>
      </c>
      <c r="N269" s="10">
        <v>5445</v>
      </c>
      <c r="O269" s="11">
        <v>5534</v>
      </c>
      <c r="P269" s="11">
        <v>5596</v>
      </c>
      <c r="Q269" s="11">
        <v>5750</v>
      </c>
      <c r="R269" s="11">
        <v>6260</v>
      </c>
    </row>
    <row r="270" spans="1:18" x14ac:dyDescent="0.2">
      <c r="A270" s="23" t="s">
        <v>114</v>
      </c>
      <c r="B270" s="12">
        <v>5363</v>
      </c>
      <c r="C270" s="12">
        <v>3711</v>
      </c>
      <c r="D270" s="12">
        <v>2193</v>
      </c>
      <c r="E270" s="8">
        <v>2232</v>
      </c>
      <c r="F270" s="8">
        <v>3129</v>
      </c>
      <c r="G270" s="12">
        <v>4287</v>
      </c>
      <c r="H270" s="12">
        <v>4819</v>
      </c>
      <c r="I270" s="12">
        <v>6251</v>
      </c>
      <c r="J270" s="12">
        <v>7267</v>
      </c>
      <c r="K270" s="8">
        <v>7706</v>
      </c>
      <c r="L270" s="24">
        <v>7864</v>
      </c>
      <c r="M270" s="24">
        <v>8431</v>
      </c>
      <c r="N270" s="10">
        <v>8190</v>
      </c>
      <c r="O270" s="11">
        <v>7862</v>
      </c>
      <c r="P270" s="11">
        <v>8123</v>
      </c>
      <c r="Q270" s="11">
        <v>7788</v>
      </c>
      <c r="R270" s="11">
        <v>7141</v>
      </c>
    </row>
    <row r="271" spans="1:18" x14ac:dyDescent="0.2">
      <c r="A271" s="23" t="s">
        <v>115</v>
      </c>
      <c r="B271" s="12"/>
      <c r="C271" s="12"/>
      <c r="D271" s="12"/>
      <c r="E271" s="8"/>
      <c r="F271" s="8"/>
      <c r="G271" s="12"/>
      <c r="H271" s="12">
        <v>2017</v>
      </c>
      <c r="I271" s="12">
        <v>2884</v>
      </c>
      <c r="J271" s="12">
        <v>3539</v>
      </c>
      <c r="K271" s="8">
        <v>3779</v>
      </c>
      <c r="L271" s="24">
        <v>3939</v>
      </c>
      <c r="M271" s="24">
        <v>3876</v>
      </c>
      <c r="N271" s="10">
        <v>4026</v>
      </c>
      <c r="O271" s="11">
        <v>4138</v>
      </c>
      <c r="P271" s="11">
        <v>4569</v>
      </c>
      <c r="Q271" s="11">
        <v>4300</v>
      </c>
      <c r="R271" s="11">
        <v>4503</v>
      </c>
    </row>
    <row r="272" spans="1:18" x14ac:dyDescent="0.2">
      <c r="A272" s="23" t="s">
        <v>116</v>
      </c>
      <c r="B272" s="12"/>
      <c r="C272" s="12"/>
      <c r="D272" s="12"/>
      <c r="E272" s="8"/>
      <c r="F272" s="8"/>
      <c r="G272" s="12"/>
      <c r="H272" s="12">
        <v>2802</v>
      </c>
      <c r="I272" s="12">
        <v>3367</v>
      </c>
      <c r="J272" s="12">
        <v>3728</v>
      </c>
      <c r="K272" s="8">
        <v>3927</v>
      </c>
      <c r="L272" s="24">
        <v>3925</v>
      </c>
      <c r="M272" s="24">
        <v>4555</v>
      </c>
      <c r="N272" s="10">
        <v>4164</v>
      </c>
      <c r="O272" s="11">
        <v>3724</v>
      </c>
      <c r="P272" s="11">
        <v>3554</v>
      </c>
      <c r="Q272" s="11">
        <v>3488</v>
      </c>
      <c r="R272" s="11">
        <v>2638</v>
      </c>
    </row>
    <row r="273" spans="1:18" x14ac:dyDescent="0.2">
      <c r="A273" s="23" t="s">
        <v>117</v>
      </c>
      <c r="B273" s="25">
        <v>0.25</v>
      </c>
      <c r="C273" s="25">
        <v>0.20100000000000001</v>
      </c>
      <c r="D273" s="25">
        <v>9.4E-2</v>
      </c>
      <c r="E273" s="26">
        <f t="shared" ref="E273:J273" si="33">E270/E268</f>
        <v>0.14141798137236267</v>
      </c>
      <c r="F273" s="26">
        <f t="shared" si="33"/>
        <v>0.23953150118655744</v>
      </c>
      <c r="G273" s="26">
        <f t="shared" si="33"/>
        <v>0.34364729458917836</v>
      </c>
      <c r="H273" s="26">
        <f t="shared" si="33"/>
        <v>0.44616239237107674</v>
      </c>
      <c r="I273" s="26">
        <f t="shared" si="33"/>
        <v>0.51953125</v>
      </c>
      <c r="J273" s="26">
        <f t="shared" si="33"/>
        <v>0.53005105762217364</v>
      </c>
      <c r="K273" s="26">
        <v>0.54600000000000004</v>
      </c>
      <c r="L273" s="27">
        <v>0.56779783393501804</v>
      </c>
      <c r="M273" s="27">
        <v>0.6</v>
      </c>
      <c r="N273" s="27">
        <v>0.60099999999999998</v>
      </c>
      <c r="O273" s="28">
        <v>0.58699999999999997</v>
      </c>
      <c r="P273" s="28">
        <v>0.59199999999999997</v>
      </c>
      <c r="Q273" s="28">
        <v>0.57499999999999996</v>
      </c>
      <c r="R273" s="28">
        <v>0.53300000000000003</v>
      </c>
    </row>
    <row r="274" spans="1:18" x14ac:dyDescent="0.2">
      <c r="A274" s="6"/>
      <c r="B274" s="12"/>
      <c r="C274" s="12"/>
      <c r="D274" s="12"/>
      <c r="E274" s="8"/>
      <c r="F274" s="8"/>
      <c r="G274" s="12"/>
      <c r="H274" s="12"/>
      <c r="I274" s="12"/>
      <c r="J274" s="12"/>
      <c r="K274" s="8"/>
      <c r="L274" s="5"/>
      <c r="M274" s="5"/>
      <c r="N274" s="10"/>
      <c r="O274" s="2"/>
      <c r="P274" s="2"/>
      <c r="Q274" s="2"/>
      <c r="R274" s="2"/>
    </row>
    <row r="275" spans="1:18" x14ac:dyDescent="0.2">
      <c r="A275" s="6" t="s">
        <v>58</v>
      </c>
      <c r="B275" s="12"/>
      <c r="C275" s="12"/>
      <c r="D275" s="12"/>
      <c r="E275" s="8"/>
      <c r="F275" s="8"/>
      <c r="G275" s="12"/>
      <c r="H275" s="12"/>
      <c r="I275" s="12"/>
      <c r="J275" s="12"/>
      <c r="K275" s="8"/>
      <c r="L275" s="5"/>
      <c r="M275" s="5"/>
      <c r="N275" s="10"/>
      <c r="O275" s="2"/>
      <c r="P275" s="2"/>
      <c r="Q275" s="2"/>
      <c r="R275" s="2"/>
    </row>
    <row r="276" spans="1:18" x14ac:dyDescent="0.2">
      <c r="A276" s="6" t="s">
        <v>12</v>
      </c>
      <c r="B276" s="12">
        <v>50285</v>
      </c>
      <c r="C276" s="12">
        <v>53124</v>
      </c>
      <c r="D276" s="12">
        <v>78745</v>
      </c>
      <c r="E276" s="8">
        <v>52325</v>
      </c>
      <c r="F276" s="8">
        <v>43731</v>
      </c>
      <c r="G276" s="12">
        <v>35700</v>
      </c>
      <c r="H276" s="12">
        <v>30652</v>
      </c>
      <c r="I276" s="12">
        <v>26470</v>
      </c>
      <c r="J276" s="12">
        <v>19111</v>
      </c>
      <c r="K276" s="8">
        <v>19074</v>
      </c>
      <c r="L276" s="10">
        <v>19430</v>
      </c>
      <c r="M276" s="10">
        <v>20323</v>
      </c>
      <c r="N276" s="10">
        <v>20559</v>
      </c>
      <c r="O276" s="11">
        <v>20781</v>
      </c>
      <c r="P276" s="11">
        <v>21268</v>
      </c>
      <c r="Q276" s="11">
        <v>21353</v>
      </c>
      <c r="R276" s="11">
        <v>21450</v>
      </c>
    </row>
    <row r="277" spans="1:18" x14ac:dyDescent="0.2">
      <c r="A277" s="23" t="s">
        <v>113</v>
      </c>
      <c r="B277" s="12">
        <v>48848</v>
      </c>
      <c r="C277" s="12">
        <v>52496</v>
      </c>
      <c r="D277" s="12">
        <v>78485</v>
      </c>
      <c r="E277" s="8">
        <v>51507</v>
      </c>
      <c r="F277" s="8">
        <v>42531</v>
      </c>
      <c r="G277" s="12">
        <v>34035</v>
      </c>
      <c r="H277" s="12">
        <v>29524</v>
      </c>
      <c r="I277" s="12">
        <v>25007</v>
      </c>
      <c r="J277" s="12">
        <v>15917</v>
      </c>
      <c r="K277" s="8">
        <v>15971</v>
      </c>
      <c r="L277" s="24">
        <v>16324</v>
      </c>
      <c r="M277" s="24">
        <v>16707</v>
      </c>
      <c r="N277" s="10">
        <v>17035</v>
      </c>
      <c r="O277" s="11">
        <v>17157</v>
      </c>
      <c r="P277" s="11">
        <v>17150</v>
      </c>
      <c r="Q277" s="11">
        <v>16504</v>
      </c>
      <c r="R277" s="11">
        <v>16713</v>
      </c>
    </row>
    <row r="278" spans="1:18" x14ac:dyDescent="0.2">
      <c r="A278" s="23" t="s">
        <v>114</v>
      </c>
      <c r="B278" s="12">
        <v>1437</v>
      </c>
      <c r="C278" s="12">
        <v>628</v>
      </c>
      <c r="D278" s="12">
        <v>260</v>
      </c>
      <c r="E278" s="8">
        <v>818</v>
      </c>
      <c r="F278" s="8">
        <v>1200</v>
      </c>
      <c r="G278" s="12">
        <v>1665</v>
      </c>
      <c r="H278" s="12">
        <v>1128</v>
      </c>
      <c r="I278" s="12">
        <v>1463</v>
      </c>
      <c r="J278" s="12">
        <v>3194</v>
      </c>
      <c r="K278" s="8">
        <v>3103</v>
      </c>
      <c r="L278" s="24">
        <v>3106</v>
      </c>
      <c r="M278" s="24">
        <v>3616</v>
      </c>
      <c r="N278" s="10">
        <v>3524</v>
      </c>
      <c r="O278" s="11">
        <v>3624</v>
      </c>
      <c r="P278" s="11">
        <v>4118</v>
      </c>
      <c r="Q278" s="11">
        <v>4849</v>
      </c>
      <c r="R278" s="11">
        <v>4737</v>
      </c>
    </row>
    <row r="279" spans="1:18" x14ac:dyDescent="0.2">
      <c r="A279" s="23" t="s">
        <v>115</v>
      </c>
      <c r="B279" s="12"/>
      <c r="C279" s="12"/>
      <c r="D279" s="12"/>
      <c r="E279" s="8"/>
      <c r="F279" s="8"/>
      <c r="G279" s="12"/>
      <c r="H279" s="12">
        <v>271</v>
      </c>
      <c r="I279" s="12">
        <v>275</v>
      </c>
      <c r="J279" s="12">
        <v>559</v>
      </c>
      <c r="K279" s="8">
        <v>518</v>
      </c>
      <c r="L279" s="24">
        <v>555</v>
      </c>
      <c r="M279" s="24">
        <v>655</v>
      </c>
      <c r="N279" s="10">
        <v>589</v>
      </c>
      <c r="O279" s="13">
        <v>599</v>
      </c>
      <c r="P279" s="13">
        <v>703</v>
      </c>
      <c r="Q279" s="13">
        <v>1009</v>
      </c>
      <c r="R279" s="13">
        <v>991</v>
      </c>
    </row>
    <row r="280" spans="1:18" x14ac:dyDescent="0.2">
      <c r="A280" s="23" t="s">
        <v>116</v>
      </c>
      <c r="B280" s="12"/>
      <c r="C280" s="12"/>
      <c r="D280" s="12"/>
      <c r="E280" s="8"/>
      <c r="F280" s="8"/>
      <c r="G280" s="12"/>
      <c r="H280" s="12">
        <v>857</v>
      </c>
      <c r="I280" s="12">
        <v>1188</v>
      </c>
      <c r="J280" s="12">
        <v>2635</v>
      </c>
      <c r="K280" s="8">
        <v>2585</v>
      </c>
      <c r="L280" s="24">
        <v>2551</v>
      </c>
      <c r="M280" s="24">
        <v>2961</v>
      </c>
      <c r="N280" s="10">
        <v>2935</v>
      </c>
      <c r="O280" s="11">
        <v>3025</v>
      </c>
      <c r="P280" s="11">
        <v>3415</v>
      </c>
      <c r="Q280" s="11">
        <v>3840</v>
      </c>
      <c r="R280" s="11">
        <v>3746</v>
      </c>
    </row>
    <row r="281" spans="1:18" x14ac:dyDescent="0.2">
      <c r="A281" s="23" t="s">
        <v>117</v>
      </c>
      <c r="B281" s="25">
        <v>2.9000000000000001E-2</v>
      </c>
      <c r="C281" s="25">
        <v>1.2E-2</v>
      </c>
      <c r="D281" s="25">
        <v>3.0000000000000001E-3</v>
      </c>
      <c r="E281" s="26">
        <f t="shared" ref="E281:J281" si="34">E278/E276</f>
        <v>1.5633062589584329E-2</v>
      </c>
      <c r="F281" s="26">
        <f t="shared" si="34"/>
        <v>2.7440488440694244E-2</v>
      </c>
      <c r="G281" s="26">
        <f t="shared" si="34"/>
        <v>4.6638655462184875E-2</v>
      </c>
      <c r="H281" s="26">
        <f t="shared" si="34"/>
        <v>3.6800208795510894E-2</v>
      </c>
      <c r="I281" s="26">
        <f t="shared" si="34"/>
        <v>5.5270117113713636E-2</v>
      </c>
      <c r="J281" s="26">
        <f t="shared" si="34"/>
        <v>0.16712887865627127</v>
      </c>
      <c r="K281" s="26">
        <v>0.16300000000000001</v>
      </c>
      <c r="L281" s="27">
        <v>0.15985589294904787</v>
      </c>
      <c r="M281" s="27">
        <v>0.18</v>
      </c>
      <c r="N281" s="27">
        <v>0.17100000000000001</v>
      </c>
      <c r="O281" s="28">
        <v>0.17399999999999999</v>
      </c>
      <c r="P281" s="28">
        <v>0.19400000000000001</v>
      </c>
      <c r="Q281" s="28">
        <v>0.22700000000000001</v>
      </c>
      <c r="R281" s="28">
        <v>0.221</v>
      </c>
    </row>
    <row r="282" spans="1:18" x14ac:dyDescent="0.2">
      <c r="A282" s="6"/>
      <c r="B282" s="12"/>
      <c r="C282" s="12"/>
      <c r="D282" s="12"/>
      <c r="E282" s="8"/>
      <c r="F282" s="8"/>
      <c r="G282" s="12"/>
      <c r="H282" s="12"/>
      <c r="I282" s="12"/>
      <c r="J282" s="12"/>
      <c r="K282" s="8"/>
      <c r="L282" s="5"/>
      <c r="M282" s="5"/>
      <c r="N282" s="10"/>
      <c r="O282" s="2"/>
      <c r="P282" s="2"/>
      <c r="Q282" s="2"/>
      <c r="R282" s="2"/>
    </row>
    <row r="283" spans="1:18" x14ac:dyDescent="0.2">
      <c r="A283" s="6" t="s">
        <v>59</v>
      </c>
      <c r="B283" s="12"/>
      <c r="C283" s="12"/>
      <c r="D283" s="12"/>
      <c r="E283" s="8"/>
      <c r="F283" s="8"/>
      <c r="G283" s="12"/>
      <c r="H283" s="12"/>
      <c r="I283" s="12"/>
      <c r="J283" s="12"/>
      <c r="K283" s="8"/>
      <c r="L283" s="5"/>
      <c r="M283" s="5"/>
      <c r="N283" s="10"/>
      <c r="O283" s="2"/>
      <c r="P283" s="2"/>
      <c r="Q283" s="2"/>
      <c r="R283" s="2"/>
    </row>
    <row r="284" spans="1:18" x14ac:dyDescent="0.2">
      <c r="A284" s="6" t="s">
        <v>12</v>
      </c>
      <c r="B284" s="12">
        <v>14962</v>
      </c>
      <c r="C284" s="12">
        <v>14500</v>
      </c>
      <c r="D284" s="12">
        <v>24464</v>
      </c>
      <c r="E284" s="8">
        <v>24378</v>
      </c>
      <c r="F284" s="8">
        <v>18291</v>
      </c>
      <c r="G284" s="12">
        <v>16748</v>
      </c>
      <c r="H284" s="12">
        <v>8197</v>
      </c>
      <c r="I284" s="12">
        <v>6110</v>
      </c>
      <c r="J284" s="12">
        <v>6260</v>
      </c>
      <c r="K284" s="8">
        <v>6247</v>
      </c>
      <c r="L284" s="10">
        <v>6473</v>
      </c>
      <c r="M284" s="10">
        <v>6422</v>
      </c>
      <c r="N284" s="10">
        <v>6474</v>
      </c>
      <c r="O284" s="11">
        <v>6645</v>
      </c>
      <c r="P284" s="11">
        <v>6850</v>
      </c>
      <c r="Q284" s="11">
        <v>7227</v>
      </c>
      <c r="R284" s="11">
        <v>6973</v>
      </c>
    </row>
    <row r="285" spans="1:18" x14ac:dyDescent="0.2">
      <c r="A285" s="23" t="s">
        <v>113</v>
      </c>
      <c r="B285" s="12">
        <v>12881</v>
      </c>
      <c r="C285" s="12">
        <v>12842</v>
      </c>
      <c r="D285" s="12">
        <v>23846</v>
      </c>
      <c r="E285" s="8">
        <v>24280</v>
      </c>
      <c r="F285" s="8">
        <v>18239</v>
      </c>
      <c r="G285" s="12">
        <v>16633</v>
      </c>
      <c r="H285" s="12">
        <v>8128</v>
      </c>
      <c r="I285" s="12">
        <v>5943</v>
      </c>
      <c r="J285" s="12">
        <v>5925</v>
      </c>
      <c r="K285" s="8">
        <v>5761</v>
      </c>
      <c r="L285" s="24">
        <v>5918</v>
      </c>
      <c r="M285" s="24">
        <v>5804</v>
      </c>
      <c r="N285" s="10">
        <v>5870</v>
      </c>
      <c r="O285" s="11">
        <v>6024</v>
      </c>
      <c r="P285" s="11">
        <v>6299</v>
      </c>
      <c r="Q285" s="11">
        <v>6709</v>
      </c>
      <c r="R285" s="11">
        <v>6376</v>
      </c>
    </row>
    <row r="286" spans="1:18" x14ac:dyDescent="0.2">
      <c r="A286" s="23" t="s">
        <v>114</v>
      </c>
      <c r="B286" s="12">
        <v>2081</v>
      </c>
      <c r="C286" s="12">
        <v>1658</v>
      </c>
      <c r="D286" s="12">
        <v>618</v>
      </c>
      <c r="E286" s="8">
        <v>98</v>
      </c>
      <c r="F286" s="8">
        <v>52</v>
      </c>
      <c r="G286" s="12">
        <v>115</v>
      </c>
      <c r="H286" s="12">
        <v>69</v>
      </c>
      <c r="I286" s="12">
        <v>167</v>
      </c>
      <c r="J286" s="12">
        <v>335</v>
      </c>
      <c r="K286" s="8">
        <v>486</v>
      </c>
      <c r="L286" s="24">
        <v>555</v>
      </c>
      <c r="M286" s="24">
        <v>618</v>
      </c>
      <c r="N286" s="10">
        <v>604</v>
      </c>
      <c r="O286" s="13">
        <v>621</v>
      </c>
      <c r="P286" s="13">
        <v>551</v>
      </c>
      <c r="Q286" s="13">
        <v>518</v>
      </c>
      <c r="R286" s="13">
        <v>597</v>
      </c>
    </row>
    <row r="287" spans="1:18" x14ac:dyDescent="0.2">
      <c r="A287" s="23" t="s">
        <v>115</v>
      </c>
      <c r="B287" s="12"/>
      <c r="C287" s="12"/>
      <c r="D287" s="12"/>
      <c r="E287" s="8"/>
      <c r="F287" s="8"/>
      <c r="G287" s="12"/>
      <c r="H287" s="12">
        <v>8</v>
      </c>
      <c r="I287" s="12">
        <v>54</v>
      </c>
      <c r="J287" s="12">
        <v>115</v>
      </c>
      <c r="K287" s="8">
        <v>172</v>
      </c>
      <c r="L287" s="24">
        <v>158</v>
      </c>
      <c r="M287" s="24">
        <v>235</v>
      </c>
      <c r="N287" s="10">
        <v>265</v>
      </c>
      <c r="O287" s="13">
        <v>323</v>
      </c>
      <c r="P287" s="13">
        <v>337</v>
      </c>
      <c r="Q287" s="13">
        <v>363</v>
      </c>
      <c r="R287" s="13">
        <v>429</v>
      </c>
    </row>
    <row r="288" spans="1:18" x14ac:dyDescent="0.2">
      <c r="A288" s="23" t="s">
        <v>116</v>
      </c>
      <c r="B288" s="12"/>
      <c r="C288" s="12"/>
      <c r="D288" s="12"/>
      <c r="E288" s="8"/>
      <c r="F288" s="8"/>
      <c r="G288" s="12"/>
      <c r="H288" s="12">
        <v>61</v>
      </c>
      <c r="I288" s="12">
        <v>113</v>
      </c>
      <c r="J288" s="12">
        <v>220</v>
      </c>
      <c r="K288" s="8">
        <v>314</v>
      </c>
      <c r="L288" s="24">
        <v>397</v>
      </c>
      <c r="M288" s="24">
        <v>383</v>
      </c>
      <c r="N288" s="10">
        <v>339</v>
      </c>
      <c r="O288" s="13">
        <v>298</v>
      </c>
      <c r="P288" s="13">
        <v>214</v>
      </c>
      <c r="Q288" s="13">
        <v>155</v>
      </c>
      <c r="R288" s="13">
        <v>168</v>
      </c>
    </row>
    <row r="289" spans="1:18" x14ac:dyDescent="0.2">
      <c r="A289" s="23" t="s">
        <v>117</v>
      </c>
      <c r="B289" s="25">
        <v>0.13900000000000001</v>
      </c>
      <c r="C289" s="25">
        <v>0.114</v>
      </c>
      <c r="D289" s="25">
        <v>2.5000000000000001E-2</v>
      </c>
      <c r="E289" s="26">
        <f t="shared" ref="E289:J289" si="35">E286/E284</f>
        <v>4.0200180490606282E-3</v>
      </c>
      <c r="F289" s="26">
        <f t="shared" si="35"/>
        <v>2.8429282160625444E-3</v>
      </c>
      <c r="G289" s="26">
        <f t="shared" si="35"/>
        <v>6.8664915213756863E-3</v>
      </c>
      <c r="H289" s="26">
        <f t="shared" si="35"/>
        <v>8.4177137977308764E-3</v>
      </c>
      <c r="I289" s="26">
        <f t="shared" si="35"/>
        <v>2.7332242225859248E-2</v>
      </c>
      <c r="J289" s="26">
        <f t="shared" si="35"/>
        <v>5.3514376996805113E-2</v>
      </c>
      <c r="K289" s="26">
        <v>7.8E-2</v>
      </c>
      <c r="L289" s="27">
        <v>8.5740769349606061E-2</v>
      </c>
      <c r="M289" s="27">
        <v>0.1</v>
      </c>
      <c r="N289" s="27">
        <v>9.2999999999999999E-2</v>
      </c>
      <c r="O289" s="28">
        <v>9.2999999999999999E-2</v>
      </c>
      <c r="P289" s="28">
        <v>0.08</v>
      </c>
      <c r="Q289" s="28">
        <v>7.1999999999999995E-2</v>
      </c>
      <c r="R289" s="28">
        <v>8.5999999999999993E-2</v>
      </c>
    </row>
    <row r="290" spans="1:18" x14ac:dyDescent="0.2">
      <c r="A290" s="6"/>
      <c r="B290" s="12"/>
      <c r="C290" s="12"/>
      <c r="D290" s="12"/>
      <c r="E290" s="8"/>
      <c r="F290" s="8"/>
      <c r="G290" s="12"/>
      <c r="H290" s="12"/>
      <c r="I290" s="12"/>
      <c r="J290" s="12"/>
      <c r="K290" s="8"/>
      <c r="L290" s="5"/>
      <c r="M290" s="5"/>
      <c r="N290" s="10"/>
      <c r="O290" s="2"/>
      <c r="P290" s="2"/>
      <c r="Q290" s="2"/>
      <c r="R290" s="2"/>
    </row>
    <row r="291" spans="1:18" x14ac:dyDescent="0.2">
      <c r="A291" s="6" t="s">
        <v>60</v>
      </c>
      <c r="B291" s="12"/>
      <c r="C291" s="12"/>
      <c r="D291" s="12"/>
      <c r="E291" s="8"/>
      <c r="F291" s="8"/>
      <c r="G291" s="12"/>
      <c r="H291" s="12"/>
      <c r="I291" s="12"/>
      <c r="J291" s="12"/>
      <c r="K291" s="8"/>
      <c r="L291" s="5"/>
      <c r="M291" s="5"/>
      <c r="N291" s="10"/>
      <c r="O291" s="2"/>
      <c r="P291" s="2"/>
      <c r="Q291" s="2"/>
      <c r="R291" s="2"/>
    </row>
    <row r="292" spans="1:18" x14ac:dyDescent="0.2">
      <c r="A292" s="6" t="s">
        <v>12</v>
      </c>
      <c r="B292" s="12">
        <v>14437</v>
      </c>
      <c r="C292" s="12">
        <v>15094</v>
      </c>
      <c r="D292" s="12">
        <v>17174</v>
      </c>
      <c r="E292" s="8">
        <v>12181</v>
      </c>
      <c r="F292" s="8">
        <v>7354</v>
      </c>
      <c r="G292" s="12">
        <v>5832</v>
      </c>
      <c r="H292" s="12">
        <v>4364</v>
      </c>
      <c r="I292" s="12">
        <v>3420</v>
      </c>
      <c r="J292" s="12">
        <v>2924</v>
      </c>
      <c r="K292" s="8">
        <v>2798</v>
      </c>
      <c r="L292" s="10">
        <v>2543</v>
      </c>
      <c r="M292" s="10">
        <v>2457</v>
      </c>
      <c r="N292" s="10">
        <v>2377</v>
      </c>
      <c r="O292" s="11">
        <v>2354</v>
      </c>
      <c r="P292" s="11">
        <v>2320</v>
      </c>
      <c r="Q292" s="11">
        <v>2330</v>
      </c>
      <c r="R292" s="11">
        <v>2149</v>
      </c>
    </row>
    <row r="293" spans="1:18" x14ac:dyDescent="0.2">
      <c r="A293" s="23" t="s">
        <v>113</v>
      </c>
      <c r="B293" s="12">
        <v>10377</v>
      </c>
      <c r="C293" s="12">
        <v>11733</v>
      </c>
      <c r="D293" s="12">
        <v>15489</v>
      </c>
      <c r="E293" s="8">
        <v>12060</v>
      </c>
      <c r="F293" s="8">
        <v>7344</v>
      </c>
      <c r="G293" s="12">
        <v>5784</v>
      </c>
      <c r="H293" s="12">
        <v>4355</v>
      </c>
      <c r="I293" s="12">
        <v>3341</v>
      </c>
      <c r="J293" s="12">
        <v>2765</v>
      </c>
      <c r="K293" s="8">
        <v>2715</v>
      </c>
      <c r="L293" s="24">
        <v>2451</v>
      </c>
      <c r="M293" s="24">
        <v>2380</v>
      </c>
      <c r="N293" s="10">
        <v>2276</v>
      </c>
      <c r="O293" s="11">
        <v>2259</v>
      </c>
      <c r="P293" s="11">
        <v>2200</v>
      </c>
      <c r="Q293" s="11">
        <v>2223</v>
      </c>
      <c r="R293" s="11">
        <v>2049</v>
      </c>
    </row>
    <row r="294" spans="1:18" x14ac:dyDescent="0.2">
      <c r="A294" s="23" t="s">
        <v>114</v>
      </c>
      <c r="B294" s="12">
        <v>4060</v>
      </c>
      <c r="C294" s="12">
        <v>3361</v>
      </c>
      <c r="D294" s="12">
        <v>1685</v>
      </c>
      <c r="E294" s="8">
        <v>121</v>
      </c>
      <c r="F294" s="8">
        <v>10</v>
      </c>
      <c r="G294" s="12">
        <v>48</v>
      </c>
      <c r="H294" s="12">
        <v>9</v>
      </c>
      <c r="I294" s="12">
        <v>79</v>
      </c>
      <c r="J294" s="12">
        <v>159</v>
      </c>
      <c r="K294" s="8">
        <v>83</v>
      </c>
      <c r="L294" s="24">
        <v>92</v>
      </c>
      <c r="M294" s="24">
        <v>77</v>
      </c>
      <c r="N294" s="10">
        <v>101</v>
      </c>
      <c r="O294" s="13">
        <v>95</v>
      </c>
      <c r="P294" s="13">
        <v>120</v>
      </c>
      <c r="Q294" s="13">
        <v>107</v>
      </c>
      <c r="R294" s="13">
        <v>100</v>
      </c>
    </row>
    <row r="295" spans="1:18" x14ac:dyDescent="0.2">
      <c r="A295" s="23" t="s">
        <v>115</v>
      </c>
      <c r="B295" s="12"/>
      <c r="C295" s="12"/>
      <c r="D295" s="12"/>
      <c r="E295" s="8"/>
      <c r="F295" s="8"/>
      <c r="G295" s="12"/>
      <c r="H295" s="12" t="s">
        <v>32</v>
      </c>
      <c r="I295" s="12">
        <v>7</v>
      </c>
      <c r="J295" s="12">
        <v>14</v>
      </c>
      <c r="K295" s="8">
        <v>3</v>
      </c>
      <c r="L295" s="24">
        <v>8</v>
      </c>
      <c r="M295" s="24">
        <v>7</v>
      </c>
      <c r="N295" s="10">
        <v>56</v>
      </c>
      <c r="O295" s="13">
        <v>48</v>
      </c>
      <c r="P295" s="13">
        <v>59</v>
      </c>
      <c r="Q295" s="13">
        <v>47</v>
      </c>
      <c r="R295" s="13">
        <v>51</v>
      </c>
    </row>
    <row r="296" spans="1:18" x14ac:dyDescent="0.2">
      <c r="A296" s="23" t="s">
        <v>116</v>
      </c>
      <c r="B296" s="12"/>
      <c r="C296" s="12"/>
      <c r="D296" s="12"/>
      <c r="E296" s="8"/>
      <c r="F296" s="8"/>
      <c r="G296" s="12"/>
      <c r="H296" s="12">
        <v>9</v>
      </c>
      <c r="I296" s="12">
        <v>72</v>
      </c>
      <c r="J296" s="12">
        <v>145</v>
      </c>
      <c r="K296" s="8">
        <v>80</v>
      </c>
      <c r="L296" s="24">
        <v>84</v>
      </c>
      <c r="M296" s="24">
        <v>70</v>
      </c>
      <c r="N296" s="10">
        <v>45</v>
      </c>
      <c r="O296" s="13">
        <v>47</v>
      </c>
      <c r="P296" s="13">
        <v>61</v>
      </c>
      <c r="Q296" s="13">
        <v>60</v>
      </c>
      <c r="R296" s="13">
        <v>49</v>
      </c>
    </row>
    <row r="297" spans="1:18" x14ac:dyDescent="0.2">
      <c r="A297" s="23" t="s">
        <v>117</v>
      </c>
      <c r="B297" s="25">
        <v>0.28100000000000003</v>
      </c>
      <c r="C297" s="25">
        <v>0.223</v>
      </c>
      <c r="D297" s="25">
        <v>9.8000000000000004E-2</v>
      </c>
      <c r="E297" s="26">
        <f t="shared" ref="E297:J297" si="36">E294/E292</f>
        <v>9.9335029964699121E-3</v>
      </c>
      <c r="F297" s="26">
        <f t="shared" si="36"/>
        <v>1.3598041881968997E-3</v>
      </c>
      <c r="G297" s="26">
        <f t="shared" si="36"/>
        <v>8.23045267489712E-3</v>
      </c>
      <c r="H297" s="26">
        <f t="shared" si="36"/>
        <v>2.062328139321723E-3</v>
      </c>
      <c r="I297" s="26">
        <f t="shared" si="36"/>
        <v>2.3099415204678363E-2</v>
      </c>
      <c r="J297" s="26">
        <f t="shared" si="36"/>
        <v>5.4377564979480167E-2</v>
      </c>
      <c r="K297" s="26">
        <v>0.03</v>
      </c>
      <c r="L297" s="27">
        <v>3.6177742823436887E-2</v>
      </c>
      <c r="M297" s="27">
        <v>0.03</v>
      </c>
      <c r="N297" s="27">
        <v>4.2000000000000003E-2</v>
      </c>
      <c r="O297" s="28">
        <v>0.04</v>
      </c>
      <c r="P297" s="28">
        <v>5.1999999999999998E-2</v>
      </c>
      <c r="Q297" s="28">
        <v>4.5999999999999999E-2</v>
      </c>
      <c r="R297" s="28">
        <v>4.7E-2</v>
      </c>
    </row>
    <row r="298" spans="1:18" x14ac:dyDescent="0.2">
      <c r="A298" s="6"/>
      <c r="B298" s="12"/>
      <c r="C298" s="12"/>
      <c r="D298" s="12"/>
      <c r="E298" s="8"/>
      <c r="F298" s="8"/>
      <c r="G298" s="12"/>
      <c r="H298" s="12"/>
      <c r="I298" s="12"/>
      <c r="J298" s="12"/>
      <c r="K298" s="8"/>
      <c r="L298" s="5"/>
      <c r="M298" s="5"/>
      <c r="N298" s="10"/>
      <c r="O298" s="2"/>
      <c r="P298" s="2"/>
      <c r="Q298" s="2"/>
      <c r="R298" s="2"/>
    </row>
    <row r="299" spans="1:18" x14ac:dyDescent="0.2">
      <c r="A299" s="6" t="s">
        <v>61</v>
      </c>
      <c r="B299" s="12"/>
      <c r="C299" s="12"/>
      <c r="D299" s="12"/>
      <c r="E299" s="8"/>
      <c r="F299" s="8"/>
      <c r="G299" s="12"/>
      <c r="H299" s="12"/>
      <c r="I299" s="12"/>
      <c r="J299" s="12"/>
      <c r="K299" s="8"/>
      <c r="L299" s="5"/>
      <c r="M299" s="5"/>
      <c r="N299" s="10"/>
      <c r="O299" s="2"/>
      <c r="P299" s="2"/>
      <c r="Q299" s="2"/>
      <c r="R299" s="2"/>
    </row>
    <row r="300" spans="1:18" x14ac:dyDescent="0.2">
      <c r="A300" s="6" t="s">
        <v>12</v>
      </c>
      <c r="B300" s="12">
        <v>87005</v>
      </c>
      <c r="C300" s="12">
        <v>103256</v>
      </c>
      <c r="D300" s="12">
        <v>114557</v>
      </c>
      <c r="E300" s="8">
        <v>80036</v>
      </c>
      <c r="F300" s="8">
        <v>80166</v>
      </c>
      <c r="G300" s="12">
        <v>53741</v>
      </c>
      <c r="H300" s="12">
        <v>35897</v>
      </c>
      <c r="I300" s="12">
        <v>28006</v>
      </c>
      <c r="J300" s="12">
        <v>23151</v>
      </c>
      <c r="K300" s="8">
        <v>22616</v>
      </c>
      <c r="L300" s="10">
        <v>22531</v>
      </c>
      <c r="M300" s="10">
        <v>22750</v>
      </c>
      <c r="N300" s="10">
        <v>22634</v>
      </c>
      <c r="O300" s="11">
        <v>22905</v>
      </c>
      <c r="P300" s="11">
        <v>23200</v>
      </c>
      <c r="Q300" s="11">
        <v>22643</v>
      </c>
      <c r="R300" s="11">
        <v>23669</v>
      </c>
    </row>
    <row r="301" spans="1:18" x14ac:dyDescent="0.2">
      <c r="A301" s="23" t="s">
        <v>113</v>
      </c>
      <c r="B301" s="12">
        <v>85811</v>
      </c>
      <c r="C301" s="12">
        <v>102783</v>
      </c>
      <c r="D301" s="12">
        <v>114374</v>
      </c>
      <c r="E301" s="8">
        <v>79806</v>
      </c>
      <c r="F301" s="8">
        <v>80014</v>
      </c>
      <c r="G301" s="12">
        <v>53313</v>
      </c>
      <c r="H301" s="12">
        <v>35775</v>
      </c>
      <c r="I301" s="12">
        <v>27821</v>
      </c>
      <c r="J301" s="12">
        <v>22552</v>
      </c>
      <c r="K301" s="8">
        <v>21997</v>
      </c>
      <c r="L301" s="24">
        <v>22049</v>
      </c>
      <c r="M301" s="24">
        <v>22200</v>
      </c>
      <c r="N301" s="10">
        <v>22117</v>
      </c>
      <c r="O301" s="11">
        <v>22387</v>
      </c>
      <c r="P301" s="11">
        <v>22566</v>
      </c>
      <c r="Q301" s="11">
        <v>22036</v>
      </c>
      <c r="R301" s="11">
        <v>22952</v>
      </c>
    </row>
    <row r="302" spans="1:18" x14ac:dyDescent="0.2">
      <c r="A302" s="23" t="s">
        <v>114</v>
      </c>
      <c r="B302" s="12">
        <v>1194</v>
      </c>
      <c r="C302" s="12">
        <v>473</v>
      </c>
      <c r="D302" s="12">
        <v>183</v>
      </c>
      <c r="E302" s="8">
        <v>230</v>
      </c>
      <c r="F302" s="8">
        <v>152</v>
      </c>
      <c r="G302" s="12">
        <v>428</v>
      </c>
      <c r="H302" s="12">
        <v>122</v>
      </c>
      <c r="I302" s="12">
        <v>185</v>
      </c>
      <c r="J302" s="12">
        <v>599</v>
      </c>
      <c r="K302" s="8">
        <v>619</v>
      </c>
      <c r="L302" s="24">
        <v>482</v>
      </c>
      <c r="M302" s="24">
        <v>550</v>
      </c>
      <c r="N302" s="10">
        <v>517</v>
      </c>
      <c r="O302" s="13">
        <v>518</v>
      </c>
      <c r="P302" s="13">
        <v>634</v>
      </c>
      <c r="Q302" s="13">
        <v>607</v>
      </c>
      <c r="R302" s="13">
        <v>717</v>
      </c>
    </row>
    <row r="303" spans="1:18" x14ac:dyDescent="0.2">
      <c r="A303" s="23" t="s">
        <v>115</v>
      </c>
      <c r="B303" s="12"/>
      <c r="C303" s="12"/>
      <c r="D303" s="12"/>
      <c r="E303" s="8"/>
      <c r="F303" s="8"/>
      <c r="G303" s="12"/>
      <c r="H303" s="12">
        <v>100</v>
      </c>
      <c r="I303" s="12">
        <v>120</v>
      </c>
      <c r="J303" s="12">
        <v>285</v>
      </c>
      <c r="K303" s="8">
        <v>334</v>
      </c>
      <c r="L303" s="24">
        <v>208</v>
      </c>
      <c r="M303" s="24">
        <v>287</v>
      </c>
      <c r="N303" s="10">
        <v>301</v>
      </c>
      <c r="O303" s="13">
        <v>338</v>
      </c>
      <c r="P303" s="13">
        <v>400</v>
      </c>
      <c r="Q303" s="13">
        <v>389</v>
      </c>
      <c r="R303" s="13">
        <v>440</v>
      </c>
    </row>
    <row r="304" spans="1:18" x14ac:dyDescent="0.2">
      <c r="A304" s="23" t="s">
        <v>116</v>
      </c>
      <c r="B304" s="12"/>
      <c r="C304" s="12"/>
      <c r="D304" s="12"/>
      <c r="E304" s="8"/>
      <c r="F304" s="8"/>
      <c r="G304" s="12"/>
      <c r="H304" s="12">
        <v>22</v>
      </c>
      <c r="I304" s="12">
        <v>65</v>
      </c>
      <c r="J304" s="12">
        <v>314</v>
      </c>
      <c r="K304" s="8">
        <v>285</v>
      </c>
      <c r="L304" s="24">
        <v>274</v>
      </c>
      <c r="M304" s="24">
        <v>263</v>
      </c>
      <c r="N304" s="10">
        <v>216</v>
      </c>
      <c r="O304" s="13">
        <v>180</v>
      </c>
      <c r="P304" s="13">
        <v>234</v>
      </c>
      <c r="Q304" s="13">
        <v>218</v>
      </c>
      <c r="R304" s="13">
        <v>277</v>
      </c>
    </row>
    <row r="305" spans="1:18" x14ac:dyDescent="0.2">
      <c r="A305" s="23" t="s">
        <v>117</v>
      </c>
      <c r="B305" s="25">
        <v>1.4E-2</v>
      </c>
      <c r="C305" s="25">
        <v>5.0000000000000001E-3</v>
      </c>
      <c r="D305" s="25">
        <v>2E-3</v>
      </c>
      <c r="E305" s="26">
        <f t="shared" ref="E305:J305" si="37">E302/E300</f>
        <v>2.8737068319256336E-3</v>
      </c>
      <c r="F305" s="26">
        <f t="shared" si="37"/>
        <v>1.8960656637477234E-3</v>
      </c>
      <c r="G305" s="26">
        <f t="shared" si="37"/>
        <v>7.9641242254517037E-3</v>
      </c>
      <c r="H305" s="26">
        <f t="shared" si="37"/>
        <v>3.3986126974398976E-3</v>
      </c>
      <c r="I305" s="26">
        <f t="shared" si="37"/>
        <v>6.6057273441405412E-3</v>
      </c>
      <c r="J305" s="26">
        <f t="shared" si="37"/>
        <v>2.5873612370955899E-2</v>
      </c>
      <c r="K305" s="26">
        <v>2.7E-2</v>
      </c>
      <c r="L305" s="27">
        <v>2.139274776973947E-2</v>
      </c>
      <c r="M305" s="27">
        <v>0.02</v>
      </c>
      <c r="N305" s="27">
        <v>2.3E-2</v>
      </c>
      <c r="O305" s="28">
        <v>2.3E-2</v>
      </c>
      <c r="P305" s="28">
        <v>2.7E-2</v>
      </c>
      <c r="Q305" s="28">
        <v>2.7E-2</v>
      </c>
      <c r="R305" s="28">
        <v>0.03</v>
      </c>
    </row>
    <row r="306" spans="1:18" x14ac:dyDescent="0.2">
      <c r="A306" s="6"/>
      <c r="B306" s="12"/>
      <c r="C306" s="12"/>
      <c r="D306" s="12"/>
      <c r="E306" s="8"/>
      <c r="F306" s="8"/>
      <c r="G306" s="12"/>
      <c r="H306" s="12"/>
      <c r="I306" s="12"/>
      <c r="J306" s="12"/>
      <c r="K306" s="8"/>
      <c r="L306" s="5"/>
      <c r="M306" s="5"/>
      <c r="N306" s="10"/>
      <c r="O306" s="2"/>
      <c r="P306" s="2"/>
      <c r="Q306" s="2"/>
      <c r="R306" s="2"/>
    </row>
    <row r="307" spans="1:18" x14ac:dyDescent="0.2">
      <c r="A307" s="6" t="s">
        <v>62</v>
      </c>
      <c r="B307" s="12"/>
      <c r="C307" s="12"/>
      <c r="D307" s="12"/>
      <c r="E307" s="8"/>
      <c r="F307" s="8"/>
      <c r="G307" s="12"/>
      <c r="H307" s="12"/>
      <c r="I307" s="12"/>
      <c r="J307" s="12"/>
      <c r="K307" s="8"/>
      <c r="L307" s="5"/>
      <c r="M307" s="5"/>
      <c r="N307" s="10"/>
      <c r="O307" s="2"/>
      <c r="P307" s="2"/>
      <c r="Q307" s="2"/>
      <c r="R307" s="2"/>
    </row>
    <row r="308" spans="1:18" x14ac:dyDescent="0.2">
      <c r="A308" s="6" t="s">
        <v>12</v>
      </c>
      <c r="B308" s="12">
        <v>26942</v>
      </c>
      <c r="C308" s="12">
        <v>29611</v>
      </c>
      <c r="D308" s="12">
        <v>35705</v>
      </c>
      <c r="E308" s="8">
        <v>41533</v>
      </c>
      <c r="F308" s="8">
        <v>26890</v>
      </c>
      <c r="G308" s="12">
        <v>21974</v>
      </c>
      <c r="H308" s="12">
        <v>18178</v>
      </c>
      <c r="I308" s="12">
        <v>18363</v>
      </c>
      <c r="J308" s="12">
        <v>18180</v>
      </c>
      <c r="K308" s="8">
        <v>18021</v>
      </c>
      <c r="L308" s="10">
        <v>18217</v>
      </c>
      <c r="M308" s="10">
        <v>17601</v>
      </c>
      <c r="N308" s="10">
        <v>17074</v>
      </c>
      <c r="O308" s="11">
        <v>17189</v>
      </c>
      <c r="P308" s="11">
        <v>17440</v>
      </c>
      <c r="Q308" s="11">
        <v>17954</v>
      </c>
      <c r="R308" s="11">
        <v>17972</v>
      </c>
    </row>
    <row r="309" spans="1:18" x14ac:dyDescent="0.2">
      <c r="A309" s="23" t="s">
        <v>113</v>
      </c>
      <c r="B309" s="12">
        <v>21996</v>
      </c>
      <c r="C309" s="12">
        <v>24748</v>
      </c>
      <c r="D309" s="12">
        <v>31225</v>
      </c>
      <c r="E309" s="8">
        <v>40320</v>
      </c>
      <c r="F309" s="8">
        <v>25913</v>
      </c>
      <c r="G309" s="12">
        <v>20815</v>
      </c>
      <c r="H309" s="12">
        <v>17257</v>
      </c>
      <c r="I309" s="12">
        <v>16773</v>
      </c>
      <c r="J309" s="12">
        <v>16021</v>
      </c>
      <c r="K309" s="8">
        <v>15815</v>
      </c>
      <c r="L309" s="24">
        <v>15919</v>
      </c>
      <c r="M309" s="24">
        <v>15363</v>
      </c>
      <c r="N309" s="10">
        <v>15015</v>
      </c>
      <c r="O309" s="11">
        <v>15135</v>
      </c>
      <c r="P309" s="11">
        <v>15480</v>
      </c>
      <c r="Q309" s="11">
        <v>16274</v>
      </c>
      <c r="R309" s="11">
        <v>16255</v>
      </c>
    </row>
    <row r="310" spans="1:18" x14ac:dyDescent="0.2">
      <c r="A310" s="23" t="s">
        <v>114</v>
      </c>
      <c r="B310" s="12">
        <v>4946</v>
      </c>
      <c r="C310" s="12">
        <v>4863</v>
      </c>
      <c r="D310" s="12">
        <v>4480</v>
      </c>
      <c r="E310" s="8">
        <v>1213</v>
      </c>
      <c r="F310" s="8">
        <v>977</v>
      </c>
      <c r="G310" s="12">
        <v>1159</v>
      </c>
      <c r="H310" s="12">
        <v>921</v>
      </c>
      <c r="I310" s="12">
        <v>1590</v>
      </c>
      <c r="J310" s="12">
        <v>2159</v>
      </c>
      <c r="K310" s="8">
        <v>2206</v>
      </c>
      <c r="L310" s="24">
        <v>2298</v>
      </c>
      <c r="M310" s="24">
        <v>2238</v>
      </c>
      <c r="N310" s="10">
        <v>2059</v>
      </c>
      <c r="O310" s="11">
        <v>2054</v>
      </c>
      <c r="P310" s="11">
        <v>1960</v>
      </c>
      <c r="Q310" s="11">
        <v>1680</v>
      </c>
      <c r="R310" s="11">
        <v>1717</v>
      </c>
    </row>
    <row r="311" spans="1:18" x14ac:dyDescent="0.2">
      <c r="A311" s="23" t="s">
        <v>115</v>
      </c>
      <c r="B311" s="12"/>
      <c r="C311" s="12"/>
      <c r="D311" s="12"/>
      <c r="E311" s="8"/>
      <c r="F311" s="8"/>
      <c r="G311" s="12"/>
      <c r="H311" s="12">
        <v>389</v>
      </c>
      <c r="I311" s="12">
        <v>679</v>
      </c>
      <c r="J311" s="12">
        <v>792</v>
      </c>
      <c r="K311" s="8">
        <v>800</v>
      </c>
      <c r="L311" s="24">
        <v>716</v>
      </c>
      <c r="M311" s="24">
        <v>653</v>
      </c>
      <c r="N311" s="10">
        <v>692</v>
      </c>
      <c r="O311" s="13">
        <v>724</v>
      </c>
      <c r="P311" s="13">
        <v>682</v>
      </c>
      <c r="Q311" s="13">
        <v>675</v>
      </c>
      <c r="R311" s="13">
        <v>662</v>
      </c>
    </row>
    <row r="312" spans="1:18" x14ac:dyDescent="0.2">
      <c r="A312" s="23" t="s">
        <v>116</v>
      </c>
      <c r="B312" s="12"/>
      <c r="C312" s="12"/>
      <c r="D312" s="12"/>
      <c r="E312" s="8"/>
      <c r="F312" s="8"/>
      <c r="G312" s="12"/>
      <c r="H312" s="12">
        <v>532</v>
      </c>
      <c r="I312" s="12">
        <v>911</v>
      </c>
      <c r="J312" s="12">
        <v>1367</v>
      </c>
      <c r="K312" s="8">
        <v>1406</v>
      </c>
      <c r="L312" s="24">
        <v>1582</v>
      </c>
      <c r="M312" s="24">
        <v>1585</v>
      </c>
      <c r="N312" s="10">
        <v>1367</v>
      </c>
      <c r="O312" s="11">
        <v>1330</v>
      </c>
      <c r="P312" s="11">
        <v>1278</v>
      </c>
      <c r="Q312" s="11">
        <v>1005</v>
      </c>
      <c r="R312" s="11">
        <v>1055</v>
      </c>
    </row>
    <row r="313" spans="1:18" x14ac:dyDescent="0.2">
      <c r="A313" s="23" t="s">
        <v>117</v>
      </c>
      <c r="B313" s="25">
        <v>0.184</v>
      </c>
      <c r="C313" s="25">
        <v>0.16400000000000001</v>
      </c>
      <c r="D313" s="25">
        <v>0.125</v>
      </c>
      <c r="E313" s="26">
        <f t="shared" ref="E313:J313" si="38">E310/E308</f>
        <v>2.9205691859485228E-2</v>
      </c>
      <c r="F313" s="26">
        <f t="shared" si="38"/>
        <v>3.6333209371513575E-2</v>
      </c>
      <c r="G313" s="26">
        <f t="shared" si="38"/>
        <v>5.2744152179848909E-2</v>
      </c>
      <c r="H313" s="26">
        <f t="shared" si="38"/>
        <v>5.0665639784354712E-2</v>
      </c>
      <c r="I313" s="26">
        <f t="shared" si="38"/>
        <v>8.6587158960954091E-2</v>
      </c>
      <c r="J313" s="26">
        <f t="shared" si="38"/>
        <v>0.11875687568756876</v>
      </c>
      <c r="K313" s="26">
        <v>0.122</v>
      </c>
      <c r="L313" s="27">
        <v>0.12614590766866113</v>
      </c>
      <c r="M313" s="27">
        <v>0.13</v>
      </c>
      <c r="N313" s="27">
        <v>0.121</v>
      </c>
      <c r="O313" s="28">
        <v>0.11899999999999999</v>
      </c>
      <c r="P313" s="28">
        <v>0.112</v>
      </c>
      <c r="Q313" s="28">
        <v>9.4E-2</v>
      </c>
      <c r="R313" s="28">
        <v>9.6000000000000002E-2</v>
      </c>
    </row>
    <row r="314" spans="1:18" x14ac:dyDescent="0.2">
      <c r="A314" s="6"/>
      <c r="B314" s="12"/>
      <c r="C314" s="12"/>
      <c r="D314" s="12"/>
      <c r="E314" s="8"/>
      <c r="F314" s="8"/>
      <c r="G314" s="12"/>
      <c r="H314" s="12"/>
      <c r="I314" s="12"/>
      <c r="J314" s="12"/>
      <c r="K314" s="8"/>
      <c r="L314" s="5"/>
      <c r="M314" s="5"/>
      <c r="N314" s="10"/>
      <c r="O314" s="2"/>
      <c r="P314" s="2"/>
      <c r="Q314" s="2"/>
      <c r="R314" s="2"/>
    </row>
    <row r="315" spans="1:18" x14ac:dyDescent="0.2">
      <c r="A315" s="6" t="s">
        <v>63</v>
      </c>
      <c r="B315" s="12"/>
      <c r="C315" s="12"/>
      <c r="D315" s="12"/>
      <c r="E315" s="8"/>
      <c r="F315" s="8"/>
      <c r="G315" s="12"/>
      <c r="H315" s="12"/>
      <c r="I315" s="12"/>
      <c r="J315" s="12"/>
      <c r="K315" s="8"/>
      <c r="L315" s="5"/>
      <c r="M315" s="5"/>
      <c r="N315" s="10"/>
      <c r="O315" s="2"/>
      <c r="P315" s="2"/>
      <c r="Q315" s="2"/>
      <c r="R315" s="2"/>
    </row>
    <row r="316" spans="1:18" x14ac:dyDescent="0.2">
      <c r="A316" s="6" t="s">
        <v>12</v>
      </c>
      <c r="B316" s="12">
        <v>44016</v>
      </c>
      <c r="C316" s="12">
        <v>52736</v>
      </c>
      <c r="D316" s="12">
        <v>56856</v>
      </c>
      <c r="E316" s="8">
        <v>43690</v>
      </c>
      <c r="F316" s="8">
        <v>46024</v>
      </c>
      <c r="G316" s="12">
        <v>31935</v>
      </c>
      <c r="H316" s="12">
        <v>19425</v>
      </c>
      <c r="I316" s="12">
        <v>14146</v>
      </c>
      <c r="J316" s="12">
        <v>11146</v>
      </c>
      <c r="K316" s="8">
        <v>11530</v>
      </c>
      <c r="L316" s="10">
        <v>11647</v>
      </c>
      <c r="M316" s="10">
        <v>12081</v>
      </c>
      <c r="N316" s="10">
        <v>11868</v>
      </c>
      <c r="O316" s="11">
        <v>11502</v>
      </c>
      <c r="P316" s="11">
        <v>11355</v>
      </c>
      <c r="Q316" s="11">
        <v>10969</v>
      </c>
      <c r="R316" s="11">
        <v>10427</v>
      </c>
    </row>
    <row r="317" spans="1:18" x14ac:dyDescent="0.2">
      <c r="A317" s="23" t="s">
        <v>113</v>
      </c>
      <c r="B317" s="12">
        <v>43138</v>
      </c>
      <c r="C317" s="12">
        <v>52222</v>
      </c>
      <c r="D317" s="12">
        <v>56655</v>
      </c>
      <c r="E317" s="8">
        <v>43469</v>
      </c>
      <c r="F317" s="8">
        <v>45919</v>
      </c>
      <c r="G317" s="12">
        <v>31655</v>
      </c>
      <c r="H317" s="12">
        <v>19360</v>
      </c>
      <c r="I317" s="12">
        <v>13995</v>
      </c>
      <c r="J317" s="12">
        <v>11033</v>
      </c>
      <c r="K317" s="8">
        <v>11426</v>
      </c>
      <c r="L317" s="24">
        <v>11507</v>
      </c>
      <c r="M317" s="24">
        <v>11937</v>
      </c>
      <c r="N317" s="10">
        <v>11720</v>
      </c>
      <c r="O317" s="11">
        <v>11336</v>
      </c>
      <c r="P317" s="11">
        <v>11223</v>
      </c>
      <c r="Q317" s="11">
        <v>10767</v>
      </c>
      <c r="R317" s="11">
        <v>10159</v>
      </c>
    </row>
    <row r="318" spans="1:18" x14ac:dyDescent="0.2">
      <c r="A318" s="23" t="s">
        <v>114</v>
      </c>
      <c r="B318" s="12">
        <v>878</v>
      </c>
      <c r="C318" s="12">
        <v>514</v>
      </c>
      <c r="D318" s="12">
        <v>201</v>
      </c>
      <c r="E318" s="8">
        <v>221</v>
      </c>
      <c r="F318" s="8">
        <v>105</v>
      </c>
      <c r="G318" s="12">
        <v>280</v>
      </c>
      <c r="H318" s="12">
        <v>65</v>
      </c>
      <c r="I318" s="12">
        <v>151</v>
      </c>
      <c r="J318" s="12">
        <v>113</v>
      </c>
      <c r="K318" s="8">
        <v>104</v>
      </c>
      <c r="L318" s="24">
        <v>140</v>
      </c>
      <c r="M318" s="24">
        <v>144</v>
      </c>
      <c r="N318" s="10">
        <v>148</v>
      </c>
      <c r="O318" s="13">
        <v>166</v>
      </c>
      <c r="P318" s="13">
        <v>132</v>
      </c>
      <c r="Q318" s="13">
        <v>202</v>
      </c>
      <c r="R318" s="13">
        <v>268</v>
      </c>
    </row>
    <row r="319" spans="1:18" x14ac:dyDescent="0.2">
      <c r="A319" s="23" t="s">
        <v>115</v>
      </c>
      <c r="B319" s="12"/>
      <c r="C319" s="12"/>
      <c r="D319" s="12"/>
      <c r="E319" s="8"/>
      <c r="F319" s="8"/>
      <c r="G319" s="12"/>
      <c r="H319" s="12">
        <v>23</v>
      </c>
      <c r="I319" s="12">
        <v>81</v>
      </c>
      <c r="J319" s="12">
        <v>61</v>
      </c>
      <c r="K319" s="8">
        <v>46</v>
      </c>
      <c r="L319" s="24">
        <v>53</v>
      </c>
      <c r="M319" s="24">
        <v>85</v>
      </c>
      <c r="N319" s="10">
        <v>78</v>
      </c>
      <c r="O319" s="13">
        <v>35</v>
      </c>
      <c r="P319" s="13">
        <v>37</v>
      </c>
      <c r="Q319" s="13">
        <v>42</v>
      </c>
      <c r="R319" s="13">
        <v>26</v>
      </c>
    </row>
    <row r="320" spans="1:18" x14ac:dyDescent="0.2">
      <c r="A320" s="23" t="s">
        <v>116</v>
      </c>
      <c r="B320" s="12"/>
      <c r="C320" s="12"/>
      <c r="D320" s="12"/>
      <c r="E320" s="8"/>
      <c r="F320" s="8"/>
      <c r="G320" s="12"/>
      <c r="H320" s="12">
        <v>42</v>
      </c>
      <c r="I320" s="12">
        <v>70</v>
      </c>
      <c r="J320" s="12">
        <v>52</v>
      </c>
      <c r="K320" s="8">
        <v>58</v>
      </c>
      <c r="L320" s="24">
        <v>87</v>
      </c>
      <c r="M320" s="24">
        <v>59</v>
      </c>
      <c r="N320" s="10">
        <v>70</v>
      </c>
      <c r="O320" s="13">
        <v>131</v>
      </c>
      <c r="P320" s="13">
        <v>95</v>
      </c>
      <c r="Q320" s="13">
        <v>160</v>
      </c>
      <c r="R320" s="13">
        <v>242</v>
      </c>
    </row>
    <row r="321" spans="1:18" x14ac:dyDescent="0.2">
      <c r="A321" s="23" t="s">
        <v>117</v>
      </c>
      <c r="B321" s="25">
        <v>0.02</v>
      </c>
      <c r="C321" s="25">
        <v>0.01</v>
      </c>
      <c r="D321" s="25">
        <v>4.0000000000000001E-3</v>
      </c>
      <c r="E321" s="26">
        <f t="shared" ref="E321:J321" si="39">E318/E316</f>
        <v>5.0583657587548641E-3</v>
      </c>
      <c r="F321" s="26">
        <f t="shared" si="39"/>
        <v>2.281418390405006E-3</v>
      </c>
      <c r="G321" s="26">
        <f t="shared" si="39"/>
        <v>8.7678096132769688E-3</v>
      </c>
      <c r="H321" s="26">
        <f t="shared" si="39"/>
        <v>3.3462033462033462E-3</v>
      </c>
      <c r="I321" s="26">
        <f t="shared" si="39"/>
        <v>1.0674395588859041E-2</v>
      </c>
      <c r="J321" s="26">
        <f t="shared" si="39"/>
        <v>1.0138166158263054E-2</v>
      </c>
      <c r="K321" s="26">
        <v>8.9999999999999993E-3</v>
      </c>
      <c r="L321" s="27">
        <v>1.2020262728599639E-2</v>
      </c>
      <c r="M321" s="27">
        <v>0.01</v>
      </c>
      <c r="N321" s="27">
        <v>1.2E-2</v>
      </c>
      <c r="O321" s="28">
        <v>1.4E-2</v>
      </c>
      <c r="P321" s="28">
        <v>1.2E-2</v>
      </c>
      <c r="Q321" s="28">
        <v>1.7999999999999999E-2</v>
      </c>
      <c r="R321" s="28">
        <v>2.5999999999999999E-2</v>
      </c>
    </row>
    <row r="322" spans="1:18" x14ac:dyDescent="0.2">
      <c r="A322" s="6"/>
      <c r="B322" s="12"/>
      <c r="C322" s="12"/>
      <c r="D322" s="12"/>
      <c r="E322" s="8"/>
      <c r="F322" s="8"/>
      <c r="G322" s="12"/>
      <c r="H322" s="12"/>
      <c r="I322" s="12"/>
      <c r="J322" s="12"/>
      <c r="K322" s="8"/>
      <c r="L322" s="5"/>
      <c r="M322" s="5"/>
      <c r="N322" s="10"/>
      <c r="O322" s="2"/>
      <c r="P322" s="2"/>
      <c r="Q322" s="2"/>
      <c r="R322" s="2"/>
    </row>
    <row r="323" spans="1:18" x14ac:dyDescent="0.2">
      <c r="A323" s="6" t="s">
        <v>64</v>
      </c>
      <c r="B323" s="12"/>
      <c r="C323" s="12"/>
      <c r="D323" s="12"/>
      <c r="E323" s="8"/>
      <c r="F323" s="8"/>
      <c r="G323" s="12"/>
      <c r="H323" s="12"/>
      <c r="I323" s="12"/>
      <c r="J323" s="12"/>
      <c r="K323" s="8"/>
      <c r="L323" s="5"/>
      <c r="M323" s="5"/>
      <c r="N323" s="10"/>
      <c r="O323" s="2"/>
      <c r="P323" s="2"/>
      <c r="Q323" s="2"/>
      <c r="R323" s="2"/>
    </row>
    <row r="324" spans="1:18" x14ac:dyDescent="0.2">
      <c r="A324" s="6" t="s">
        <v>12</v>
      </c>
      <c r="B324" s="12">
        <v>48017</v>
      </c>
      <c r="C324" s="12">
        <v>50550</v>
      </c>
      <c r="D324" s="12">
        <v>55206</v>
      </c>
      <c r="E324" s="8">
        <v>45577</v>
      </c>
      <c r="F324" s="8">
        <v>33531</v>
      </c>
      <c r="G324" s="12">
        <v>31198</v>
      </c>
      <c r="H324" s="12">
        <v>28630</v>
      </c>
      <c r="I324" s="12">
        <v>29920</v>
      </c>
      <c r="J324" s="12">
        <v>26541</v>
      </c>
      <c r="K324" s="8">
        <v>26831</v>
      </c>
      <c r="L324" s="10">
        <v>26705</v>
      </c>
      <c r="M324" s="10">
        <v>26893</v>
      </c>
      <c r="N324" s="10">
        <v>26573</v>
      </c>
      <c r="O324" s="11">
        <v>26827</v>
      </c>
      <c r="P324" s="11">
        <v>27517</v>
      </c>
      <c r="Q324" s="11">
        <v>27482</v>
      </c>
      <c r="R324" s="11">
        <v>27722</v>
      </c>
    </row>
    <row r="325" spans="1:18" x14ac:dyDescent="0.2">
      <c r="A325" s="23" t="s">
        <v>113</v>
      </c>
      <c r="B325" s="12">
        <v>38351</v>
      </c>
      <c r="C325" s="12">
        <v>40568</v>
      </c>
      <c r="D325" s="12">
        <v>45382</v>
      </c>
      <c r="E325" s="8">
        <v>40579</v>
      </c>
      <c r="F325" s="8">
        <v>29673</v>
      </c>
      <c r="G325" s="12">
        <v>27390</v>
      </c>
      <c r="H325" s="12">
        <v>24475</v>
      </c>
      <c r="I325" s="12">
        <v>25034</v>
      </c>
      <c r="J325" s="12">
        <v>21999</v>
      </c>
      <c r="K325" s="8">
        <v>22255</v>
      </c>
      <c r="L325" s="24">
        <v>21944</v>
      </c>
      <c r="M325" s="24">
        <v>21832</v>
      </c>
      <c r="N325" s="10">
        <v>21465</v>
      </c>
      <c r="O325" s="11">
        <v>21452</v>
      </c>
      <c r="P325" s="11">
        <v>21990</v>
      </c>
      <c r="Q325" s="11">
        <v>22002</v>
      </c>
      <c r="R325" s="11">
        <v>22553</v>
      </c>
    </row>
    <row r="326" spans="1:18" x14ac:dyDescent="0.2">
      <c r="A326" s="23" t="s">
        <v>114</v>
      </c>
      <c r="B326" s="12">
        <v>9666</v>
      </c>
      <c r="C326" s="12">
        <v>9982</v>
      </c>
      <c r="D326" s="12">
        <v>9824</v>
      </c>
      <c r="E326" s="8">
        <v>4998</v>
      </c>
      <c r="F326" s="8">
        <v>3858</v>
      </c>
      <c r="G326" s="12">
        <v>3808</v>
      </c>
      <c r="H326" s="12">
        <v>4155</v>
      </c>
      <c r="I326" s="12">
        <v>4886</v>
      </c>
      <c r="J326" s="12">
        <v>4542</v>
      </c>
      <c r="K326" s="8">
        <v>4576</v>
      </c>
      <c r="L326" s="24">
        <v>4761</v>
      </c>
      <c r="M326" s="24">
        <v>5061</v>
      </c>
      <c r="N326" s="10">
        <v>5108</v>
      </c>
      <c r="O326" s="11">
        <v>5375</v>
      </c>
      <c r="P326" s="11">
        <v>5527</v>
      </c>
      <c r="Q326" s="11">
        <v>5480</v>
      </c>
      <c r="R326" s="11">
        <v>5169</v>
      </c>
    </row>
    <row r="327" spans="1:18" x14ac:dyDescent="0.2">
      <c r="A327" s="23" t="s">
        <v>115</v>
      </c>
      <c r="B327" s="12"/>
      <c r="C327" s="12"/>
      <c r="D327" s="12"/>
      <c r="E327" s="8"/>
      <c r="F327" s="8"/>
      <c r="G327" s="12"/>
      <c r="H327" s="12">
        <v>1573</v>
      </c>
      <c r="I327" s="12">
        <v>1520</v>
      </c>
      <c r="J327" s="12">
        <v>1593</v>
      </c>
      <c r="K327" s="8">
        <v>1552</v>
      </c>
      <c r="L327" s="24">
        <v>1482</v>
      </c>
      <c r="M327" s="24">
        <v>1723</v>
      </c>
      <c r="N327" s="10">
        <v>1656</v>
      </c>
      <c r="O327" s="11">
        <v>1715</v>
      </c>
      <c r="P327" s="11">
        <v>1781</v>
      </c>
      <c r="Q327" s="11">
        <v>1824</v>
      </c>
      <c r="R327" s="11">
        <v>1796</v>
      </c>
    </row>
    <row r="328" spans="1:18" x14ac:dyDescent="0.2">
      <c r="A328" s="23" t="s">
        <v>116</v>
      </c>
      <c r="B328" s="12"/>
      <c r="C328" s="12"/>
      <c r="D328" s="12"/>
      <c r="E328" s="8"/>
      <c r="F328" s="8"/>
      <c r="G328" s="12"/>
      <c r="H328" s="12">
        <v>2582</v>
      </c>
      <c r="I328" s="12">
        <v>3366</v>
      </c>
      <c r="J328" s="12">
        <v>2949</v>
      </c>
      <c r="K328" s="8">
        <v>3024</v>
      </c>
      <c r="L328" s="24">
        <v>3279</v>
      </c>
      <c r="M328" s="24">
        <v>3338</v>
      </c>
      <c r="N328" s="10">
        <v>3452</v>
      </c>
      <c r="O328" s="11">
        <v>3660</v>
      </c>
      <c r="P328" s="11">
        <v>3746</v>
      </c>
      <c r="Q328" s="11">
        <v>3656</v>
      </c>
      <c r="R328" s="11">
        <v>3373</v>
      </c>
    </row>
    <row r="329" spans="1:18" x14ac:dyDescent="0.2">
      <c r="A329" s="23" t="s">
        <v>117</v>
      </c>
      <c r="B329" s="25">
        <v>0.20100000000000001</v>
      </c>
      <c r="C329" s="25">
        <v>0.19700000000000001</v>
      </c>
      <c r="D329" s="25">
        <v>0.17799999999999999</v>
      </c>
      <c r="E329" s="26">
        <f t="shared" ref="E329:J329" si="40">E326/E324</f>
        <v>0.10966057441253264</v>
      </c>
      <c r="F329" s="26">
        <f t="shared" si="40"/>
        <v>0.11505770779278876</v>
      </c>
      <c r="G329" s="26">
        <f t="shared" si="40"/>
        <v>0.12205910635297135</v>
      </c>
      <c r="H329" s="26">
        <f t="shared" si="40"/>
        <v>0.14512748864827105</v>
      </c>
      <c r="I329" s="26">
        <f t="shared" si="40"/>
        <v>0.16330213903743315</v>
      </c>
      <c r="J329" s="26">
        <f t="shared" si="40"/>
        <v>0.17113145699107041</v>
      </c>
      <c r="K329" s="26">
        <v>0.17100000000000001</v>
      </c>
      <c r="L329" s="27">
        <v>0.1782812207451788</v>
      </c>
      <c r="M329" s="27">
        <v>0.19</v>
      </c>
      <c r="N329" s="27">
        <v>0.192</v>
      </c>
      <c r="O329" s="28">
        <v>0.2</v>
      </c>
      <c r="P329" s="28">
        <v>0.20100000000000001</v>
      </c>
      <c r="Q329" s="28">
        <v>0.19900000000000001</v>
      </c>
      <c r="R329" s="28">
        <v>0.186</v>
      </c>
    </row>
    <row r="330" spans="1:18" x14ac:dyDescent="0.2">
      <c r="A330" s="6"/>
      <c r="B330" s="12"/>
      <c r="C330" s="12"/>
      <c r="D330" s="12"/>
      <c r="E330" s="8"/>
      <c r="F330" s="8"/>
      <c r="G330" s="12"/>
      <c r="H330" s="12"/>
      <c r="I330" s="12"/>
      <c r="J330" s="12"/>
      <c r="K330" s="8"/>
      <c r="L330" s="5"/>
      <c r="M330" s="5"/>
      <c r="N330" s="10"/>
      <c r="O330" s="2"/>
      <c r="P330" s="2"/>
      <c r="Q330" s="2"/>
      <c r="R330" s="2"/>
    </row>
    <row r="331" spans="1:18" x14ac:dyDescent="0.2">
      <c r="A331" s="6" t="s">
        <v>65</v>
      </c>
      <c r="B331" s="12"/>
      <c r="C331" s="12"/>
      <c r="D331" s="12"/>
      <c r="E331" s="8"/>
      <c r="F331" s="8"/>
      <c r="G331" s="12"/>
      <c r="H331" s="12"/>
      <c r="I331" s="12"/>
      <c r="J331" s="12"/>
      <c r="K331" s="8"/>
      <c r="L331" s="5"/>
      <c r="M331" s="5"/>
      <c r="N331" s="10"/>
      <c r="O331" s="2"/>
      <c r="P331" s="2"/>
      <c r="Q331" s="2"/>
      <c r="R331" s="2"/>
    </row>
    <row r="332" spans="1:18" x14ac:dyDescent="0.2">
      <c r="A332" s="6" t="s">
        <v>12</v>
      </c>
      <c r="B332" s="12">
        <v>66052</v>
      </c>
      <c r="C332" s="12">
        <v>71685</v>
      </c>
      <c r="D332" s="12">
        <v>80699</v>
      </c>
      <c r="E332" s="8">
        <v>81279</v>
      </c>
      <c r="F332" s="8">
        <v>53820</v>
      </c>
      <c r="G332" s="12">
        <v>36323</v>
      </c>
      <c r="H332" s="12">
        <v>27473</v>
      </c>
      <c r="I332" s="12">
        <v>27086</v>
      </c>
      <c r="J332" s="12">
        <v>24445</v>
      </c>
      <c r="K332" s="8">
        <v>24357</v>
      </c>
      <c r="L332" s="10">
        <v>25451</v>
      </c>
      <c r="M332" s="10">
        <v>26446</v>
      </c>
      <c r="N332" s="10">
        <v>26024</v>
      </c>
      <c r="O332" s="11">
        <v>25207</v>
      </c>
      <c r="P332" s="11">
        <v>25058</v>
      </c>
      <c r="Q332" s="11">
        <v>24844</v>
      </c>
      <c r="R332" s="11">
        <v>24967</v>
      </c>
    </row>
    <row r="333" spans="1:18" x14ac:dyDescent="0.2">
      <c r="A333" s="23" t="s">
        <v>113</v>
      </c>
      <c r="B333" s="12">
        <v>56206</v>
      </c>
      <c r="C333" s="12">
        <v>62963</v>
      </c>
      <c r="D333" s="12">
        <v>74946</v>
      </c>
      <c r="E333" s="8">
        <v>79855</v>
      </c>
      <c r="F333" s="8">
        <v>53243</v>
      </c>
      <c r="G333" s="12">
        <v>35477</v>
      </c>
      <c r="H333" s="12">
        <v>27019</v>
      </c>
      <c r="I333" s="12">
        <v>26546</v>
      </c>
      <c r="J333" s="12">
        <v>23310</v>
      </c>
      <c r="K333" s="8">
        <v>23099</v>
      </c>
      <c r="L333" s="24">
        <v>24185</v>
      </c>
      <c r="M333" s="24">
        <v>25055</v>
      </c>
      <c r="N333" s="10">
        <v>24536</v>
      </c>
      <c r="O333" s="11">
        <v>23820</v>
      </c>
      <c r="P333" s="11">
        <v>23602</v>
      </c>
      <c r="Q333" s="11">
        <v>23182</v>
      </c>
      <c r="R333" s="11">
        <v>23624</v>
      </c>
    </row>
    <row r="334" spans="1:18" x14ac:dyDescent="0.2">
      <c r="A334" s="23" t="s">
        <v>114</v>
      </c>
      <c r="B334" s="12">
        <v>9846</v>
      </c>
      <c r="C334" s="12">
        <v>8722</v>
      </c>
      <c r="D334" s="12">
        <v>5753</v>
      </c>
      <c r="E334" s="8">
        <v>1424</v>
      </c>
      <c r="F334" s="8">
        <v>577</v>
      </c>
      <c r="G334" s="12">
        <v>846</v>
      </c>
      <c r="H334" s="12">
        <v>454</v>
      </c>
      <c r="I334" s="12">
        <v>540</v>
      </c>
      <c r="J334" s="12">
        <v>1135</v>
      </c>
      <c r="K334" s="8">
        <v>1258</v>
      </c>
      <c r="L334" s="24">
        <v>1266</v>
      </c>
      <c r="M334" s="24">
        <v>1391</v>
      </c>
      <c r="N334" s="10">
        <v>1488</v>
      </c>
      <c r="O334" s="11">
        <v>1387</v>
      </c>
      <c r="P334" s="11">
        <v>1456</v>
      </c>
      <c r="Q334" s="11">
        <v>1662</v>
      </c>
      <c r="R334" s="11">
        <v>1343</v>
      </c>
    </row>
    <row r="335" spans="1:18" x14ac:dyDescent="0.2">
      <c r="A335" s="23" t="s">
        <v>115</v>
      </c>
      <c r="B335" s="12"/>
      <c r="C335" s="12"/>
      <c r="D335" s="12"/>
      <c r="E335" s="8"/>
      <c r="F335" s="8"/>
      <c r="G335" s="12"/>
      <c r="H335" s="12">
        <v>150</v>
      </c>
      <c r="I335" s="12">
        <v>178</v>
      </c>
      <c r="J335" s="12">
        <v>415</v>
      </c>
      <c r="K335" s="8">
        <v>464</v>
      </c>
      <c r="L335" s="24">
        <v>463</v>
      </c>
      <c r="M335" s="24">
        <v>536</v>
      </c>
      <c r="N335" s="10">
        <v>541</v>
      </c>
      <c r="O335" s="13">
        <v>561</v>
      </c>
      <c r="P335" s="13">
        <v>591</v>
      </c>
      <c r="Q335" s="13">
        <v>681</v>
      </c>
      <c r="R335" s="13">
        <v>526</v>
      </c>
    </row>
    <row r="336" spans="1:18" x14ac:dyDescent="0.2">
      <c r="A336" s="23" t="s">
        <v>116</v>
      </c>
      <c r="B336" s="12"/>
      <c r="C336" s="12"/>
      <c r="D336" s="12"/>
      <c r="E336" s="8"/>
      <c r="F336" s="8"/>
      <c r="G336" s="12"/>
      <c r="H336" s="12">
        <v>304</v>
      </c>
      <c r="I336" s="12">
        <v>362</v>
      </c>
      <c r="J336" s="12">
        <v>720</v>
      </c>
      <c r="K336" s="8">
        <v>794</v>
      </c>
      <c r="L336" s="24">
        <v>803</v>
      </c>
      <c r="M336" s="24">
        <v>855</v>
      </c>
      <c r="N336" s="10">
        <v>947</v>
      </c>
      <c r="O336" s="13">
        <v>826</v>
      </c>
      <c r="P336" s="13">
        <v>865</v>
      </c>
      <c r="Q336" s="13">
        <v>981</v>
      </c>
      <c r="R336" s="13">
        <v>817</v>
      </c>
    </row>
    <row r="337" spans="1:18" x14ac:dyDescent="0.2">
      <c r="A337" s="23" t="s">
        <v>117</v>
      </c>
      <c r="B337" s="25">
        <v>0.14899999999999999</v>
      </c>
      <c r="C337" s="25">
        <v>0.122</v>
      </c>
      <c r="D337" s="25">
        <v>7.0999999999999994E-2</v>
      </c>
      <c r="E337" s="26">
        <f t="shared" ref="E337:J337" si="41">E334/E332</f>
        <v>1.7519900589328116E-2</v>
      </c>
      <c r="F337" s="26">
        <f t="shared" si="41"/>
        <v>1.0720921590486808E-2</v>
      </c>
      <c r="G337" s="26">
        <f t="shared" si="41"/>
        <v>2.3291027723480989E-2</v>
      </c>
      <c r="H337" s="26">
        <f t="shared" si="41"/>
        <v>1.6525315764568848E-2</v>
      </c>
      <c r="I337" s="26">
        <f t="shared" si="41"/>
        <v>1.993649856014177E-2</v>
      </c>
      <c r="J337" s="26">
        <f t="shared" si="41"/>
        <v>4.6430762937205973E-2</v>
      </c>
      <c r="K337" s="26">
        <v>5.1999999999999998E-2</v>
      </c>
      <c r="L337" s="27">
        <v>4.9742642725236728E-2</v>
      </c>
      <c r="M337" s="27">
        <v>0.05</v>
      </c>
      <c r="N337" s="27">
        <v>5.7000000000000002E-2</v>
      </c>
      <c r="O337" s="28">
        <v>5.5E-2</v>
      </c>
      <c r="P337" s="28">
        <v>5.8000000000000003E-2</v>
      </c>
      <c r="Q337" s="28">
        <v>6.7000000000000004E-2</v>
      </c>
      <c r="R337" s="28">
        <v>5.3999999999999999E-2</v>
      </c>
    </row>
    <row r="338" spans="1:18" x14ac:dyDescent="0.2">
      <c r="A338" s="6"/>
      <c r="B338" s="12"/>
      <c r="C338" s="12"/>
      <c r="D338" s="12"/>
      <c r="E338" s="8"/>
      <c r="F338" s="8"/>
      <c r="G338" s="12"/>
      <c r="H338" s="12"/>
      <c r="I338" s="12"/>
      <c r="J338" s="12"/>
      <c r="K338" s="8"/>
      <c r="L338" s="5"/>
      <c r="M338" s="5"/>
      <c r="N338" s="10"/>
      <c r="O338" s="2"/>
      <c r="P338" s="2"/>
      <c r="Q338" s="2"/>
      <c r="R338" s="2"/>
    </row>
    <row r="339" spans="1:18" x14ac:dyDescent="0.2">
      <c r="A339" s="6" t="s">
        <v>66</v>
      </c>
      <c r="B339" s="12"/>
      <c r="C339" s="12"/>
      <c r="D339" s="12"/>
      <c r="E339" s="8"/>
      <c r="F339" s="8"/>
      <c r="G339" s="12"/>
      <c r="H339" s="12"/>
      <c r="I339" s="12"/>
      <c r="J339" s="12"/>
      <c r="K339" s="8"/>
      <c r="L339" s="5"/>
      <c r="M339" s="5"/>
      <c r="N339" s="10"/>
      <c r="O339" s="2"/>
      <c r="P339" s="2"/>
      <c r="Q339" s="2"/>
      <c r="R339" s="2"/>
    </row>
    <row r="340" spans="1:18" x14ac:dyDescent="0.2">
      <c r="A340" s="6" t="s">
        <v>12</v>
      </c>
      <c r="B340" s="12">
        <v>78755</v>
      </c>
      <c r="C340" s="12">
        <v>79593</v>
      </c>
      <c r="D340" s="12">
        <v>79336</v>
      </c>
      <c r="E340" s="8">
        <v>73086</v>
      </c>
      <c r="F340" s="8">
        <v>80527</v>
      </c>
      <c r="G340" s="12">
        <v>77743</v>
      </c>
      <c r="H340" s="12">
        <v>61517</v>
      </c>
      <c r="I340" s="12">
        <v>61556</v>
      </c>
      <c r="J340" s="12">
        <v>47526</v>
      </c>
      <c r="K340" s="8">
        <v>49380</v>
      </c>
      <c r="L340" s="10">
        <v>48816</v>
      </c>
      <c r="M340" s="10">
        <v>49155</v>
      </c>
      <c r="N340" s="10">
        <v>48552</v>
      </c>
      <c r="O340" s="11">
        <v>48479</v>
      </c>
      <c r="P340" s="11">
        <v>49410</v>
      </c>
      <c r="Q340" s="11">
        <v>50265</v>
      </c>
      <c r="R340" s="11">
        <v>50275</v>
      </c>
    </row>
    <row r="341" spans="1:18" x14ac:dyDescent="0.2">
      <c r="A341" s="23" t="s">
        <v>113</v>
      </c>
      <c r="B341" s="12">
        <v>65685</v>
      </c>
      <c r="C341" s="12">
        <v>68265</v>
      </c>
      <c r="D341" s="12">
        <v>69174</v>
      </c>
      <c r="E341" s="8">
        <v>63373</v>
      </c>
      <c r="F341" s="8">
        <v>75913</v>
      </c>
      <c r="G341" s="12">
        <v>75879</v>
      </c>
      <c r="H341" s="12">
        <v>60528</v>
      </c>
      <c r="I341" s="12">
        <v>59969</v>
      </c>
      <c r="J341" s="12">
        <v>46069</v>
      </c>
      <c r="K341" s="8">
        <v>47681</v>
      </c>
      <c r="L341" s="24">
        <v>46978</v>
      </c>
      <c r="M341" s="24">
        <v>47505</v>
      </c>
      <c r="N341" s="10">
        <v>47062</v>
      </c>
      <c r="O341" s="11">
        <v>47015</v>
      </c>
      <c r="P341" s="11">
        <v>47570</v>
      </c>
      <c r="Q341" s="11">
        <v>48238</v>
      </c>
      <c r="R341" s="11">
        <v>48337</v>
      </c>
    </row>
    <row r="342" spans="1:18" x14ac:dyDescent="0.2">
      <c r="A342" s="23" t="s">
        <v>114</v>
      </c>
      <c r="B342" s="12">
        <v>13070</v>
      </c>
      <c r="C342" s="12">
        <v>11328</v>
      </c>
      <c r="D342" s="12">
        <v>10162</v>
      </c>
      <c r="E342" s="8">
        <v>9713</v>
      </c>
      <c r="F342" s="8">
        <v>4614</v>
      </c>
      <c r="G342" s="12">
        <v>1864</v>
      </c>
      <c r="H342" s="12">
        <v>989</v>
      </c>
      <c r="I342" s="12">
        <v>1587</v>
      </c>
      <c r="J342" s="12">
        <v>1457</v>
      </c>
      <c r="K342" s="8">
        <v>1699</v>
      </c>
      <c r="L342" s="24">
        <v>1838</v>
      </c>
      <c r="M342" s="24">
        <v>1650</v>
      </c>
      <c r="N342" s="10">
        <v>1490</v>
      </c>
      <c r="O342" s="11">
        <v>1464</v>
      </c>
      <c r="P342" s="11">
        <v>1840</v>
      </c>
      <c r="Q342" s="11">
        <v>2027</v>
      </c>
      <c r="R342" s="11">
        <v>1938</v>
      </c>
    </row>
    <row r="343" spans="1:18" x14ac:dyDescent="0.2">
      <c r="A343" s="23" t="s">
        <v>115</v>
      </c>
      <c r="B343" s="12"/>
      <c r="C343" s="12"/>
      <c r="D343" s="12"/>
      <c r="E343" s="8"/>
      <c r="F343" s="8"/>
      <c r="G343" s="12"/>
      <c r="H343" s="12">
        <v>454</v>
      </c>
      <c r="I343" s="12">
        <v>791</v>
      </c>
      <c r="J343" s="12">
        <v>630</v>
      </c>
      <c r="K343" s="8">
        <v>650</v>
      </c>
      <c r="L343" s="24">
        <v>737</v>
      </c>
      <c r="M343" s="24">
        <v>873</v>
      </c>
      <c r="N343" s="10">
        <v>762</v>
      </c>
      <c r="O343" s="13">
        <v>834</v>
      </c>
      <c r="P343" s="13">
        <v>934</v>
      </c>
      <c r="Q343" s="13">
        <v>1052</v>
      </c>
      <c r="R343" s="13">
        <v>1033</v>
      </c>
    </row>
    <row r="344" spans="1:18" x14ac:dyDescent="0.2">
      <c r="A344" s="23" t="s">
        <v>116</v>
      </c>
      <c r="B344" s="12"/>
      <c r="C344" s="12"/>
      <c r="D344" s="12"/>
      <c r="E344" s="8"/>
      <c r="F344" s="8"/>
      <c r="G344" s="12"/>
      <c r="H344" s="12">
        <v>535</v>
      </c>
      <c r="I344" s="12">
        <v>796</v>
      </c>
      <c r="J344" s="12">
        <v>827</v>
      </c>
      <c r="K344" s="8">
        <v>1049</v>
      </c>
      <c r="L344" s="24">
        <v>1101</v>
      </c>
      <c r="M344" s="24">
        <v>777</v>
      </c>
      <c r="N344" s="10">
        <v>728</v>
      </c>
      <c r="O344" s="13">
        <v>630</v>
      </c>
      <c r="P344" s="13">
        <v>906</v>
      </c>
      <c r="Q344" s="13">
        <v>975</v>
      </c>
      <c r="R344" s="13">
        <v>905</v>
      </c>
    </row>
    <row r="345" spans="1:18" x14ac:dyDescent="0.2">
      <c r="A345" s="23" t="s">
        <v>117</v>
      </c>
      <c r="B345" s="25">
        <v>0.16600000000000001</v>
      </c>
      <c r="C345" s="25">
        <v>0.14199999999999999</v>
      </c>
      <c r="D345" s="25">
        <v>0.128</v>
      </c>
      <c r="E345" s="26">
        <f t="shared" ref="E345:J345" si="42">E342/E340</f>
        <v>0.13289822948307473</v>
      </c>
      <c r="F345" s="26">
        <f t="shared" si="42"/>
        <v>5.7297552373738E-2</v>
      </c>
      <c r="G345" s="26">
        <f t="shared" si="42"/>
        <v>2.397643517744363E-2</v>
      </c>
      <c r="H345" s="26">
        <f t="shared" si="42"/>
        <v>1.6076856803810328E-2</v>
      </c>
      <c r="I345" s="26">
        <f t="shared" si="42"/>
        <v>2.5781402300344401E-2</v>
      </c>
      <c r="J345" s="26">
        <f t="shared" si="42"/>
        <v>3.0656903589614107E-2</v>
      </c>
      <c r="K345" s="26">
        <v>3.4000000000000002E-2</v>
      </c>
      <c r="L345" s="27">
        <v>3.7651589642740083E-2</v>
      </c>
      <c r="M345" s="27">
        <v>0.03</v>
      </c>
      <c r="N345" s="27">
        <v>3.1E-2</v>
      </c>
      <c r="O345" s="28">
        <v>0.03</v>
      </c>
      <c r="P345" s="28">
        <v>3.6999999999999998E-2</v>
      </c>
      <c r="Q345" s="28">
        <v>0.04</v>
      </c>
      <c r="R345" s="28">
        <v>3.9E-2</v>
      </c>
    </row>
    <row r="346" spans="1:18" x14ac:dyDescent="0.2">
      <c r="A346" s="6"/>
      <c r="B346" s="12"/>
      <c r="C346" s="12"/>
      <c r="D346" s="12"/>
      <c r="E346" s="8"/>
      <c r="F346" s="8"/>
      <c r="G346" s="12"/>
      <c r="H346" s="12"/>
      <c r="I346" s="12"/>
      <c r="J346" s="12"/>
      <c r="K346" s="8"/>
      <c r="L346" s="5"/>
      <c r="M346" s="5"/>
      <c r="N346" s="10"/>
      <c r="O346" s="2"/>
      <c r="P346" s="2"/>
      <c r="Q346" s="2"/>
      <c r="R346" s="2"/>
    </row>
    <row r="347" spans="1:18" x14ac:dyDescent="0.2">
      <c r="A347" s="6" t="s">
        <v>67</v>
      </c>
      <c r="B347" s="12"/>
      <c r="C347" s="12"/>
      <c r="D347" s="12"/>
      <c r="E347" s="8"/>
      <c r="F347" s="8"/>
      <c r="G347" s="12"/>
      <c r="H347" s="12"/>
      <c r="I347" s="12"/>
      <c r="J347" s="12"/>
      <c r="K347" s="8"/>
      <c r="L347" s="5"/>
      <c r="M347" s="5"/>
      <c r="N347" s="10"/>
      <c r="O347" s="2"/>
      <c r="P347" s="2"/>
      <c r="Q347" s="2"/>
      <c r="R347" s="2"/>
    </row>
    <row r="348" spans="1:18" x14ac:dyDescent="0.2">
      <c r="A348" s="6" t="s">
        <v>12</v>
      </c>
      <c r="B348" s="12">
        <v>36228</v>
      </c>
      <c r="C348" s="12">
        <v>37788</v>
      </c>
      <c r="D348" s="12">
        <v>40845</v>
      </c>
      <c r="E348" s="8">
        <v>41962</v>
      </c>
      <c r="F348" s="8">
        <v>47327</v>
      </c>
      <c r="G348" s="12">
        <v>40725</v>
      </c>
      <c r="H348" s="12">
        <v>36779</v>
      </c>
      <c r="I348" s="12">
        <v>37340</v>
      </c>
      <c r="J348" s="12">
        <v>33244</v>
      </c>
      <c r="K348" s="8">
        <v>31898</v>
      </c>
      <c r="L348" s="10">
        <v>31493</v>
      </c>
      <c r="M348" s="10">
        <v>31359</v>
      </c>
      <c r="N348" s="10">
        <v>30946</v>
      </c>
      <c r="O348" s="11">
        <v>31071</v>
      </c>
      <c r="P348" s="11">
        <v>30653</v>
      </c>
      <c r="Q348" s="11">
        <v>30967</v>
      </c>
      <c r="R348" s="11">
        <v>31363</v>
      </c>
    </row>
    <row r="349" spans="1:18" x14ac:dyDescent="0.2">
      <c r="A349" s="23" t="s">
        <v>113</v>
      </c>
      <c r="B349" s="12">
        <v>29219</v>
      </c>
      <c r="C349" s="12">
        <v>31941</v>
      </c>
      <c r="D349" s="12">
        <v>35624</v>
      </c>
      <c r="E349" s="8">
        <v>39594</v>
      </c>
      <c r="F349" s="8">
        <v>46943</v>
      </c>
      <c r="G349" s="12">
        <v>40004</v>
      </c>
      <c r="H349" s="12">
        <v>36382</v>
      </c>
      <c r="I349" s="12">
        <v>36859</v>
      </c>
      <c r="J349" s="12">
        <v>32991</v>
      </c>
      <c r="K349" s="8">
        <v>31668</v>
      </c>
      <c r="L349" s="24">
        <v>31225</v>
      </c>
      <c r="M349" s="24">
        <v>30899</v>
      </c>
      <c r="N349" s="10">
        <v>30334</v>
      </c>
      <c r="O349" s="11">
        <v>30373</v>
      </c>
      <c r="P349" s="11">
        <v>29957</v>
      </c>
      <c r="Q349" s="11">
        <v>30109</v>
      </c>
      <c r="R349" s="11">
        <v>30955</v>
      </c>
    </row>
    <row r="350" spans="1:18" x14ac:dyDescent="0.2">
      <c r="A350" s="23" t="s">
        <v>114</v>
      </c>
      <c r="B350" s="12">
        <v>7009</v>
      </c>
      <c r="C350" s="12">
        <v>5847</v>
      </c>
      <c r="D350" s="12">
        <v>5221</v>
      </c>
      <c r="E350" s="8">
        <v>2368</v>
      </c>
      <c r="F350" s="8">
        <v>384</v>
      </c>
      <c r="G350" s="12">
        <v>721</v>
      </c>
      <c r="H350" s="12">
        <v>397</v>
      </c>
      <c r="I350" s="12">
        <v>481</v>
      </c>
      <c r="J350" s="12">
        <v>253</v>
      </c>
      <c r="K350" s="8">
        <v>230</v>
      </c>
      <c r="L350" s="24">
        <v>268</v>
      </c>
      <c r="M350" s="24">
        <v>460</v>
      </c>
      <c r="N350" s="10">
        <v>612</v>
      </c>
      <c r="O350" s="13">
        <v>698</v>
      </c>
      <c r="P350" s="13">
        <v>696</v>
      </c>
      <c r="Q350" s="13">
        <v>858</v>
      </c>
      <c r="R350" s="13">
        <v>408</v>
      </c>
    </row>
    <row r="351" spans="1:18" x14ac:dyDescent="0.2">
      <c r="A351" s="23" t="s">
        <v>115</v>
      </c>
      <c r="B351" s="12"/>
      <c r="C351" s="12"/>
      <c r="D351" s="12"/>
      <c r="E351" s="8"/>
      <c r="F351" s="8"/>
      <c r="G351" s="12"/>
      <c r="H351" s="12">
        <v>193</v>
      </c>
      <c r="I351" s="12">
        <v>196</v>
      </c>
      <c r="J351" s="12">
        <v>180</v>
      </c>
      <c r="K351" s="8">
        <v>154</v>
      </c>
      <c r="L351" s="24">
        <v>194</v>
      </c>
      <c r="M351" s="24">
        <v>287</v>
      </c>
      <c r="N351" s="10">
        <v>328</v>
      </c>
      <c r="O351" s="13">
        <v>398</v>
      </c>
      <c r="P351" s="13">
        <v>460</v>
      </c>
      <c r="Q351" s="13">
        <v>505</v>
      </c>
      <c r="R351" s="13">
        <v>237</v>
      </c>
    </row>
    <row r="352" spans="1:18" x14ac:dyDescent="0.2">
      <c r="A352" s="23" t="s">
        <v>116</v>
      </c>
      <c r="B352" s="12"/>
      <c r="C352" s="12"/>
      <c r="D352" s="12"/>
      <c r="E352" s="8"/>
      <c r="F352" s="8"/>
      <c r="G352" s="12"/>
      <c r="H352" s="12">
        <v>204</v>
      </c>
      <c r="I352" s="12">
        <v>285</v>
      </c>
      <c r="J352" s="12">
        <v>73</v>
      </c>
      <c r="K352" s="8">
        <v>76</v>
      </c>
      <c r="L352" s="24">
        <v>74</v>
      </c>
      <c r="M352" s="24">
        <v>173</v>
      </c>
      <c r="N352" s="10">
        <v>284</v>
      </c>
      <c r="O352" s="13">
        <v>300</v>
      </c>
      <c r="P352" s="13">
        <v>236</v>
      </c>
      <c r="Q352" s="13">
        <v>353</v>
      </c>
      <c r="R352" s="13">
        <v>171</v>
      </c>
    </row>
    <row r="353" spans="1:18" x14ac:dyDescent="0.2">
      <c r="A353" s="23" t="s">
        <v>117</v>
      </c>
      <c r="B353" s="25">
        <v>0.193</v>
      </c>
      <c r="C353" s="25">
        <v>0.155</v>
      </c>
      <c r="D353" s="25">
        <v>0.128</v>
      </c>
      <c r="E353" s="26">
        <f t="shared" ref="E353:J353" si="43">E350/E348</f>
        <v>5.6432009913731471E-2</v>
      </c>
      <c r="F353" s="26">
        <f t="shared" si="43"/>
        <v>8.1137617005092224E-3</v>
      </c>
      <c r="G353" s="26">
        <f t="shared" si="43"/>
        <v>1.7704112952731738E-2</v>
      </c>
      <c r="H353" s="26">
        <f t="shared" si="43"/>
        <v>1.0794203213790479E-2</v>
      </c>
      <c r="I353" s="26">
        <f t="shared" si="43"/>
        <v>1.2881628280664166E-2</v>
      </c>
      <c r="J353" s="26">
        <f t="shared" si="43"/>
        <v>7.6103958609072316E-3</v>
      </c>
      <c r="K353" s="26">
        <v>7.0000000000000001E-3</v>
      </c>
      <c r="L353" s="27">
        <v>8.5098275807322255E-3</v>
      </c>
      <c r="M353" s="27">
        <v>0.01</v>
      </c>
      <c r="N353" s="27">
        <v>0.02</v>
      </c>
      <c r="O353" s="28">
        <v>2.1999999999999999E-2</v>
      </c>
      <c r="P353" s="28">
        <v>2.3E-2</v>
      </c>
      <c r="Q353" s="28">
        <v>2.8000000000000001E-2</v>
      </c>
      <c r="R353" s="28">
        <v>1.2999999999999999E-2</v>
      </c>
    </row>
    <row r="354" spans="1:18" x14ac:dyDescent="0.2">
      <c r="A354" s="6"/>
      <c r="B354" s="12"/>
      <c r="C354" s="12"/>
      <c r="D354" s="12"/>
      <c r="E354" s="8"/>
      <c r="F354" s="8"/>
      <c r="G354" s="12"/>
      <c r="H354" s="12"/>
      <c r="I354" s="12"/>
      <c r="J354" s="12"/>
      <c r="K354" s="8"/>
      <c r="L354" s="5"/>
      <c r="M354" s="5"/>
      <c r="N354" s="10"/>
      <c r="O354" s="2"/>
      <c r="P354" s="2"/>
      <c r="Q354" s="2"/>
      <c r="R354" s="2"/>
    </row>
    <row r="355" spans="1:18" x14ac:dyDescent="0.2">
      <c r="A355" s="6" t="s">
        <v>68</v>
      </c>
      <c r="B355" s="12"/>
      <c r="C355" s="12"/>
      <c r="D355" s="12"/>
      <c r="E355" s="8"/>
      <c r="F355" s="8"/>
      <c r="G355" s="12"/>
      <c r="H355" s="12"/>
      <c r="I355" s="12"/>
      <c r="J355" s="12"/>
      <c r="K355" s="8"/>
      <c r="L355" s="5"/>
      <c r="M355" s="5"/>
      <c r="N355" s="10"/>
      <c r="O355" s="2"/>
      <c r="P355" s="2"/>
      <c r="Q355" s="2"/>
      <c r="R355" s="2"/>
    </row>
    <row r="356" spans="1:18" x14ac:dyDescent="0.2">
      <c r="A356" s="6" t="s">
        <v>12</v>
      </c>
      <c r="B356" s="12">
        <v>10023</v>
      </c>
      <c r="C356" s="12">
        <v>10464</v>
      </c>
      <c r="D356" s="12">
        <v>11358</v>
      </c>
      <c r="E356" s="8">
        <v>12710</v>
      </c>
      <c r="F356" s="8">
        <v>14389</v>
      </c>
      <c r="G356" s="12">
        <v>13792</v>
      </c>
      <c r="H356" s="12">
        <v>11711</v>
      </c>
      <c r="I356" s="12">
        <v>11082</v>
      </c>
      <c r="J356" s="12">
        <v>9617</v>
      </c>
      <c r="K356" s="8">
        <v>9951</v>
      </c>
      <c r="L356" s="10">
        <v>10098</v>
      </c>
      <c r="M356" s="10">
        <v>9813</v>
      </c>
      <c r="N356" s="10">
        <v>9840</v>
      </c>
      <c r="O356" s="11">
        <v>10034</v>
      </c>
      <c r="P356" s="11">
        <v>9785</v>
      </c>
      <c r="Q356" s="11">
        <v>9713</v>
      </c>
      <c r="R356" s="11">
        <v>9629</v>
      </c>
    </row>
    <row r="357" spans="1:18" x14ac:dyDescent="0.2">
      <c r="A357" s="23" t="s">
        <v>113</v>
      </c>
      <c r="B357" s="12">
        <v>8380</v>
      </c>
      <c r="C357" s="12">
        <v>9147</v>
      </c>
      <c r="D357" s="12">
        <v>10111</v>
      </c>
      <c r="E357" s="8">
        <v>11404</v>
      </c>
      <c r="F357" s="8">
        <v>13969</v>
      </c>
      <c r="G357" s="12">
        <v>13595</v>
      </c>
      <c r="H357" s="12">
        <v>11636</v>
      </c>
      <c r="I357" s="12">
        <v>10777</v>
      </c>
      <c r="J357" s="12">
        <v>9448</v>
      </c>
      <c r="K357" s="8">
        <v>9770</v>
      </c>
      <c r="L357" s="24">
        <v>9908</v>
      </c>
      <c r="M357" s="24">
        <v>9536</v>
      </c>
      <c r="N357" s="10">
        <v>9692</v>
      </c>
      <c r="O357" s="11">
        <v>9873</v>
      </c>
      <c r="P357" s="11">
        <v>9614</v>
      </c>
      <c r="Q357" s="11">
        <v>9571</v>
      </c>
      <c r="R357" s="11">
        <v>9517</v>
      </c>
    </row>
    <row r="358" spans="1:18" x14ac:dyDescent="0.2">
      <c r="A358" s="23" t="s">
        <v>114</v>
      </c>
      <c r="B358" s="12">
        <v>1643</v>
      </c>
      <c r="C358" s="12">
        <v>1317</v>
      </c>
      <c r="D358" s="12">
        <v>1247</v>
      </c>
      <c r="E358" s="8">
        <v>1306</v>
      </c>
      <c r="F358" s="8">
        <v>420</v>
      </c>
      <c r="G358" s="12">
        <v>197</v>
      </c>
      <c r="H358" s="12">
        <v>75</v>
      </c>
      <c r="I358" s="12">
        <v>305</v>
      </c>
      <c r="J358" s="12">
        <v>169</v>
      </c>
      <c r="K358" s="8">
        <v>181</v>
      </c>
      <c r="L358" s="24">
        <v>190</v>
      </c>
      <c r="M358" s="24">
        <v>277</v>
      </c>
      <c r="N358" s="10">
        <v>148</v>
      </c>
      <c r="O358" s="13">
        <v>161</v>
      </c>
      <c r="P358" s="13">
        <v>171</v>
      </c>
      <c r="Q358" s="13">
        <v>142</v>
      </c>
      <c r="R358" s="13">
        <v>112</v>
      </c>
    </row>
    <row r="359" spans="1:18" x14ac:dyDescent="0.2">
      <c r="A359" s="23" t="s">
        <v>115</v>
      </c>
      <c r="B359" s="12"/>
      <c r="C359" s="12"/>
      <c r="D359" s="12"/>
      <c r="E359" s="8"/>
      <c r="F359" s="8"/>
      <c r="G359" s="12"/>
      <c r="H359" s="12">
        <v>47</v>
      </c>
      <c r="I359" s="12">
        <v>145</v>
      </c>
      <c r="J359" s="12">
        <v>58</v>
      </c>
      <c r="K359" s="8">
        <v>85</v>
      </c>
      <c r="L359" s="24">
        <v>77</v>
      </c>
      <c r="M359" s="24">
        <v>127</v>
      </c>
      <c r="N359" s="10">
        <v>76</v>
      </c>
      <c r="O359" s="13">
        <v>102</v>
      </c>
      <c r="P359" s="13">
        <v>67</v>
      </c>
      <c r="Q359" s="13">
        <v>96</v>
      </c>
      <c r="R359" s="13">
        <v>61</v>
      </c>
    </row>
    <row r="360" spans="1:18" x14ac:dyDescent="0.2">
      <c r="A360" s="23" t="s">
        <v>116</v>
      </c>
      <c r="B360" s="12"/>
      <c r="C360" s="12"/>
      <c r="D360" s="12"/>
      <c r="E360" s="8"/>
      <c r="F360" s="8"/>
      <c r="G360" s="12"/>
      <c r="H360" s="12">
        <v>28</v>
      </c>
      <c r="I360" s="12">
        <v>160</v>
      </c>
      <c r="J360" s="12">
        <v>111</v>
      </c>
      <c r="K360" s="8">
        <v>96</v>
      </c>
      <c r="L360" s="24">
        <v>113</v>
      </c>
      <c r="M360" s="24">
        <v>150</v>
      </c>
      <c r="N360" s="10">
        <v>72</v>
      </c>
      <c r="O360" s="13">
        <v>59</v>
      </c>
      <c r="P360" s="13">
        <v>104</v>
      </c>
      <c r="Q360" s="13">
        <v>46</v>
      </c>
      <c r="R360" s="13">
        <v>51</v>
      </c>
    </row>
    <row r="361" spans="1:18" x14ac:dyDescent="0.2">
      <c r="A361" s="23" t="s">
        <v>117</v>
      </c>
      <c r="B361" s="25">
        <v>0.16400000000000001</v>
      </c>
      <c r="C361" s="25">
        <v>0.126</v>
      </c>
      <c r="D361" s="25">
        <v>0.11</v>
      </c>
      <c r="E361" s="26">
        <f t="shared" ref="E361:J361" si="44">E358/E356</f>
        <v>0.1027537372147915</v>
      </c>
      <c r="F361" s="26">
        <f t="shared" si="44"/>
        <v>2.9188963791785393E-2</v>
      </c>
      <c r="G361" s="26">
        <f t="shared" si="44"/>
        <v>1.4283642691415313E-2</v>
      </c>
      <c r="H361" s="26">
        <f t="shared" si="44"/>
        <v>6.4042353343010845E-3</v>
      </c>
      <c r="I361" s="26">
        <f t="shared" si="44"/>
        <v>2.7522107922757624E-2</v>
      </c>
      <c r="J361" s="26">
        <f t="shared" si="44"/>
        <v>1.7573047727981701E-2</v>
      </c>
      <c r="K361" s="26">
        <v>1.7999999999999999E-2</v>
      </c>
      <c r="L361" s="27">
        <v>1.881560705090117E-2</v>
      </c>
      <c r="M361" s="27">
        <v>0.03</v>
      </c>
      <c r="N361" s="27">
        <v>1.4999999999999999E-2</v>
      </c>
      <c r="O361" s="28">
        <v>1.6E-2</v>
      </c>
      <c r="P361" s="28">
        <v>1.7000000000000001E-2</v>
      </c>
      <c r="Q361" s="28">
        <v>1.4999999999999999E-2</v>
      </c>
      <c r="R361" s="28">
        <v>1.2E-2</v>
      </c>
    </row>
    <row r="362" spans="1:18" x14ac:dyDescent="0.2">
      <c r="A362" s="6"/>
      <c r="B362" s="12"/>
      <c r="C362" s="12"/>
      <c r="D362" s="12"/>
      <c r="E362" s="8"/>
      <c r="F362" s="8"/>
      <c r="G362" s="12"/>
      <c r="H362" s="12"/>
      <c r="I362" s="12"/>
      <c r="J362" s="12"/>
      <c r="K362" s="8"/>
      <c r="L362" s="5"/>
      <c r="M362" s="5"/>
      <c r="N362" s="10"/>
      <c r="O362" s="2"/>
      <c r="P362" s="2"/>
      <c r="Q362" s="2"/>
      <c r="R362" s="2"/>
    </row>
    <row r="363" spans="1:18" x14ac:dyDescent="0.2">
      <c r="A363" s="6" t="s">
        <v>69</v>
      </c>
      <c r="B363" s="12"/>
      <c r="C363" s="12"/>
      <c r="D363" s="12"/>
      <c r="E363" s="8"/>
      <c r="F363" s="8"/>
      <c r="G363" s="12"/>
      <c r="H363" s="12"/>
      <c r="I363" s="12"/>
      <c r="J363" s="12"/>
      <c r="K363" s="8"/>
      <c r="L363" s="5"/>
      <c r="M363" s="5"/>
      <c r="N363" s="10"/>
      <c r="O363" s="2"/>
      <c r="P363" s="2"/>
      <c r="Q363" s="2"/>
      <c r="R363" s="2"/>
    </row>
    <row r="364" spans="1:18" x14ac:dyDescent="0.2">
      <c r="A364" s="6" t="s">
        <v>12</v>
      </c>
      <c r="B364" s="12">
        <v>56683</v>
      </c>
      <c r="C364" s="12">
        <v>55090</v>
      </c>
      <c r="D364" s="12">
        <v>55715</v>
      </c>
      <c r="E364" s="8">
        <v>49913</v>
      </c>
      <c r="F364" s="8">
        <v>45655</v>
      </c>
      <c r="G364" s="12">
        <v>46422</v>
      </c>
      <c r="H364" s="12">
        <v>40645</v>
      </c>
      <c r="I364" s="12">
        <v>38596</v>
      </c>
      <c r="J364" s="12">
        <v>29458</v>
      </c>
      <c r="K364" s="8">
        <v>29052</v>
      </c>
      <c r="L364" s="10">
        <v>28550</v>
      </c>
      <c r="M364" s="10">
        <v>28095</v>
      </c>
      <c r="N364" s="10">
        <v>27601</v>
      </c>
      <c r="O364" s="11">
        <v>28263</v>
      </c>
      <c r="P364" s="11">
        <v>29021</v>
      </c>
      <c r="Q364" s="11">
        <v>29936</v>
      </c>
      <c r="R364" s="11">
        <v>29977</v>
      </c>
    </row>
    <row r="365" spans="1:18" x14ac:dyDescent="0.2">
      <c r="A365" s="23" t="s">
        <v>113</v>
      </c>
      <c r="B365" s="12">
        <v>43334</v>
      </c>
      <c r="C365" s="12">
        <v>43636</v>
      </c>
      <c r="D365" s="12">
        <v>46871</v>
      </c>
      <c r="E365" s="8">
        <v>42957</v>
      </c>
      <c r="F365" s="8">
        <v>39792</v>
      </c>
      <c r="G365" s="12">
        <v>38578</v>
      </c>
      <c r="H365" s="12">
        <v>34386</v>
      </c>
      <c r="I365" s="12">
        <v>33484</v>
      </c>
      <c r="J365" s="12">
        <v>25819</v>
      </c>
      <c r="K365" s="8">
        <v>25544</v>
      </c>
      <c r="L365" s="24">
        <v>25384</v>
      </c>
      <c r="M365" s="24">
        <v>24850</v>
      </c>
      <c r="N365" s="10">
        <v>24782</v>
      </c>
      <c r="O365" s="11">
        <v>25691</v>
      </c>
      <c r="P365" s="11">
        <v>26018</v>
      </c>
      <c r="Q365" s="11">
        <v>26625</v>
      </c>
      <c r="R365" s="11">
        <v>26806</v>
      </c>
    </row>
    <row r="366" spans="1:18" x14ac:dyDescent="0.2">
      <c r="A366" s="23" t="s">
        <v>114</v>
      </c>
      <c r="B366" s="12">
        <v>13349</v>
      </c>
      <c r="C366" s="12">
        <v>11454</v>
      </c>
      <c r="D366" s="12">
        <v>8844</v>
      </c>
      <c r="E366" s="8">
        <v>6956</v>
      </c>
      <c r="F366" s="8">
        <v>5863</v>
      </c>
      <c r="G366" s="12">
        <v>7844</v>
      </c>
      <c r="H366" s="12">
        <v>6259</v>
      </c>
      <c r="I366" s="12">
        <v>5112</v>
      </c>
      <c r="J366" s="12">
        <v>3639</v>
      </c>
      <c r="K366" s="8">
        <v>3508</v>
      </c>
      <c r="L366" s="24">
        <v>3166</v>
      </c>
      <c r="M366" s="24">
        <v>3245</v>
      </c>
      <c r="N366" s="10">
        <v>2819</v>
      </c>
      <c r="O366" s="11">
        <v>2572</v>
      </c>
      <c r="P366" s="11">
        <v>3003</v>
      </c>
      <c r="Q366" s="11">
        <v>3311</v>
      </c>
      <c r="R366" s="11">
        <v>3171</v>
      </c>
    </row>
    <row r="367" spans="1:18" x14ac:dyDescent="0.2">
      <c r="A367" s="23" t="s">
        <v>115</v>
      </c>
      <c r="B367" s="12"/>
      <c r="C367" s="12"/>
      <c r="D367" s="12"/>
      <c r="E367" s="8"/>
      <c r="F367" s="8"/>
      <c r="G367" s="12"/>
      <c r="H367" s="12">
        <v>1968</v>
      </c>
      <c r="I367" s="12">
        <v>2011</v>
      </c>
      <c r="J367" s="12">
        <v>1098</v>
      </c>
      <c r="K367" s="8">
        <v>1123</v>
      </c>
      <c r="L367" s="24">
        <v>1253</v>
      </c>
      <c r="M367" s="24">
        <v>1164</v>
      </c>
      <c r="N367" s="10">
        <v>1186</v>
      </c>
      <c r="O367" s="11">
        <v>1134</v>
      </c>
      <c r="P367" s="11">
        <v>1192</v>
      </c>
      <c r="Q367" s="11">
        <v>1400</v>
      </c>
      <c r="R367" s="11">
        <v>1429</v>
      </c>
    </row>
    <row r="368" spans="1:18" x14ac:dyDescent="0.2">
      <c r="A368" s="23" t="s">
        <v>116</v>
      </c>
      <c r="B368" s="12"/>
      <c r="C368" s="12"/>
      <c r="D368" s="12"/>
      <c r="E368" s="8"/>
      <c r="F368" s="8"/>
      <c r="G368" s="12"/>
      <c r="H368" s="12">
        <v>4291</v>
      </c>
      <c r="I368" s="12">
        <v>3101</v>
      </c>
      <c r="J368" s="12">
        <v>2541</v>
      </c>
      <c r="K368" s="8">
        <v>2385</v>
      </c>
      <c r="L368" s="24">
        <v>1913</v>
      </c>
      <c r="M368" s="24">
        <v>2081</v>
      </c>
      <c r="N368" s="10">
        <v>1633</v>
      </c>
      <c r="O368" s="11">
        <v>1438</v>
      </c>
      <c r="P368" s="11">
        <v>1811</v>
      </c>
      <c r="Q368" s="11">
        <v>1911</v>
      </c>
      <c r="R368" s="11">
        <v>1742</v>
      </c>
    </row>
    <row r="369" spans="1:18" x14ac:dyDescent="0.2">
      <c r="A369" s="23" t="s">
        <v>117</v>
      </c>
      <c r="B369" s="25">
        <v>0.23599999999999999</v>
      </c>
      <c r="C369" s="25">
        <v>0.20799999999999999</v>
      </c>
      <c r="D369" s="25">
        <v>0.159</v>
      </c>
      <c r="E369" s="26">
        <f t="shared" ref="E369:J369" si="45">E366/E364</f>
        <v>0.13936249073387694</v>
      </c>
      <c r="F369" s="26">
        <f t="shared" si="45"/>
        <v>0.12841966925856971</v>
      </c>
      <c r="G369" s="26">
        <f t="shared" si="45"/>
        <v>0.16897160828917324</v>
      </c>
      <c r="H369" s="26">
        <f t="shared" si="45"/>
        <v>0.15399188092016239</v>
      </c>
      <c r="I369" s="26">
        <f t="shared" si="45"/>
        <v>0.13244895844128926</v>
      </c>
      <c r="J369" s="26">
        <f t="shared" si="45"/>
        <v>0.12353180799782741</v>
      </c>
      <c r="K369" s="26">
        <v>0.121</v>
      </c>
      <c r="L369" s="27">
        <v>0.11089316987740806</v>
      </c>
      <c r="M369" s="27">
        <v>0.12</v>
      </c>
      <c r="N369" s="27">
        <v>0.10199999999999999</v>
      </c>
      <c r="O369" s="28">
        <v>9.0999999999999998E-2</v>
      </c>
      <c r="P369" s="28">
        <v>0.10299999999999999</v>
      </c>
      <c r="Q369" s="28">
        <v>0.111</v>
      </c>
      <c r="R369" s="28">
        <v>0.106</v>
      </c>
    </row>
    <row r="370" spans="1:18" x14ac:dyDescent="0.2">
      <c r="A370" s="6"/>
      <c r="B370" s="12"/>
      <c r="C370" s="12"/>
      <c r="D370" s="12"/>
      <c r="E370" s="8"/>
      <c r="F370" s="8"/>
      <c r="G370" s="12"/>
      <c r="H370" s="12"/>
      <c r="I370" s="12"/>
      <c r="J370" s="12"/>
      <c r="K370" s="8"/>
      <c r="L370" s="5"/>
      <c r="M370" s="5"/>
      <c r="N370" s="10"/>
      <c r="O370" s="2"/>
      <c r="P370" s="2"/>
      <c r="Q370" s="2"/>
      <c r="R370" s="2"/>
    </row>
    <row r="371" spans="1:18" x14ac:dyDescent="0.2">
      <c r="A371" s="6" t="s">
        <v>70</v>
      </c>
      <c r="B371" s="12"/>
      <c r="C371" s="12"/>
      <c r="D371" s="12"/>
      <c r="E371" s="8"/>
      <c r="F371" s="8"/>
      <c r="G371" s="12"/>
      <c r="H371" s="12"/>
      <c r="I371" s="12"/>
      <c r="J371" s="12"/>
      <c r="K371" s="8"/>
      <c r="L371" s="5"/>
      <c r="M371" s="5"/>
      <c r="N371" s="10"/>
      <c r="O371" s="2"/>
      <c r="P371" s="2"/>
      <c r="Q371" s="2"/>
      <c r="R371" s="2"/>
    </row>
    <row r="372" spans="1:18" x14ac:dyDescent="0.2">
      <c r="A372" s="6" t="s">
        <v>12</v>
      </c>
      <c r="B372" s="12">
        <v>3483</v>
      </c>
      <c r="C372" s="12">
        <v>3567</v>
      </c>
      <c r="D372" s="12">
        <v>3551</v>
      </c>
      <c r="E372" s="8">
        <v>3463</v>
      </c>
      <c r="F372" s="8">
        <v>3181</v>
      </c>
      <c r="G372" s="12">
        <v>3942</v>
      </c>
      <c r="H372" s="12">
        <v>3445</v>
      </c>
      <c r="I372" s="12">
        <v>3294</v>
      </c>
      <c r="J372" s="12">
        <v>3508</v>
      </c>
      <c r="K372" s="8">
        <v>2837</v>
      </c>
      <c r="L372" s="10">
        <v>2618</v>
      </c>
      <c r="M372" s="10">
        <v>2601</v>
      </c>
      <c r="N372" s="10">
        <v>2442</v>
      </c>
      <c r="O372" s="11">
        <v>2254</v>
      </c>
      <c r="P372" s="11">
        <v>2336</v>
      </c>
      <c r="Q372" s="11">
        <v>2006</v>
      </c>
      <c r="R372" s="11">
        <v>2180</v>
      </c>
    </row>
    <row r="373" spans="1:18" x14ac:dyDescent="0.2">
      <c r="A373" s="23" t="s">
        <v>113</v>
      </c>
      <c r="B373" s="12">
        <v>2192</v>
      </c>
      <c r="C373" s="12">
        <v>2475</v>
      </c>
      <c r="D373" s="12">
        <v>2641</v>
      </c>
      <c r="E373" s="8">
        <v>2704</v>
      </c>
      <c r="F373" s="8">
        <v>2538</v>
      </c>
      <c r="G373" s="12">
        <v>3703</v>
      </c>
      <c r="H373" s="12">
        <v>3371</v>
      </c>
      <c r="I373" s="12">
        <v>3206</v>
      </c>
      <c r="J373" s="12">
        <v>3408</v>
      </c>
      <c r="K373" s="8">
        <v>2709</v>
      </c>
      <c r="L373" s="24">
        <v>2543</v>
      </c>
      <c r="M373" s="24">
        <v>2533</v>
      </c>
      <c r="N373" s="10">
        <v>2349</v>
      </c>
      <c r="O373" s="11">
        <v>2132</v>
      </c>
      <c r="P373" s="11">
        <v>2267</v>
      </c>
      <c r="Q373" s="11">
        <v>1919</v>
      </c>
      <c r="R373" s="11">
        <v>2030</v>
      </c>
    </row>
    <row r="374" spans="1:18" x14ac:dyDescent="0.2">
      <c r="A374" s="23" t="s">
        <v>114</v>
      </c>
      <c r="B374" s="12">
        <v>1291</v>
      </c>
      <c r="C374" s="12">
        <v>1092</v>
      </c>
      <c r="D374" s="12">
        <v>910</v>
      </c>
      <c r="E374" s="8">
        <v>759</v>
      </c>
      <c r="F374" s="8">
        <v>643</v>
      </c>
      <c r="G374" s="12">
        <v>239</v>
      </c>
      <c r="H374" s="12">
        <v>74</v>
      </c>
      <c r="I374" s="12">
        <v>88</v>
      </c>
      <c r="J374" s="12">
        <v>100</v>
      </c>
      <c r="K374" s="8">
        <v>128</v>
      </c>
      <c r="L374" s="24">
        <v>75</v>
      </c>
      <c r="M374" s="24">
        <v>68</v>
      </c>
      <c r="N374" s="10">
        <v>93</v>
      </c>
      <c r="O374" s="13">
        <v>122</v>
      </c>
      <c r="P374" s="13">
        <v>69</v>
      </c>
      <c r="Q374" s="13">
        <v>87</v>
      </c>
      <c r="R374" s="13">
        <v>150</v>
      </c>
    </row>
    <row r="375" spans="1:18" x14ac:dyDescent="0.2">
      <c r="A375" s="23" t="s">
        <v>115</v>
      </c>
      <c r="B375" s="12"/>
      <c r="C375" s="12"/>
      <c r="D375" s="12"/>
      <c r="E375" s="8"/>
      <c r="F375" s="8"/>
      <c r="G375" s="12"/>
      <c r="H375" s="12">
        <v>59</v>
      </c>
      <c r="I375" s="12">
        <v>68</v>
      </c>
      <c r="J375" s="12">
        <v>57</v>
      </c>
      <c r="K375" s="8">
        <v>117</v>
      </c>
      <c r="L375" s="24">
        <v>75</v>
      </c>
      <c r="M375" s="24">
        <v>68</v>
      </c>
      <c r="N375" s="10">
        <v>86</v>
      </c>
      <c r="O375" s="13">
        <v>103</v>
      </c>
      <c r="P375" s="13">
        <v>47</v>
      </c>
      <c r="Q375" s="13">
        <v>58</v>
      </c>
      <c r="R375" s="13">
        <v>105</v>
      </c>
    </row>
    <row r="376" spans="1:18" x14ac:dyDescent="0.2">
      <c r="A376" s="23" t="s">
        <v>116</v>
      </c>
      <c r="B376" s="12"/>
      <c r="C376" s="12"/>
      <c r="D376" s="12"/>
      <c r="E376" s="8"/>
      <c r="F376" s="8"/>
      <c r="G376" s="12"/>
      <c r="H376" s="12">
        <v>15</v>
      </c>
      <c r="I376" s="12">
        <v>20</v>
      </c>
      <c r="J376" s="12">
        <v>43</v>
      </c>
      <c r="K376" s="8">
        <v>11</v>
      </c>
      <c r="L376" s="24">
        <v>0</v>
      </c>
      <c r="M376" s="24">
        <v>0</v>
      </c>
      <c r="N376" s="10">
        <v>7</v>
      </c>
      <c r="O376" s="13">
        <v>19</v>
      </c>
      <c r="P376" s="13">
        <v>22</v>
      </c>
      <c r="Q376" s="13">
        <v>29</v>
      </c>
      <c r="R376" s="13">
        <v>45</v>
      </c>
    </row>
    <row r="377" spans="1:18" x14ac:dyDescent="0.2">
      <c r="A377" s="23" t="s">
        <v>117</v>
      </c>
      <c r="B377" s="25">
        <v>0.371</v>
      </c>
      <c r="C377" s="25">
        <v>0.30599999999999999</v>
      </c>
      <c r="D377" s="25">
        <v>0.25600000000000001</v>
      </c>
      <c r="E377" s="26">
        <f t="shared" ref="E377:J377" si="46">E374/E372</f>
        <v>0.2191741264799307</v>
      </c>
      <c r="F377" s="26">
        <f t="shared" si="46"/>
        <v>0.20213769254951272</v>
      </c>
      <c r="G377" s="26">
        <f t="shared" si="46"/>
        <v>6.0629122272957886E-2</v>
      </c>
      <c r="H377" s="26">
        <f t="shared" si="46"/>
        <v>2.1480406386066762E-2</v>
      </c>
      <c r="I377" s="26">
        <f t="shared" si="46"/>
        <v>2.6715239829993929E-2</v>
      </c>
      <c r="J377" s="26">
        <f t="shared" si="46"/>
        <v>2.8506271379703536E-2</v>
      </c>
      <c r="K377" s="26">
        <v>4.4999999999999998E-2</v>
      </c>
      <c r="L377" s="27">
        <v>2.8647822765469823E-2</v>
      </c>
      <c r="M377" s="27">
        <v>0.03</v>
      </c>
      <c r="N377" s="27">
        <v>3.7999999999999999E-2</v>
      </c>
      <c r="O377" s="28">
        <v>5.3999999999999999E-2</v>
      </c>
      <c r="P377" s="28">
        <v>0.03</v>
      </c>
      <c r="Q377" s="28">
        <v>4.2999999999999997E-2</v>
      </c>
      <c r="R377" s="28">
        <v>6.9000000000000006E-2</v>
      </c>
    </row>
    <row r="378" spans="1:18" x14ac:dyDescent="0.2">
      <c r="A378" s="6"/>
      <c r="B378" s="12"/>
      <c r="C378" s="12"/>
      <c r="D378" s="12"/>
      <c r="E378" s="8"/>
      <c r="F378" s="8"/>
      <c r="G378" s="12"/>
      <c r="H378" s="12"/>
      <c r="I378" s="12"/>
      <c r="J378" s="12"/>
      <c r="K378" s="8"/>
      <c r="L378" s="5"/>
      <c r="M378" s="5"/>
      <c r="N378" s="10"/>
      <c r="O378" s="2"/>
      <c r="P378" s="2"/>
      <c r="Q378" s="2"/>
      <c r="R378" s="2"/>
    </row>
    <row r="379" spans="1:18" x14ac:dyDescent="0.2">
      <c r="A379" s="6" t="s">
        <v>71</v>
      </c>
      <c r="B379" s="12"/>
      <c r="C379" s="12"/>
      <c r="D379" s="12"/>
      <c r="E379" s="8"/>
      <c r="F379" s="8"/>
      <c r="G379" s="12"/>
      <c r="H379" s="12"/>
      <c r="I379" s="12"/>
      <c r="J379" s="12"/>
      <c r="K379" s="8"/>
      <c r="L379" s="5"/>
      <c r="M379" s="5"/>
      <c r="N379" s="10"/>
      <c r="O379" s="2"/>
      <c r="P379" s="2"/>
      <c r="Q379" s="2"/>
      <c r="R379" s="2"/>
    </row>
    <row r="380" spans="1:18" x14ac:dyDescent="0.2">
      <c r="A380" s="6" t="s">
        <v>12</v>
      </c>
      <c r="B380" s="12">
        <v>7343</v>
      </c>
      <c r="C380" s="12">
        <v>7417</v>
      </c>
      <c r="D380" s="12">
        <v>9349</v>
      </c>
      <c r="E380" s="8">
        <v>19352</v>
      </c>
      <c r="F380" s="8">
        <v>20123</v>
      </c>
      <c r="G380" s="12">
        <v>20505</v>
      </c>
      <c r="H380" s="12">
        <v>17453</v>
      </c>
      <c r="I380" s="12">
        <v>16014</v>
      </c>
      <c r="J380" s="12">
        <v>14382</v>
      </c>
      <c r="K380" s="8">
        <v>13854</v>
      </c>
      <c r="L380" s="10">
        <v>13400</v>
      </c>
      <c r="M380" s="10">
        <v>13732</v>
      </c>
      <c r="N380" s="10">
        <v>13306</v>
      </c>
      <c r="O380" s="11">
        <v>13188</v>
      </c>
      <c r="P380" s="11">
        <v>12956</v>
      </c>
      <c r="Q380" s="11">
        <v>12815</v>
      </c>
      <c r="R380" s="11">
        <v>12343</v>
      </c>
    </row>
    <row r="381" spans="1:18" x14ac:dyDescent="0.2">
      <c r="A381" s="23" t="s">
        <v>113</v>
      </c>
      <c r="B381" s="12">
        <v>5714</v>
      </c>
      <c r="C381" s="12">
        <v>6053</v>
      </c>
      <c r="D381" s="12">
        <v>7983</v>
      </c>
      <c r="E381" s="8">
        <v>16880</v>
      </c>
      <c r="F381" s="8">
        <v>18181</v>
      </c>
      <c r="G381" s="12">
        <v>19506</v>
      </c>
      <c r="H381" s="12">
        <v>16780</v>
      </c>
      <c r="I381" s="12">
        <v>15366</v>
      </c>
      <c r="J381" s="12">
        <v>13627</v>
      </c>
      <c r="K381" s="8">
        <v>13235</v>
      </c>
      <c r="L381" s="24">
        <v>12849</v>
      </c>
      <c r="M381" s="24">
        <v>13241</v>
      </c>
      <c r="N381" s="10">
        <v>12602</v>
      </c>
      <c r="O381" s="11">
        <v>12660</v>
      </c>
      <c r="P381" s="11">
        <v>12421</v>
      </c>
      <c r="Q381" s="11">
        <v>12290</v>
      </c>
      <c r="R381" s="11">
        <v>11939</v>
      </c>
    </row>
    <row r="382" spans="1:18" x14ac:dyDescent="0.2">
      <c r="A382" s="23" t="s">
        <v>114</v>
      </c>
      <c r="B382" s="12">
        <v>1629</v>
      </c>
      <c r="C382" s="12">
        <v>1364</v>
      </c>
      <c r="D382" s="12">
        <v>1366</v>
      </c>
      <c r="E382" s="8">
        <v>2472</v>
      </c>
      <c r="F382" s="8">
        <v>1942</v>
      </c>
      <c r="G382" s="12">
        <v>999</v>
      </c>
      <c r="H382" s="12">
        <v>673</v>
      </c>
      <c r="I382" s="12">
        <v>648</v>
      </c>
      <c r="J382" s="12">
        <v>755</v>
      </c>
      <c r="K382" s="8">
        <v>619</v>
      </c>
      <c r="L382" s="24">
        <v>551</v>
      </c>
      <c r="M382" s="24">
        <v>491</v>
      </c>
      <c r="N382" s="10">
        <v>704</v>
      </c>
      <c r="O382" s="13">
        <v>528</v>
      </c>
      <c r="P382" s="13">
        <v>535</v>
      </c>
      <c r="Q382" s="13">
        <v>525</v>
      </c>
      <c r="R382" s="13">
        <v>404</v>
      </c>
    </row>
    <row r="383" spans="1:18" x14ac:dyDescent="0.2">
      <c r="A383" s="23" t="s">
        <v>115</v>
      </c>
      <c r="B383" s="12"/>
      <c r="C383" s="12"/>
      <c r="D383" s="12"/>
      <c r="E383" s="8"/>
      <c r="F383" s="8"/>
      <c r="G383" s="12"/>
      <c r="H383" s="12">
        <v>354</v>
      </c>
      <c r="I383" s="12">
        <v>337</v>
      </c>
      <c r="J383" s="12">
        <v>381</v>
      </c>
      <c r="K383" s="8">
        <v>348</v>
      </c>
      <c r="L383" s="24">
        <v>374</v>
      </c>
      <c r="M383" s="24">
        <v>278</v>
      </c>
      <c r="N383" s="10">
        <v>450</v>
      </c>
      <c r="O383" s="13">
        <v>307</v>
      </c>
      <c r="P383" s="13">
        <v>350</v>
      </c>
      <c r="Q383" s="13">
        <v>355</v>
      </c>
      <c r="R383" s="13">
        <v>311</v>
      </c>
    </row>
    <row r="384" spans="1:18" x14ac:dyDescent="0.2">
      <c r="A384" s="23" t="s">
        <v>116</v>
      </c>
      <c r="B384" s="12"/>
      <c r="C384" s="12"/>
      <c r="D384" s="12"/>
      <c r="E384" s="8"/>
      <c r="F384" s="8"/>
      <c r="G384" s="12"/>
      <c r="H384" s="12">
        <v>319</v>
      </c>
      <c r="I384" s="12">
        <v>311</v>
      </c>
      <c r="J384" s="12">
        <v>374</v>
      </c>
      <c r="K384" s="8">
        <v>271</v>
      </c>
      <c r="L384" s="24">
        <v>177</v>
      </c>
      <c r="M384" s="24">
        <v>213</v>
      </c>
      <c r="N384" s="10">
        <v>254</v>
      </c>
      <c r="O384" s="13">
        <v>221</v>
      </c>
      <c r="P384" s="13">
        <v>185</v>
      </c>
      <c r="Q384" s="13">
        <v>170</v>
      </c>
      <c r="R384" s="13">
        <v>93</v>
      </c>
    </row>
    <row r="385" spans="1:18" x14ac:dyDescent="0.2">
      <c r="A385" s="23" t="s">
        <v>117</v>
      </c>
      <c r="B385" s="25">
        <v>0.222</v>
      </c>
      <c r="C385" s="25">
        <v>0.184</v>
      </c>
      <c r="D385" s="25">
        <v>0.14599999999999999</v>
      </c>
      <c r="E385" s="26">
        <f t="shared" ref="E385:J385" si="47">E382/E380</f>
        <v>0.12773873501446878</v>
      </c>
      <c r="F385" s="26">
        <f t="shared" si="47"/>
        <v>9.6506485116533314E-2</v>
      </c>
      <c r="G385" s="26">
        <f t="shared" si="47"/>
        <v>4.8719824433065106E-2</v>
      </c>
      <c r="H385" s="26">
        <f t="shared" si="47"/>
        <v>3.8560705895834525E-2</v>
      </c>
      <c r="I385" s="26">
        <f t="shared" si="47"/>
        <v>4.0464593480704386E-2</v>
      </c>
      <c r="J385" s="26">
        <f t="shared" si="47"/>
        <v>5.2496175775274649E-2</v>
      </c>
      <c r="K385" s="26">
        <v>4.4999999999999998E-2</v>
      </c>
      <c r="L385" s="27">
        <v>4.1119402985074625E-2</v>
      </c>
      <c r="M385" s="27">
        <v>0.04</v>
      </c>
      <c r="N385" s="27">
        <v>5.2999999999999999E-2</v>
      </c>
      <c r="O385" s="28">
        <v>0.04</v>
      </c>
      <c r="P385" s="28">
        <v>4.1000000000000002E-2</v>
      </c>
      <c r="Q385" s="28">
        <v>4.1000000000000002E-2</v>
      </c>
      <c r="R385" s="28">
        <v>3.3000000000000002E-2</v>
      </c>
    </row>
    <row r="386" spans="1:18" x14ac:dyDescent="0.2">
      <c r="A386" s="6"/>
      <c r="B386" s="12"/>
      <c r="C386" s="12"/>
      <c r="D386" s="12"/>
      <c r="E386" s="8"/>
      <c r="F386" s="8"/>
      <c r="G386" s="12"/>
      <c r="H386" s="12"/>
      <c r="I386" s="12"/>
      <c r="J386" s="12"/>
      <c r="K386" s="8"/>
      <c r="L386" s="5"/>
      <c r="M386" s="5"/>
      <c r="N386" s="10"/>
      <c r="O386" s="2"/>
      <c r="P386" s="2"/>
      <c r="Q386" s="2"/>
      <c r="R386" s="2"/>
    </row>
    <row r="387" spans="1:18" x14ac:dyDescent="0.2">
      <c r="A387" s="6" t="s">
        <v>72</v>
      </c>
      <c r="B387" s="12"/>
      <c r="C387" s="12"/>
      <c r="D387" s="12"/>
      <c r="E387" s="8"/>
      <c r="F387" s="8"/>
      <c r="G387" s="12"/>
      <c r="H387" s="12"/>
      <c r="I387" s="12"/>
      <c r="J387" s="12"/>
      <c r="K387" s="8"/>
      <c r="L387" s="5"/>
      <c r="M387" s="5"/>
      <c r="N387" s="10"/>
      <c r="O387" s="2"/>
      <c r="P387" s="2"/>
      <c r="Q387" s="2"/>
      <c r="R387" s="2"/>
    </row>
    <row r="388" spans="1:18" x14ac:dyDescent="0.2">
      <c r="A388" s="6" t="s">
        <v>12</v>
      </c>
      <c r="B388" s="12">
        <v>43206</v>
      </c>
      <c r="C388" s="12">
        <v>44009</v>
      </c>
      <c r="D388" s="12">
        <v>56705</v>
      </c>
      <c r="E388" s="8">
        <v>58750</v>
      </c>
      <c r="F388" s="8">
        <v>62716</v>
      </c>
      <c r="G388" s="12">
        <v>64372</v>
      </c>
      <c r="H388" s="12">
        <v>56493</v>
      </c>
      <c r="I388" s="12">
        <v>52683</v>
      </c>
      <c r="J388" s="12">
        <v>45285</v>
      </c>
      <c r="K388" s="8">
        <v>44495</v>
      </c>
      <c r="L388" s="10">
        <v>44267</v>
      </c>
      <c r="M388" s="10">
        <v>42505</v>
      </c>
      <c r="N388" s="10">
        <v>42327</v>
      </c>
      <c r="O388" s="11">
        <v>42433</v>
      </c>
      <c r="P388" s="11">
        <v>41106</v>
      </c>
      <c r="Q388" s="11">
        <v>39162</v>
      </c>
      <c r="R388" s="11">
        <v>39623</v>
      </c>
    </row>
    <row r="389" spans="1:18" x14ac:dyDescent="0.2">
      <c r="A389" s="23" t="s">
        <v>113</v>
      </c>
      <c r="B389" s="12">
        <v>30714</v>
      </c>
      <c r="C389" s="12">
        <v>34198</v>
      </c>
      <c r="D389" s="12">
        <v>48650</v>
      </c>
      <c r="E389" s="8">
        <v>52461</v>
      </c>
      <c r="F389" s="8">
        <v>59173</v>
      </c>
      <c r="G389" s="12">
        <v>63147</v>
      </c>
      <c r="H389" s="12">
        <v>56206</v>
      </c>
      <c r="I389" s="12">
        <v>52242</v>
      </c>
      <c r="J389" s="12">
        <v>44578</v>
      </c>
      <c r="K389" s="8">
        <v>43724</v>
      </c>
      <c r="L389" s="24">
        <v>43308</v>
      </c>
      <c r="M389" s="24">
        <v>41594</v>
      </c>
      <c r="N389" s="10">
        <v>41437</v>
      </c>
      <c r="O389" s="11">
        <v>41449</v>
      </c>
      <c r="P389" s="11">
        <v>40370</v>
      </c>
      <c r="Q389" s="11">
        <v>38485</v>
      </c>
      <c r="R389" s="11">
        <v>38925</v>
      </c>
    </row>
    <row r="390" spans="1:18" x14ac:dyDescent="0.2">
      <c r="A390" s="23" t="s">
        <v>114</v>
      </c>
      <c r="B390" s="12">
        <v>12492</v>
      </c>
      <c r="C390" s="12">
        <v>9811</v>
      </c>
      <c r="D390" s="12">
        <v>8055</v>
      </c>
      <c r="E390" s="8">
        <v>6289</v>
      </c>
      <c r="F390" s="8">
        <v>3543</v>
      </c>
      <c r="G390" s="12">
        <v>1225</v>
      </c>
      <c r="H390" s="12">
        <v>287</v>
      </c>
      <c r="I390" s="12">
        <v>441</v>
      </c>
      <c r="J390" s="12">
        <v>707</v>
      </c>
      <c r="K390" s="8">
        <v>771</v>
      </c>
      <c r="L390" s="24">
        <v>959</v>
      </c>
      <c r="M390" s="24">
        <v>911</v>
      </c>
      <c r="N390" s="10">
        <v>890</v>
      </c>
      <c r="O390" s="13">
        <v>984</v>
      </c>
      <c r="P390" s="13">
        <v>736</v>
      </c>
      <c r="Q390" s="13">
        <v>677</v>
      </c>
      <c r="R390" s="13">
        <v>698</v>
      </c>
    </row>
    <row r="391" spans="1:18" x14ac:dyDescent="0.2">
      <c r="A391" s="23" t="s">
        <v>115</v>
      </c>
      <c r="B391" s="12"/>
      <c r="C391" s="12"/>
      <c r="D391" s="12"/>
      <c r="E391" s="8"/>
      <c r="F391" s="8"/>
      <c r="G391" s="12"/>
      <c r="H391" s="12">
        <v>166</v>
      </c>
      <c r="I391" s="12">
        <v>292</v>
      </c>
      <c r="J391" s="12">
        <v>372</v>
      </c>
      <c r="K391" s="8">
        <v>470</v>
      </c>
      <c r="L391" s="24">
        <v>552</v>
      </c>
      <c r="M391" s="24">
        <v>534</v>
      </c>
      <c r="N391" s="10">
        <v>580</v>
      </c>
      <c r="O391" s="13">
        <v>629</v>
      </c>
      <c r="P391" s="13">
        <v>496</v>
      </c>
      <c r="Q391" s="13">
        <v>422</v>
      </c>
      <c r="R391" s="13">
        <v>378</v>
      </c>
    </row>
    <row r="392" spans="1:18" x14ac:dyDescent="0.2">
      <c r="A392" s="23" t="s">
        <v>116</v>
      </c>
      <c r="B392" s="12"/>
      <c r="C392" s="12"/>
      <c r="D392" s="12"/>
      <c r="E392" s="8"/>
      <c r="F392" s="8"/>
      <c r="G392" s="12"/>
      <c r="H392" s="12">
        <v>121</v>
      </c>
      <c r="I392" s="12">
        <v>149</v>
      </c>
      <c r="J392" s="12">
        <v>335</v>
      </c>
      <c r="K392" s="8">
        <v>301</v>
      </c>
      <c r="L392" s="24">
        <v>407</v>
      </c>
      <c r="M392" s="24">
        <v>377</v>
      </c>
      <c r="N392" s="10">
        <v>310</v>
      </c>
      <c r="O392" s="13">
        <v>355</v>
      </c>
      <c r="P392" s="13">
        <v>240</v>
      </c>
      <c r="Q392" s="13">
        <v>255</v>
      </c>
      <c r="R392" s="13">
        <v>320</v>
      </c>
    </row>
    <row r="393" spans="1:18" x14ac:dyDescent="0.2">
      <c r="A393" s="23" t="s">
        <v>117</v>
      </c>
      <c r="B393" s="25">
        <v>0.28899999999999998</v>
      </c>
      <c r="C393" s="25">
        <v>0.223</v>
      </c>
      <c r="D393" s="25">
        <v>0.14199999999999999</v>
      </c>
      <c r="E393" s="26">
        <f t="shared" ref="E393:J393" si="48">E390/E388</f>
        <v>0.1070468085106383</v>
      </c>
      <c r="F393" s="26">
        <f t="shared" si="48"/>
        <v>5.6492761017922062E-2</v>
      </c>
      <c r="G393" s="26">
        <f t="shared" si="48"/>
        <v>1.9030013049151806E-2</v>
      </c>
      <c r="H393" s="26">
        <f t="shared" si="48"/>
        <v>5.0802754323544513E-3</v>
      </c>
      <c r="I393" s="26">
        <f t="shared" si="48"/>
        <v>8.3708217071920728E-3</v>
      </c>
      <c r="J393" s="26">
        <f t="shared" si="48"/>
        <v>1.5612233631445292E-2</v>
      </c>
      <c r="K393" s="26">
        <v>1.7000000000000001E-2</v>
      </c>
      <c r="L393" s="27">
        <v>2.1663993494024893E-2</v>
      </c>
      <c r="M393" s="27">
        <v>0.02</v>
      </c>
      <c r="N393" s="27">
        <v>2.1000000000000001E-2</v>
      </c>
      <c r="O393" s="28">
        <v>2.3E-2</v>
      </c>
      <c r="P393" s="28">
        <v>1.7999999999999999E-2</v>
      </c>
      <c r="Q393" s="28">
        <v>1.7000000000000001E-2</v>
      </c>
      <c r="R393" s="28">
        <v>1.7999999999999999E-2</v>
      </c>
    </row>
    <row r="394" spans="1:18" x14ac:dyDescent="0.2">
      <c r="A394" s="6"/>
      <c r="B394" s="12"/>
      <c r="C394" s="12"/>
      <c r="D394" s="12"/>
      <c r="E394" s="8"/>
      <c r="F394" s="8"/>
      <c r="G394" s="12"/>
      <c r="H394" s="12"/>
      <c r="I394" s="12"/>
      <c r="J394" s="12"/>
      <c r="K394" s="8"/>
      <c r="L394" s="5"/>
      <c r="M394" s="5"/>
      <c r="N394" s="10"/>
      <c r="O394" s="2"/>
      <c r="P394" s="2"/>
      <c r="Q394" s="2"/>
      <c r="R394" s="2"/>
    </row>
    <row r="395" spans="1:18" x14ac:dyDescent="0.2">
      <c r="A395" s="6" t="s">
        <v>73</v>
      </c>
      <c r="B395" s="12"/>
      <c r="C395" s="12"/>
      <c r="D395" s="12"/>
      <c r="E395" s="8"/>
      <c r="F395" s="8"/>
      <c r="G395" s="12"/>
      <c r="H395" s="12"/>
      <c r="I395" s="12"/>
      <c r="J395" s="12"/>
      <c r="K395" s="8"/>
      <c r="L395" s="5"/>
      <c r="M395" s="5"/>
      <c r="N395" s="10"/>
      <c r="O395" s="2"/>
      <c r="P395" s="2"/>
      <c r="Q395" s="2"/>
      <c r="R395" s="2"/>
    </row>
    <row r="396" spans="1:18" x14ac:dyDescent="0.2">
      <c r="A396" s="6" t="s">
        <v>12</v>
      </c>
      <c r="B396" s="12">
        <v>6705</v>
      </c>
      <c r="C396" s="12">
        <v>6523</v>
      </c>
      <c r="D396" s="12">
        <v>8899</v>
      </c>
      <c r="E396" s="8">
        <v>8412</v>
      </c>
      <c r="F396" s="8">
        <v>10965</v>
      </c>
      <c r="G396" s="12">
        <v>10341</v>
      </c>
      <c r="H396" s="12">
        <v>9344</v>
      </c>
      <c r="I396" s="12">
        <v>8921</v>
      </c>
      <c r="J396" s="12">
        <v>7262</v>
      </c>
      <c r="K396" s="8">
        <v>6934</v>
      </c>
      <c r="L396" s="10">
        <v>6970</v>
      </c>
      <c r="M396" s="10">
        <v>6501</v>
      </c>
      <c r="N396" s="10">
        <v>6620</v>
      </c>
      <c r="O396" s="11">
        <v>6613</v>
      </c>
      <c r="P396" s="11">
        <v>6816</v>
      </c>
      <c r="Q396" s="11">
        <v>6840</v>
      </c>
      <c r="R396" s="11">
        <v>7131</v>
      </c>
    </row>
    <row r="397" spans="1:18" x14ac:dyDescent="0.2">
      <c r="A397" s="23" t="s">
        <v>113</v>
      </c>
      <c r="B397" s="12">
        <v>3935</v>
      </c>
      <c r="C397" s="12">
        <v>4554</v>
      </c>
      <c r="D397" s="12">
        <v>7171</v>
      </c>
      <c r="E397" s="8">
        <v>7052</v>
      </c>
      <c r="F397" s="8">
        <v>10107</v>
      </c>
      <c r="G397" s="12">
        <v>9631</v>
      </c>
      <c r="H397" s="12">
        <v>8734</v>
      </c>
      <c r="I397" s="12">
        <v>8450</v>
      </c>
      <c r="J397" s="12">
        <v>7016</v>
      </c>
      <c r="K397" s="8">
        <v>6653</v>
      </c>
      <c r="L397" s="24">
        <v>6705</v>
      </c>
      <c r="M397" s="24">
        <v>6267</v>
      </c>
      <c r="N397" s="10">
        <v>6372</v>
      </c>
      <c r="O397" s="11">
        <v>6386</v>
      </c>
      <c r="P397" s="11">
        <v>6557</v>
      </c>
      <c r="Q397" s="11">
        <v>6542</v>
      </c>
      <c r="R397" s="11">
        <v>6894</v>
      </c>
    </row>
    <row r="398" spans="1:18" x14ac:dyDescent="0.2">
      <c r="A398" s="23" t="s">
        <v>114</v>
      </c>
      <c r="B398" s="12">
        <v>2770</v>
      </c>
      <c r="C398" s="12">
        <v>1969</v>
      </c>
      <c r="D398" s="12">
        <v>1728</v>
      </c>
      <c r="E398" s="8">
        <v>1360</v>
      </c>
      <c r="F398" s="8">
        <v>858</v>
      </c>
      <c r="G398" s="12">
        <v>710</v>
      </c>
      <c r="H398" s="12">
        <v>610</v>
      </c>
      <c r="I398" s="12">
        <v>471</v>
      </c>
      <c r="J398" s="12">
        <v>246</v>
      </c>
      <c r="K398" s="8">
        <v>281</v>
      </c>
      <c r="L398" s="24">
        <v>265</v>
      </c>
      <c r="M398" s="24">
        <v>234</v>
      </c>
      <c r="N398" s="10">
        <v>248</v>
      </c>
      <c r="O398" s="13">
        <v>227</v>
      </c>
      <c r="P398" s="13">
        <v>259</v>
      </c>
      <c r="Q398" s="13">
        <v>298</v>
      </c>
      <c r="R398" s="13">
        <v>237</v>
      </c>
    </row>
    <row r="399" spans="1:18" x14ac:dyDescent="0.2">
      <c r="A399" s="23" t="s">
        <v>115</v>
      </c>
      <c r="B399" s="12"/>
      <c r="C399" s="12"/>
      <c r="D399" s="12"/>
      <c r="E399" s="8"/>
      <c r="F399" s="8"/>
      <c r="G399" s="12"/>
      <c r="H399" s="12">
        <v>252</v>
      </c>
      <c r="I399" s="12">
        <v>193</v>
      </c>
      <c r="J399" s="12">
        <v>84</v>
      </c>
      <c r="K399" s="8">
        <v>99</v>
      </c>
      <c r="L399" s="24">
        <v>96</v>
      </c>
      <c r="M399" s="24">
        <v>113</v>
      </c>
      <c r="N399" s="10">
        <v>96</v>
      </c>
      <c r="O399" s="13">
        <v>83</v>
      </c>
      <c r="P399" s="13">
        <v>68</v>
      </c>
      <c r="Q399" s="13">
        <v>101</v>
      </c>
      <c r="R399" s="13">
        <v>103</v>
      </c>
    </row>
    <row r="400" spans="1:18" x14ac:dyDescent="0.2">
      <c r="A400" s="23" t="s">
        <v>116</v>
      </c>
      <c r="B400" s="12"/>
      <c r="C400" s="12"/>
      <c r="D400" s="12"/>
      <c r="E400" s="8"/>
      <c r="F400" s="8"/>
      <c r="G400" s="12"/>
      <c r="H400" s="12">
        <v>358</v>
      </c>
      <c r="I400" s="12">
        <v>278</v>
      </c>
      <c r="J400" s="12">
        <v>162</v>
      </c>
      <c r="K400" s="8">
        <v>182</v>
      </c>
      <c r="L400" s="24">
        <v>169</v>
      </c>
      <c r="M400" s="24">
        <v>121</v>
      </c>
      <c r="N400" s="10">
        <v>152</v>
      </c>
      <c r="O400" s="13">
        <v>144</v>
      </c>
      <c r="P400" s="13">
        <v>191</v>
      </c>
      <c r="Q400" s="13">
        <v>197</v>
      </c>
      <c r="R400" s="13">
        <v>134</v>
      </c>
    </row>
    <row r="401" spans="1:18" x14ac:dyDescent="0.2">
      <c r="A401" s="23" t="s">
        <v>117</v>
      </c>
      <c r="B401" s="25">
        <v>0.41299999999999998</v>
      </c>
      <c r="C401" s="25">
        <v>0.30199999999999999</v>
      </c>
      <c r="D401" s="25">
        <v>0.19400000000000001</v>
      </c>
      <c r="E401" s="26">
        <f t="shared" ref="E401:J401" si="49">E398/E396</f>
        <v>0.16167379933428436</v>
      </c>
      <c r="F401" s="26">
        <f t="shared" si="49"/>
        <v>7.8248974008207933E-2</v>
      </c>
      <c r="G401" s="26">
        <f t="shared" si="49"/>
        <v>6.8658737066047776E-2</v>
      </c>
      <c r="H401" s="26">
        <f t="shared" si="49"/>
        <v>6.5282534246575347E-2</v>
      </c>
      <c r="I401" s="26">
        <f t="shared" si="49"/>
        <v>5.2796771662369686E-2</v>
      </c>
      <c r="J401" s="26">
        <f t="shared" si="49"/>
        <v>3.3874965574221975E-2</v>
      </c>
      <c r="K401" s="26">
        <v>4.1000000000000002E-2</v>
      </c>
      <c r="L401" s="27">
        <v>3.8020086083213771E-2</v>
      </c>
      <c r="M401" s="27">
        <v>0.04</v>
      </c>
      <c r="N401" s="27">
        <v>3.6999999999999998E-2</v>
      </c>
      <c r="O401" s="28">
        <v>3.4000000000000002E-2</v>
      </c>
      <c r="P401" s="28">
        <v>3.7999999999999999E-2</v>
      </c>
      <c r="Q401" s="28">
        <v>4.3999999999999997E-2</v>
      </c>
      <c r="R401" s="28">
        <v>3.3000000000000002E-2</v>
      </c>
    </row>
    <row r="402" spans="1:18" x14ac:dyDescent="0.2">
      <c r="A402" s="6"/>
      <c r="B402" s="12"/>
      <c r="C402" s="12"/>
      <c r="D402" s="12"/>
      <c r="E402" s="8"/>
      <c r="F402" s="8"/>
      <c r="G402" s="12"/>
      <c r="H402" s="12"/>
      <c r="I402" s="12"/>
      <c r="J402" s="12"/>
      <c r="K402" s="8"/>
      <c r="L402" s="5"/>
      <c r="M402" s="5"/>
      <c r="N402" s="10"/>
      <c r="O402" s="2"/>
      <c r="P402" s="2"/>
      <c r="Q402" s="2"/>
      <c r="R402" s="2"/>
    </row>
    <row r="403" spans="1:18" x14ac:dyDescent="0.2">
      <c r="A403" s="6" t="s">
        <v>74</v>
      </c>
      <c r="B403" s="12"/>
      <c r="C403" s="12"/>
      <c r="D403" s="12"/>
      <c r="E403" s="8"/>
      <c r="F403" s="8"/>
      <c r="G403" s="12"/>
      <c r="H403" s="12"/>
      <c r="I403" s="12"/>
      <c r="J403" s="12"/>
      <c r="K403" s="8"/>
      <c r="L403" s="5"/>
      <c r="M403" s="5"/>
      <c r="N403" s="10"/>
      <c r="O403" s="2"/>
      <c r="P403" s="2"/>
      <c r="Q403" s="2"/>
      <c r="R403" s="2"/>
    </row>
    <row r="404" spans="1:18" x14ac:dyDescent="0.2">
      <c r="A404" s="6" t="s">
        <v>12</v>
      </c>
      <c r="B404" s="12">
        <v>7898</v>
      </c>
      <c r="C404" s="12">
        <v>9662</v>
      </c>
      <c r="D404" s="12">
        <v>17476</v>
      </c>
      <c r="E404" s="8">
        <v>18794</v>
      </c>
      <c r="F404" s="8">
        <v>19271</v>
      </c>
      <c r="G404" s="12">
        <v>19400</v>
      </c>
      <c r="H404" s="12">
        <v>17755</v>
      </c>
      <c r="I404" s="12">
        <v>16955</v>
      </c>
      <c r="J404" s="12">
        <v>16445</v>
      </c>
      <c r="K404" s="8">
        <v>15743</v>
      </c>
      <c r="L404" s="10">
        <v>15570</v>
      </c>
      <c r="M404" s="10">
        <v>15305</v>
      </c>
      <c r="N404" s="10">
        <v>14635</v>
      </c>
      <c r="O404" s="11">
        <v>14614</v>
      </c>
      <c r="P404" s="11">
        <v>14697</v>
      </c>
      <c r="Q404" s="11">
        <v>15475</v>
      </c>
      <c r="R404" s="11">
        <v>15144</v>
      </c>
    </row>
    <row r="405" spans="1:18" x14ac:dyDescent="0.2">
      <c r="A405" s="23" t="s">
        <v>113</v>
      </c>
      <c r="B405" s="12">
        <v>5635</v>
      </c>
      <c r="C405" s="12">
        <v>7425</v>
      </c>
      <c r="D405" s="12">
        <v>15219</v>
      </c>
      <c r="E405" s="8">
        <v>16340</v>
      </c>
      <c r="F405" s="8">
        <v>16823</v>
      </c>
      <c r="G405" s="12">
        <v>17198</v>
      </c>
      <c r="H405" s="12">
        <v>15829</v>
      </c>
      <c r="I405" s="12">
        <v>14767</v>
      </c>
      <c r="J405" s="12">
        <v>14142</v>
      </c>
      <c r="K405" s="8">
        <v>13434</v>
      </c>
      <c r="L405" s="24">
        <v>13398</v>
      </c>
      <c r="M405" s="24">
        <v>13224</v>
      </c>
      <c r="N405" s="10">
        <v>12860</v>
      </c>
      <c r="O405" s="11">
        <v>12903</v>
      </c>
      <c r="P405" s="11">
        <v>12956</v>
      </c>
      <c r="Q405" s="11">
        <v>13890</v>
      </c>
      <c r="R405" s="11">
        <v>13633</v>
      </c>
    </row>
    <row r="406" spans="1:18" x14ac:dyDescent="0.2">
      <c r="A406" s="23" t="s">
        <v>114</v>
      </c>
      <c r="B406" s="12">
        <v>2263</v>
      </c>
      <c r="C406" s="12">
        <v>2237</v>
      </c>
      <c r="D406" s="12">
        <v>2257</v>
      </c>
      <c r="E406" s="8">
        <v>2454</v>
      </c>
      <c r="F406" s="8">
        <v>2448</v>
      </c>
      <c r="G406" s="12">
        <v>2202</v>
      </c>
      <c r="H406" s="12">
        <v>1926</v>
      </c>
      <c r="I406" s="12">
        <v>2188</v>
      </c>
      <c r="J406" s="12">
        <v>2303</v>
      </c>
      <c r="K406" s="8">
        <v>2309</v>
      </c>
      <c r="L406" s="24">
        <v>2172</v>
      </c>
      <c r="M406" s="24">
        <v>2081</v>
      </c>
      <c r="N406" s="10">
        <v>1775</v>
      </c>
      <c r="O406" s="11">
        <v>1711</v>
      </c>
      <c r="P406" s="11">
        <v>1741</v>
      </c>
      <c r="Q406" s="11">
        <v>1585</v>
      </c>
      <c r="R406" s="11">
        <v>1511</v>
      </c>
    </row>
    <row r="407" spans="1:18" x14ac:dyDescent="0.2">
      <c r="A407" s="23" t="s">
        <v>115</v>
      </c>
      <c r="B407" s="12"/>
      <c r="C407" s="12"/>
      <c r="D407" s="12"/>
      <c r="E407" s="8"/>
      <c r="F407" s="8"/>
      <c r="G407" s="12"/>
      <c r="H407" s="12">
        <v>833</v>
      </c>
      <c r="I407" s="12">
        <v>995</v>
      </c>
      <c r="J407" s="12">
        <v>1178</v>
      </c>
      <c r="K407" s="8">
        <v>1206</v>
      </c>
      <c r="L407" s="24">
        <v>1154</v>
      </c>
      <c r="M407" s="24">
        <v>1112</v>
      </c>
      <c r="N407" s="10">
        <v>967</v>
      </c>
      <c r="O407" s="13">
        <v>966</v>
      </c>
      <c r="P407" s="13">
        <v>943</v>
      </c>
      <c r="Q407" s="13">
        <v>810</v>
      </c>
      <c r="R407" s="13">
        <v>711</v>
      </c>
    </row>
    <row r="408" spans="1:18" x14ac:dyDescent="0.2">
      <c r="A408" s="23" t="s">
        <v>116</v>
      </c>
      <c r="B408" s="12"/>
      <c r="C408" s="12"/>
      <c r="D408" s="12"/>
      <c r="E408" s="8"/>
      <c r="F408" s="8"/>
      <c r="G408" s="12"/>
      <c r="H408" s="12">
        <v>1093</v>
      </c>
      <c r="I408" s="12">
        <v>1193</v>
      </c>
      <c r="J408" s="12">
        <v>1125</v>
      </c>
      <c r="K408" s="8">
        <v>1103</v>
      </c>
      <c r="L408" s="24">
        <v>1018</v>
      </c>
      <c r="M408" s="24">
        <v>969</v>
      </c>
      <c r="N408" s="10">
        <v>808</v>
      </c>
      <c r="O408" s="13">
        <v>745</v>
      </c>
      <c r="P408" s="13">
        <v>798</v>
      </c>
      <c r="Q408" s="13">
        <v>775</v>
      </c>
      <c r="R408" s="13">
        <v>800</v>
      </c>
    </row>
    <row r="409" spans="1:18" x14ac:dyDescent="0.2">
      <c r="A409" s="23" t="s">
        <v>117</v>
      </c>
      <c r="B409" s="25">
        <v>0.28699999999999998</v>
      </c>
      <c r="C409" s="25">
        <v>0.23200000000000001</v>
      </c>
      <c r="D409" s="25">
        <v>0.129</v>
      </c>
      <c r="E409" s="26">
        <f t="shared" ref="E409:J409" si="50">E406/E404</f>
        <v>0.13057358731510058</v>
      </c>
      <c r="F409" s="26">
        <f t="shared" si="50"/>
        <v>0.1270302527113279</v>
      </c>
      <c r="G409" s="26">
        <f t="shared" si="50"/>
        <v>0.11350515463917525</v>
      </c>
      <c r="H409" s="26">
        <f t="shared" si="50"/>
        <v>0.10847648549704308</v>
      </c>
      <c r="I409" s="26">
        <f t="shared" si="50"/>
        <v>0.12904747861987614</v>
      </c>
      <c r="J409" s="26">
        <f t="shared" si="50"/>
        <v>0.14004256612952265</v>
      </c>
      <c r="K409" s="26">
        <v>0.14699999999999999</v>
      </c>
      <c r="L409" s="27">
        <v>0.1394990366088632</v>
      </c>
      <c r="M409" s="27">
        <v>0.14000000000000001</v>
      </c>
      <c r="N409" s="27">
        <v>0.121</v>
      </c>
      <c r="O409" s="28">
        <v>0.11700000000000001</v>
      </c>
      <c r="P409" s="28">
        <v>0.11799999999999999</v>
      </c>
      <c r="Q409" s="28">
        <v>0.10199999999999999</v>
      </c>
      <c r="R409" s="28">
        <v>0.1</v>
      </c>
    </row>
    <row r="410" spans="1:18" x14ac:dyDescent="0.2">
      <c r="A410" s="6"/>
      <c r="B410" s="12"/>
      <c r="C410" s="12"/>
      <c r="D410" s="12"/>
      <c r="E410" s="8"/>
      <c r="F410" s="8"/>
      <c r="G410" s="12"/>
      <c r="H410" s="12"/>
      <c r="I410" s="12"/>
      <c r="J410" s="12"/>
      <c r="K410" s="8"/>
      <c r="L410" s="5"/>
      <c r="M410" s="5"/>
      <c r="N410" s="10"/>
      <c r="O410" s="2"/>
      <c r="P410" s="2"/>
      <c r="Q410" s="2"/>
      <c r="R410" s="2"/>
    </row>
    <row r="411" spans="1:18" x14ac:dyDescent="0.2">
      <c r="A411" s="6" t="s">
        <v>75</v>
      </c>
      <c r="B411" s="12"/>
      <c r="C411" s="12"/>
      <c r="D411" s="12"/>
      <c r="E411" s="8"/>
      <c r="F411" s="8"/>
      <c r="G411" s="12"/>
      <c r="H411" s="12"/>
      <c r="I411" s="12"/>
      <c r="J411" s="12"/>
      <c r="K411" s="8"/>
      <c r="L411" s="5"/>
      <c r="M411" s="5"/>
      <c r="N411" s="10"/>
      <c r="O411" s="2"/>
      <c r="P411" s="2"/>
      <c r="Q411" s="2"/>
      <c r="R411" s="2"/>
    </row>
    <row r="412" spans="1:18" x14ac:dyDescent="0.2">
      <c r="A412" s="6" t="s">
        <v>12</v>
      </c>
      <c r="B412" s="12">
        <v>16839</v>
      </c>
      <c r="C412" s="12">
        <v>16513</v>
      </c>
      <c r="D412" s="12">
        <v>21619</v>
      </c>
      <c r="E412" s="8">
        <v>23214</v>
      </c>
      <c r="F412" s="8">
        <v>24649</v>
      </c>
      <c r="G412" s="12">
        <v>21331</v>
      </c>
      <c r="H412" s="12">
        <v>20450</v>
      </c>
      <c r="I412" s="12">
        <v>23688</v>
      </c>
      <c r="J412" s="12">
        <v>23517</v>
      </c>
      <c r="K412" s="8">
        <v>23526</v>
      </c>
      <c r="L412" s="10">
        <v>23739</v>
      </c>
      <c r="M412" s="10">
        <v>23817</v>
      </c>
      <c r="N412" s="10">
        <v>23013</v>
      </c>
      <c r="O412" s="11">
        <v>23771</v>
      </c>
      <c r="P412" s="11">
        <v>24230</v>
      </c>
      <c r="Q412" s="11">
        <v>23723</v>
      </c>
      <c r="R412" s="11">
        <v>22999</v>
      </c>
    </row>
    <row r="413" spans="1:18" x14ac:dyDescent="0.2">
      <c r="A413" s="23" t="s">
        <v>113</v>
      </c>
      <c r="B413" s="12">
        <v>12448</v>
      </c>
      <c r="C413" s="12">
        <v>13323</v>
      </c>
      <c r="D413" s="12">
        <v>18852</v>
      </c>
      <c r="E413" s="8">
        <v>20543</v>
      </c>
      <c r="F413" s="8">
        <v>22475</v>
      </c>
      <c r="G413" s="12">
        <v>18321</v>
      </c>
      <c r="H413" s="12">
        <v>16778</v>
      </c>
      <c r="I413" s="12">
        <v>16935</v>
      </c>
      <c r="J413" s="12">
        <v>16183</v>
      </c>
      <c r="K413" s="8">
        <v>16509</v>
      </c>
      <c r="L413" s="24">
        <v>16433</v>
      </c>
      <c r="M413" s="24">
        <v>17047</v>
      </c>
      <c r="N413" s="10">
        <v>16339</v>
      </c>
      <c r="O413" s="11">
        <v>17042</v>
      </c>
      <c r="P413" s="11">
        <v>17403</v>
      </c>
      <c r="Q413" s="11">
        <v>17602</v>
      </c>
      <c r="R413" s="11">
        <v>17305</v>
      </c>
    </row>
    <row r="414" spans="1:18" x14ac:dyDescent="0.2">
      <c r="A414" s="23" t="s">
        <v>114</v>
      </c>
      <c r="B414" s="12">
        <v>4391</v>
      </c>
      <c r="C414" s="12">
        <v>3190</v>
      </c>
      <c r="D414" s="12">
        <v>2767</v>
      </c>
      <c r="E414" s="8">
        <v>2671</v>
      </c>
      <c r="F414" s="8">
        <v>2174</v>
      </c>
      <c r="G414" s="12">
        <v>3010</v>
      </c>
      <c r="H414" s="12">
        <v>3672</v>
      </c>
      <c r="I414" s="12">
        <v>6753</v>
      </c>
      <c r="J414" s="12">
        <v>7334</v>
      </c>
      <c r="K414" s="8">
        <v>7017</v>
      </c>
      <c r="L414" s="24">
        <v>7306</v>
      </c>
      <c r="M414" s="24">
        <v>6770</v>
      </c>
      <c r="N414" s="10">
        <v>6674</v>
      </c>
      <c r="O414" s="11">
        <v>6729</v>
      </c>
      <c r="P414" s="11">
        <v>6827</v>
      </c>
      <c r="Q414" s="11">
        <v>6121</v>
      </c>
      <c r="R414" s="11">
        <v>5694</v>
      </c>
    </row>
    <row r="415" spans="1:18" x14ac:dyDescent="0.2">
      <c r="A415" s="23" t="s">
        <v>115</v>
      </c>
      <c r="B415" s="12"/>
      <c r="C415" s="12"/>
      <c r="D415" s="12"/>
      <c r="E415" s="8"/>
      <c r="F415" s="8"/>
      <c r="G415" s="12"/>
      <c r="H415" s="12">
        <v>1692</v>
      </c>
      <c r="I415" s="12">
        <v>3113</v>
      </c>
      <c r="J415" s="12">
        <v>3465</v>
      </c>
      <c r="K415" s="8">
        <v>3451</v>
      </c>
      <c r="L415" s="24">
        <v>3643</v>
      </c>
      <c r="M415" s="24">
        <v>2966</v>
      </c>
      <c r="N415" s="10">
        <v>3086</v>
      </c>
      <c r="O415" s="11">
        <v>2846</v>
      </c>
      <c r="P415" s="11">
        <v>2813</v>
      </c>
      <c r="Q415" s="11">
        <v>2753</v>
      </c>
      <c r="R415" s="11">
        <v>2692</v>
      </c>
    </row>
    <row r="416" spans="1:18" x14ac:dyDescent="0.2">
      <c r="A416" s="23" t="s">
        <v>116</v>
      </c>
      <c r="B416" s="12"/>
      <c r="C416" s="12"/>
      <c r="D416" s="12"/>
      <c r="E416" s="8"/>
      <c r="F416" s="8"/>
      <c r="G416" s="12"/>
      <c r="H416" s="12">
        <v>1980</v>
      </c>
      <c r="I416" s="12">
        <v>3640</v>
      </c>
      <c r="J416" s="12">
        <v>3869</v>
      </c>
      <c r="K416" s="8">
        <v>3566</v>
      </c>
      <c r="L416" s="24">
        <v>3663</v>
      </c>
      <c r="M416" s="24">
        <v>3804</v>
      </c>
      <c r="N416" s="10">
        <v>3588</v>
      </c>
      <c r="O416" s="11">
        <v>3883</v>
      </c>
      <c r="P416" s="11">
        <v>4014</v>
      </c>
      <c r="Q416" s="11">
        <v>3368</v>
      </c>
      <c r="R416" s="11">
        <v>3002</v>
      </c>
    </row>
    <row r="417" spans="1:18" x14ac:dyDescent="0.2">
      <c r="A417" s="23" t="s">
        <v>117</v>
      </c>
      <c r="B417" s="25">
        <v>0.26100000000000001</v>
      </c>
      <c r="C417" s="25">
        <v>0.193</v>
      </c>
      <c r="D417" s="25">
        <v>0.128</v>
      </c>
      <c r="E417" s="26">
        <f t="shared" ref="E417:J417" si="51">E414/E412</f>
        <v>0.11505987766003274</v>
      </c>
      <c r="F417" s="26">
        <f t="shared" si="51"/>
        <v>8.8198304190839391E-2</v>
      </c>
      <c r="G417" s="26">
        <f t="shared" si="51"/>
        <v>0.14110918381697998</v>
      </c>
      <c r="H417" s="26">
        <f t="shared" si="51"/>
        <v>0.17955990220048901</v>
      </c>
      <c r="I417" s="26">
        <f t="shared" si="51"/>
        <v>0.28508105369807496</v>
      </c>
      <c r="J417" s="26">
        <f t="shared" si="51"/>
        <v>0.31185950588935663</v>
      </c>
      <c r="K417" s="26">
        <v>0.29799999999999999</v>
      </c>
      <c r="L417" s="27">
        <v>0.30776359577067275</v>
      </c>
      <c r="M417" s="27">
        <v>0.28000000000000003</v>
      </c>
      <c r="N417" s="27">
        <v>0.28999999999999998</v>
      </c>
      <c r="O417" s="28">
        <v>0.28299999999999997</v>
      </c>
      <c r="P417" s="28">
        <v>0.28199999999999997</v>
      </c>
      <c r="Q417" s="28">
        <v>0.25800000000000001</v>
      </c>
      <c r="R417" s="28">
        <v>0.248</v>
      </c>
    </row>
    <row r="418" spans="1:18" x14ac:dyDescent="0.2">
      <c r="A418" s="6"/>
      <c r="B418" s="12"/>
      <c r="C418" s="12"/>
      <c r="D418" s="12"/>
      <c r="E418" s="8"/>
      <c r="F418" s="8"/>
      <c r="G418" s="12"/>
      <c r="H418" s="12"/>
      <c r="I418" s="12"/>
      <c r="J418" s="12"/>
      <c r="K418" s="8"/>
      <c r="L418" s="5"/>
      <c r="M418" s="5"/>
      <c r="N418" s="10"/>
      <c r="O418" s="2"/>
      <c r="P418" s="2"/>
      <c r="Q418" s="2"/>
      <c r="R418" s="2"/>
    </row>
    <row r="419" spans="1:18" x14ac:dyDescent="0.2">
      <c r="A419" s="6" t="s">
        <v>76</v>
      </c>
      <c r="B419" s="12"/>
      <c r="C419" s="12"/>
      <c r="D419" s="12"/>
      <c r="E419" s="8"/>
      <c r="F419" s="8"/>
      <c r="G419" s="12"/>
      <c r="H419" s="12"/>
      <c r="I419" s="12"/>
      <c r="J419" s="12"/>
      <c r="K419" s="8"/>
      <c r="L419" s="5"/>
      <c r="M419" s="5"/>
      <c r="N419" s="10"/>
      <c r="O419" s="2"/>
      <c r="P419" s="2"/>
      <c r="Q419" s="2"/>
      <c r="R419" s="2"/>
    </row>
    <row r="420" spans="1:18" x14ac:dyDescent="0.2">
      <c r="A420" s="6" t="s">
        <v>12</v>
      </c>
      <c r="B420" s="12">
        <v>28474</v>
      </c>
      <c r="C420" s="12">
        <v>27834</v>
      </c>
      <c r="D420" s="12">
        <v>29265</v>
      </c>
      <c r="E420" s="8">
        <v>35397</v>
      </c>
      <c r="F420" s="8">
        <v>40278</v>
      </c>
      <c r="G420" s="12">
        <v>44904</v>
      </c>
      <c r="H420" s="12">
        <v>39846</v>
      </c>
      <c r="I420" s="12">
        <v>36649</v>
      </c>
      <c r="J420" s="12">
        <v>30810</v>
      </c>
      <c r="K420" s="8">
        <v>29796</v>
      </c>
      <c r="L420" s="10">
        <v>28160</v>
      </c>
      <c r="M420" s="10">
        <v>27973</v>
      </c>
      <c r="N420" s="10">
        <v>27572</v>
      </c>
      <c r="O420" s="11">
        <v>27733</v>
      </c>
      <c r="P420" s="11">
        <v>27471</v>
      </c>
      <c r="Q420" s="11">
        <v>27028</v>
      </c>
      <c r="R420" s="11">
        <v>26484</v>
      </c>
    </row>
    <row r="421" spans="1:18" x14ac:dyDescent="0.2">
      <c r="A421" s="23" t="s">
        <v>113</v>
      </c>
      <c r="B421" s="12">
        <v>19586</v>
      </c>
      <c r="C421" s="12">
        <v>20901</v>
      </c>
      <c r="D421" s="12">
        <v>23844</v>
      </c>
      <c r="E421" s="8">
        <v>30914</v>
      </c>
      <c r="F421" s="8">
        <v>36942</v>
      </c>
      <c r="G421" s="12">
        <v>43345</v>
      </c>
      <c r="H421" s="12">
        <v>38554</v>
      </c>
      <c r="I421" s="12">
        <v>35395</v>
      </c>
      <c r="J421" s="12">
        <v>29933</v>
      </c>
      <c r="K421" s="8">
        <v>28921</v>
      </c>
      <c r="L421" s="24">
        <v>27417</v>
      </c>
      <c r="M421" s="24">
        <v>27158</v>
      </c>
      <c r="N421" s="10">
        <v>26632</v>
      </c>
      <c r="O421" s="11">
        <v>26727</v>
      </c>
      <c r="P421" s="11">
        <v>26596</v>
      </c>
      <c r="Q421" s="11">
        <v>26065</v>
      </c>
      <c r="R421" s="11">
        <v>25382</v>
      </c>
    </row>
    <row r="422" spans="1:18" x14ac:dyDescent="0.2">
      <c r="A422" s="23" t="s">
        <v>114</v>
      </c>
      <c r="B422" s="12">
        <v>8888</v>
      </c>
      <c r="C422" s="12">
        <v>6933</v>
      </c>
      <c r="D422" s="12">
        <v>5421</v>
      </c>
      <c r="E422" s="8">
        <v>4483</v>
      </c>
      <c r="F422" s="8">
        <v>3336</v>
      </c>
      <c r="G422" s="12">
        <v>1559</v>
      </c>
      <c r="H422" s="12">
        <v>1292</v>
      </c>
      <c r="I422" s="12">
        <v>1254</v>
      </c>
      <c r="J422" s="12">
        <v>877</v>
      </c>
      <c r="K422" s="8">
        <v>875</v>
      </c>
      <c r="L422" s="24">
        <v>743</v>
      </c>
      <c r="M422" s="24">
        <v>815</v>
      </c>
      <c r="N422" s="10">
        <v>940</v>
      </c>
      <c r="O422" s="11">
        <v>1006</v>
      </c>
      <c r="P422" s="11">
        <v>875</v>
      </c>
      <c r="Q422" s="11">
        <v>963</v>
      </c>
      <c r="R422" s="11">
        <v>1102</v>
      </c>
    </row>
    <row r="423" spans="1:18" x14ac:dyDescent="0.2">
      <c r="A423" s="23" t="s">
        <v>115</v>
      </c>
      <c r="B423" s="12"/>
      <c r="C423" s="12"/>
      <c r="D423" s="12"/>
      <c r="E423" s="8"/>
      <c r="F423" s="8"/>
      <c r="G423" s="12"/>
      <c r="H423" s="12">
        <v>525</v>
      </c>
      <c r="I423" s="12">
        <v>467</v>
      </c>
      <c r="J423" s="12">
        <v>290</v>
      </c>
      <c r="K423" s="8">
        <v>314</v>
      </c>
      <c r="L423" s="24">
        <v>305</v>
      </c>
      <c r="M423" s="24">
        <v>354</v>
      </c>
      <c r="N423" s="10">
        <v>439</v>
      </c>
      <c r="O423" s="13">
        <v>452</v>
      </c>
      <c r="P423" s="13">
        <v>429</v>
      </c>
      <c r="Q423" s="13">
        <v>453</v>
      </c>
      <c r="R423" s="13">
        <v>557</v>
      </c>
    </row>
    <row r="424" spans="1:18" x14ac:dyDescent="0.2">
      <c r="A424" s="23" t="s">
        <v>116</v>
      </c>
      <c r="B424" s="12"/>
      <c r="C424" s="12"/>
      <c r="D424" s="12"/>
      <c r="E424" s="8"/>
      <c r="F424" s="8"/>
      <c r="G424" s="12"/>
      <c r="H424" s="12">
        <v>767</v>
      </c>
      <c r="I424" s="12">
        <v>787</v>
      </c>
      <c r="J424" s="12">
        <v>587</v>
      </c>
      <c r="K424" s="8">
        <v>561</v>
      </c>
      <c r="L424" s="24">
        <v>438</v>
      </c>
      <c r="M424" s="24">
        <v>461</v>
      </c>
      <c r="N424" s="10">
        <v>501</v>
      </c>
      <c r="O424" s="13">
        <v>554</v>
      </c>
      <c r="P424" s="13">
        <v>446</v>
      </c>
      <c r="Q424" s="13">
        <v>510</v>
      </c>
      <c r="R424" s="13">
        <v>545</v>
      </c>
    </row>
    <row r="425" spans="1:18" x14ac:dyDescent="0.2">
      <c r="A425" s="23" t="s">
        <v>117</v>
      </c>
      <c r="B425" s="25">
        <v>0.312</v>
      </c>
      <c r="C425" s="25">
        <v>0.249</v>
      </c>
      <c r="D425" s="25">
        <v>0.185</v>
      </c>
      <c r="E425" s="26">
        <f t="shared" ref="E425:J425" si="52">E422/E420</f>
        <v>0.12664915105799926</v>
      </c>
      <c r="F425" s="26">
        <f t="shared" si="52"/>
        <v>8.2824370624162078E-2</v>
      </c>
      <c r="G425" s="26">
        <f t="shared" si="52"/>
        <v>3.4718510600391946E-2</v>
      </c>
      <c r="H425" s="26">
        <f t="shared" si="52"/>
        <v>3.2424835617125933E-2</v>
      </c>
      <c r="I425" s="26">
        <f t="shared" si="52"/>
        <v>3.4216486125133019E-2</v>
      </c>
      <c r="J425" s="26">
        <f t="shared" si="52"/>
        <v>2.8464784160986693E-2</v>
      </c>
      <c r="K425" s="26">
        <v>2.9000000000000001E-2</v>
      </c>
      <c r="L425" s="27">
        <v>2.6384943181818183E-2</v>
      </c>
      <c r="M425" s="27">
        <v>0.03</v>
      </c>
      <c r="N425" s="27">
        <v>3.4000000000000002E-2</v>
      </c>
      <c r="O425" s="28">
        <v>3.5999999999999997E-2</v>
      </c>
      <c r="P425" s="28">
        <v>3.2000000000000001E-2</v>
      </c>
      <c r="Q425" s="28">
        <v>3.5999999999999997E-2</v>
      </c>
      <c r="R425" s="28">
        <v>4.2000000000000003E-2</v>
      </c>
    </row>
    <row r="426" spans="1:18" x14ac:dyDescent="0.2">
      <c r="A426" s="6"/>
      <c r="B426" s="12"/>
      <c r="C426" s="12"/>
      <c r="D426" s="12"/>
      <c r="E426" s="8"/>
      <c r="F426" s="8"/>
      <c r="G426" s="12"/>
      <c r="H426" s="12"/>
      <c r="I426" s="12"/>
      <c r="J426" s="12"/>
      <c r="K426" s="8"/>
      <c r="L426" s="5"/>
      <c r="M426" s="5"/>
      <c r="N426" s="10"/>
      <c r="O426" s="2"/>
      <c r="P426" s="2"/>
      <c r="Q426" s="2"/>
      <c r="R426" s="2"/>
    </row>
    <row r="427" spans="1:18" x14ac:dyDescent="0.2">
      <c r="A427" s="6" t="s">
        <v>77</v>
      </c>
      <c r="B427" s="12"/>
      <c r="C427" s="12"/>
      <c r="D427" s="12"/>
      <c r="E427" s="8"/>
      <c r="F427" s="8"/>
      <c r="G427" s="12"/>
      <c r="H427" s="12"/>
      <c r="I427" s="12"/>
      <c r="J427" s="12"/>
      <c r="K427" s="8"/>
      <c r="L427" s="5"/>
      <c r="M427" s="5"/>
      <c r="N427" s="10"/>
      <c r="O427" s="2"/>
      <c r="P427" s="2"/>
      <c r="Q427" s="2"/>
      <c r="R427" s="2"/>
    </row>
    <row r="428" spans="1:18" x14ac:dyDescent="0.2">
      <c r="A428" s="6" t="s">
        <v>12</v>
      </c>
      <c r="B428" s="12">
        <v>1486</v>
      </c>
      <c r="C428" s="12">
        <v>1509</v>
      </c>
      <c r="D428" s="12">
        <v>9790</v>
      </c>
      <c r="E428" s="8">
        <v>11448</v>
      </c>
      <c r="F428" s="8">
        <v>15018</v>
      </c>
      <c r="G428" s="12">
        <v>13539</v>
      </c>
      <c r="H428" s="12">
        <v>10821</v>
      </c>
      <c r="I428" s="12">
        <v>9809</v>
      </c>
      <c r="J428" s="12">
        <v>6820</v>
      </c>
      <c r="K428" s="8">
        <v>7006</v>
      </c>
      <c r="L428" s="10">
        <v>7190</v>
      </c>
      <c r="M428" s="10">
        <v>7090</v>
      </c>
      <c r="N428" s="10">
        <v>7382</v>
      </c>
      <c r="O428" s="11">
        <v>7394</v>
      </c>
      <c r="P428" s="11">
        <v>7262</v>
      </c>
      <c r="Q428" s="11">
        <v>7359</v>
      </c>
      <c r="R428" s="11">
        <v>7414</v>
      </c>
    </row>
    <row r="429" spans="1:18" x14ac:dyDescent="0.2">
      <c r="A429" s="23" t="s">
        <v>113</v>
      </c>
      <c r="B429" s="12">
        <v>1046</v>
      </c>
      <c r="C429" s="12">
        <v>1165</v>
      </c>
      <c r="D429" s="12">
        <v>9535</v>
      </c>
      <c r="E429" s="8">
        <v>11318</v>
      </c>
      <c r="F429" s="8">
        <v>14945</v>
      </c>
      <c r="G429" s="12">
        <v>13377</v>
      </c>
      <c r="H429" s="12">
        <v>10743</v>
      </c>
      <c r="I429" s="12">
        <v>9586</v>
      </c>
      <c r="J429" s="12">
        <v>6766</v>
      </c>
      <c r="K429" s="8">
        <v>6866</v>
      </c>
      <c r="L429" s="24">
        <v>7120</v>
      </c>
      <c r="M429" s="24">
        <v>6934</v>
      </c>
      <c r="N429" s="10">
        <v>7227</v>
      </c>
      <c r="O429" s="11">
        <v>7201</v>
      </c>
      <c r="P429" s="11">
        <v>7162</v>
      </c>
      <c r="Q429" s="11">
        <v>7253</v>
      </c>
      <c r="R429" s="11">
        <v>7354</v>
      </c>
    </row>
    <row r="430" spans="1:18" x14ac:dyDescent="0.2">
      <c r="A430" s="23" t="s">
        <v>114</v>
      </c>
      <c r="B430" s="12">
        <v>440</v>
      </c>
      <c r="C430" s="12">
        <v>344</v>
      </c>
      <c r="D430" s="12">
        <v>255</v>
      </c>
      <c r="E430" s="8">
        <v>130</v>
      </c>
      <c r="F430" s="8">
        <v>73</v>
      </c>
      <c r="G430" s="12">
        <v>162</v>
      </c>
      <c r="H430" s="12">
        <v>78</v>
      </c>
      <c r="I430" s="12">
        <v>223</v>
      </c>
      <c r="J430" s="12">
        <v>54</v>
      </c>
      <c r="K430" s="8">
        <v>140</v>
      </c>
      <c r="L430" s="24">
        <v>70</v>
      </c>
      <c r="M430" s="24">
        <v>156</v>
      </c>
      <c r="N430" s="10">
        <v>155</v>
      </c>
      <c r="O430" s="13">
        <v>193</v>
      </c>
      <c r="P430" s="13">
        <v>100</v>
      </c>
      <c r="Q430" s="13">
        <v>106</v>
      </c>
      <c r="R430" s="13">
        <v>60</v>
      </c>
    </row>
    <row r="431" spans="1:18" x14ac:dyDescent="0.2">
      <c r="A431" s="23" t="s">
        <v>115</v>
      </c>
      <c r="B431" s="12"/>
      <c r="C431" s="12"/>
      <c r="D431" s="12"/>
      <c r="E431" s="8"/>
      <c r="F431" s="8"/>
      <c r="G431" s="12"/>
      <c r="H431" s="12">
        <v>49</v>
      </c>
      <c r="I431" s="12">
        <v>81</v>
      </c>
      <c r="J431" s="12">
        <v>54</v>
      </c>
      <c r="K431" s="8">
        <v>58</v>
      </c>
      <c r="L431" s="24">
        <v>56</v>
      </c>
      <c r="M431" s="24">
        <v>65</v>
      </c>
      <c r="N431" s="10">
        <v>57</v>
      </c>
      <c r="O431" s="13">
        <v>62</v>
      </c>
      <c r="P431" s="13">
        <v>47</v>
      </c>
      <c r="Q431" s="13">
        <v>50</v>
      </c>
      <c r="R431" s="13" t="s">
        <v>32</v>
      </c>
    </row>
    <row r="432" spans="1:18" x14ac:dyDescent="0.2">
      <c r="A432" s="23" t="s">
        <v>116</v>
      </c>
      <c r="B432" s="12"/>
      <c r="C432" s="12"/>
      <c r="D432" s="12"/>
      <c r="E432" s="8"/>
      <c r="F432" s="8"/>
      <c r="G432" s="12"/>
      <c r="H432" s="12">
        <v>29</v>
      </c>
      <c r="I432" s="12">
        <v>142</v>
      </c>
      <c r="J432" s="12" t="s">
        <v>32</v>
      </c>
      <c r="K432" s="8">
        <v>82</v>
      </c>
      <c r="L432" s="24">
        <v>14</v>
      </c>
      <c r="M432" s="24">
        <v>91</v>
      </c>
      <c r="N432" s="10">
        <v>98</v>
      </c>
      <c r="O432" s="13">
        <v>131</v>
      </c>
      <c r="P432" s="13">
        <v>53</v>
      </c>
      <c r="Q432" s="13">
        <v>56</v>
      </c>
      <c r="R432" s="13">
        <v>60</v>
      </c>
    </row>
    <row r="433" spans="1:18" x14ac:dyDescent="0.2">
      <c r="A433" s="23" t="s">
        <v>117</v>
      </c>
      <c r="B433" s="25">
        <v>0.29599999999999999</v>
      </c>
      <c r="C433" s="25">
        <v>0.22800000000000001</v>
      </c>
      <c r="D433" s="25">
        <v>2.5999999999999999E-2</v>
      </c>
      <c r="E433" s="26">
        <f t="shared" ref="E433:J433" si="53">E430/E428</f>
        <v>1.1355695317959469E-2</v>
      </c>
      <c r="F433" s="26">
        <f t="shared" si="53"/>
        <v>4.8608336662671458E-3</v>
      </c>
      <c r="G433" s="26">
        <f t="shared" si="53"/>
        <v>1.1965433192998006E-2</v>
      </c>
      <c r="H433" s="26">
        <f t="shared" si="53"/>
        <v>7.2082062655946773E-3</v>
      </c>
      <c r="I433" s="26">
        <f t="shared" si="53"/>
        <v>2.2734223672137833E-2</v>
      </c>
      <c r="J433" s="26">
        <f t="shared" si="53"/>
        <v>7.9178885630498529E-3</v>
      </c>
      <c r="K433" s="26">
        <v>0.02</v>
      </c>
      <c r="L433" s="27">
        <v>9.7357440890125171E-3</v>
      </c>
      <c r="M433" s="27">
        <v>0.02</v>
      </c>
      <c r="N433" s="27">
        <v>2.1000000000000001E-2</v>
      </c>
      <c r="O433" s="28">
        <v>2.5999999999999999E-2</v>
      </c>
      <c r="P433" s="28">
        <v>1.4E-2</v>
      </c>
      <c r="Q433" s="28">
        <v>1.4E-2</v>
      </c>
      <c r="R433" s="28">
        <v>8.0000000000000002E-3</v>
      </c>
    </row>
    <row r="434" spans="1:18" x14ac:dyDescent="0.2">
      <c r="A434" s="6"/>
      <c r="B434" s="12"/>
      <c r="C434" s="12"/>
      <c r="D434" s="12"/>
      <c r="E434" s="8"/>
      <c r="F434" s="8"/>
      <c r="G434" s="12"/>
      <c r="H434" s="12"/>
      <c r="I434" s="12"/>
      <c r="J434" s="12"/>
      <c r="K434" s="8"/>
      <c r="L434" s="5"/>
      <c r="M434" s="5"/>
      <c r="N434" s="10"/>
      <c r="O434" s="2"/>
      <c r="P434" s="2"/>
      <c r="Q434" s="2"/>
      <c r="R434" s="2"/>
    </row>
    <row r="435" spans="1:18" x14ac:dyDescent="0.2">
      <c r="A435" s="6" t="s">
        <v>78</v>
      </c>
      <c r="B435" s="12"/>
      <c r="C435" s="12"/>
      <c r="D435" s="12"/>
      <c r="E435" s="8"/>
      <c r="F435" s="8"/>
      <c r="G435" s="12"/>
      <c r="H435" s="12"/>
      <c r="I435" s="12"/>
      <c r="J435" s="12"/>
      <c r="K435" s="8"/>
      <c r="L435" s="5"/>
      <c r="M435" s="5"/>
      <c r="N435" s="10"/>
      <c r="O435" s="2"/>
      <c r="P435" s="2"/>
      <c r="Q435" s="2"/>
      <c r="R435" s="2"/>
    </row>
    <row r="436" spans="1:18" x14ac:dyDescent="0.2">
      <c r="A436" s="6" t="s">
        <v>12</v>
      </c>
      <c r="B436" s="12">
        <v>7890</v>
      </c>
      <c r="C436" s="12">
        <v>7509</v>
      </c>
      <c r="D436" s="12">
        <v>7142</v>
      </c>
      <c r="E436" s="8">
        <v>8936</v>
      </c>
      <c r="F436" s="8">
        <v>11345</v>
      </c>
      <c r="G436" s="12">
        <v>11572</v>
      </c>
      <c r="H436" s="12">
        <v>10136</v>
      </c>
      <c r="I436" s="12">
        <v>9781</v>
      </c>
      <c r="J436" s="12">
        <v>10168</v>
      </c>
      <c r="K436" s="8">
        <v>9822</v>
      </c>
      <c r="L436" s="10">
        <v>9338</v>
      </c>
      <c r="M436" s="10">
        <v>8952</v>
      </c>
      <c r="N436" s="10">
        <v>9151</v>
      </c>
      <c r="O436" s="11">
        <v>9384</v>
      </c>
      <c r="P436" s="11">
        <v>9205</v>
      </c>
      <c r="Q436" s="11">
        <v>9089</v>
      </c>
      <c r="R436" s="11">
        <v>9175</v>
      </c>
    </row>
    <row r="437" spans="1:18" x14ac:dyDescent="0.2">
      <c r="A437" s="23" t="s">
        <v>113</v>
      </c>
      <c r="B437" s="12">
        <v>5338</v>
      </c>
      <c r="C437" s="12">
        <v>5642</v>
      </c>
      <c r="D437" s="12">
        <v>5773</v>
      </c>
      <c r="E437" s="8">
        <v>7799</v>
      </c>
      <c r="F437" s="8">
        <v>10387</v>
      </c>
      <c r="G437" s="12">
        <v>10611</v>
      </c>
      <c r="H437" s="12">
        <v>9215</v>
      </c>
      <c r="I437" s="12">
        <v>8457</v>
      </c>
      <c r="J437" s="12">
        <v>9056</v>
      </c>
      <c r="K437" s="8">
        <v>8776</v>
      </c>
      <c r="L437" s="24">
        <v>8245</v>
      </c>
      <c r="M437" s="24">
        <v>7910</v>
      </c>
      <c r="N437" s="10">
        <v>7941</v>
      </c>
      <c r="O437" s="11">
        <v>7876</v>
      </c>
      <c r="P437" s="11">
        <v>7609</v>
      </c>
      <c r="Q437" s="11">
        <v>7385</v>
      </c>
      <c r="R437" s="11">
        <v>7690</v>
      </c>
    </row>
    <row r="438" spans="1:18" x14ac:dyDescent="0.2">
      <c r="A438" s="23" t="s">
        <v>114</v>
      </c>
      <c r="B438" s="12">
        <v>2552</v>
      </c>
      <c r="C438" s="12">
        <v>1867</v>
      </c>
      <c r="D438" s="12">
        <v>1369</v>
      </c>
      <c r="E438" s="8">
        <v>1137</v>
      </c>
      <c r="F438" s="8">
        <v>958</v>
      </c>
      <c r="G438" s="12">
        <v>961</v>
      </c>
      <c r="H438" s="12">
        <v>921</v>
      </c>
      <c r="I438" s="12">
        <v>1324</v>
      </c>
      <c r="J438" s="12">
        <v>1112</v>
      </c>
      <c r="K438" s="8">
        <v>1046</v>
      </c>
      <c r="L438" s="24">
        <v>1093</v>
      </c>
      <c r="M438" s="24">
        <v>1042</v>
      </c>
      <c r="N438" s="10">
        <v>1210</v>
      </c>
      <c r="O438" s="11">
        <v>1508</v>
      </c>
      <c r="P438" s="11">
        <v>1596</v>
      </c>
      <c r="Q438" s="11">
        <v>1704</v>
      </c>
      <c r="R438" s="11">
        <v>1485</v>
      </c>
    </row>
    <row r="439" spans="1:18" x14ac:dyDescent="0.2">
      <c r="A439" s="23" t="s">
        <v>115</v>
      </c>
      <c r="B439" s="12"/>
      <c r="C439" s="12"/>
      <c r="D439" s="12"/>
      <c r="E439" s="8"/>
      <c r="F439" s="8"/>
      <c r="G439" s="12"/>
      <c r="H439" s="12">
        <v>585</v>
      </c>
      <c r="I439" s="12">
        <v>843</v>
      </c>
      <c r="J439" s="12">
        <v>691</v>
      </c>
      <c r="K439" s="8">
        <v>747</v>
      </c>
      <c r="L439" s="24">
        <v>896</v>
      </c>
      <c r="M439" s="24">
        <v>759</v>
      </c>
      <c r="N439" s="10">
        <v>800</v>
      </c>
      <c r="O439" s="13">
        <v>962</v>
      </c>
      <c r="P439" s="13">
        <v>919</v>
      </c>
      <c r="Q439" s="13">
        <v>891</v>
      </c>
      <c r="R439" s="13">
        <v>904</v>
      </c>
    </row>
    <row r="440" spans="1:18" x14ac:dyDescent="0.2">
      <c r="A440" s="23" t="s">
        <v>116</v>
      </c>
      <c r="B440" s="12"/>
      <c r="C440" s="12"/>
      <c r="D440" s="12"/>
      <c r="E440" s="8"/>
      <c r="F440" s="8"/>
      <c r="G440" s="12"/>
      <c r="H440" s="12">
        <v>336</v>
      </c>
      <c r="I440" s="12">
        <v>481</v>
      </c>
      <c r="J440" s="12">
        <v>421</v>
      </c>
      <c r="K440" s="8">
        <v>299</v>
      </c>
      <c r="L440" s="24">
        <v>197</v>
      </c>
      <c r="M440" s="24">
        <v>283</v>
      </c>
      <c r="N440" s="10">
        <v>410</v>
      </c>
      <c r="O440" s="13">
        <v>546</v>
      </c>
      <c r="P440" s="13">
        <v>677</v>
      </c>
      <c r="Q440" s="13">
        <v>813</v>
      </c>
      <c r="R440" s="13">
        <v>581</v>
      </c>
    </row>
    <row r="441" spans="1:18" x14ac:dyDescent="0.2">
      <c r="A441" s="23" t="s">
        <v>117</v>
      </c>
      <c r="B441" s="25">
        <v>0.32300000000000001</v>
      </c>
      <c r="C441" s="25">
        <v>0.249</v>
      </c>
      <c r="D441" s="25">
        <v>0.192</v>
      </c>
      <c r="E441" s="26">
        <f t="shared" ref="E441:J441" si="54">E438/E436</f>
        <v>0.12723813786929275</v>
      </c>
      <c r="F441" s="26">
        <f t="shared" si="54"/>
        <v>8.4442485676509471E-2</v>
      </c>
      <c r="G441" s="26">
        <f t="shared" si="54"/>
        <v>8.3045281714483235E-2</v>
      </c>
      <c r="H441" s="26">
        <f t="shared" si="54"/>
        <v>9.0864246250986588E-2</v>
      </c>
      <c r="I441" s="26">
        <f t="shared" si="54"/>
        <v>0.13536448215928842</v>
      </c>
      <c r="J441" s="26">
        <f t="shared" si="54"/>
        <v>0.10936270653029111</v>
      </c>
      <c r="K441" s="26">
        <v>0.106</v>
      </c>
      <c r="L441" s="27">
        <v>0.11704861854786892</v>
      </c>
      <c r="M441" s="27">
        <v>0.12</v>
      </c>
      <c r="N441" s="27">
        <v>0.13200000000000001</v>
      </c>
      <c r="O441" s="28">
        <v>0.161</v>
      </c>
      <c r="P441" s="28">
        <v>0.17299999999999999</v>
      </c>
      <c r="Q441" s="28">
        <v>0.187</v>
      </c>
      <c r="R441" s="28">
        <v>0.16200000000000001</v>
      </c>
    </row>
    <row r="442" spans="1:18" x14ac:dyDescent="0.2">
      <c r="A442" s="6"/>
      <c r="B442" s="12"/>
      <c r="C442" s="12"/>
      <c r="D442" s="12"/>
      <c r="E442" s="8"/>
      <c r="F442" s="8"/>
      <c r="G442" s="12"/>
      <c r="H442" s="12"/>
      <c r="I442" s="12"/>
      <c r="J442" s="12"/>
      <c r="K442" s="8"/>
      <c r="L442" s="5"/>
      <c r="M442" s="5"/>
      <c r="N442" s="10"/>
      <c r="O442" s="2"/>
      <c r="P442" s="2"/>
      <c r="Q442" s="2"/>
      <c r="R442" s="2"/>
    </row>
    <row r="443" spans="1:18" x14ac:dyDescent="0.2">
      <c r="A443" s="6" t="s">
        <v>79</v>
      </c>
      <c r="B443" s="12"/>
      <c r="C443" s="12"/>
      <c r="D443" s="12"/>
      <c r="E443" s="8"/>
      <c r="F443" s="8"/>
      <c r="G443" s="12"/>
      <c r="H443" s="12"/>
      <c r="I443" s="12"/>
      <c r="J443" s="12"/>
      <c r="K443" s="8"/>
      <c r="L443" s="5"/>
      <c r="M443" s="5"/>
      <c r="N443" s="10"/>
      <c r="O443" s="2"/>
      <c r="P443" s="2"/>
      <c r="Q443" s="2"/>
      <c r="R443" s="2"/>
    </row>
    <row r="444" spans="1:18" x14ac:dyDescent="0.2">
      <c r="A444" s="6" t="s">
        <v>12</v>
      </c>
      <c r="B444" s="12">
        <v>6050</v>
      </c>
      <c r="C444" s="12">
        <v>6813</v>
      </c>
      <c r="D444" s="12">
        <v>12900</v>
      </c>
      <c r="E444" s="8">
        <v>40449</v>
      </c>
      <c r="F444" s="8">
        <v>42993</v>
      </c>
      <c r="G444" s="12">
        <v>37928</v>
      </c>
      <c r="H444" s="12">
        <v>33948</v>
      </c>
      <c r="I444" s="12">
        <v>36089</v>
      </c>
      <c r="J444" s="12">
        <v>33940</v>
      </c>
      <c r="K444" s="8">
        <v>34709</v>
      </c>
      <c r="L444" s="10">
        <v>34743</v>
      </c>
      <c r="M444" s="10">
        <v>35632</v>
      </c>
      <c r="N444" s="10">
        <v>35542</v>
      </c>
      <c r="O444" s="11">
        <v>36452</v>
      </c>
      <c r="P444" s="11">
        <v>36462</v>
      </c>
      <c r="Q444" s="11">
        <v>37207</v>
      </c>
      <c r="R444" s="11">
        <v>36049</v>
      </c>
    </row>
    <row r="445" spans="1:18" x14ac:dyDescent="0.2">
      <c r="A445" s="23" t="s">
        <v>113</v>
      </c>
      <c r="B445" s="12">
        <v>4263</v>
      </c>
      <c r="C445" s="12">
        <v>5206</v>
      </c>
      <c r="D445" s="12">
        <v>10956</v>
      </c>
      <c r="E445" s="8">
        <v>36971</v>
      </c>
      <c r="F445" s="8">
        <v>39889</v>
      </c>
      <c r="G445" s="12">
        <v>34844</v>
      </c>
      <c r="H445" s="12">
        <v>30143</v>
      </c>
      <c r="I445" s="12">
        <v>29074</v>
      </c>
      <c r="J445" s="12">
        <v>26243</v>
      </c>
      <c r="K445" s="8">
        <v>26625</v>
      </c>
      <c r="L445" s="24">
        <v>26873</v>
      </c>
      <c r="M445" s="24">
        <v>27273</v>
      </c>
      <c r="N445" s="10">
        <v>27360</v>
      </c>
      <c r="O445" s="11">
        <v>28046</v>
      </c>
      <c r="P445" s="11">
        <v>28047</v>
      </c>
      <c r="Q445" s="11">
        <v>28837</v>
      </c>
      <c r="R445" s="11">
        <v>28003</v>
      </c>
    </row>
    <row r="446" spans="1:18" x14ac:dyDescent="0.2">
      <c r="A446" s="23" t="s">
        <v>114</v>
      </c>
      <c r="B446" s="12">
        <v>1787</v>
      </c>
      <c r="C446" s="12">
        <v>1607</v>
      </c>
      <c r="D446" s="12">
        <v>1944</v>
      </c>
      <c r="E446" s="8">
        <v>3478</v>
      </c>
      <c r="F446" s="8">
        <v>3104</v>
      </c>
      <c r="G446" s="12">
        <v>3084</v>
      </c>
      <c r="H446" s="12">
        <v>3805</v>
      </c>
      <c r="I446" s="12">
        <v>7015</v>
      </c>
      <c r="J446" s="12">
        <v>7697</v>
      </c>
      <c r="K446" s="8">
        <v>8084</v>
      </c>
      <c r="L446" s="24">
        <v>7870</v>
      </c>
      <c r="M446" s="24">
        <v>8359</v>
      </c>
      <c r="N446" s="10">
        <v>8182</v>
      </c>
      <c r="O446" s="11">
        <v>8406</v>
      </c>
      <c r="P446" s="11">
        <v>8415</v>
      </c>
      <c r="Q446" s="11">
        <v>8370</v>
      </c>
      <c r="R446" s="11">
        <v>8046</v>
      </c>
    </row>
    <row r="447" spans="1:18" x14ac:dyDescent="0.2">
      <c r="A447" s="23" t="s">
        <v>115</v>
      </c>
      <c r="B447" s="12"/>
      <c r="C447" s="12"/>
      <c r="D447" s="12"/>
      <c r="E447" s="8"/>
      <c r="F447" s="8"/>
      <c r="G447" s="12"/>
      <c r="H447" s="12">
        <v>1898</v>
      </c>
      <c r="I447" s="12">
        <v>2891</v>
      </c>
      <c r="J447" s="12">
        <v>4491</v>
      </c>
      <c r="K447" s="8">
        <v>4641</v>
      </c>
      <c r="L447" s="24">
        <v>4645</v>
      </c>
      <c r="M447" s="24">
        <v>4809</v>
      </c>
      <c r="N447" s="10">
        <v>4606</v>
      </c>
      <c r="O447" s="11">
        <v>4424</v>
      </c>
      <c r="P447" s="11">
        <v>4497</v>
      </c>
      <c r="Q447" s="11">
        <v>4366</v>
      </c>
      <c r="R447" s="11">
        <v>4747</v>
      </c>
    </row>
    <row r="448" spans="1:18" x14ac:dyDescent="0.2">
      <c r="A448" s="23" t="s">
        <v>116</v>
      </c>
      <c r="B448" s="12"/>
      <c r="C448" s="12"/>
      <c r="D448" s="12"/>
      <c r="E448" s="8"/>
      <c r="F448" s="8"/>
      <c r="G448" s="12"/>
      <c r="H448" s="12">
        <v>1907</v>
      </c>
      <c r="I448" s="12">
        <v>4124</v>
      </c>
      <c r="J448" s="12">
        <v>3206</v>
      </c>
      <c r="K448" s="8">
        <v>3443</v>
      </c>
      <c r="L448" s="24">
        <v>3225</v>
      </c>
      <c r="M448" s="24">
        <v>3550</v>
      </c>
      <c r="N448" s="10">
        <v>3576</v>
      </c>
      <c r="O448" s="11">
        <v>3982</v>
      </c>
      <c r="P448" s="11">
        <v>3918</v>
      </c>
      <c r="Q448" s="11">
        <v>4004</v>
      </c>
      <c r="R448" s="11">
        <v>3299</v>
      </c>
    </row>
    <row r="449" spans="1:18" x14ac:dyDescent="0.2">
      <c r="A449" s="23" t="s">
        <v>117</v>
      </c>
      <c r="B449" s="25">
        <v>0.29499999999999998</v>
      </c>
      <c r="C449" s="25">
        <v>0.23599999999999999</v>
      </c>
      <c r="D449" s="25">
        <v>0.151</v>
      </c>
      <c r="E449" s="26">
        <f t="shared" ref="E449:J449" si="55">E446/E444</f>
        <v>8.5984820391109787E-2</v>
      </c>
      <c r="F449" s="26">
        <f t="shared" si="55"/>
        <v>7.219779964180216E-2</v>
      </c>
      <c r="G449" s="26">
        <f t="shared" si="55"/>
        <v>8.1311959502214717E-2</v>
      </c>
      <c r="H449" s="26">
        <f t="shared" si="55"/>
        <v>0.1120831860492518</v>
      </c>
      <c r="I449" s="26">
        <f t="shared" si="55"/>
        <v>0.19438055917315525</v>
      </c>
      <c r="J449" s="26">
        <f t="shared" si="55"/>
        <v>0.22678255745433118</v>
      </c>
      <c r="K449" s="26">
        <v>0.23300000000000001</v>
      </c>
      <c r="L449" s="27">
        <v>0.22652045016262268</v>
      </c>
      <c r="M449" s="27">
        <v>0.23</v>
      </c>
      <c r="N449" s="27">
        <v>0.23</v>
      </c>
      <c r="O449" s="28">
        <v>0.23100000000000001</v>
      </c>
      <c r="P449" s="28">
        <v>0.23100000000000001</v>
      </c>
      <c r="Q449" s="28">
        <v>0.22500000000000001</v>
      </c>
      <c r="R449" s="28">
        <v>0.223</v>
      </c>
    </row>
    <row r="450" spans="1:18" x14ac:dyDescent="0.2">
      <c r="A450" s="6"/>
      <c r="B450" s="12"/>
      <c r="C450" s="12"/>
      <c r="D450" s="12"/>
      <c r="E450" s="8"/>
      <c r="F450" s="8"/>
      <c r="G450" s="12"/>
      <c r="H450" s="12"/>
      <c r="I450" s="12"/>
      <c r="J450" s="12"/>
      <c r="K450" s="8"/>
      <c r="L450" s="5"/>
      <c r="M450" s="5"/>
      <c r="N450" s="10"/>
      <c r="O450" s="2"/>
      <c r="P450" s="2"/>
      <c r="Q450" s="2"/>
      <c r="R450" s="2"/>
    </row>
    <row r="451" spans="1:18" x14ac:dyDescent="0.2">
      <c r="A451" s="6" t="s">
        <v>80</v>
      </c>
      <c r="B451" s="12"/>
      <c r="C451" s="12"/>
      <c r="D451" s="12"/>
      <c r="E451" s="8"/>
      <c r="F451" s="8"/>
      <c r="G451" s="12"/>
      <c r="H451" s="12"/>
      <c r="I451" s="12"/>
      <c r="J451" s="12"/>
      <c r="K451" s="8"/>
      <c r="L451" s="5"/>
      <c r="M451" s="5"/>
      <c r="N451" s="10"/>
      <c r="O451" s="2"/>
      <c r="P451" s="2"/>
      <c r="Q451" s="2"/>
      <c r="R451" s="2"/>
    </row>
    <row r="452" spans="1:18" x14ac:dyDescent="0.2">
      <c r="A452" s="6" t="s">
        <v>12</v>
      </c>
      <c r="B452" s="12">
        <v>8120</v>
      </c>
      <c r="C452" s="12">
        <v>8216</v>
      </c>
      <c r="D452" s="12">
        <v>8675</v>
      </c>
      <c r="E452" s="8">
        <v>10584</v>
      </c>
      <c r="F452" s="8">
        <v>11158</v>
      </c>
      <c r="G452" s="12">
        <v>9708</v>
      </c>
      <c r="H452" s="12">
        <v>9227</v>
      </c>
      <c r="I452" s="12">
        <v>12656</v>
      </c>
      <c r="J452" s="12">
        <v>13434</v>
      </c>
      <c r="K452" s="8">
        <v>14132</v>
      </c>
      <c r="L452" s="10">
        <v>13998</v>
      </c>
      <c r="M452" s="10">
        <v>13293</v>
      </c>
      <c r="N452" s="10">
        <v>13259</v>
      </c>
      <c r="O452" s="11">
        <v>13169</v>
      </c>
      <c r="P452" s="11">
        <v>13082</v>
      </c>
      <c r="Q452" s="11">
        <v>13726</v>
      </c>
      <c r="R452" s="11">
        <v>13533</v>
      </c>
    </row>
    <row r="453" spans="1:18" x14ac:dyDescent="0.2">
      <c r="A453" s="23" t="s">
        <v>113</v>
      </c>
      <c r="B453" s="12">
        <v>5521</v>
      </c>
      <c r="C453" s="12">
        <v>6043</v>
      </c>
      <c r="D453" s="12">
        <v>6779</v>
      </c>
      <c r="E453" s="8">
        <v>8841</v>
      </c>
      <c r="F453" s="8">
        <v>9582</v>
      </c>
      <c r="G453" s="12">
        <v>7977</v>
      </c>
      <c r="H453" s="12">
        <v>6763</v>
      </c>
      <c r="I453" s="12">
        <v>7114</v>
      </c>
      <c r="J453" s="12">
        <v>7814</v>
      </c>
      <c r="K453" s="8">
        <v>8190</v>
      </c>
      <c r="L453" s="24">
        <v>8057</v>
      </c>
      <c r="M453" s="24">
        <v>7955</v>
      </c>
      <c r="N453" s="10">
        <v>7734</v>
      </c>
      <c r="O453" s="11">
        <v>7921</v>
      </c>
      <c r="P453" s="11">
        <v>8084</v>
      </c>
      <c r="Q453" s="11">
        <v>8547</v>
      </c>
      <c r="R453" s="11">
        <v>8347</v>
      </c>
    </row>
    <row r="454" spans="1:18" x14ac:dyDescent="0.2">
      <c r="A454" s="23" t="s">
        <v>114</v>
      </c>
      <c r="B454" s="12">
        <v>2599</v>
      </c>
      <c r="C454" s="12">
        <v>2173</v>
      </c>
      <c r="D454" s="12">
        <v>1896</v>
      </c>
      <c r="E454" s="8">
        <v>1743</v>
      </c>
      <c r="F454" s="8">
        <v>1576</v>
      </c>
      <c r="G454" s="12">
        <v>1731</v>
      </c>
      <c r="H454" s="12">
        <v>2464</v>
      </c>
      <c r="I454" s="12">
        <v>5542</v>
      </c>
      <c r="J454" s="12">
        <v>5620</v>
      </c>
      <c r="K454" s="8">
        <v>5942</v>
      </c>
      <c r="L454" s="24">
        <v>5941</v>
      </c>
      <c r="M454" s="24">
        <v>5338</v>
      </c>
      <c r="N454" s="10">
        <v>5525</v>
      </c>
      <c r="O454" s="11">
        <v>5248</v>
      </c>
      <c r="P454" s="11">
        <v>4998</v>
      </c>
      <c r="Q454" s="11">
        <v>5179</v>
      </c>
      <c r="R454" s="11">
        <v>5186</v>
      </c>
    </row>
    <row r="455" spans="1:18" x14ac:dyDescent="0.2">
      <c r="A455" s="23" t="s">
        <v>115</v>
      </c>
      <c r="B455" s="12"/>
      <c r="C455" s="12"/>
      <c r="D455" s="12"/>
      <c r="E455" s="8"/>
      <c r="F455" s="8"/>
      <c r="G455" s="12"/>
      <c r="H455" s="12">
        <v>1109</v>
      </c>
      <c r="I455" s="12">
        <v>1837</v>
      </c>
      <c r="J455" s="12">
        <v>2051</v>
      </c>
      <c r="K455" s="8">
        <v>2078</v>
      </c>
      <c r="L455" s="24">
        <v>2133</v>
      </c>
      <c r="M455" s="24">
        <v>1823</v>
      </c>
      <c r="N455" s="10">
        <v>1972</v>
      </c>
      <c r="O455" s="11">
        <v>2075</v>
      </c>
      <c r="P455" s="11">
        <v>2105</v>
      </c>
      <c r="Q455" s="11">
        <v>2285</v>
      </c>
      <c r="R455" s="11">
        <v>2469</v>
      </c>
    </row>
    <row r="456" spans="1:18" x14ac:dyDescent="0.2">
      <c r="A456" s="23" t="s">
        <v>116</v>
      </c>
      <c r="B456" s="12"/>
      <c r="C456" s="12"/>
      <c r="D456" s="12"/>
      <c r="E456" s="8"/>
      <c r="F456" s="8"/>
      <c r="G456" s="12"/>
      <c r="H456" s="12">
        <v>1355</v>
      </c>
      <c r="I456" s="12">
        <v>3705</v>
      </c>
      <c r="J456" s="12">
        <v>3569</v>
      </c>
      <c r="K456" s="8">
        <v>3864</v>
      </c>
      <c r="L456" s="24">
        <v>3808</v>
      </c>
      <c r="M456" s="24">
        <v>3515</v>
      </c>
      <c r="N456" s="10">
        <v>3553</v>
      </c>
      <c r="O456" s="11">
        <v>3173</v>
      </c>
      <c r="P456" s="11">
        <v>2893</v>
      </c>
      <c r="Q456" s="11">
        <v>2894</v>
      </c>
      <c r="R456" s="11">
        <v>2717</v>
      </c>
    </row>
    <row r="457" spans="1:18" x14ac:dyDescent="0.2">
      <c r="A457" s="23" t="s">
        <v>117</v>
      </c>
      <c r="B457" s="25">
        <v>0.32</v>
      </c>
      <c r="C457" s="25">
        <v>0.26400000000000001</v>
      </c>
      <c r="D457" s="25">
        <v>0.219</v>
      </c>
      <c r="E457" s="26">
        <f t="shared" ref="E457:J457" si="56">E454/E452</f>
        <v>0.16468253968253968</v>
      </c>
      <c r="F457" s="26">
        <f t="shared" si="56"/>
        <v>0.14124395052876859</v>
      </c>
      <c r="G457" s="26">
        <f t="shared" si="56"/>
        <v>0.17830655129789863</v>
      </c>
      <c r="H457" s="26">
        <f t="shared" si="56"/>
        <v>0.26704237563671834</v>
      </c>
      <c r="I457" s="26">
        <f t="shared" si="56"/>
        <v>0.43789506953223767</v>
      </c>
      <c r="J457" s="26">
        <f t="shared" si="56"/>
        <v>0.41834152151258003</v>
      </c>
      <c r="K457" s="26">
        <v>0.42</v>
      </c>
      <c r="L457" s="27">
        <v>0.42441777396770969</v>
      </c>
      <c r="M457" s="27">
        <v>0.4</v>
      </c>
      <c r="N457" s="27">
        <v>0.41699999999999998</v>
      </c>
      <c r="O457" s="28">
        <v>0.39900000000000002</v>
      </c>
      <c r="P457" s="28">
        <v>0.38200000000000001</v>
      </c>
      <c r="Q457" s="28">
        <v>0.377</v>
      </c>
      <c r="R457" s="28">
        <v>0.38300000000000001</v>
      </c>
    </row>
    <row r="458" spans="1:18" x14ac:dyDescent="0.2">
      <c r="A458" s="6"/>
      <c r="B458" s="12"/>
      <c r="C458" s="12"/>
      <c r="D458" s="12"/>
      <c r="E458" s="8"/>
      <c r="F458" s="8"/>
      <c r="G458" s="12"/>
      <c r="H458" s="12"/>
      <c r="I458" s="12"/>
      <c r="J458" s="12"/>
      <c r="K458" s="8"/>
      <c r="L458" s="5"/>
      <c r="M458" s="5"/>
      <c r="N458" s="10"/>
      <c r="O458" s="2"/>
      <c r="P458" s="2"/>
      <c r="Q458" s="2"/>
      <c r="R458" s="2"/>
    </row>
    <row r="459" spans="1:18" x14ac:dyDescent="0.2">
      <c r="A459" s="6" t="s">
        <v>82</v>
      </c>
      <c r="B459" s="12"/>
      <c r="C459" s="12"/>
      <c r="D459" s="12"/>
      <c r="E459" s="8"/>
      <c r="F459" s="8"/>
      <c r="G459" s="12"/>
      <c r="H459" s="12"/>
      <c r="I459" s="12"/>
      <c r="J459" s="12"/>
      <c r="K459" s="8"/>
      <c r="L459" s="5"/>
      <c r="M459" s="5"/>
      <c r="N459" s="10"/>
      <c r="O459" s="2"/>
      <c r="P459" s="2"/>
      <c r="Q459" s="2"/>
      <c r="R459" s="2"/>
    </row>
    <row r="460" spans="1:18" x14ac:dyDescent="0.2">
      <c r="A460" s="6" t="s">
        <v>12</v>
      </c>
      <c r="B460" s="12">
        <v>46552</v>
      </c>
      <c r="C460" s="12">
        <v>45030</v>
      </c>
      <c r="D460" s="12">
        <v>41345</v>
      </c>
      <c r="E460" s="8">
        <v>38019</v>
      </c>
      <c r="F460" s="8">
        <v>35671</v>
      </c>
      <c r="G460" s="12">
        <v>30770</v>
      </c>
      <c r="H460" s="12">
        <v>32207</v>
      </c>
      <c r="I460" s="12">
        <v>44912</v>
      </c>
      <c r="J460" s="12">
        <v>44148</v>
      </c>
      <c r="K460" s="8">
        <v>43567</v>
      </c>
      <c r="L460" s="10">
        <v>44130</v>
      </c>
      <c r="M460" s="10">
        <v>44202</v>
      </c>
      <c r="N460" s="10">
        <v>44231</v>
      </c>
      <c r="O460" s="11">
        <v>44813</v>
      </c>
      <c r="P460" s="11">
        <v>45031</v>
      </c>
      <c r="Q460" s="11">
        <v>44156</v>
      </c>
      <c r="R460" s="11">
        <v>42728</v>
      </c>
    </row>
    <row r="461" spans="1:18" x14ac:dyDescent="0.2">
      <c r="A461" s="23" t="s">
        <v>113</v>
      </c>
      <c r="B461" s="12">
        <v>32450</v>
      </c>
      <c r="C461" s="12">
        <v>33559</v>
      </c>
      <c r="D461" s="12">
        <v>32653</v>
      </c>
      <c r="E461" s="8">
        <v>30274</v>
      </c>
      <c r="F461" s="8">
        <v>29424</v>
      </c>
      <c r="G461" s="12">
        <v>24443</v>
      </c>
      <c r="H461" s="12">
        <v>22772</v>
      </c>
      <c r="I461" s="12">
        <v>24108</v>
      </c>
      <c r="J461" s="12">
        <v>24932</v>
      </c>
      <c r="K461" s="8">
        <v>23808</v>
      </c>
      <c r="L461" s="24">
        <v>23796</v>
      </c>
      <c r="M461" s="24">
        <v>23563</v>
      </c>
      <c r="N461" s="10">
        <v>23727</v>
      </c>
      <c r="O461" s="11">
        <v>24482</v>
      </c>
      <c r="P461" s="11">
        <v>25522</v>
      </c>
      <c r="Q461" s="11">
        <v>25282</v>
      </c>
      <c r="R461" s="11">
        <v>25212</v>
      </c>
    </row>
    <row r="462" spans="1:18" x14ac:dyDescent="0.2">
      <c r="A462" s="23" t="s">
        <v>114</v>
      </c>
      <c r="B462" s="12">
        <v>14102</v>
      </c>
      <c r="C462" s="12">
        <v>11471</v>
      </c>
      <c r="D462" s="12">
        <v>8692</v>
      </c>
      <c r="E462" s="8">
        <v>7745</v>
      </c>
      <c r="F462" s="8">
        <v>6247</v>
      </c>
      <c r="G462" s="12">
        <v>6327</v>
      </c>
      <c r="H462" s="12">
        <v>9435</v>
      </c>
      <c r="I462" s="12">
        <v>20804</v>
      </c>
      <c r="J462" s="12">
        <v>19216</v>
      </c>
      <c r="K462" s="8">
        <v>19759</v>
      </c>
      <c r="L462" s="24">
        <v>20334</v>
      </c>
      <c r="M462" s="24">
        <v>20639</v>
      </c>
      <c r="N462" s="10">
        <v>20504</v>
      </c>
      <c r="O462" s="11">
        <v>20331</v>
      </c>
      <c r="P462" s="11">
        <v>19509</v>
      </c>
      <c r="Q462" s="11">
        <v>18874</v>
      </c>
      <c r="R462" s="11">
        <v>17516</v>
      </c>
    </row>
    <row r="463" spans="1:18" x14ac:dyDescent="0.2">
      <c r="A463" s="23" t="s">
        <v>115</v>
      </c>
      <c r="B463" s="12"/>
      <c r="C463" s="12"/>
      <c r="D463" s="12"/>
      <c r="E463" s="8"/>
      <c r="F463" s="8"/>
      <c r="G463" s="12"/>
      <c r="H463" s="12">
        <v>3323</v>
      </c>
      <c r="I463" s="12">
        <v>6635</v>
      </c>
      <c r="J463" s="12">
        <v>5779</v>
      </c>
      <c r="K463" s="8">
        <v>6035</v>
      </c>
      <c r="L463" s="24">
        <v>6355</v>
      </c>
      <c r="M463" s="24">
        <v>6430</v>
      </c>
      <c r="N463" s="10">
        <v>7290</v>
      </c>
      <c r="O463" s="11">
        <v>7297</v>
      </c>
      <c r="P463" s="11">
        <v>7429</v>
      </c>
      <c r="Q463" s="11">
        <v>7240</v>
      </c>
      <c r="R463" s="11">
        <v>7450</v>
      </c>
    </row>
    <row r="464" spans="1:18" x14ac:dyDescent="0.2">
      <c r="A464" s="23" t="s">
        <v>116</v>
      </c>
      <c r="B464" s="12"/>
      <c r="C464" s="12"/>
      <c r="D464" s="12"/>
      <c r="E464" s="8"/>
      <c r="F464" s="8"/>
      <c r="G464" s="12"/>
      <c r="H464" s="12">
        <v>6112</v>
      </c>
      <c r="I464" s="12">
        <v>14169</v>
      </c>
      <c r="J464" s="12">
        <v>13437</v>
      </c>
      <c r="K464" s="8">
        <v>13724</v>
      </c>
      <c r="L464" s="24">
        <v>13979</v>
      </c>
      <c r="M464" s="24">
        <v>14209</v>
      </c>
      <c r="N464" s="10">
        <v>13214</v>
      </c>
      <c r="O464" s="11">
        <v>13034</v>
      </c>
      <c r="P464" s="11">
        <v>12080</v>
      </c>
      <c r="Q464" s="11">
        <v>11634</v>
      </c>
      <c r="R464" s="11">
        <v>10066</v>
      </c>
    </row>
    <row r="465" spans="1:18" x14ac:dyDescent="0.2">
      <c r="A465" s="23" t="s">
        <v>117</v>
      </c>
      <c r="B465" s="25">
        <v>0.30299999999999999</v>
      </c>
      <c r="C465" s="25">
        <v>0.255</v>
      </c>
      <c r="D465" s="25">
        <v>0.21</v>
      </c>
      <c r="E465" s="26">
        <f t="shared" ref="E465:J465" si="57">E462/E460</f>
        <v>0.2037139325074305</v>
      </c>
      <c r="F465" s="26">
        <f t="shared" si="57"/>
        <v>0.17512825544560007</v>
      </c>
      <c r="G465" s="26">
        <f t="shared" si="57"/>
        <v>0.20562235944101398</v>
      </c>
      <c r="H465" s="26">
        <f t="shared" si="57"/>
        <v>0.29294873785201975</v>
      </c>
      <c r="I465" s="26">
        <f t="shared" si="57"/>
        <v>0.46321695760598502</v>
      </c>
      <c r="J465" s="26">
        <f t="shared" si="57"/>
        <v>0.43526320558122678</v>
      </c>
      <c r="K465" s="26">
        <v>0.45400000000000001</v>
      </c>
      <c r="L465" s="27">
        <v>0.46077498300475866</v>
      </c>
      <c r="M465" s="27">
        <v>0.47</v>
      </c>
      <c r="N465" s="27">
        <v>0.46400000000000002</v>
      </c>
      <c r="O465" s="28">
        <v>0.45400000000000001</v>
      </c>
      <c r="P465" s="28">
        <v>0.433</v>
      </c>
      <c r="Q465" s="28">
        <v>0.42699999999999999</v>
      </c>
      <c r="R465" s="28">
        <v>0.41</v>
      </c>
    </row>
    <row r="466" spans="1:18" x14ac:dyDescent="0.2">
      <c r="A466" s="6"/>
      <c r="B466" s="12"/>
      <c r="C466" s="12"/>
      <c r="D466" s="12"/>
      <c r="E466" s="8"/>
      <c r="F466" s="8"/>
      <c r="G466" s="12"/>
      <c r="H466" s="12"/>
      <c r="I466" s="12"/>
      <c r="J466" s="12"/>
      <c r="K466" s="8"/>
      <c r="L466" s="5"/>
      <c r="M466" s="5"/>
      <c r="N466" s="10"/>
      <c r="O466" s="2"/>
      <c r="P466" s="2"/>
      <c r="Q466" s="2"/>
      <c r="R466" s="2"/>
    </row>
    <row r="467" spans="1:18" x14ac:dyDescent="0.2">
      <c r="A467" s="6" t="s">
        <v>83</v>
      </c>
      <c r="B467" s="12"/>
      <c r="C467" s="12"/>
      <c r="D467" s="12"/>
      <c r="E467" s="8"/>
      <c r="F467" s="8"/>
      <c r="G467" s="12"/>
      <c r="H467" s="12"/>
      <c r="I467" s="12"/>
      <c r="J467" s="12"/>
      <c r="K467" s="8"/>
      <c r="L467" s="5"/>
      <c r="M467" s="5"/>
      <c r="N467" s="10"/>
      <c r="O467" s="2"/>
      <c r="P467" s="2"/>
      <c r="Q467" s="2"/>
      <c r="R467" s="2"/>
    </row>
    <row r="468" spans="1:18" x14ac:dyDescent="0.2">
      <c r="A468" s="6" t="s">
        <v>12</v>
      </c>
      <c r="B468" s="12">
        <v>22032</v>
      </c>
      <c r="C468" s="12">
        <v>20429</v>
      </c>
      <c r="D468" s="12">
        <v>18813</v>
      </c>
      <c r="E468" s="8">
        <v>16908</v>
      </c>
      <c r="F468" s="8">
        <v>15691</v>
      </c>
      <c r="G468" s="12">
        <v>13248</v>
      </c>
      <c r="H468" s="12">
        <v>13297</v>
      </c>
      <c r="I468" s="12">
        <v>15962</v>
      </c>
      <c r="J468" s="12">
        <v>16434</v>
      </c>
      <c r="K468" s="8">
        <v>16538</v>
      </c>
      <c r="L468" s="10">
        <v>16449</v>
      </c>
      <c r="M468" s="10">
        <v>16336</v>
      </c>
      <c r="N468" s="10">
        <v>16064</v>
      </c>
      <c r="O468" s="11">
        <v>15767</v>
      </c>
      <c r="P468" s="11">
        <v>15920</v>
      </c>
      <c r="Q468" s="11">
        <v>15177</v>
      </c>
      <c r="R468" s="11">
        <v>15246</v>
      </c>
    </row>
    <row r="469" spans="1:18" x14ac:dyDescent="0.2">
      <c r="A469" s="23" t="s">
        <v>113</v>
      </c>
      <c r="B469" s="12">
        <v>16968</v>
      </c>
      <c r="C469" s="12">
        <v>16785</v>
      </c>
      <c r="D469" s="12">
        <v>16409</v>
      </c>
      <c r="E469" s="8">
        <v>15223</v>
      </c>
      <c r="F469" s="8">
        <v>14406</v>
      </c>
      <c r="G469" s="12">
        <v>11966</v>
      </c>
      <c r="H469" s="12">
        <v>10790</v>
      </c>
      <c r="I469" s="12">
        <v>9911</v>
      </c>
      <c r="J469" s="12">
        <v>10418</v>
      </c>
      <c r="K469" s="8">
        <v>10265</v>
      </c>
      <c r="L469" s="24">
        <v>10341</v>
      </c>
      <c r="M469" s="24">
        <v>10536</v>
      </c>
      <c r="N469" s="10">
        <v>10328</v>
      </c>
      <c r="O469" s="11">
        <v>10175</v>
      </c>
      <c r="P469" s="11">
        <v>10040</v>
      </c>
      <c r="Q469" s="11">
        <v>9672</v>
      </c>
      <c r="R469" s="11">
        <v>9165</v>
      </c>
    </row>
    <row r="470" spans="1:18" x14ac:dyDescent="0.2">
      <c r="A470" s="23" t="s">
        <v>114</v>
      </c>
      <c r="B470" s="12">
        <v>5064</v>
      </c>
      <c r="C470" s="12">
        <v>3644</v>
      </c>
      <c r="D470" s="12">
        <v>2404</v>
      </c>
      <c r="E470" s="8">
        <v>1685</v>
      </c>
      <c r="F470" s="8">
        <v>1285</v>
      </c>
      <c r="G470" s="12">
        <v>1282</v>
      </c>
      <c r="H470" s="12">
        <v>2507</v>
      </c>
      <c r="I470" s="12">
        <v>6051</v>
      </c>
      <c r="J470" s="12">
        <v>6016</v>
      </c>
      <c r="K470" s="8">
        <v>6273</v>
      </c>
      <c r="L470" s="24">
        <v>6108</v>
      </c>
      <c r="M470" s="24">
        <v>5800</v>
      </c>
      <c r="N470" s="10">
        <v>5736</v>
      </c>
      <c r="O470" s="11">
        <v>5592</v>
      </c>
      <c r="P470" s="11">
        <v>5880</v>
      </c>
      <c r="Q470" s="11">
        <v>5505</v>
      </c>
      <c r="R470" s="11">
        <v>6081</v>
      </c>
    </row>
    <row r="471" spans="1:18" x14ac:dyDescent="0.2">
      <c r="A471" s="23" t="s">
        <v>115</v>
      </c>
      <c r="B471" s="12"/>
      <c r="C471" s="12"/>
      <c r="D471" s="12"/>
      <c r="E471" s="8"/>
      <c r="F471" s="8"/>
      <c r="G471" s="12"/>
      <c r="H471" s="12">
        <v>792</v>
      </c>
      <c r="I471" s="12">
        <v>2051</v>
      </c>
      <c r="J471" s="12">
        <v>2595</v>
      </c>
      <c r="K471" s="8">
        <v>2802</v>
      </c>
      <c r="L471" s="24">
        <v>2804</v>
      </c>
      <c r="M471" s="24">
        <v>2931</v>
      </c>
      <c r="N471" s="10">
        <v>3169</v>
      </c>
      <c r="O471" s="11">
        <v>3045</v>
      </c>
      <c r="P471" s="11">
        <v>3176</v>
      </c>
      <c r="Q471" s="11">
        <v>2952</v>
      </c>
      <c r="R471" s="11">
        <v>3308</v>
      </c>
    </row>
    <row r="472" spans="1:18" x14ac:dyDescent="0.2">
      <c r="A472" s="23" t="s">
        <v>116</v>
      </c>
      <c r="B472" s="12"/>
      <c r="C472" s="12"/>
      <c r="D472" s="12"/>
      <c r="E472" s="8"/>
      <c r="F472" s="8"/>
      <c r="G472" s="12"/>
      <c r="H472" s="12">
        <v>1715</v>
      </c>
      <c r="I472" s="12">
        <v>4000</v>
      </c>
      <c r="J472" s="12">
        <v>3421</v>
      </c>
      <c r="K472" s="8">
        <v>3471</v>
      </c>
      <c r="L472" s="24">
        <v>3304</v>
      </c>
      <c r="M472" s="24">
        <v>2869</v>
      </c>
      <c r="N472" s="10">
        <v>2567</v>
      </c>
      <c r="O472" s="11">
        <v>2547</v>
      </c>
      <c r="P472" s="11">
        <v>2704</v>
      </c>
      <c r="Q472" s="11">
        <v>2553</v>
      </c>
      <c r="R472" s="11">
        <v>2773</v>
      </c>
    </row>
    <row r="473" spans="1:18" x14ac:dyDescent="0.2">
      <c r="A473" s="23" t="s">
        <v>117</v>
      </c>
      <c r="B473" s="32">
        <v>0.23</v>
      </c>
      <c r="C473" s="32">
        <v>0.17799999999999999</v>
      </c>
      <c r="D473" s="32">
        <v>0.128</v>
      </c>
      <c r="E473" s="26">
        <f t="shared" ref="E473:J473" si="58">E470/E468</f>
        <v>9.9656967116158027E-2</v>
      </c>
      <c r="F473" s="26">
        <f t="shared" si="58"/>
        <v>8.1894079408578166E-2</v>
      </c>
      <c r="G473" s="26">
        <f t="shared" si="58"/>
        <v>9.6769323671497584E-2</v>
      </c>
      <c r="H473" s="26">
        <f t="shared" si="58"/>
        <v>0.18853876814319021</v>
      </c>
      <c r="I473" s="26">
        <f t="shared" si="58"/>
        <v>0.37908783360481141</v>
      </c>
      <c r="J473" s="26">
        <f t="shared" si="58"/>
        <v>0.36607034197395644</v>
      </c>
      <c r="K473" s="26">
        <v>0.379</v>
      </c>
      <c r="L473" s="27">
        <v>0.37132956410724055</v>
      </c>
      <c r="M473" s="27">
        <v>0.36</v>
      </c>
      <c r="N473" s="27">
        <v>0.35699999999999998</v>
      </c>
      <c r="O473" s="28">
        <v>0.35499999999999998</v>
      </c>
      <c r="P473" s="28">
        <v>0.36899999999999999</v>
      </c>
      <c r="Q473" s="28">
        <v>0.36299999999999999</v>
      </c>
      <c r="R473" s="28">
        <v>0.39900000000000002</v>
      </c>
    </row>
    <row r="474" spans="1:18" x14ac:dyDescent="0.2">
      <c r="A474" s="6"/>
      <c r="B474" s="12"/>
      <c r="C474" s="12"/>
      <c r="D474" s="12"/>
      <c r="E474" s="8"/>
      <c r="F474" s="8"/>
      <c r="G474" s="12"/>
      <c r="H474" s="12"/>
      <c r="I474" s="12"/>
      <c r="J474" s="12"/>
      <c r="K474" s="8"/>
      <c r="L474" s="5"/>
      <c r="M474" s="5"/>
      <c r="N474" s="10"/>
      <c r="O474" s="2"/>
      <c r="P474" s="2"/>
      <c r="Q474" s="2"/>
      <c r="R474" s="2"/>
    </row>
    <row r="475" spans="1:18" x14ac:dyDescent="0.2">
      <c r="A475" s="6" t="s">
        <v>84</v>
      </c>
      <c r="B475" s="12"/>
      <c r="C475" s="12"/>
      <c r="D475" s="12"/>
      <c r="E475" s="8"/>
      <c r="F475" s="8"/>
      <c r="G475" s="12"/>
      <c r="H475" s="12"/>
      <c r="I475" s="12"/>
      <c r="J475" s="12"/>
      <c r="K475" s="8"/>
      <c r="L475" s="5"/>
      <c r="M475" s="5"/>
      <c r="N475" s="10"/>
      <c r="O475" s="2"/>
      <c r="P475" s="2"/>
      <c r="Q475" s="2"/>
      <c r="R475" s="2"/>
    </row>
    <row r="476" spans="1:18" x14ac:dyDescent="0.2">
      <c r="A476" s="6" t="s">
        <v>12</v>
      </c>
      <c r="B476" s="12">
        <v>53553</v>
      </c>
      <c r="C476" s="12">
        <v>49109</v>
      </c>
      <c r="D476" s="12">
        <v>46070</v>
      </c>
      <c r="E476" s="8">
        <v>41560</v>
      </c>
      <c r="F476" s="8">
        <v>35150</v>
      </c>
      <c r="G476" s="12">
        <v>30923</v>
      </c>
      <c r="H476" s="12">
        <v>29877</v>
      </c>
      <c r="I476" s="12">
        <v>33694</v>
      </c>
      <c r="J476" s="12">
        <v>32430</v>
      </c>
      <c r="K476" s="8">
        <v>32639</v>
      </c>
      <c r="L476" s="10">
        <v>31939</v>
      </c>
      <c r="M476" s="10">
        <v>33939</v>
      </c>
      <c r="N476" s="10">
        <v>32853</v>
      </c>
      <c r="O476" s="11">
        <v>33696</v>
      </c>
      <c r="P476" s="11">
        <v>33888</v>
      </c>
      <c r="Q476" s="11">
        <v>34540</v>
      </c>
      <c r="R476" s="11">
        <v>32901</v>
      </c>
    </row>
    <row r="477" spans="1:18" x14ac:dyDescent="0.2">
      <c r="A477" s="23" t="s">
        <v>113</v>
      </c>
      <c r="B477" s="12">
        <v>38181</v>
      </c>
      <c r="C477" s="12">
        <v>38249</v>
      </c>
      <c r="D477" s="12">
        <v>38444</v>
      </c>
      <c r="E477" s="8">
        <v>36187</v>
      </c>
      <c r="F477" s="8">
        <v>31779</v>
      </c>
      <c r="G477" s="12">
        <v>26448</v>
      </c>
      <c r="H477" s="12">
        <v>22762</v>
      </c>
      <c r="I477" s="12">
        <v>22859</v>
      </c>
      <c r="J477" s="12">
        <v>21360</v>
      </c>
      <c r="K477" s="8">
        <v>21256</v>
      </c>
      <c r="L477" s="24">
        <v>21000</v>
      </c>
      <c r="M477" s="24">
        <v>22079</v>
      </c>
      <c r="N477" s="10">
        <v>21069</v>
      </c>
      <c r="O477" s="11">
        <v>21546</v>
      </c>
      <c r="P477" s="11">
        <v>21813</v>
      </c>
      <c r="Q477" s="11">
        <v>22334</v>
      </c>
      <c r="R477" s="11">
        <v>21430</v>
      </c>
    </row>
    <row r="478" spans="1:18" x14ac:dyDescent="0.2">
      <c r="A478" s="23" t="s">
        <v>114</v>
      </c>
      <c r="B478" s="12">
        <v>15372</v>
      </c>
      <c r="C478" s="12">
        <v>10860</v>
      </c>
      <c r="D478" s="12">
        <v>7626</v>
      </c>
      <c r="E478" s="8">
        <v>5373</v>
      </c>
      <c r="F478" s="8">
        <v>3371</v>
      </c>
      <c r="G478" s="12">
        <v>4475</v>
      </c>
      <c r="H478" s="12">
        <v>7115</v>
      </c>
      <c r="I478" s="12">
        <v>10835</v>
      </c>
      <c r="J478" s="12">
        <v>11070</v>
      </c>
      <c r="K478" s="8">
        <v>11383</v>
      </c>
      <c r="L478" s="24">
        <v>10939</v>
      </c>
      <c r="M478" s="24">
        <v>11860</v>
      </c>
      <c r="N478" s="10">
        <v>11784</v>
      </c>
      <c r="O478" s="11">
        <v>12150</v>
      </c>
      <c r="P478" s="11">
        <v>12075</v>
      </c>
      <c r="Q478" s="11">
        <v>12206</v>
      </c>
      <c r="R478" s="11">
        <v>11471</v>
      </c>
    </row>
    <row r="479" spans="1:18" x14ac:dyDescent="0.2">
      <c r="A479" s="23" t="s">
        <v>115</v>
      </c>
      <c r="B479" s="12"/>
      <c r="C479" s="12"/>
      <c r="D479" s="12"/>
      <c r="E479" s="8"/>
      <c r="F479" s="8"/>
      <c r="G479" s="12"/>
      <c r="H479" s="12">
        <v>2632</v>
      </c>
      <c r="I479" s="12">
        <v>4879</v>
      </c>
      <c r="J479" s="12">
        <v>5941</v>
      </c>
      <c r="K479" s="8">
        <v>6098</v>
      </c>
      <c r="L479" s="24">
        <v>5662</v>
      </c>
      <c r="M479" s="24">
        <v>6123</v>
      </c>
      <c r="N479" s="10">
        <v>6092</v>
      </c>
      <c r="O479" s="11">
        <v>6389</v>
      </c>
      <c r="P479" s="11">
        <v>6641</v>
      </c>
      <c r="Q479" s="11">
        <v>6729</v>
      </c>
      <c r="R479" s="11">
        <v>6335</v>
      </c>
    </row>
    <row r="480" spans="1:18" x14ac:dyDescent="0.2">
      <c r="A480" s="23" t="s">
        <v>116</v>
      </c>
      <c r="B480" s="12"/>
      <c r="C480" s="12"/>
      <c r="D480" s="12"/>
      <c r="E480" s="8"/>
      <c r="F480" s="8"/>
      <c r="G480" s="12"/>
      <c r="H480" s="12">
        <v>4483</v>
      </c>
      <c r="I480" s="12">
        <v>5956</v>
      </c>
      <c r="J480" s="12">
        <v>5129</v>
      </c>
      <c r="K480" s="8">
        <v>5285</v>
      </c>
      <c r="L480" s="24">
        <v>5277</v>
      </c>
      <c r="M480" s="24">
        <v>5737</v>
      </c>
      <c r="N480" s="10">
        <v>5692</v>
      </c>
      <c r="O480" s="11">
        <v>5761</v>
      </c>
      <c r="P480" s="11">
        <v>5434</v>
      </c>
      <c r="Q480" s="11">
        <v>5477</v>
      </c>
      <c r="R480" s="11">
        <v>5136</v>
      </c>
    </row>
    <row r="481" spans="1:18" x14ac:dyDescent="0.2">
      <c r="A481" s="23" t="s">
        <v>117</v>
      </c>
      <c r="B481" s="25">
        <v>0.28699999999999998</v>
      </c>
      <c r="C481" s="25">
        <v>0.221</v>
      </c>
      <c r="D481" s="25">
        <v>0.16600000000000001</v>
      </c>
      <c r="E481" s="26">
        <f t="shared" ref="E481:J481" si="59">E478/E476</f>
        <v>0.12928296438883541</v>
      </c>
      <c r="F481" s="26">
        <f t="shared" si="59"/>
        <v>9.5903271692745373E-2</v>
      </c>
      <c r="G481" s="26">
        <f t="shared" si="59"/>
        <v>0.14471429033405556</v>
      </c>
      <c r="H481" s="26">
        <f t="shared" si="59"/>
        <v>0.23814305318472404</v>
      </c>
      <c r="I481" s="26">
        <f t="shared" si="59"/>
        <v>0.32157060604261889</v>
      </c>
      <c r="J481" s="26">
        <f t="shared" si="59"/>
        <v>0.34135060129509714</v>
      </c>
      <c r="K481" s="26">
        <v>0.34899999999999998</v>
      </c>
      <c r="L481" s="27">
        <v>0.34249663420896082</v>
      </c>
      <c r="M481" s="27">
        <v>0.35</v>
      </c>
      <c r="N481" s="27">
        <v>0.35899999999999999</v>
      </c>
      <c r="O481" s="28">
        <v>0.36099999999999999</v>
      </c>
      <c r="P481" s="28">
        <v>0.35599999999999998</v>
      </c>
      <c r="Q481" s="28">
        <v>0.35299999999999998</v>
      </c>
      <c r="R481" s="28">
        <v>0.34899999999999998</v>
      </c>
    </row>
    <row r="482" spans="1:18" x14ac:dyDescent="0.2">
      <c r="A482" s="6"/>
      <c r="B482" s="12"/>
      <c r="C482" s="12"/>
      <c r="D482" s="12"/>
      <c r="E482" s="8"/>
      <c r="F482" s="8"/>
      <c r="G482" s="12"/>
      <c r="H482" s="12"/>
      <c r="I482" s="12"/>
      <c r="J482" s="12"/>
      <c r="K482" s="8"/>
      <c r="L482" s="5"/>
      <c r="M482" s="5"/>
      <c r="N482" s="10"/>
      <c r="O482" s="2"/>
      <c r="P482" s="2"/>
      <c r="Q482" s="2"/>
      <c r="R482" s="2"/>
    </row>
    <row r="483" spans="1:18" x14ac:dyDescent="0.2">
      <c r="A483" s="6" t="s">
        <v>85</v>
      </c>
      <c r="B483" s="12"/>
      <c r="C483" s="12"/>
      <c r="D483" s="12"/>
      <c r="E483" s="8"/>
      <c r="F483" s="8"/>
      <c r="G483" s="12"/>
      <c r="H483" s="12"/>
      <c r="I483" s="12"/>
      <c r="J483" s="12"/>
      <c r="K483" s="8"/>
      <c r="L483" s="5"/>
      <c r="M483" s="5"/>
      <c r="N483" s="10"/>
      <c r="O483" s="2"/>
      <c r="P483" s="2"/>
      <c r="Q483" s="2"/>
      <c r="R483" s="2"/>
    </row>
    <row r="484" spans="1:18" x14ac:dyDescent="0.2">
      <c r="A484" s="6" t="s">
        <v>12</v>
      </c>
      <c r="B484" s="12">
        <v>87103</v>
      </c>
      <c r="C484" s="12">
        <v>80725</v>
      </c>
      <c r="D484" s="12">
        <v>75917</v>
      </c>
      <c r="E484" s="8">
        <v>67428</v>
      </c>
      <c r="F484" s="8">
        <v>60747</v>
      </c>
      <c r="G484" s="12">
        <v>55860</v>
      </c>
      <c r="H484" s="12">
        <v>53226</v>
      </c>
      <c r="I484" s="12">
        <v>51721</v>
      </c>
      <c r="J484" s="12">
        <v>42107</v>
      </c>
      <c r="K484" s="8">
        <v>41758</v>
      </c>
      <c r="L484" s="10">
        <v>41598</v>
      </c>
      <c r="M484" s="10">
        <v>41083</v>
      </c>
      <c r="N484" s="10">
        <v>41178</v>
      </c>
      <c r="O484" s="11">
        <v>39646</v>
      </c>
      <c r="P484" s="11">
        <v>39542</v>
      </c>
      <c r="Q484" s="11">
        <v>39508</v>
      </c>
      <c r="R484" s="11">
        <v>39055</v>
      </c>
    </row>
    <row r="485" spans="1:18" x14ac:dyDescent="0.2">
      <c r="A485" s="23" t="s">
        <v>118</v>
      </c>
      <c r="B485" s="12">
        <v>61603</v>
      </c>
      <c r="C485" s="12">
        <v>62564</v>
      </c>
      <c r="D485" s="12">
        <v>63088</v>
      </c>
      <c r="E485" s="8">
        <v>57955</v>
      </c>
      <c r="F485" s="8">
        <v>52148</v>
      </c>
      <c r="G485" s="12">
        <v>42502</v>
      </c>
      <c r="H485" s="12">
        <v>42230</v>
      </c>
      <c r="I485" s="12">
        <v>36462</v>
      </c>
      <c r="J485" s="12">
        <v>30086</v>
      </c>
      <c r="K485" s="8">
        <v>30067</v>
      </c>
      <c r="L485" s="24">
        <v>29514</v>
      </c>
      <c r="M485" s="24">
        <v>28744</v>
      </c>
      <c r="N485" s="10">
        <v>28752</v>
      </c>
      <c r="O485" s="11">
        <v>27678</v>
      </c>
      <c r="P485" s="11">
        <v>27948</v>
      </c>
      <c r="Q485" s="11">
        <v>28413</v>
      </c>
      <c r="R485" s="11">
        <v>28447</v>
      </c>
    </row>
    <row r="486" spans="1:18" x14ac:dyDescent="0.2">
      <c r="A486" s="23" t="s">
        <v>114</v>
      </c>
      <c r="B486" s="12">
        <v>25500</v>
      </c>
      <c r="C486" s="12">
        <v>18161</v>
      </c>
      <c r="D486" s="12">
        <v>12829</v>
      </c>
      <c r="E486" s="8">
        <v>9473</v>
      </c>
      <c r="F486" s="8">
        <v>8599</v>
      </c>
      <c r="G486" s="12">
        <v>13358</v>
      </c>
      <c r="H486" s="12">
        <v>10996</v>
      </c>
      <c r="I486" s="12">
        <v>15259</v>
      </c>
      <c r="J486" s="12">
        <v>12021</v>
      </c>
      <c r="K486" s="8">
        <v>11691</v>
      </c>
      <c r="L486" s="24">
        <v>12084</v>
      </c>
      <c r="M486" s="24">
        <v>12339</v>
      </c>
      <c r="N486" s="10">
        <v>12426</v>
      </c>
      <c r="O486" s="11">
        <v>11968</v>
      </c>
      <c r="P486" s="11">
        <v>11594</v>
      </c>
      <c r="Q486" s="11">
        <v>11095</v>
      </c>
      <c r="R486" s="11">
        <v>10608</v>
      </c>
    </row>
    <row r="487" spans="1:18" x14ac:dyDescent="0.2">
      <c r="A487" s="23" t="s">
        <v>115</v>
      </c>
      <c r="B487" s="12"/>
      <c r="C487" s="12"/>
      <c r="D487" s="12"/>
      <c r="E487" s="8"/>
      <c r="F487" s="8"/>
      <c r="G487" s="12"/>
      <c r="H487" s="12">
        <v>2496</v>
      </c>
      <c r="I487" s="12">
        <v>3214</v>
      </c>
      <c r="J487" s="12">
        <v>2501</v>
      </c>
      <c r="K487" s="8">
        <v>2467</v>
      </c>
      <c r="L487" s="24">
        <v>2559</v>
      </c>
      <c r="M487" s="24">
        <v>2818</v>
      </c>
      <c r="N487" s="10">
        <v>2920</v>
      </c>
      <c r="O487" s="11">
        <v>2824</v>
      </c>
      <c r="P487" s="11">
        <v>2771</v>
      </c>
      <c r="Q487" s="11">
        <v>2908</v>
      </c>
      <c r="R487" s="11">
        <v>2922</v>
      </c>
    </row>
    <row r="488" spans="1:18" x14ac:dyDescent="0.2">
      <c r="A488" s="23" t="s">
        <v>116</v>
      </c>
      <c r="B488" s="12"/>
      <c r="C488" s="12"/>
      <c r="D488" s="12"/>
      <c r="E488" s="8"/>
      <c r="F488" s="8"/>
      <c r="G488" s="12"/>
      <c r="H488" s="12">
        <v>8500</v>
      </c>
      <c r="I488" s="12">
        <v>12045</v>
      </c>
      <c r="J488" s="12">
        <v>9520</v>
      </c>
      <c r="K488" s="8">
        <v>9224</v>
      </c>
      <c r="L488" s="24">
        <v>9525</v>
      </c>
      <c r="M488" s="24">
        <v>9521</v>
      </c>
      <c r="N488" s="10">
        <v>9506</v>
      </c>
      <c r="O488" s="11">
        <v>9144</v>
      </c>
      <c r="P488" s="11">
        <v>8823</v>
      </c>
      <c r="Q488" s="11">
        <v>8187</v>
      </c>
      <c r="R488" s="11">
        <v>7686</v>
      </c>
    </row>
    <row r="489" spans="1:18" x14ac:dyDescent="0.2">
      <c r="A489" s="23" t="s">
        <v>117</v>
      </c>
      <c r="B489" s="25">
        <v>0.29299999999999998</v>
      </c>
      <c r="C489" s="25">
        <v>0.22500000000000001</v>
      </c>
      <c r="D489" s="25">
        <v>0.16900000000000001</v>
      </c>
      <c r="E489" s="26">
        <f t="shared" ref="E489:J489" si="60">E486/E484</f>
        <v>0.14049059737794389</v>
      </c>
      <c r="F489" s="26">
        <f t="shared" si="60"/>
        <v>0.14155431543944558</v>
      </c>
      <c r="G489" s="26">
        <f t="shared" si="60"/>
        <v>0.23913354815610455</v>
      </c>
      <c r="H489" s="26">
        <f t="shared" si="60"/>
        <v>0.20659076391237366</v>
      </c>
      <c r="I489" s="26">
        <f t="shared" si="60"/>
        <v>0.29502523153071286</v>
      </c>
      <c r="J489" s="26">
        <f t="shared" si="60"/>
        <v>0.28548697366233644</v>
      </c>
      <c r="K489" s="26">
        <v>0.28000000000000003</v>
      </c>
      <c r="L489" s="27">
        <v>0.29049473532381365</v>
      </c>
      <c r="M489" s="27">
        <v>0.3</v>
      </c>
      <c r="N489" s="27">
        <v>0.30199999999999999</v>
      </c>
      <c r="O489" s="28">
        <v>0.30199999999999999</v>
      </c>
      <c r="P489" s="28">
        <v>0.29299999999999998</v>
      </c>
      <c r="Q489" s="28">
        <v>0.28100000000000003</v>
      </c>
      <c r="R489" s="28">
        <v>0.27200000000000002</v>
      </c>
    </row>
    <row r="490" spans="1:18" x14ac:dyDescent="0.2">
      <c r="A490" s="6"/>
      <c r="B490" s="12"/>
      <c r="C490" s="12"/>
      <c r="D490" s="12"/>
      <c r="E490" s="8"/>
      <c r="F490" s="8"/>
      <c r="G490" s="12"/>
      <c r="H490" s="12"/>
      <c r="I490" s="12"/>
      <c r="J490" s="12"/>
      <c r="K490" s="8"/>
      <c r="L490" s="5"/>
      <c r="M490" s="5"/>
      <c r="N490" s="10"/>
      <c r="O490" s="2"/>
      <c r="P490" s="2"/>
      <c r="Q490" s="2"/>
      <c r="R490" s="2"/>
    </row>
    <row r="491" spans="1:18" x14ac:dyDescent="0.2">
      <c r="A491" s="6" t="s">
        <v>86</v>
      </c>
      <c r="B491" s="12"/>
      <c r="C491" s="12"/>
      <c r="D491" s="12"/>
      <c r="E491" s="8"/>
      <c r="F491" s="8"/>
      <c r="G491" s="12"/>
      <c r="H491" s="12"/>
      <c r="I491" s="12"/>
      <c r="J491" s="12"/>
      <c r="K491" s="8"/>
      <c r="L491" s="5"/>
      <c r="M491" s="5"/>
      <c r="N491" s="10"/>
      <c r="O491" s="2"/>
      <c r="P491" s="2"/>
      <c r="Q491" s="2"/>
      <c r="R491" s="2"/>
    </row>
    <row r="492" spans="1:18" x14ac:dyDescent="0.2">
      <c r="A492" s="6" t="s">
        <v>12</v>
      </c>
      <c r="B492" s="12">
        <v>2861</v>
      </c>
      <c r="C492" s="12">
        <v>3255</v>
      </c>
      <c r="D492" s="12">
        <v>7728</v>
      </c>
      <c r="E492" s="8">
        <v>14215</v>
      </c>
      <c r="F492" s="8">
        <v>14059</v>
      </c>
      <c r="G492" s="12">
        <v>12797</v>
      </c>
      <c r="H492" s="12">
        <v>12266</v>
      </c>
      <c r="I492" s="12">
        <v>15921</v>
      </c>
      <c r="J492" s="12">
        <v>18980</v>
      </c>
      <c r="K492" s="8">
        <v>19517</v>
      </c>
      <c r="L492" s="10">
        <v>19165</v>
      </c>
      <c r="M492" s="10">
        <v>19192</v>
      </c>
      <c r="N492" s="10">
        <v>19932</v>
      </c>
      <c r="O492" s="11">
        <v>19210</v>
      </c>
      <c r="P492" s="11">
        <v>19336</v>
      </c>
      <c r="Q492" s="11">
        <v>19126</v>
      </c>
      <c r="R492" s="11">
        <v>18523</v>
      </c>
    </row>
    <row r="493" spans="1:18" x14ac:dyDescent="0.2">
      <c r="A493" s="23" t="s">
        <v>113</v>
      </c>
      <c r="B493" s="12">
        <v>1960</v>
      </c>
      <c r="C493" s="12">
        <v>2436</v>
      </c>
      <c r="D493" s="12">
        <v>6508</v>
      </c>
      <c r="E493" s="8">
        <v>12406</v>
      </c>
      <c r="F493" s="8">
        <v>12474</v>
      </c>
      <c r="G493" s="12">
        <v>11271</v>
      </c>
      <c r="H493" s="12">
        <v>9736</v>
      </c>
      <c r="I493" s="12">
        <v>9956</v>
      </c>
      <c r="J493" s="12">
        <v>11440</v>
      </c>
      <c r="K493" s="8">
        <v>11625</v>
      </c>
      <c r="L493" s="24">
        <v>11492</v>
      </c>
      <c r="M493" s="24">
        <v>11548</v>
      </c>
      <c r="N493" s="10">
        <v>12208</v>
      </c>
      <c r="O493" s="11">
        <v>11994</v>
      </c>
      <c r="P493" s="11">
        <v>12277</v>
      </c>
      <c r="Q493" s="11">
        <v>12307</v>
      </c>
      <c r="R493" s="11">
        <v>11975</v>
      </c>
    </row>
    <row r="494" spans="1:18" x14ac:dyDescent="0.2">
      <c r="A494" s="23" t="s">
        <v>114</v>
      </c>
      <c r="B494" s="12">
        <v>901</v>
      </c>
      <c r="C494" s="12">
        <v>819</v>
      </c>
      <c r="D494" s="12">
        <v>1220</v>
      </c>
      <c r="E494" s="8">
        <v>1809</v>
      </c>
      <c r="F494" s="8">
        <v>1585</v>
      </c>
      <c r="G494" s="12">
        <v>1526</v>
      </c>
      <c r="H494" s="12">
        <v>2530</v>
      </c>
      <c r="I494" s="12">
        <v>5965</v>
      </c>
      <c r="J494" s="12">
        <v>7540</v>
      </c>
      <c r="K494" s="8">
        <v>7892</v>
      </c>
      <c r="L494" s="24">
        <v>7673</v>
      </c>
      <c r="M494" s="24">
        <v>7644</v>
      </c>
      <c r="N494" s="10">
        <v>7724</v>
      </c>
      <c r="O494" s="11">
        <v>7216</v>
      </c>
      <c r="P494" s="11">
        <v>7059</v>
      </c>
      <c r="Q494" s="11">
        <v>6819</v>
      </c>
      <c r="R494" s="11">
        <v>6548</v>
      </c>
    </row>
    <row r="495" spans="1:18" x14ac:dyDescent="0.2">
      <c r="A495" s="23" t="s">
        <v>115</v>
      </c>
      <c r="B495" s="12"/>
      <c r="C495" s="12"/>
      <c r="D495" s="12"/>
      <c r="E495" s="8"/>
      <c r="F495" s="8"/>
      <c r="G495" s="12"/>
      <c r="H495" s="12">
        <v>1287</v>
      </c>
      <c r="I495" s="12">
        <v>2296</v>
      </c>
      <c r="J495" s="12">
        <v>2734</v>
      </c>
      <c r="K495" s="8">
        <v>3098</v>
      </c>
      <c r="L495" s="24">
        <v>3533</v>
      </c>
      <c r="M495" s="24">
        <v>3422</v>
      </c>
      <c r="N495" s="10">
        <v>3367</v>
      </c>
      <c r="O495" s="11">
        <v>3144</v>
      </c>
      <c r="P495" s="11">
        <v>3162</v>
      </c>
      <c r="Q495" s="11">
        <v>2809</v>
      </c>
      <c r="R495" s="11">
        <v>3056</v>
      </c>
    </row>
    <row r="496" spans="1:18" x14ac:dyDescent="0.2">
      <c r="A496" s="23" t="s">
        <v>116</v>
      </c>
      <c r="B496" s="12"/>
      <c r="C496" s="12"/>
      <c r="D496" s="12"/>
      <c r="E496" s="8"/>
      <c r="F496" s="8"/>
      <c r="G496" s="12"/>
      <c r="H496" s="12">
        <v>1243</v>
      </c>
      <c r="I496" s="12">
        <v>3669</v>
      </c>
      <c r="J496" s="12">
        <v>4806</v>
      </c>
      <c r="K496" s="8">
        <v>4794</v>
      </c>
      <c r="L496" s="24">
        <v>4140</v>
      </c>
      <c r="M496" s="24">
        <v>4222</v>
      </c>
      <c r="N496" s="10">
        <v>4357</v>
      </c>
      <c r="O496" s="11">
        <v>4072</v>
      </c>
      <c r="P496" s="11">
        <v>3897</v>
      </c>
      <c r="Q496" s="11">
        <v>4010</v>
      </c>
      <c r="R496" s="11">
        <v>3492</v>
      </c>
    </row>
    <row r="497" spans="1:18" x14ac:dyDescent="0.2">
      <c r="A497" s="23" t="s">
        <v>117</v>
      </c>
      <c r="B497" s="25">
        <v>0.315</v>
      </c>
      <c r="C497" s="25">
        <v>0.252</v>
      </c>
      <c r="D497" s="25">
        <v>0.158</v>
      </c>
      <c r="E497" s="26">
        <f t="shared" ref="E497:J497" si="61">E494/E492</f>
        <v>0.12725993668659866</v>
      </c>
      <c r="F497" s="26">
        <f t="shared" si="61"/>
        <v>0.11273917063802547</v>
      </c>
      <c r="G497" s="26">
        <f t="shared" si="61"/>
        <v>0.11924669844494803</v>
      </c>
      <c r="H497" s="26">
        <f t="shared" si="61"/>
        <v>0.20626120984836133</v>
      </c>
      <c r="I497" s="26">
        <f t="shared" si="61"/>
        <v>0.37466239557816722</v>
      </c>
      <c r="J497" s="26">
        <f t="shared" si="61"/>
        <v>0.39726027397260272</v>
      </c>
      <c r="K497" s="26">
        <v>0.40400000000000003</v>
      </c>
      <c r="L497" s="27">
        <v>0.4003652491521002</v>
      </c>
      <c r="M497" s="27">
        <v>0.4</v>
      </c>
      <c r="N497" s="27">
        <v>0.38800000000000001</v>
      </c>
      <c r="O497" s="28">
        <v>0.376</v>
      </c>
      <c r="P497" s="28">
        <v>0.36499999999999999</v>
      </c>
      <c r="Q497" s="28">
        <v>0.35699999999999998</v>
      </c>
      <c r="R497" s="28">
        <v>0.35399999999999998</v>
      </c>
    </row>
    <row r="498" spans="1:18" x14ac:dyDescent="0.2">
      <c r="A498" s="6"/>
      <c r="B498" s="12"/>
      <c r="C498" s="12"/>
      <c r="D498" s="12"/>
      <c r="E498" s="8"/>
      <c r="F498" s="8"/>
      <c r="G498" s="12"/>
      <c r="H498" s="12"/>
      <c r="I498" s="12"/>
      <c r="J498" s="12"/>
      <c r="K498" s="8"/>
      <c r="L498" s="5"/>
      <c r="M498" s="5"/>
      <c r="N498" s="10"/>
      <c r="O498" s="2"/>
      <c r="P498" s="2"/>
      <c r="Q498" s="2"/>
      <c r="R498" s="2"/>
    </row>
    <row r="499" spans="1:18" x14ac:dyDescent="0.2">
      <c r="A499" s="6" t="s">
        <v>87</v>
      </c>
      <c r="B499" s="12"/>
      <c r="C499" s="12"/>
      <c r="D499" s="12"/>
      <c r="E499" s="8"/>
      <c r="F499" s="8"/>
      <c r="G499" s="12"/>
      <c r="H499" s="12"/>
      <c r="I499" s="12"/>
      <c r="J499" s="12"/>
      <c r="K499" s="8"/>
      <c r="L499" s="5"/>
      <c r="M499" s="5"/>
      <c r="N499" s="10"/>
      <c r="O499" s="2"/>
      <c r="P499" s="2"/>
      <c r="Q499" s="2"/>
      <c r="R499" s="2"/>
    </row>
    <row r="500" spans="1:18" x14ac:dyDescent="0.2">
      <c r="A500" s="6" t="s">
        <v>12</v>
      </c>
      <c r="B500" s="12">
        <v>31535</v>
      </c>
      <c r="C500" s="12">
        <v>30343</v>
      </c>
      <c r="D500" s="12">
        <v>30149</v>
      </c>
      <c r="E500" s="8">
        <v>28244</v>
      </c>
      <c r="F500" s="8">
        <v>26698</v>
      </c>
      <c r="G500" s="12">
        <v>24445</v>
      </c>
      <c r="H500" s="12">
        <v>26957</v>
      </c>
      <c r="I500" s="12">
        <v>39193</v>
      </c>
      <c r="J500" s="12">
        <v>39492</v>
      </c>
      <c r="K500" s="8">
        <v>39580</v>
      </c>
      <c r="L500" s="10">
        <v>40381</v>
      </c>
      <c r="M500" s="10">
        <v>41202</v>
      </c>
      <c r="N500" s="10">
        <v>40926</v>
      </c>
      <c r="O500" s="11">
        <v>40873</v>
      </c>
      <c r="P500" s="11">
        <v>39302</v>
      </c>
      <c r="Q500" s="11">
        <v>37478</v>
      </c>
      <c r="R500" s="11">
        <v>35300</v>
      </c>
    </row>
    <row r="501" spans="1:18" x14ac:dyDescent="0.2">
      <c r="A501" s="23" t="s">
        <v>113</v>
      </c>
      <c r="B501" s="12">
        <v>23474</v>
      </c>
      <c r="C501" s="12">
        <v>23881</v>
      </c>
      <c r="D501" s="12">
        <v>24714</v>
      </c>
      <c r="E501" s="8">
        <v>23779</v>
      </c>
      <c r="F501" s="8">
        <v>22693</v>
      </c>
      <c r="G501" s="12">
        <v>20654</v>
      </c>
      <c r="H501" s="12">
        <v>20795</v>
      </c>
      <c r="I501" s="12">
        <v>21478</v>
      </c>
      <c r="J501" s="12">
        <v>21343</v>
      </c>
      <c r="K501" s="8">
        <v>21382</v>
      </c>
      <c r="L501" s="24">
        <v>21782</v>
      </c>
      <c r="M501" s="24">
        <v>22811</v>
      </c>
      <c r="N501" s="10">
        <v>23762</v>
      </c>
      <c r="O501" s="11">
        <v>24555</v>
      </c>
      <c r="P501" s="11">
        <v>24517</v>
      </c>
      <c r="Q501" s="11">
        <v>23446</v>
      </c>
      <c r="R501" s="11">
        <v>22715</v>
      </c>
    </row>
    <row r="502" spans="1:18" x14ac:dyDescent="0.2">
      <c r="A502" s="23" t="s">
        <v>114</v>
      </c>
      <c r="B502" s="12">
        <v>8061</v>
      </c>
      <c r="C502" s="12">
        <v>6462</v>
      </c>
      <c r="D502" s="12">
        <v>5435</v>
      </c>
      <c r="E502" s="8">
        <v>4465</v>
      </c>
      <c r="F502" s="8">
        <v>4005</v>
      </c>
      <c r="G502" s="12">
        <v>3791</v>
      </c>
      <c r="H502" s="12">
        <v>6162</v>
      </c>
      <c r="I502" s="12">
        <v>17715</v>
      </c>
      <c r="J502" s="12">
        <v>18149</v>
      </c>
      <c r="K502" s="8">
        <v>18198</v>
      </c>
      <c r="L502" s="24">
        <v>18599</v>
      </c>
      <c r="M502" s="24">
        <v>18391</v>
      </c>
      <c r="N502" s="10">
        <v>17164</v>
      </c>
      <c r="O502" s="11">
        <v>16318</v>
      </c>
      <c r="P502" s="11">
        <v>14785</v>
      </c>
      <c r="Q502" s="11">
        <v>14032</v>
      </c>
      <c r="R502" s="11">
        <v>12585</v>
      </c>
    </row>
    <row r="503" spans="1:18" x14ac:dyDescent="0.2">
      <c r="A503" s="23" t="s">
        <v>115</v>
      </c>
      <c r="B503" s="12"/>
      <c r="C503" s="12"/>
      <c r="D503" s="12"/>
      <c r="E503" s="8"/>
      <c r="F503" s="8"/>
      <c r="G503" s="12"/>
      <c r="H503" s="12">
        <v>1965</v>
      </c>
      <c r="I503" s="12">
        <v>4436</v>
      </c>
      <c r="J503" s="12">
        <v>4181</v>
      </c>
      <c r="K503" s="8">
        <v>3893</v>
      </c>
      <c r="L503" s="24">
        <v>4069</v>
      </c>
      <c r="M503" s="24">
        <v>4580</v>
      </c>
      <c r="N503" s="10">
        <v>4675</v>
      </c>
      <c r="O503" s="11">
        <v>4628</v>
      </c>
      <c r="P503" s="11">
        <v>4720</v>
      </c>
      <c r="Q503" s="11">
        <v>4941</v>
      </c>
      <c r="R503" s="11">
        <v>4710</v>
      </c>
    </row>
    <row r="504" spans="1:18" x14ac:dyDescent="0.2">
      <c r="A504" s="23" t="s">
        <v>116</v>
      </c>
      <c r="B504" s="12"/>
      <c r="C504" s="12"/>
      <c r="D504" s="12"/>
      <c r="E504" s="8"/>
      <c r="F504" s="8"/>
      <c r="G504" s="12"/>
      <c r="H504" s="12">
        <v>4197</v>
      </c>
      <c r="I504" s="12">
        <v>13279</v>
      </c>
      <c r="J504" s="12">
        <v>13968</v>
      </c>
      <c r="K504" s="8">
        <v>14305</v>
      </c>
      <c r="L504" s="24">
        <v>14530</v>
      </c>
      <c r="M504" s="24">
        <v>13811</v>
      </c>
      <c r="N504" s="10">
        <v>12489</v>
      </c>
      <c r="O504" s="11">
        <v>11690</v>
      </c>
      <c r="P504" s="11">
        <v>10065</v>
      </c>
      <c r="Q504" s="11">
        <v>9091</v>
      </c>
      <c r="R504" s="11">
        <v>7875</v>
      </c>
    </row>
    <row r="505" spans="1:18" x14ac:dyDescent="0.2">
      <c r="A505" s="23" t="s">
        <v>117</v>
      </c>
      <c r="B505" s="25">
        <v>0.25600000000000001</v>
      </c>
      <c r="C505" s="25">
        <v>0.21299999999999999</v>
      </c>
      <c r="D505" s="25">
        <v>0.18</v>
      </c>
      <c r="E505" s="26">
        <f t="shared" ref="E505:J505" si="62">E502/E500</f>
        <v>0.15808667327573997</v>
      </c>
      <c r="F505" s="26">
        <f t="shared" si="62"/>
        <v>0.15001123679676381</v>
      </c>
      <c r="G505" s="26">
        <f t="shared" si="62"/>
        <v>0.15508283902638575</v>
      </c>
      <c r="H505" s="26">
        <f t="shared" si="62"/>
        <v>0.22858626701784324</v>
      </c>
      <c r="I505" s="26">
        <f t="shared" si="62"/>
        <v>0.45199397851657186</v>
      </c>
      <c r="J505" s="26">
        <f t="shared" si="62"/>
        <v>0.45956143016307099</v>
      </c>
      <c r="K505" s="26">
        <v>0.46</v>
      </c>
      <c r="L505" s="27">
        <v>0.46058790025011764</v>
      </c>
      <c r="M505" s="27">
        <v>0.45</v>
      </c>
      <c r="N505" s="27">
        <v>0.41899999999999998</v>
      </c>
      <c r="O505" s="28">
        <v>0.39900000000000002</v>
      </c>
      <c r="P505" s="28">
        <v>0.376</v>
      </c>
      <c r="Q505" s="28">
        <v>0.374</v>
      </c>
      <c r="R505" s="28">
        <v>0.35699999999999998</v>
      </c>
    </row>
    <row r="506" spans="1:18" x14ac:dyDescent="0.2">
      <c r="A506" s="6"/>
      <c r="B506" s="12"/>
      <c r="C506" s="12"/>
      <c r="D506" s="12"/>
      <c r="E506" s="8"/>
      <c r="F506" s="8"/>
      <c r="G506" s="12"/>
      <c r="H506" s="12"/>
      <c r="I506" s="12"/>
      <c r="J506" s="12"/>
      <c r="K506" s="8"/>
      <c r="L506" s="5"/>
      <c r="M506" s="5"/>
      <c r="N506" s="10"/>
      <c r="O506" s="2"/>
      <c r="P506" s="2"/>
      <c r="Q506" s="2"/>
      <c r="R506" s="2"/>
    </row>
    <row r="507" spans="1:18" x14ac:dyDescent="0.2">
      <c r="A507" s="6" t="s">
        <v>88</v>
      </c>
      <c r="B507" s="12"/>
      <c r="C507" s="12"/>
      <c r="D507" s="12"/>
      <c r="E507" s="8"/>
      <c r="F507" s="8"/>
      <c r="G507" s="12"/>
      <c r="H507" s="12"/>
      <c r="I507" s="12"/>
      <c r="J507" s="12"/>
      <c r="K507" s="8"/>
      <c r="L507" s="5"/>
      <c r="M507" s="5"/>
      <c r="N507" s="10"/>
      <c r="O507" s="2"/>
      <c r="P507" s="2"/>
      <c r="Q507" s="2"/>
      <c r="R507" s="2"/>
    </row>
    <row r="508" spans="1:18" x14ac:dyDescent="0.2">
      <c r="A508" s="6" t="s">
        <v>12</v>
      </c>
      <c r="B508" s="12">
        <v>5434</v>
      </c>
      <c r="C508" s="12">
        <v>6068</v>
      </c>
      <c r="D508" s="12">
        <v>10591</v>
      </c>
      <c r="E508" s="8">
        <v>18797</v>
      </c>
      <c r="F508" s="8">
        <v>24527</v>
      </c>
      <c r="G508" s="12">
        <v>22584</v>
      </c>
      <c r="H508" s="12">
        <v>21490</v>
      </c>
      <c r="I508" s="12">
        <v>22331</v>
      </c>
      <c r="J508" s="12">
        <v>22716</v>
      </c>
      <c r="K508" s="8">
        <v>23399</v>
      </c>
      <c r="L508" s="10">
        <v>24452</v>
      </c>
      <c r="M508" s="10">
        <v>24962</v>
      </c>
      <c r="N508" s="10">
        <v>25200</v>
      </c>
      <c r="O508" s="11">
        <v>25891</v>
      </c>
      <c r="P508" s="11">
        <v>25735</v>
      </c>
      <c r="Q508" s="11">
        <v>24976</v>
      </c>
      <c r="R508" s="11">
        <v>24382</v>
      </c>
    </row>
    <row r="509" spans="1:18" x14ac:dyDescent="0.2">
      <c r="A509" s="23" t="s">
        <v>113</v>
      </c>
      <c r="B509" s="12">
        <v>4187</v>
      </c>
      <c r="C509" s="12">
        <v>5069</v>
      </c>
      <c r="D509" s="12">
        <v>9424</v>
      </c>
      <c r="E509" s="8">
        <v>17282</v>
      </c>
      <c r="F509" s="8">
        <v>22396</v>
      </c>
      <c r="G509" s="12">
        <v>20512</v>
      </c>
      <c r="H509" s="12">
        <v>19456</v>
      </c>
      <c r="I509" s="12">
        <v>18529</v>
      </c>
      <c r="J509" s="12">
        <v>17727</v>
      </c>
      <c r="K509" s="8">
        <v>18419</v>
      </c>
      <c r="L509" s="24">
        <v>19095</v>
      </c>
      <c r="M509" s="24">
        <v>19807</v>
      </c>
      <c r="N509" s="10">
        <v>20234</v>
      </c>
      <c r="O509" s="11">
        <v>21239</v>
      </c>
      <c r="P509" s="11">
        <v>21134</v>
      </c>
      <c r="Q509" s="11">
        <v>20702</v>
      </c>
      <c r="R509" s="11">
        <v>19576</v>
      </c>
    </row>
    <row r="510" spans="1:18" x14ac:dyDescent="0.2">
      <c r="A510" s="23" t="s">
        <v>114</v>
      </c>
      <c r="B510" s="12">
        <v>1247</v>
      </c>
      <c r="C510" s="12">
        <v>999</v>
      </c>
      <c r="D510" s="12">
        <v>1167</v>
      </c>
      <c r="E510" s="8">
        <v>1515</v>
      </c>
      <c r="F510" s="8">
        <v>2131</v>
      </c>
      <c r="G510" s="12">
        <v>2072</v>
      </c>
      <c r="H510" s="12">
        <v>2034</v>
      </c>
      <c r="I510" s="12">
        <v>3802</v>
      </c>
      <c r="J510" s="12">
        <v>4989</v>
      </c>
      <c r="K510" s="8">
        <v>4980</v>
      </c>
      <c r="L510" s="24">
        <v>5357</v>
      </c>
      <c r="M510" s="24">
        <v>5155</v>
      </c>
      <c r="N510" s="10">
        <v>4966</v>
      </c>
      <c r="O510" s="11">
        <v>4652</v>
      </c>
      <c r="P510" s="11">
        <v>4601</v>
      </c>
      <c r="Q510" s="11">
        <v>4274</v>
      </c>
      <c r="R510" s="11">
        <v>4806</v>
      </c>
    </row>
    <row r="511" spans="1:18" x14ac:dyDescent="0.2">
      <c r="A511" s="23" t="s">
        <v>115</v>
      </c>
      <c r="B511" s="12"/>
      <c r="C511" s="12"/>
      <c r="D511" s="12"/>
      <c r="E511" s="8"/>
      <c r="F511" s="8"/>
      <c r="G511" s="12"/>
      <c r="H511" s="12">
        <v>1231</v>
      </c>
      <c r="I511" s="12">
        <v>1887</v>
      </c>
      <c r="J511" s="12">
        <v>2220</v>
      </c>
      <c r="K511" s="8">
        <v>2258</v>
      </c>
      <c r="L511" s="24">
        <v>2494</v>
      </c>
      <c r="M511" s="24">
        <v>2579</v>
      </c>
      <c r="N511" s="10">
        <v>2687</v>
      </c>
      <c r="O511" s="11">
        <v>2702</v>
      </c>
      <c r="P511" s="11">
        <v>2790</v>
      </c>
      <c r="Q511" s="11">
        <v>2677</v>
      </c>
      <c r="R511" s="11">
        <v>2686</v>
      </c>
    </row>
    <row r="512" spans="1:18" x14ac:dyDescent="0.2">
      <c r="A512" s="23" t="s">
        <v>116</v>
      </c>
      <c r="B512" s="12"/>
      <c r="C512" s="12"/>
      <c r="D512" s="12"/>
      <c r="E512" s="8"/>
      <c r="F512" s="8"/>
      <c r="G512" s="12"/>
      <c r="H512" s="12">
        <v>803</v>
      </c>
      <c r="I512" s="12">
        <v>1915</v>
      </c>
      <c r="J512" s="12">
        <v>2769</v>
      </c>
      <c r="K512" s="8">
        <v>2722</v>
      </c>
      <c r="L512" s="24">
        <v>2863</v>
      </c>
      <c r="M512" s="24">
        <v>2576</v>
      </c>
      <c r="N512" s="10">
        <v>2279</v>
      </c>
      <c r="O512" s="11">
        <v>1950</v>
      </c>
      <c r="P512" s="11">
        <v>1811</v>
      </c>
      <c r="Q512" s="11">
        <v>1597</v>
      </c>
      <c r="R512" s="11">
        <v>2120</v>
      </c>
    </row>
    <row r="513" spans="1:18" x14ac:dyDescent="0.2">
      <c r="A513" s="23" t="s">
        <v>117</v>
      </c>
      <c r="B513" s="25">
        <v>0.22900000000000001</v>
      </c>
      <c r="C513" s="25">
        <v>0.16500000000000001</v>
      </c>
      <c r="D513" s="25">
        <v>0.11</v>
      </c>
      <c r="E513" s="26">
        <f t="shared" ref="E513:J513" si="63">E510/E508</f>
        <v>8.0597967760812891E-2</v>
      </c>
      <c r="F513" s="26">
        <f t="shared" si="63"/>
        <v>8.6883842296244948E-2</v>
      </c>
      <c r="G513" s="26">
        <f t="shared" si="63"/>
        <v>9.1746369110874956E-2</v>
      </c>
      <c r="H513" s="26">
        <f t="shared" si="63"/>
        <v>9.4648673801768266E-2</v>
      </c>
      <c r="I513" s="26">
        <f t="shared" si="63"/>
        <v>0.17025659397250459</v>
      </c>
      <c r="J513" s="26">
        <f t="shared" si="63"/>
        <v>0.21962493396724775</v>
      </c>
      <c r="K513" s="26">
        <v>0.21299999999999999</v>
      </c>
      <c r="L513" s="27">
        <v>0.21908228365777851</v>
      </c>
      <c r="M513" s="27">
        <v>0.21</v>
      </c>
      <c r="N513" s="27">
        <v>0.19700000000000001</v>
      </c>
      <c r="O513" s="28">
        <v>0.18</v>
      </c>
      <c r="P513" s="28">
        <v>0.17899999999999999</v>
      </c>
      <c r="Q513" s="28">
        <v>0.17100000000000001</v>
      </c>
      <c r="R513" s="28">
        <v>0.19700000000000001</v>
      </c>
    </row>
    <row r="514" spans="1:18" x14ac:dyDescent="0.2">
      <c r="A514" s="6"/>
      <c r="B514" s="12"/>
      <c r="C514" s="12"/>
      <c r="D514" s="12"/>
      <c r="E514" s="8"/>
      <c r="F514" s="8"/>
      <c r="G514" s="12"/>
      <c r="H514" s="12"/>
      <c r="I514" s="12"/>
      <c r="J514" s="12"/>
      <c r="K514" s="8"/>
      <c r="L514" s="5"/>
      <c r="M514" s="5"/>
      <c r="N514" s="10"/>
      <c r="O514" s="2"/>
      <c r="P514" s="2"/>
      <c r="Q514" s="2"/>
      <c r="R514" s="2"/>
    </row>
    <row r="515" spans="1:18" x14ac:dyDescent="0.2">
      <c r="A515" s="6" t="s">
        <v>89</v>
      </c>
      <c r="B515" s="12"/>
      <c r="C515" s="12"/>
      <c r="D515" s="12"/>
      <c r="E515" s="8"/>
      <c r="F515" s="8"/>
      <c r="G515" s="12"/>
      <c r="H515" s="12"/>
      <c r="I515" s="12"/>
      <c r="J515" s="12"/>
      <c r="K515" s="8"/>
      <c r="L515" s="5"/>
      <c r="M515" s="5"/>
      <c r="N515" s="10"/>
      <c r="O515" s="2"/>
      <c r="P515" s="2"/>
      <c r="Q515" s="2"/>
      <c r="R515" s="2"/>
    </row>
    <row r="516" spans="1:18" x14ac:dyDescent="0.2">
      <c r="A516" s="6" t="s">
        <v>12</v>
      </c>
      <c r="B516" s="12">
        <v>8919</v>
      </c>
      <c r="C516" s="12">
        <v>10289</v>
      </c>
      <c r="D516" s="12">
        <v>14460</v>
      </c>
      <c r="E516" s="8">
        <v>26910</v>
      </c>
      <c r="F516" s="8">
        <v>18510</v>
      </c>
      <c r="G516" s="12">
        <v>24748</v>
      </c>
      <c r="H516" s="12">
        <v>23402</v>
      </c>
      <c r="I516" s="12">
        <v>29235</v>
      </c>
      <c r="J516" s="12">
        <v>32950</v>
      </c>
      <c r="K516" s="8">
        <v>33199</v>
      </c>
      <c r="L516" s="10">
        <v>33477</v>
      </c>
      <c r="M516" s="10">
        <v>32749</v>
      </c>
      <c r="N516" s="10">
        <v>33595</v>
      </c>
      <c r="O516" s="11">
        <v>33108</v>
      </c>
      <c r="P516" s="11">
        <v>32176</v>
      </c>
      <c r="Q516" s="11">
        <v>31886</v>
      </c>
      <c r="R516" s="11">
        <v>32162</v>
      </c>
    </row>
    <row r="517" spans="1:18" x14ac:dyDescent="0.2">
      <c r="A517" s="23" t="s">
        <v>113</v>
      </c>
      <c r="B517" s="12">
        <v>7137</v>
      </c>
      <c r="C517" s="12">
        <v>8524</v>
      </c>
      <c r="D517" s="12">
        <v>12382</v>
      </c>
      <c r="E517" s="8">
        <v>23987</v>
      </c>
      <c r="F517" s="8">
        <v>16297</v>
      </c>
      <c r="G517" s="12">
        <v>22013</v>
      </c>
      <c r="H517" s="12">
        <v>20611</v>
      </c>
      <c r="I517" s="12">
        <v>20274</v>
      </c>
      <c r="J517" s="12">
        <v>21032</v>
      </c>
      <c r="K517" s="8">
        <v>20954</v>
      </c>
      <c r="L517" s="24">
        <v>21223</v>
      </c>
      <c r="M517" s="24">
        <v>20842</v>
      </c>
      <c r="N517" s="10">
        <v>21711</v>
      </c>
      <c r="O517" s="11">
        <v>21680</v>
      </c>
      <c r="P517" s="11">
        <v>21180</v>
      </c>
      <c r="Q517" s="11">
        <v>21061</v>
      </c>
      <c r="R517" s="11">
        <v>21363</v>
      </c>
    </row>
    <row r="518" spans="1:18" x14ac:dyDescent="0.2">
      <c r="A518" s="23" t="s">
        <v>114</v>
      </c>
      <c r="B518" s="12">
        <v>1782</v>
      </c>
      <c r="C518" s="12">
        <v>1765</v>
      </c>
      <c r="D518" s="12">
        <v>2078</v>
      </c>
      <c r="E518" s="8">
        <v>2923</v>
      </c>
      <c r="F518" s="8">
        <v>2213</v>
      </c>
      <c r="G518" s="12">
        <v>2735</v>
      </c>
      <c r="H518" s="12">
        <v>2791</v>
      </c>
      <c r="I518" s="12">
        <v>8961</v>
      </c>
      <c r="J518" s="12">
        <v>11918</v>
      </c>
      <c r="K518" s="8">
        <v>12245</v>
      </c>
      <c r="L518" s="24">
        <v>12254</v>
      </c>
      <c r="M518" s="24">
        <v>11907</v>
      </c>
      <c r="N518" s="10">
        <v>11884</v>
      </c>
      <c r="O518" s="11">
        <v>11428</v>
      </c>
      <c r="P518" s="11">
        <v>10996</v>
      </c>
      <c r="Q518" s="11">
        <v>10825</v>
      </c>
      <c r="R518" s="11">
        <v>10799</v>
      </c>
    </row>
    <row r="519" spans="1:18" x14ac:dyDescent="0.2">
      <c r="A519" s="23" t="s">
        <v>115</v>
      </c>
      <c r="B519" s="12"/>
      <c r="C519" s="12"/>
      <c r="D519" s="12"/>
      <c r="E519" s="8"/>
      <c r="F519" s="8"/>
      <c r="G519" s="12"/>
      <c r="H519" s="12">
        <v>1660</v>
      </c>
      <c r="I519" s="12">
        <v>3754</v>
      </c>
      <c r="J519" s="12">
        <v>4219</v>
      </c>
      <c r="K519" s="8">
        <v>4131</v>
      </c>
      <c r="L519" s="24">
        <v>4428</v>
      </c>
      <c r="M519" s="24">
        <v>4682</v>
      </c>
      <c r="N519" s="10">
        <v>4582</v>
      </c>
      <c r="O519" s="11">
        <v>4385</v>
      </c>
      <c r="P519" s="11">
        <v>4509</v>
      </c>
      <c r="Q519" s="11">
        <v>4145</v>
      </c>
      <c r="R519" s="11">
        <v>4417</v>
      </c>
    </row>
    <row r="520" spans="1:18" x14ac:dyDescent="0.2">
      <c r="A520" s="23" t="s">
        <v>116</v>
      </c>
      <c r="B520" s="12"/>
      <c r="C520" s="12"/>
      <c r="D520" s="12"/>
      <c r="E520" s="8"/>
      <c r="F520" s="8"/>
      <c r="G520" s="12"/>
      <c r="H520" s="12">
        <v>1131</v>
      </c>
      <c r="I520" s="12">
        <v>5207</v>
      </c>
      <c r="J520" s="12">
        <v>7699</v>
      </c>
      <c r="K520" s="8">
        <v>8114</v>
      </c>
      <c r="L520" s="24">
        <v>7826</v>
      </c>
      <c r="M520" s="24">
        <v>7225</v>
      </c>
      <c r="N520" s="10">
        <v>7302</v>
      </c>
      <c r="O520" s="11">
        <v>7043</v>
      </c>
      <c r="P520" s="11">
        <v>6487</v>
      </c>
      <c r="Q520" s="11">
        <v>6680</v>
      </c>
      <c r="R520" s="11">
        <v>6382</v>
      </c>
    </row>
    <row r="521" spans="1:18" x14ac:dyDescent="0.2">
      <c r="A521" s="23" t="s">
        <v>117</v>
      </c>
      <c r="B521" s="25">
        <v>0.2</v>
      </c>
      <c r="C521" s="25">
        <v>0.17199999999999999</v>
      </c>
      <c r="D521" s="25">
        <v>0.14399999999999999</v>
      </c>
      <c r="E521" s="26">
        <f t="shared" ref="E521:J521" si="64">E518/E516</f>
        <v>0.1086213303604608</v>
      </c>
      <c r="F521" s="26">
        <f t="shared" si="64"/>
        <v>0.11955699621826039</v>
      </c>
      <c r="G521" s="26">
        <f t="shared" si="64"/>
        <v>0.11051398092775173</v>
      </c>
      <c r="H521" s="26">
        <f t="shared" si="64"/>
        <v>0.11926331082813435</v>
      </c>
      <c r="I521" s="26">
        <f t="shared" si="64"/>
        <v>0.30651616213442789</v>
      </c>
      <c r="J521" s="26">
        <f t="shared" si="64"/>
        <v>0.36169954476479516</v>
      </c>
      <c r="K521" s="26">
        <v>0.36899999999999999</v>
      </c>
      <c r="L521" s="27">
        <v>0.36604235743943603</v>
      </c>
      <c r="M521" s="27">
        <v>0.36</v>
      </c>
      <c r="N521" s="27">
        <v>0.35399999999999998</v>
      </c>
      <c r="O521" s="28">
        <v>0.34499999999999997</v>
      </c>
      <c r="P521" s="28">
        <v>0.34200000000000003</v>
      </c>
      <c r="Q521" s="28">
        <v>0.33900000000000002</v>
      </c>
      <c r="R521" s="28">
        <v>0.33600000000000002</v>
      </c>
    </row>
    <row r="522" spans="1:18" x14ac:dyDescent="0.2">
      <c r="A522" s="6"/>
      <c r="B522" s="12"/>
      <c r="C522" s="12"/>
      <c r="D522" s="12"/>
      <c r="E522" s="8"/>
      <c r="F522" s="8"/>
      <c r="G522" s="12"/>
      <c r="H522" s="12"/>
      <c r="I522" s="12"/>
      <c r="J522" s="12"/>
      <c r="K522" s="8"/>
      <c r="L522" s="5"/>
      <c r="M522" s="5"/>
      <c r="N522" s="10"/>
      <c r="O522" s="2"/>
      <c r="P522" s="2"/>
      <c r="Q522" s="2"/>
      <c r="R522" s="2"/>
    </row>
    <row r="523" spans="1:18" x14ac:dyDescent="0.2">
      <c r="A523" s="6" t="s">
        <v>90</v>
      </c>
      <c r="B523" s="12"/>
      <c r="C523" s="12"/>
      <c r="D523" s="12"/>
      <c r="E523" s="8"/>
      <c r="F523" s="8"/>
      <c r="G523" s="12"/>
      <c r="H523" s="12"/>
      <c r="I523" s="12"/>
      <c r="J523" s="12"/>
      <c r="K523" s="8"/>
      <c r="L523" s="5"/>
      <c r="M523" s="5"/>
      <c r="N523" s="10"/>
      <c r="O523" s="2"/>
      <c r="P523" s="2"/>
      <c r="Q523" s="2"/>
      <c r="R523" s="2"/>
    </row>
    <row r="524" spans="1:18" x14ac:dyDescent="0.2">
      <c r="A524" s="6" t="s">
        <v>12</v>
      </c>
      <c r="B524" s="12">
        <v>47462</v>
      </c>
      <c r="C524" s="12">
        <v>49291</v>
      </c>
      <c r="D524" s="12">
        <v>50211</v>
      </c>
      <c r="E524" s="8">
        <v>51347</v>
      </c>
      <c r="F524" s="8">
        <v>48508</v>
      </c>
      <c r="G524" s="12">
        <v>46568</v>
      </c>
      <c r="H524" s="12">
        <v>51243</v>
      </c>
      <c r="I524" s="12">
        <v>61412</v>
      </c>
      <c r="J524" s="12">
        <v>54807</v>
      </c>
      <c r="K524" s="8">
        <v>55598</v>
      </c>
      <c r="L524" s="10">
        <v>56293</v>
      </c>
      <c r="M524" s="10">
        <v>55551</v>
      </c>
      <c r="N524" s="10">
        <v>54265</v>
      </c>
      <c r="O524" s="11">
        <v>53098</v>
      </c>
      <c r="P524" s="11">
        <v>52003</v>
      </c>
      <c r="Q524" s="11">
        <v>51352</v>
      </c>
      <c r="R524" s="11">
        <v>51243</v>
      </c>
    </row>
    <row r="525" spans="1:18" x14ac:dyDescent="0.2">
      <c r="A525" s="23" t="s">
        <v>113</v>
      </c>
      <c r="B525" s="12">
        <v>37316</v>
      </c>
      <c r="C525" s="12">
        <v>40514</v>
      </c>
      <c r="D525" s="12">
        <v>41650</v>
      </c>
      <c r="E525" s="8">
        <v>41237</v>
      </c>
      <c r="F525" s="8">
        <v>38411</v>
      </c>
      <c r="G525" s="12">
        <v>37790</v>
      </c>
      <c r="H525" s="12">
        <v>39972</v>
      </c>
      <c r="I525" s="12">
        <v>48522</v>
      </c>
      <c r="J525" s="12">
        <v>43142</v>
      </c>
      <c r="K525" s="8">
        <v>43437</v>
      </c>
      <c r="L525" s="24">
        <v>43217</v>
      </c>
      <c r="M525" s="24">
        <v>42135</v>
      </c>
      <c r="N525" s="10">
        <v>41449</v>
      </c>
      <c r="O525" s="11">
        <v>40234</v>
      </c>
      <c r="P525" s="11">
        <v>39652</v>
      </c>
      <c r="Q525" s="11">
        <v>39578</v>
      </c>
      <c r="R525" s="11">
        <v>38617</v>
      </c>
    </row>
    <row r="526" spans="1:18" x14ac:dyDescent="0.2">
      <c r="A526" s="23" t="s">
        <v>114</v>
      </c>
      <c r="B526" s="12">
        <v>10146</v>
      </c>
      <c r="C526" s="12">
        <v>8777</v>
      </c>
      <c r="D526" s="12">
        <v>8561</v>
      </c>
      <c r="E526" s="8">
        <v>10110</v>
      </c>
      <c r="F526" s="8">
        <v>10097</v>
      </c>
      <c r="G526" s="12">
        <v>8778</v>
      </c>
      <c r="H526" s="12">
        <v>11271</v>
      </c>
      <c r="I526" s="12">
        <v>12890</v>
      </c>
      <c r="J526" s="12">
        <v>11665</v>
      </c>
      <c r="K526" s="8">
        <v>12161</v>
      </c>
      <c r="L526" s="24">
        <v>13076</v>
      </c>
      <c r="M526" s="24">
        <v>13416</v>
      </c>
      <c r="N526" s="10">
        <v>12816</v>
      </c>
      <c r="O526" s="11">
        <v>12864</v>
      </c>
      <c r="P526" s="11">
        <v>12351</v>
      </c>
      <c r="Q526" s="11">
        <v>11774</v>
      </c>
      <c r="R526" s="11">
        <v>12626</v>
      </c>
    </row>
    <row r="527" spans="1:18" x14ac:dyDescent="0.2">
      <c r="A527" s="23" t="s">
        <v>115</v>
      </c>
      <c r="B527" s="12"/>
      <c r="C527" s="12"/>
      <c r="D527" s="12"/>
      <c r="E527" s="8"/>
      <c r="F527" s="8"/>
      <c r="G527" s="12"/>
      <c r="H527" s="12">
        <v>4635</v>
      </c>
      <c r="I527" s="12">
        <v>4181</v>
      </c>
      <c r="J527" s="12">
        <v>2993</v>
      </c>
      <c r="K527" s="8">
        <v>3207</v>
      </c>
      <c r="L527" s="24">
        <v>3633</v>
      </c>
      <c r="M527" s="24">
        <v>3700</v>
      </c>
      <c r="N527" s="10">
        <v>3656</v>
      </c>
      <c r="O527" s="11">
        <v>3763</v>
      </c>
      <c r="P527" s="11">
        <v>3837</v>
      </c>
      <c r="Q527" s="11">
        <v>3660</v>
      </c>
      <c r="R527" s="11">
        <v>3798</v>
      </c>
    </row>
    <row r="528" spans="1:18" x14ac:dyDescent="0.2">
      <c r="A528" s="23" t="s">
        <v>116</v>
      </c>
      <c r="B528" s="12"/>
      <c r="C528" s="12"/>
      <c r="D528" s="12"/>
      <c r="E528" s="8"/>
      <c r="F528" s="8"/>
      <c r="G528" s="12"/>
      <c r="H528" s="12">
        <v>6636</v>
      </c>
      <c r="I528" s="12">
        <v>8709</v>
      </c>
      <c r="J528" s="12">
        <v>8672</v>
      </c>
      <c r="K528" s="8">
        <v>8954</v>
      </c>
      <c r="L528" s="24">
        <v>9443</v>
      </c>
      <c r="M528" s="24">
        <v>9716</v>
      </c>
      <c r="N528" s="10">
        <v>9160</v>
      </c>
      <c r="O528" s="11">
        <v>9101</v>
      </c>
      <c r="P528" s="11">
        <v>8514</v>
      </c>
      <c r="Q528" s="11">
        <v>8114</v>
      </c>
      <c r="R528" s="11">
        <v>8828</v>
      </c>
    </row>
    <row r="529" spans="1:18" x14ac:dyDescent="0.2">
      <c r="A529" s="23" t="s">
        <v>117</v>
      </c>
      <c r="B529" s="25">
        <v>0.214</v>
      </c>
      <c r="C529" s="25">
        <v>0.17799999999999999</v>
      </c>
      <c r="D529" s="25">
        <v>0.17100000000000001</v>
      </c>
      <c r="E529" s="26">
        <f t="shared" ref="E529:J529" si="65">E526/E524</f>
        <v>0.19689563168247415</v>
      </c>
      <c r="F529" s="26">
        <f t="shared" si="65"/>
        <v>0.20815123278634451</v>
      </c>
      <c r="G529" s="26">
        <f t="shared" si="65"/>
        <v>0.188498539769799</v>
      </c>
      <c r="H529" s="26">
        <f t="shared" si="65"/>
        <v>0.21995199344300684</v>
      </c>
      <c r="I529" s="26">
        <f t="shared" si="65"/>
        <v>0.20989383182439914</v>
      </c>
      <c r="J529" s="26">
        <f t="shared" si="65"/>
        <v>0.21283777619647126</v>
      </c>
      <c r="K529" s="26">
        <v>0.219</v>
      </c>
      <c r="L529" s="27">
        <v>0.23228465350931732</v>
      </c>
      <c r="M529" s="27">
        <v>0.24</v>
      </c>
      <c r="N529" s="27">
        <v>0.23599999999999999</v>
      </c>
      <c r="O529" s="28">
        <v>0.24199999999999999</v>
      </c>
      <c r="P529" s="28">
        <v>0.23799999999999999</v>
      </c>
      <c r="Q529" s="28">
        <v>0.22900000000000001</v>
      </c>
      <c r="R529" s="28">
        <v>0.246</v>
      </c>
    </row>
    <row r="530" spans="1:18" x14ac:dyDescent="0.2">
      <c r="A530" s="6"/>
      <c r="B530" s="12"/>
      <c r="C530" s="12"/>
      <c r="D530" s="12"/>
      <c r="E530" s="8"/>
      <c r="F530" s="8"/>
      <c r="G530" s="12"/>
      <c r="H530" s="12"/>
      <c r="I530" s="12"/>
      <c r="J530" s="12"/>
      <c r="K530" s="8"/>
      <c r="L530" s="5"/>
      <c r="M530" s="5"/>
      <c r="N530" s="10"/>
      <c r="O530" s="2"/>
      <c r="P530" s="2"/>
      <c r="Q530" s="2"/>
      <c r="R530" s="2"/>
    </row>
    <row r="531" spans="1:18" x14ac:dyDescent="0.2">
      <c r="A531" s="6" t="s">
        <v>91</v>
      </c>
      <c r="B531" s="12"/>
      <c r="C531" s="12"/>
      <c r="D531" s="12"/>
      <c r="E531" s="8"/>
      <c r="F531" s="8"/>
      <c r="G531" s="12"/>
      <c r="H531" s="12"/>
      <c r="I531" s="12"/>
      <c r="J531" s="12"/>
      <c r="K531" s="8"/>
      <c r="L531" s="5"/>
      <c r="M531" s="5"/>
      <c r="N531" s="10"/>
      <c r="O531" s="2"/>
      <c r="P531" s="2"/>
      <c r="Q531" s="2"/>
      <c r="R531" s="2"/>
    </row>
    <row r="532" spans="1:18" x14ac:dyDescent="0.2">
      <c r="A532" s="6" t="s">
        <v>12</v>
      </c>
      <c r="B532" s="12">
        <v>63845</v>
      </c>
      <c r="C532" s="12">
        <v>64171</v>
      </c>
      <c r="D532" s="12">
        <v>62842</v>
      </c>
      <c r="E532" s="8">
        <v>58516</v>
      </c>
      <c r="F532" s="8">
        <v>61922</v>
      </c>
      <c r="G532" s="12">
        <v>62069</v>
      </c>
      <c r="H532" s="12">
        <v>52772</v>
      </c>
      <c r="I532" s="12">
        <v>45282</v>
      </c>
      <c r="J532" s="12">
        <v>35294</v>
      </c>
      <c r="K532" s="8">
        <v>34632</v>
      </c>
      <c r="L532" s="10">
        <v>34272</v>
      </c>
      <c r="M532" s="10">
        <v>32156</v>
      </c>
      <c r="N532" s="10">
        <v>30798</v>
      </c>
      <c r="O532" s="11">
        <v>29929</v>
      </c>
      <c r="P532" s="11">
        <v>28237</v>
      </c>
      <c r="Q532" s="11">
        <v>26346</v>
      </c>
      <c r="R532" s="11">
        <v>26158</v>
      </c>
    </row>
    <row r="533" spans="1:18" x14ac:dyDescent="0.2">
      <c r="A533" s="23" t="s">
        <v>113</v>
      </c>
      <c r="B533" s="12">
        <v>49223</v>
      </c>
      <c r="C533" s="12">
        <v>52385</v>
      </c>
      <c r="D533" s="12">
        <v>54059</v>
      </c>
      <c r="E533" s="8">
        <v>51710</v>
      </c>
      <c r="F533" s="8">
        <v>58163</v>
      </c>
      <c r="G533" s="12">
        <v>61363</v>
      </c>
      <c r="H533" s="12">
        <v>52341</v>
      </c>
      <c r="I533" s="12">
        <v>44851</v>
      </c>
      <c r="J533" s="12">
        <v>34611</v>
      </c>
      <c r="K533" s="8">
        <v>34011</v>
      </c>
      <c r="L533" s="24">
        <v>33545</v>
      </c>
      <c r="M533" s="24">
        <v>31310</v>
      </c>
      <c r="N533" s="10">
        <v>29958</v>
      </c>
      <c r="O533" s="11">
        <v>29100</v>
      </c>
      <c r="P533" s="11">
        <v>27178</v>
      </c>
      <c r="Q533" s="11">
        <v>25204</v>
      </c>
      <c r="R533" s="11">
        <v>24954</v>
      </c>
    </row>
    <row r="534" spans="1:18" x14ac:dyDescent="0.2">
      <c r="A534" s="23" t="s">
        <v>114</v>
      </c>
      <c r="B534" s="12">
        <v>14622</v>
      </c>
      <c r="C534" s="12">
        <v>11786</v>
      </c>
      <c r="D534" s="12">
        <v>8783</v>
      </c>
      <c r="E534" s="8">
        <v>6806</v>
      </c>
      <c r="F534" s="8">
        <v>3759</v>
      </c>
      <c r="G534" s="12">
        <v>706</v>
      </c>
      <c r="H534" s="12">
        <v>431</v>
      </c>
      <c r="I534" s="12">
        <v>431</v>
      </c>
      <c r="J534" s="12">
        <v>683</v>
      </c>
      <c r="K534" s="8">
        <v>621</v>
      </c>
      <c r="L534" s="24">
        <v>727</v>
      </c>
      <c r="M534" s="24">
        <v>846</v>
      </c>
      <c r="N534" s="10">
        <v>840</v>
      </c>
      <c r="O534" s="13">
        <v>829</v>
      </c>
      <c r="P534" s="13">
        <v>1059</v>
      </c>
      <c r="Q534" s="13">
        <v>1142</v>
      </c>
      <c r="R534" s="13">
        <v>1204</v>
      </c>
    </row>
    <row r="535" spans="1:18" x14ac:dyDescent="0.2">
      <c r="A535" s="23" t="s">
        <v>115</v>
      </c>
      <c r="B535" s="12"/>
      <c r="C535" s="12"/>
      <c r="D535" s="12"/>
      <c r="E535" s="8"/>
      <c r="F535" s="8"/>
      <c r="G535" s="12"/>
      <c r="H535" s="12">
        <v>200</v>
      </c>
      <c r="I535" s="12">
        <v>238</v>
      </c>
      <c r="J535" s="12">
        <v>232</v>
      </c>
      <c r="K535" s="8">
        <v>231</v>
      </c>
      <c r="L535" s="24">
        <v>175</v>
      </c>
      <c r="M535" s="24">
        <v>192</v>
      </c>
      <c r="N535" s="10">
        <v>139</v>
      </c>
      <c r="O535" s="13">
        <v>136</v>
      </c>
      <c r="P535" s="13">
        <v>187</v>
      </c>
      <c r="Q535" s="13">
        <v>324</v>
      </c>
      <c r="R535" s="13">
        <v>463</v>
      </c>
    </row>
    <row r="536" spans="1:18" x14ac:dyDescent="0.2">
      <c r="A536" s="23" t="s">
        <v>116</v>
      </c>
      <c r="B536" s="33"/>
      <c r="C536" s="33"/>
      <c r="D536" s="33"/>
      <c r="E536" s="6"/>
      <c r="F536" s="6"/>
      <c r="G536" s="34"/>
      <c r="H536" s="34">
        <v>231</v>
      </c>
      <c r="I536" s="34">
        <v>193</v>
      </c>
      <c r="J536" s="34">
        <v>451</v>
      </c>
      <c r="K536" s="6">
        <v>390</v>
      </c>
      <c r="L536" s="24">
        <v>552</v>
      </c>
      <c r="M536" s="24">
        <v>654</v>
      </c>
      <c r="N536" s="10">
        <v>701</v>
      </c>
      <c r="O536" s="13">
        <v>693</v>
      </c>
      <c r="P536" s="13">
        <v>872</v>
      </c>
      <c r="Q536" s="13">
        <v>818</v>
      </c>
      <c r="R536" s="13">
        <v>741</v>
      </c>
    </row>
    <row r="537" spans="1:18" x14ac:dyDescent="0.2">
      <c r="A537" s="23" t="s">
        <v>117</v>
      </c>
      <c r="B537" s="25">
        <v>0.22900000000000001</v>
      </c>
      <c r="C537" s="25">
        <v>0.184</v>
      </c>
      <c r="D537" s="25">
        <v>0.14000000000000001</v>
      </c>
      <c r="E537" s="26">
        <f t="shared" ref="E537:J537" si="66">E534/E532</f>
        <v>0.11631006904094607</v>
      </c>
      <c r="F537" s="26">
        <f t="shared" si="66"/>
        <v>6.0705403572236041E-2</v>
      </c>
      <c r="G537" s="26">
        <f t="shared" si="66"/>
        <v>1.1374438125312152E-2</v>
      </c>
      <c r="H537" s="26">
        <f t="shared" si="66"/>
        <v>8.1672098840294104E-3</v>
      </c>
      <c r="I537" s="26">
        <f t="shared" si="66"/>
        <v>9.51813082461022E-3</v>
      </c>
      <c r="J537" s="26">
        <f t="shared" si="66"/>
        <v>1.9351731172437242E-2</v>
      </c>
      <c r="K537" s="26">
        <v>1.7999999999999999E-2</v>
      </c>
      <c r="L537" s="27">
        <v>2.1212651727357611E-2</v>
      </c>
      <c r="M537" s="27">
        <v>0.03</v>
      </c>
      <c r="N537" s="27">
        <v>2.7E-2</v>
      </c>
      <c r="O537" s="28">
        <v>2.8000000000000001E-2</v>
      </c>
      <c r="P537" s="28">
        <v>3.7999999999999999E-2</v>
      </c>
      <c r="Q537" s="28">
        <v>4.2999999999999997E-2</v>
      </c>
      <c r="R537" s="28">
        <v>4.5999999999999999E-2</v>
      </c>
    </row>
    <row r="538" spans="1:18" x14ac:dyDescent="0.2">
      <c r="A538" s="6"/>
      <c r="B538" s="34"/>
      <c r="C538" s="34"/>
      <c r="D538" s="34"/>
      <c r="E538" s="6"/>
      <c r="F538" s="6"/>
      <c r="G538" s="34"/>
      <c r="H538" s="34"/>
      <c r="I538" s="34"/>
      <c r="J538" s="34"/>
      <c r="K538" s="6"/>
      <c r="L538" s="5"/>
      <c r="M538" s="5"/>
      <c r="N538" s="10"/>
      <c r="O538" s="2"/>
      <c r="P538" s="2"/>
      <c r="Q538" s="2"/>
      <c r="R538" s="2"/>
    </row>
    <row r="539" spans="1:18" x14ac:dyDescent="0.2">
      <c r="A539" s="6" t="s">
        <v>92</v>
      </c>
      <c r="B539" s="34"/>
      <c r="C539" s="34"/>
      <c r="D539" s="34"/>
      <c r="E539" s="6"/>
      <c r="F539" s="6"/>
      <c r="G539" s="34"/>
      <c r="H539" s="34"/>
      <c r="I539" s="34"/>
      <c r="J539" s="34"/>
      <c r="K539" s="6"/>
      <c r="L539" s="5"/>
      <c r="M539" s="5"/>
      <c r="N539" s="10"/>
      <c r="O539" s="2"/>
      <c r="P539" s="2"/>
      <c r="Q539" s="2"/>
      <c r="R539" s="2"/>
    </row>
    <row r="540" spans="1:18" x14ac:dyDescent="0.2">
      <c r="A540" s="6" t="s">
        <v>12</v>
      </c>
      <c r="B540" s="33">
        <v>89063</v>
      </c>
      <c r="C540" s="33">
        <v>92849</v>
      </c>
      <c r="D540" s="33">
        <v>94134</v>
      </c>
      <c r="E540" s="35">
        <v>97595</v>
      </c>
      <c r="F540" s="35">
        <v>89659</v>
      </c>
      <c r="G540" s="33">
        <v>59075</v>
      </c>
      <c r="H540" s="33">
        <v>48434</v>
      </c>
      <c r="I540" s="33">
        <v>40222</v>
      </c>
      <c r="J540" s="33">
        <v>28824</v>
      </c>
      <c r="K540" s="35">
        <v>28361</v>
      </c>
      <c r="L540" s="10">
        <v>27297</v>
      </c>
      <c r="M540" s="10">
        <v>26121</v>
      </c>
      <c r="N540" s="10">
        <v>26020</v>
      </c>
      <c r="O540" s="11">
        <v>25075</v>
      </c>
      <c r="P540" s="11">
        <v>23792</v>
      </c>
      <c r="Q540" s="11">
        <v>22921</v>
      </c>
      <c r="R540" s="11">
        <v>22019</v>
      </c>
    </row>
    <row r="541" spans="1:18" x14ac:dyDescent="0.2">
      <c r="A541" s="23" t="s">
        <v>113</v>
      </c>
      <c r="B541" s="33">
        <v>69669</v>
      </c>
      <c r="C541" s="33">
        <v>77621</v>
      </c>
      <c r="D541" s="33">
        <v>83217</v>
      </c>
      <c r="E541" s="35">
        <v>93416</v>
      </c>
      <c r="F541" s="35">
        <v>89081</v>
      </c>
      <c r="G541" s="33">
        <v>58687</v>
      </c>
      <c r="H541" s="33">
        <v>48021</v>
      </c>
      <c r="I541" s="33">
        <v>39810</v>
      </c>
      <c r="J541" s="33">
        <v>28623</v>
      </c>
      <c r="K541" s="35">
        <v>28084</v>
      </c>
      <c r="L541" s="24">
        <v>26879</v>
      </c>
      <c r="M541" s="24">
        <v>25536</v>
      </c>
      <c r="N541" s="10">
        <v>25402</v>
      </c>
      <c r="O541" s="11">
        <v>24493</v>
      </c>
      <c r="P541" s="11">
        <v>23048</v>
      </c>
      <c r="Q541" s="11">
        <v>22246</v>
      </c>
      <c r="R541" s="11">
        <v>21304</v>
      </c>
    </row>
    <row r="542" spans="1:18" x14ac:dyDescent="0.2">
      <c r="A542" s="23" t="s">
        <v>114</v>
      </c>
      <c r="B542" s="33">
        <v>19394</v>
      </c>
      <c r="C542" s="33">
        <v>15228</v>
      </c>
      <c r="D542" s="33">
        <v>10917</v>
      </c>
      <c r="E542" s="35">
        <v>4179</v>
      </c>
      <c r="F542" s="6">
        <v>578</v>
      </c>
      <c r="G542" s="34">
        <v>388</v>
      </c>
      <c r="H542" s="34">
        <v>413</v>
      </c>
      <c r="I542" s="34">
        <v>412</v>
      </c>
      <c r="J542" s="34">
        <v>201</v>
      </c>
      <c r="K542" s="6">
        <v>277</v>
      </c>
      <c r="L542" s="24">
        <v>418</v>
      </c>
      <c r="M542" s="24">
        <v>585</v>
      </c>
      <c r="N542" s="10">
        <v>618</v>
      </c>
      <c r="O542" s="13">
        <v>582</v>
      </c>
      <c r="P542" s="13">
        <v>744</v>
      </c>
      <c r="Q542" s="13">
        <v>675</v>
      </c>
      <c r="R542" s="13">
        <v>715</v>
      </c>
    </row>
    <row r="543" spans="1:18" x14ac:dyDescent="0.2">
      <c r="A543" s="23" t="s">
        <v>115</v>
      </c>
      <c r="B543" s="34"/>
      <c r="C543" s="34"/>
      <c r="D543" s="34"/>
      <c r="E543" s="6"/>
      <c r="F543" s="6"/>
      <c r="G543" s="34"/>
      <c r="H543" s="34">
        <v>204</v>
      </c>
      <c r="I543" s="34">
        <v>160</v>
      </c>
      <c r="J543" s="34">
        <v>131</v>
      </c>
      <c r="K543" s="6">
        <v>175</v>
      </c>
      <c r="L543" s="24">
        <v>186</v>
      </c>
      <c r="M543" s="24">
        <v>217</v>
      </c>
      <c r="N543" s="10">
        <v>215</v>
      </c>
      <c r="O543" s="13">
        <v>164</v>
      </c>
      <c r="P543" s="13">
        <v>239</v>
      </c>
      <c r="Q543" s="13">
        <v>261</v>
      </c>
      <c r="R543" s="13">
        <v>375</v>
      </c>
    </row>
    <row r="544" spans="1:18" x14ac:dyDescent="0.2">
      <c r="A544" s="23" t="s">
        <v>116</v>
      </c>
      <c r="B544" s="33"/>
      <c r="C544" s="33"/>
      <c r="D544" s="33"/>
      <c r="E544" s="6"/>
      <c r="F544" s="6"/>
      <c r="G544" s="34"/>
      <c r="H544" s="34">
        <v>209</v>
      </c>
      <c r="I544" s="34">
        <v>252</v>
      </c>
      <c r="J544" s="34">
        <v>70</v>
      </c>
      <c r="K544" s="6">
        <v>102</v>
      </c>
      <c r="L544" s="24">
        <v>232</v>
      </c>
      <c r="M544" s="24">
        <v>368</v>
      </c>
      <c r="N544" s="10">
        <v>403</v>
      </c>
      <c r="O544" s="13">
        <v>418</v>
      </c>
      <c r="P544" s="13">
        <v>505</v>
      </c>
      <c r="Q544" s="13">
        <v>414</v>
      </c>
      <c r="R544" s="13">
        <v>340</v>
      </c>
    </row>
    <row r="545" spans="1:18" x14ac:dyDescent="0.2">
      <c r="A545" s="23" t="s">
        <v>117</v>
      </c>
      <c r="B545" s="25">
        <v>0.218</v>
      </c>
      <c r="C545" s="25">
        <v>0.16400000000000001</v>
      </c>
      <c r="D545" s="25">
        <v>0.11600000000000001</v>
      </c>
      <c r="E545" s="26">
        <f t="shared" ref="E545:J545" si="67">E542/E540</f>
        <v>4.2819816588964596E-2</v>
      </c>
      <c r="F545" s="26">
        <f t="shared" si="67"/>
        <v>6.4466478546492826E-3</v>
      </c>
      <c r="G545" s="26">
        <f t="shared" si="67"/>
        <v>6.5679221328819298E-3</v>
      </c>
      <c r="H545" s="26">
        <f t="shared" si="67"/>
        <v>8.5270677623157289E-3</v>
      </c>
      <c r="I545" s="26">
        <f t="shared" si="67"/>
        <v>1.0243150514643728E-2</v>
      </c>
      <c r="J545" s="26">
        <f t="shared" si="67"/>
        <v>6.973355537052456E-3</v>
      </c>
      <c r="K545" s="26">
        <v>0.01</v>
      </c>
      <c r="L545" s="27">
        <v>1.5313038062790782E-2</v>
      </c>
      <c r="M545" s="27">
        <v>0.02</v>
      </c>
      <c r="N545" s="27">
        <v>2.4E-2</v>
      </c>
      <c r="O545" s="28">
        <v>2.3E-2</v>
      </c>
      <c r="P545" s="28">
        <v>3.1E-2</v>
      </c>
      <c r="Q545" s="28">
        <v>2.9000000000000001E-2</v>
      </c>
      <c r="R545" s="28">
        <v>3.2000000000000001E-2</v>
      </c>
    </row>
    <row r="546" spans="1:18" x14ac:dyDescent="0.2">
      <c r="A546" s="6"/>
      <c r="B546" s="34"/>
      <c r="C546" s="34"/>
      <c r="D546" s="34"/>
      <c r="E546" s="6"/>
      <c r="F546" s="6"/>
      <c r="G546" s="34"/>
      <c r="H546" s="34"/>
      <c r="I546" s="34"/>
      <c r="J546" s="34"/>
      <c r="K546" s="6"/>
      <c r="L546" s="5"/>
      <c r="M546" s="5"/>
      <c r="N546" s="10"/>
      <c r="O546" s="2"/>
      <c r="P546" s="2"/>
      <c r="Q546" s="2"/>
      <c r="R546" s="2"/>
    </row>
    <row r="547" spans="1:18" x14ac:dyDescent="0.2">
      <c r="A547" s="6" t="s">
        <v>93</v>
      </c>
      <c r="B547" s="34"/>
      <c r="C547" s="34"/>
      <c r="D547" s="34"/>
      <c r="E547" s="6"/>
      <c r="F547" s="6"/>
      <c r="G547" s="34"/>
      <c r="H547" s="34"/>
      <c r="I547" s="34"/>
      <c r="J547" s="34"/>
      <c r="K547" s="6"/>
      <c r="L547" s="5"/>
      <c r="M547" s="5"/>
      <c r="N547" s="10"/>
      <c r="O547" s="2"/>
      <c r="P547" s="2"/>
      <c r="Q547" s="2"/>
      <c r="R547" s="2"/>
    </row>
    <row r="548" spans="1:18" x14ac:dyDescent="0.2">
      <c r="A548" s="6" t="s">
        <v>12</v>
      </c>
      <c r="B548" s="33">
        <v>60007</v>
      </c>
      <c r="C548" s="33">
        <v>61554</v>
      </c>
      <c r="D548" s="33">
        <v>61753</v>
      </c>
      <c r="E548" s="35">
        <v>63169</v>
      </c>
      <c r="F548" s="35">
        <v>54414</v>
      </c>
      <c r="G548" s="33">
        <v>45218</v>
      </c>
      <c r="H548" s="33">
        <v>38644</v>
      </c>
      <c r="I548" s="33">
        <v>38619</v>
      </c>
      <c r="J548" s="33">
        <v>32873</v>
      </c>
      <c r="K548" s="35">
        <v>32804</v>
      </c>
      <c r="L548" s="10">
        <v>32849</v>
      </c>
      <c r="M548" s="10">
        <v>32346</v>
      </c>
      <c r="N548" s="10">
        <v>32461</v>
      </c>
      <c r="O548" s="11">
        <v>31766</v>
      </c>
      <c r="P548" s="11">
        <v>30805</v>
      </c>
      <c r="Q548" s="11">
        <v>30149</v>
      </c>
      <c r="R548" s="11">
        <v>29429</v>
      </c>
    </row>
    <row r="549" spans="1:18" x14ac:dyDescent="0.2">
      <c r="A549" s="23" t="s">
        <v>113</v>
      </c>
      <c r="B549" s="33">
        <v>47145</v>
      </c>
      <c r="C549" s="33">
        <v>51459</v>
      </c>
      <c r="D549" s="33">
        <v>53925</v>
      </c>
      <c r="E549" s="35">
        <v>61600</v>
      </c>
      <c r="F549" s="35">
        <v>54137</v>
      </c>
      <c r="G549" s="33">
        <v>44694</v>
      </c>
      <c r="H549" s="33">
        <v>38384</v>
      </c>
      <c r="I549" s="33">
        <v>38207</v>
      </c>
      <c r="J549" s="33">
        <v>32504</v>
      </c>
      <c r="K549" s="35">
        <v>32305</v>
      </c>
      <c r="L549" s="24">
        <v>32369</v>
      </c>
      <c r="M549" s="24">
        <v>31877</v>
      </c>
      <c r="N549" s="10">
        <v>31931</v>
      </c>
      <c r="O549" s="11">
        <v>31320</v>
      </c>
      <c r="P549" s="11">
        <v>30481</v>
      </c>
      <c r="Q549" s="11">
        <v>29654</v>
      </c>
      <c r="R549" s="11">
        <v>29046</v>
      </c>
    </row>
    <row r="550" spans="1:18" x14ac:dyDescent="0.2">
      <c r="A550" s="23" t="s">
        <v>114</v>
      </c>
      <c r="B550" s="33">
        <v>12862</v>
      </c>
      <c r="C550" s="33">
        <v>10095</v>
      </c>
      <c r="D550" s="33">
        <v>7828</v>
      </c>
      <c r="E550" s="35">
        <v>1569</v>
      </c>
      <c r="F550" s="6">
        <v>277</v>
      </c>
      <c r="G550" s="34">
        <v>524</v>
      </c>
      <c r="H550" s="34">
        <v>260</v>
      </c>
      <c r="I550" s="34">
        <v>412</v>
      </c>
      <c r="J550" s="34">
        <v>369</v>
      </c>
      <c r="K550" s="6">
        <v>499</v>
      </c>
      <c r="L550" s="24">
        <v>480</v>
      </c>
      <c r="M550" s="24">
        <v>469</v>
      </c>
      <c r="N550" s="10">
        <v>530</v>
      </c>
      <c r="O550" s="13">
        <v>446</v>
      </c>
      <c r="P550" s="13">
        <v>324</v>
      </c>
      <c r="Q550" s="13">
        <v>495</v>
      </c>
      <c r="R550" s="13">
        <v>383</v>
      </c>
    </row>
    <row r="551" spans="1:18" x14ac:dyDescent="0.2">
      <c r="A551" s="23" t="s">
        <v>115</v>
      </c>
      <c r="B551" s="34"/>
      <c r="C551" s="34"/>
      <c r="D551" s="34"/>
      <c r="E551" s="6"/>
      <c r="F551" s="6"/>
      <c r="G551" s="34"/>
      <c r="H551" s="34">
        <v>78</v>
      </c>
      <c r="I551" s="34">
        <v>229</v>
      </c>
      <c r="J551" s="34">
        <v>203</v>
      </c>
      <c r="K551" s="6">
        <v>289</v>
      </c>
      <c r="L551" s="24">
        <v>303</v>
      </c>
      <c r="M551" s="24">
        <v>300</v>
      </c>
      <c r="N551" s="10">
        <v>370</v>
      </c>
      <c r="O551" s="13">
        <v>335</v>
      </c>
      <c r="P551" s="13">
        <v>278</v>
      </c>
      <c r="Q551" s="13">
        <v>406</v>
      </c>
      <c r="R551" s="13">
        <v>288</v>
      </c>
    </row>
    <row r="552" spans="1:18" x14ac:dyDescent="0.2">
      <c r="A552" s="23" t="s">
        <v>116</v>
      </c>
      <c r="B552" s="33"/>
      <c r="C552" s="33"/>
      <c r="D552" s="33"/>
      <c r="E552" s="6"/>
      <c r="F552" s="6"/>
      <c r="G552" s="34"/>
      <c r="H552" s="34">
        <v>182</v>
      </c>
      <c r="I552" s="34">
        <v>183</v>
      </c>
      <c r="J552" s="34">
        <v>166</v>
      </c>
      <c r="K552" s="6">
        <v>210</v>
      </c>
      <c r="L552" s="24">
        <v>177</v>
      </c>
      <c r="M552" s="24">
        <v>169</v>
      </c>
      <c r="N552" s="10">
        <v>160</v>
      </c>
      <c r="O552" s="13">
        <v>111</v>
      </c>
      <c r="P552" s="13">
        <v>46</v>
      </c>
      <c r="Q552" s="13">
        <v>89</v>
      </c>
      <c r="R552" s="13">
        <v>95</v>
      </c>
    </row>
    <row r="553" spans="1:18" x14ac:dyDescent="0.2">
      <c r="A553" s="23" t="s">
        <v>117</v>
      </c>
      <c r="B553" s="25">
        <v>0.214</v>
      </c>
      <c r="C553" s="25">
        <v>0.16400000000000001</v>
      </c>
      <c r="D553" s="25">
        <v>0.127</v>
      </c>
      <c r="E553" s="26">
        <f t="shared" ref="E553:J553" si="68">E550/E548</f>
        <v>2.4838132628346183E-2</v>
      </c>
      <c r="F553" s="26">
        <f t="shared" si="68"/>
        <v>5.0906016833903037E-3</v>
      </c>
      <c r="G553" s="26">
        <f t="shared" si="68"/>
        <v>1.158830554204078E-2</v>
      </c>
      <c r="H553" s="26">
        <f t="shared" si="68"/>
        <v>6.7280819790911913E-3</v>
      </c>
      <c r="I553" s="26">
        <f t="shared" si="68"/>
        <v>1.0668323882026981E-2</v>
      </c>
      <c r="J553" s="26">
        <f t="shared" si="68"/>
        <v>1.1225017491558421E-2</v>
      </c>
      <c r="K553" s="26">
        <v>1.4999999999999999E-2</v>
      </c>
      <c r="L553" s="27">
        <v>1.4612316965508843E-2</v>
      </c>
      <c r="M553" s="27">
        <v>0.01</v>
      </c>
      <c r="N553" s="27">
        <v>1.6E-2</v>
      </c>
      <c r="O553" s="28">
        <v>1.4E-2</v>
      </c>
      <c r="P553" s="28">
        <v>1.0999999999999999E-2</v>
      </c>
      <c r="Q553" s="28">
        <v>1.6E-2</v>
      </c>
      <c r="R553" s="28">
        <v>1.2999999999999999E-2</v>
      </c>
    </row>
    <row r="554" spans="1:18" x14ac:dyDescent="0.2">
      <c r="A554" s="6"/>
      <c r="B554" s="34"/>
      <c r="C554" s="34"/>
      <c r="D554" s="34"/>
      <c r="E554" s="6"/>
      <c r="F554" s="6"/>
      <c r="G554" s="34"/>
      <c r="H554" s="34"/>
      <c r="I554" s="34"/>
      <c r="J554" s="34"/>
      <c r="K554" s="6"/>
      <c r="L554" s="5"/>
      <c r="M554" s="5"/>
      <c r="N554" s="10"/>
      <c r="O554" s="2"/>
      <c r="P554" s="2"/>
      <c r="Q554" s="2"/>
      <c r="R554" s="2"/>
    </row>
    <row r="555" spans="1:18" x14ac:dyDescent="0.2">
      <c r="A555" s="6" t="s">
        <v>94</v>
      </c>
      <c r="B555" s="34"/>
      <c r="C555" s="34"/>
      <c r="D555" s="34"/>
      <c r="E555" s="6"/>
      <c r="F555" s="6"/>
      <c r="G555" s="34"/>
      <c r="H555" s="34"/>
      <c r="I555" s="34"/>
      <c r="J555" s="34"/>
      <c r="K555" s="6"/>
      <c r="L555" s="5"/>
      <c r="M555" s="5"/>
      <c r="N555" s="10"/>
      <c r="O555" s="2"/>
      <c r="P555" s="2"/>
      <c r="Q555" s="2"/>
      <c r="R555" s="2"/>
    </row>
    <row r="556" spans="1:18" x14ac:dyDescent="0.2">
      <c r="A556" s="6" t="s">
        <v>12</v>
      </c>
      <c r="B556" s="33">
        <v>733</v>
      </c>
      <c r="C556" s="33">
        <v>731</v>
      </c>
      <c r="D556" s="33">
        <v>7472</v>
      </c>
      <c r="E556" s="35">
        <v>38638</v>
      </c>
      <c r="F556" s="35">
        <v>47153</v>
      </c>
      <c r="G556" s="33">
        <v>40477</v>
      </c>
      <c r="H556" s="33">
        <v>37092</v>
      </c>
      <c r="I556" s="33">
        <v>39584</v>
      </c>
      <c r="J556" s="33">
        <v>42788</v>
      </c>
      <c r="K556" s="35">
        <v>42821</v>
      </c>
      <c r="L556" s="10">
        <v>42809</v>
      </c>
      <c r="M556" s="10">
        <v>42752</v>
      </c>
      <c r="N556" s="10">
        <v>43283</v>
      </c>
      <c r="O556" s="11">
        <v>43792</v>
      </c>
      <c r="P556" s="11">
        <v>43986</v>
      </c>
      <c r="Q556" s="11">
        <v>43356</v>
      </c>
      <c r="R556" s="11">
        <v>42902</v>
      </c>
    </row>
    <row r="557" spans="1:18" x14ac:dyDescent="0.2">
      <c r="A557" s="23" t="s">
        <v>113</v>
      </c>
      <c r="B557" s="33">
        <v>628</v>
      </c>
      <c r="C557" s="33">
        <v>635</v>
      </c>
      <c r="D557" s="33">
        <v>7051</v>
      </c>
      <c r="E557" s="35">
        <v>36259</v>
      </c>
      <c r="F557" s="35">
        <v>44354</v>
      </c>
      <c r="G557" s="33">
        <v>37399</v>
      </c>
      <c r="H557" s="33">
        <v>34063</v>
      </c>
      <c r="I557" s="33">
        <v>35064</v>
      </c>
      <c r="J557" s="33">
        <v>36618</v>
      </c>
      <c r="K557" s="35">
        <v>36223</v>
      </c>
      <c r="L557" s="24">
        <v>35983</v>
      </c>
      <c r="M557" s="24">
        <v>35672</v>
      </c>
      <c r="N557" s="10">
        <v>35883</v>
      </c>
      <c r="O557" s="11">
        <v>36510</v>
      </c>
      <c r="P557" s="11">
        <v>36608</v>
      </c>
      <c r="Q557" s="11">
        <v>35514</v>
      </c>
      <c r="R557" s="11">
        <v>35478</v>
      </c>
    </row>
    <row r="558" spans="1:18" x14ac:dyDescent="0.2">
      <c r="A558" s="23" t="s">
        <v>114</v>
      </c>
      <c r="B558" s="33">
        <v>105</v>
      </c>
      <c r="C558" s="33">
        <v>96</v>
      </c>
      <c r="D558" s="33">
        <v>421</v>
      </c>
      <c r="E558" s="35">
        <v>2379</v>
      </c>
      <c r="F558" s="35">
        <v>2799</v>
      </c>
      <c r="G558" s="33">
        <v>3078</v>
      </c>
      <c r="H558" s="33">
        <v>3029</v>
      </c>
      <c r="I558" s="33">
        <v>4520</v>
      </c>
      <c r="J558" s="33">
        <v>6170</v>
      </c>
      <c r="K558" s="35">
        <v>6598</v>
      </c>
      <c r="L558" s="24">
        <v>6826</v>
      </c>
      <c r="M558" s="24">
        <v>7080</v>
      </c>
      <c r="N558" s="10">
        <v>7400</v>
      </c>
      <c r="O558" s="11">
        <v>7282</v>
      </c>
      <c r="P558" s="11">
        <v>7378</v>
      </c>
      <c r="Q558" s="11">
        <v>7842</v>
      </c>
      <c r="R558" s="11">
        <v>7424</v>
      </c>
    </row>
    <row r="559" spans="1:18" x14ac:dyDescent="0.2">
      <c r="A559" s="23" t="s">
        <v>115</v>
      </c>
      <c r="B559" s="34"/>
      <c r="C559" s="34"/>
      <c r="D559" s="34"/>
      <c r="E559" s="6"/>
      <c r="F559" s="6"/>
      <c r="G559" s="34"/>
      <c r="H559" s="33">
        <v>2215</v>
      </c>
      <c r="I559" s="33">
        <v>2715</v>
      </c>
      <c r="J559" s="33">
        <v>2917</v>
      </c>
      <c r="K559" s="35">
        <v>2863</v>
      </c>
      <c r="L559" s="24">
        <v>2951</v>
      </c>
      <c r="M559" s="24">
        <v>3249</v>
      </c>
      <c r="N559" s="10">
        <v>3287</v>
      </c>
      <c r="O559" s="11">
        <v>3327</v>
      </c>
      <c r="P559" s="11">
        <v>3273</v>
      </c>
      <c r="Q559" s="11">
        <v>3709</v>
      </c>
      <c r="R559" s="11">
        <v>4130</v>
      </c>
    </row>
    <row r="560" spans="1:18" x14ac:dyDescent="0.2">
      <c r="A560" s="23" t="s">
        <v>116</v>
      </c>
      <c r="B560" s="33"/>
      <c r="C560" s="33"/>
      <c r="D560" s="33"/>
      <c r="E560" s="6"/>
      <c r="F560" s="6"/>
      <c r="G560" s="34"/>
      <c r="H560" s="34">
        <v>814</v>
      </c>
      <c r="I560" s="33">
        <v>1805</v>
      </c>
      <c r="J560" s="33">
        <v>3253</v>
      </c>
      <c r="K560" s="35">
        <v>3735</v>
      </c>
      <c r="L560" s="24">
        <v>3875</v>
      </c>
      <c r="M560" s="24">
        <v>3831</v>
      </c>
      <c r="N560" s="10">
        <v>4113</v>
      </c>
      <c r="O560" s="11">
        <v>3955</v>
      </c>
      <c r="P560" s="11">
        <v>4105</v>
      </c>
      <c r="Q560" s="11">
        <v>4133</v>
      </c>
      <c r="R560" s="11">
        <v>3294</v>
      </c>
    </row>
    <row r="561" spans="1:18" x14ac:dyDescent="0.2">
      <c r="A561" s="23" t="s">
        <v>117</v>
      </c>
      <c r="B561" s="25">
        <v>0.14299999999999999</v>
      </c>
      <c r="C561" s="25">
        <v>0.13100000000000001</v>
      </c>
      <c r="D561" s="25">
        <v>5.6000000000000001E-2</v>
      </c>
      <c r="E561" s="26">
        <f t="shared" ref="E561:J561" si="69">E558/E556</f>
        <v>6.1571509912521354E-2</v>
      </c>
      <c r="F561" s="26">
        <f t="shared" si="69"/>
        <v>5.9359955888278582E-2</v>
      </c>
      <c r="G561" s="26">
        <f t="shared" si="69"/>
        <v>7.6043185018652565E-2</v>
      </c>
      <c r="H561" s="26">
        <f t="shared" si="69"/>
        <v>8.1661813868219565E-2</v>
      </c>
      <c r="I561" s="26">
        <f t="shared" si="69"/>
        <v>0.11418755052546484</v>
      </c>
      <c r="J561" s="26">
        <f t="shared" si="69"/>
        <v>0.14419930821725718</v>
      </c>
      <c r="K561" s="26">
        <v>0.154</v>
      </c>
      <c r="L561" s="27">
        <v>0.15945245158728305</v>
      </c>
      <c r="M561" s="27">
        <v>0.17</v>
      </c>
      <c r="N561" s="27">
        <v>0.17100000000000001</v>
      </c>
      <c r="O561" s="28">
        <v>0.16600000000000001</v>
      </c>
      <c r="P561" s="28">
        <v>0.16800000000000001</v>
      </c>
      <c r="Q561" s="28">
        <v>0.18099999999999999</v>
      </c>
      <c r="R561" s="28">
        <v>0.17299999999999999</v>
      </c>
    </row>
    <row r="562" spans="1:18" x14ac:dyDescent="0.2">
      <c r="A562" s="6"/>
      <c r="B562" s="34"/>
      <c r="C562" s="34"/>
      <c r="D562" s="34"/>
      <c r="E562" s="6"/>
      <c r="F562" s="6"/>
      <c r="G562" s="34"/>
      <c r="H562" s="34"/>
      <c r="I562" s="34"/>
      <c r="J562" s="34"/>
      <c r="K562" s="6"/>
      <c r="L562" s="5"/>
      <c r="M562" s="5"/>
      <c r="N562" s="10"/>
      <c r="O562" s="2"/>
      <c r="P562" s="2"/>
      <c r="Q562" s="2"/>
      <c r="R562" s="2"/>
    </row>
    <row r="563" spans="1:18" x14ac:dyDescent="0.2">
      <c r="A563" s="6" t="s">
        <v>95</v>
      </c>
      <c r="B563" s="34"/>
      <c r="C563" s="34"/>
      <c r="D563" s="34"/>
      <c r="E563" s="6"/>
      <c r="F563" s="6"/>
      <c r="G563" s="34"/>
      <c r="H563" s="34"/>
      <c r="I563" s="34"/>
      <c r="J563" s="34"/>
      <c r="K563" s="6"/>
      <c r="L563" s="5"/>
      <c r="M563" s="5"/>
      <c r="N563" s="10"/>
      <c r="O563" s="2"/>
      <c r="P563" s="2"/>
      <c r="Q563" s="2"/>
      <c r="R563" s="2"/>
    </row>
    <row r="564" spans="1:18" x14ac:dyDescent="0.2">
      <c r="A564" s="6" t="s">
        <v>12</v>
      </c>
      <c r="B564" s="33">
        <v>57381</v>
      </c>
      <c r="C564" s="33">
        <v>57293</v>
      </c>
      <c r="D564" s="33">
        <v>60978</v>
      </c>
      <c r="E564" s="35">
        <v>59484</v>
      </c>
      <c r="F564" s="35">
        <v>68850</v>
      </c>
      <c r="G564" s="33">
        <v>65132</v>
      </c>
      <c r="H564" s="33">
        <v>59808</v>
      </c>
      <c r="I564" s="33">
        <v>55928</v>
      </c>
      <c r="J564" s="33">
        <v>49634</v>
      </c>
      <c r="K564" s="35">
        <v>48934</v>
      </c>
      <c r="L564" s="10">
        <v>47611</v>
      </c>
      <c r="M564" s="10">
        <v>45842</v>
      </c>
      <c r="N564" s="10">
        <v>45770</v>
      </c>
      <c r="O564" s="11">
        <v>46278</v>
      </c>
      <c r="P564" s="11">
        <v>45271</v>
      </c>
      <c r="Q564" s="11">
        <v>45909</v>
      </c>
      <c r="R564" s="11">
        <v>46698</v>
      </c>
    </row>
    <row r="565" spans="1:18" x14ac:dyDescent="0.2">
      <c r="A565" s="23" t="s">
        <v>113</v>
      </c>
      <c r="B565" s="33">
        <v>47311</v>
      </c>
      <c r="C565" s="33">
        <v>49386</v>
      </c>
      <c r="D565" s="33">
        <v>53939</v>
      </c>
      <c r="E565" s="35">
        <v>52018</v>
      </c>
      <c r="F565" s="35">
        <v>65980</v>
      </c>
      <c r="G565" s="33">
        <v>64442</v>
      </c>
      <c r="H565" s="33">
        <v>59326</v>
      </c>
      <c r="I565" s="33">
        <v>55236</v>
      </c>
      <c r="J565" s="33">
        <v>49193</v>
      </c>
      <c r="K565" s="35">
        <v>48369</v>
      </c>
      <c r="L565" s="24">
        <v>47087</v>
      </c>
      <c r="M565" s="24">
        <v>45267</v>
      </c>
      <c r="N565" s="10">
        <v>45033</v>
      </c>
      <c r="O565" s="11">
        <v>45439</v>
      </c>
      <c r="P565" s="11">
        <v>44400</v>
      </c>
      <c r="Q565" s="11">
        <v>44874</v>
      </c>
      <c r="R565" s="11">
        <v>45362</v>
      </c>
    </row>
    <row r="566" spans="1:18" x14ac:dyDescent="0.2">
      <c r="A566" s="23" t="s">
        <v>114</v>
      </c>
      <c r="B566" s="33">
        <v>10070</v>
      </c>
      <c r="C566" s="33">
        <v>7907</v>
      </c>
      <c r="D566" s="33">
        <v>7039</v>
      </c>
      <c r="E566" s="35">
        <v>7466</v>
      </c>
      <c r="F566" s="35">
        <v>2870</v>
      </c>
      <c r="G566" s="34">
        <v>690</v>
      </c>
      <c r="H566" s="34">
        <v>482</v>
      </c>
      <c r="I566" s="34">
        <v>692</v>
      </c>
      <c r="J566" s="34">
        <v>441</v>
      </c>
      <c r="K566" s="6">
        <v>565</v>
      </c>
      <c r="L566" s="24">
        <v>524</v>
      </c>
      <c r="M566" s="24">
        <v>575</v>
      </c>
      <c r="N566" s="10">
        <v>737</v>
      </c>
      <c r="O566" s="13">
        <v>839</v>
      </c>
      <c r="P566" s="13">
        <v>871</v>
      </c>
      <c r="Q566" s="13">
        <v>1035</v>
      </c>
      <c r="R566" s="13">
        <v>1336</v>
      </c>
    </row>
    <row r="567" spans="1:18" x14ac:dyDescent="0.2">
      <c r="A567" s="23" t="s">
        <v>115</v>
      </c>
      <c r="B567" s="34"/>
      <c r="C567" s="34"/>
      <c r="D567" s="34"/>
      <c r="E567" s="6"/>
      <c r="F567" s="6"/>
      <c r="G567" s="34"/>
      <c r="H567" s="34">
        <v>225</v>
      </c>
      <c r="I567" s="34">
        <v>434</v>
      </c>
      <c r="J567" s="34">
        <v>201</v>
      </c>
      <c r="K567" s="6">
        <v>292</v>
      </c>
      <c r="L567" s="24">
        <v>244</v>
      </c>
      <c r="M567" s="24">
        <v>356</v>
      </c>
      <c r="N567" s="10">
        <v>415</v>
      </c>
      <c r="O567" s="13">
        <v>472</v>
      </c>
      <c r="P567" s="13">
        <v>431</v>
      </c>
      <c r="Q567" s="13">
        <v>462</v>
      </c>
      <c r="R567" s="13">
        <v>438</v>
      </c>
    </row>
    <row r="568" spans="1:18" x14ac:dyDescent="0.2">
      <c r="A568" s="23" t="s">
        <v>116</v>
      </c>
      <c r="B568" s="33"/>
      <c r="C568" s="33"/>
      <c r="D568" s="33"/>
      <c r="E568" s="6"/>
      <c r="F568" s="6"/>
      <c r="G568" s="34"/>
      <c r="H568" s="34">
        <v>257</v>
      </c>
      <c r="I568" s="34">
        <v>258</v>
      </c>
      <c r="J568" s="34">
        <v>240</v>
      </c>
      <c r="K568" s="6">
        <v>273</v>
      </c>
      <c r="L568" s="24">
        <v>280</v>
      </c>
      <c r="M568" s="24">
        <v>219</v>
      </c>
      <c r="N568" s="10">
        <v>322</v>
      </c>
      <c r="O568" s="13">
        <v>367</v>
      </c>
      <c r="P568" s="13">
        <v>440</v>
      </c>
      <c r="Q568" s="13">
        <v>573</v>
      </c>
      <c r="R568" s="13">
        <v>898</v>
      </c>
    </row>
    <row r="569" spans="1:18" x14ac:dyDescent="0.2">
      <c r="A569" s="23" t="s">
        <v>117</v>
      </c>
      <c r="B569" s="25">
        <v>0.17499999999999999</v>
      </c>
      <c r="C569" s="25">
        <v>0.13800000000000001</v>
      </c>
      <c r="D569" s="25">
        <v>0.115</v>
      </c>
      <c r="E569" s="26">
        <f t="shared" ref="E569:J569" si="70">E566/E564</f>
        <v>0.12551274292246656</v>
      </c>
      <c r="F569" s="26">
        <f t="shared" si="70"/>
        <v>4.168482207697894E-2</v>
      </c>
      <c r="G569" s="26">
        <f t="shared" si="70"/>
        <v>1.059387090830928E-2</v>
      </c>
      <c r="H569" s="26">
        <f t="shared" si="70"/>
        <v>8.0591225254146599E-3</v>
      </c>
      <c r="I569" s="26">
        <f t="shared" si="70"/>
        <v>1.2373051065655843E-2</v>
      </c>
      <c r="J569" s="26">
        <f t="shared" si="70"/>
        <v>8.8850384816859408E-3</v>
      </c>
      <c r="K569" s="26">
        <v>1.2E-2</v>
      </c>
      <c r="L569" s="27">
        <v>1.1005859990338367E-2</v>
      </c>
      <c r="M569" s="27">
        <v>0.01</v>
      </c>
      <c r="N569" s="27">
        <v>1.6E-2</v>
      </c>
      <c r="O569" s="28">
        <v>1.7999999999999999E-2</v>
      </c>
      <c r="P569" s="28">
        <v>1.9E-2</v>
      </c>
      <c r="Q569" s="28">
        <v>2.3E-2</v>
      </c>
      <c r="R569" s="28">
        <v>2.9000000000000001E-2</v>
      </c>
    </row>
    <row r="570" spans="1:18" x14ac:dyDescent="0.2">
      <c r="A570" s="6"/>
      <c r="B570" s="34"/>
      <c r="C570" s="34"/>
      <c r="D570" s="34"/>
      <c r="E570" s="6"/>
      <c r="F570" s="6"/>
      <c r="G570" s="34"/>
      <c r="H570" s="34"/>
      <c r="I570" s="34"/>
      <c r="J570" s="34"/>
      <c r="K570" s="6"/>
      <c r="L570" s="5"/>
      <c r="M570" s="5"/>
      <c r="N570" s="10"/>
      <c r="O570" s="2"/>
      <c r="P570" s="2"/>
      <c r="Q570" s="2"/>
      <c r="R570" s="2"/>
    </row>
    <row r="571" spans="1:18" x14ac:dyDescent="0.2">
      <c r="A571" s="6" t="s">
        <v>96</v>
      </c>
      <c r="B571" s="34"/>
      <c r="C571" s="34"/>
      <c r="D571" s="34"/>
      <c r="E571" s="6"/>
      <c r="F571" s="6"/>
      <c r="G571" s="34"/>
      <c r="H571" s="34"/>
      <c r="I571" s="34"/>
      <c r="J571" s="34"/>
      <c r="K571" s="6"/>
      <c r="L571" s="5"/>
      <c r="M571" s="5"/>
      <c r="N571" s="10"/>
      <c r="O571" s="2"/>
      <c r="P571" s="2"/>
      <c r="Q571" s="2"/>
      <c r="R571" s="2"/>
    </row>
    <row r="572" spans="1:18" x14ac:dyDescent="0.2">
      <c r="A572" s="6" t="s">
        <v>12</v>
      </c>
      <c r="B572" s="33">
        <v>13793</v>
      </c>
      <c r="C572" s="33">
        <v>15910</v>
      </c>
      <c r="D572" s="33">
        <v>20186</v>
      </c>
      <c r="E572" s="35">
        <v>24814</v>
      </c>
      <c r="F572" s="35">
        <v>26797</v>
      </c>
      <c r="G572" s="33">
        <v>23360</v>
      </c>
      <c r="H572" s="33">
        <v>22385</v>
      </c>
      <c r="I572" s="33">
        <v>21992</v>
      </c>
      <c r="J572" s="33">
        <v>21226</v>
      </c>
      <c r="K572" s="35">
        <v>21762</v>
      </c>
      <c r="L572" s="10">
        <v>21002</v>
      </c>
      <c r="M572" s="10">
        <v>20815</v>
      </c>
      <c r="N572" s="10">
        <v>20836</v>
      </c>
      <c r="O572" s="11">
        <v>20822</v>
      </c>
      <c r="P572" s="11">
        <v>20437</v>
      </c>
      <c r="Q572" s="11">
        <v>19791</v>
      </c>
      <c r="R572" s="11">
        <v>19817</v>
      </c>
    </row>
    <row r="573" spans="1:18" x14ac:dyDescent="0.2">
      <c r="A573" s="23" t="s">
        <v>113</v>
      </c>
      <c r="B573" s="33">
        <v>12248</v>
      </c>
      <c r="C573" s="33">
        <v>14661</v>
      </c>
      <c r="D573" s="33">
        <v>18727</v>
      </c>
      <c r="E573" s="35">
        <v>23429</v>
      </c>
      <c r="F573" s="35">
        <v>25511</v>
      </c>
      <c r="G573" s="33">
        <v>22608</v>
      </c>
      <c r="H573" s="33">
        <v>21827</v>
      </c>
      <c r="I573" s="33">
        <v>21424</v>
      </c>
      <c r="J573" s="33">
        <v>20486</v>
      </c>
      <c r="K573" s="35">
        <v>21141</v>
      </c>
      <c r="L573" s="24">
        <v>20319</v>
      </c>
      <c r="M573" s="24">
        <v>20154</v>
      </c>
      <c r="N573" s="10">
        <v>20197</v>
      </c>
      <c r="O573" s="11">
        <v>20153</v>
      </c>
      <c r="P573" s="11">
        <v>19626</v>
      </c>
      <c r="Q573" s="11">
        <v>19057</v>
      </c>
      <c r="R573" s="11">
        <v>19082</v>
      </c>
    </row>
    <row r="574" spans="1:18" x14ac:dyDescent="0.2">
      <c r="A574" s="23" t="s">
        <v>114</v>
      </c>
      <c r="B574" s="33">
        <v>1545</v>
      </c>
      <c r="C574" s="33">
        <v>1249</v>
      </c>
      <c r="D574" s="33">
        <v>1459</v>
      </c>
      <c r="E574" s="35">
        <v>1385</v>
      </c>
      <c r="F574" s="35">
        <v>1286</v>
      </c>
      <c r="G574" s="34">
        <v>752</v>
      </c>
      <c r="H574" s="34">
        <v>558</v>
      </c>
      <c r="I574" s="34">
        <v>568</v>
      </c>
      <c r="J574" s="34">
        <v>740</v>
      </c>
      <c r="K574" s="6">
        <v>621</v>
      </c>
      <c r="L574" s="24">
        <v>683</v>
      </c>
      <c r="M574" s="24">
        <v>661</v>
      </c>
      <c r="N574" s="10">
        <v>639</v>
      </c>
      <c r="O574" s="13">
        <v>669</v>
      </c>
      <c r="P574" s="13">
        <v>811</v>
      </c>
      <c r="Q574" s="13">
        <v>734</v>
      </c>
      <c r="R574" s="13">
        <v>735</v>
      </c>
    </row>
    <row r="575" spans="1:18" x14ac:dyDescent="0.2">
      <c r="A575" s="23" t="s">
        <v>115</v>
      </c>
      <c r="B575" s="34"/>
      <c r="C575" s="34"/>
      <c r="D575" s="34"/>
      <c r="E575" s="6"/>
      <c r="F575" s="6"/>
      <c r="G575" s="34"/>
      <c r="H575" s="34">
        <v>452</v>
      </c>
      <c r="I575" s="34">
        <v>410</v>
      </c>
      <c r="J575" s="34">
        <v>590</v>
      </c>
      <c r="K575" s="6">
        <v>496</v>
      </c>
      <c r="L575" s="24">
        <v>554</v>
      </c>
      <c r="M575" s="24">
        <v>462</v>
      </c>
      <c r="N575" s="10">
        <v>446</v>
      </c>
      <c r="O575" s="13">
        <v>469</v>
      </c>
      <c r="P575" s="13">
        <v>574</v>
      </c>
      <c r="Q575" s="13">
        <v>499</v>
      </c>
      <c r="R575" s="13">
        <v>523</v>
      </c>
    </row>
    <row r="576" spans="1:18" x14ac:dyDescent="0.2">
      <c r="A576" s="23" t="s">
        <v>116</v>
      </c>
      <c r="B576" s="33"/>
      <c r="C576" s="33"/>
      <c r="D576" s="33"/>
      <c r="E576" s="6"/>
      <c r="F576" s="6"/>
      <c r="G576" s="34"/>
      <c r="H576" s="34">
        <v>106</v>
      </c>
      <c r="I576" s="34">
        <v>158</v>
      </c>
      <c r="J576" s="34">
        <v>150</v>
      </c>
      <c r="K576" s="6">
        <v>125</v>
      </c>
      <c r="L576" s="24">
        <v>129</v>
      </c>
      <c r="M576" s="24">
        <v>199</v>
      </c>
      <c r="N576" s="10">
        <v>193</v>
      </c>
      <c r="O576" s="13">
        <v>200</v>
      </c>
      <c r="P576" s="13">
        <v>237</v>
      </c>
      <c r="Q576" s="13">
        <v>235</v>
      </c>
      <c r="R576" s="13">
        <v>212</v>
      </c>
    </row>
    <row r="577" spans="1:18" x14ac:dyDescent="0.2">
      <c r="A577" s="23" t="s">
        <v>117</v>
      </c>
      <c r="B577" s="25">
        <v>0.112</v>
      </c>
      <c r="C577" s="25">
        <v>7.9000000000000001E-2</v>
      </c>
      <c r="D577" s="25">
        <v>7.1999999999999995E-2</v>
      </c>
      <c r="E577" s="26">
        <f t="shared" ref="E577:J577" si="71">E574/E572</f>
        <v>5.5815265575884579E-2</v>
      </c>
      <c r="F577" s="26">
        <f t="shared" si="71"/>
        <v>4.7990446691793857E-2</v>
      </c>
      <c r="G577" s="26">
        <f t="shared" si="71"/>
        <v>3.2191780821917808E-2</v>
      </c>
      <c r="H577" s="26">
        <f t="shared" si="71"/>
        <v>2.4927406745588562E-2</v>
      </c>
      <c r="I577" s="26">
        <f t="shared" si="71"/>
        <v>2.5827573663150236E-2</v>
      </c>
      <c r="J577" s="26">
        <f t="shared" si="71"/>
        <v>3.4862903985677943E-2</v>
      </c>
      <c r="K577" s="26">
        <v>2.9000000000000001E-2</v>
      </c>
      <c r="L577" s="27">
        <v>3.2520712313113036E-2</v>
      </c>
      <c r="M577" s="27">
        <v>0.03</v>
      </c>
      <c r="N577" s="27">
        <v>3.1E-2</v>
      </c>
      <c r="O577" s="28">
        <v>3.2000000000000001E-2</v>
      </c>
      <c r="P577" s="28">
        <v>0.04</v>
      </c>
      <c r="Q577" s="28">
        <v>3.6999999999999998E-2</v>
      </c>
      <c r="R577" s="28">
        <v>3.6999999999999998E-2</v>
      </c>
    </row>
    <row r="578" spans="1:18" x14ac:dyDescent="0.2">
      <c r="A578" s="6"/>
      <c r="B578" s="34"/>
      <c r="C578" s="34"/>
      <c r="D578" s="34"/>
      <c r="E578" s="6"/>
      <c r="F578" s="6"/>
      <c r="G578" s="34"/>
      <c r="H578" s="34"/>
      <c r="I578" s="34"/>
      <c r="J578" s="34"/>
      <c r="K578" s="6"/>
      <c r="L578" s="5"/>
      <c r="M578" s="5"/>
      <c r="N578" s="10"/>
      <c r="O578" s="2"/>
      <c r="P578" s="2"/>
      <c r="Q578" s="2"/>
      <c r="R578" s="2"/>
    </row>
    <row r="579" spans="1:18" x14ac:dyDescent="0.2">
      <c r="A579" s="6" t="s">
        <v>97</v>
      </c>
      <c r="B579" s="34"/>
      <c r="C579" s="34"/>
      <c r="D579" s="34"/>
      <c r="E579" s="6"/>
      <c r="F579" s="6"/>
      <c r="G579" s="34"/>
      <c r="H579" s="34"/>
      <c r="I579" s="34"/>
      <c r="J579" s="34"/>
      <c r="K579" s="6"/>
      <c r="L579" s="5"/>
      <c r="M579" s="5"/>
      <c r="N579" s="10"/>
      <c r="O579" s="2"/>
      <c r="P579" s="2"/>
      <c r="Q579" s="2"/>
      <c r="R579" s="2"/>
    </row>
    <row r="580" spans="1:18" x14ac:dyDescent="0.2">
      <c r="A580" s="6" t="s">
        <v>12</v>
      </c>
      <c r="B580" s="33">
        <v>17865</v>
      </c>
      <c r="C580" s="33">
        <v>19370</v>
      </c>
      <c r="D580" s="33">
        <v>24488</v>
      </c>
      <c r="E580" s="35">
        <v>29793</v>
      </c>
      <c r="F580" s="35">
        <v>36540</v>
      </c>
      <c r="G580" s="33">
        <v>36453</v>
      </c>
      <c r="H580" s="33">
        <v>32114</v>
      </c>
      <c r="I580" s="33">
        <v>29843</v>
      </c>
      <c r="J580" s="33">
        <v>26021</v>
      </c>
      <c r="K580" s="35">
        <v>26241</v>
      </c>
      <c r="L580" s="10">
        <v>26435</v>
      </c>
      <c r="M580" s="10">
        <v>27116</v>
      </c>
      <c r="N580" s="10">
        <v>27055</v>
      </c>
      <c r="O580" s="11">
        <v>27453</v>
      </c>
      <c r="P580" s="11">
        <v>27354</v>
      </c>
      <c r="Q580" s="11">
        <v>26742</v>
      </c>
      <c r="R580" s="11">
        <v>26940</v>
      </c>
    </row>
    <row r="581" spans="1:18" x14ac:dyDescent="0.2">
      <c r="A581" s="23" t="s">
        <v>113</v>
      </c>
      <c r="B581" s="33">
        <v>15004</v>
      </c>
      <c r="C581" s="33">
        <v>16958</v>
      </c>
      <c r="D581" s="33">
        <v>22095</v>
      </c>
      <c r="E581" s="35">
        <v>27372</v>
      </c>
      <c r="F581" s="35">
        <v>35668</v>
      </c>
      <c r="G581" s="33">
        <v>36234</v>
      </c>
      <c r="H581" s="33">
        <v>31835</v>
      </c>
      <c r="I581" s="33">
        <v>29451</v>
      </c>
      <c r="J581" s="33">
        <v>25833</v>
      </c>
      <c r="K581" s="35">
        <v>25911</v>
      </c>
      <c r="L581" s="24">
        <v>26068</v>
      </c>
      <c r="M581" s="24">
        <v>26734</v>
      </c>
      <c r="N581" s="10">
        <v>26654</v>
      </c>
      <c r="O581" s="11">
        <v>27008</v>
      </c>
      <c r="P581" s="11">
        <v>27129</v>
      </c>
      <c r="Q581" s="11">
        <v>26524</v>
      </c>
      <c r="R581" s="11">
        <v>26721</v>
      </c>
    </row>
    <row r="582" spans="1:18" x14ac:dyDescent="0.2">
      <c r="A582" s="23" t="s">
        <v>114</v>
      </c>
      <c r="B582" s="33">
        <v>2861</v>
      </c>
      <c r="C582" s="33">
        <v>2412</v>
      </c>
      <c r="D582" s="33">
        <v>2393</v>
      </c>
      <c r="E582" s="35">
        <v>2421</v>
      </c>
      <c r="F582" s="6">
        <v>872</v>
      </c>
      <c r="G582" s="34">
        <v>219</v>
      </c>
      <c r="H582" s="34">
        <v>279</v>
      </c>
      <c r="I582" s="34">
        <v>392</v>
      </c>
      <c r="J582" s="34">
        <v>188</v>
      </c>
      <c r="K582" s="6">
        <v>330</v>
      </c>
      <c r="L582" s="24">
        <v>367</v>
      </c>
      <c r="M582" s="24">
        <v>382</v>
      </c>
      <c r="N582" s="10">
        <v>401</v>
      </c>
      <c r="O582" s="13">
        <v>445</v>
      </c>
      <c r="P582" s="13">
        <v>225</v>
      </c>
      <c r="Q582" s="13">
        <v>218</v>
      </c>
      <c r="R582" s="13">
        <v>219</v>
      </c>
    </row>
    <row r="583" spans="1:18" x14ac:dyDescent="0.2">
      <c r="A583" s="23" t="s">
        <v>115</v>
      </c>
      <c r="B583" s="34"/>
      <c r="C583" s="34"/>
      <c r="D583" s="34"/>
      <c r="E583" s="6"/>
      <c r="F583" s="6"/>
      <c r="G583" s="34"/>
      <c r="H583" s="34">
        <v>153</v>
      </c>
      <c r="I583" s="34">
        <v>170</v>
      </c>
      <c r="J583" s="34">
        <v>101</v>
      </c>
      <c r="K583" s="6">
        <v>162</v>
      </c>
      <c r="L583" s="24">
        <v>189</v>
      </c>
      <c r="M583" s="24">
        <v>243</v>
      </c>
      <c r="N583" s="10">
        <v>253</v>
      </c>
      <c r="O583" s="13">
        <v>291</v>
      </c>
      <c r="P583" s="13">
        <v>185</v>
      </c>
      <c r="Q583" s="13">
        <v>184</v>
      </c>
      <c r="R583" s="13">
        <v>181</v>
      </c>
    </row>
    <row r="584" spans="1:18" x14ac:dyDescent="0.2">
      <c r="A584" s="23" t="s">
        <v>116</v>
      </c>
      <c r="B584" s="33"/>
      <c r="C584" s="33"/>
      <c r="D584" s="33"/>
      <c r="E584" s="6"/>
      <c r="F584" s="6"/>
      <c r="G584" s="34"/>
      <c r="H584" s="34">
        <v>126</v>
      </c>
      <c r="I584" s="34">
        <v>222</v>
      </c>
      <c r="J584" s="34">
        <v>87</v>
      </c>
      <c r="K584" s="6">
        <v>168</v>
      </c>
      <c r="L584" s="24">
        <v>178</v>
      </c>
      <c r="M584" s="24">
        <v>139</v>
      </c>
      <c r="N584" s="10">
        <v>148</v>
      </c>
      <c r="O584" s="13">
        <v>154</v>
      </c>
      <c r="P584" s="13">
        <v>40</v>
      </c>
      <c r="Q584" s="13">
        <v>34</v>
      </c>
      <c r="R584" s="13">
        <v>38</v>
      </c>
    </row>
    <row r="585" spans="1:18" x14ac:dyDescent="0.2">
      <c r="A585" s="23" t="s">
        <v>117</v>
      </c>
      <c r="B585" s="25">
        <v>0.16</v>
      </c>
      <c r="C585" s="25">
        <v>0.125</v>
      </c>
      <c r="D585" s="25">
        <v>9.8000000000000004E-2</v>
      </c>
      <c r="E585" s="26">
        <f t="shared" ref="E585:J585" si="72">E582/E580</f>
        <v>8.1260698821870911E-2</v>
      </c>
      <c r="F585" s="26">
        <f t="shared" si="72"/>
        <v>2.3864258347016967E-2</v>
      </c>
      <c r="G585" s="26">
        <f t="shared" si="72"/>
        <v>6.0077359888075057E-3</v>
      </c>
      <c r="H585" s="26">
        <f t="shared" si="72"/>
        <v>8.6877997135205824E-3</v>
      </c>
      <c r="I585" s="26">
        <f t="shared" si="72"/>
        <v>1.3135408638541702E-2</v>
      </c>
      <c r="J585" s="26">
        <f t="shared" si="72"/>
        <v>7.2249337073901848E-3</v>
      </c>
      <c r="K585" s="26">
        <v>1.2999999999999999E-2</v>
      </c>
      <c r="L585" s="27">
        <v>1.3883109513902024E-2</v>
      </c>
      <c r="M585" s="27">
        <v>0.01</v>
      </c>
      <c r="N585" s="27">
        <v>1.4999999999999999E-2</v>
      </c>
      <c r="O585" s="28">
        <v>1.6E-2</v>
      </c>
      <c r="P585" s="28">
        <v>8.0000000000000002E-3</v>
      </c>
      <c r="Q585" s="28">
        <v>8.0000000000000002E-3</v>
      </c>
      <c r="R585" s="28">
        <v>8.0000000000000002E-3</v>
      </c>
    </row>
    <row r="586" spans="1:18" x14ac:dyDescent="0.2">
      <c r="A586" s="6"/>
      <c r="B586" s="34"/>
      <c r="C586" s="34"/>
      <c r="D586" s="34"/>
      <c r="E586" s="6"/>
      <c r="F586" s="6"/>
      <c r="G586" s="34"/>
      <c r="H586" s="34"/>
      <c r="I586" s="34"/>
      <c r="J586" s="34"/>
      <c r="K586" s="6"/>
      <c r="L586" s="5"/>
      <c r="M586" s="5"/>
      <c r="N586" s="10"/>
      <c r="O586" s="2"/>
      <c r="P586" s="2"/>
      <c r="Q586" s="2"/>
      <c r="R586" s="2"/>
    </row>
    <row r="587" spans="1:18" x14ac:dyDescent="0.2">
      <c r="A587" s="6" t="s">
        <v>98</v>
      </c>
      <c r="B587" s="34"/>
      <c r="C587" s="34"/>
      <c r="D587" s="34"/>
      <c r="E587" s="6"/>
      <c r="F587" s="6"/>
      <c r="G587" s="34"/>
      <c r="H587" s="34"/>
      <c r="I587" s="34"/>
      <c r="J587" s="34"/>
      <c r="K587" s="6"/>
      <c r="L587" s="5"/>
      <c r="M587" s="5"/>
      <c r="N587" s="10"/>
      <c r="O587" s="2"/>
      <c r="P587" s="2"/>
      <c r="Q587" s="2"/>
      <c r="R587" s="2"/>
    </row>
    <row r="588" spans="1:18" x14ac:dyDescent="0.2">
      <c r="A588" s="6" t="s">
        <v>12</v>
      </c>
      <c r="B588" s="33">
        <v>3310</v>
      </c>
      <c r="C588" s="33">
        <v>4390</v>
      </c>
      <c r="D588" s="33">
        <v>12331</v>
      </c>
      <c r="E588" s="35">
        <v>21941</v>
      </c>
      <c r="F588" s="35">
        <v>23205</v>
      </c>
      <c r="G588" s="33">
        <v>20084</v>
      </c>
      <c r="H588" s="33">
        <v>19179</v>
      </c>
      <c r="I588" s="33">
        <v>18820</v>
      </c>
      <c r="J588" s="33">
        <v>18475</v>
      </c>
      <c r="K588" s="35">
        <v>18397</v>
      </c>
      <c r="L588" s="10">
        <v>18357</v>
      </c>
      <c r="M588" s="10">
        <v>18783</v>
      </c>
      <c r="N588" s="10">
        <v>19029</v>
      </c>
      <c r="O588" s="11">
        <v>19277</v>
      </c>
      <c r="P588" s="11">
        <v>19342</v>
      </c>
      <c r="Q588" s="11">
        <v>19190</v>
      </c>
      <c r="R588" s="11">
        <v>18840</v>
      </c>
    </row>
    <row r="589" spans="1:18" x14ac:dyDescent="0.2">
      <c r="A589" s="23" t="s">
        <v>113</v>
      </c>
      <c r="B589" s="33">
        <v>2503</v>
      </c>
      <c r="C589" s="33">
        <v>3609</v>
      </c>
      <c r="D589" s="33">
        <v>11150</v>
      </c>
      <c r="E589" s="35">
        <v>20445</v>
      </c>
      <c r="F589" s="35">
        <v>21632</v>
      </c>
      <c r="G589" s="33">
        <v>18879</v>
      </c>
      <c r="H589" s="33">
        <v>18485</v>
      </c>
      <c r="I589" s="33">
        <v>18100</v>
      </c>
      <c r="J589" s="33">
        <v>17957</v>
      </c>
      <c r="K589" s="35">
        <v>17890</v>
      </c>
      <c r="L589" s="24">
        <v>17751</v>
      </c>
      <c r="M589" s="24">
        <v>18154</v>
      </c>
      <c r="N589" s="10">
        <v>18265</v>
      </c>
      <c r="O589" s="11">
        <v>18497</v>
      </c>
      <c r="P589" s="11">
        <v>18533</v>
      </c>
      <c r="Q589" s="11">
        <v>18465</v>
      </c>
      <c r="R589" s="11">
        <v>18130</v>
      </c>
    </row>
    <row r="590" spans="1:18" x14ac:dyDescent="0.2">
      <c r="A590" s="23" t="s">
        <v>114</v>
      </c>
      <c r="B590" s="33">
        <v>807</v>
      </c>
      <c r="C590" s="33">
        <v>781</v>
      </c>
      <c r="D590" s="33">
        <v>1181</v>
      </c>
      <c r="E590" s="35">
        <v>1496</v>
      </c>
      <c r="F590" s="35">
        <v>1573</v>
      </c>
      <c r="G590" s="33">
        <v>1205</v>
      </c>
      <c r="H590" s="34">
        <v>694</v>
      </c>
      <c r="I590" s="34">
        <v>720</v>
      </c>
      <c r="J590" s="34">
        <v>518</v>
      </c>
      <c r="K590" s="6">
        <v>507</v>
      </c>
      <c r="L590" s="24">
        <v>606</v>
      </c>
      <c r="M590" s="24">
        <v>629</v>
      </c>
      <c r="N590" s="10">
        <v>764</v>
      </c>
      <c r="O590" s="13">
        <v>780</v>
      </c>
      <c r="P590" s="13">
        <v>809</v>
      </c>
      <c r="Q590" s="13">
        <v>725</v>
      </c>
      <c r="R590" s="13">
        <v>710</v>
      </c>
    </row>
    <row r="591" spans="1:18" x14ac:dyDescent="0.2">
      <c r="A591" s="23" t="s">
        <v>115</v>
      </c>
      <c r="B591" s="34"/>
      <c r="C591" s="34"/>
      <c r="D591" s="34"/>
      <c r="E591" s="6"/>
      <c r="F591" s="6"/>
      <c r="G591" s="34"/>
      <c r="H591" s="34">
        <v>513</v>
      </c>
      <c r="I591" s="34">
        <v>515</v>
      </c>
      <c r="J591" s="34">
        <v>268</v>
      </c>
      <c r="K591" s="6">
        <v>320</v>
      </c>
      <c r="L591" s="24">
        <v>322</v>
      </c>
      <c r="M591" s="24">
        <v>364</v>
      </c>
      <c r="N591" s="10">
        <v>481</v>
      </c>
      <c r="O591" s="13">
        <v>472</v>
      </c>
      <c r="P591" s="13">
        <v>538</v>
      </c>
      <c r="Q591" s="13">
        <v>490</v>
      </c>
      <c r="R591" s="13">
        <v>517</v>
      </c>
    </row>
    <row r="592" spans="1:18" x14ac:dyDescent="0.2">
      <c r="A592" s="23" t="s">
        <v>116</v>
      </c>
      <c r="B592" s="33"/>
      <c r="C592" s="33"/>
      <c r="D592" s="33"/>
      <c r="E592" s="6"/>
      <c r="F592" s="6"/>
      <c r="G592" s="34"/>
      <c r="H592" s="34">
        <v>181</v>
      </c>
      <c r="I592" s="34">
        <v>205</v>
      </c>
      <c r="J592" s="34">
        <v>250</v>
      </c>
      <c r="K592" s="6">
        <v>187</v>
      </c>
      <c r="L592" s="24">
        <v>284</v>
      </c>
      <c r="M592" s="24">
        <v>265</v>
      </c>
      <c r="N592" s="10">
        <v>283</v>
      </c>
      <c r="O592" s="13">
        <v>308</v>
      </c>
      <c r="P592" s="13">
        <v>271</v>
      </c>
      <c r="Q592" s="13">
        <v>235</v>
      </c>
      <c r="R592" s="13">
        <v>193</v>
      </c>
    </row>
    <row r="593" spans="1:18" x14ac:dyDescent="0.2">
      <c r="A593" s="23" t="s">
        <v>117</v>
      </c>
      <c r="B593" s="25">
        <v>0.24399999999999999</v>
      </c>
      <c r="C593" s="25">
        <v>0.17799999999999999</v>
      </c>
      <c r="D593" s="25">
        <v>9.6000000000000002E-2</v>
      </c>
      <c r="E593" s="26">
        <f t="shared" ref="E593:J593" si="73">E590/E588</f>
        <v>6.8182854017592637E-2</v>
      </c>
      <c r="F593" s="26">
        <f t="shared" si="73"/>
        <v>6.778711484593837E-2</v>
      </c>
      <c r="G593" s="26">
        <f t="shared" si="73"/>
        <v>5.9998008364867558E-2</v>
      </c>
      <c r="H593" s="26">
        <f t="shared" si="73"/>
        <v>3.618541112675322E-2</v>
      </c>
      <c r="I593" s="26">
        <f t="shared" si="73"/>
        <v>3.8257173219978749E-2</v>
      </c>
      <c r="J593" s="26">
        <f t="shared" si="73"/>
        <v>2.803788903924222E-2</v>
      </c>
      <c r="K593" s="26">
        <v>2.8000000000000001E-2</v>
      </c>
      <c r="L593" s="27">
        <v>3.3011930053930383E-2</v>
      </c>
      <c r="M593" s="27">
        <v>0.03</v>
      </c>
      <c r="N593" s="27">
        <v>0.04</v>
      </c>
      <c r="O593" s="28">
        <v>0.04</v>
      </c>
      <c r="P593" s="28">
        <v>4.2000000000000003E-2</v>
      </c>
      <c r="Q593" s="28">
        <v>3.7999999999999999E-2</v>
      </c>
      <c r="R593" s="28">
        <v>3.7999999999999999E-2</v>
      </c>
    </row>
    <row r="594" spans="1:18" x14ac:dyDescent="0.2">
      <c r="A594" s="6"/>
      <c r="B594" s="34"/>
      <c r="C594" s="34"/>
      <c r="D594" s="34"/>
      <c r="E594" s="6"/>
      <c r="F594" s="6"/>
      <c r="G594" s="34"/>
      <c r="H594" s="34"/>
      <c r="I594" s="34"/>
      <c r="J594" s="34"/>
      <c r="K594" s="6"/>
      <c r="L594" s="5"/>
      <c r="M594" s="5"/>
      <c r="N594" s="10"/>
      <c r="O594" s="2"/>
      <c r="P594" s="2"/>
      <c r="Q594" s="2"/>
      <c r="R594" s="2"/>
    </row>
    <row r="595" spans="1:18" x14ac:dyDescent="0.2">
      <c r="A595" s="6" t="s">
        <v>99</v>
      </c>
      <c r="B595" s="34"/>
      <c r="C595" s="34"/>
      <c r="D595" s="34"/>
      <c r="E595" s="6"/>
      <c r="F595" s="6"/>
      <c r="G595" s="34"/>
      <c r="H595" s="34"/>
      <c r="I595" s="34"/>
      <c r="J595" s="34"/>
      <c r="K595" s="6"/>
      <c r="L595" s="5"/>
      <c r="M595" s="5"/>
      <c r="N595" s="10"/>
      <c r="O595" s="2"/>
      <c r="P595" s="2"/>
      <c r="Q595" s="2"/>
      <c r="R595" s="2"/>
    </row>
    <row r="596" spans="1:18" x14ac:dyDescent="0.2">
      <c r="A596" s="6" t="s">
        <v>12</v>
      </c>
      <c r="B596" s="33">
        <v>12747</v>
      </c>
      <c r="C596" s="33">
        <v>15645</v>
      </c>
      <c r="D596" s="33">
        <v>22618</v>
      </c>
      <c r="E596" s="35">
        <v>27912</v>
      </c>
      <c r="F596" s="35">
        <v>31047</v>
      </c>
      <c r="G596" s="33">
        <v>29315</v>
      </c>
      <c r="H596" s="33">
        <v>26740</v>
      </c>
      <c r="I596" s="33">
        <v>25226</v>
      </c>
      <c r="J596" s="33">
        <v>22681</v>
      </c>
      <c r="K596" s="35">
        <v>23568</v>
      </c>
      <c r="L596" s="10">
        <v>23204</v>
      </c>
      <c r="M596" s="10">
        <v>22908</v>
      </c>
      <c r="N596" s="10">
        <v>23019</v>
      </c>
      <c r="O596" s="11">
        <v>22375</v>
      </c>
      <c r="P596" s="11">
        <v>21674</v>
      </c>
      <c r="Q596" s="11">
        <v>21050</v>
      </c>
      <c r="R596" s="11">
        <v>20526</v>
      </c>
    </row>
    <row r="597" spans="1:18" x14ac:dyDescent="0.2">
      <c r="A597" s="23" t="s">
        <v>113</v>
      </c>
      <c r="B597" s="33">
        <v>11598</v>
      </c>
      <c r="C597" s="33">
        <v>14686</v>
      </c>
      <c r="D597" s="33">
        <v>21423</v>
      </c>
      <c r="E597" s="35">
        <v>26607</v>
      </c>
      <c r="F597" s="35">
        <v>30146</v>
      </c>
      <c r="G597" s="33">
        <v>28542</v>
      </c>
      <c r="H597" s="33">
        <v>26253</v>
      </c>
      <c r="I597" s="33">
        <v>24610</v>
      </c>
      <c r="J597" s="33">
        <v>22071</v>
      </c>
      <c r="K597" s="35">
        <v>23013</v>
      </c>
      <c r="L597" s="24">
        <v>22747</v>
      </c>
      <c r="M597" s="24">
        <v>22416</v>
      </c>
      <c r="N597" s="10">
        <v>22321</v>
      </c>
      <c r="O597" s="11">
        <v>21748</v>
      </c>
      <c r="P597" s="11">
        <v>21082</v>
      </c>
      <c r="Q597" s="11">
        <v>20210</v>
      </c>
      <c r="R597" s="11">
        <v>19801</v>
      </c>
    </row>
    <row r="598" spans="1:18" x14ac:dyDescent="0.2">
      <c r="A598" s="23" t="s">
        <v>114</v>
      </c>
      <c r="B598" s="33">
        <v>1149</v>
      </c>
      <c r="C598" s="33">
        <v>959</v>
      </c>
      <c r="D598" s="33">
        <v>1195</v>
      </c>
      <c r="E598" s="35">
        <v>1305</v>
      </c>
      <c r="F598" s="6">
        <v>901</v>
      </c>
      <c r="G598" s="34">
        <v>773</v>
      </c>
      <c r="H598" s="34">
        <v>487</v>
      </c>
      <c r="I598" s="34">
        <v>616</v>
      </c>
      <c r="J598" s="34">
        <v>610</v>
      </c>
      <c r="K598" s="36">
        <v>555</v>
      </c>
      <c r="L598" s="24">
        <v>457</v>
      </c>
      <c r="M598" s="24">
        <v>492</v>
      </c>
      <c r="N598" s="10">
        <v>698</v>
      </c>
      <c r="O598" s="13">
        <v>627</v>
      </c>
      <c r="P598" s="13">
        <v>592</v>
      </c>
      <c r="Q598" s="13">
        <v>840</v>
      </c>
      <c r="R598" s="13">
        <v>725</v>
      </c>
    </row>
    <row r="599" spans="1:18" x14ac:dyDescent="0.2">
      <c r="A599" s="23" t="s">
        <v>115</v>
      </c>
      <c r="B599" s="34"/>
      <c r="C599" s="34"/>
      <c r="D599" s="34"/>
      <c r="E599" s="6"/>
      <c r="F599" s="6"/>
      <c r="G599" s="34"/>
      <c r="H599" s="34">
        <v>365</v>
      </c>
      <c r="I599" s="34">
        <v>381</v>
      </c>
      <c r="J599" s="34">
        <v>402</v>
      </c>
      <c r="K599" s="6">
        <v>385</v>
      </c>
      <c r="L599" s="24">
        <v>315</v>
      </c>
      <c r="M599" s="24">
        <v>349</v>
      </c>
      <c r="N599" s="10">
        <v>436</v>
      </c>
      <c r="O599" s="13">
        <v>384</v>
      </c>
      <c r="P599" s="13">
        <v>352</v>
      </c>
      <c r="Q599" s="13">
        <v>518</v>
      </c>
      <c r="R599" s="13">
        <v>442</v>
      </c>
    </row>
    <row r="600" spans="1:18" x14ac:dyDescent="0.2">
      <c r="A600" s="23" t="s">
        <v>116</v>
      </c>
      <c r="B600" s="33"/>
      <c r="C600" s="33"/>
      <c r="D600" s="33"/>
      <c r="E600" s="6"/>
      <c r="F600" s="6"/>
      <c r="G600" s="34"/>
      <c r="H600" s="34">
        <v>122</v>
      </c>
      <c r="I600" s="34">
        <v>235</v>
      </c>
      <c r="J600" s="34">
        <v>208</v>
      </c>
      <c r="K600" s="6">
        <v>170</v>
      </c>
      <c r="L600" s="24">
        <v>142</v>
      </c>
      <c r="M600" s="24">
        <v>143</v>
      </c>
      <c r="N600" s="10">
        <v>262</v>
      </c>
      <c r="O600" s="13">
        <v>243</v>
      </c>
      <c r="P600" s="13">
        <v>240</v>
      </c>
      <c r="Q600" s="13">
        <v>322</v>
      </c>
      <c r="R600" s="13">
        <v>283</v>
      </c>
    </row>
    <row r="601" spans="1:18" x14ac:dyDescent="0.2">
      <c r="A601" s="23" t="s">
        <v>117</v>
      </c>
      <c r="B601" s="25">
        <v>0.09</v>
      </c>
      <c r="C601" s="25">
        <v>6.0999999999999999E-2</v>
      </c>
      <c r="D601" s="25">
        <v>5.2999999999999999E-2</v>
      </c>
      <c r="E601" s="26">
        <f t="shared" ref="E601:K601" si="74">E598/E596</f>
        <v>4.6754084264832331E-2</v>
      </c>
      <c r="F601" s="26">
        <f t="shared" si="74"/>
        <v>2.9020517280252522E-2</v>
      </c>
      <c r="G601" s="26">
        <f t="shared" si="74"/>
        <v>2.636875319802149E-2</v>
      </c>
      <c r="H601" s="26">
        <f t="shared" si="74"/>
        <v>1.8212415856394912E-2</v>
      </c>
      <c r="I601" s="26">
        <f t="shared" si="74"/>
        <v>2.4419249980179181E-2</v>
      </c>
      <c r="J601" s="26">
        <f t="shared" si="74"/>
        <v>2.6894757726731625E-2</v>
      </c>
      <c r="K601" s="26">
        <f t="shared" si="74"/>
        <v>2.3548879837067209E-2</v>
      </c>
      <c r="L601" s="27">
        <v>1.9694880193070162E-2</v>
      </c>
      <c r="M601" s="27">
        <v>0.02</v>
      </c>
      <c r="N601" s="27">
        <v>0.03</v>
      </c>
      <c r="O601" s="28">
        <v>2.8000000000000001E-2</v>
      </c>
      <c r="P601" s="28">
        <v>2.7E-2</v>
      </c>
      <c r="Q601" s="28">
        <v>0.04</v>
      </c>
      <c r="R601" s="28">
        <v>3.5000000000000003E-2</v>
      </c>
    </row>
    <row r="602" spans="1:18" x14ac:dyDescent="0.2">
      <c r="A602" s="6"/>
      <c r="B602" s="34"/>
      <c r="C602" s="34"/>
      <c r="D602" s="34"/>
      <c r="E602" s="6"/>
      <c r="F602" s="6"/>
      <c r="G602" s="34"/>
      <c r="H602" s="34"/>
      <c r="I602" s="34"/>
      <c r="J602" s="34"/>
      <c r="K602" s="6"/>
      <c r="L602" s="5"/>
      <c r="M602" s="5"/>
      <c r="N602" s="10"/>
      <c r="O602" s="2"/>
      <c r="P602" s="2"/>
      <c r="Q602" s="2"/>
      <c r="R602" s="2"/>
    </row>
    <row r="603" spans="1:18" x14ac:dyDescent="0.2">
      <c r="A603" s="6" t="s">
        <v>100</v>
      </c>
      <c r="B603" s="34"/>
      <c r="C603" s="34"/>
      <c r="D603" s="34"/>
      <c r="E603" s="6"/>
      <c r="F603" s="6"/>
      <c r="G603" s="34"/>
      <c r="H603" s="34"/>
      <c r="I603" s="34"/>
      <c r="J603" s="34"/>
      <c r="K603" s="6"/>
      <c r="L603" s="5"/>
      <c r="M603" s="5"/>
      <c r="N603" s="10"/>
      <c r="O603" s="2"/>
      <c r="P603" s="2"/>
      <c r="Q603" s="2"/>
      <c r="R603" s="2"/>
    </row>
    <row r="604" spans="1:18" x14ac:dyDescent="0.2">
      <c r="A604" s="6" t="s">
        <v>12</v>
      </c>
      <c r="B604" s="33"/>
      <c r="C604" s="33"/>
      <c r="D604" s="33"/>
      <c r="E604" s="35"/>
      <c r="F604" s="35">
        <v>6230</v>
      </c>
      <c r="G604" s="33">
        <v>11056</v>
      </c>
      <c r="H604" s="33">
        <v>11381</v>
      </c>
      <c r="I604" s="33">
        <v>11940</v>
      </c>
      <c r="J604" s="33">
        <v>13687</v>
      </c>
      <c r="K604" s="35">
        <v>13700</v>
      </c>
      <c r="L604" s="10">
        <v>14143</v>
      </c>
      <c r="M604" s="10">
        <v>13483</v>
      </c>
      <c r="N604" s="10">
        <v>12902</v>
      </c>
      <c r="O604" s="11">
        <v>12139</v>
      </c>
      <c r="P604" s="11">
        <v>12549</v>
      </c>
      <c r="Q604" s="11">
        <v>12861</v>
      </c>
      <c r="R604" s="11">
        <v>13285</v>
      </c>
    </row>
    <row r="605" spans="1:18" x14ac:dyDescent="0.2">
      <c r="A605" s="23" t="s">
        <v>113</v>
      </c>
      <c r="B605" s="33"/>
      <c r="C605" s="33"/>
      <c r="D605" s="33"/>
      <c r="E605" s="35"/>
      <c r="F605" s="35">
        <v>5664</v>
      </c>
      <c r="G605" s="33">
        <v>9282</v>
      </c>
      <c r="H605" s="33">
        <v>8956</v>
      </c>
      <c r="I605" s="33">
        <v>7197</v>
      </c>
      <c r="J605" s="33">
        <v>7309</v>
      </c>
      <c r="K605" s="35">
        <v>7251</v>
      </c>
      <c r="L605" s="24">
        <v>7180</v>
      </c>
      <c r="M605" s="24">
        <v>7198</v>
      </c>
      <c r="N605" s="10">
        <v>6308</v>
      </c>
      <c r="O605" s="11">
        <v>5838</v>
      </c>
      <c r="P605" s="11">
        <v>5889</v>
      </c>
      <c r="Q605" s="11">
        <v>5843</v>
      </c>
      <c r="R605" s="11">
        <v>5749</v>
      </c>
    </row>
    <row r="606" spans="1:18" x14ac:dyDescent="0.2">
      <c r="A606" s="23" t="s">
        <v>114</v>
      </c>
      <c r="B606" s="33"/>
      <c r="C606" s="33"/>
      <c r="D606" s="33"/>
      <c r="E606" s="35"/>
      <c r="F606" s="35">
        <v>566</v>
      </c>
      <c r="G606" s="33">
        <v>1774</v>
      </c>
      <c r="H606" s="33">
        <v>2425</v>
      </c>
      <c r="I606" s="33">
        <v>4743</v>
      </c>
      <c r="J606" s="33">
        <v>6378</v>
      </c>
      <c r="K606" s="35">
        <v>6449</v>
      </c>
      <c r="L606" s="24">
        <v>6963</v>
      </c>
      <c r="M606" s="24">
        <v>6285</v>
      </c>
      <c r="N606" s="10">
        <v>6594</v>
      </c>
      <c r="O606" s="11">
        <v>6301</v>
      </c>
      <c r="P606" s="11">
        <v>6660</v>
      </c>
      <c r="Q606" s="11">
        <v>7018</v>
      </c>
      <c r="R606" s="11">
        <v>7536</v>
      </c>
    </row>
    <row r="607" spans="1:18" x14ac:dyDescent="0.2">
      <c r="A607" s="23" t="s">
        <v>115</v>
      </c>
      <c r="B607" s="34"/>
      <c r="C607" s="34"/>
      <c r="D607" s="34"/>
      <c r="E607" s="6"/>
      <c r="F607" s="6"/>
      <c r="G607" s="34"/>
      <c r="H607" s="33">
        <v>1564</v>
      </c>
      <c r="I607" s="33">
        <v>1667</v>
      </c>
      <c r="J607" s="33">
        <v>3140</v>
      </c>
      <c r="K607" s="35">
        <v>3217</v>
      </c>
      <c r="L607" s="24">
        <v>3871</v>
      </c>
      <c r="M607" s="24">
        <v>3868</v>
      </c>
      <c r="N607" s="10">
        <v>3628</v>
      </c>
      <c r="O607" s="11">
        <v>3101</v>
      </c>
      <c r="P607" s="11">
        <v>3110</v>
      </c>
      <c r="Q607" s="11">
        <v>2894</v>
      </c>
      <c r="R607" s="11">
        <v>3102</v>
      </c>
    </row>
    <row r="608" spans="1:18" x14ac:dyDescent="0.2">
      <c r="A608" s="23" t="s">
        <v>116</v>
      </c>
      <c r="B608" s="34"/>
      <c r="C608" s="34"/>
      <c r="D608" s="34"/>
      <c r="E608" s="6"/>
      <c r="F608" s="6"/>
      <c r="G608" s="34"/>
      <c r="H608" s="34">
        <v>861</v>
      </c>
      <c r="I608" s="33">
        <v>3076</v>
      </c>
      <c r="J608" s="33">
        <v>3238</v>
      </c>
      <c r="K608" s="35">
        <v>3232</v>
      </c>
      <c r="L608" s="24">
        <v>3092</v>
      </c>
      <c r="M608" s="24">
        <v>2417</v>
      </c>
      <c r="N608" s="10">
        <v>2966</v>
      </c>
      <c r="O608" s="11">
        <v>3200</v>
      </c>
      <c r="P608" s="11">
        <v>3550</v>
      </c>
      <c r="Q608" s="11">
        <v>4124</v>
      </c>
      <c r="R608" s="11">
        <v>4434</v>
      </c>
    </row>
    <row r="609" spans="1:18" x14ac:dyDescent="0.2">
      <c r="A609" s="23" t="s">
        <v>117</v>
      </c>
      <c r="B609" s="32"/>
      <c r="C609" s="32"/>
      <c r="D609" s="32"/>
      <c r="E609" s="26"/>
      <c r="F609" s="26">
        <f t="shared" ref="F609:K609" si="75">F606/F604</f>
        <v>9.0850722311396473E-2</v>
      </c>
      <c r="G609" s="26">
        <f t="shared" si="75"/>
        <v>0.16045586107091173</v>
      </c>
      <c r="H609" s="26">
        <f t="shared" si="75"/>
        <v>0.21307442228275195</v>
      </c>
      <c r="I609" s="26">
        <f t="shared" si="75"/>
        <v>0.39723618090452262</v>
      </c>
      <c r="J609" s="26">
        <f t="shared" si="75"/>
        <v>0.46598962519178783</v>
      </c>
      <c r="K609" s="26">
        <f t="shared" si="75"/>
        <v>0.47072992700729926</v>
      </c>
      <c r="L609" s="27">
        <v>0.49232836031959271</v>
      </c>
      <c r="M609" s="27">
        <v>0.47</v>
      </c>
      <c r="N609" s="27">
        <v>0.51100000000000001</v>
      </c>
      <c r="O609" s="28">
        <v>0.51900000000000002</v>
      </c>
      <c r="P609" s="28">
        <v>0.53100000000000003</v>
      </c>
      <c r="Q609" s="28">
        <v>0.54600000000000004</v>
      </c>
      <c r="R609" s="28">
        <v>0.56699999999999995</v>
      </c>
    </row>
    <row r="610" spans="1:18" x14ac:dyDescent="0.2">
      <c r="A610" s="6"/>
      <c r="B610" s="34"/>
      <c r="C610" s="34"/>
      <c r="D610" s="34"/>
      <c r="E610" s="6"/>
      <c r="F610" s="6"/>
      <c r="G610" s="34"/>
      <c r="H610" s="34"/>
      <c r="I610" s="34"/>
      <c r="J610" s="34"/>
      <c r="K610" s="6"/>
      <c r="L610" s="5"/>
      <c r="M610" s="5"/>
      <c r="N610" s="10"/>
      <c r="O610" s="2"/>
      <c r="P610" s="2"/>
      <c r="Q610" s="2"/>
      <c r="R610" s="2"/>
    </row>
    <row r="611" spans="1:18" x14ac:dyDescent="0.2">
      <c r="A611" s="6" t="s">
        <v>101</v>
      </c>
      <c r="B611" s="34"/>
      <c r="C611" s="34"/>
      <c r="D611" s="34"/>
      <c r="E611" s="6"/>
      <c r="F611" s="6"/>
      <c r="G611" s="34"/>
      <c r="H611" s="34"/>
      <c r="I611" s="34"/>
      <c r="J611" s="34"/>
      <c r="K611" s="6"/>
      <c r="L611" s="5"/>
      <c r="M611" s="5"/>
      <c r="N611" s="10"/>
      <c r="O611" s="2"/>
      <c r="P611" s="2"/>
      <c r="Q611" s="2"/>
      <c r="R611" s="2"/>
    </row>
    <row r="612" spans="1:18" x14ac:dyDescent="0.2">
      <c r="A612" s="6" t="s">
        <v>12</v>
      </c>
      <c r="B612" s="33">
        <v>53938</v>
      </c>
      <c r="C612" s="33">
        <v>55503</v>
      </c>
      <c r="D612" s="33">
        <v>54606</v>
      </c>
      <c r="E612" s="35">
        <v>51579</v>
      </c>
      <c r="F612" s="35">
        <v>61598</v>
      </c>
      <c r="G612" s="33">
        <v>58561</v>
      </c>
      <c r="H612" s="33">
        <v>60703</v>
      </c>
      <c r="I612" s="33">
        <v>62198</v>
      </c>
      <c r="J612" s="33">
        <v>55333</v>
      </c>
      <c r="K612" s="35">
        <v>55548</v>
      </c>
      <c r="L612" s="10">
        <v>55276</v>
      </c>
      <c r="M612" s="10">
        <v>54873</v>
      </c>
      <c r="N612" s="10">
        <v>55430</v>
      </c>
      <c r="O612" s="11">
        <v>55965</v>
      </c>
      <c r="P612" s="11">
        <v>57022</v>
      </c>
      <c r="Q612" s="11">
        <v>57649</v>
      </c>
      <c r="R612" s="11">
        <v>58693</v>
      </c>
    </row>
    <row r="613" spans="1:18" x14ac:dyDescent="0.2">
      <c r="A613" s="23" t="s">
        <v>113</v>
      </c>
      <c r="B613" s="33">
        <v>42542</v>
      </c>
      <c r="C613" s="33">
        <v>45655</v>
      </c>
      <c r="D613" s="33">
        <v>46312</v>
      </c>
      <c r="E613" s="35">
        <v>42685</v>
      </c>
      <c r="F613" s="35">
        <v>48477</v>
      </c>
      <c r="G613" s="33">
        <v>41559</v>
      </c>
      <c r="H613" s="33">
        <v>42745</v>
      </c>
      <c r="I613" s="33">
        <v>39740</v>
      </c>
      <c r="J613" s="33">
        <v>38454</v>
      </c>
      <c r="K613" s="35">
        <v>38998</v>
      </c>
      <c r="L613" s="24">
        <v>39362</v>
      </c>
      <c r="M613" s="24">
        <v>39442</v>
      </c>
      <c r="N613" s="10">
        <v>39480</v>
      </c>
      <c r="O613" s="11">
        <v>40537</v>
      </c>
      <c r="P613" s="11">
        <v>41243</v>
      </c>
      <c r="Q613" s="11">
        <v>42185</v>
      </c>
      <c r="R613" s="11">
        <v>42328</v>
      </c>
    </row>
    <row r="614" spans="1:18" x14ac:dyDescent="0.2">
      <c r="A614" s="23" t="s">
        <v>114</v>
      </c>
      <c r="B614" s="33">
        <v>11396</v>
      </c>
      <c r="C614" s="33">
        <v>9848</v>
      </c>
      <c r="D614" s="33">
        <v>8294</v>
      </c>
      <c r="E614" s="35">
        <v>8894</v>
      </c>
      <c r="F614" s="35">
        <v>13121</v>
      </c>
      <c r="G614" s="33">
        <v>17002</v>
      </c>
      <c r="H614" s="33">
        <v>17958</v>
      </c>
      <c r="I614" s="33">
        <v>22458</v>
      </c>
      <c r="J614" s="33">
        <v>16879</v>
      </c>
      <c r="K614" s="35">
        <v>16550</v>
      </c>
      <c r="L614" s="24">
        <v>15914</v>
      </c>
      <c r="M614" s="24">
        <v>15431</v>
      </c>
      <c r="N614" s="10">
        <v>15950</v>
      </c>
      <c r="O614" s="11">
        <v>15428</v>
      </c>
      <c r="P614" s="11">
        <v>15779</v>
      </c>
      <c r="Q614" s="11">
        <v>15464</v>
      </c>
      <c r="R614" s="11">
        <v>16365</v>
      </c>
    </row>
    <row r="615" spans="1:18" x14ac:dyDescent="0.2">
      <c r="A615" s="23" t="s">
        <v>115</v>
      </c>
      <c r="B615" s="34"/>
      <c r="C615" s="34"/>
      <c r="D615" s="34"/>
      <c r="E615" s="6"/>
      <c r="F615" s="6"/>
      <c r="G615" s="34"/>
      <c r="H615" s="33">
        <v>6858</v>
      </c>
      <c r="I615" s="33">
        <v>8409</v>
      </c>
      <c r="J615" s="33">
        <v>7414</v>
      </c>
      <c r="K615" s="35">
        <v>7689</v>
      </c>
      <c r="L615" s="24">
        <v>7626</v>
      </c>
      <c r="M615" s="24">
        <v>7181</v>
      </c>
      <c r="N615" s="10">
        <v>7528</v>
      </c>
      <c r="O615" s="11">
        <v>7382</v>
      </c>
      <c r="P615" s="11">
        <v>8089</v>
      </c>
      <c r="Q615" s="11">
        <v>7986</v>
      </c>
      <c r="R615" s="11">
        <v>8852</v>
      </c>
    </row>
    <row r="616" spans="1:18" x14ac:dyDescent="0.2">
      <c r="A616" s="23" t="s">
        <v>116</v>
      </c>
      <c r="B616" s="33"/>
      <c r="C616" s="33"/>
      <c r="D616" s="33"/>
      <c r="E616" s="6"/>
      <c r="F616" s="6"/>
      <c r="G616" s="34"/>
      <c r="H616" s="33">
        <v>11100</v>
      </c>
      <c r="I616" s="33">
        <v>14049</v>
      </c>
      <c r="J616" s="33">
        <v>9465</v>
      </c>
      <c r="K616" s="35">
        <v>8861</v>
      </c>
      <c r="L616" s="24">
        <v>8288</v>
      </c>
      <c r="M616" s="24">
        <v>8250</v>
      </c>
      <c r="N616" s="10">
        <v>8422</v>
      </c>
      <c r="O616" s="11">
        <v>8046</v>
      </c>
      <c r="P616" s="11">
        <v>7690</v>
      </c>
      <c r="Q616" s="11">
        <v>7478</v>
      </c>
      <c r="R616" s="11">
        <v>7513</v>
      </c>
    </row>
    <row r="617" spans="1:18" x14ac:dyDescent="0.2">
      <c r="A617" s="23" t="s">
        <v>117</v>
      </c>
      <c r="B617" s="32">
        <v>0.21099999999999999</v>
      </c>
      <c r="C617" s="32">
        <v>0.17699999999999999</v>
      </c>
      <c r="D617" s="32">
        <v>0.152</v>
      </c>
      <c r="E617" s="26">
        <f t="shared" ref="E617:J617" si="76">E614/E612</f>
        <v>0.17243451792396131</v>
      </c>
      <c r="F617" s="26">
        <f t="shared" si="76"/>
        <v>0.21301016266761907</v>
      </c>
      <c r="G617" s="26">
        <f t="shared" si="76"/>
        <v>0.2903297416369256</v>
      </c>
      <c r="H617" s="26">
        <f t="shared" si="76"/>
        <v>0.29583381381480323</v>
      </c>
      <c r="I617" s="26">
        <f t="shared" si="76"/>
        <v>0.36107270330235697</v>
      </c>
      <c r="J617" s="26">
        <f t="shared" si="76"/>
        <v>0.30504400628919454</v>
      </c>
      <c r="K617" s="26">
        <v>0.29799999999999999</v>
      </c>
      <c r="L617" s="27">
        <v>0.28790071640494969</v>
      </c>
      <c r="M617" s="27">
        <v>0.28000000000000003</v>
      </c>
      <c r="N617" s="27">
        <v>0.28799999999999998</v>
      </c>
      <c r="O617" s="28">
        <v>0.27600000000000002</v>
      </c>
      <c r="P617" s="28">
        <v>0.27700000000000002</v>
      </c>
      <c r="Q617" s="28">
        <v>0.26800000000000002</v>
      </c>
      <c r="R617" s="28">
        <v>0.27900000000000003</v>
      </c>
    </row>
    <row r="618" spans="1:18" x14ac:dyDescent="0.2">
      <c r="A618" s="6"/>
      <c r="B618" s="34"/>
      <c r="C618" s="34"/>
      <c r="D618" s="34"/>
      <c r="E618" s="6"/>
      <c r="F618" s="6"/>
      <c r="G618" s="34"/>
      <c r="H618" s="34"/>
      <c r="I618" s="34"/>
      <c r="J618" s="34"/>
      <c r="K618" s="6"/>
      <c r="L618" s="5"/>
      <c r="M618" s="5"/>
      <c r="N618" s="10"/>
      <c r="O618" s="2"/>
      <c r="P618" s="2"/>
      <c r="Q618" s="2"/>
      <c r="R618" s="2"/>
    </row>
    <row r="619" spans="1:18" x14ac:dyDescent="0.2">
      <c r="A619" s="6" t="s">
        <v>102</v>
      </c>
      <c r="B619" s="34"/>
      <c r="C619" s="34"/>
      <c r="D619" s="34"/>
      <c r="E619" s="6"/>
      <c r="F619" s="6"/>
      <c r="G619" s="34"/>
      <c r="H619" s="34"/>
      <c r="I619" s="34"/>
      <c r="J619" s="34"/>
      <c r="K619" s="6"/>
      <c r="L619" s="5"/>
      <c r="M619" s="5"/>
      <c r="N619" s="10"/>
      <c r="O619" s="2"/>
      <c r="P619" s="2"/>
      <c r="Q619" s="2"/>
      <c r="R619" s="2"/>
    </row>
    <row r="620" spans="1:18" x14ac:dyDescent="0.2">
      <c r="A620" s="6" t="s">
        <v>12</v>
      </c>
      <c r="B620" s="33">
        <v>3376438</v>
      </c>
      <c r="C620" s="33">
        <v>3396808</v>
      </c>
      <c r="D620" s="33">
        <v>3620962</v>
      </c>
      <c r="E620" s="35">
        <v>3550404</v>
      </c>
      <c r="F620" s="35">
        <v>3362947</v>
      </c>
      <c r="G620" s="33">
        <v>3005078</v>
      </c>
      <c r="H620" s="33">
        <v>2783726</v>
      </c>
      <c r="I620" s="33">
        <v>2895964</v>
      </c>
      <c r="J620" s="33">
        <v>2702471</v>
      </c>
      <c r="K620" s="35">
        <v>2706101</v>
      </c>
      <c r="L620" s="10">
        <v>2712608</v>
      </c>
      <c r="M620" s="10">
        <v>2716981</v>
      </c>
      <c r="N620" s="10">
        <v>2713515</v>
      </c>
      <c r="O620" s="11">
        <v>2722098</v>
      </c>
      <c r="P620" s="11">
        <v>2718019</v>
      </c>
      <c r="Q620" s="11">
        <v>2708837</v>
      </c>
      <c r="R620" s="11">
        <v>2698334</v>
      </c>
    </row>
    <row r="621" spans="1:18" x14ac:dyDescent="0.2">
      <c r="A621" s="23" t="s">
        <v>113</v>
      </c>
      <c r="B621" s="33">
        <v>2534381</v>
      </c>
      <c r="C621" s="33">
        <v>2724103</v>
      </c>
      <c r="D621" s="33">
        <v>3094904</v>
      </c>
      <c r="E621" s="35">
        <v>3112012</v>
      </c>
      <c r="F621" s="35">
        <v>2989028</v>
      </c>
      <c r="G621" s="33">
        <v>2569846</v>
      </c>
      <c r="H621" s="33">
        <v>2314539</v>
      </c>
      <c r="I621" s="33">
        <v>2267061</v>
      </c>
      <c r="J621" s="33">
        <v>2130055</v>
      </c>
      <c r="K621" s="35">
        <v>2136773</v>
      </c>
      <c r="L621" s="10">
        <v>2145053</v>
      </c>
      <c r="M621" s="10">
        <v>2145150</v>
      </c>
      <c r="N621" s="10">
        <v>2147547</v>
      </c>
      <c r="O621" s="11">
        <v>2158385</v>
      </c>
      <c r="P621" s="11">
        <v>2159385</v>
      </c>
      <c r="Q621" s="11">
        <v>2149918</v>
      </c>
      <c r="R621" s="11">
        <v>2152058</v>
      </c>
    </row>
    <row r="622" spans="1:18" x14ac:dyDescent="0.2">
      <c r="A622" s="23" t="s">
        <v>114</v>
      </c>
      <c r="B622" s="33">
        <v>842057</v>
      </c>
      <c r="C622" s="33">
        <v>672705</v>
      </c>
      <c r="D622" s="33">
        <v>526058</v>
      </c>
      <c r="E622" s="35">
        <v>438392</v>
      </c>
      <c r="F622" s="35">
        <v>373919</v>
      </c>
      <c r="G622" s="33">
        <v>435232</v>
      </c>
      <c r="H622" s="33">
        <v>469187</v>
      </c>
      <c r="I622" s="33">
        <v>628903</v>
      </c>
      <c r="J622" s="33">
        <v>572416</v>
      </c>
      <c r="K622" s="35">
        <v>569328</v>
      </c>
      <c r="L622" s="10">
        <v>567555</v>
      </c>
      <c r="M622" s="10">
        <v>571831</v>
      </c>
      <c r="N622" s="10">
        <v>565968</v>
      </c>
      <c r="O622" s="11">
        <v>563713</v>
      </c>
      <c r="P622" s="11">
        <v>558634</v>
      </c>
      <c r="Q622" s="11">
        <v>558919</v>
      </c>
      <c r="R622" s="11">
        <v>546276</v>
      </c>
    </row>
    <row r="623" spans="1:18" x14ac:dyDescent="0.2">
      <c r="A623" s="23" t="s">
        <v>120</v>
      </c>
      <c r="B623" s="34"/>
      <c r="C623" s="34"/>
      <c r="D623" s="34"/>
      <c r="E623" s="6"/>
      <c r="F623" s="6"/>
      <c r="G623" s="34"/>
      <c r="H623" s="33">
        <v>177444</v>
      </c>
      <c r="I623" s="33">
        <v>223984</v>
      </c>
      <c r="J623" s="33">
        <v>231191</v>
      </c>
      <c r="K623" s="35">
        <v>232763</v>
      </c>
      <c r="L623" s="10">
        <v>235861</v>
      </c>
      <c r="M623" s="10">
        <v>240509</v>
      </c>
      <c r="N623" s="10">
        <v>243384</v>
      </c>
      <c r="O623" s="11">
        <v>246806</v>
      </c>
      <c r="P623" s="11">
        <v>249393</v>
      </c>
      <c r="Q623" s="11">
        <v>253837</v>
      </c>
      <c r="R623" s="11">
        <v>256700</v>
      </c>
    </row>
    <row r="624" spans="1:18" x14ac:dyDescent="0.2">
      <c r="A624" s="23" t="s">
        <v>121</v>
      </c>
      <c r="B624" s="33"/>
      <c r="C624" s="33"/>
      <c r="D624" s="33"/>
      <c r="E624" s="6"/>
      <c r="F624" s="6"/>
      <c r="G624" s="34"/>
      <c r="H624" s="33">
        <v>291743</v>
      </c>
      <c r="I624" s="33">
        <v>404919</v>
      </c>
      <c r="J624" s="33">
        <v>341225</v>
      </c>
      <c r="K624" s="35">
        <v>336565</v>
      </c>
      <c r="L624" s="10">
        <v>331694</v>
      </c>
      <c r="M624" s="10">
        <v>331322</v>
      </c>
      <c r="N624" s="10">
        <v>322584</v>
      </c>
      <c r="O624" s="11">
        <v>316907</v>
      </c>
      <c r="P624" s="11">
        <v>309241</v>
      </c>
      <c r="Q624" s="11">
        <v>305082</v>
      </c>
      <c r="R624" s="11">
        <v>289576</v>
      </c>
    </row>
    <row r="625" spans="1:18" x14ac:dyDescent="0.2">
      <c r="A625" s="23" t="s">
        <v>117</v>
      </c>
      <c r="B625" s="32">
        <v>0.249</v>
      </c>
      <c r="C625" s="32">
        <v>0.19800000000000001</v>
      </c>
      <c r="D625" s="32">
        <v>0.14499999999999999</v>
      </c>
      <c r="E625" s="26">
        <f t="shared" ref="E625:J625" si="77">E622/E620</f>
        <v>0.12347665223450627</v>
      </c>
      <c r="F625" s="26">
        <f t="shared" si="77"/>
        <v>0.11118789561655298</v>
      </c>
      <c r="G625" s="26">
        <f t="shared" si="77"/>
        <v>0.14483218072875312</v>
      </c>
      <c r="H625" s="26">
        <f t="shared" si="77"/>
        <v>0.16854640147773164</v>
      </c>
      <c r="I625" s="26">
        <f t="shared" si="77"/>
        <v>0.2171653376906619</v>
      </c>
      <c r="J625" s="26">
        <f t="shared" si="77"/>
        <v>0.21181207864950263</v>
      </c>
      <c r="K625" s="26">
        <v>0.21099999999999999</v>
      </c>
      <c r="L625" s="27">
        <v>0.20922853578548761</v>
      </c>
      <c r="M625" s="27">
        <v>0.21046558700000001</v>
      </c>
      <c r="N625" s="27">
        <v>0.20899999999999999</v>
      </c>
      <c r="O625" s="37">
        <v>0.20699999999999999</v>
      </c>
      <c r="P625" s="37">
        <v>0.20599999999999999</v>
      </c>
      <c r="Q625" s="37">
        <v>0.20599999999999999</v>
      </c>
      <c r="R625" s="37">
        <v>0.20200000000000001</v>
      </c>
    </row>
    <row r="626" spans="1:18" x14ac:dyDescent="0.2">
      <c r="A626" s="38" t="s">
        <v>122</v>
      </c>
      <c r="B626" s="38"/>
      <c r="C626" s="38"/>
      <c r="D626" s="38"/>
      <c r="E626" s="38"/>
      <c r="F626" s="38"/>
      <c r="G626" s="38"/>
      <c r="H626" s="38"/>
      <c r="I626" s="38"/>
      <c r="J626" s="38"/>
      <c r="K626" s="38"/>
      <c r="L626" s="18"/>
      <c r="M626" s="18"/>
      <c r="N626" s="18"/>
      <c r="O626" s="19"/>
      <c r="P626" s="19"/>
      <c r="Q626" s="19"/>
      <c r="R626" s="19"/>
    </row>
    <row r="627" spans="1:18" x14ac:dyDescent="0.2">
      <c r="A627" s="38" t="s">
        <v>123</v>
      </c>
      <c r="B627" s="38"/>
      <c r="C627" s="38"/>
      <c r="D627" s="38"/>
      <c r="E627" s="38"/>
      <c r="F627" s="38"/>
      <c r="G627" s="38"/>
      <c r="H627" s="38"/>
      <c r="I627" s="38"/>
      <c r="J627" s="38"/>
      <c r="K627" s="38"/>
      <c r="L627" s="2"/>
      <c r="M627" s="2"/>
      <c r="N627" s="2"/>
      <c r="O627" s="2"/>
      <c r="P627" s="2"/>
      <c r="Q627" s="2"/>
      <c r="R627" s="2"/>
    </row>
    <row r="628" spans="1:18" x14ac:dyDescent="0.2">
      <c r="A628" s="39" t="s">
        <v>124</v>
      </c>
      <c r="B628" s="39"/>
      <c r="C628" s="39"/>
      <c r="D628" s="39"/>
      <c r="E628" s="39"/>
      <c r="F628" s="39"/>
      <c r="G628" s="39"/>
      <c r="H628" s="39"/>
      <c r="I628" s="39"/>
      <c r="J628" s="39"/>
      <c r="K628" s="39"/>
      <c r="L628" s="5"/>
      <c r="M628" s="5"/>
      <c r="N628" s="10"/>
      <c r="O628" s="2"/>
      <c r="P628" s="2"/>
      <c r="Q628" s="2"/>
      <c r="R628" s="2"/>
    </row>
    <row r="629" spans="1:18" x14ac:dyDescent="0.2">
      <c r="A629" s="39" t="s">
        <v>125</v>
      </c>
      <c r="B629" s="39"/>
      <c r="C629" s="39"/>
      <c r="D629" s="39"/>
      <c r="E629" s="39"/>
      <c r="F629" s="39"/>
      <c r="G629" s="39"/>
      <c r="H629" s="39"/>
      <c r="I629" s="39"/>
      <c r="J629" s="39"/>
      <c r="K629" s="39"/>
      <c r="L629" s="5"/>
      <c r="M629" s="5"/>
      <c r="N629" s="10"/>
      <c r="O629" s="2"/>
      <c r="P629" s="2"/>
      <c r="Q629" s="2"/>
      <c r="R629" s="2"/>
    </row>
    <row r="630" spans="1:18" x14ac:dyDescent="0.2">
      <c r="A630" s="39" t="s">
        <v>126</v>
      </c>
      <c r="B630" s="39"/>
      <c r="C630" s="39"/>
      <c r="D630" s="39"/>
      <c r="E630" s="39"/>
      <c r="F630" s="39"/>
      <c r="G630" s="39"/>
      <c r="H630" s="39"/>
      <c r="I630" s="39"/>
      <c r="J630" s="39"/>
      <c r="K630" s="39"/>
      <c r="L630" s="5"/>
      <c r="M630" s="5"/>
      <c r="N630" s="10"/>
      <c r="O630" s="2"/>
      <c r="P630" s="2"/>
      <c r="Q630" s="2"/>
      <c r="R630" s="2"/>
    </row>
    <row r="631" spans="1:18" x14ac:dyDescent="0.2">
      <c r="A631" s="39" t="s">
        <v>127</v>
      </c>
      <c r="B631" s="39"/>
      <c r="C631" s="39"/>
      <c r="D631" s="39"/>
      <c r="E631" s="39"/>
      <c r="F631" s="39"/>
      <c r="G631" s="39"/>
      <c r="H631" s="39"/>
      <c r="I631" s="39"/>
      <c r="J631" s="39"/>
      <c r="K631" s="39"/>
      <c r="L631" s="5"/>
      <c r="M631" s="5"/>
      <c r="N631" s="10"/>
      <c r="O631" s="2"/>
      <c r="P631" s="2"/>
      <c r="Q631" s="2"/>
      <c r="R631" s="2"/>
    </row>
    <row r="632" spans="1:18" x14ac:dyDescent="0.2">
      <c r="L632" s="5"/>
      <c r="M632" s="5"/>
      <c r="N632" s="10"/>
      <c r="O632" s="2"/>
      <c r="P632" s="2"/>
      <c r="Q632" s="2"/>
      <c r="R632" s="2"/>
    </row>
    <row r="633" spans="1:18" x14ac:dyDescent="0.2">
      <c r="L633" s="5"/>
      <c r="M633" s="5"/>
      <c r="N633" s="10"/>
      <c r="O633" s="2"/>
      <c r="P633" s="2"/>
      <c r="Q633" s="2"/>
      <c r="R633" s="2"/>
    </row>
    <row r="634" spans="1:18" x14ac:dyDescent="0.2">
      <c r="L634" s="5"/>
      <c r="M634" s="5"/>
      <c r="N634" s="10"/>
      <c r="O634" s="2"/>
      <c r="P634" s="2"/>
      <c r="Q634" s="2"/>
      <c r="R634" s="2"/>
    </row>
    <row r="635" spans="1:18" x14ac:dyDescent="0.2">
      <c r="L635" s="5"/>
      <c r="M635" s="5"/>
      <c r="N635" s="10"/>
      <c r="O635" s="2"/>
      <c r="P635" s="2"/>
      <c r="Q635" s="2"/>
      <c r="R635" s="2"/>
    </row>
    <row r="636" spans="1:18" x14ac:dyDescent="0.2">
      <c r="L636" s="5"/>
      <c r="M636" s="5"/>
      <c r="N636" s="10"/>
      <c r="O636" s="2"/>
      <c r="P636" s="2"/>
      <c r="Q636" s="2"/>
      <c r="R636" s="2"/>
    </row>
    <row r="637" spans="1:18" x14ac:dyDescent="0.2">
      <c r="L637" s="5"/>
      <c r="M637" s="5"/>
      <c r="N637" s="10"/>
      <c r="O637" s="2"/>
      <c r="P637" s="2"/>
      <c r="Q637" s="2"/>
      <c r="R637" s="2"/>
    </row>
    <row r="638" spans="1:18" x14ac:dyDescent="0.2">
      <c r="L638" s="5"/>
      <c r="M638" s="5"/>
      <c r="N638" s="10"/>
      <c r="O638" s="2"/>
      <c r="P638" s="2"/>
      <c r="Q638" s="2"/>
      <c r="R638" s="2"/>
    </row>
    <row r="639" spans="1:18" x14ac:dyDescent="0.2">
      <c r="L639" s="5"/>
      <c r="M639" s="5"/>
      <c r="N639" s="10"/>
      <c r="O639" s="2"/>
      <c r="P639" s="2"/>
      <c r="Q639" s="2"/>
      <c r="R639" s="2"/>
    </row>
    <row r="640" spans="1:18" x14ac:dyDescent="0.2">
      <c r="L640" s="5"/>
      <c r="M640" s="5"/>
      <c r="N640" s="10"/>
      <c r="O640" s="2"/>
      <c r="P640" s="2"/>
      <c r="Q640" s="2"/>
      <c r="R640" s="2"/>
    </row>
    <row r="641" spans="12:18" x14ac:dyDescent="0.2">
      <c r="L641" s="5"/>
      <c r="M641" s="5"/>
      <c r="N641" s="10"/>
      <c r="O641" s="2"/>
      <c r="P641" s="2"/>
      <c r="Q641" s="2"/>
      <c r="R641" s="2"/>
    </row>
    <row r="642" spans="12:18" x14ac:dyDescent="0.2">
      <c r="L642" s="5"/>
      <c r="M642" s="5"/>
      <c r="N642" s="10"/>
      <c r="O642" s="2"/>
      <c r="P642" s="2"/>
      <c r="Q642" s="2"/>
      <c r="R642" s="2"/>
    </row>
    <row r="643" spans="12:18" x14ac:dyDescent="0.2">
      <c r="L643" s="5"/>
      <c r="M643" s="5"/>
      <c r="N643" s="10"/>
      <c r="O643" s="2"/>
      <c r="P643" s="2"/>
      <c r="Q643" s="2"/>
      <c r="R643" s="2"/>
    </row>
    <row r="644" spans="12:18" x14ac:dyDescent="0.2">
      <c r="L644" s="5"/>
      <c r="M644" s="5"/>
      <c r="N644" s="10"/>
      <c r="O644" s="2"/>
      <c r="P644" s="2"/>
      <c r="Q644" s="2"/>
      <c r="R644" s="2"/>
    </row>
    <row r="645" spans="12:18" x14ac:dyDescent="0.2">
      <c r="L645" s="5"/>
      <c r="M645" s="5"/>
      <c r="N645" s="10"/>
      <c r="O645" s="2"/>
      <c r="P645" s="2"/>
      <c r="Q645" s="2"/>
      <c r="R645" s="2"/>
    </row>
    <row r="646" spans="12:18" x14ac:dyDescent="0.2">
      <c r="L646" s="5"/>
      <c r="M646" s="5"/>
      <c r="N646" s="10"/>
      <c r="O646" s="2"/>
      <c r="P646" s="2"/>
      <c r="Q646" s="2"/>
      <c r="R646" s="2"/>
    </row>
    <row r="647" spans="12:18" x14ac:dyDescent="0.2">
      <c r="L647" s="5"/>
      <c r="M647" s="5"/>
      <c r="N647" s="10"/>
      <c r="O647" s="2"/>
      <c r="P647" s="2"/>
      <c r="Q647" s="2"/>
      <c r="R647" s="2"/>
    </row>
    <row r="648" spans="12:18" x14ac:dyDescent="0.2">
      <c r="L648" s="5"/>
      <c r="M648" s="5"/>
      <c r="N648" s="10"/>
      <c r="O648" s="2"/>
      <c r="P648" s="2"/>
      <c r="Q648" s="2"/>
      <c r="R648" s="2"/>
    </row>
    <row r="649" spans="12:18" x14ac:dyDescent="0.2">
      <c r="L649" s="5"/>
      <c r="M649" s="5"/>
      <c r="N649" s="10"/>
      <c r="O649" s="2"/>
      <c r="P649" s="2"/>
      <c r="Q649" s="2"/>
      <c r="R649" s="2"/>
    </row>
    <row r="650" spans="12:18" x14ac:dyDescent="0.2">
      <c r="L650" s="5"/>
      <c r="M650" s="5"/>
      <c r="N650" s="10"/>
      <c r="O650" s="2"/>
      <c r="P650" s="2"/>
      <c r="Q650" s="2"/>
      <c r="R650" s="2"/>
    </row>
    <row r="651" spans="12:18" x14ac:dyDescent="0.2">
      <c r="L651" s="5"/>
      <c r="M651" s="5"/>
      <c r="N651" s="10"/>
      <c r="O651" s="2"/>
      <c r="P651" s="2"/>
      <c r="Q651" s="2"/>
      <c r="R651" s="2"/>
    </row>
    <row r="652" spans="12:18" x14ac:dyDescent="0.2">
      <c r="L652" s="5"/>
      <c r="M652" s="5"/>
      <c r="N652" s="10"/>
      <c r="O652" s="2"/>
      <c r="P652" s="2"/>
      <c r="Q652" s="2"/>
      <c r="R652" s="2"/>
    </row>
    <row r="653" spans="12:18" x14ac:dyDescent="0.2">
      <c r="L653" s="5"/>
      <c r="M653" s="5"/>
      <c r="N653" s="10"/>
      <c r="O653" s="2"/>
      <c r="P653" s="2"/>
      <c r="Q653" s="2"/>
      <c r="R653" s="2"/>
    </row>
    <row r="654" spans="12:18" x14ac:dyDescent="0.2">
      <c r="L654" s="5"/>
      <c r="M654" s="5"/>
      <c r="N654" s="10"/>
      <c r="O654" s="2"/>
      <c r="P654" s="2"/>
      <c r="Q654" s="2"/>
      <c r="R654" s="2"/>
    </row>
    <row r="655" spans="12:18" x14ac:dyDescent="0.2">
      <c r="L655" s="5"/>
      <c r="M655" s="5"/>
      <c r="N655" s="10"/>
      <c r="O655" s="2"/>
      <c r="P655" s="2"/>
      <c r="Q655" s="2"/>
      <c r="R655" s="2"/>
    </row>
    <row r="656" spans="12:18" x14ac:dyDescent="0.2">
      <c r="L656" s="5"/>
      <c r="M656" s="5"/>
      <c r="N656" s="10"/>
      <c r="O656" s="2"/>
      <c r="P656" s="2"/>
      <c r="Q656" s="2"/>
      <c r="R656" s="2"/>
    </row>
    <row r="657" spans="12:18" x14ac:dyDescent="0.2">
      <c r="L657" s="5"/>
      <c r="M657" s="5"/>
      <c r="N657" s="10"/>
      <c r="O657" s="2"/>
      <c r="P657" s="2"/>
      <c r="Q657" s="2"/>
      <c r="R657" s="2"/>
    </row>
    <row r="658" spans="12:18" x14ac:dyDescent="0.2">
      <c r="L658" s="5"/>
      <c r="M658" s="5"/>
      <c r="N658" s="10"/>
      <c r="O658" s="2"/>
      <c r="P658" s="2"/>
      <c r="Q658" s="2"/>
      <c r="R658" s="2"/>
    </row>
    <row r="659" spans="12:18" x14ac:dyDescent="0.2">
      <c r="L659" s="5"/>
      <c r="M659" s="5"/>
      <c r="N659" s="10"/>
      <c r="O659" s="2"/>
      <c r="P659" s="2"/>
      <c r="Q659" s="2"/>
      <c r="R659" s="2"/>
    </row>
    <row r="660" spans="12:18" x14ac:dyDescent="0.2">
      <c r="L660" s="5"/>
      <c r="M660" s="5"/>
      <c r="N660" s="10"/>
      <c r="O660" s="2"/>
      <c r="P660" s="2"/>
      <c r="Q660" s="2"/>
      <c r="R660" s="2"/>
    </row>
    <row r="661" spans="12:18" x14ac:dyDescent="0.2">
      <c r="L661" s="5"/>
      <c r="M661" s="5"/>
      <c r="N661" s="10"/>
      <c r="O661" s="2"/>
      <c r="P661" s="2"/>
      <c r="Q661" s="2"/>
      <c r="R661" s="2"/>
    </row>
    <row r="662" spans="12:18" x14ac:dyDescent="0.2">
      <c r="L662" s="5"/>
      <c r="M662" s="5"/>
      <c r="N662" s="10"/>
      <c r="O662" s="2"/>
      <c r="P662" s="2"/>
      <c r="Q662" s="2"/>
      <c r="R662" s="2"/>
    </row>
    <row r="663" spans="12:18" x14ac:dyDescent="0.2">
      <c r="L663" s="5"/>
      <c r="M663" s="5"/>
      <c r="N663" s="10"/>
      <c r="O663" s="2"/>
      <c r="P663" s="2"/>
      <c r="Q663" s="2"/>
      <c r="R663" s="2"/>
    </row>
    <row r="664" spans="12:18" x14ac:dyDescent="0.2">
      <c r="L664" s="5"/>
      <c r="M664" s="5"/>
      <c r="N664" s="10"/>
      <c r="O664" s="2"/>
      <c r="P664" s="2"/>
      <c r="Q664" s="2"/>
      <c r="R664" s="2"/>
    </row>
    <row r="665" spans="12:18" x14ac:dyDescent="0.2">
      <c r="L665" s="5"/>
      <c r="M665" s="5"/>
      <c r="N665" s="10"/>
      <c r="O665" s="2"/>
      <c r="P665" s="2"/>
      <c r="Q665" s="2"/>
      <c r="R665" s="2"/>
    </row>
    <row r="666" spans="12:18" x14ac:dyDescent="0.2">
      <c r="L666" s="5"/>
      <c r="M666" s="5"/>
      <c r="N666" s="10"/>
      <c r="O666" s="2"/>
      <c r="P666" s="2"/>
      <c r="Q666" s="2"/>
      <c r="R666" s="2"/>
    </row>
    <row r="667" spans="12:18" x14ac:dyDescent="0.2">
      <c r="L667" s="5"/>
      <c r="M667" s="5"/>
      <c r="N667" s="10"/>
      <c r="O667" s="2"/>
      <c r="P667" s="2"/>
      <c r="Q667" s="2"/>
      <c r="R667" s="2"/>
    </row>
    <row r="668" spans="12:18" x14ac:dyDescent="0.2">
      <c r="L668" s="5"/>
      <c r="M668" s="5"/>
      <c r="N668" s="10"/>
      <c r="O668" s="2"/>
      <c r="P668" s="2"/>
      <c r="Q668" s="2"/>
      <c r="R668" s="2"/>
    </row>
    <row r="669" spans="12:18" x14ac:dyDescent="0.2">
      <c r="L669" s="5"/>
      <c r="M669" s="5"/>
      <c r="N669" s="10"/>
      <c r="O669" s="2"/>
      <c r="P669" s="2"/>
      <c r="Q669" s="2"/>
      <c r="R669" s="2"/>
    </row>
    <row r="670" spans="12:18" x14ac:dyDescent="0.2">
      <c r="L670" s="5"/>
      <c r="M670" s="5"/>
      <c r="N670" s="10"/>
      <c r="O670" s="2"/>
      <c r="P670" s="2"/>
      <c r="Q670" s="2"/>
      <c r="R670" s="2"/>
    </row>
    <row r="671" spans="12:18" x14ac:dyDescent="0.2">
      <c r="L671" s="5"/>
      <c r="M671" s="5"/>
      <c r="N671" s="10"/>
      <c r="O671" s="2"/>
      <c r="P671" s="2"/>
      <c r="Q671" s="2"/>
      <c r="R671" s="2"/>
    </row>
    <row r="672" spans="12:18" x14ac:dyDescent="0.2">
      <c r="L672" s="5"/>
      <c r="M672" s="5"/>
      <c r="N672" s="10"/>
      <c r="O672" s="2"/>
      <c r="P672" s="2"/>
      <c r="Q672" s="2"/>
      <c r="R672" s="2"/>
    </row>
    <row r="673" spans="12:18" x14ac:dyDescent="0.2">
      <c r="L673" s="5"/>
      <c r="M673" s="5"/>
      <c r="N673" s="10"/>
      <c r="O673" s="2"/>
      <c r="P673" s="2"/>
      <c r="Q673" s="2"/>
      <c r="R673" s="2"/>
    </row>
    <row r="674" spans="12:18" x14ac:dyDescent="0.2">
      <c r="L674" s="5"/>
      <c r="M674" s="5"/>
      <c r="N674" s="10"/>
      <c r="O674" s="2"/>
      <c r="P674" s="2"/>
      <c r="Q674" s="2"/>
      <c r="R674" s="2"/>
    </row>
    <row r="675" spans="12:18" x14ac:dyDescent="0.2">
      <c r="L675" s="5"/>
      <c r="M675" s="5"/>
      <c r="N675" s="10"/>
      <c r="O675" s="2"/>
      <c r="P675" s="2"/>
      <c r="Q675" s="2"/>
      <c r="R675" s="2"/>
    </row>
    <row r="676" spans="12:18" x14ac:dyDescent="0.2">
      <c r="L676" s="5"/>
      <c r="M676" s="5"/>
      <c r="N676" s="10"/>
      <c r="O676" s="2"/>
      <c r="P676" s="2"/>
      <c r="Q676" s="2"/>
      <c r="R676" s="2"/>
    </row>
    <row r="677" spans="12:18" x14ac:dyDescent="0.2">
      <c r="L677" s="5"/>
      <c r="M677" s="5"/>
      <c r="N677" s="10"/>
      <c r="O677" s="2"/>
      <c r="P677" s="2"/>
      <c r="Q677" s="2"/>
      <c r="R677" s="2"/>
    </row>
    <row r="678" spans="12:18" x14ac:dyDescent="0.2">
      <c r="L678" s="5"/>
      <c r="M678" s="5"/>
      <c r="N678" s="10"/>
      <c r="O678" s="2"/>
      <c r="P678" s="2"/>
      <c r="Q678" s="2"/>
      <c r="R678" s="2"/>
    </row>
    <row r="679" spans="12:18" x14ac:dyDescent="0.2">
      <c r="L679" s="5"/>
      <c r="M679" s="5"/>
      <c r="N679" s="10"/>
      <c r="O679" s="2"/>
      <c r="P679" s="2"/>
      <c r="Q679" s="2"/>
      <c r="R679" s="2"/>
    </row>
    <row r="680" spans="12:18" x14ac:dyDescent="0.2">
      <c r="L680" s="5"/>
      <c r="M680" s="5"/>
      <c r="N680" s="10"/>
      <c r="O680" s="2"/>
      <c r="P680" s="2"/>
      <c r="Q680" s="2"/>
      <c r="R680" s="2"/>
    </row>
    <row r="681" spans="12:18" x14ac:dyDescent="0.2">
      <c r="L681" s="5"/>
      <c r="M681" s="5"/>
      <c r="N681" s="10"/>
      <c r="O681" s="2"/>
      <c r="P681" s="2"/>
      <c r="Q681" s="2"/>
      <c r="R681" s="2"/>
    </row>
    <row r="682" spans="12:18" x14ac:dyDescent="0.2">
      <c r="L682" s="5"/>
      <c r="M682" s="5"/>
      <c r="N682" s="10"/>
      <c r="O682" s="2"/>
      <c r="P682" s="2"/>
      <c r="Q682" s="2"/>
      <c r="R682" s="2"/>
    </row>
    <row r="683" spans="12:18" x14ac:dyDescent="0.2">
      <c r="L683" s="5"/>
      <c r="M683" s="5"/>
      <c r="N683" s="10"/>
      <c r="O683" s="2"/>
      <c r="P683" s="2"/>
      <c r="Q683" s="2"/>
      <c r="R683" s="2"/>
    </row>
    <row r="684" spans="12:18" x14ac:dyDescent="0.2">
      <c r="L684" s="5"/>
      <c r="M684" s="5"/>
      <c r="N684" s="10"/>
      <c r="O684" s="2"/>
      <c r="P684" s="2"/>
      <c r="Q684" s="2"/>
      <c r="R684" s="2"/>
    </row>
    <row r="685" spans="12:18" x14ac:dyDescent="0.2">
      <c r="L685" s="5"/>
      <c r="M685" s="5"/>
      <c r="N685" s="10"/>
      <c r="O685" s="2"/>
      <c r="P685" s="2"/>
      <c r="Q685" s="2"/>
      <c r="R685" s="2"/>
    </row>
    <row r="686" spans="12:18" x14ac:dyDescent="0.2">
      <c r="L686" s="5"/>
      <c r="M686" s="5"/>
      <c r="N686" s="10"/>
      <c r="O686" s="2"/>
      <c r="P686" s="2"/>
      <c r="Q686" s="2"/>
      <c r="R686" s="2"/>
    </row>
    <row r="687" spans="12:18" x14ac:dyDescent="0.2">
      <c r="L687" s="5"/>
      <c r="M687" s="5"/>
      <c r="N687" s="10"/>
      <c r="O687" s="2"/>
      <c r="P687" s="2"/>
      <c r="Q687" s="2"/>
      <c r="R687" s="2"/>
    </row>
    <row r="688" spans="12:18" x14ac:dyDescent="0.2">
      <c r="L688" s="5"/>
      <c r="M688" s="5"/>
      <c r="N688" s="10"/>
      <c r="O688" s="2"/>
      <c r="P688" s="2"/>
      <c r="Q688" s="2"/>
      <c r="R688" s="2"/>
    </row>
    <row r="689" spans="12:18" x14ac:dyDescent="0.2">
      <c r="L689" s="5"/>
      <c r="M689" s="5"/>
      <c r="N689" s="10"/>
      <c r="O689" s="2"/>
      <c r="P689" s="2"/>
      <c r="Q689" s="2"/>
      <c r="R689" s="2"/>
    </row>
    <row r="690" spans="12:18" x14ac:dyDescent="0.2">
      <c r="L690" s="5"/>
      <c r="M690" s="5"/>
      <c r="N690" s="10"/>
      <c r="O690" s="2"/>
      <c r="P690" s="2"/>
      <c r="Q690" s="2"/>
      <c r="R690" s="2"/>
    </row>
    <row r="691" spans="12:18" x14ac:dyDescent="0.2">
      <c r="L691" s="5"/>
      <c r="M691" s="5"/>
      <c r="N691" s="10"/>
      <c r="O691" s="2"/>
      <c r="P691" s="2"/>
      <c r="Q691" s="2"/>
      <c r="R691" s="2"/>
    </row>
    <row r="692" spans="12:18" x14ac:dyDescent="0.2">
      <c r="L692" s="5"/>
      <c r="M692" s="5"/>
      <c r="N692" s="10"/>
      <c r="O692" s="2"/>
      <c r="P692" s="2"/>
      <c r="Q692" s="2"/>
      <c r="R692" s="2"/>
    </row>
    <row r="693" spans="12:18" x14ac:dyDescent="0.2">
      <c r="L693" s="5"/>
      <c r="M693" s="5"/>
      <c r="N693" s="10"/>
      <c r="O693" s="2"/>
      <c r="P693" s="2"/>
      <c r="Q693" s="2"/>
      <c r="R693" s="2"/>
    </row>
    <row r="694" spans="12:18" x14ac:dyDescent="0.2">
      <c r="L694" s="5"/>
      <c r="M694" s="5"/>
      <c r="N694" s="10"/>
      <c r="O694" s="2"/>
      <c r="P694" s="2"/>
      <c r="Q694" s="2"/>
      <c r="R694" s="2"/>
    </row>
    <row r="695" spans="12:18" x14ac:dyDescent="0.2">
      <c r="L695" s="5"/>
      <c r="M695" s="5"/>
      <c r="N695" s="10"/>
      <c r="O695" s="2"/>
      <c r="P695" s="2"/>
      <c r="Q695" s="2"/>
      <c r="R695" s="2"/>
    </row>
    <row r="696" spans="12:18" x14ac:dyDescent="0.2">
      <c r="L696" s="5"/>
      <c r="M696" s="5"/>
      <c r="N696" s="10"/>
      <c r="O696" s="2"/>
      <c r="P696" s="2"/>
      <c r="Q696" s="2"/>
      <c r="R696" s="2"/>
    </row>
    <row r="697" spans="12:18" x14ac:dyDescent="0.2">
      <c r="L697" s="5"/>
      <c r="M697" s="5"/>
      <c r="N697" s="10"/>
      <c r="O697" s="2"/>
      <c r="P697" s="2"/>
      <c r="Q697" s="2"/>
      <c r="R697" s="2"/>
    </row>
    <row r="698" spans="12:18" x14ac:dyDescent="0.2">
      <c r="L698" s="5"/>
      <c r="M698" s="5"/>
      <c r="N698" s="10"/>
      <c r="O698" s="2"/>
      <c r="P698" s="2"/>
      <c r="Q698" s="2"/>
      <c r="R698" s="2"/>
    </row>
    <row r="699" spans="12:18" x14ac:dyDescent="0.2">
      <c r="L699" s="5"/>
      <c r="M699" s="5"/>
      <c r="N699" s="10"/>
      <c r="O699" s="2"/>
      <c r="P699" s="2"/>
      <c r="Q699" s="2"/>
      <c r="R699" s="2"/>
    </row>
    <row r="700" spans="12:18" x14ac:dyDescent="0.2">
      <c r="L700" s="5"/>
      <c r="M700" s="5"/>
      <c r="N700" s="10"/>
      <c r="O700" s="2"/>
      <c r="P700" s="2"/>
      <c r="Q700" s="2"/>
      <c r="R700" s="2"/>
    </row>
    <row r="701" spans="12:18" x14ac:dyDescent="0.2">
      <c r="L701" s="5"/>
      <c r="M701" s="5"/>
      <c r="N701" s="10"/>
      <c r="O701" s="2"/>
      <c r="P701" s="2"/>
      <c r="Q701" s="2"/>
      <c r="R701" s="2"/>
    </row>
    <row r="702" spans="12:18" x14ac:dyDescent="0.2">
      <c r="L702" s="5"/>
      <c r="M702" s="5"/>
      <c r="N702" s="10"/>
      <c r="O702" s="2"/>
      <c r="P702" s="2"/>
      <c r="Q702" s="2"/>
      <c r="R702" s="2"/>
    </row>
    <row r="703" spans="12:18" x14ac:dyDescent="0.2">
      <c r="L703" s="5"/>
      <c r="M703" s="5"/>
      <c r="N703" s="10"/>
      <c r="O703" s="2"/>
      <c r="P703" s="2"/>
      <c r="Q703" s="2"/>
      <c r="R703" s="2"/>
    </row>
    <row r="704" spans="12:18" x14ac:dyDescent="0.2">
      <c r="L704" s="5"/>
      <c r="M704" s="5"/>
      <c r="N704" s="10"/>
      <c r="O704" s="2"/>
      <c r="P704" s="2"/>
      <c r="Q704" s="2"/>
      <c r="R704" s="2"/>
    </row>
    <row r="705" spans="12:18" x14ac:dyDescent="0.2">
      <c r="L705" s="5"/>
      <c r="M705" s="5"/>
      <c r="N705" s="10"/>
      <c r="O705" s="2"/>
      <c r="P705" s="2"/>
      <c r="Q705" s="2"/>
      <c r="R705" s="2"/>
    </row>
    <row r="706" spans="12:18" x14ac:dyDescent="0.2">
      <c r="L706" s="5"/>
      <c r="M706" s="5"/>
      <c r="N706" s="10"/>
      <c r="O706" s="2"/>
      <c r="P706" s="2"/>
      <c r="Q706" s="2"/>
      <c r="R706" s="2"/>
    </row>
    <row r="707" spans="12:18" x14ac:dyDescent="0.2">
      <c r="L707" s="5"/>
      <c r="M707" s="5"/>
      <c r="N707" s="10"/>
      <c r="O707" s="2"/>
      <c r="P707" s="2"/>
      <c r="Q707" s="2"/>
      <c r="R707" s="2"/>
    </row>
    <row r="708" spans="12:18" x14ac:dyDescent="0.2">
      <c r="L708" s="5"/>
      <c r="M708" s="5"/>
      <c r="N708" s="10"/>
      <c r="O708" s="2"/>
      <c r="P708" s="2"/>
      <c r="Q708" s="2"/>
      <c r="R708" s="2"/>
    </row>
    <row r="709" spans="12:18" x14ac:dyDescent="0.2">
      <c r="L709" s="5"/>
      <c r="M709" s="5"/>
      <c r="N709" s="10"/>
      <c r="O709" s="2"/>
      <c r="P709" s="2"/>
      <c r="Q709" s="2"/>
      <c r="R709" s="2"/>
    </row>
    <row r="710" spans="12:18" x14ac:dyDescent="0.2">
      <c r="L710" s="5"/>
      <c r="M710" s="5"/>
      <c r="N710" s="10"/>
      <c r="O710" s="2"/>
      <c r="P710" s="2"/>
      <c r="Q710" s="2"/>
      <c r="R710" s="2"/>
    </row>
    <row r="711" spans="12:18" x14ac:dyDescent="0.2">
      <c r="L711" s="5"/>
      <c r="M711" s="5"/>
      <c r="N711" s="10"/>
      <c r="O711" s="2"/>
      <c r="P711" s="2"/>
      <c r="Q711" s="2"/>
      <c r="R711" s="2"/>
    </row>
    <row r="712" spans="12:18" x14ac:dyDescent="0.2">
      <c r="L712" s="5"/>
      <c r="M712" s="5"/>
      <c r="N712" s="10"/>
      <c r="O712" s="2"/>
      <c r="P712" s="2"/>
      <c r="Q712" s="2"/>
      <c r="R712" s="2"/>
    </row>
    <row r="713" spans="12:18" x14ac:dyDescent="0.2">
      <c r="L713" s="5"/>
      <c r="M713" s="5"/>
      <c r="N713" s="10"/>
      <c r="O713" s="2"/>
      <c r="P713" s="2"/>
      <c r="Q713" s="2"/>
      <c r="R713" s="2"/>
    </row>
    <row r="714" spans="12:18" x14ac:dyDescent="0.2">
      <c r="L714" s="5"/>
      <c r="M714" s="5"/>
      <c r="N714" s="10"/>
      <c r="O714" s="2"/>
      <c r="P714" s="2"/>
      <c r="Q714" s="2"/>
      <c r="R714" s="2"/>
    </row>
    <row r="715" spans="12:18" x14ac:dyDescent="0.2">
      <c r="L715" s="5"/>
      <c r="M715" s="5"/>
      <c r="N715" s="10"/>
      <c r="O715" s="2"/>
      <c r="P715" s="2"/>
      <c r="Q715" s="2"/>
      <c r="R715" s="2"/>
    </row>
    <row r="716" spans="12:18" x14ac:dyDescent="0.2">
      <c r="L716" s="5"/>
      <c r="M716" s="5"/>
      <c r="N716" s="10"/>
      <c r="O716" s="2"/>
      <c r="P716" s="2"/>
      <c r="Q716" s="2"/>
      <c r="R716" s="2"/>
    </row>
    <row r="717" spans="12:18" x14ac:dyDescent="0.2">
      <c r="L717" s="5"/>
      <c r="M717" s="5"/>
      <c r="N717" s="10"/>
      <c r="O717" s="2"/>
      <c r="P717" s="2"/>
      <c r="Q717" s="2"/>
      <c r="R717" s="2"/>
    </row>
    <row r="718" spans="12:18" x14ac:dyDescent="0.2">
      <c r="L718" s="5"/>
      <c r="M718" s="5"/>
      <c r="N718" s="10"/>
      <c r="O718" s="2"/>
      <c r="P718" s="2"/>
      <c r="Q718" s="2"/>
      <c r="R718" s="2"/>
    </row>
    <row r="719" spans="12:18" x14ac:dyDescent="0.2">
      <c r="L719" s="5"/>
      <c r="M719" s="5"/>
      <c r="N719" s="10"/>
      <c r="O719" s="2"/>
      <c r="P719" s="2"/>
      <c r="Q719" s="2"/>
      <c r="R719" s="2"/>
    </row>
    <row r="720" spans="12:18" x14ac:dyDescent="0.2">
      <c r="L720" s="5"/>
      <c r="M720" s="5"/>
      <c r="N720" s="10"/>
      <c r="O720" s="2"/>
      <c r="P720" s="2"/>
      <c r="Q720" s="2"/>
      <c r="R720" s="2"/>
    </row>
    <row r="721" spans="12:18" x14ac:dyDescent="0.2">
      <c r="L721" s="5"/>
      <c r="M721" s="5"/>
      <c r="N721" s="10"/>
      <c r="O721" s="2"/>
      <c r="P721" s="2"/>
      <c r="Q721" s="2"/>
      <c r="R721" s="2"/>
    </row>
    <row r="722" spans="12:18" x14ac:dyDescent="0.2">
      <c r="L722" s="5"/>
      <c r="M722" s="5"/>
      <c r="N722" s="10"/>
      <c r="O722" s="2"/>
      <c r="P722" s="2"/>
      <c r="Q722" s="2"/>
      <c r="R722" s="2"/>
    </row>
    <row r="723" spans="12:18" x14ac:dyDescent="0.2">
      <c r="L723" s="5"/>
      <c r="M723" s="5"/>
      <c r="N723" s="10"/>
      <c r="O723" s="2"/>
      <c r="P723" s="2"/>
      <c r="Q723" s="2"/>
      <c r="R723" s="2"/>
    </row>
    <row r="724" spans="12:18" x14ac:dyDescent="0.2">
      <c r="L724" s="5"/>
      <c r="M724" s="5"/>
      <c r="N724" s="10"/>
      <c r="O724" s="2"/>
      <c r="P724" s="2"/>
      <c r="Q724" s="2"/>
      <c r="R724" s="2"/>
    </row>
    <row r="725" spans="12:18" x14ac:dyDescent="0.2">
      <c r="L725" s="5"/>
      <c r="M725" s="5"/>
      <c r="N725" s="10"/>
      <c r="O725" s="2"/>
      <c r="P725" s="2"/>
      <c r="Q725" s="2"/>
      <c r="R725" s="2"/>
    </row>
    <row r="726" spans="12:18" x14ac:dyDescent="0.2">
      <c r="L726" s="5"/>
      <c r="M726" s="5"/>
      <c r="N726" s="10"/>
      <c r="O726" s="2"/>
      <c r="P726" s="2"/>
      <c r="Q726" s="2"/>
      <c r="R726" s="2"/>
    </row>
    <row r="727" spans="12:18" x14ac:dyDescent="0.2">
      <c r="L727" s="5"/>
      <c r="M727" s="5"/>
      <c r="N727" s="10"/>
      <c r="O727" s="2"/>
      <c r="P727" s="2"/>
      <c r="Q727" s="2"/>
      <c r="R727" s="2"/>
    </row>
    <row r="728" spans="12:18" x14ac:dyDescent="0.2">
      <c r="L728" s="5"/>
      <c r="M728" s="5"/>
      <c r="N728" s="10"/>
      <c r="O728" s="2"/>
      <c r="P728" s="2"/>
      <c r="Q728" s="2"/>
      <c r="R728" s="2"/>
    </row>
    <row r="729" spans="12:18" x14ac:dyDescent="0.2">
      <c r="L729" s="5"/>
      <c r="M729" s="5"/>
      <c r="N729" s="10"/>
      <c r="O729" s="2"/>
      <c r="P729" s="2"/>
      <c r="Q729" s="2"/>
      <c r="R729" s="2"/>
    </row>
    <row r="730" spans="12:18" x14ac:dyDescent="0.2">
      <c r="L730" s="5"/>
      <c r="M730" s="5"/>
      <c r="N730" s="10"/>
      <c r="O730" s="2"/>
      <c r="P730" s="2"/>
      <c r="Q730" s="2"/>
      <c r="R730" s="2"/>
    </row>
    <row r="731" spans="12:18" x14ac:dyDescent="0.2">
      <c r="L731" s="5"/>
      <c r="M731" s="5"/>
      <c r="N731" s="10"/>
      <c r="O731" s="2"/>
      <c r="P731" s="2"/>
      <c r="Q731" s="2"/>
      <c r="R731" s="2"/>
    </row>
    <row r="732" spans="12:18" x14ac:dyDescent="0.2">
      <c r="L732" s="5"/>
      <c r="M732" s="5"/>
      <c r="N732" s="10"/>
      <c r="O732" s="2"/>
      <c r="P732" s="2"/>
      <c r="Q732" s="2"/>
      <c r="R732" s="2"/>
    </row>
    <row r="733" spans="12:18" x14ac:dyDescent="0.2">
      <c r="L733" s="5"/>
      <c r="M733" s="5"/>
      <c r="N733" s="10"/>
      <c r="O733" s="2"/>
      <c r="P733" s="2"/>
      <c r="Q733" s="2"/>
      <c r="R733" s="2"/>
    </row>
    <row r="734" spans="12:18" x14ac:dyDescent="0.2">
      <c r="L734" s="5"/>
      <c r="M734" s="5"/>
      <c r="N734" s="10"/>
      <c r="O734" s="2"/>
      <c r="P734" s="2"/>
      <c r="Q734" s="2"/>
      <c r="R734" s="2"/>
    </row>
    <row r="735" spans="12:18" x14ac:dyDescent="0.2">
      <c r="L735" s="5"/>
      <c r="M735" s="5"/>
      <c r="N735" s="10"/>
      <c r="O735" s="2"/>
      <c r="P735" s="2"/>
      <c r="Q735" s="2"/>
      <c r="R735" s="2"/>
    </row>
    <row r="736" spans="12:18" x14ac:dyDescent="0.2">
      <c r="L736" s="5"/>
      <c r="M736" s="5"/>
      <c r="N736" s="10"/>
      <c r="O736" s="2"/>
      <c r="P736" s="2"/>
      <c r="Q736" s="2"/>
      <c r="R736" s="2"/>
    </row>
    <row r="737" spans="12:18" x14ac:dyDescent="0.2">
      <c r="L737" s="5"/>
      <c r="M737" s="5"/>
      <c r="N737" s="10"/>
      <c r="O737" s="2"/>
      <c r="P737" s="2"/>
      <c r="Q737" s="2"/>
      <c r="R737" s="2"/>
    </row>
    <row r="738" spans="12:18" x14ac:dyDescent="0.2">
      <c r="L738" s="5"/>
      <c r="M738" s="5"/>
      <c r="N738" s="10"/>
      <c r="O738" s="2"/>
      <c r="P738" s="2"/>
      <c r="Q738" s="2"/>
      <c r="R738" s="2"/>
    </row>
    <row r="739" spans="12:18" x14ac:dyDescent="0.2">
      <c r="L739" s="5"/>
      <c r="M739" s="5"/>
      <c r="N739" s="10"/>
      <c r="O739" s="2"/>
      <c r="P739" s="2"/>
      <c r="Q739" s="2"/>
      <c r="R739" s="2"/>
    </row>
    <row r="740" spans="12:18" x14ac:dyDescent="0.2">
      <c r="L740" s="5"/>
      <c r="M740" s="5"/>
      <c r="N740" s="10"/>
      <c r="O740" s="2"/>
      <c r="P740" s="2"/>
      <c r="Q740" s="2"/>
      <c r="R740" s="2"/>
    </row>
    <row r="741" spans="12:18" x14ac:dyDescent="0.2">
      <c r="L741" s="5"/>
      <c r="M741" s="5"/>
      <c r="N741" s="10"/>
      <c r="O741" s="2"/>
      <c r="P741" s="2"/>
      <c r="Q741" s="2"/>
      <c r="R741" s="2"/>
    </row>
    <row r="742" spans="12:18" x14ac:dyDescent="0.2">
      <c r="L742" s="5"/>
      <c r="M742" s="5"/>
      <c r="N742" s="10"/>
      <c r="O742" s="2"/>
      <c r="P742" s="2"/>
      <c r="Q742" s="2"/>
      <c r="R742" s="2"/>
    </row>
    <row r="743" spans="12:18" x14ac:dyDescent="0.2">
      <c r="L743" s="5"/>
      <c r="M743" s="5"/>
      <c r="N743" s="10"/>
      <c r="O743" s="2"/>
      <c r="P743" s="2"/>
      <c r="Q743" s="2"/>
      <c r="R743" s="2"/>
    </row>
    <row r="744" spans="12:18" x14ac:dyDescent="0.2">
      <c r="L744" s="5"/>
      <c r="M744" s="5"/>
      <c r="N744" s="10"/>
      <c r="O744" s="2"/>
      <c r="P744" s="2"/>
      <c r="Q744" s="2"/>
      <c r="R744" s="2"/>
    </row>
    <row r="745" spans="12:18" x14ac:dyDescent="0.2">
      <c r="L745" s="5"/>
      <c r="M745" s="5"/>
      <c r="N745" s="10"/>
      <c r="O745" s="2"/>
      <c r="P745" s="2"/>
      <c r="Q745" s="2"/>
      <c r="R745" s="2"/>
    </row>
    <row r="746" spans="12:18" x14ac:dyDescent="0.2">
      <c r="L746" s="5"/>
      <c r="M746" s="5"/>
      <c r="N746" s="10"/>
      <c r="O746" s="2"/>
      <c r="P746" s="2"/>
      <c r="Q746" s="2"/>
      <c r="R746" s="2"/>
    </row>
    <row r="747" spans="12:18" x14ac:dyDescent="0.2">
      <c r="L747" s="5"/>
      <c r="M747" s="5"/>
      <c r="N747" s="10"/>
      <c r="O747" s="2"/>
      <c r="P747" s="2"/>
      <c r="Q747" s="2"/>
      <c r="R747" s="2"/>
    </row>
    <row r="748" spans="12:18" x14ac:dyDescent="0.2">
      <c r="L748" s="5"/>
      <c r="M748" s="5"/>
      <c r="N748" s="10"/>
      <c r="O748" s="2"/>
      <c r="P748" s="2"/>
      <c r="Q748" s="2"/>
      <c r="R748" s="2"/>
    </row>
    <row r="749" spans="12:18" x14ac:dyDescent="0.2">
      <c r="L749" s="5"/>
      <c r="M749" s="5"/>
      <c r="N749" s="10"/>
      <c r="O749" s="2"/>
      <c r="P749" s="2"/>
      <c r="Q749" s="2"/>
      <c r="R749" s="2"/>
    </row>
    <row r="750" spans="12:18" x14ac:dyDescent="0.2">
      <c r="L750" s="5"/>
      <c r="M750" s="5"/>
      <c r="N750" s="10"/>
      <c r="O750" s="2"/>
      <c r="P750" s="2"/>
      <c r="Q750" s="2"/>
      <c r="R750" s="2"/>
    </row>
    <row r="751" spans="12:18" x14ac:dyDescent="0.2">
      <c r="L751" s="5"/>
      <c r="M751" s="5"/>
      <c r="N751" s="10"/>
      <c r="O751" s="2"/>
      <c r="P751" s="2"/>
      <c r="Q751" s="2"/>
      <c r="R751" s="2"/>
    </row>
    <row r="752" spans="12:18" x14ac:dyDescent="0.2">
      <c r="L752" s="5"/>
      <c r="M752" s="5"/>
      <c r="N752" s="10"/>
      <c r="O752" s="2"/>
      <c r="P752" s="2"/>
      <c r="Q752" s="2"/>
      <c r="R752" s="2"/>
    </row>
    <row r="753" spans="12:18" x14ac:dyDescent="0.2">
      <c r="L753" s="5"/>
      <c r="M753" s="5"/>
      <c r="N753" s="10"/>
      <c r="O753" s="2"/>
      <c r="P753" s="2"/>
      <c r="Q753" s="2"/>
      <c r="R753" s="2"/>
    </row>
    <row r="754" spans="12:18" x14ac:dyDescent="0.2">
      <c r="L754" s="5"/>
      <c r="M754" s="5"/>
      <c r="N754" s="10"/>
      <c r="O754" s="2"/>
      <c r="P754" s="2"/>
      <c r="Q754" s="2"/>
      <c r="R754" s="2"/>
    </row>
    <row r="755" spans="12:18" x14ac:dyDescent="0.2">
      <c r="L755" s="5"/>
      <c r="M755" s="5"/>
      <c r="N755" s="10"/>
      <c r="O755" s="2"/>
      <c r="P755" s="2"/>
      <c r="Q755" s="2"/>
      <c r="R755" s="2"/>
    </row>
    <row r="756" spans="12:18" x14ac:dyDescent="0.2">
      <c r="L756" s="5"/>
      <c r="M756" s="5"/>
      <c r="N756" s="10"/>
      <c r="O756" s="2"/>
      <c r="P756" s="2"/>
      <c r="Q756" s="2"/>
      <c r="R756" s="2"/>
    </row>
    <row r="757" spans="12:18" x14ac:dyDescent="0.2">
      <c r="L757" s="5"/>
      <c r="M757" s="5"/>
      <c r="N757" s="10"/>
      <c r="O757" s="2"/>
      <c r="P757" s="2"/>
      <c r="Q757" s="2"/>
      <c r="R757" s="2"/>
    </row>
    <row r="758" spans="12:18" x14ac:dyDescent="0.2">
      <c r="L758" s="5"/>
      <c r="M758" s="5"/>
      <c r="N758" s="10"/>
      <c r="O758" s="2"/>
      <c r="P758" s="2"/>
      <c r="Q758" s="2"/>
      <c r="R758" s="2"/>
    </row>
    <row r="759" spans="12:18" x14ac:dyDescent="0.2">
      <c r="L759" s="5"/>
      <c r="M759" s="5"/>
      <c r="N759" s="10"/>
      <c r="O759" s="2"/>
      <c r="P759" s="2"/>
      <c r="Q759" s="2"/>
      <c r="R759" s="2"/>
    </row>
    <row r="760" spans="12:18" x14ac:dyDescent="0.2">
      <c r="L760" s="5"/>
      <c r="M760" s="5"/>
      <c r="N760" s="10"/>
      <c r="O760" s="2"/>
      <c r="P760" s="2"/>
      <c r="Q760" s="2"/>
      <c r="R760" s="2"/>
    </row>
    <row r="761" spans="12:18" x14ac:dyDescent="0.2">
      <c r="L761" s="5"/>
      <c r="M761" s="5"/>
      <c r="N761" s="10"/>
      <c r="O761" s="2"/>
      <c r="P761" s="2"/>
      <c r="Q761" s="2"/>
      <c r="R761" s="2"/>
    </row>
    <row r="762" spans="12:18" x14ac:dyDescent="0.2">
      <c r="L762" s="5"/>
      <c r="M762" s="5"/>
      <c r="N762" s="10"/>
      <c r="O762" s="2"/>
      <c r="P762" s="2"/>
      <c r="Q762" s="2"/>
      <c r="R762" s="2"/>
    </row>
    <row r="763" spans="12:18" x14ac:dyDescent="0.2">
      <c r="L763" s="5"/>
      <c r="M763" s="5"/>
      <c r="N763" s="10"/>
      <c r="O763" s="2"/>
      <c r="P763" s="2"/>
      <c r="Q763" s="2"/>
      <c r="R763" s="2"/>
    </row>
    <row r="764" spans="12:18" x14ac:dyDescent="0.2">
      <c r="L764" s="5"/>
      <c r="M764" s="5"/>
      <c r="N764" s="10"/>
      <c r="O764" s="2"/>
      <c r="P764" s="2"/>
      <c r="Q764" s="2"/>
      <c r="R764" s="2"/>
    </row>
    <row r="765" spans="12:18" x14ac:dyDescent="0.2">
      <c r="L765" s="5"/>
      <c r="M765" s="5"/>
      <c r="N765" s="10"/>
      <c r="O765" s="2"/>
      <c r="P765" s="2"/>
      <c r="Q765" s="2"/>
      <c r="R765" s="2"/>
    </row>
    <row r="766" spans="12:18" x14ac:dyDescent="0.2">
      <c r="L766" s="5"/>
      <c r="M766" s="5"/>
      <c r="N766" s="10"/>
      <c r="O766" s="2"/>
      <c r="P766" s="2"/>
      <c r="Q766" s="2"/>
      <c r="R766" s="2"/>
    </row>
    <row r="767" spans="12:18" x14ac:dyDescent="0.2">
      <c r="L767" s="5"/>
      <c r="M767" s="5"/>
      <c r="N767" s="10"/>
      <c r="O767" s="2"/>
      <c r="P767" s="2"/>
      <c r="Q767" s="2"/>
      <c r="R767" s="2"/>
    </row>
    <row r="768" spans="12:18" x14ac:dyDescent="0.2">
      <c r="L768" s="5"/>
      <c r="M768" s="5"/>
      <c r="N768" s="10"/>
      <c r="O768" s="2"/>
      <c r="P768" s="2"/>
      <c r="Q768" s="2"/>
      <c r="R768" s="2"/>
    </row>
    <row r="769" spans="12:18" x14ac:dyDescent="0.2">
      <c r="L769" s="5"/>
      <c r="M769" s="5"/>
      <c r="N769" s="10"/>
      <c r="O769" s="2"/>
      <c r="P769" s="2"/>
      <c r="Q769" s="2"/>
      <c r="R769" s="2"/>
    </row>
    <row r="770" spans="12:18" x14ac:dyDescent="0.2">
      <c r="L770" s="5"/>
      <c r="M770" s="5"/>
      <c r="N770" s="10"/>
      <c r="O770" s="2"/>
      <c r="P770" s="2"/>
      <c r="Q770" s="2"/>
      <c r="R770" s="2"/>
    </row>
    <row r="771" spans="12:18" x14ac:dyDescent="0.2">
      <c r="L771" s="5"/>
      <c r="M771" s="5"/>
      <c r="N771" s="10"/>
      <c r="O771" s="2"/>
      <c r="P771" s="2"/>
      <c r="Q771" s="2"/>
      <c r="R771" s="2"/>
    </row>
    <row r="772" spans="12:18" x14ac:dyDescent="0.2">
      <c r="L772" s="5"/>
      <c r="M772" s="5"/>
      <c r="N772" s="10"/>
      <c r="O772" s="2"/>
      <c r="P772" s="2"/>
      <c r="Q772" s="2"/>
      <c r="R772" s="2"/>
    </row>
    <row r="773" spans="12:18" x14ac:dyDescent="0.2">
      <c r="L773" s="5"/>
      <c r="M773" s="5"/>
      <c r="N773" s="10"/>
      <c r="O773" s="2"/>
      <c r="P773" s="2"/>
      <c r="Q773" s="2"/>
      <c r="R773" s="2"/>
    </row>
    <row r="774" spans="12:18" x14ac:dyDescent="0.2">
      <c r="L774" s="5"/>
      <c r="M774" s="5"/>
      <c r="N774" s="10"/>
      <c r="O774" s="2"/>
      <c r="P774" s="2"/>
      <c r="Q774" s="2"/>
      <c r="R774" s="2"/>
    </row>
    <row r="775" spans="12:18" x14ac:dyDescent="0.2">
      <c r="L775" s="5"/>
      <c r="M775" s="5"/>
      <c r="N775" s="10"/>
      <c r="O775" s="2"/>
      <c r="P775" s="2"/>
      <c r="Q775" s="2"/>
      <c r="R775" s="2"/>
    </row>
    <row r="776" spans="12:18" x14ac:dyDescent="0.2">
      <c r="L776" s="5"/>
      <c r="M776" s="5"/>
      <c r="N776" s="10"/>
      <c r="O776" s="2"/>
      <c r="P776" s="2"/>
      <c r="Q776" s="2"/>
      <c r="R776" s="2"/>
    </row>
    <row r="777" spans="12:18" x14ac:dyDescent="0.2">
      <c r="L777" s="5"/>
      <c r="M777" s="5"/>
      <c r="N777" s="10"/>
      <c r="O777" s="2"/>
      <c r="P777" s="2"/>
      <c r="Q777" s="2"/>
      <c r="R777" s="2"/>
    </row>
    <row r="778" spans="12:18" x14ac:dyDescent="0.2">
      <c r="L778" s="5"/>
      <c r="M778" s="5"/>
      <c r="N778" s="10"/>
      <c r="O778" s="2"/>
      <c r="P778" s="2"/>
      <c r="Q778" s="2"/>
      <c r="R778" s="2"/>
    </row>
    <row r="779" spans="12:18" x14ac:dyDescent="0.2">
      <c r="L779" s="5"/>
      <c r="M779" s="5"/>
      <c r="N779" s="10"/>
      <c r="O779" s="2"/>
      <c r="P779" s="2"/>
      <c r="Q779" s="2"/>
      <c r="R779" s="2"/>
    </row>
    <row r="780" spans="12:18" x14ac:dyDescent="0.2">
      <c r="L780" s="5"/>
      <c r="M780" s="5"/>
      <c r="N780" s="10"/>
      <c r="O780" s="2"/>
      <c r="P780" s="2"/>
      <c r="Q780" s="2"/>
      <c r="R780" s="2"/>
    </row>
    <row r="781" spans="12:18" x14ac:dyDescent="0.2">
      <c r="L781" s="5"/>
      <c r="M781" s="5"/>
      <c r="N781" s="10"/>
      <c r="O781" s="2"/>
      <c r="P781" s="2"/>
      <c r="Q781" s="2"/>
      <c r="R781" s="2"/>
    </row>
    <row r="782" spans="12:18" x14ac:dyDescent="0.2">
      <c r="L782" s="5"/>
      <c r="M782" s="5"/>
      <c r="N782" s="10"/>
      <c r="O782" s="2"/>
      <c r="P782" s="2"/>
      <c r="Q782" s="2"/>
      <c r="R782" s="2"/>
    </row>
    <row r="783" spans="12:18" x14ac:dyDescent="0.2">
      <c r="L783" s="5"/>
      <c r="M783" s="5"/>
      <c r="N783" s="10"/>
      <c r="O783" s="2"/>
      <c r="P783" s="2"/>
      <c r="Q783" s="2"/>
      <c r="R783" s="2"/>
    </row>
    <row r="784" spans="12:18" x14ac:dyDescent="0.2">
      <c r="L784" s="5"/>
      <c r="M784" s="5"/>
      <c r="N784" s="10"/>
      <c r="O784" s="2"/>
      <c r="P784" s="2"/>
      <c r="Q784" s="2"/>
      <c r="R784" s="2"/>
    </row>
    <row r="785" spans="12:18" x14ac:dyDescent="0.2">
      <c r="L785" s="5"/>
      <c r="M785" s="5"/>
      <c r="N785" s="10"/>
      <c r="O785" s="2"/>
      <c r="P785" s="2"/>
      <c r="Q785" s="2"/>
      <c r="R785" s="2"/>
    </row>
    <row r="786" spans="12:18" x14ac:dyDescent="0.2">
      <c r="L786" s="5"/>
      <c r="M786" s="5"/>
      <c r="N786" s="10"/>
      <c r="O786" s="2"/>
      <c r="P786" s="2"/>
      <c r="Q786" s="2"/>
      <c r="R786" s="2"/>
    </row>
    <row r="787" spans="12:18" x14ac:dyDescent="0.2">
      <c r="L787" s="5"/>
      <c r="M787" s="5"/>
      <c r="N787" s="10"/>
      <c r="O787" s="2"/>
      <c r="P787" s="2"/>
      <c r="Q787" s="2"/>
      <c r="R787" s="2"/>
    </row>
    <row r="788" spans="12:18" x14ac:dyDescent="0.2">
      <c r="L788" s="5"/>
      <c r="M788" s="5"/>
      <c r="N788" s="10"/>
      <c r="O788" s="2"/>
      <c r="P788" s="2"/>
      <c r="Q788" s="2"/>
      <c r="R788" s="2"/>
    </row>
    <row r="789" spans="12:18" x14ac:dyDescent="0.2">
      <c r="L789" s="5"/>
      <c r="M789" s="5"/>
      <c r="N789" s="10"/>
      <c r="O789" s="2"/>
      <c r="P789" s="2"/>
      <c r="Q789" s="2"/>
      <c r="R789" s="2"/>
    </row>
    <row r="790" spans="12:18" x14ac:dyDescent="0.2">
      <c r="L790" s="5"/>
      <c r="M790" s="5"/>
      <c r="N790" s="10"/>
      <c r="O790" s="2"/>
      <c r="P790" s="2"/>
      <c r="Q790" s="2"/>
      <c r="R790" s="2"/>
    </row>
    <row r="791" spans="12:18" x14ac:dyDescent="0.2">
      <c r="L791" s="5"/>
      <c r="M791" s="5"/>
      <c r="N791" s="10"/>
      <c r="O791" s="2"/>
      <c r="P791" s="2"/>
      <c r="Q791" s="2"/>
      <c r="R791" s="2"/>
    </row>
    <row r="792" spans="12:18" x14ac:dyDescent="0.2">
      <c r="L792" s="5"/>
      <c r="M792" s="5"/>
      <c r="N792" s="10"/>
      <c r="O792" s="2"/>
      <c r="P792" s="2"/>
      <c r="Q792" s="2"/>
      <c r="R792" s="2"/>
    </row>
    <row r="793" spans="12:18" x14ac:dyDescent="0.2">
      <c r="L793" s="5"/>
      <c r="M793" s="5"/>
      <c r="N793" s="10"/>
      <c r="O793" s="2"/>
      <c r="P793" s="2"/>
      <c r="Q793" s="2"/>
      <c r="R793" s="2"/>
    </row>
    <row r="794" spans="12:18" x14ac:dyDescent="0.2">
      <c r="L794" s="5"/>
      <c r="M794" s="5"/>
      <c r="N794" s="10"/>
      <c r="O794" s="2"/>
      <c r="P794" s="2"/>
      <c r="Q794" s="2"/>
      <c r="R794" s="2"/>
    </row>
    <row r="795" spans="12:18" x14ac:dyDescent="0.2">
      <c r="L795" s="5"/>
      <c r="M795" s="5"/>
      <c r="N795" s="10"/>
      <c r="O795" s="2"/>
      <c r="P795" s="2"/>
      <c r="Q795" s="2"/>
      <c r="R795" s="2"/>
    </row>
    <row r="796" spans="12:18" x14ac:dyDescent="0.2">
      <c r="L796" s="5"/>
      <c r="M796" s="5"/>
      <c r="N796" s="10"/>
      <c r="O796" s="2"/>
      <c r="P796" s="2"/>
      <c r="Q796" s="2"/>
      <c r="R796" s="2"/>
    </row>
    <row r="797" spans="12:18" x14ac:dyDescent="0.2">
      <c r="L797" s="5"/>
      <c r="M797" s="5"/>
      <c r="N797" s="10"/>
      <c r="O797" s="2"/>
      <c r="P797" s="2"/>
      <c r="Q797" s="2"/>
      <c r="R797" s="2"/>
    </row>
    <row r="798" spans="12:18" x14ac:dyDescent="0.2">
      <c r="L798" s="5"/>
      <c r="M798" s="5"/>
      <c r="N798" s="10"/>
      <c r="O798" s="2"/>
      <c r="P798" s="2"/>
      <c r="Q798" s="2"/>
      <c r="R798" s="2"/>
    </row>
    <row r="799" spans="12:18" x14ac:dyDescent="0.2">
      <c r="L799" s="5"/>
      <c r="M799" s="5"/>
      <c r="N799" s="10"/>
      <c r="O799" s="2"/>
      <c r="P799" s="2"/>
      <c r="Q799" s="2"/>
      <c r="R799" s="2"/>
    </row>
    <row r="800" spans="12:18" x14ac:dyDescent="0.2">
      <c r="L800" s="5"/>
      <c r="M800" s="5"/>
      <c r="N800" s="10"/>
      <c r="O800" s="2"/>
      <c r="P800" s="2"/>
      <c r="Q800" s="2"/>
      <c r="R800" s="2"/>
    </row>
    <row r="801" spans="12:18" x14ac:dyDescent="0.2">
      <c r="L801" s="5"/>
      <c r="M801" s="5"/>
      <c r="N801" s="10"/>
      <c r="O801" s="2"/>
      <c r="P801" s="2"/>
      <c r="Q801" s="2"/>
      <c r="R801" s="2"/>
    </row>
    <row r="802" spans="12:18" x14ac:dyDescent="0.2">
      <c r="L802" s="5"/>
      <c r="M802" s="5"/>
      <c r="N802" s="10"/>
      <c r="O802" s="2"/>
      <c r="P802" s="2"/>
      <c r="Q802" s="2"/>
      <c r="R802" s="2"/>
    </row>
    <row r="803" spans="12:18" x14ac:dyDescent="0.2">
      <c r="L803" s="5"/>
      <c r="M803" s="5"/>
      <c r="N803" s="10"/>
      <c r="O803" s="2"/>
      <c r="P803" s="2"/>
      <c r="Q803" s="2"/>
      <c r="R803" s="2"/>
    </row>
    <row r="804" spans="12:18" x14ac:dyDescent="0.2">
      <c r="L804" s="5"/>
      <c r="M804" s="5"/>
      <c r="N804" s="10"/>
      <c r="O804" s="2"/>
      <c r="P804" s="2"/>
      <c r="Q804" s="2"/>
      <c r="R804" s="2"/>
    </row>
    <row r="805" spans="12:18" x14ac:dyDescent="0.2">
      <c r="L805" s="5"/>
      <c r="M805" s="5"/>
      <c r="N805" s="10"/>
      <c r="O805" s="2"/>
      <c r="P805" s="2"/>
      <c r="Q805" s="2"/>
      <c r="R805" s="2"/>
    </row>
    <row r="806" spans="12:18" x14ac:dyDescent="0.2">
      <c r="L806" s="5"/>
      <c r="M806" s="5"/>
      <c r="N806" s="10"/>
      <c r="O806" s="2"/>
      <c r="P806" s="2"/>
      <c r="Q806" s="2"/>
      <c r="R806" s="2"/>
    </row>
    <row r="807" spans="12:18" x14ac:dyDescent="0.2">
      <c r="L807" s="5"/>
      <c r="M807" s="5"/>
      <c r="N807" s="10"/>
      <c r="O807" s="2"/>
      <c r="P807" s="2"/>
      <c r="Q807" s="2"/>
      <c r="R807" s="2"/>
    </row>
    <row r="808" spans="12:18" x14ac:dyDescent="0.2">
      <c r="L808" s="5"/>
      <c r="M808" s="5"/>
      <c r="N808" s="10"/>
      <c r="O808" s="2"/>
      <c r="P808" s="2"/>
      <c r="Q808" s="2"/>
      <c r="R808" s="2"/>
    </row>
    <row r="809" spans="12:18" x14ac:dyDescent="0.2">
      <c r="L809" s="5"/>
      <c r="M809" s="5"/>
      <c r="N809" s="10"/>
      <c r="O809" s="2"/>
      <c r="P809" s="2"/>
      <c r="Q809" s="2"/>
      <c r="R809" s="2"/>
    </row>
    <row r="810" spans="12:18" x14ac:dyDescent="0.2">
      <c r="L810" s="5"/>
      <c r="M810" s="5"/>
      <c r="N810" s="10"/>
      <c r="O810" s="2"/>
      <c r="P810" s="2"/>
      <c r="Q810" s="2"/>
      <c r="R810" s="2"/>
    </row>
    <row r="811" spans="12:18" x14ac:dyDescent="0.2">
      <c r="L811" s="5"/>
      <c r="M811" s="5"/>
      <c r="N811" s="10"/>
      <c r="O811" s="2"/>
      <c r="P811" s="2"/>
      <c r="Q811" s="2"/>
      <c r="R811" s="2"/>
    </row>
    <row r="812" spans="12:18" x14ac:dyDescent="0.2">
      <c r="L812" s="5"/>
      <c r="M812" s="5"/>
      <c r="N812" s="10"/>
      <c r="O812" s="2"/>
      <c r="P812" s="2"/>
      <c r="Q812" s="2"/>
      <c r="R812" s="2"/>
    </row>
    <row r="813" spans="12:18" x14ac:dyDescent="0.2">
      <c r="L813" s="5"/>
      <c r="M813" s="5"/>
      <c r="N813" s="10"/>
      <c r="O813" s="2"/>
      <c r="P813" s="2"/>
      <c r="Q813" s="2"/>
      <c r="R813" s="2"/>
    </row>
    <row r="814" spans="12:18" x14ac:dyDescent="0.2">
      <c r="L814" s="5"/>
      <c r="M814" s="5"/>
      <c r="N814" s="10"/>
      <c r="O814" s="2"/>
      <c r="P814" s="2"/>
      <c r="Q814" s="2"/>
      <c r="R814" s="2"/>
    </row>
    <row r="815" spans="12:18" x14ac:dyDescent="0.2">
      <c r="L815" s="5"/>
      <c r="M815" s="5"/>
      <c r="N815" s="10"/>
      <c r="O815" s="2"/>
      <c r="P815" s="2"/>
      <c r="Q815" s="2"/>
      <c r="R815" s="2"/>
    </row>
    <row r="816" spans="12:18" x14ac:dyDescent="0.2">
      <c r="L816" s="5"/>
      <c r="M816" s="5"/>
      <c r="N816" s="10"/>
      <c r="O816" s="2"/>
      <c r="P816" s="2"/>
      <c r="Q816" s="2"/>
      <c r="R816" s="2"/>
    </row>
    <row r="817" spans="12:18" x14ac:dyDescent="0.2">
      <c r="L817" s="5"/>
      <c r="M817" s="5"/>
      <c r="N817" s="10"/>
      <c r="O817" s="2"/>
      <c r="P817" s="2"/>
      <c r="Q817" s="2"/>
      <c r="R817" s="2"/>
    </row>
    <row r="818" spans="12:18" x14ac:dyDescent="0.2">
      <c r="L818" s="5"/>
      <c r="M818" s="5"/>
      <c r="N818" s="10"/>
      <c r="O818" s="2"/>
      <c r="P818" s="2"/>
      <c r="Q818" s="2"/>
      <c r="R818" s="2"/>
    </row>
    <row r="819" spans="12:18" x14ac:dyDescent="0.2">
      <c r="L819" s="5"/>
      <c r="M819" s="5"/>
      <c r="N819" s="10"/>
      <c r="O819" s="2"/>
      <c r="P819" s="2"/>
      <c r="Q819" s="2"/>
      <c r="R819" s="2"/>
    </row>
    <row r="820" spans="12:18" x14ac:dyDescent="0.2">
      <c r="L820" s="5"/>
      <c r="M820" s="5"/>
      <c r="N820" s="10"/>
      <c r="O820" s="2"/>
      <c r="P820" s="2"/>
      <c r="Q820" s="2"/>
      <c r="R820" s="2"/>
    </row>
    <row r="821" spans="12:18" x14ac:dyDescent="0.2">
      <c r="L821" s="5"/>
      <c r="M821" s="5"/>
      <c r="N821" s="10"/>
      <c r="O821" s="2"/>
      <c r="P821" s="2"/>
      <c r="Q821" s="2"/>
      <c r="R821" s="2"/>
    </row>
    <row r="822" spans="12:18" x14ac:dyDescent="0.2">
      <c r="L822" s="5"/>
      <c r="M822" s="5"/>
      <c r="N822" s="10"/>
      <c r="O822" s="2"/>
      <c r="P822" s="2"/>
      <c r="Q822" s="2"/>
      <c r="R822" s="2"/>
    </row>
    <row r="823" spans="12:18" x14ac:dyDescent="0.2">
      <c r="L823" s="5"/>
      <c r="M823" s="5"/>
      <c r="N823" s="10"/>
      <c r="O823" s="2"/>
      <c r="P823" s="2"/>
      <c r="Q823" s="2"/>
      <c r="R823" s="2"/>
    </row>
    <row r="824" spans="12:18" x14ac:dyDescent="0.2">
      <c r="L824" s="5"/>
      <c r="M824" s="5"/>
      <c r="N824" s="10"/>
      <c r="O824" s="2"/>
      <c r="P824" s="2"/>
      <c r="Q824" s="2"/>
      <c r="R824" s="2"/>
    </row>
    <row r="825" spans="12:18" x14ac:dyDescent="0.2">
      <c r="L825" s="5"/>
      <c r="M825" s="5"/>
      <c r="N825" s="10"/>
      <c r="O825" s="2"/>
      <c r="P825" s="2"/>
      <c r="Q825" s="2"/>
      <c r="R825" s="2"/>
    </row>
    <row r="826" spans="12:18" x14ac:dyDescent="0.2">
      <c r="L826" s="5"/>
      <c r="M826" s="5"/>
      <c r="N826" s="10"/>
      <c r="O826" s="2"/>
      <c r="P826" s="2"/>
      <c r="Q826" s="2"/>
      <c r="R826" s="2"/>
    </row>
    <row r="827" spans="12:18" x14ac:dyDescent="0.2">
      <c r="L827" s="5"/>
      <c r="M827" s="5"/>
      <c r="N827" s="10"/>
      <c r="O827" s="2"/>
      <c r="P827" s="2"/>
      <c r="Q827" s="2"/>
      <c r="R827" s="2"/>
    </row>
    <row r="828" spans="12:18" x14ac:dyDescent="0.2">
      <c r="L828" s="5"/>
      <c r="M828" s="5"/>
      <c r="N828" s="10"/>
      <c r="O828" s="2"/>
      <c r="P828" s="2"/>
      <c r="Q828" s="2"/>
      <c r="R828" s="2"/>
    </row>
    <row r="829" spans="12:18" x14ac:dyDescent="0.2">
      <c r="L829" s="5"/>
      <c r="M829" s="5"/>
      <c r="N829" s="10"/>
      <c r="O829" s="2"/>
      <c r="P829" s="2"/>
      <c r="Q829" s="2"/>
      <c r="R829" s="2"/>
    </row>
    <row r="830" spans="12:18" x14ac:dyDescent="0.2">
      <c r="L830" s="5"/>
      <c r="M830" s="5"/>
      <c r="N830" s="10"/>
      <c r="O830" s="2"/>
      <c r="P830" s="2"/>
      <c r="Q830" s="2"/>
      <c r="R830" s="2"/>
    </row>
    <row r="831" spans="12:18" x14ac:dyDescent="0.2">
      <c r="L831" s="5"/>
      <c r="M831" s="5"/>
      <c r="N831" s="10"/>
      <c r="O831" s="2"/>
      <c r="P831" s="2"/>
      <c r="Q831" s="2"/>
      <c r="R831" s="2"/>
    </row>
    <row r="832" spans="12:18" x14ac:dyDescent="0.2">
      <c r="L832" s="5"/>
      <c r="M832" s="5"/>
      <c r="N832" s="10"/>
      <c r="O832" s="2"/>
      <c r="P832" s="2"/>
      <c r="Q832" s="2"/>
      <c r="R832" s="2"/>
    </row>
    <row r="833" spans="12:18" x14ac:dyDescent="0.2">
      <c r="L833" s="5"/>
      <c r="M833" s="5"/>
      <c r="N833" s="10"/>
      <c r="O833" s="2"/>
      <c r="P833" s="2"/>
      <c r="Q833" s="2"/>
      <c r="R833" s="2"/>
    </row>
    <row r="834" spans="12:18" x14ac:dyDescent="0.2">
      <c r="L834" s="5"/>
      <c r="M834" s="5"/>
      <c r="N834" s="10"/>
      <c r="O834" s="2"/>
      <c r="P834" s="2"/>
      <c r="Q834" s="2"/>
      <c r="R834" s="2"/>
    </row>
    <row r="835" spans="12:18" x14ac:dyDescent="0.2">
      <c r="L835" s="5"/>
      <c r="M835" s="5"/>
      <c r="N835" s="10"/>
      <c r="O835" s="2"/>
      <c r="P835" s="2"/>
      <c r="Q835" s="2"/>
      <c r="R835" s="2"/>
    </row>
    <row r="836" spans="12:18" x14ac:dyDescent="0.2">
      <c r="L836" s="5"/>
      <c r="M836" s="5"/>
      <c r="N836" s="10"/>
      <c r="O836" s="2"/>
      <c r="P836" s="2"/>
      <c r="Q836" s="2"/>
      <c r="R836" s="2"/>
    </row>
    <row r="837" spans="12:18" x14ac:dyDescent="0.2">
      <c r="L837" s="5"/>
      <c r="M837" s="5"/>
      <c r="N837" s="10"/>
      <c r="O837" s="2"/>
      <c r="P837" s="2"/>
      <c r="Q837" s="2"/>
      <c r="R837" s="2"/>
    </row>
    <row r="838" spans="12:18" x14ac:dyDescent="0.2">
      <c r="L838" s="5"/>
      <c r="M838" s="5"/>
      <c r="N838" s="10"/>
      <c r="O838" s="2"/>
      <c r="P838" s="2"/>
      <c r="Q838" s="2"/>
      <c r="R838" s="2"/>
    </row>
    <row r="839" spans="12:18" x14ac:dyDescent="0.2">
      <c r="L839" s="5"/>
      <c r="M839" s="5"/>
      <c r="N839" s="10"/>
      <c r="O839" s="2"/>
      <c r="P839" s="2"/>
      <c r="Q839" s="2"/>
      <c r="R839" s="2"/>
    </row>
    <row r="840" spans="12:18" x14ac:dyDescent="0.2">
      <c r="L840" s="5"/>
      <c r="M840" s="5"/>
      <c r="N840" s="10"/>
      <c r="O840" s="2"/>
      <c r="P840" s="2"/>
      <c r="Q840" s="2"/>
      <c r="R840" s="2"/>
    </row>
    <row r="841" spans="12:18" x14ac:dyDescent="0.2">
      <c r="L841" s="5"/>
      <c r="M841" s="5"/>
      <c r="N841" s="10"/>
      <c r="O841" s="2"/>
      <c r="P841" s="2"/>
      <c r="Q841" s="2"/>
      <c r="R841" s="2"/>
    </row>
    <row r="842" spans="12:18" x14ac:dyDescent="0.2">
      <c r="L842" s="5"/>
      <c r="M842" s="5"/>
      <c r="N842" s="10"/>
      <c r="O842" s="2"/>
      <c r="P842" s="2"/>
      <c r="Q842" s="2"/>
      <c r="R842" s="2"/>
    </row>
    <row r="843" spans="12:18" x14ac:dyDescent="0.2">
      <c r="L843" s="5"/>
      <c r="M843" s="5"/>
      <c r="N843" s="10"/>
      <c r="O843" s="2"/>
      <c r="P843" s="2"/>
      <c r="Q843" s="2"/>
      <c r="R843" s="2"/>
    </row>
    <row r="844" spans="12:18" x14ac:dyDescent="0.2">
      <c r="L844" s="5"/>
      <c r="M844" s="5"/>
      <c r="N844" s="10"/>
      <c r="O844" s="2"/>
      <c r="P844" s="2"/>
      <c r="Q844" s="2"/>
      <c r="R844" s="2"/>
    </row>
    <row r="845" spans="12:18" x14ac:dyDescent="0.2">
      <c r="L845" s="5"/>
      <c r="M845" s="5"/>
      <c r="N845" s="10"/>
      <c r="O845" s="2"/>
      <c r="P845" s="2"/>
      <c r="Q845" s="2"/>
      <c r="R845" s="2"/>
    </row>
    <row r="846" spans="12:18" x14ac:dyDescent="0.2">
      <c r="L846" s="5"/>
      <c r="M846" s="5"/>
      <c r="N846" s="10"/>
      <c r="O846" s="2"/>
      <c r="P846" s="2"/>
      <c r="Q846" s="2"/>
      <c r="R846" s="2"/>
    </row>
    <row r="847" spans="12:18" x14ac:dyDescent="0.2">
      <c r="L847" s="5"/>
      <c r="M847" s="5"/>
      <c r="N847" s="10"/>
      <c r="O847" s="2"/>
      <c r="P847" s="2"/>
      <c r="Q847" s="2"/>
      <c r="R847" s="2"/>
    </row>
    <row r="848" spans="12:18" x14ac:dyDescent="0.2">
      <c r="L848" s="5"/>
      <c r="M848" s="5"/>
      <c r="N848" s="10"/>
      <c r="O848" s="2"/>
      <c r="P848" s="2"/>
      <c r="Q848" s="2"/>
      <c r="R848" s="2"/>
    </row>
    <row r="849" spans="12:18" x14ac:dyDescent="0.2">
      <c r="L849" s="5"/>
      <c r="M849" s="5"/>
      <c r="N849" s="10"/>
      <c r="O849" s="2"/>
      <c r="P849" s="2"/>
      <c r="Q849" s="2"/>
      <c r="R849" s="2"/>
    </row>
    <row r="850" spans="12:18" x14ac:dyDescent="0.2">
      <c r="L850" s="5"/>
      <c r="M850" s="5"/>
      <c r="N850" s="10"/>
      <c r="O850" s="2"/>
      <c r="P850" s="2"/>
      <c r="Q850" s="2"/>
      <c r="R850" s="2"/>
    </row>
    <row r="851" spans="12:18" x14ac:dyDescent="0.2">
      <c r="L851" s="5"/>
      <c r="M851" s="5"/>
      <c r="N851" s="10"/>
      <c r="O851" s="2"/>
      <c r="P851" s="2"/>
      <c r="Q851" s="2"/>
      <c r="R851" s="2"/>
    </row>
    <row r="852" spans="12:18" x14ac:dyDescent="0.2">
      <c r="L852" s="5"/>
      <c r="M852" s="5"/>
      <c r="N852" s="10"/>
      <c r="O852" s="2"/>
      <c r="P852" s="2"/>
      <c r="Q852" s="2"/>
      <c r="R852" s="2"/>
    </row>
    <row r="853" spans="12:18" x14ac:dyDescent="0.2">
      <c r="L853" s="5"/>
      <c r="M853" s="5"/>
      <c r="N853" s="10"/>
      <c r="O853" s="2"/>
      <c r="P853" s="2"/>
      <c r="Q853" s="2"/>
      <c r="R853" s="2"/>
    </row>
    <row r="854" spans="12:18" x14ac:dyDescent="0.2">
      <c r="L854" s="5"/>
      <c r="M854" s="5"/>
      <c r="N854" s="10"/>
      <c r="O854" s="2"/>
      <c r="P854" s="2"/>
      <c r="Q854" s="2"/>
      <c r="R854" s="2"/>
    </row>
    <row r="855" spans="12:18" x14ac:dyDescent="0.2">
      <c r="L855" s="5"/>
      <c r="M855" s="5"/>
      <c r="N855" s="10"/>
      <c r="O855" s="2"/>
      <c r="P855" s="2"/>
      <c r="Q855" s="2"/>
      <c r="R855" s="2"/>
    </row>
    <row r="856" spans="12:18" x14ac:dyDescent="0.2">
      <c r="L856" s="5"/>
      <c r="M856" s="5"/>
      <c r="N856" s="10"/>
      <c r="O856" s="2"/>
      <c r="P856" s="2"/>
      <c r="Q856" s="2"/>
      <c r="R856" s="2"/>
    </row>
    <row r="857" spans="12:18" x14ac:dyDescent="0.2">
      <c r="L857" s="5"/>
      <c r="M857" s="5"/>
      <c r="N857" s="10"/>
      <c r="O857" s="2"/>
      <c r="P857" s="2"/>
      <c r="Q857" s="2"/>
      <c r="R857" s="2"/>
    </row>
    <row r="858" spans="12:18" x14ac:dyDescent="0.2">
      <c r="L858" s="5"/>
      <c r="M858" s="5"/>
      <c r="N858" s="10"/>
      <c r="O858" s="2"/>
      <c r="P858" s="2"/>
      <c r="Q858" s="2"/>
      <c r="R858" s="2"/>
    </row>
    <row r="859" spans="12:18" x14ac:dyDescent="0.2">
      <c r="L859" s="5"/>
      <c r="M859" s="5"/>
      <c r="N859" s="10"/>
      <c r="O859" s="2"/>
      <c r="P859" s="2"/>
      <c r="Q859" s="2"/>
      <c r="R859" s="2"/>
    </row>
    <row r="860" spans="12:18" x14ac:dyDescent="0.2">
      <c r="L860" s="5"/>
      <c r="M860" s="5"/>
      <c r="N860" s="10"/>
      <c r="O860" s="2"/>
      <c r="P860" s="2"/>
      <c r="Q860" s="2"/>
      <c r="R860" s="2"/>
    </row>
    <row r="861" spans="12:18" x14ac:dyDescent="0.2">
      <c r="L861" s="5"/>
      <c r="M861" s="5"/>
      <c r="N861" s="10"/>
      <c r="O861" s="2"/>
      <c r="P861" s="2"/>
      <c r="Q861" s="2"/>
      <c r="R861" s="2"/>
    </row>
    <row r="862" spans="12:18" x14ac:dyDescent="0.2">
      <c r="L862" s="5"/>
      <c r="M862" s="5"/>
      <c r="N862" s="10"/>
      <c r="O862" s="2"/>
      <c r="P862" s="2"/>
      <c r="Q862" s="2"/>
      <c r="R862" s="2"/>
    </row>
    <row r="863" spans="12:18" x14ac:dyDescent="0.2">
      <c r="L863" s="5"/>
      <c r="M863" s="5"/>
      <c r="N863" s="10"/>
      <c r="O863" s="2"/>
      <c r="P863" s="2"/>
      <c r="Q863" s="2"/>
      <c r="R863" s="2"/>
    </row>
    <row r="864" spans="12:18" x14ac:dyDescent="0.2">
      <c r="L864" s="5"/>
      <c r="M864" s="5"/>
      <c r="N864" s="10"/>
      <c r="O864" s="2"/>
      <c r="P864" s="2"/>
      <c r="Q864" s="2"/>
      <c r="R864" s="2"/>
    </row>
    <row r="865" spans="12:18" x14ac:dyDescent="0.2">
      <c r="L865" s="5"/>
      <c r="M865" s="5"/>
      <c r="N865" s="10"/>
      <c r="O865" s="2"/>
      <c r="P865" s="2"/>
      <c r="Q865" s="2"/>
      <c r="R865" s="2"/>
    </row>
    <row r="866" spans="12:18" x14ac:dyDescent="0.2">
      <c r="L866" s="5"/>
      <c r="M866" s="5"/>
      <c r="N866" s="10"/>
      <c r="O866" s="2"/>
      <c r="P866" s="2"/>
      <c r="Q866" s="2"/>
      <c r="R866" s="2"/>
    </row>
    <row r="867" spans="12:18" x14ac:dyDescent="0.2">
      <c r="L867" s="5"/>
      <c r="M867" s="5"/>
      <c r="N867" s="10"/>
      <c r="O867" s="2"/>
      <c r="P867" s="2"/>
      <c r="Q867" s="2"/>
      <c r="R867" s="2"/>
    </row>
    <row r="868" spans="12:18" x14ac:dyDescent="0.2">
      <c r="L868" s="5"/>
      <c r="M868" s="5"/>
      <c r="N868" s="10"/>
      <c r="O868" s="2"/>
      <c r="P868" s="2"/>
      <c r="Q868" s="2"/>
      <c r="R868" s="2"/>
    </row>
    <row r="869" spans="12:18" x14ac:dyDescent="0.2">
      <c r="L869" s="5"/>
      <c r="M869" s="5"/>
      <c r="N869" s="10"/>
      <c r="O869" s="2"/>
      <c r="P869" s="2"/>
      <c r="Q869" s="2"/>
      <c r="R869" s="2"/>
    </row>
    <row r="870" spans="12:18" x14ac:dyDescent="0.2">
      <c r="L870" s="5"/>
      <c r="M870" s="5"/>
      <c r="N870" s="10"/>
      <c r="O870" s="2"/>
      <c r="P870" s="2"/>
      <c r="Q870" s="2"/>
      <c r="R870" s="2"/>
    </row>
    <row r="871" spans="12:18" x14ac:dyDescent="0.2">
      <c r="L871" s="5"/>
      <c r="M871" s="5"/>
      <c r="N871" s="10"/>
      <c r="O871" s="2"/>
      <c r="P871" s="2"/>
      <c r="Q871" s="2"/>
      <c r="R871" s="2"/>
    </row>
    <row r="872" spans="12:18" x14ac:dyDescent="0.2">
      <c r="L872" s="5"/>
      <c r="M872" s="5"/>
      <c r="N872" s="10"/>
      <c r="O872" s="2"/>
      <c r="P872" s="2"/>
      <c r="Q872" s="2"/>
      <c r="R872" s="2"/>
    </row>
    <row r="873" spans="12:18" x14ac:dyDescent="0.2">
      <c r="L873" s="5"/>
      <c r="M873" s="5"/>
      <c r="N873" s="10"/>
      <c r="O873" s="2"/>
      <c r="P873" s="2"/>
      <c r="Q873" s="2"/>
      <c r="R873" s="2"/>
    </row>
    <row r="874" spans="12:18" x14ac:dyDescent="0.2">
      <c r="L874" s="5"/>
      <c r="M874" s="5"/>
      <c r="N874" s="10"/>
      <c r="O874" s="2"/>
      <c r="P874" s="2"/>
      <c r="Q874" s="2"/>
      <c r="R874" s="2"/>
    </row>
    <row r="875" spans="12:18" x14ac:dyDescent="0.2">
      <c r="L875" s="5"/>
      <c r="M875" s="5"/>
      <c r="N875" s="10"/>
      <c r="O875" s="2"/>
      <c r="P875" s="2"/>
      <c r="Q875" s="2"/>
      <c r="R875" s="2"/>
    </row>
    <row r="876" spans="12:18" x14ac:dyDescent="0.2">
      <c r="L876" s="5"/>
      <c r="M876" s="5"/>
      <c r="N876" s="10"/>
      <c r="O876" s="2"/>
      <c r="P876" s="2"/>
      <c r="Q876" s="2"/>
      <c r="R876" s="2"/>
    </row>
    <row r="877" spans="12:18" x14ac:dyDescent="0.2">
      <c r="L877" s="5"/>
      <c r="M877" s="5"/>
      <c r="N877" s="10"/>
      <c r="O877" s="2"/>
      <c r="P877" s="2"/>
      <c r="Q877" s="2"/>
      <c r="R877" s="2"/>
    </row>
    <row r="878" spans="12:18" x14ac:dyDescent="0.2">
      <c r="L878" s="5"/>
      <c r="M878" s="5"/>
      <c r="N878" s="10"/>
      <c r="O878" s="2"/>
      <c r="P878" s="2"/>
      <c r="Q878" s="2"/>
      <c r="R878" s="2"/>
    </row>
    <row r="879" spans="12:18" x14ac:dyDescent="0.2">
      <c r="L879" s="5"/>
      <c r="M879" s="5"/>
      <c r="N879" s="10"/>
      <c r="O879" s="2"/>
      <c r="P879" s="2"/>
      <c r="Q879" s="2"/>
      <c r="R879" s="2"/>
    </row>
    <row r="880" spans="12:18" x14ac:dyDescent="0.2">
      <c r="L880" s="5"/>
      <c r="M880" s="5"/>
      <c r="N880" s="10"/>
      <c r="O880" s="2"/>
      <c r="P880" s="2"/>
      <c r="Q880" s="2"/>
      <c r="R880" s="2"/>
    </row>
    <row r="881" spans="12:18" x14ac:dyDescent="0.2">
      <c r="L881" s="5"/>
      <c r="M881" s="5"/>
      <c r="N881" s="10"/>
      <c r="O881" s="2"/>
      <c r="P881" s="2"/>
      <c r="Q881" s="2"/>
      <c r="R881" s="2"/>
    </row>
    <row r="882" spans="12:18" x14ac:dyDescent="0.2">
      <c r="L882" s="5"/>
      <c r="M882" s="5"/>
      <c r="N882" s="10"/>
      <c r="O882" s="2"/>
      <c r="P882" s="2"/>
      <c r="Q882" s="2"/>
      <c r="R882" s="2"/>
    </row>
    <row r="883" spans="12:18" x14ac:dyDescent="0.2">
      <c r="L883" s="5"/>
      <c r="M883" s="5"/>
      <c r="N883" s="10"/>
      <c r="O883" s="2"/>
      <c r="P883" s="2"/>
      <c r="Q883" s="2"/>
      <c r="R883" s="2"/>
    </row>
    <row r="884" spans="12:18" x14ac:dyDescent="0.2">
      <c r="L884" s="5"/>
      <c r="M884" s="5"/>
      <c r="N884" s="10"/>
      <c r="O884" s="2"/>
      <c r="P884" s="2"/>
      <c r="Q884" s="2"/>
      <c r="R884" s="2"/>
    </row>
    <row r="885" spans="12:18" x14ac:dyDescent="0.2">
      <c r="L885" s="5"/>
      <c r="M885" s="5"/>
      <c r="N885" s="10"/>
      <c r="O885" s="2"/>
      <c r="P885" s="2"/>
      <c r="Q885" s="2"/>
      <c r="R885" s="2"/>
    </row>
    <row r="886" spans="12:18" x14ac:dyDescent="0.2">
      <c r="L886" s="5"/>
      <c r="M886" s="5"/>
      <c r="N886" s="10"/>
      <c r="O886" s="2"/>
      <c r="P886" s="2"/>
      <c r="Q886" s="2"/>
      <c r="R886" s="2"/>
    </row>
    <row r="887" spans="12:18" x14ac:dyDescent="0.2">
      <c r="L887" s="5"/>
      <c r="M887" s="5"/>
      <c r="N887" s="10"/>
      <c r="O887" s="2"/>
      <c r="P887" s="2"/>
      <c r="Q887" s="2"/>
      <c r="R887" s="2"/>
    </row>
    <row r="888" spans="12:18" x14ac:dyDescent="0.2">
      <c r="L888" s="5"/>
      <c r="M888" s="5"/>
      <c r="N888" s="10"/>
      <c r="O888" s="2"/>
      <c r="P888" s="2"/>
      <c r="Q888" s="2"/>
      <c r="R888" s="2"/>
    </row>
    <row r="889" spans="12:18" x14ac:dyDescent="0.2">
      <c r="L889" s="5"/>
      <c r="M889" s="5"/>
      <c r="N889" s="10"/>
      <c r="O889" s="2"/>
      <c r="P889" s="2"/>
      <c r="Q889" s="2"/>
      <c r="R889" s="2"/>
    </row>
    <row r="890" spans="12:18" x14ac:dyDescent="0.2">
      <c r="L890" s="5"/>
      <c r="M890" s="5"/>
      <c r="N890" s="10"/>
      <c r="O890" s="2"/>
      <c r="P890" s="2"/>
      <c r="Q890" s="2"/>
      <c r="R890" s="2"/>
    </row>
    <row r="891" spans="12:18" x14ac:dyDescent="0.2">
      <c r="L891" s="5"/>
      <c r="M891" s="5"/>
      <c r="N891" s="10"/>
      <c r="O891" s="2"/>
      <c r="P891" s="2"/>
      <c r="Q891" s="2"/>
      <c r="R891" s="2"/>
    </row>
    <row r="892" spans="12:18" x14ac:dyDescent="0.2">
      <c r="L892" s="5"/>
      <c r="M892" s="5"/>
      <c r="N892" s="10"/>
      <c r="O892" s="2"/>
      <c r="P892" s="2"/>
      <c r="Q892" s="2"/>
      <c r="R892" s="2"/>
    </row>
    <row r="893" spans="12:18" x14ac:dyDescent="0.2">
      <c r="L893" s="5"/>
      <c r="M893" s="5"/>
      <c r="N893" s="10"/>
      <c r="O893" s="2"/>
      <c r="P893" s="2"/>
      <c r="Q893" s="2"/>
      <c r="R893" s="2"/>
    </row>
    <row r="894" spans="12:18" x14ac:dyDescent="0.2">
      <c r="L894" s="5"/>
      <c r="M894" s="5"/>
      <c r="N894" s="10"/>
      <c r="O894" s="2"/>
      <c r="P894" s="2"/>
      <c r="Q894" s="2"/>
      <c r="R894" s="2"/>
    </row>
    <row r="895" spans="12:18" x14ac:dyDescent="0.2">
      <c r="L895" s="5"/>
      <c r="M895" s="5"/>
      <c r="N895" s="10"/>
      <c r="O895" s="2"/>
      <c r="P895" s="2"/>
      <c r="Q895" s="2"/>
      <c r="R895" s="2"/>
    </row>
    <row r="896" spans="12:18" x14ac:dyDescent="0.2">
      <c r="L896" s="5"/>
      <c r="M896" s="5"/>
      <c r="N896" s="10"/>
      <c r="O896" s="2"/>
      <c r="P896" s="2"/>
      <c r="Q896" s="2"/>
      <c r="R896" s="2"/>
    </row>
    <row r="897" spans="12:18" x14ac:dyDescent="0.2">
      <c r="L897" s="5"/>
      <c r="M897" s="5"/>
      <c r="N897" s="10"/>
      <c r="O897" s="2"/>
      <c r="P897" s="2"/>
      <c r="Q897" s="2"/>
      <c r="R897" s="2"/>
    </row>
    <row r="898" spans="12:18" x14ac:dyDescent="0.2">
      <c r="L898" s="5"/>
      <c r="M898" s="5"/>
      <c r="N898" s="10"/>
      <c r="O898" s="2"/>
      <c r="P898" s="2"/>
      <c r="Q898" s="2"/>
      <c r="R898" s="2"/>
    </row>
    <row r="899" spans="12:18" x14ac:dyDescent="0.2">
      <c r="L899" s="5"/>
      <c r="M899" s="5"/>
      <c r="N899" s="10"/>
      <c r="O899" s="2"/>
      <c r="P899" s="2"/>
      <c r="Q899" s="2"/>
      <c r="R899" s="2"/>
    </row>
    <row r="900" spans="12:18" x14ac:dyDescent="0.2">
      <c r="L900" s="5"/>
      <c r="M900" s="5"/>
      <c r="N900" s="10"/>
      <c r="O900" s="2"/>
      <c r="P900" s="2"/>
      <c r="Q900" s="2"/>
      <c r="R900" s="2"/>
    </row>
    <row r="901" spans="12:18" x14ac:dyDescent="0.2">
      <c r="L901" s="5"/>
      <c r="M901" s="5"/>
      <c r="N901" s="10"/>
      <c r="O901" s="2"/>
      <c r="P901" s="2"/>
      <c r="Q901" s="2"/>
      <c r="R901" s="2"/>
    </row>
    <row r="902" spans="12:18" x14ac:dyDescent="0.2">
      <c r="L902" s="5"/>
      <c r="M902" s="5"/>
      <c r="N902" s="10"/>
      <c r="O902" s="2"/>
      <c r="P902" s="2"/>
      <c r="Q902" s="2"/>
      <c r="R902" s="2"/>
    </row>
    <row r="903" spans="12:18" x14ac:dyDescent="0.2">
      <c r="L903" s="5"/>
      <c r="M903" s="5"/>
      <c r="N903" s="10"/>
      <c r="O903" s="2"/>
      <c r="P903" s="2"/>
      <c r="Q903" s="2"/>
      <c r="R903" s="2"/>
    </row>
    <row r="904" spans="12:18" x14ac:dyDescent="0.2">
      <c r="L904" s="5"/>
      <c r="M904" s="5"/>
      <c r="N904" s="10"/>
      <c r="O904" s="2"/>
      <c r="P904" s="2"/>
      <c r="Q904" s="2"/>
      <c r="R904" s="2"/>
    </row>
    <row r="905" spans="12:18" x14ac:dyDescent="0.2">
      <c r="L905" s="5"/>
      <c r="M905" s="5"/>
      <c r="N905" s="10"/>
      <c r="O905" s="2"/>
      <c r="P905" s="2"/>
      <c r="Q905" s="2"/>
      <c r="R905" s="2"/>
    </row>
    <row r="906" spans="12:18" x14ac:dyDescent="0.2">
      <c r="L906" s="5"/>
      <c r="M906" s="5"/>
      <c r="N906" s="10"/>
      <c r="O906" s="2"/>
      <c r="P906" s="2"/>
      <c r="Q906" s="2"/>
      <c r="R906" s="2"/>
    </row>
    <row r="907" spans="12:18" x14ac:dyDescent="0.2">
      <c r="L907" s="5"/>
      <c r="M907" s="5"/>
      <c r="N907" s="10"/>
      <c r="O907" s="2"/>
      <c r="P907" s="2"/>
      <c r="Q907" s="2"/>
      <c r="R907" s="2"/>
    </row>
    <row r="908" spans="12:18" x14ac:dyDescent="0.2">
      <c r="L908" s="5"/>
      <c r="M908" s="5"/>
      <c r="N908" s="10"/>
      <c r="O908" s="2"/>
      <c r="P908" s="2"/>
      <c r="Q908" s="2"/>
      <c r="R908" s="2"/>
    </row>
    <row r="909" spans="12:18" x14ac:dyDescent="0.2">
      <c r="L909" s="5"/>
      <c r="M909" s="5"/>
      <c r="N909" s="10"/>
      <c r="O909" s="2"/>
      <c r="P909" s="2"/>
      <c r="Q909" s="2"/>
      <c r="R909" s="2"/>
    </row>
    <row r="910" spans="12:18" x14ac:dyDescent="0.2">
      <c r="L910" s="5"/>
      <c r="M910" s="5"/>
      <c r="N910" s="10"/>
      <c r="O910" s="2"/>
      <c r="P910" s="2"/>
      <c r="Q910" s="2"/>
      <c r="R910" s="2"/>
    </row>
    <row r="911" spans="12:18" x14ac:dyDescent="0.2">
      <c r="L911" s="5"/>
      <c r="M911" s="5"/>
      <c r="N911" s="10"/>
      <c r="O911" s="2"/>
      <c r="P911" s="2"/>
      <c r="Q911" s="2"/>
      <c r="R911" s="2"/>
    </row>
    <row r="912" spans="12:18" x14ac:dyDescent="0.2">
      <c r="L912" s="5"/>
      <c r="M912" s="5"/>
      <c r="N912" s="10"/>
      <c r="O912" s="2"/>
      <c r="P912" s="2"/>
      <c r="Q912" s="2"/>
      <c r="R912" s="2"/>
    </row>
    <row r="913" spans="12:18" x14ac:dyDescent="0.2">
      <c r="L913" s="5"/>
      <c r="M913" s="5"/>
      <c r="N913" s="10"/>
      <c r="O913" s="2"/>
      <c r="P913" s="2"/>
      <c r="Q913" s="2"/>
      <c r="R913" s="2"/>
    </row>
    <row r="914" spans="12:18" x14ac:dyDescent="0.2">
      <c r="L914" s="5"/>
      <c r="M914" s="5"/>
      <c r="N914" s="10"/>
      <c r="O914" s="2"/>
      <c r="P914" s="2"/>
      <c r="Q914" s="2"/>
      <c r="R914" s="2"/>
    </row>
    <row r="915" spans="12:18" x14ac:dyDescent="0.2">
      <c r="L915" s="5"/>
      <c r="M915" s="5"/>
      <c r="N915" s="10"/>
      <c r="O915" s="2"/>
      <c r="P915" s="2"/>
      <c r="Q915" s="2"/>
      <c r="R915" s="2"/>
    </row>
    <row r="916" spans="12:18" x14ac:dyDescent="0.2">
      <c r="L916" s="5"/>
      <c r="M916" s="5"/>
      <c r="N916" s="10"/>
      <c r="O916" s="2"/>
      <c r="P916" s="2"/>
      <c r="Q916" s="2"/>
      <c r="R916" s="2"/>
    </row>
    <row r="917" spans="12:18" x14ac:dyDescent="0.2">
      <c r="L917" s="5"/>
      <c r="M917" s="5"/>
      <c r="N917" s="10"/>
      <c r="O917" s="2"/>
      <c r="P917" s="2"/>
      <c r="Q917" s="2"/>
      <c r="R917" s="2"/>
    </row>
    <row r="918" spans="12:18" x14ac:dyDescent="0.2">
      <c r="L918" s="5"/>
      <c r="M918" s="5"/>
      <c r="N918" s="10"/>
      <c r="O918" s="2"/>
      <c r="P918" s="2"/>
      <c r="Q918" s="2"/>
      <c r="R918" s="2"/>
    </row>
    <row r="919" spans="12:18" x14ac:dyDescent="0.2">
      <c r="L919" s="5"/>
      <c r="M919" s="5"/>
      <c r="N919" s="10"/>
      <c r="O919" s="2"/>
      <c r="P919" s="2"/>
      <c r="Q919" s="2"/>
      <c r="R919" s="2"/>
    </row>
    <row r="920" spans="12:18" x14ac:dyDescent="0.2">
      <c r="L920" s="5"/>
      <c r="M920" s="5"/>
      <c r="N920" s="10"/>
      <c r="O920" s="2"/>
      <c r="P920" s="2"/>
      <c r="Q920" s="2"/>
      <c r="R920" s="2"/>
    </row>
    <row r="921" spans="12:18" x14ac:dyDescent="0.2">
      <c r="L921" s="5"/>
      <c r="M921" s="5"/>
      <c r="N921" s="10"/>
      <c r="O921" s="2"/>
      <c r="P921" s="2"/>
      <c r="Q921" s="2"/>
      <c r="R921" s="2"/>
    </row>
    <row r="922" spans="12:18" x14ac:dyDescent="0.2">
      <c r="L922" s="5"/>
      <c r="M922" s="5"/>
      <c r="N922" s="10"/>
      <c r="O922" s="2"/>
      <c r="P922" s="2"/>
      <c r="Q922" s="2"/>
      <c r="R922" s="2"/>
    </row>
    <row r="923" spans="12:18" x14ac:dyDescent="0.2">
      <c r="L923" s="5"/>
      <c r="M923" s="5"/>
      <c r="N923" s="10"/>
      <c r="O923" s="2"/>
      <c r="P923" s="2"/>
      <c r="Q923" s="2"/>
      <c r="R923" s="2"/>
    </row>
    <row r="924" spans="12:18" x14ac:dyDescent="0.2">
      <c r="L924" s="5"/>
      <c r="M924" s="5"/>
      <c r="N924" s="10"/>
      <c r="O924" s="2"/>
      <c r="P924" s="2"/>
      <c r="Q924" s="2"/>
      <c r="R924" s="2"/>
    </row>
    <row r="925" spans="12:18" x14ac:dyDescent="0.2">
      <c r="L925" s="5"/>
      <c r="M925" s="5"/>
      <c r="N925" s="10"/>
      <c r="O925" s="2"/>
      <c r="P925" s="2"/>
      <c r="Q925" s="2"/>
      <c r="R925" s="2"/>
    </row>
    <row r="926" spans="12:18" x14ac:dyDescent="0.2">
      <c r="L926" s="5"/>
      <c r="M926" s="5"/>
      <c r="N926" s="10"/>
      <c r="O926" s="2"/>
      <c r="P926" s="2"/>
      <c r="Q926" s="2"/>
      <c r="R926" s="2"/>
    </row>
    <row r="927" spans="12:18" x14ac:dyDescent="0.2">
      <c r="L927" s="5"/>
      <c r="M927" s="5"/>
      <c r="N927" s="10"/>
      <c r="O927" s="2"/>
      <c r="P927" s="2"/>
      <c r="Q927" s="2"/>
      <c r="R927" s="2"/>
    </row>
    <row r="928" spans="12:18" x14ac:dyDescent="0.2">
      <c r="L928" s="5"/>
      <c r="M928" s="5"/>
      <c r="N928" s="10"/>
      <c r="O928" s="2"/>
      <c r="P928" s="2"/>
      <c r="Q928" s="2"/>
      <c r="R928" s="2"/>
    </row>
    <row r="929" spans="12:18" x14ac:dyDescent="0.2">
      <c r="L929" s="5"/>
      <c r="M929" s="5"/>
      <c r="N929" s="10"/>
      <c r="O929" s="2"/>
      <c r="P929" s="2"/>
      <c r="Q929" s="2"/>
      <c r="R929" s="2"/>
    </row>
    <row r="930" spans="12:18" x14ac:dyDescent="0.2">
      <c r="L930" s="5"/>
      <c r="M930" s="5"/>
      <c r="N930" s="10"/>
      <c r="O930" s="2"/>
      <c r="P930" s="2"/>
      <c r="Q930" s="2"/>
      <c r="R930" s="2"/>
    </row>
    <row r="931" spans="12:18" x14ac:dyDescent="0.2">
      <c r="L931" s="5"/>
      <c r="M931" s="5"/>
      <c r="N931" s="10"/>
      <c r="O931" s="2"/>
      <c r="P931" s="2"/>
      <c r="Q931" s="2"/>
      <c r="R931" s="2"/>
    </row>
    <row r="932" spans="12:18" x14ac:dyDescent="0.2">
      <c r="L932" s="5"/>
      <c r="M932" s="5"/>
      <c r="N932" s="10"/>
      <c r="O932" s="2"/>
      <c r="P932" s="2"/>
      <c r="Q932" s="2"/>
      <c r="R932" s="2"/>
    </row>
    <row r="933" spans="12:18" x14ac:dyDescent="0.2">
      <c r="L933" s="5"/>
      <c r="M933" s="5"/>
      <c r="N933" s="10"/>
      <c r="O933" s="2"/>
      <c r="P933" s="2"/>
      <c r="Q933" s="2"/>
      <c r="R933" s="2"/>
    </row>
    <row r="934" spans="12:18" x14ac:dyDescent="0.2">
      <c r="L934" s="5"/>
      <c r="M934" s="5"/>
      <c r="N934" s="10"/>
      <c r="O934" s="2"/>
      <c r="P934" s="2"/>
      <c r="Q934" s="2"/>
      <c r="R934" s="2"/>
    </row>
    <row r="935" spans="12:18" x14ac:dyDescent="0.2">
      <c r="L935" s="5"/>
      <c r="M935" s="5"/>
      <c r="N935" s="10"/>
      <c r="O935" s="2"/>
      <c r="P935" s="2"/>
      <c r="Q935" s="2"/>
      <c r="R935" s="2"/>
    </row>
    <row r="936" spans="12:18" x14ac:dyDescent="0.2">
      <c r="L936" s="5"/>
      <c r="M936" s="5"/>
      <c r="N936" s="10"/>
      <c r="O936" s="2"/>
      <c r="P936" s="2"/>
      <c r="Q936" s="2"/>
      <c r="R936" s="2"/>
    </row>
    <row r="937" spans="12:18" x14ac:dyDescent="0.2">
      <c r="L937" s="5"/>
      <c r="M937" s="5"/>
      <c r="N937" s="10"/>
      <c r="O937" s="2"/>
      <c r="P937" s="2"/>
      <c r="Q937" s="2"/>
      <c r="R937" s="2"/>
    </row>
    <row r="938" spans="12:18" x14ac:dyDescent="0.2">
      <c r="L938" s="5"/>
      <c r="M938" s="5"/>
      <c r="N938" s="10"/>
      <c r="O938" s="2"/>
      <c r="P938" s="2"/>
      <c r="Q938" s="2"/>
      <c r="R938" s="2"/>
    </row>
    <row r="939" spans="12:18" x14ac:dyDescent="0.2">
      <c r="L939" s="5"/>
      <c r="M939" s="5"/>
      <c r="N939" s="10"/>
      <c r="O939" s="2"/>
      <c r="P939" s="2"/>
      <c r="Q939" s="2"/>
      <c r="R939" s="2"/>
    </row>
    <row r="940" spans="12:18" x14ac:dyDescent="0.2">
      <c r="L940" s="5"/>
      <c r="M940" s="5"/>
      <c r="N940" s="10"/>
      <c r="O940" s="2"/>
      <c r="P940" s="2"/>
      <c r="Q940" s="2"/>
      <c r="R940" s="2"/>
    </row>
    <row r="941" spans="12:18" x14ac:dyDescent="0.2">
      <c r="L941" s="5"/>
      <c r="M941" s="5"/>
      <c r="N941" s="10"/>
      <c r="O941" s="2"/>
      <c r="P941" s="2"/>
      <c r="Q941" s="2"/>
      <c r="R941" s="2"/>
    </row>
    <row r="942" spans="12:18" x14ac:dyDescent="0.2">
      <c r="L942" s="5"/>
      <c r="M942" s="5"/>
      <c r="N942" s="10"/>
      <c r="O942" s="2"/>
      <c r="P942" s="2"/>
      <c r="Q942" s="2"/>
      <c r="R942" s="2"/>
    </row>
    <row r="943" spans="12:18" x14ac:dyDescent="0.2">
      <c r="L943" s="5"/>
      <c r="M943" s="5"/>
      <c r="N943" s="10"/>
      <c r="O943" s="2"/>
      <c r="P943" s="2"/>
      <c r="Q943" s="2"/>
      <c r="R943" s="2"/>
    </row>
    <row r="944" spans="12:18" x14ac:dyDescent="0.2">
      <c r="L944" s="5"/>
      <c r="M944" s="5"/>
      <c r="N944" s="10"/>
      <c r="O944" s="2"/>
      <c r="P944" s="2"/>
      <c r="Q944" s="2"/>
      <c r="R944" s="2"/>
    </row>
    <row r="945" spans="12:18" x14ac:dyDescent="0.2">
      <c r="L945" s="5"/>
      <c r="M945" s="5"/>
      <c r="N945" s="10"/>
      <c r="O945" s="2"/>
      <c r="P945" s="2"/>
      <c r="Q945" s="2"/>
      <c r="R945" s="2"/>
    </row>
    <row r="946" spans="12:18" x14ac:dyDescent="0.2">
      <c r="L946" s="5"/>
      <c r="M946" s="5"/>
      <c r="N946" s="10"/>
      <c r="O946" s="2"/>
      <c r="P946" s="2"/>
      <c r="Q946" s="2"/>
      <c r="R946" s="2"/>
    </row>
    <row r="947" spans="12:18" x14ac:dyDescent="0.2">
      <c r="L947" s="5"/>
      <c r="M947" s="5"/>
      <c r="N947" s="10"/>
      <c r="O947" s="2"/>
      <c r="P947" s="2"/>
      <c r="Q947" s="2"/>
      <c r="R947" s="2"/>
    </row>
    <row r="948" spans="12:18" x14ac:dyDescent="0.2">
      <c r="L948" s="5"/>
      <c r="M948" s="5"/>
      <c r="N948" s="10"/>
      <c r="O948" s="2"/>
      <c r="P948" s="2"/>
      <c r="Q948" s="2"/>
      <c r="R948" s="2"/>
    </row>
    <row r="949" spans="12:18" x14ac:dyDescent="0.2">
      <c r="L949" s="5"/>
      <c r="M949" s="5"/>
      <c r="N949" s="10"/>
      <c r="O949" s="2"/>
      <c r="P949" s="2"/>
      <c r="Q949" s="2"/>
      <c r="R949" s="2"/>
    </row>
    <row r="950" spans="12:18" x14ac:dyDescent="0.2">
      <c r="L950" s="5"/>
      <c r="M950" s="5"/>
      <c r="N950" s="10"/>
      <c r="O950" s="2"/>
      <c r="P950" s="2"/>
      <c r="Q950" s="2"/>
      <c r="R950" s="2"/>
    </row>
    <row r="951" spans="12:18" x14ac:dyDescent="0.2">
      <c r="L951" s="5"/>
      <c r="M951" s="5"/>
      <c r="N951" s="10"/>
      <c r="O951" s="2"/>
      <c r="P951" s="2"/>
      <c r="Q951" s="2"/>
      <c r="R951" s="2"/>
    </row>
    <row r="952" spans="12:18" x14ac:dyDescent="0.2">
      <c r="L952" s="5"/>
      <c r="M952" s="5"/>
      <c r="N952" s="10"/>
      <c r="O952" s="2"/>
      <c r="P952" s="2"/>
      <c r="Q952" s="2"/>
      <c r="R952" s="2"/>
    </row>
    <row r="953" spans="12:18" x14ac:dyDescent="0.2">
      <c r="L953" s="5"/>
      <c r="M953" s="5"/>
      <c r="N953" s="10"/>
      <c r="O953" s="2"/>
      <c r="P953" s="2"/>
      <c r="Q953" s="2"/>
      <c r="R953" s="2"/>
    </row>
    <row r="954" spans="12:18" x14ac:dyDescent="0.2">
      <c r="L954" s="5"/>
      <c r="M954" s="5"/>
      <c r="N954" s="10"/>
      <c r="O954" s="2"/>
      <c r="P954" s="2"/>
      <c r="Q954" s="2"/>
      <c r="R954" s="2"/>
    </row>
    <row r="955" spans="12:18" x14ac:dyDescent="0.2">
      <c r="L955" s="5"/>
      <c r="M955" s="5"/>
      <c r="N955" s="10"/>
      <c r="O955" s="2"/>
      <c r="P955" s="2"/>
      <c r="Q955" s="2"/>
      <c r="R955" s="2"/>
    </row>
    <row r="956" spans="12:18" x14ac:dyDescent="0.2">
      <c r="L956" s="5"/>
      <c r="M956" s="5"/>
      <c r="N956" s="10"/>
      <c r="O956" s="2"/>
      <c r="P956" s="2"/>
      <c r="Q956" s="2"/>
      <c r="R956" s="2"/>
    </row>
    <row r="957" spans="12:18" x14ac:dyDescent="0.2">
      <c r="L957" s="5"/>
      <c r="M957" s="5"/>
      <c r="N957" s="10"/>
      <c r="O957" s="2"/>
      <c r="P957" s="2"/>
      <c r="Q957" s="2"/>
      <c r="R957" s="2"/>
    </row>
    <row r="958" spans="12:18" x14ac:dyDescent="0.2">
      <c r="L958" s="5"/>
      <c r="M958" s="5"/>
      <c r="N958" s="10"/>
      <c r="O958" s="2"/>
      <c r="P958" s="2"/>
      <c r="Q958" s="2"/>
      <c r="R958" s="2"/>
    </row>
    <row r="959" spans="12:18" x14ac:dyDescent="0.2">
      <c r="L959" s="5"/>
      <c r="M959" s="5"/>
      <c r="N959" s="10"/>
      <c r="O959" s="2"/>
      <c r="P959" s="2"/>
      <c r="Q959" s="2"/>
      <c r="R959" s="2"/>
    </row>
    <row r="960" spans="12:18" x14ac:dyDescent="0.2">
      <c r="L960" s="5"/>
      <c r="M960" s="5"/>
      <c r="N960" s="10"/>
      <c r="O960" s="2"/>
      <c r="P960" s="2"/>
      <c r="Q960" s="2"/>
      <c r="R960" s="2"/>
    </row>
    <row r="961" spans="12:18" x14ac:dyDescent="0.2">
      <c r="L961" s="5"/>
      <c r="M961" s="5"/>
      <c r="N961" s="10"/>
      <c r="O961" s="2"/>
      <c r="P961" s="2"/>
      <c r="Q961" s="2"/>
      <c r="R961" s="2"/>
    </row>
    <row r="962" spans="12:18" x14ac:dyDescent="0.2">
      <c r="L962" s="5"/>
      <c r="M962" s="5"/>
      <c r="N962" s="10"/>
      <c r="O962" s="2"/>
      <c r="P962" s="2"/>
      <c r="Q962" s="2"/>
      <c r="R962" s="2"/>
    </row>
    <row r="963" spans="12:18" x14ac:dyDescent="0.2">
      <c r="L963" s="5"/>
      <c r="M963" s="5"/>
      <c r="N963" s="10"/>
      <c r="O963" s="2"/>
      <c r="P963" s="2"/>
      <c r="Q963" s="2"/>
      <c r="R963" s="2"/>
    </row>
    <row r="964" spans="12:18" x14ac:dyDescent="0.2">
      <c r="L964" s="5"/>
      <c r="M964" s="5"/>
      <c r="N964" s="10"/>
      <c r="O964" s="2"/>
      <c r="P964" s="2"/>
      <c r="Q964" s="2"/>
      <c r="R964" s="2"/>
    </row>
    <row r="965" spans="12:18" x14ac:dyDescent="0.2">
      <c r="L965" s="5"/>
      <c r="M965" s="5"/>
      <c r="N965" s="10"/>
      <c r="O965" s="2"/>
      <c r="P965" s="2"/>
      <c r="Q965" s="2"/>
      <c r="R965" s="2"/>
    </row>
    <row r="966" spans="12:18" x14ac:dyDescent="0.2">
      <c r="L966" s="5"/>
      <c r="M966" s="5"/>
      <c r="N966" s="10"/>
      <c r="O966" s="2"/>
      <c r="P966" s="2"/>
      <c r="Q966" s="2"/>
      <c r="R966" s="2"/>
    </row>
    <row r="967" spans="12:18" x14ac:dyDescent="0.2">
      <c r="L967" s="5"/>
      <c r="M967" s="5"/>
      <c r="N967" s="10"/>
      <c r="O967" s="2"/>
      <c r="P967" s="2"/>
      <c r="Q967" s="2"/>
      <c r="R967" s="2"/>
    </row>
    <row r="968" spans="12:18" x14ac:dyDescent="0.2">
      <c r="L968" s="5"/>
      <c r="M968" s="5"/>
      <c r="N968" s="10"/>
      <c r="O968" s="2"/>
      <c r="P968" s="2"/>
      <c r="Q968" s="2"/>
      <c r="R968" s="2"/>
    </row>
    <row r="969" spans="12:18" x14ac:dyDescent="0.2">
      <c r="L969" s="5"/>
      <c r="M969" s="5"/>
      <c r="N969" s="10"/>
      <c r="O969" s="2"/>
      <c r="P969" s="2"/>
      <c r="Q969" s="2"/>
      <c r="R969" s="2"/>
    </row>
    <row r="970" spans="12:18" x14ac:dyDescent="0.2">
      <c r="L970" s="5"/>
      <c r="M970" s="5"/>
      <c r="N970" s="10"/>
      <c r="O970" s="2"/>
      <c r="P970" s="2"/>
      <c r="Q970" s="2"/>
      <c r="R970" s="2"/>
    </row>
    <row r="971" spans="12:18" x14ac:dyDescent="0.2">
      <c r="L971" s="5"/>
      <c r="M971" s="5"/>
      <c r="N971" s="10"/>
      <c r="O971" s="2"/>
      <c r="P971" s="2"/>
      <c r="Q971" s="2"/>
      <c r="R971" s="2"/>
    </row>
    <row r="972" spans="12:18" x14ac:dyDescent="0.2">
      <c r="L972" s="5"/>
      <c r="M972" s="5"/>
      <c r="N972" s="10"/>
      <c r="O972" s="2"/>
      <c r="P972" s="2"/>
      <c r="Q972" s="2"/>
      <c r="R972" s="2"/>
    </row>
    <row r="973" spans="12:18" x14ac:dyDescent="0.2">
      <c r="L973" s="5"/>
      <c r="M973" s="5"/>
      <c r="N973" s="10"/>
      <c r="O973" s="2"/>
      <c r="P973" s="2"/>
      <c r="Q973" s="2"/>
      <c r="R973" s="2"/>
    </row>
    <row r="974" spans="12:18" x14ac:dyDescent="0.2">
      <c r="L974" s="5"/>
      <c r="M974" s="5"/>
      <c r="N974" s="10"/>
      <c r="O974" s="2"/>
      <c r="P974" s="2"/>
      <c r="Q974" s="2"/>
      <c r="R974" s="2"/>
    </row>
    <row r="975" spans="12:18" x14ac:dyDescent="0.2">
      <c r="L975" s="5"/>
      <c r="M975" s="5"/>
      <c r="N975" s="10"/>
      <c r="O975" s="2"/>
      <c r="P975" s="2"/>
      <c r="Q975" s="2"/>
      <c r="R975" s="2"/>
    </row>
    <row r="976" spans="12:18" x14ac:dyDescent="0.2">
      <c r="L976" s="5"/>
      <c r="M976" s="5"/>
      <c r="N976" s="10"/>
      <c r="O976" s="2"/>
      <c r="P976" s="2"/>
      <c r="Q976" s="2"/>
      <c r="R976" s="2"/>
    </row>
    <row r="977" spans="12:18" x14ac:dyDescent="0.2">
      <c r="L977" s="5"/>
      <c r="M977" s="5"/>
      <c r="N977" s="10"/>
      <c r="O977" s="2"/>
      <c r="P977" s="2"/>
      <c r="Q977" s="2"/>
      <c r="R977" s="2"/>
    </row>
    <row r="978" spans="12:18" x14ac:dyDescent="0.2">
      <c r="L978" s="5"/>
      <c r="M978" s="5"/>
      <c r="N978" s="10"/>
      <c r="O978" s="2"/>
      <c r="P978" s="2"/>
      <c r="Q978" s="2"/>
      <c r="R978" s="2"/>
    </row>
    <row r="979" spans="12:18" x14ac:dyDescent="0.2">
      <c r="L979" s="5"/>
      <c r="M979" s="5"/>
      <c r="N979" s="10"/>
      <c r="O979" s="2"/>
      <c r="P979" s="2"/>
      <c r="Q979" s="2"/>
      <c r="R979" s="2"/>
    </row>
    <row r="980" spans="12:18" x14ac:dyDescent="0.2">
      <c r="L980" s="5"/>
      <c r="M980" s="5"/>
      <c r="N980" s="10"/>
      <c r="O980" s="2"/>
      <c r="P980" s="2"/>
      <c r="Q980" s="2"/>
      <c r="R980" s="2"/>
    </row>
    <row r="981" spans="12:18" x14ac:dyDescent="0.2">
      <c r="L981" s="5"/>
      <c r="M981" s="5"/>
      <c r="N981" s="10"/>
      <c r="O981" s="2"/>
      <c r="P981" s="2"/>
      <c r="Q981" s="2"/>
      <c r="R981" s="2"/>
    </row>
    <row r="982" spans="12:18" x14ac:dyDescent="0.2">
      <c r="L982" s="5"/>
      <c r="M982" s="5"/>
      <c r="N982" s="10"/>
      <c r="O982" s="2"/>
      <c r="P982" s="2"/>
      <c r="Q982" s="2"/>
      <c r="R982" s="2"/>
    </row>
    <row r="983" spans="12:18" x14ac:dyDescent="0.2">
      <c r="L983" s="5"/>
      <c r="M983" s="5"/>
      <c r="N983" s="10"/>
      <c r="O983" s="2"/>
      <c r="P983" s="2"/>
      <c r="Q983" s="2"/>
      <c r="R983" s="2"/>
    </row>
    <row r="984" spans="12:18" x14ac:dyDescent="0.2">
      <c r="L984" s="5"/>
      <c r="M984" s="5"/>
      <c r="N984" s="10"/>
      <c r="O984" s="2"/>
      <c r="P984" s="2"/>
      <c r="Q984" s="2"/>
      <c r="R984" s="2"/>
    </row>
    <row r="985" spans="12:18" x14ac:dyDescent="0.2">
      <c r="L985" s="5"/>
      <c r="M985" s="5"/>
      <c r="N985" s="10"/>
      <c r="O985" s="2"/>
      <c r="P985" s="2"/>
      <c r="Q985" s="2"/>
      <c r="R985" s="2"/>
    </row>
    <row r="986" spans="12:18" x14ac:dyDescent="0.2">
      <c r="L986" s="5"/>
      <c r="M986" s="5"/>
      <c r="N986" s="10"/>
      <c r="O986" s="2"/>
      <c r="P986" s="2"/>
      <c r="Q986" s="2"/>
      <c r="R986" s="2"/>
    </row>
    <row r="987" spans="12:18" x14ac:dyDescent="0.2">
      <c r="L987" s="5"/>
      <c r="M987" s="5"/>
      <c r="N987" s="10"/>
      <c r="O987" s="2"/>
      <c r="P987" s="2"/>
      <c r="Q987" s="2"/>
      <c r="R987" s="2"/>
    </row>
    <row r="988" spans="12:18" x14ac:dyDescent="0.2">
      <c r="L988" s="5"/>
      <c r="M988" s="5"/>
      <c r="N988" s="10"/>
      <c r="O988" s="2"/>
      <c r="P988" s="2"/>
      <c r="Q988" s="2"/>
      <c r="R988" s="2"/>
    </row>
    <row r="989" spans="12:18" x14ac:dyDescent="0.2">
      <c r="L989" s="5"/>
      <c r="M989" s="5"/>
      <c r="N989" s="10"/>
      <c r="O989" s="2"/>
      <c r="P989" s="2"/>
      <c r="Q989" s="2"/>
      <c r="R989" s="2"/>
    </row>
    <row r="990" spans="12:18" x14ac:dyDescent="0.2">
      <c r="L990" s="5"/>
      <c r="M990" s="5"/>
      <c r="N990" s="10"/>
      <c r="O990" s="2"/>
      <c r="P990" s="2"/>
      <c r="Q990" s="2"/>
      <c r="R990" s="2"/>
    </row>
    <row r="991" spans="12:18" x14ac:dyDescent="0.2">
      <c r="L991" s="5"/>
      <c r="M991" s="5"/>
      <c r="N991" s="10"/>
      <c r="O991" s="2"/>
      <c r="P991" s="2"/>
      <c r="Q991" s="2"/>
      <c r="R991" s="2"/>
    </row>
    <row r="992" spans="12:18" x14ac:dyDescent="0.2">
      <c r="L992" s="5"/>
      <c r="M992" s="5"/>
      <c r="N992" s="10"/>
      <c r="O992" s="2"/>
      <c r="P992" s="2"/>
      <c r="Q992" s="2"/>
      <c r="R992" s="2"/>
    </row>
    <row r="993" spans="12:18" x14ac:dyDescent="0.2">
      <c r="L993" s="5"/>
      <c r="M993" s="5"/>
      <c r="N993" s="10"/>
      <c r="O993" s="2"/>
      <c r="P993" s="2"/>
      <c r="Q993" s="2"/>
      <c r="R993" s="2"/>
    </row>
    <row r="994" spans="12:18" x14ac:dyDescent="0.2">
      <c r="L994" s="5"/>
      <c r="M994" s="5"/>
      <c r="N994" s="10"/>
      <c r="O994" s="2"/>
      <c r="P994" s="2"/>
      <c r="Q994" s="2"/>
      <c r="R994" s="2"/>
    </row>
    <row r="995" spans="12:18" x14ac:dyDescent="0.2">
      <c r="L995" s="5"/>
      <c r="M995" s="5"/>
      <c r="N995" s="10"/>
      <c r="O995" s="2"/>
      <c r="P995" s="2"/>
      <c r="Q995" s="2"/>
      <c r="R995" s="2"/>
    </row>
    <row r="996" spans="12:18" x14ac:dyDescent="0.2">
      <c r="L996" s="5"/>
      <c r="M996" s="5"/>
      <c r="N996" s="10"/>
      <c r="O996" s="2"/>
      <c r="P996" s="2"/>
      <c r="Q996" s="2"/>
      <c r="R996" s="2"/>
    </row>
    <row r="997" spans="12:18" x14ac:dyDescent="0.2">
      <c r="L997" s="5"/>
      <c r="M997" s="5"/>
      <c r="N997" s="10"/>
      <c r="O997" s="2"/>
      <c r="P997" s="2"/>
      <c r="Q997" s="2"/>
      <c r="R997" s="2"/>
    </row>
    <row r="998" spans="12:18" x14ac:dyDescent="0.2">
      <c r="L998" s="5"/>
      <c r="M998" s="5"/>
      <c r="N998" s="10"/>
      <c r="O998" s="2"/>
      <c r="P998" s="2"/>
      <c r="Q998" s="2"/>
      <c r="R998" s="2"/>
    </row>
    <row r="999" spans="12:18" x14ac:dyDescent="0.2">
      <c r="L999" s="5"/>
      <c r="M999" s="5"/>
      <c r="N999" s="10"/>
      <c r="O999" s="2"/>
      <c r="P999" s="2"/>
      <c r="Q999" s="2"/>
      <c r="R999" s="2"/>
    </row>
    <row r="1000" spans="12:18" x14ac:dyDescent="0.2">
      <c r="L1000" s="5"/>
      <c r="M1000" s="5"/>
      <c r="N1000" s="10"/>
      <c r="O1000" s="2"/>
      <c r="P1000" s="2"/>
      <c r="Q1000" s="2"/>
      <c r="R100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5.1640625" defaultRowHeight="15" customHeight="1" x14ac:dyDescent="0.15"/>
  <cols>
    <col min="1" max="1" width="27.6640625" customWidth="1"/>
    <col min="2" max="10" width="12.6640625" customWidth="1"/>
    <col min="11" max="12" width="15.1640625" customWidth="1"/>
  </cols>
  <sheetData>
    <row r="1" spans="1:17" ht="16" x14ac:dyDescent="0.2">
      <c r="A1" s="1" t="s">
        <v>128</v>
      </c>
      <c r="B1" s="1"/>
      <c r="C1" s="1"/>
      <c r="D1" s="1"/>
      <c r="E1" s="1"/>
      <c r="F1" s="1"/>
      <c r="G1" s="1"/>
      <c r="H1" s="1"/>
      <c r="I1" s="1"/>
      <c r="J1" s="1"/>
      <c r="K1" s="5"/>
      <c r="L1" s="5"/>
      <c r="M1" s="6"/>
      <c r="N1" s="2"/>
      <c r="O1" s="40"/>
      <c r="P1" s="40"/>
      <c r="Q1" s="40"/>
    </row>
    <row r="2" spans="1:17" ht="16" x14ac:dyDescent="0.2">
      <c r="A2" s="3"/>
      <c r="B2" s="4">
        <v>1940</v>
      </c>
      <c r="C2" s="4">
        <v>1950</v>
      </c>
      <c r="D2" s="4">
        <v>1960</v>
      </c>
      <c r="E2" s="4">
        <v>1970</v>
      </c>
      <c r="F2" s="4">
        <v>1980</v>
      </c>
      <c r="G2" s="4">
        <v>1990</v>
      </c>
      <c r="H2" s="4">
        <v>2000</v>
      </c>
      <c r="I2" s="4" t="s">
        <v>2</v>
      </c>
      <c r="J2" s="4" t="s">
        <v>3</v>
      </c>
      <c r="K2" s="4" t="s">
        <v>4</v>
      </c>
      <c r="L2" s="4" t="s">
        <v>5</v>
      </c>
      <c r="M2" s="4" t="s">
        <v>6</v>
      </c>
      <c r="N2" s="4" t="s">
        <v>7</v>
      </c>
      <c r="O2" s="41" t="s">
        <v>8</v>
      </c>
      <c r="P2" s="41" t="s">
        <v>9</v>
      </c>
      <c r="Q2" s="41" t="s">
        <v>10</v>
      </c>
    </row>
    <row r="3" spans="1:17" ht="16" x14ac:dyDescent="0.2">
      <c r="A3" s="5" t="s">
        <v>11</v>
      </c>
      <c r="B3" s="6"/>
      <c r="C3" s="6"/>
      <c r="D3" s="1"/>
      <c r="E3" s="1"/>
      <c r="F3" s="1"/>
      <c r="G3" s="1"/>
      <c r="H3" s="5"/>
      <c r="I3" s="42"/>
      <c r="J3" s="42"/>
      <c r="K3" s="5"/>
      <c r="L3" s="5"/>
      <c r="M3" s="6"/>
      <c r="N3" s="2"/>
      <c r="O3" s="40"/>
      <c r="P3" s="40"/>
      <c r="Q3" s="40"/>
    </row>
    <row r="4" spans="1:17" ht="16" x14ac:dyDescent="0.2">
      <c r="A4" s="5" t="s">
        <v>12</v>
      </c>
      <c r="B4" s="8">
        <v>42750</v>
      </c>
      <c r="C4" s="8">
        <v>42940</v>
      </c>
      <c r="D4" s="8">
        <v>39297</v>
      </c>
      <c r="E4" s="8">
        <v>38536</v>
      </c>
      <c r="F4" s="8">
        <v>36402</v>
      </c>
      <c r="G4" s="9">
        <v>38153</v>
      </c>
      <c r="H4" s="9">
        <v>38655</v>
      </c>
      <c r="I4" s="9">
        <v>37621</v>
      </c>
      <c r="J4" s="8">
        <v>37660</v>
      </c>
      <c r="K4" s="10">
        <v>37107</v>
      </c>
      <c r="L4" s="10">
        <v>37029</v>
      </c>
      <c r="M4" s="43">
        <v>38014</v>
      </c>
      <c r="N4" s="11">
        <v>38080</v>
      </c>
      <c r="O4" s="44">
        <v>37959</v>
      </c>
      <c r="P4" s="44">
        <v>38112</v>
      </c>
      <c r="Q4" s="44">
        <v>38323</v>
      </c>
    </row>
    <row r="5" spans="1:17" ht="16" x14ac:dyDescent="0.2">
      <c r="A5" s="5" t="s">
        <v>129</v>
      </c>
      <c r="B5" s="8">
        <v>18789</v>
      </c>
      <c r="C5" s="8">
        <v>15515</v>
      </c>
      <c r="D5" s="8">
        <v>17150</v>
      </c>
      <c r="E5" s="8">
        <v>14690</v>
      </c>
      <c r="F5" s="8">
        <v>9526</v>
      </c>
      <c r="G5" s="9">
        <v>8721</v>
      </c>
      <c r="H5" s="9">
        <v>9835</v>
      </c>
      <c r="I5" s="9">
        <v>6832</v>
      </c>
      <c r="J5" s="8">
        <v>6600</v>
      </c>
      <c r="K5" s="10">
        <v>6089</v>
      </c>
      <c r="L5" s="10">
        <v>5862</v>
      </c>
      <c r="M5" s="43">
        <v>5708</v>
      </c>
      <c r="N5" s="11">
        <v>5231</v>
      </c>
      <c r="O5" s="44">
        <v>4906</v>
      </c>
      <c r="P5" s="44">
        <v>4658</v>
      </c>
      <c r="Q5" s="44">
        <v>4480</v>
      </c>
    </row>
    <row r="6" spans="1:17" ht="16" x14ac:dyDescent="0.2">
      <c r="A6" s="5" t="s">
        <v>130</v>
      </c>
      <c r="B6" s="8">
        <v>13121</v>
      </c>
      <c r="C6" s="8">
        <v>14770</v>
      </c>
      <c r="D6" s="8">
        <v>10569</v>
      </c>
      <c r="E6" s="8">
        <v>10604</v>
      </c>
      <c r="F6" s="8">
        <v>9258</v>
      </c>
      <c r="G6" s="9">
        <v>7101</v>
      </c>
      <c r="H6" s="9">
        <v>7607</v>
      </c>
      <c r="I6" s="9">
        <v>6738</v>
      </c>
      <c r="J6" s="8">
        <v>6827</v>
      </c>
      <c r="K6" s="10">
        <v>7150</v>
      </c>
      <c r="L6" s="10">
        <v>6998</v>
      </c>
      <c r="M6" s="43">
        <v>7175</v>
      </c>
      <c r="N6" s="11">
        <v>7689</v>
      </c>
      <c r="O6" s="44">
        <v>7464</v>
      </c>
      <c r="P6" s="44">
        <v>7418</v>
      </c>
      <c r="Q6" s="44">
        <v>6901</v>
      </c>
    </row>
    <row r="7" spans="1:17" ht="16" x14ac:dyDescent="0.2">
      <c r="A7" s="5" t="s">
        <v>131</v>
      </c>
      <c r="B7" s="8">
        <v>5202</v>
      </c>
      <c r="C7" s="8">
        <v>6130</v>
      </c>
      <c r="D7" s="8">
        <v>5962</v>
      </c>
      <c r="E7" s="8">
        <v>6137</v>
      </c>
      <c r="F7" s="8">
        <v>6457</v>
      </c>
      <c r="G7" s="9">
        <v>9510</v>
      </c>
      <c r="H7" s="9">
        <v>8858</v>
      </c>
      <c r="I7" s="9">
        <v>8856</v>
      </c>
      <c r="J7" s="8">
        <v>8873</v>
      </c>
      <c r="K7" s="10">
        <v>8351</v>
      </c>
      <c r="L7" s="10">
        <v>8667</v>
      </c>
      <c r="M7" s="43">
        <v>8811</v>
      </c>
      <c r="N7" s="11">
        <v>9014</v>
      </c>
      <c r="O7" s="44">
        <v>8505</v>
      </c>
      <c r="P7" s="44">
        <v>8729</v>
      </c>
      <c r="Q7" s="44">
        <v>8859</v>
      </c>
    </row>
    <row r="8" spans="1:17" ht="16" x14ac:dyDescent="0.2">
      <c r="A8" s="5" t="s">
        <v>132</v>
      </c>
      <c r="B8" s="8">
        <v>5638</v>
      </c>
      <c r="C8" s="8">
        <v>6525</v>
      </c>
      <c r="D8" s="8">
        <v>5616</v>
      </c>
      <c r="E8" s="8">
        <v>7105</v>
      </c>
      <c r="F8" s="8">
        <v>11161</v>
      </c>
      <c r="G8" s="9">
        <v>12821</v>
      </c>
      <c r="H8" s="9">
        <v>12355</v>
      </c>
      <c r="I8" s="9">
        <v>15195</v>
      </c>
      <c r="J8" s="8">
        <v>15360</v>
      </c>
      <c r="K8" s="10">
        <v>15517</v>
      </c>
      <c r="L8" s="10">
        <v>15502</v>
      </c>
      <c r="M8" s="43">
        <v>16320</v>
      </c>
      <c r="N8" s="11">
        <v>16146</v>
      </c>
      <c r="O8" s="44">
        <v>17084</v>
      </c>
      <c r="P8" s="44">
        <v>17307</v>
      </c>
      <c r="Q8" s="44">
        <v>18083</v>
      </c>
    </row>
    <row r="9" spans="1:17" ht="16" x14ac:dyDescent="0.2">
      <c r="A9" s="5" t="s">
        <v>133</v>
      </c>
      <c r="B9" s="26">
        <v>0.56000000000000005</v>
      </c>
      <c r="C9" s="26">
        <v>0.63900000000000001</v>
      </c>
      <c r="D9" s="26">
        <f t="shared" ref="D9:I9" si="0">(D8+D7+D6)/D4</f>
        <v>0.56357991704201338</v>
      </c>
      <c r="E9" s="26">
        <f t="shared" si="0"/>
        <v>0.6187980070583351</v>
      </c>
      <c r="F9" s="26">
        <f t="shared" si="0"/>
        <v>0.73831108180869187</v>
      </c>
      <c r="G9" s="26">
        <f t="shared" si="0"/>
        <v>0.7714203339186958</v>
      </c>
      <c r="H9" s="26">
        <f t="shared" si="0"/>
        <v>0.74556978398654772</v>
      </c>
      <c r="I9" s="26">
        <f t="shared" si="0"/>
        <v>0.81839929826426727</v>
      </c>
      <c r="J9" s="26">
        <v>0.82499999999999996</v>
      </c>
      <c r="K9" s="27">
        <v>0.83590697173040129</v>
      </c>
      <c r="L9" s="27">
        <v>0.84</v>
      </c>
      <c r="M9" s="28">
        <v>0.85</v>
      </c>
      <c r="N9" s="28">
        <v>0.86299999999999999</v>
      </c>
      <c r="O9" s="45">
        <v>0.87080000000000002</v>
      </c>
      <c r="P9" s="45">
        <v>0.88</v>
      </c>
      <c r="Q9" s="45">
        <v>0.88300000000000001</v>
      </c>
    </row>
    <row r="10" spans="1:17" ht="16" x14ac:dyDescent="0.2">
      <c r="A10" s="5" t="s">
        <v>134</v>
      </c>
      <c r="B10" s="26">
        <v>0.13200000000000001</v>
      </c>
      <c r="C10" s="26">
        <v>0.152</v>
      </c>
      <c r="D10" s="26">
        <f t="shared" ref="D10:I10" si="1">D8/D4</f>
        <v>0.14291167264676694</v>
      </c>
      <c r="E10" s="26">
        <f t="shared" si="1"/>
        <v>0.18437305376790533</v>
      </c>
      <c r="F10" s="26">
        <f t="shared" si="1"/>
        <v>0.30660403274545356</v>
      </c>
      <c r="G10" s="26">
        <f t="shared" si="1"/>
        <v>0.33604172673184285</v>
      </c>
      <c r="H10" s="26">
        <f t="shared" si="1"/>
        <v>0.31962229983184581</v>
      </c>
      <c r="I10" s="26">
        <f t="shared" si="1"/>
        <v>0.40389675978841605</v>
      </c>
      <c r="J10" s="26">
        <v>0.40799999999999997</v>
      </c>
      <c r="K10" s="27">
        <v>0.41816907861050473</v>
      </c>
      <c r="L10" s="27">
        <v>0.42</v>
      </c>
      <c r="M10" s="28">
        <v>0.42899999999999999</v>
      </c>
      <c r="N10" s="28">
        <v>0.42399999999999999</v>
      </c>
      <c r="O10" s="45">
        <v>0.4501</v>
      </c>
      <c r="P10" s="45">
        <v>0.45</v>
      </c>
      <c r="Q10" s="45">
        <v>0.47199999999999998</v>
      </c>
    </row>
    <row r="11" spans="1:17" ht="16" x14ac:dyDescent="0.2">
      <c r="A11" s="5"/>
      <c r="B11" s="8"/>
      <c r="C11" s="8"/>
      <c r="D11" s="8"/>
      <c r="E11" s="8"/>
      <c r="F11" s="8"/>
      <c r="G11" s="9"/>
      <c r="H11" s="9"/>
      <c r="I11" s="9"/>
      <c r="J11" s="8"/>
      <c r="K11" s="5"/>
      <c r="L11" s="5"/>
      <c r="M11" s="6"/>
      <c r="N11" s="2"/>
      <c r="O11" s="40"/>
      <c r="P11" s="40"/>
      <c r="Q11" s="40"/>
    </row>
    <row r="12" spans="1:17" ht="16" x14ac:dyDescent="0.2">
      <c r="A12" s="5" t="s">
        <v>24</v>
      </c>
      <c r="B12" s="8"/>
      <c r="C12" s="8"/>
      <c r="D12" s="8"/>
      <c r="E12" s="8"/>
      <c r="F12" s="14"/>
      <c r="G12" s="9"/>
      <c r="H12" s="9"/>
      <c r="I12" s="9"/>
      <c r="J12" s="8"/>
      <c r="K12" s="5"/>
      <c r="L12" s="5"/>
      <c r="M12" s="6"/>
      <c r="N12" s="2"/>
      <c r="O12" s="40"/>
      <c r="P12" s="40"/>
      <c r="Q12" s="40"/>
    </row>
    <row r="13" spans="1:17" ht="16" x14ac:dyDescent="0.2">
      <c r="A13" s="5" t="s">
        <v>12</v>
      </c>
      <c r="B13" s="8">
        <v>28264</v>
      </c>
      <c r="C13" s="8">
        <v>30490</v>
      </c>
      <c r="D13" s="8">
        <v>41454</v>
      </c>
      <c r="E13" s="8">
        <v>44513</v>
      </c>
      <c r="F13" s="8">
        <v>43986</v>
      </c>
      <c r="G13" s="9">
        <v>46197</v>
      </c>
      <c r="H13" s="9">
        <v>48664</v>
      </c>
      <c r="I13" s="9">
        <v>48008</v>
      </c>
      <c r="J13" s="8">
        <v>48724</v>
      </c>
      <c r="K13" s="10">
        <v>48265</v>
      </c>
      <c r="L13" s="10">
        <v>48333</v>
      </c>
      <c r="M13" s="43">
        <v>49134</v>
      </c>
      <c r="N13" s="11">
        <v>51002</v>
      </c>
      <c r="O13" s="44">
        <v>51236</v>
      </c>
      <c r="P13" s="44">
        <v>51951</v>
      </c>
      <c r="Q13" s="44">
        <v>51975</v>
      </c>
    </row>
    <row r="14" spans="1:17" ht="16" x14ac:dyDescent="0.2">
      <c r="A14" s="5" t="s">
        <v>129</v>
      </c>
      <c r="B14" s="8">
        <v>15175</v>
      </c>
      <c r="C14" s="8">
        <v>12880</v>
      </c>
      <c r="D14" s="8">
        <v>17832</v>
      </c>
      <c r="E14" s="8">
        <v>17347</v>
      </c>
      <c r="F14" s="8">
        <v>12085</v>
      </c>
      <c r="G14" s="9">
        <v>10082</v>
      </c>
      <c r="H14" s="9">
        <v>9528</v>
      </c>
      <c r="I14" s="9">
        <v>9963</v>
      </c>
      <c r="J14" s="8">
        <v>9566</v>
      </c>
      <c r="K14" s="10">
        <v>8247</v>
      </c>
      <c r="L14" s="10">
        <v>8318</v>
      </c>
      <c r="M14" s="43">
        <v>8301</v>
      </c>
      <c r="N14" s="11">
        <v>8914</v>
      </c>
      <c r="O14" s="44">
        <v>9135</v>
      </c>
      <c r="P14" s="44">
        <v>10007</v>
      </c>
      <c r="Q14" s="44">
        <v>9041</v>
      </c>
    </row>
    <row r="15" spans="1:17" ht="16" x14ac:dyDescent="0.2">
      <c r="A15" s="5" t="s">
        <v>130</v>
      </c>
      <c r="B15" s="8">
        <v>7534</v>
      </c>
      <c r="C15" s="8">
        <v>9380</v>
      </c>
      <c r="D15" s="8">
        <v>11782</v>
      </c>
      <c r="E15" s="8">
        <v>13717</v>
      </c>
      <c r="F15" s="8">
        <v>12874</v>
      </c>
      <c r="G15" s="9">
        <v>11079</v>
      </c>
      <c r="H15" s="9">
        <v>10682</v>
      </c>
      <c r="I15" s="9">
        <v>9825</v>
      </c>
      <c r="J15" s="8">
        <v>9847</v>
      </c>
      <c r="K15" s="10">
        <v>10212</v>
      </c>
      <c r="L15" s="10">
        <v>10665</v>
      </c>
      <c r="M15" s="43">
        <v>11028</v>
      </c>
      <c r="N15" s="11">
        <v>11080</v>
      </c>
      <c r="O15" s="44">
        <v>11390</v>
      </c>
      <c r="P15" s="44">
        <v>11145</v>
      </c>
      <c r="Q15" s="44">
        <v>10150</v>
      </c>
    </row>
    <row r="16" spans="1:17" ht="16" x14ac:dyDescent="0.2">
      <c r="A16" s="5" t="s">
        <v>131</v>
      </c>
      <c r="B16" s="8">
        <v>2802</v>
      </c>
      <c r="C16" s="8">
        <v>4150</v>
      </c>
      <c r="D16" s="8">
        <v>6527</v>
      </c>
      <c r="E16" s="8">
        <v>6937</v>
      </c>
      <c r="F16" s="8">
        <v>8187</v>
      </c>
      <c r="G16" s="9">
        <v>10937</v>
      </c>
      <c r="H16" s="9">
        <v>11142</v>
      </c>
      <c r="I16" s="9">
        <v>11042</v>
      </c>
      <c r="J16" s="8">
        <v>11203</v>
      </c>
      <c r="K16" s="10">
        <v>10730</v>
      </c>
      <c r="L16" s="10">
        <v>10346</v>
      </c>
      <c r="M16" s="43">
        <v>10397</v>
      </c>
      <c r="N16" s="11">
        <v>10755</v>
      </c>
      <c r="O16" s="44">
        <v>10573</v>
      </c>
      <c r="P16" s="44">
        <v>10840</v>
      </c>
      <c r="Q16" s="44">
        <v>11124</v>
      </c>
    </row>
    <row r="17" spans="1:17" ht="16" x14ac:dyDescent="0.2">
      <c r="A17" s="5" t="s">
        <v>132</v>
      </c>
      <c r="B17" s="8">
        <v>2753</v>
      </c>
      <c r="C17" s="8">
        <v>4080</v>
      </c>
      <c r="D17" s="8">
        <v>5313</v>
      </c>
      <c r="E17" s="8">
        <v>6512</v>
      </c>
      <c r="F17" s="8">
        <v>10840</v>
      </c>
      <c r="G17" s="9">
        <v>14099</v>
      </c>
      <c r="H17" s="9">
        <v>17312</v>
      </c>
      <c r="I17" s="9">
        <v>17178</v>
      </c>
      <c r="J17" s="8">
        <v>18108</v>
      </c>
      <c r="K17" s="10">
        <v>19076</v>
      </c>
      <c r="L17" s="10">
        <v>19004</v>
      </c>
      <c r="M17" s="43">
        <v>19408</v>
      </c>
      <c r="N17" s="11">
        <v>20253</v>
      </c>
      <c r="O17" s="44">
        <v>20138</v>
      </c>
      <c r="P17" s="44">
        <v>19959</v>
      </c>
      <c r="Q17" s="44">
        <v>21660</v>
      </c>
    </row>
    <row r="18" spans="1:17" ht="16" x14ac:dyDescent="0.2">
      <c r="A18" s="5" t="s">
        <v>133</v>
      </c>
      <c r="B18" s="26">
        <v>0.46300000000000002</v>
      </c>
      <c r="C18" s="26">
        <v>0.57799999999999996</v>
      </c>
      <c r="D18" s="26">
        <f t="shared" ref="D18:I18" si="2">(D17+D16+D15)/D13</f>
        <v>0.56983644521638444</v>
      </c>
      <c r="E18" s="26">
        <f t="shared" si="2"/>
        <v>0.61029362208792937</v>
      </c>
      <c r="F18" s="26">
        <f t="shared" si="2"/>
        <v>0.72525348974673765</v>
      </c>
      <c r="G18" s="26">
        <f t="shared" si="2"/>
        <v>0.78176072039309907</v>
      </c>
      <c r="H18" s="26">
        <f t="shared" si="2"/>
        <v>0.80420844977807004</v>
      </c>
      <c r="I18" s="26">
        <f t="shared" si="2"/>
        <v>0.79247208798533575</v>
      </c>
      <c r="J18" s="26">
        <v>0.80400000000000005</v>
      </c>
      <c r="K18" s="27">
        <v>0.82913084015332017</v>
      </c>
      <c r="L18" s="27">
        <v>0.83</v>
      </c>
      <c r="M18" s="28">
        <v>0.83099999999999996</v>
      </c>
      <c r="N18" s="28">
        <v>0.82499999999999996</v>
      </c>
      <c r="O18" s="45">
        <v>0.82169999999999999</v>
      </c>
      <c r="P18" s="45">
        <v>0.81</v>
      </c>
      <c r="Q18" s="45">
        <v>0.82599999999999996</v>
      </c>
    </row>
    <row r="19" spans="1:17" ht="16" x14ac:dyDescent="0.2">
      <c r="A19" s="5" t="s">
        <v>134</v>
      </c>
      <c r="B19" s="26">
        <v>9.7000000000000003E-2</v>
      </c>
      <c r="C19" s="26">
        <v>0.13400000000000001</v>
      </c>
      <c r="D19" s="26">
        <f t="shared" ref="D19:I19" si="3">D17/D13</f>
        <v>0.12816616008105369</v>
      </c>
      <c r="E19" s="26">
        <f t="shared" si="3"/>
        <v>0.14629434097903984</v>
      </c>
      <c r="F19" s="26">
        <f t="shared" si="3"/>
        <v>0.24644204974310008</v>
      </c>
      <c r="G19" s="26">
        <f t="shared" si="3"/>
        <v>0.3051929778989978</v>
      </c>
      <c r="H19" s="26">
        <f t="shared" si="3"/>
        <v>0.35574552030248235</v>
      </c>
      <c r="I19" s="26">
        <f t="shared" si="3"/>
        <v>0.35781536410598236</v>
      </c>
      <c r="J19" s="26">
        <v>0.372</v>
      </c>
      <c r="K19" s="27">
        <v>0.39523464208018233</v>
      </c>
      <c r="L19" s="27">
        <v>0.39</v>
      </c>
      <c r="M19" s="28">
        <v>0.39500000000000002</v>
      </c>
      <c r="N19" s="28">
        <v>0.39700000000000002</v>
      </c>
      <c r="O19" s="45">
        <v>0.39300000000000002</v>
      </c>
      <c r="P19" s="45">
        <v>0.38</v>
      </c>
      <c r="Q19" s="45">
        <v>0.41699999999999998</v>
      </c>
    </row>
    <row r="20" spans="1:17" ht="16" x14ac:dyDescent="0.2">
      <c r="A20" s="5"/>
      <c r="B20" s="8"/>
      <c r="C20" s="8"/>
      <c r="D20" s="8"/>
      <c r="E20" s="8"/>
      <c r="F20" s="8"/>
      <c r="G20" s="9"/>
      <c r="H20" s="9"/>
      <c r="I20" s="9"/>
      <c r="J20" s="8"/>
      <c r="K20" s="5"/>
      <c r="L20" s="5"/>
      <c r="M20" s="6"/>
      <c r="N20" s="2"/>
      <c r="O20" s="40"/>
      <c r="P20" s="40"/>
      <c r="Q20" s="40"/>
    </row>
    <row r="21" spans="1:17" ht="16" x14ac:dyDescent="0.2">
      <c r="A21" s="5" t="s">
        <v>25</v>
      </c>
      <c r="B21" s="8"/>
      <c r="C21" s="8"/>
      <c r="D21" s="8"/>
      <c r="E21" s="8"/>
      <c r="F21" s="14"/>
      <c r="G21" s="9"/>
      <c r="H21" s="9"/>
      <c r="I21" s="9"/>
      <c r="J21" s="8"/>
      <c r="K21" s="5"/>
      <c r="L21" s="5"/>
      <c r="M21" s="6"/>
      <c r="N21" s="2"/>
      <c r="O21" s="40"/>
      <c r="P21" s="40"/>
      <c r="Q21" s="40"/>
    </row>
    <row r="22" spans="1:17" ht="16" x14ac:dyDescent="0.2">
      <c r="A22" s="5" t="s">
        <v>12</v>
      </c>
      <c r="B22" s="8">
        <v>57341</v>
      </c>
      <c r="C22" s="8">
        <v>59145</v>
      </c>
      <c r="D22" s="8">
        <v>52297</v>
      </c>
      <c r="E22" s="8">
        <v>47347</v>
      </c>
      <c r="F22" s="8">
        <v>41080</v>
      </c>
      <c r="G22" s="9">
        <v>43274</v>
      </c>
      <c r="H22" s="9">
        <v>46773</v>
      </c>
      <c r="I22" s="9">
        <v>43905</v>
      </c>
      <c r="J22" s="8">
        <v>44169</v>
      </c>
      <c r="K22" s="10">
        <v>44080</v>
      </c>
      <c r="L22" s="10">
        <v>44870</v>
      </c>
      <c r="M22" s="43">
        <v>45288</v>
      </c>
      <c r="N22" s="11">
        <v>46039</v>
      </c>
      <c r="O22" s="44">
        <v>46103</v>
      </c>
      <c r="P22" s="44">
        <v>47029</v>
      </c>
      <c r="Q22" s="44">
        <v>46702</v>
      </c>
    </row>
    <row r="23" spans="1:17" ht="16" x14ac:dyDescent="0.2">
      <c r="A23" s="5" t="s">
        <v>129</v>
      </c>
      <c r="B23" s="8">
        <v>33866</v>
      </c>
      <c r="C23" s="8">
        <v>29900</v>
      </c>
      <c r="D23" s="8">
        <v>29806</v>
      </c>
      <c r="E23" s="8">
        <v>25517</v>
      </c>
      <c r="F23" s="8">
        <v>17058</v>
      </c>
      <c r="G23" s="9">
        <v>12936</v>
      </c>
      <c r="H23" s="9">
        <v>11018</v>
      </c>
      <c r="I23" s="9">
        <v>5194</v>
      </c>
      <c r="J23" s="8">
        <v>4891</v>
      </c>
      <c r="K23" s="10">
        <v>4742</v>
      </c>
      <c r="L23" s="10">
        <v>4784</v>
      </c>
      <c r="M23" s="43">
        <v>4800</v>
      </c>
      <c r="N23" s="11">
        <v>4499</v>
      </c>
      <c r="O23" s="44">
        <v>4675</v>
      </c>
      <c r="P23" s="44">
        <v>4867</v>
      </c>
      <c r="Q23" s="44">
        <v>4579</v>
      </c>
    </row>
    <row r="24" spans="1:17" ht="16" x14ac:dyDescent="0.2">
      <c r="A24" s="5" t="s">
        <v>130</v>
      </c>
      <c r="B24" s="8">
        <v>13897</v>
      </c>
      <c r="C24" s="8">
        <v>17980</v>
      </c>
      <c r="D24" s="8">
        <v>12434</v>
      </c>
      <c r="E24" s="8">
        <v>11352</v>
      </c>
      <c r="F24" s="8">
        <v>10084</v>
      </c>
      <c r="G24" s="9">
        <v>8205</v>
      </c>
      <c r="H24" s="9">
        <v>7106</v>
      </c>
      <c r="I24" s="9">
        <v>6927</v>
      </c>
      <c r="J24" s="8">
        <v>6713</v>
      </c>
      <c r="K24" s="10">
        <v>6768</v>
      </c>
      <c r="L24" s="10">
        <v>6844</v>
      </c>
      <c r="M24" s="43">
        <v>7414</v>
      </c>
      <c r="N24" s="11">
        <v>7429</v>
      </c>
      <c r="O24" s="44">
        <v>7276</v>
      </c>
      <c r="P24" s="44">
        <v>6894</v>
      </c>
      <c r="Q24" s="44">
        <v>5830</v>
      </c>
    </row>
    <row r="25" spans="1:17" ht="16" x14ac:dyDescent="0.2">
      <c r="A25" s="5" t="s">
        <v>131</v>
      </c>
      <c r="B25" s="8">
        <v>5478</v>
      </c>
      <c r="C25" s="8">
        <v>6690</v>
      </c>
      <c r="D25" s="8">
        <v>5949</v>
      </c>
      <c r="E25" s="8">
        <v>5148</v>
      </c>
      <c r="F25" s="8">
        <v>6047</v>
      </c>
      <c r="G25" s="9">
        <v>10033</v>
      </c>
      <c r="H25" s="9">
        <v>10192</v>
      </c>
      <c r="I25" s="9">
        <v>8953</v>
      </c>
      <c r="J25" s="8">
        <v>9039</v>
      </c>
      <c r="K25" s="10">
        <v>8521</v>
      </c>
      <c r="L25" s="10">
        <v>8502</v>
      </c>
      <c r="M25" s="43">
        <v>8583</v>
      </c>
      <c r="N25" s="11">
        <v>8383</v>
      </c>
      <c r="O25" s="44">
        <v>8868</v>
      </c>
      <c r="P25" s="44">
        <v>8784</v>
      </c>
      <c r="Q25" s="44">
        <v>9359</v>
      </c>
    </row>
    <row r="26" spans="1:17" ht="16" x14ac:dyDescent="0.2">
      <c r="A26" s="5" t="s">
        <v>132</v>
      </c>
      <c r="B26" s="8">
        <v>4100</v>
      </c>
      <c r="C26" s="8">
        <v>4575</v>
      </c>
      <c r="D26" s="8">
        <v>4108</v>
      </c>
      <c r="E26" s="8">
        <v>5330</v>
      </c>
      <c r="F26" s="8">
        <v>7891</v>
      </c>
      <c r="G26" s="9">
        <v>12100</v>
      </c>
      <c r="H26" s="9">
        <v>18457</v>
      </c>
      <c r="I26" s="9">
        <v>22831</v>
      </c>
      <c r="J26" s="8">
        <v>23526</v>
      </c>
      <c r="K26" s="10">
        <v>24049</v>
      </c>
      <c r="L26" s="10">
        <v>24740</v>
      </c>
      <c r="M26" s="43">
        <v>24491</v>
      </c>
      <c r="N26" s="11">
        <v>25728</v>
      </c>
      <c r="O26" s="44">
        <v>25284</v>
      </c>
      <c r="P26" s="44">
        <v>26484</v>
      </c>
      <c r="Q26" s="44">
        <v>26934</v>
      </c>
    </row>
    <row r="27" spans="1:17" ht="16" x14ac:dyDescent="0.2">
      <c r="A27" s="5" t="s">
        <v>133</v>
      </c>
      <c r="B27" s="26">
        <v>0.40899999999999997</v>
      </c>
      <c r="C27" s="26">
        <v>0.49399999999999999</v>
      </c>
      <c r="D27" s="26">
        <f t="shared" ref="D27:I27" si="4">(D26+D25+D24)/D22</f>
        <v>0.43006290991835094</v>
      </c>
      <c r="E27" s="26">
        <f t="shared" si="4"/>
        <v>0.46106405896888925</v>
      </c>
      <c r="F27" s="26">
        <f t="shared" si="4"/>
        <v>0.58476144109055506</v>
      </c>
      <c r="G27" s="26">
        <f t="shared" si="4"/>
        <v>0.70106761565836295</v>
      </c>
      <c r="H27" s="26">
        <f t="shared" si="4"/>
        <v>0.76443674769632053</v>
      </c>
      <c r="I27" s="26">
        <f t="shared" si="4"/>
        <v>0.88169912310670762</v>
      </c>
      <c r="J27" s="26">
        <v>0.88900000000000001</v>
      </c>
      <c r="K27" s="27">
        <v>0.89242286751361166</v>
      </c>
      <c r="L27" s="27">
        <v>0.89</v>
      </c>
      <c r="M27" s="28">
        <v>0.89400000000000002</v>
      </c>
      <c r="N27" s="28">
        <v>0.90200000000000002</v>
      </c>
      <c r="O27" s="45">
        <v>0.89859999999999995</v>
      </c>
      <c r="P27" s="45">
        <v>0.9</v>
      </c>
      <c r="Q27" s="45">
        <v>0.90200000000000002</v>
      </c>
    </row>
    <row r="28" spans="1:17" ht="16" x14ac:dyDescent="0.2">
      <c r="A28" s="5" t="s">
        <v>134</v>
      </c>
      <c r="B28" s="26">
        <v>7.1999999999999995E-2</v>
      </c>
      <c r="C28" s="26">
        <v>7.6999999999999999E-2</v>
      </c>
      <c r="D28" s="26">
        <f t="shared" ref="D28:I28" si="5">D26/D22</f>
        <v>7.8551350937912309E-2</v>
      </c>
      <c r="E28" s="26">
        <f t="shared" si="5"/>
        <v>0.11257313029336601</v>
      </c>
      <c r="F28" s="26">
        <f t="shared" si="5"/>
        <v>0.19208860759493671</v>
      </c>
      <c r="G28" s="26">
        <f t="shared" si="5"/>
        <v>0.27961362480935437</v>
      </c>
      <c r="H28" s="26">
        <f t="shared" si="5"/>
        <v>0.39460800034207771</v>
      </c>
      <c r="I28" s="26">
        <f t="shared" si="5"/>
        <v>0.52000911057966059</v>
      </c>
      <c r="J28" s="26">
        <v>0.53300000000000003</v>
      </c>
      <c r="K28" s="27">
        <v>0.54557622504537207</v>
      </c>
      <c r="L28" s="27">
        <v>0.55000000000000004</v>
      </c>
      <c r="M28" s="28">
        <v>0.54100000000000004</v>
      </c>
      <c r="N28" s="28">
        <v>0.55900000000000005</v>
      </c>
      <c r="O28" s="45">
        <v>0.5484</v>
      </c>
      <c r="P28" s="45">
        <v>0.56000000000000005</v>
      </c>
      <c r="Q28" s="45">
        <v>0.57699999999999996</v>
      </c>
    </row>
    <row r="29" spans="1:17" ht="16" x14ac:dyDescent="0.2">
      <c r="A29" s="5"/>
      <c r="B29" s="8"/>
      <c r="C29" s="8"/>
      <c r="D29" s="8"/>
      <c r="E29" s="8"/>
      <c r="F29" s="8"/>
      <c r="G29" s="9"/>
      <c r="H29" s="9"/>
      <c r="I29" s="9"/>
      <c r="J29" s="8"/>
      <c r="K29" s="5"/>
      <c r="L29" s="5"/>
      <c r="M29" s="6"/>
      <c r="N29" s="2"/>
      <c r="O29" s="40"/>
      <c r="P29" s="40"/>
      <c r="Q29" s="40"/>
    </row>
    <row r="30" spans="1:17" ht="16" x14ac:dyDescent="0.2">
      <c r="A30" s="5" t="s">
        <v>26</v>
      </c>
      <c r="B30" s="8"/>
      <c r="C30" s="8"/>
      <c r="D30" s="8"/>
      <c r="E30" s="8"/>
      <c r="F30" s="14"/>
      <c r="G30" s="9"/>
      <c r="H30" s="9"/>
      <c r="I30" s="9"/>
      <c r="J30" s="8"/>
      <c r="K30" s="5"/>
      <c r="L30" s="5"/>
      <c r="M30" s="6"/>
      <c r="N30" s="2"/>
      <c r="O30" s="40"/>
      <c r="P30" s="40"/>
      <c r="Q30" s="40"/>
    </row>
    <row r="31" spans="1:17" ht="16" x14ac:dyDescent="0.2">
      <c r="A31" s="5" t="s">
        <v>12</v>
      </c>
      <c r="B31" s="8">
        <v>32228</v>
      </c>
      <c r="C31" s="8">
        <v>31845</v>
      </c>
      <c r="D31" s="8">
        <v>33923</v>
      </c>
      <c r="E31" s="8">
        <v>32224</v>
      </c>
      <c r="F31" s="8">
        <v>29706</v>
      </c>
      <c r="G31" s="9">
        <v>30573</v>
      </c>
      <c r="H31" s="9">
        <v>31599</v>
      </c>
      <c r="I31" s="9">
        <v>30006</v>
      </c>
      <c r="J31" s="8">
        <v>30366</v>
      </c>
      <c r="K31" s="10">
        <v>30877</v>
      </c>
      <c r="L31" s="10">
        <v>32056</v>
      </c>
      <c r="M31" s="43">
        <v>31977</v>
      </c>
      <c r="N31" s="11">
        <v>32285</v>
      </c>
      <c r="O31" s="44">
        <v>32156</v>
      </c>
      <c r="P31" s="44">
        <v>32404</v>
      </c>
      <c r="Q31" s="44">
        <v>31582</v>
      </c>
    </row>
    <row r="32" spans="1:17" ht="16" x14ac:dyDescent="0.2">
      <c r="A32" s="5" t="s">
        <v>129</v>
      </c>
      <c r="B32" s="8">
        <v>21653</v>
      </c>
      <c r="C32" s="8">
        <v>17330</v>
      </c>
      <c r="D32" s="8">
        <v>18860</v>
      </c>
      <c r="E32" s="8">
        <v>16552</v>
      </c>
      <c r="F32" s="8">
        <v>11242</v>
      </c>
      <c r="G32" s="9">
        <v>8712</v>
      </c>
      <c r="H32" s="9">
        <v>6793</v>
      </c>
      <c r="I32" s="9">
        <v>4017</v>
      </c>
      <c r="J32" s="8">
        <v>3701</v>
      </c>
      <c r="K32" s="10">
        <v>3260</v>
      </c>
      <c r="L32" s="10">
        <v>3290</v>
      </c>
      <c r="M32" s="43">
        <v>2819</v>
      </c>
      <c r="N32" s="11">
        <v>2485</v>
      </c>
      <c r="O32" s="44">
        <v>2265</v>
      </c>
      <c r="P32" s="44">
        <v>2218</v>
      </c>
      <c r="Q32" s="44">
        <v>2026</v>
      </c>
    </row>
    <row r="33" spans="1:17" ht="16" x14ac:dyDescent="0.2">
      <c r="A33" s="5" t="s">
        <v>130</v>
      </c>
      <c r="B33" s="8">
        <v>7120</v>
      </c>
      <c r="C33" s="8">
        <v>9380</v>
      </c>
      <c r="D33" s="8">
        <v>8838</v>
      </c>
      <c r="E33" s="8">
        <v>9498</v>
      </c>
      <c r="F33" s="8">
        <v>8972</v>
      </c>
      <c r="G33" s="9">
        <v>7369</v>
      </c>
      <c r="H33" s="9">
        <v>6229</v>
      </c>
      <c r="I33" s="9">
        <v>3776</v>
      </c>
      <c r="J33" s="8">
        <v>3635</v>
      </c>
      <c r="K33" s="10">
        <v>3981</v>
      </c>
      <c r="L33" s="10">
        <v>3778</v>
      </c>
      <c r="M33" s="43">
        <v>3687</v>
      </c>
      <c r="N33" s="11">
        <v>3904</v>
      </c>
      <c r="O33" s="44">
        <v>4053</v>
      </c>
      <c r="P33" s="44">
        <v>3825</v>
      </c>
      <c r="Q33" s="44">
        <v>3600</v>
      </c>
    </row>
    <row r="34" spans="1:17" ht="16" x14ac:dyDescent="0.2">
      <c r="A34" s="5" t="s">
        <v>131</v>
      </c>
      <c r="B34" s="8">
        <v>1903</v>
      </c>
      <c r="C34" s="8">
        <v>2985</v>
      </c>
      <c r="D34" s="8">
        <v>3675</v>
      </c>
      <c r="E34" s="8">
        <v>3382</v>
      </c>
      <c r="F34" s="8">
        <v>4614</v>
      </c>
      <c r="G34" s="9">
        <v>7179</v>
      </c>
      <c r="H34" s="9">
        <v>6549</v>
      </c>
      <c r="I34" s="9">
        <v>5898</v>
      </c>
      <c r="J34" s="8">
        <v>5670</v>
      </c>
      <c r="K34" s="10">
        <v>5856</v>
      </c>
      <c r="L34" s="10">
        <v>6312</v>
      </c>
      <c r="M34" s="43">
        <v>6051</v>
      </c>
      <c r="N34" s="11">
        <v>5614</v>
      </c>
      <c r="O34" s="44">
        <v>5788</v>
      </c>
      <c r="P34" s="44">
        <v>5669</v>
      </c>
      <c r="Q34" s="44">
        <v>5119</v>
      </c>
    </row>
    <row r="35" spans="1:17" ht="16" x14ac:dyDescent="0.2">
      <c r="A35" s="5" t="s">
        <v>132</v>
      </c>
      <c r="B35" s="8">
        <v>1552</v>
      </c>
      <c r="C35" s="8">
        <v>2150</v>
      </c>
      <c r="D35" s="8">
        <v>2550</v>
      </c>
      <c r="E35" s="8">
        <v>2792</v>
      </c>
      <c r="F35" s="8">
        <v>4878</v>
      </c>
      <c r="G35" s="9">
        <v>7313</v>
      </c>
      <c r="H35" s="9">
        <v>12028</v>
      </c>
      <c r="I35" s="9">
        <v>16315</v>
      </c>
      <c r="J35" s="8">
        <v>17360</v>
      </c>
      <c r="K35" s="10">
        <v>17780</v>
      </c>
      <c r="L35" s="10">
        <v>18676</v>
      </c>
      <c r="M35" s="43">
        <v>19420</v>
      </c>
      <c r="N35" s="11">
        <v>20282</v>
      </c>
      <c r="O35" s="44">
        <v>20050</v>
      </c>
      <c r="P35" s="44">
        <v>20692</v>
      </c>
      <c r="Q35" s="44">
        <v>20837</v>
      </c>
    </row>
    <row r="36" spans="1:17" ht="16" x14ac:dyDescent="0.2">
      <c r="A36" s="5" t="s">
        <v>133</v>
      </c>
      <c r="B36" s="26">
        <v>0.32800000000000001</v>
      </c>
      <c r="C36" s="26">
        <v>0.45600000000000002</v>
      </c>
      <c r="D36" s="26">
        <f t="shared" ref="D36:I36" si="6">(D35+D34+D33)/D31</f>
        <v>0.44403502048757482</v>
      </c>
      <c r="E36" s="26">
        <f t="shared" si="6"/>
        <v>0.48634558093346575</v>
      </c>
      <c r="F36" s="26">
        <f t="shared" si="6"/>
        <v>0.62155793442402207</v>
      </c>
      <c r="G36" s="26">
        <f t="shared" si="6"/>
        <v>0.71504268472181332</v>
      </c>
      <c r="H36" s="26">
        <f t="shared" si="6"/>
        <v>0.78502484255830884</v>
      </c>
      <c r="I36" s="26">
        <f t="shared" si="6"/>
        <v>0.86612677464507104</v>
      </c>
      <c r="J36" s="26">
        <v>0.878</v>
      </c>
      <c r="K36" s="27">
        <v>0.89441979466917121</v>
      </c>
      <c r="L36" s="27">
        <v>0.9</v>
      </c>
      <c r="M36" s="28">
        <v>0.91200000000000003</v>
      </c>
      <c r="N36" s="28">
        <v>0.92300000000000004</v>
      </c>
      <c r="O36" s="45">
        <v>0.92959999999999998</v>
      </c>
      <c r="P36" s="45">
        <v>0.93</v>
      </c>
      <c r="Q36" s="45">
        <v>0.93600000000000005</v>
      </c>
    </row>
    <row r="37" spans="1:17" ht="16" x14ac:dyDescent="0.2">
      <c r="A37" s="5" t="s">
        <v>134</v>
      </c>
      <c r="B37" s="26">
        <v>4.8000000000000001E-2</v>
      </c>
      <c r="C37" s="26">
        <v>6.8000000000000005E-2</v>
      </c>
      <c r="D37" s="26">
        <f t="shared" ref="D37:I37" si="7">D35/D31</f>
        <v>7.5170238481266402E-2</v>
      </c>
      <c r="E37" s="26">
        <f t="shared" si="7"/>
        <v>8.6643495531281034E-2</v>
      </c>
      <c r="F37" s="26">
        <f t="shared" si="7"/>
        <v>0.16420925065643305</v>
      </c>
      <c r="G37" s="26">
        <f t="shared" si="7"/>
        <v>0.239197985150296</v>
      </c>
      <c r="H37" s="26">
        <f t="shared" si="7"/>
        <v>0.38064495711889618</v>
      </c>
      <c r="I37" s="26">
        <f t="shared" si="7"/>
        <v>0.54372458841565019</v>
      </c>
      <c r="J37" s="26">
        <v>0.57199999999999995</v>
      </c>
      <c r="K37" s="27">
        <v>0.57583314441169797</v>
      </c>
      <c r="L37" s="27">
        <v>0.57999999999999996</v>
      </c>
      <c r="M37" s="28">
        <v>0.60699999999999998</v>
      </c>
      <c r="N37" s="28">
        <v>0.628</v>
      </c>
      <c r="O37" s="45">
        <v>0.62350000000000005</v>
      </c>
      <c r="P37" s="45">
        <v>0.64</v>
      </c>
      <c r="Q37" s="45">
        <v>0.66</v>
      </c>
    </row>
    <row r="38" spans="1:17" ht="16" x14ac:dyDescent="0.2">
      <c r="A38" s="5"/>
      <c r="B38" s="8"/>
      <c r="C38" s="8"/>
      <c r="D38" s="8"/>
      <c r="E38" s="8"/>
      <c r="F38" s="8"/>
      <c r="G38" s="9"/>
      <c r="H38" s="9"/>
      <c r="I38" s="9"/>
      <c r="J38" s="8"/>
      <c r="K38" s="5"/>
      <c r="L38" s="5"/>
      <c r="M38" s="6"/>
      <c r="N38" s="2"/>
      <c r="O38" s="40"/>
      <c r="P38" s="40"/>
      <c r="Q38" s="40"/>
    </row>
    <row r="39" spans="1:17" ht="16" x14ac:dyDescent="0.2">
      <c r="A39" s="5" t="s">
        <v>27</v>
      </c>
      <c r="B39" s="8"/>
      <c r="C39" s="8"/>
      <c r="D39" s="8"/>
      <c r="E39" s="8"/>
      <c r="F39" s="14"/>
      <c r="G39" s="9"/>
      <c r="H39" s="9"/>
      <c r="I39" s="9"/>
      <c r="J39" s="8"/>
      <c r="K39" s="5"/>
      <c r="L39" s="5"/>
      <c r="M39" s="6"/>
      <c r="N39" s="2"/>
      <c r="O39" s="40"/>
      <c r="P39" s="40"/>
      <c r="Q39" s="40"/>
    </row>
    <row r="40" spans="1:17" ht="16" x14ac:dyDescent="0.2">
      <c r="A40" s="5" t="s">
        <v>12</v>
      </c>
      <c r="B40" s="8">
        <v>32174</v>
      </c>
      <c r="C40" s="8">
        <v>30560</v>
      </c>
      <c r="D40" s="8">
        <v>28041</v>
      </c>
      <c r="E40" s="8">
        <v>24384</v>
      </c>
      <c r="F40" s="8">
        <v>21975</v>
      </c>
      <c r="G40" s="9">
        <v>22292</v>
      </c>
      <c r="H40" s="9">
        <v>23718</v>
      </c>
      <c r="I40" s="9">
        <v>24963</v>
      </c>
      <c r="J40" s="8">
        <v>26176</v>
      </c>
      <c r="K40" s="10">
        <v>25926</v>
      </c>
      <c r="L40" s="10">
        <v>25565</v>
      </c>
      <c r="M40" s="43">
        <v>25284</v>
      </c>
      <c r="N40" s="11">
        <v>25474</v>
      </c>
      <c r="O40" s="44">
        <v>25205</v>
      </c>
      <c r="P40" s="44">
        <v>24874</v>
      </c>
      <c r="Q40" s="44">
        <v>24984</v>
      </c>
    </row>
    <row r="41" spans="1:17" ht="16" x14ac:dyDescent="0.2">
      <c r="A41" s="5" t="s">
        <v>129</v>
      </c>
      <c r="B41" s="8">
        <v>26986</v>
      </c>
      <c r="C41" s="8">
        <v>21555</v>
      </c>
      <c r="D41" s="8">
        <v>19654</v>
      </c>
      <c r="E41" s="8">
        <v>15058</v>
      </c>
      <c r="F41" s="8">
        <v>10666</v>
      </c>
      <c r="G41" s="9">
        <v>6627</v>
      </c>
      <c r="H41" s="9">
        <v>3568</v>
      </c>
      <c r="I41" s="9">
        <v>1134</v>
      </c>
      <c r="J41" s="8">
        <v>1371</v>
      </c>
      <c r="K41" s="10">
        <v>1567</v>
      </c>
      <c r="L41" s="10">
        <v>1706</v>
      </c>
      <c r="M41" s="43">
        <v>1548</v>
      </c>
      <c r="N41" s="11">
        <v>1578</v>
      </c>
      <c r="O41" s="44">
        <v>1373</v>
      </c>
      <c r="P41" s="44">
        <v>1197</v>
      </c>
      <c r="Q41" s="44">
        <v>854</v>
      </c>
    </row>
    <row r="42" spans="1:17" ht="16" x14ac:dyDescent="0.2">
      <c r="A42" s="5" t="s">
        <v>130</v>
      </c>
      <c r="B42" s="8">
        <v>3745</v>
      </c>
      <c r="C42" s="8">
        <v>6840</v>
      </c>
      <c r="D42" s="8">
        <v>5914</v>
      </c>
      <c r="E42" s="8">
        <v>6582</v>
      </c>
      <c r="F42" s="8">
        <v>6523</v>
      </c>
      <c r="G42" s="9">
        <v>5692</v>
      </c>
      <c r="H42" s="9">
        <v>3968</v>
      </c>
      <c r="I42" s="9">
        <v>3087</v>
      </c>
      <c r="J42" s="8">
        <v>3186</v>
      </c>
      <c r="K42" s="10">
        <v>2842</v>
      </c>
      <c r="L42" s="10">
        <v>2677</v>
      </c>
      <c r="M42" s="43">
        <v>2478</v>
      </c>
      <c r="N42" s="11">
        <v>2147</v>
      </c>
      <c r="O42" s="44">
        <v>1859</v>
      </c>
      <c r="P42" s="44">
        <v>1748</v>
      </c>
      <c r="Q42" s="44">
        <v>1398</v>
      </c>
    </row>
    <row r="43" spans="1:17" ht="16" x14ac:dyDescent="0.2">
      <c r="A43" s="5" t="s">
        <v>131</v>
      </c>
      <c r="B43" s="8">
        <v>876</v>
      </c>
      <c r="C43" s="8">
        <v>1395</v>
      </c>
      <c r="D43" s="8">
        <v>1639</v>
      </c>
      <c r="E43" s="8">
        <v>1752</v>
      </c>
      <c r="F43" s="8">
        <v>2391</v>
      </c>
      <c r="G43" s="9">
        <v>4779</v>
      </c>
      <c r="H43" s="9">
        <v>4768</v>
      </c>
      <c r="I43" s="9">
        <v>3734</v>
      </c>
      <c r="J43" s="8">
        <v>4154</v>
      </c>
      <c r="K43" s="10">
        <v>4075</v>
      </c>
      <c r="L43" s="10">
        <v>3763</v>
      </c>
      <c r="M43" s="43">
        <v>3732</v>
      </c>
      <c r="N43" s="11">
        <v>3712</v>
      </c>
      <c r="O43" s="44">
        <v>3419</v>
      </c>
      <c r="P43" s="44">
        <v>3077</v>
      </c>
      <c r="Q43" s="44">
        <v>3330</v>
      </c>
    </row>
    <row r="44" spans="1:17" ht="16" x14ac:dyDescent="0.2">
      <c r="A44" s="5" t="s">
        <v>132</v>
      </c>
      <c r="B44" s="8">
        <v>567</v>
      </c>
      <c r="C44" s="8">
        <v>770</v>
      </c>
      <c r="D44" s="8">
        <v>834</v>
      </c>
      <c r="E44" s="8">
        <v>992</v>
      </c>
      <c r="F44" s="8">
        <v>2395</v>
      </c>
      <c r="G44" s="9">
        <v>5194</v>
      </c>
      <c r="H44" s="9">
        <v>11414</v>
      </c>
      <c r="I44" s="9">
        <v>17008</v>
      </c>
      <c r="J44" s="8">
        <v>17465</v>
      </c>
      <c r="K44" s="10">
        <v>17442</v>
      </c>
      <c r="L44" s="10">
        <v>17419</v>
      </c>
      <c r="M44" s="43">
        <v>17526</v>
      </c>
      <c r="N44" s="11">
        <v>18037</v>
      </c>
      <c r="O44" s="44">
        <v>18554</v>
      </c>
      <c r="P44" s="44">
        <v>18852</v>
      </c>
      <c r="Q44" s="44">
        <v>19402</v>
      </c>
    </row>
    <row r="45" spans="1:17" ht="16" x14ac:dyDescent="0.2">
      <c r="A45" s="5" t="s">
        <v>133</v>
      </c>
      <c r="B45" s="26">
        <v>0.161</v>
      </c>
      <c r="C45" s="26">
        <v>0.29499999999999998</v>
      </c>
      <c r="D45" s="26">
        <f t="shared" ref="D45:I45" si="8">(D44+D43+D42)/D40</f>
        <v>0.29909774972361897</v>
      </c>
      <c r="E45" s="26">
        <f t="shared" si="8"/>
        <v>0.38246391076115488</v>
      </c>
      <c r="F45" s="26">
        <f t="shared" si="8"/>
        <v>0.51463026166097836</v>
      </c>
      <c r="G45" s="26">
        <f t="shared" si="8"/>
        <v>0.70271846402296789</v>
      </c>
      <c r="H45" s="26">
        <f t="shared" si="8"/>
        <v>0.84956573066869046</v>
      </c>
      <c r="I45" s="26">
        <f t="shared" si="8"/>
        <v>0.95457276769619037</v>
      </c>
      <c r="J45" s="26">
        <v>0.94799999999999995</v>
      </c>
      <c r="K45" s="27">
        <v>0.93955874411787399</v>
      </c>
      <c r="L45" s="27">
        <v>0.93</v>
      </c>
      <c r="M45" s="28">
        <v>0.93899999999999995</v>
      </c>
      <c r="N45" s="28">
        <v>0.93799999999999994</v>
      </c>
      <c r="O45" s="45">
        <v>0.94550000000000001</v>
      </c>
      <c r="P45" s="45">
        <v>0.95</v>
      </c>
      <c r="Q45" s="45">
        <v>0.96599999999999997</v>
      </c>
    </row>
    <row r="46" spans="1:17" ht="16" x14ac:dyDescent="0.2">
      <c r="A46" s="5" t="s">
        <v>134</v>
      </c>
      <c r="B46" s="26">
        <v>1.7999999999999999E-2</v>
      </c>
      <c r="C46" s="26">
        <v>2.5000000000000001E-2</v>
      </c>
      <c r="D46" s="26">
        <f t="shared" ref="D46:I46" si="9">D44/D40</f>
        <v>2.9742163260939338E-2</v>
      </c>
      <c r="E46" s="26">
        <f t="shared" si="9"/>
        <v>4.0682414698162729E-2</v>
      </c>
      <c r="F46" s="26">
        <f t="shared" si="9"/>
        <v>0.10898748577929465</v>
      </c>
      <c r="G46" s="26">
        <f t="shared" si="9"/>
        <v>0.23299838507087745</v>
      </c>
      <c r="H46" s="26">
        <f t="shared" si="9"/>
        <v>0.48123787840458726</v>
      </c>
      <c r="I46" s="26">
        <f t="shared" si="9"/>
        <v>0.68132836598165281</v>
      </c>
      <c r="J46" s="26">
        <v>0.66700000000000004</v>
      </c>
      <c r="K46" s="27">
        <v>0.67276093496875722</v>
      </c>
      <c r="L46" s="27">
        <v>0.68</v>
      </c>
      <c r="M46" s="28">
        <v>0.69299999999999995</v>
      </c>
      <c r="N46" s="28">
        <v>0.70799999999999996</v>
      </c>
      <c r="O46" s="45">
        <v>0.73609999999999998</v>
      </c>
      <c r="P46" s="45">
        <v>0.76</v>
      </c>
      <c r="Q46" s="45">
        <v>0.77700000000000002</v>
      </c>
    </row>
    <row r="47" spans="1:17" ht="16" x14ac:dyDescent="0.2">
      <c r="A47" s="5"/>
      <c r="B47" s="8"/>
      <c r="C47" s="8"/>
      <c r="D47" s="8"/>
      <c r="E47" s="8"/>
      <c r="F47" s="8"/>
      <c r="G47" s="9"/>
      <c r="H47" s="9"/>
      <c r="I47" s="9"/>
      <c r="J47" s="8"/>
      <c r="K47" s="5"/>
      <c r="L47" s="5"/>
      <c r="M47" s="6"/>
      <c r="N47" s="2"/>
      <c r="O47" s="40"/>
      <c r="P47" s="40"/>
      <c r="Q47" s="40"/>
    </row>
    <row r="48" spans="1:17" ht="16" x14ac:dyDescent="0.2">
      <c r="A48" s="5" t="s">
        <v>28</v>
      </c>
      <c r="B48" s="8"/>
      <c r="C48" s="8"/>
      <c r="D48" s="8"/>
      <c r="E48" s="8"/>
      <c r="F48" s="14"/>
      <c r="G48" s="9"/>
      <c r="H48" s="9"/>
      <c r="I48" s="9"/>
      <c r="J48" s="8"/>
      <c r="K48" s="5"/>
      <c r="L48" s="5"/>
      <c r="M48" s="6"/>
      <c r="N48" s="2"/>
      <c r="O48" s="40"/>
      <c r="P48" s="40"/>
      <c r="Q48" s="40"/>
    </row>
    <row r="49" spans="1:17" ht="16" x14ac:dyDescent="0.2">
      <c r="A49" s="5" t="s">
        <v>12</v>
      </c>
      <c r="B49" s="8">
        <v>84197</v>
      </c>
      <c r="C49" s="8">
        <v>83380</v>
      </c>
      <c r="D49" s="8">
        <v>81200</v>
      </c>
      <c r="E49" s="8">
        <v>75175</v>
      </c>
      <c r="F49" s="8">
        <v>69242</v>
      </c>
      <c r="G49" s="9">
        <v>70177</v>
      </c>
      <c r="H49" s="9">
        <v>75098</v>
      </c>
      <c r="I49" s="9">
        <v>72670</v>
      </c>
      <c r="J49" s="8">
        <v>73111</v>
      </c>
      <c r="K49" s="10">
        <v>73818</v>
      </c>
      <c r="L49" s="10">
        <v>74665</v>
      </c>
      <c r="M49" s="43">
        <v>76027</v>
      </c>
      <c r="N49" s="11">
        <v>76120</v>
      </c>
      <c r="O49" s="44">
        <v>75819</v>
      </c>
      <c r="P49" s="44">
        <v>76236</v>
      </c>
      <c r="Q49" s="44">
        <v>76108</v>
      </c>
    </row>
    <row r="50" spans="1:17" ht="16" x14ac:dyDescent="0.2">
      <c r="A50" s="5" t="s">
        <v>129</v>
      </c>
      <c r="B50" s="8">
        <v>58291</v>
      </c>
      <c r="C50" s="8">
        <v>47650</v>
      </c>
      <c r="D50" s="8">
        <v>47945</v>
      </c>
      <c r="E50" s="8">
        <v>35432</v>
      </c>
      <c r="F50" s="8">
        <v>18625</v>
      </c>
      <c r="G50" s="9">
        <v>9134</v>
      </c>
      <c r="H50" s="9">
        <v>4408</v>
      </c>
      <c r="I50" s="9">
        <v>1881</v>
      </c>
      <c r="J50" s="8">
        <v>1805</v>
      </c>
      <c r="K50" s="10">
        <v>1774</v>
      </c>
      <c r="L50" s="10">
        <v>1773</v>
      </c>
      <c r="M50" s="43">
        <v>1542</v>
      </c>
      <c r="N50" s="11">
        <v>1572</v>
      </c>
      <c r="O50" s="44">
        <v>1508</v>
      </c>
      <c r="P50" s="44">
        <v>1627</v>
      </c>
      <c r="Q50" s="44">
        <v>1391</v>
      </c>
    </row>
    <row r="51" spans="1:17" ht="16" x14ac:dyDescent="0.2">
      <c r="A51" s="5" t="s">
        <v>130</v>
      </c>
      <c r="B51" s="8">
        <v>15401</v>
      </c>
      <c r="C51" s="8">
        <v>21430</v>
      </c>
      <c r="D51" s="8">
        <v>17810</v>
      </c>
      <c r="E51" s="8">
        <v>18905</v>
      </c>
      <c r="F51" s="8">
        <v>15225</v>
      </c>
      <c r="G51" s="9">
        <v>8983</v>
      </c>
      <c r="H51" s="9">
        <v>6195</v>
      </c>
      <c r="I51" s="9">
        <v>4394</v>
      </c>
      <c r="J51" s="8">
        <v>4617</v>
      </c>
      <c r="K51" s="10">
        <v>4606</v>
      </c>
      <c r="L51" s="10">
        <v>4680</v>
      </c>
      <c r="M51" s="43">
        <v>4554</v>
      </c>
      <c r="N51" s="11">
        <v>4638</v>
      </c>
      <c r="O51" s="44">
        <v>4049</v>
      </c>
      <c r="P51" s="44">
        <v>3644</v>
      </c>
      <c r="Q51" s="44">
        <v>3224</v>
      </c>
    </row>
    <row r="52" spans="1:17" ht="16" x14ac:dyDescent="0.2">
      <c r="A52" s="5" t="s">
        <v>131</v>
      </c>
      <c r="B52" s="8">
        <v>5480</v>
      </c>
      <c r="C52" s="8">
        <v>7570</v>
      </c>
      <c r="D52" s="8">
        <v>8644</v>
      </c>
      <c r="E52" s="8">
        <v>9274</v>
      </c>
      <c r="F52" s="8">
        <v>12506</v>
      </c>
      <c r="G52" s="9">
        <v>14778</v>
      </c>
      <c r="H52" s="9">
        <v>11352</v>
      </c>
      <c r="I52" s="9">
        <v>9934</v>
      </c>
      <c r="J52" s="8">
        <v>9609</v>
      </c>
      <c r="K52" s="10">
        <v>9332</v>
      </c>
      <c r="L52" s="10">
        <v>9582</v>
      </c>
      <c r="M52" s="43">
        <v>9709</v>
      </c>
      <c r="N52" s="11">
        <v>9313</v>
      </c>
      <c r="O52" s="44">
        <v>9178</v>
      </c>
      <c r="P52" s="44">
        <v>8848</v>
      </c>
      <c r="Q52" s="44">
        <v>8615</v>
      </c>
    </row>
    <row r="53" spans="1:17" ht="16" x14ac:dyDescent="0.2">
      <c r="A53" s="5" t="s">
        <v>132</v>
      </c>
      <c r="B53" s="8">
        <v>5025</v>
      </c>
      <c r="C53" s="8">
        <v>6730</v>
      </c>
      <c r="D53" s="8">
        <v>6801</v>
      </c>
      <c r="E53" s="8">
        <v>11564</v>
      </c>
      <c r="F53" s="8">
        <v>22886</v>
      </c>
      <c r="G53" s="9">
        <v>37282</v>
      </c>
      <c r="H53" s="9">
        <v>53143</v>
      </c>
      <c r="I53" s="9">
        <v>56461</v>
      </c>
      <c r="J53" s="8">
        <v>57080</v>
      </c>
      <c r="K53" s="10">
        <v>58106</v>
      </c>
      <c r="L53" s="10">
        <v>58630</v>
      </c>
      <c r="M53" s="43">
        <v>60222</v>
      </c>
      <c r="N53" s="11">
        <v>60597</v>
      </c>
      <c r="O53" s="44">
        <v>61084</v>
      </c>
      <c r="P53" s="44">
        <v>62117</v>
      </c>
      <c r="Q53" s="44">
        <v>62878</v>
      </c>
    </row>
    <row r="54" spans="1:17" ht="16" x14ac:dyDescent="0.2">
      <c r="A54" s="5" t="s">
        <v>133</v>
      </c>
      <c r="B54" s="26">
        <v>0.308</v>
      </c>
      <c r="C54" s="26">
        <v>0.42899999999999999</v>
      </c>
      <c r="D54" s="26">
        <f t="shared" ref="D54:I54" si="10">(D53+D52+D51)/D49</f>
        <v>0.40954433497536946</v>
      </c>
      <c r="E54" s="26">
        <f t="shared" si="10"/>
        <v>0.52867309610907887</v>
      </c>
      <c r="F54" s="26">
        <f t="shared" si="10"/>
        <v>0.73101585742757291</v>
      </c>
      <c r="G54" s="26">
        <f t="shared" si="10"/>
        <v>0.86984339598443938</v>
      </c>
      <c r="H54" s="26">
        <f t="shared" si="10"/>
        <v>0.94130336360488964</v>
      </c>
      <c r="I54" s="26">
        <f t="shared" si="10"/>
        <v>0.97411586624466773</v>
      </c>
      <c r="J54" s="26">
        <v>0.97499999999999998</v>
      </c>
      <c r="K54" s="27">
        <v>0.97596792110325392</v>
      </c>
      <c r="L54" s="27">
        <v>0.98</v>
      </c>
      <c r="M54" s="28">
        <v>0.98</v>
      </c>
      <c r="N54" s="28">
        <v>0.97899999999999998</v>
      </c>
      <c r="O54" s="45">
        <v>0.98009999999999997</v>
      </c>
      <c r="P54" s="45">
        <v>0.98</v>
      </c>
      <c r="Q54" s="45">
        <v>0.98199999999999998</v>
      </c>
    </row>
    <row r="55" spans="1:17" ht="16" x14ac:dyDescent="0.2">
      <c r="A55" s="5" t="s">
        <v>134</v>
      </c>
      <c r="B55" s="26">
        <v>0.06</v>
      </c>
      <c r="C55" s="26">
        <v>8.1000000000000003E-2</v>
      </c>
      <c r="D55" s="26">
        <f t="shared" ref="D55:I55" si="11">D53/D49</f>
        <v>8.3756157635467982E-2</v>
      </c>
      <c r="E55" s="26">
        <f t="shared" si="11"/>
        <v>0.15382773528433655</v>
      </c>
      <c r="F55" s="26">
        <f t="shared" si="11"/>
        <v>0.3305219375523526</v>
      </c>
      <c r="G55" s="26">
        <f t="shared" si="11"/>
        <v>0.53125667953888023</v>
      </c>
      <c r="H55" s="26">
        <f t="shared" si="11"/>
        <v>0.70764867240139551</v>
      </c>
      <c r="I55" s="26">
        <f t="shared" si="11"/>
        <v>0.7769505985963947</v>
      </c>
      <c r="J55" s="26">
        <v>0.78100000000000003</v>
      </c>
      <c r="K55" s="27">
        <v>0.78715218510390417</v>
      </c>
      <c r="L55" s="27">
        <v>0.79</v>
      </c>
      <c r="M55" s="28">
        <v>0.79200000000000004</v>
      </c>
      <c r="N55" s="28">
        <v>0.79600000000000004</v>
      </c>
      <c r="O55" s="45">
        <v>0.80569999999999997</v>
      </c>
      <c r="P55" s="45">
        <v>0.81</v>
      </c>
      <c r="Q55" s="45">
        <v>0.82599999999999996</v>
      </c>
    </row>
    <row r="56" spans="1:17" ht="16" x14ac:dyDescent="0.2">
      <c r="A56" s="5"/>
      <c r="B56" s="8"/>
      <c r="C56" s="8"/>
      <c r="D56" s="8"/>
      <c r="E56" s="8"/>
      <c r="F56" s="8"/>
      <c r="G56" s="9"/>
      <c r="H56" s="9"/>
      <c r="I56" s="9"/>
      <c r="J56" s="8"/>
      <c r="K56" s="5"/>
      <c r="L56" s="5"/>
      <c r="M56" s="6"/>
      <c r="N56" s="2"/>
      <c r="O56" s="40"/>
      <c r="P56" s="40"/>
      <c r="Q56" s="40"/>
    </row>
    <row r="57" spans="1:17" ht="16" x14ac:dyDescent="0.2">
      <c r="A57" s="5" t="s">
        <v>29</v>
      </c>
      <c r="B57" s="8"/>
      <c r="C57" s="8"/>
      <c r="D57" s="8"/>
      <c r="E57" s="8"/>
      <c r="F57" s="14"/>
      <c r="G57" s="9"/>
      <c r="H57" s="9"/>
      <c r="I57" s="9"/>
      <c r="J57" s="8"/>
      <c r="K57" s="5"/>
      <c r="L57" s="5"/>
      <c r="M57" s="6"/>
      <c r="N57" s="2"/>
      <c r="O57" s="40"/>
      <c r="P57" s="40"/>
      <c r="Q57" s="40"/>
    </row>
    <row r="58" spans="1:17" ht="16" x14ac:dyDescent="0.2">
      <c r="A58" s="5" t="s">
        <v>12</v>
      </c>
      <c r="B58" s="8">
        <v>65389</v>
      </c>
      <c r="C58" s="8">
        <v>65000</v>
      </c>
      <c r="D58" s="8">
        <v>55956</v>
      </c>
      <c r="E58" s="8">
        <v>41134</v>
      </c>
      <c r="F58" s="8">
        <v>41848</v>
      </c>
      <c r="G58" s="9">
        <v>46503</v>
      </c>
      <c r="H58" s="9">
        <v>48204</v>
      </c>
      <c r="I58" s="9">
        <v>44220</v>
      </c>
      <c r="J58" s="8">
        <v>45456</v>
      </c>
      <c r="K58" s="10">
        <v>45946</v>
      </c>
      <c r="L58" s="10">
        <v>46924</v>
      </c>
      <c r="M58" s="43">
        <v>46982</v>
      </c>
      <c r="N58" s="11">
        <v>47911</v>
      </c>
      <c r="O58" s="44">
        <v>48666</v>
      </c>
      <c r="P58" s="44">
        <v>49536</v>
      </c>
      <c r="Q58" s="44">
        <v>48540</v>
      </c>
    </row>
    <row r="59" spans="1:17" ht="16" x14ac:dyDescent="0.2">
      <c r="A59" s="5" t="s">
        <v>129</v>
      </c>
      <c r="B59" s="8">
        <v>49370</v>
      </c>
      <c r="C59" s="8">
        <v>41245</v>
      </c>
      <c r="D59" s="8">
        <v>36120</v>
      </c>
      <c r="E59" s="8">
        <v>19116</v>
      </c>
      <c r="F59" s="8">
        <v>7848</v>
      </c>
      <c r="G59" s="9">
        <v>4558</v>
      </c>
      <c r="H59" s="9">
        <v>2785</v>
      </c>
      <c r="I59" s="9">
        <v>1607</v>
      </c>
      <c r="J59" s="8">
        <v>1564</v>
      </c>
      <c r="K59" s="10">
        <v>1440</v>
      </c>
      <c r="L59" s="10">
        <v>1312</v>
      </c>
      <c r="M59" s="43">
        <v>1205</v>
      </c>
      <c r="N59" s="11">
        <v>1174</v>
      </c>
      <c r="O59" s="44">
        <v>1034</v>
      </c>
      <c r="P59" s="44">
        <v>1083</v>
      </c>
      <c r="Q59" s="44">
        <v>952</v>
      </c>
    </row>
    <row r="60" spans="1:17" ht="16" x14ac:dyDescent="0.2">
      <c r="A60" s="5" t="s">
        <v>130</v>
      </c>
      <c r="B60" s="8">
        <v>8915</v>
      </c>
      <c r="C60" s="8">
        <v>14045</v>
      </c>
      <c r="D60" s="8">
        <v>10371</v>
      </c>
      <c r="E60" s="8">
        <v>8021</v>
      </c>
      <c r="F60" s="8">
        <v>7244</v>
      </c>
      <c r="G60" s="9">
        <v>3544</v>
      </c>
      <c r="H60" s="9">
        <v>2750</v>
      </c>
      <c r="I60" s="9">
        <v>1818</v>
      </c>
      <c r="J60" s="8">
        <v>2084</v>
      </c>
      <c r="K60" s="10">
        <v>2269</v>
      </c>
      <c r="L60" s="10">
        <v>2636</v>
      </c>
      <c r="M60" s="43">
        <v>2571</v>
      </c>
      <c r="N60" s="11">
        <v>2624</v>
      </c>
      <c r="O60" s="44">
        <v>2643</v>
      </c>
      <c r="P60" s="44">
        <v>2839</v>
      </c>
      <c r="Q60" s="44">
        <v>2047</v>
      </c>
    </row>
    <row r="61" spans="1:17" ht="16" x14ac:dyDescent="0.2">
      <c r="A61" s="5" t="s">
        <v>131</v>
      </c>
      <c r="B61" s="8">
        <v>3759</v>
      </c>
      <c r="C61" s="8">
        <v>5230</v>
      </c>
      <c r="D61" s="8">
        <v>4825</v>
      </c>
      <c r="E61" s="8">
        <v>5020</v>
      </c>
      <c r="F61" s="8">
        <v>6410</v>
      </c>
      <c r="G61" s="9">
        <v>6693</v>
      </c>
      <c r="H61" s="9">
        <v>5057</v>
      </c>
      <c r="I61" s="9">
        <v>4447</v>
      </c>
      <c r="J61" s="8">
        <v>4500</v>
      </c>
      <c r="K61" s="10">
        <v>4409</v>
      </c>
      <c r="L61" s="10">
        <v>4141</v>
      </c>
      <c r="M61" s="43">
        <v>4321</v>
      </c>
      <c r="N61" s="11">
        <v>4116</v>
      </c>
      <c r="O61" s="44">
        <v>3962</v>
      </c>
      <c r="P61" s="44">
        <v>3971</v>
      </c>
      <c r="Q61" s="44">
        <v>4137</v>
      </c>
    </row>
    <row r="62" spans="1:17" ht="16" x14ac:dyDescent="0.2">
      <c r="A62" s="5" t="s">
        <v>132</v>
      </c>
      <c r="B62" s="8">
        <v>3345</v>
      </c>
      <c r="C62" s="8">
        <v>4480</v>
      </c>
      <c r="D62" s="8">
        <v>4640</v>
      </c>
      <c r="E62" s="8">
        <v>8977</v>
      </c>
      <c r="F62" s="8">
        <v>20346</v>
      </c>
      <c r="G62" s="9">
        <v>31708</v>
      </c>
      <c r="H62" s="9">
        <v>37612</v>
      </c>
      <c r="I62" s="9">
        <v>36348</v>
      </c>
      <c r="J62" s="8">
        <v>37308</v>
      </c>
      <c r="K62" s="10">
        <v>37828</v>
      </c>
      <c r="L62" s="10">
        <v>38835</v>
      </c>
      <c r="M62" s="43">
        <v>38885</v>
      </c>
      <c r="N62" s="11">
        <v>39997</v>
      </c>
      <c r="O62" s="44">
        <v>41027</v>
      </c>
      <c r="P62" s="44">
        <v>41643</v>
      </c>
      <c r="Q62" s="44">
        <v>41404</v>
      </c>
    </row>
    <row r="63" spans="1:17" ht="16" x14ac:dyDescent="0.2">
      <c r="A63" s="5" t="s">
        <v>133</v>
      </c>
      <c r="B63" s="26">
        <v>0.245</v>
      </c>
      <c r="C63" s="26">
        <v>0.36499999999999999</v>
      </c>
      <c r="D63" s="26">
        <f t="shared" ref="D63:I63" si="12">(D62+D61+D60)/D58</f>
        <v>0.35449281578383013</v>
      </c>
      <c r="E63" s="26">
        <f t="shared" si="12"/>
        <v>0.53527495502504008</v>
      </c>
      <c r="F63" s="26">
        <f t="shared" si="12"/>
        <v>0.81246415599311794</v>
      </c>
      <c r="G63" s="26">
        <f t="shared" si="12"/>
        <v>0.90198481818377307</v>
      </c>
      <c r="H63" s="26">
        <f t="shared" si="12"/>
        <v>0.94222471164218735</v>
      </c>
      <c r="I63" s="26">
        <f t="shared" si="12"/>
        <v>0.9636589778380823</v>
      </c>
      <c r="J63" s="26">
        <v>0.96599999999999997</v>
      </c>
      <c r="K63" s="27">
        <v>0.96865886040134075</v>
      </c>
      <c r="L63" s="27">
        <v>0.97</v>
      </c>
      <c r="M63" s="28">
        <v>0.97399999999999998</v>
      </c>
      <c r="N63" s="28">
        <v>0.97499999999999998</v>
      </c>
      <c r="O63" s="45">
        <v>0.9788</v>
      </c>
      <c r="P63" s="45">
        <v>0.98</v>
      </c>
      <c r="Q63" s="45">
        <v>0.98</v>
      </c>
    </row>
    <row r="64" spans="1:17" ht="16" x14ac:dyDescent="0.2">
      <c r="A64" s="5" t="s">
        <v>134</v>
      </c>
      <c r="B64" s="26">
        <v>5.0999999999999997E-2</v>
      </c>
      <c r="C64" s="26">
        <v>6.9000000000000006E-2</v>
      </c>
      <c r="D64" s="26">
        <f t="shared" ref="D64:I64" si="13">D62/D58</f>
        <v>8.2922296089784825E-2</v>
      </c>
      <c r="E64" s="26">
        <f t="shared" si="13"/>
        <v>0.21823795400398696</v>
      </c>
      <c r="F64" s="26">
        <f t="shared" si="13"/>
        <v>0.48618810934811701</v>
      </c>
      <c r="G64" s="26">
        <f t="shared" si="13"/>
        <v>0.6818484828935768</v>
      </c>
      <c r="H64" s="26">
        <f t="shared" si="13"/>
        <v>0.78026719774292586</v>
      </c>
      <c r="I64" s="26">
        <f t="shared" si="13"/>
        <v>0.8219810040705563</v>
      </c>
      <c r="J64" s="26">
        <v>0.82099999999999995</v>
      </c>
      <c r="K64" s="27">
        <v>0.82331432551255823</v>
      </c>
      <c r="L64" s="27">
        <v>0.83</v>
      </c>
      <c r="M64" s="28">
        <v>0.82799999999999996</v>
      </c>
      <c r="N64" s="28">
        <v>0.83499999999999996</v>
      </c>
      <c r="O64" s="45">
        <v>0.84299999999999997</v>
      </c>
      <c r="P64" s="45">
        <v>0.84</v>
      </c>
      <c r="Q64" s="45">
        <v>0.85299999999999998</v>
      </c>
    </row>
    <row r="65" spans="1:17" ht="16" x14ac:dyDescent="0.2">
      <c r="A65" s="5"/>
      <c r="B65" s="8"/>
      <c r="C65" s="8"/>
      <c r="D65" s="8"/>
      <c r="E65" s="8"/>
      <c r="F65" s="8"/>
      <c r="G65" s="9"/>
      <c r="H65" s="9"/>
      <c r="I65" s="9"/>
      <c r="J65" s="8"/>
      <c r="K65" s="5"/>
      <c r="L65" s="5"/>
      <c r="M65" s="6"/>
      <c r="N65" s="2"/>
      <c r="O65" s="40"/>
      <c r="P65" s="40"/>
      <c r="Q65" s="40"/>
    </row>
    <row r="66" spans="1:17" ht="16" x14ac:dyDescent="0.2">
      <c r="A66" s="5" t="s">
        <v>30</v>
      </c>
      <c r="B66" s="8"/>
      <c r="C66" s="8"/>
      <c r="D66" s="8"/>
      <c r="E66" s="8"/>
      <c r="F66" s="14"/>
      <c r="G66" s="9"/>
      <c r="H66" s="9"/>
      <c r="I66" s="9"/>
      <c r="J66" s="8"/>
      <c r="K66" s="5"/>
      <c r="L66" s="5"/>
      <c r="M66" s="6"/>
      <c r="N66" s="2"/>
      <c r="O66" s="40"/>
      <c r="P66" s="40"/>
      <c r="Q66" s="40"/>
    </row>
    <row r="67" spans="1:17" ht="16" x14ac:dyDescent="0.2">
      <c r="A67" s="5" t="s">
        <v>12</v>
      </c>
      <c r="B67" s="8">
        <v>55315</v>
      </c>
      <c r="C67" s="8">
        <v>56070</v>
      </c>
      <c r="D67" s="8">
        <v>47542</v>
      </c>
      <c r="E67" s="8">
        <v>43318</v>
      </c>
      <c r="F67" s="8">
        <v>45993</v>
      </c>
      <c r="G67" s="9">
        <v>48067</v>
      </c>
      <c r="H67" s="9">
        <v>58051</v>
      </c>
      <c r="I67" s="9">
        <v>66874</v>
      </c>
      <c r="J67" s="8">
        <v>69102</v>
      </c>
      <c r="K67" s="10">
        <v>70206</v>
      </c>
      <c r="L67" s="10">
        <v>71363</v>
      </c>
      <c r="M67" s="43">
        <v>72447</v>
      </c>
      <c r="N67" s="11">
        <v>74553</v>
      </c>
      <c r="O67" s="44">
        <v>75496</v>
      </c>
      <c r="P67" s="44">
        <v>78406</v>
      </c>
      <c r="Q67" s="44">
        <v>82762</v>
      </c>
    </row>
    <row r="68" spans="1:17" ht="16" x14ac:dyDescent="0.2">
      <c r="A68" s="5" t="s">
        <v>129</v>
      </c>
      <c r="B68" s="8">
        <v>34807</v>
      </c>
      <c r="C68" s="8">
        <v>30895</v>
      </c>
      <c r="D68" s="8">
        <v>23837</v>
      </c>
      <c r="E68" s="8">
        <v>14529</v>
      </c>
      <c r="F68" s="8">
        <v>8873</v>
      </c>
      <c r="G68" s="9">
        <v>5102</v>
      </c>
      <c r="H68" s="9">
        <v>3735</v>
      </c>
      <c r="I68" s="9">
        <v>1662</v>
      </c>
      <c r="J68" s="8">
        <v>1700</v>
      </c>
      <c r="K68" s="10">
        <v>1655</v>
      </c>
      <c r="L68" s="10">
        <v>1687</v>
      </c>
      <c r="M68" s="43">
        <v>1757</v>
      </c>
      <c r="N68" s="11">
        <v>1723</v>
      </c>
      <c r="O68" s="44">
        <v>1557</v>
      </c>
      <c r="P68" s="44">
        <v>1439</v>
      </c>
      <c r="Q68" s="44">
        <v>1532</v>
      </c>
    </row>
    <row r="69" spans="1:17" ht="16" x14ac:dyDescent="0.2">
      <c r="A69" s="5" t="s">
        <v>130</v>
      </c>
      <c r="B69" s="8">
        <v>8908</v>
      </c>
      <c r="C69" s="8">
        <v>10610</v>
      </c>
      <c r="D69" s="8">
        <v>8573</v>
      </c>
      <c r="E69" s="8">
        <v>9522</v>
      </c>
      <c r="F69" s="8">
        <v>8190</v>
      </c>
      <c r="G69" s="9">
        <v>5146</v>
      </c>
      <c r="H69" s="9">
        <v>4465</v>
      </c>
      <c r="I69" s="9">
        <v>4160</v>
      </c>
      <c r="J69" s="8">
        <v>4141</v>
      </c>
      <c r="K69" s="10">
        <v>3879</v>
      </c>
      <c r="L69" s="10">
        <v>3405</v>
      </c>
      <c r="M69" s="43">
        <v>3854</v>
      </c>
      <c r="N69" s="11">
        <v>4007</v>
      </c>
      <c r="O69" s="44">
        <v>3874</v>
      </c>
      <c r="P69" s="44">
        <v>4094</v>
      </c>
      <c r="Q69" s="44">
        <v>4152</v>
      </c>
    </row>
    <row r="70" spans="1:17" ht="16" x14ac:dyDescent="0.2">
      <c r="A70" s="5" t="s">
        <v>131</v>
      </c>
      <c r="B70" s="8">
        <v>5705</v>
      </c>
      <c r="C70" s="8">
        <v>7150</v>
      </c>
      <c r="D70" s="8">
        <v>6613</v>
      </c>
      <c r="E70" s="8">
        <v>7193</v>
      </c>
      <c r="F70" s="8">
        <v>8410</v>
      </c>
      <c r="G70" s="9">
        <v>9898</v>
      </c>
      <c r="H70" s="9">
        <v>10700</v>
      </c>
      <c r="I70" s="9">
        <v>9871</v>
      </c>
      <c r="J70" s="8">
        <v>9831</v>
      </c>
      <c r="K70" s="10">
        <v>9717</v>
      </c>
      <c r="L70" s="10">
        <v>9897</v>
      </c>
      <c r="M70" s="43">
        <v>9758</v>
      </c>
      <c r="N70" s="11">
        <v>9781</v>
      </c>
      <c r="O70" s="44">
        <v>9195</v>
      </c>
      <c r="P70" s="44">
        <v>8872</v>
      </c>
      <c r="Q70" s="44">
        <v>8406</v>
      </c>
    </row>
    <row r="71" spans="1:17" ht="16" x14ac:dyDescent="0.2">
      <c r="A71" s="5" t="s">
        <v>132</v>
      </c>
      <c r="B71" s="8">
        <v>5895</v>
      </c>
      <c r="C71" s="8">
        <v>7415</v>
      </c>
      <c r="D71" s="8">
        <v>8519</v>
      </c>
      <c r="E71" s="8">
        <v>12074</v>
      </c>
      <c r="F71" s="8">
        <v>20520</v>
      </c>
      <c r="G71" s="9">
        <v>27921</v>
      </c>
      <c r="H71" s="9">
        <v>39151</v>
      </c>
      <c r="I71" s="9">
        <v>51181</v>
      </c>
      <c r="J71" s="8">
        <v>53430</v>
      </c>
      <c r="K71" s="10">
        <v>54955</v>
      </c>
      <c r="L71" s="10">
        <v>56374</v>
      </c>
      <c r="M71" s="43">
        <v>57078</v>
      </c>
      <c r="N71" s="11">
        <v>59042</v>
      </c>
      <c r="O71" s="44">
        <v>60870</v>
      </c>
      <c r="P71" s="44">
        <v>64001</v>
      </c>
      <c r="Q71" s="44">
        <v>68672</v>
      </c>
    </row>
    <row r="72" spans="1:17" ht="16" x14ac:dyDescent="0.2">
      <c r="A72" s="5" t="s">
        <v>133</v>
      </c>
      <c r="B72" s="26">
        <v>0.371</v>
      </c>
      <c r="C72" s="26">
        <v>0.44900000000000001</v>
      </c>
      <c r="D72" s="26">
        <f t="shared" ref="D72:I72" si="14">(D71+D70+D69)/D67</f>
        <v>0.49861175381767703</v>
      </c>
      <c r="E72" s="26">
        <f t="shared" si="14"/>
        <v>0.66459670344891264</v>
      </c>
      <c r="F72" s="26">
        <f t="shared" si="14"/>
        <v>0.80707933816015476</v>
      </c>
      <c r="G72" s="26">
        <f t="shared" si="14"/>
        <v>0.89385649197994466</v>
      </c>
      <c r="H72" s="26">
        <f t="shared" si="14"/>
        <v>0.93566002308315099</v>
      </c>
      <c r="I72" s="26">
        <f t="shared" si="14"/>
        <v>0.97514729192212224</v>
      </c>
      <c r="J72" s="26">
        <v>0.97499999999999998</v>
      </c>
      <c r="K72" s="27">
        <v>0.97642651625217214</v>
      </c>
      <c r="L72" s="27">
        <v>0.98</v>
      </c>
      <c r="M72" s="28">
        <v>0.97599999999999998</v>
      </c>
      <c r="N72" s="28">
        <v>0.97699999999999998</v>
      </c>
      <c r="O72" s="45">
        <v>0.97940000000000005</v>
      </c>
      <c r="P72" s="45">
        <v>0.98</v>
      </c>
      <c r="Q72" s="45">
        <v>0.98099999999999998</v>
      </c>
    </row>
    <row r="73" spans="1:17" ht="16" x14ac:dyDescent="0.2">
      <c r="A73" s="5" t="s">
        <v>134</v>
      </c>
      <c r="B73" s="26">
        <v>0.107</v>
      </c>
      <c r="C73" s="26">
        <v>0.13200000000000001</v>
      </c>
      <c r="D73" s="26">
        <f t="shared" ref="D73:I73" si="15">D71/D67</f>
        <v>0.17918892768499431</v>
      </c>
      <c r="E73" s="26">
        <f t="shared" si="15"/>
        <v>0.27872939655570433</v>
      </c>
      <c r="F73" s="26">
        <f t="shared" si="15"/>
        <v>0.44615484965103386</v>
      </c>
      <c r="G73" s="26">
        <f t="shared" si="15"/>
        <v>0.58087669294942479</v>
      </c>
      <c r="H73" s="26">
        <f t="shared" si="15"/>
        <v>0.67442421319184853</v>
      </c>
      <c r="I73" s="26">
        <f t="shared" si="15"/>
        <v>0.76533480874480364</v>
      </c>
      <c r="J73" s="26">
        <v>0.77300000000000002</v>
      </c>
      <c r="K73" s="27">
        <v>0.78276785459932197</v>
      </c>
      <c r="L73" s="27">
        <v>0.79</v>
      </c>
      <c r="M73" s="28">
        <v>0.78800000000000003</v>
      </c>
      <c r="N73" s="28">
        <v>0.79200000000000004</v>
      </c>
      <c r="O73" s="45">
        <v>0.80630000000000002</v>
      </c>
      <c r="P73" s="45">
        <v>0.82</v>
      </c>
      <c r="Q73" s="45">
        <v>0.83</v>
      </c>
    </row>
    <row r="74" spans="1:17" ht="16" x14ac:dyDescent="0.2">
      <c r="A74" s="5"/>
      <c r="B74" s="8"/>
      <c r="C74" s="8"/>
      <c r="D74" s="8"/>
      <c r="E74" s="8"/>
      <c r="F74" s="8"/>
      <c r="G74" s="9"/>
      <c r="H74" s="9"/>
      <c r="I74" s="9"/>
      <c r="J74" s="8"/>
      <c r="K74" s="5"/>
      <c r="L74" s="5"/>
      <c r="M74" s="6"/>
      <c r="N74" s="2"/>
      <c r="O74" s="40"/>
      <c r="P74" s="40"/>
      <c r="Q74" s="40"/>
    </row>
    <row r="75" spans="1:17" ht="16" x14ac:dyDescent="0.2">
      <c r="A75" s="5" t="s">
        <v>31</v>
      </c>
      <c r="B75" s="8"/>
      <c r="C75" s="8"/>
      <c r="D75" s="8"/>
      <c r="E75" s="8"/>
      <c r="F75" s="14"/>
      <c r="G75" s="9"/>
      <c r="H75" s="9"/>
      <c r="I75" s="9"/>
      <c r="J75" s="8"/>
      <c r="K75" s="5"/>
      <c r="L75" s="5"/>
      <c r="M75" s="6"/>
      <c r="N75" s="2"/>
      <c r="O75" s="40"/>
      <c r="P75" s="40"/>
      <c r="Q75" s="40"/>
    </row>
    <row r="76" spans="1:17" ht="16" x14ac:dyDescent="0.2">
      <c r="A76" s="5" t="s">
        <v>12</v>
      </c>
      <c r="B76" s="8">
        <v>3751</v>
      </c>
      <c r="C76" s="8">
        <v>4975</v>
      </c>
      <c r="D76" s="8">
        <v>7644</v>
      </c>
      <c r="E76" s="8">
        <v>8217</v>
      </c>
      <c r="F76" s="8">
        <v>8499</v>
      </c>
      <c r="G76" s="9">
        <v>8462</v>
      </c>
      <c r="H76" s="9">
        <v>8284</v>
      </c>
      <c r="I76" s="9">
        <v>8242</v>
      </c>
      <c r="J76" s="8">
        <v>8239</v>
      </c>
      <c r="K76" s="10">
        <v>8280</v>
      </c>
      <c r="L76" s="10">
        <v>8463</v>
      </c>
      <c r="M76" s="43">
        <v>8280</v>
      </c>
      <c r="N76" s="11">
        <v>8587</v>
      </c>
      <c r="O76" s="44">
        <v>8543</v>
      </c>
      <c r="P76" s="44">
        <v>8257</v>
      </c>
      <c r="Q76" s="44">
        <v>8069</v>
      </c>
    </row>
    <row r="77" spans="1:17" ht="16" x14ac:dyDescent="0.2">
      <c r="A77" s="5" t="s">
        <v>129</v>
      </c>
      <c r="B77" s="8">
        <v>2104</v>
      </c>
      <c r="C77" s="8">
        <v>2185</v>
      </c>
      <c r="D77" s="8">
        <v>3589</v>
      </c>
      <c r="E77" s="8">
        <v>3420</v>
      </c>
      <c r="F77" s="8">
        <v>2678</v>
      </c>
      <c r="G77" s="9">
        <v>1652</v>
      </c>
      <c r="H77" s="9">
        <v>1126</v>
      </c>
      <c r="I77" s="9">
        <v>611</v>
      </c>
      <c r="J77" s="8">
        <v>611</v>
      </c>
      <c r="K77" s="10">
        <v>644</v>
      </c>
      <c r="L77" s="10">
        <v>438</v>
      </c>
      <c r="M77" s="5">
        <v>351</v>
      </c>
      <c r="N77" s="13">
        <v>420</v>
      </c>
      <c r="O77" s="46">
        <v>384</v>
      </c>
      <c r="P77" s="46">
        <v>364</v>
      </c>
      <c r="Q77" s="46">
        <v>351</v>
      </c>
    </row>
    <row r="78" spans="1:17" ht="16" x14ac:dyDescent="0.2">
      <c r="A78" s="5" t="s">
        <v>130</v>
      </c>
      <c r="B78" s="8">
        <v>934</v>
      </c>
      <c r="C78" s="8">
        <v>1600</v>
      </c>
      <c r="D78" s="8">
        <v>2374</v>
      </c>
      <c r="E78" s="8">
        <v>3005</v>
      </c>
      <c r="F78" s="8">
        <v>3124</v>
      </c>
      <c r="G78" s="9">
        <v>2622</v>
      </c>
      <c r="H78" s="9">
        <v>2082</v>
      </c>
      <c r="I78" s="9">
        <v>1566</v>
      </c>
      <c r="J78" s="8">
        <v>1679</v>
      </c>
      <c r="K78" s="10">
        <v>1725</v>
      </c>
      <c r="L78" s="10">
        <v>1741</v>
      </c>
      <c r="M78" s="43">
        <v>1720</v>
      </c>
      <c r="N78" s="11">
        <v>1916</v>
      </c>
      <c r="O78" s="44">
        <v>1747</v>
      </c>
      <c r="P78" s="44">
        <v>1604</v>
      </c>
      <c r="Q78" s="44">
        <v>1715</v>
      </c>
    </row>
    <row r="79" spans="1:17" ht="16" x14ac:dyDescent="0.2">
      <c r="A79" s="5" t="s">
        <v>131</v>
      </c>
      <c r="B79" s="8">
        <v>378</v>
      </c>
      <c r="C79" s="8">
        <v>715</v>
      </c>
      <c r="D79" s="8">
        <v>991</v>
      </c>
      <c r="E79" s="8">
        <v>1066</v>
      </c>
      <c r="F79" s="8">
        <v>1578</v>
      </c>
      <c r="G79" s="9">
        <v>2510</v>
      </c>
      <c r="H79" s="9">
        <v>2577</v>
      </c>
      <c r="I79" s="9">
        <v>2601</v>
      </c>
      <c r="J79" s="8">
        <v>2592</v>
      </c>
      <c r="K79" s="10">
        <v>2441</v>
      </c>
      <c r="L79" s="10">
        <v>2357</v>
      </c>
      <c r="M79" s="43">
        <v>2302</v>
      </c>
      <c r="N79" s="11">
        <v>2173</v>
      </c>
      <c r="O79" s="44">
        <v>2162</v>
      </c>
      <c r="P79" s="44">
        <v>2230</v>
      </c>
      <c r="Q79" s="44">
        <v>2006</v>
      </c>
    </row>
    <row r="80" spans="1:17" ht="16" x14ac:dyDescent="0.2">
      <c r="A80" s="5" t="s">
        <v>132</v>
      </c>
      <c r="B80" s="8">
        <v>335</v>
      </c>
      <c r="C80" s="8">
        <v>475</v>
      </c>
      <c r="D80" s="8">
        <v>690</v>
      </c>
      <c r="E80" s="8">
        <v>726</v>
      </c>
      <c r="F80" s="8">
        <v>1119</v>
      </c>
      <c r="G80" s="9">
        <v>1678</v>
      </c>
      <c r="H80" s="9">
        <v>2499</v>
      </c>
      <c r="I80" s="9">
        <v>3464</v>
      </c>
      <c r="J80" s="8">
        <v>3357</v>
      </c>
      <c r="K80" s="10">
        <v>3470</v>
      </c>
      <c r="L80" s="10">
        <v>3927</v>
      </c>
      <c r="M80" s="43">
        <v>3907</v>
      </c>
      <c r="N80" s="11">
        <v>4078</v>
      </c>
      <c r="O80" s="44">
        <v>4250</v>
      </c>
      <c r="P80" s="44">
        <v>4059</v>
      </c>
      <c r="Q80" s="44">
        <v>3997</v>
      </c>
    </row>
    <row r="81" spans="1:17" ht="16" x14ac:dyDescent="0.2">
      <c r="A81" s="5" t="s">
        <v>133</v>
      </c>
      <c r="B81" s="26">
        <v>0.439</v>
      </c>
      <c r="C81" s="26">
        <v>0.56100000000000005</v>
      </c>
      <c r="D81" s="26">
        <f t="shared" ref="D81:I81" si="16">(D80+D79+D78)/D76</f>
        <v>0.53048142333856618</v>
      </c>
      <c r="E81" s="26">
        <f t="shared" si="16"/>
        <v>0.58378970427163202</v>
      </c>
      <c r="F81" s="26">
        <f t="shared" si="16"/>
        <v>0.68490410636545473</v>
      </c>
      <c r="G81" s="26">
        <f t="shared" si="16"/>
        <v>0.80477428503899784</v>
      </c>
      <c r="H81" s="26">
        <f t="shared" si="16"/>
        <v>0.86407532592950265</v>
      </c>
      <c r="I81" s="26">
        <f t="shared" si="16"/>
        <v>0.92586750788643535</v>
      </c>
      <c r="J81" s="26">
        <v>0.92600000000000005</v>
      </c>
      <c r="K81" s="27">
        <v>0.92222222222222228</v>
      </c>
      <c r="L81" s="27">
        <v>0.95</v>
      </c>
      <c r="M81" s="28">
        <v>0.95799999999999996</v>
      </c>
      <c r="N81" s="28">
        <v>0.95099999999999996</v>
      </c>
      <c r="O81" s="45">
        <v>0.95509999999999995</v>
      </c>
      <c r="P81" s="45">
        <v>0.96</v>
      </c>
      <c r="Q81" s="45">
        <v>0.95699999999999996</v>
      </c>
    </row>
    <row r="82" spans="1:17" ht="16" x14ac:dyDescent="0.2">
      <c r="A82" s="5" t="s">
        <v>134</v>
      </c>
      <c r="B82" s="26">
        <v>8.8999999999999996E-2</v>
      </c>
      <c r="C82" s="26">
        <v>9.5000000000000001E-2</v>
      </c>
      <c r="D82" s="26">
        <f t="shared" ref="D82:I82" si="17">D80/D76</f>
        <v>9.026687598116169E-2</v>
      </c>
      <c r="E82" s="26">
        <f t="shared" si="17"/>
        <v>8.8353413654618476E-2</v>
      </c>
      <c r="F82" s="26">
        <f t="shared" si="17"/>
        <v>0.13166254853512177</v>
      </c>
      <c r="G82" s="26">
        <f t="shared" si="17"/>
        <v>0.19829827463956512</v>
      </c>
      <c r="H82" s="26">
        <f t="shared" si="17"/>
        <v>0.30166586190246258</v>
      </c>
      <c r="I82" s="26">
        <f t="shared" si="17"/>
        <v>0.4202863382674108</v>
      </c>
      <c r="J82" s="26">
        <v>0.40699999999999997</v>
      </c>
      <c r="K82" s="27">
        <v>0.41908212560386471</v>
      </c>
      <c r="L82" s="27">
        <v>0.46</v>
      </c>
      <c r="M82" s="28">
        <v>0.47199999999999998</v>
      </c>
      <c r="N82" s="28">
        <v>0.47499999999999998</v>
      </c>
      <c r="O82" s="45">
        <v>0.4975</v>
      </c>
      <c r="P82" s="45">
        <v>0.49</v>
      </c>
      <c r="Q82" s="45">
        <v>0.495</v>
      </c>
    </row>
    <row r="83" spans="1:17" ht="16" x14ac:dyDescent="0.2">
      <c r="A83" s="5"/>
      <c r="B83" s="8"/>
      <c r="C83" s="8"/>
      <c r="D83" s="8"/>
      <c r="E83" s="8"/>
      <c r="F83" s="8"/>
      <c r="G83" s="9"/>
      <c r="H83" s="9"/>
      <c r="I83" s="9"/>
      <c r="J83" s="8"/>
      <c r="K83" s="5"/>
      <c r="L83" s="5"/>
      <c r="M83" s="6"/>
      <c r="N83" s="2"/>
      <c r="O83" s="40"/>
      <c r="P83" s="40"/>
      <c r="Q83" s="40"/>
    </row>
    <row r="84" spans="1:17" ht="16" x14ac:dyDescent="0.2">
      <c r="A84" s="5" t="s">
        <v>33</v>
      </c>
      <c r="B84" s="8"/>
      <c r="C84" s="8"/>
      <c r="D84" s="8"/>
      <c r="E84" s="8"/>
      <c r="F84" s="14"/>
      <c r="G84" s="9"/>
      <c r="H84" s="9"/>
      <c r="I84" s="9"/>
      <c r="J84" s="8"/>
      <c r="K84" s="5"/>
      <c r="L84" s="5"/>
      <c r="M84" s="6"/>
      <c r="N84" s="2"/>
      <c r="O84" s="40"/>
      <c r="P84" s="40"/>
      <c r="Q84" s="40"/>
    </row>
    <row r="85" spans="1:17" ht="16" x14ac:dyDescent="0.2">
      <c r="A85" s="5" t="s">
        <v>12</v>
      </c>
      <c r="B85" s="8">
        <v>9883</v>
      </c>
      <c r="C85" s="8">
        <v>16345</v>
      </c>
      <c r="D85" s="8">
        <v>25417</v>
      </c>
      <c r="E85" s="8">
        <v>26711</v>
      </c>
      <c r="F85" s="8">
        <v>28458</v>
      </c>
      <c r="G85" s="9">
        <v>28565</v>
      </c>
      <c r="H85" s="9">
        <v>28491</v>
      </c>
      <c r="I85" s="9">
        <v>27459</v>
      </c>
      <c r="J85" s="8">
        <v>27116</v>
      </c>
      <c r="K85" s="10">
        <v>27041</v>
      </c>
      <c r="L85" s="10">
        <v>26898</v>
      </c>
      <c r="M85" s="43">
        <v>26894</v>
      </c>
      <c r="N85" s="11">
        <v>27545</v>
      </c>
      <c r="O85" s="44">
        <v>27957</v>
      </c>
      <c r="P85" s="44">
        <v>28374</v>
      </c>
      <c r="Q85" s="44">
        <v>27892</v>
      </c>
    </row>
    <row r="86" spans="1:17" ht="16" x14ac:dyDescent="0.2">
      <c r="A86" s="5" t="s">
        <v>129</v>
      </c>
      <c r="B86" s="8">
        <v>6976</v>
      </c>
      <c r="C86" s="8">
        <v>9250</v>
      </c>
      <c r="D86" s="8">
        <v>14592</v>
      </c>
      <c r="E86" s="8">
        <v>12504</v>
      </c>
      <c r="F86" s="8">
        <v>10086</v>
      </c>
      <c r="G86" s="9">
        <v>7621</v>
      </c>
      <c r="H86" s="9">
        <v>4941</v>
      </c>
      <c r="I86" s="9">
        <v>3151</v>
      </c>
      <c r="J86" s="8">
        <v>2625</v>
      </c>
      <c r="K86" s="10">
        <v>2202</v>
      </c>
      <c r="L86" s="10">
        <v>2100</v>
      </c>
      <c r="M86" s="43">
        <v>2094</v>
      </c>
      <c r="N86" s="11">
        <v>2090</v>
      </c>
      <c r="O86" s="44">
        <v>2078</v>
      </c>
      <c r="P86" s="44">
        <v>2227</v>
      </c>
      <c r="Q86" s="44">
        <v>2027</v>
      </c>
    </row>
    <row r="87" spans="1:17" ht="16" x14ac:dyDescent="0.2">
      <c r="A87" s="5" t="s">
        <v>130</v>
      </c>
      <c r="B87" s="8">
        <v>1751</v>
      </c>
      <c r="C87" s="8">
        <v>4425</v>
      </c>
      <c r="D87" s="8">
        <v>6618</v>
      </c>
      <c r="E87" s="8">
        <v>9219</v>
      </c>
      <c r="F87" s="8">
        <v>10615</v>
      </c>
      <c r="G87" s="9">
        <v>8921</v>
      </c>
      <c r="H87" s="9">
        <v>8347</v>
      </c>
      <c r="I87" s="9">
        <v>7519</v>
      </c>
      <c r="J87" s="8">
        <v>7383</v>
      </c>
      <c r="K87" s="9">
        <v>7286</v>
      </c>
      <c r="L87" s="9">
        <v>6795</v>
      </c>
      <c r="M87" s="43">
        <v>6953</v>
      </c>
      <c r="N87" s="11">
        <v>7088</v>
      </c>
      <c r="O87" s="44">
        <v>7361</v>
      </c>
      <c r="P87" s="44">
        <v>7413</v>
      </c>
      <c r="Q87" s="44">
        <v>7448</v>
      </c>
    </row>
    <row r="88" spans="1:17" ht="16" x14ac:dyDescent="0.2">
      <c r="A88" s="5" t="s">
        <v>131</v>
      </c>
      <c r="B88" s="8">
        <v>586</v>
      </c>
      <c r="C88" s="8">
        <v>1555</v>
      </c>
      <c r="D88" s="8">
        <v>2593</v>
      </c>
      <c r="E88" s="8">
        <v>3029</v>
      </c>
      <c r="F88" s="8">
        <v>4313</v>
      </c>
      <c r="G88" s="9">
        <v>6653</v>
      </c>
      <c r="H88" s="9">
        <v>8168</v>
      </c>
      <c r="I88" s="9">
        <v>8230</v>
      </c>
      <c r="J88" s="8">
        <v>8549</v>
      </c>
      <c r="K88" s="10">
        <v>8467</v>
      </c>
      <c r="L88" s="10">
        <v>8519</v>
      </c>
      <c r="M88" s="43">
        <v>8155</v>
      </c>
      <c r="N88" s="11">
        <v>8033</v>
      </c>
      <c r="O88" s="44">
        <v>7624</v>
      </c>
      <c r="P88" s="44">
        <v>7732</v>
      </c>
      <c r="Q88" s="44">
        <v>6737</v>
      </c>
    </row>
    <row r="89" spans="1:17" ht="16" x14ac:dyDescent="0.2">
      <c r="A89" s="5" t="s">
        <v>132</v>
      </c>
      <c r="B89" s="8">
        <v>570</v>
      </c>
      <c r="C89" s="8">
        <v>1115</v>
      </c>
      <c r="D89" s="8">
        <v>1614</v>
      </c>
      <c r="E89" s="8">
        <v>1959</v>
      </c>
      <c r="F89" s="8">
        <v>3444</v>
      </c>
      <c r="G89" s="9">
        <v>5370</v>
      </c>
      <c r="H89" s="9">
        <v>7035</v>
      </c>
      <c r="I89" s="9">
        <v>8559</v>
      </c>
      <c r="J89" s="8">
        <v>8559</v>
      </c>
      <c r="K89" s="10">
        <v>9086</v>
      </c>
      <c r="L89" s="10">
        <v>9484</v>
      </c>
      <c r="M89" s="43">
        <v>9692</v>
      </c>
      <c r="N89" s="11">
        <v>10334</v>
      </c>
      <c r="O89" s="44">
        <v>10894</v>
      </c>
      <c r="P89" s="44">
        <v>11002</v>
      </c>
      <c r="Q89" s="44">
        <v>11680</v>
      </c>
    </row>
    <row r="90" spans="1:17" ht="16" x14ac:dyDescent="0.2">
      <c r="A90" s="5" t="s">
        <v>133</v>
      </c>
      <c r="B90" s="26">
        <v>0.29399999999999998</v>
      </c>
      <c r="C90" s="26">
        <v>0.434</v>
      </c>
      <c r="D90" s="26">
        <f t="shared" ref="D90:I90" si="18">(D89+D88+D87)/D85</f>
        <v>0.42589605382224494</v>
      </c>
      <c r="E90" s="26">
        <f t="shared" si="18"/>
        <v>0.53187825240537612</v>
      </c>
      <c r="F90" s="26">
        <f t="shared" si="18"/>
        <v>0.64558296436854312</v>
      </c>
      <c r="G90" s="26">
        <f t="shared" si="18"/>
        <v>0.73320497111850169</v>
      </c>
      <c r="H90" s="26">
        <f t="shared" si="18"/>
        <v>0.82657681373065184</v>
      </c>
      <c r="I90" s="26">
        <f t="shared" si="18"/>
        <v>0.88524709566990789</v>
      </c>
      <c r="J90" s="26">
        <v>0.90300000000000002</v>
      </c>
      <c r="K90" s="27">
        <v>0.91856810029214897</v>
      </c>
      <c r="L90" s="27">
        <v>0.92</v>
      </c>
      <c r="M90" s="28">
        <v>0.92200000000000004</v>
      </c>
      <c r="N90" s="28">
        <v>0.92400000000000004</v>
      </c>
      <c r="O90" s="45">
        <v>0.92569999999999997</v>
      </c>
      <c r="P90" s="45">
        <v>0.92</v>
      </c>
      <c r="Q90" s="45">
        <v>0.92700000000000005</v>
      </c>
    </row>
    <row r="91" spans="1:17" ht="16" x14ac:dyDescent="0.2">
      <c r="A91" s="5" t="s">
        <v>134</v>
      </c>
      <c r="B91" s="26">
        <v>5.8000000000000003E-2</v>
      </c>
      <c r="C91" s="26">
        <v>6.8000000000000005E-2</v>
      </c>
      <c r="D91" s="26">
        <f t="shared" ref="D91:I91" si="19">D89/D85</f>
        <v>6.350080654679939E-2</v>
      </c>
      <c r="E91" s="26">
        <f t="shared" si="19"/>
        <v>7.3340571300213389E-2</v>
      </c>
      <c r="F91" s="26">
        <f t="shared" si="19"/>
        <v>0.12102045119122919</v>
      </c>
      <c r="G91" s="26">
        <f t="shared" si="19"/>
        <v>0.18799229826711009</v>
      </c>
      <c r="H91" s="26">
        <f t="shared" si="19"/>
        <v>0.24692008002527113</v>
      </c>
      <c r="I91" s="26">
        <f t="shared" si="19"/>
        <v>0.31170108161258603</v>
      </c>
      <c r="J91" s="26">
        <v>0.316</v>
      </c>
      <c r="K91" s="27">
        <v>0.33600828371731817</v>
      </c>
      <c r="L91" s="27">
        <v>0.35</v>
      </c>
      <c r="M91" s="28">
        <v>0.36</v>
      </c>
      <c r="N91" s="28">
        <v>0.375</v>
      </c>
      <c r="O91" s="45">
        <v>0.38969999999999999</v>
      </c>
      <c r="P91" s="45">
        <v>0.39</v>
      </c>
      <c r="Q91" s="45">
        <v>0.41899999999999998</v>
      </c>
    </row>
    <row r="92" spans="1:17" ht="16" x14ac:dyDescent="0.2">
      <c r="A92" s="5"/>
      <c r="B92" s="8"/>
      <c r="C92" s="8"/>
      <c r="D92" s="8"/>
      <c r="E92" s="8"/>
      <c r="F92" s="8"/>
      <c r="G92" s="9"/>
      <c r="H92" s="9"/>
      <c r="I92" s="9"/>
      <c r="J92" s="8"/>
      <c r="K92" s="5"/>
      <c r="L92" s="5"/>
      <c r="M92" s="6"/>
      <c r="N92" s="2"/>
      <c r="O92" s="40"/>
      <c r="P92" s="40"/>
      <c r="Q92" s="40"/>
    </row>
    <row r="93" spans="1:17" ht="16" x14ac:dyDescent="0.2">
      <c r="A93" s="5" t="s">
        <v>34</v>
      </c>
      <c r="B93" s="8"/>
      <c r="C93" s="8"/>
      <c r="D93" s="8"/>
      <c r="E93" s="8"/>
      <c r="F93" s="14"/>
      <c r="G93" s="9"/>
      <c r="H93" s="9"/>
      <c r="I93" s="9"/>
      <c r="J93" s="8"/>
      <c r="K93" s="5"/>
      <c r="L93" s="5"/>
      <c r="M93" s="6"/>
      <c r="N93" s="2"/>
      <c r="O93" s="40"/>
      <c r="P93" s="40"/>
      <c r="Q93" s="40"/>
    </row>
    <row r="94" spans="1:17" ht="16" x14ac:dyDescent="0.2">
      <c r="A94" s="5" t="s">
        <v>12</v>
      </c>
      <c r="B94" s="8">
        <v>12880</v>
      </c>
      <c r="C94" s="8">
        <v>14935</v>
      </c>
      <c r="D94" s="8">
        <v>17977</v>
      </c>
      <c r="E94" s="8">
        <v>18136</v>
      </c>
      <c r="F94" s="8">
        <v>17566</v>
      </c>
      <c r="G94" s="9">
        <v>17800</v>
      </c>
      <c r="H94" s="9">
        <v>18850</v>
      </c>
      <c r="I94" s="9">
        <v>18827</v>
      </c>
      <c r="J94" s="8">
        <v>19291</v>
      </c>
      <c r="K94" s="10">
        <v>19338</v>
      </c>
      <c r="L94" s="10">
        <v>19824</v>
      </c>
      <c r="M94" s="43">
        <v>19585</v>
      </c>
      <c r="N94" s="11">
        <v>19787</v>
      </c>
      <c r="O94" s="44">
        <v>20540</v>
      </c>
      <c r="P94" s="44">
        <v>20057</v>
      </c>
      <c r="Q94" s="44">
        <v>19774</v>
      </c>
    </row>
    <row r="95" spans="1:17" ht="16" x14ac:dyDescent="0.2">
      <c r="A95" s="5" t="s">
        <v>129</v>
      </c>
      <c r="B95" s="8">
        <v>10627</v>
      </c>
      <c r="C95" s="8">
        <v>10250</v>
      </c>
      <c r="D95" s="8">
        <v>11609</v>
      </c>
      <c r="E95" s="8">
        <v>10010</v>
      </c>
      <c r="F95" s="8">
        <v>7287</v>
      </c>
      <c r="G95" s="9">
        <v>4831</v>
      </c>
      <c r="H95" s="9">
        <v>3768</v>
      </c>
      <c r="I95" s="9">
        <v>2530</v>
      </c>
      <c r="J95" s="8">
        <v>2474</v>
      </c>
      <c r="K95" s="10">
        <v>2589</v>
      </c>
      <c r="L95" s="10">
        <v>2647</v>
      </c>
      <c r="M95" s="43">
        <v>2476</v>
      </c>
      <c r="N95" s="11">
        <v>2185</v>
      </c>
      <c r="O95" s="44">
        <v>2148</v>
      </c>
      <c r="P95" s="44">
        <v>1899</v>
      </c>
      <c r="Q95" s="44">
        <v>1460</v>
      </c>
    </row>
    <row r="96" spans="1:17" ht="16" x14ac:dyDescent="0.2">
      <c r="A96" s="5" t="s">
        <v>130</v>
      </c>
      <c r="B96" s="8">
        <v>1547</v>
      </c>
      <c r="C96" s="8">
        <v>3360</v>
      </c>
      <c r="D96" s="8">
        <v>4233</v>
      </c>
      <c r="E96" s="8">
        <v>5303</v>
      </c>
      <c r="F96" s="8">
        <v>6176</v>
      </c>
      <c r="G96" s="9">
        <v>5743</v>
      </c>
      <c r="H96" s="9">
        <v>5722</v>
      </c>
      <c r="I96" s="9">
        <v>5265</v>
      </c>
      <c r="J96" s="8">
        <v>5240</v>
      </c>
      <c r="K96" s="10">
        <v>5262</v>
      </c>
      <c r="L96" s="10">
        <v>5516</v>
      </c>
      <c r="M96" s="43">
        <v>5109</v>
      </c>
      <c r="N96" s="11">
        <v>4991</v>
      </c>
      <c r="O96" s="44">
        <v>5248</v>
      </c>
      <c r="P96" s="44">
        <v>5218</v>
      </c>
      <c r="Q96" s="44">
        <v>4854</v>
      </c>
    </row>
    <row r="97" spans="1:17" ht="16" x14ac:dyDescent="0.2">
      <c r="A97" s="5" t="s">
        <v>131</v>
      </c>
      <c r="B97" s="8">
        <v>444</v>
      </c>
      <c r="C97" s="8">
        <v>840</v>
      </c>
      <c r="D97" s="8">
        <v>1403</v>
      </c>
      <c r="E97" s="8">
        <v>1769</v>
      </c>
      <c r="F97" s="8">
        <v>2331</v>
      </c>
      <c r="G97" s="9">
        <v>4306</v>
      </c>
      <c r="H97" s="9">
        <v>5197</v>
      </c>
      <c r="I97" s="9">
        <v>5515</v>
      </c>
      <c r="J97" s="8">
        <v>5732</v>
      </c>
      <c r="K97" s="10">
        <v>5323</v>
      </c>
      <c r="L97" s="10">
        <v>5576</v>
      </c>
      <c r="M97" s="43">
        <v>5290</v>
      </c>
      <c r="N97" s="11">
        <v>5570</v>
      </c>
      <c r="O97" s="44">
        <v>5666</v>
      </c>
      <c r="P97" s="44">
        <v>5675</v>
      </c>
      <c r="Q97" s="44">
        <v>5456</v>
      </c>
    </row>
    <row r="98" spans="1:17" ht="16" x14ac:dyDescent="0.2">
      <c r="A98" s="5" t="s">
        <v>132</v>
      </c>
      <c r="B98" s="8">
        <v>262</v>
      </c>
      <c r="C98" s="8">
        <v>485</v>
      </c>
      <c r="D98" s="8">
        <v>732</v>
      </c>
      <c r="E98" s="8">
        <v>1054</v>
      </c>
      <c r="F98" s="8">
        <v>1772</v>
      </c>
      <c r="G98" s="9">
        <v>2920</v>
      </c>
      <c r="H98" s="9">
        <v>4163</v>
      </c>
      <c r="I98" s="9">
        <v>5517</v>
      </c>
      <c r="J98" s="8">
        <v>5845</v>
      </c>
      <c r="K98" s="10">
        <v>6164</v>
      </c>
      <c r="L98" s="10">
        <v>6085</v>
      </c>
      <c r="M98" s="43">
        <v>6710</v>
      </c>
      <c r="N98" s="11">
        <v>7041</v>
      </c>
      <c r="O98" s="44">
        <v>7478</v>
      </c>
      <c r="P98" s="44">
        <v>7265</v>
      </c>
      <c r="Q98" s="44">
        <v>8004</v>
      </c>
    </row>
    <row r="99" spans="1:17" ht="16" x14ac:dyDescent="0.2">
      <c r="A99" s="5" t="s">
        <v>133</v>
      </c>
      <c r="B99" s="26">
        <v>0.17499999999999999</v>
      </c>
      <c r="C99" s="26">
        <v>0.314</v>
      </c>
      <c r="D99" s="26">
        <f t="shared" ref="D99:I99" si="20">(D98+D97+D96)/D94</f>
        <v>0.35423040551816209</v>
      </c>
      <c r="E99" s="26">
        <f t="shared" si="20"/>
        <v>0.44805910895456552</v>
      </c>
      <c r="F99" s="26">
        <f t="shared" si="20"/>
        <v>0.58516452237276562</v>
      </c>
      <c r="G99" s="26">
        <f t="shared" si="20"/>
        <v>0.72859550561797748</v>
      </c>
      <c r="H99" s="26">
        <f t="shared" si="20"/>
        <v>0.80010610079575595</v>
      </c>
      <c r="I99" s="26">
        <f t="shared" si="20"/>
        <v>0.86561852658416105</v>
      </c>
      <c r="J99" s="26">
        <v>0.872</v>
      </c>
      <c r="K99" s="27">
        <v>0.86611852311511017</v>
      </c>
      <c r="L99" s="27">
        <v>0.87</v>
      </c>
      <c r="M99" s="28">
        <v>0.874</v>
      </c>
      <c r="N99" s="28">
        <v>0.89</v>
      </c>
      <c r="O99" s="45">
        <v>0.89539999999999997</v>
      </c>
      <c r="P99" s="45">
        <v>0.91</v>
      </c>
      <c r="Q99" s="45">
        <v>0.92600000000000005</v>
      </c>
    </row>
    <row r="100" spans="1:17" ht="16" x14ac:dyDescent="0.2">
      <c r="A100" s="5" t="s">
        <v>134</v>
      </c>
      <c r="B100" s="26">
        <v>0.02</v>
      </c>
      <c r="C100" s="26">
        <v>3.2000000000000001E-2</v>
      </c>
      <c r="D100" s="26">
        <f t="shared" ref="D100:I100" si="21">D98/D94</f>
        <v>4.0718696111698281E-2</v>
      </c>
      <c r="E100" s="26">
        <f t="shared" si="21"/>
        <v>5.8116453462726071E-2</v>
      </c>
      <c r="F100" s="26">
        <f t="shared" si="21"/>
        <v>0.10087669361266083</v>
      </c>
      <c r="G100" s="26">
        <f t="shared" si="21"/>
        <v>0.16404494382022472</v>
      </c>
      <c r="H100" s="26">
        <f t="shared" si="21"/>
        <v>0.22084880636604776</v>
      </c>
      <c r="I100" s="26">
        <f t="shared" si="21"/>
        <v>0.29303659637754287</v>
      </c>
      <c r="J100" s="26">
        <v>0.30299999999999999</v>
      </c>
      <c r="K100" s="27">
        <v>0.31875064639569761</v>
      </c>
      <c r="L100" s="27">
        <v>0.31</v>
      </c>
      <c r="M100" s="28">
        <v>0.34300000000000003</v>
      </c>
      <c r="N100" s="28">
        <v>0.35599999999999998</v>
      </c>
      <c r="O100" s="45">
        <v>0.36409999999999998</v>
      </c>
      <c r="P100" s="45">
        <v>0.36</v>
      </c>
      <c r="Q100" s="45">
        <v>0.40500000000000003</v>
      </c>
    </row>
    <row r="101" spans="1:17" ht="16" x14ac:dyDescent="0.2">
      <c r="A101" s="5"/>
      <c r="B101" s="8"/>
      <c r="C101" s="8"/>
      <c r="D101" s="8"/>
      <c r="E101" s="8"/>
      <c r="F101" s="8"/>
      <c r="G101" s="9"/>
      <c r="H101" s="9"/>
      <c r="I101" s="9"/>
      <c r="J101" s="8"/>
      <c r="K101" s="5"/>
      <c r="L101" s="5"/>
      <c r="M101" s="6"/>
      <c r="N101" s="2"/>
      <c r="O101" s="40"/>
      <c r="P101" s="40"/>
      <c r="Q101" s="40"/>
    </row>
    <row r="102" spans="1:17" ht="16" x14ac:dyDescent="0.2">
      <c r="A102" s="5" t="s">
        <v>35</v>
      </c>
      <c r="B102" s="8"/>
      <c r="C102" s="8"/>
      <c r="D102" s="8"/>
      <c r="E102" s="8"/>
      <c r="F102" s="14"/>
      <c r="G102" s="9"/>
      <c r="H102" s="9"/>
      <c r="I102" s="9"/>
      <c r="J102" s="8"/>
      <c r="K102" s="5"/>
      <c r="L102" s="5"/>
      <c r="M102" s="6"/>
      <c r="N102" s="2"/>
      <c r="O102" s="40"/>
      <c r="P102" s="40"/>
      <c r="Q102" s="40"/>
    </row>
    <row r="103" spans="1:17" ht="16" x14ac:dyDescent="0.2">
      <c r="A103" s="5" t="s">
        <v>12</v>
      </c>
      <c r="B103" s="8">
        <v>4103</v>
      </c>
      <c r="C103" s="8">
        <v>7730</v>
      </c>
      <c r="D103" s="8">
        <v>12603</v>
      </c>
      <c r="E103" s="8">
        <v>13305</v>
      </c>
      <c r="F103" s="8">
        <v>13039</v>
      </c>
      <c r="G103" s="9">
        <v>13012</v>
      </c>
      <c r="H103" s="9">
        <v>13178</v>
      </c>
      <c r="I103" s="9">
        <v>12767</v>
      </c>
      <c r="J103" s="9">
        <v>12789</v>
      </c>
      <c r="K103" s="8">
        <v>12732</v>
      </c>
      <c r="L103" s="10">
        <v>12694</v>
      </c>
      <c r="M103" s="43">
        <v>12782</v>
      </c>
      <c r="N103" s="11">
        <v>13239</v>
      </c>
      <c r="O103" s="44">
        <v>13598</v>
      </c>
      <c r="P103" s="44">
        <v>13704</v>
      </c>
      <c r="Q103" s="44">
        <v>14113</v>
      </c>
    </row>
    <row r="104" spans="1:17" ht="16" x14ac:dyDescent="0.2">
      <c r="A104" s="5" t="s">
        <v>129</v>
      </c>
      <c r="B104" s="8">
        <v>2441</v>
      </c>
      <c r="C104" s="8">
        <v>3275</v>
      </c>
      <c r="D104" s="8">
        <v>5800</v>
      </c>
      <c r="E104" s="8">
        <v>4315</v>
      </c>
      <c r="F104" s="8">
        <v>2921</v>
      </c>
      <c r="G104" s="9">
        <v>1990</v>
      </c>
      <c r="H104" s="9">
        <v>1375</v>
      </c>
      <c r="I104" s="9">
        <v>626</v>
      </c>
      <c r="J104" s="9">
        <v>598</v>
      </c>
      <c r="K104" s="8">
        <v>607</v>
      </c>
      <c r="L104" s="10">
        <v>691</v>
      </c>
      <c r="M104" s="5">
        <v>614</v>
      </c>
      <c r="N104" s="13">
        <v>729</v>
      </c>
      <c r="O104" s="46">
        <v>861</v>
      </c>
      <c r="P104" s="46">
        <v>806</v>
      </c>
      <c r="Q104" s="46">
        <v>756</v>
      </c>
    </row>
    <row r="105" spans="1:17" ht="16" x14ac:dyDescent="0.2">
      <c r="A105" s="5" t="s">
        <v>130</v>
      </c>
      <c r="B105" s="8">
        <v>912</v>
      </c>
      <c r="C105" s="8">
        <v>2400</v>
      </c>
      <c r="D105" s="8">
        <v>3244</v>
      </c>
      <c r="E105" s="8">
        <v>4148</v>
      </c>
      <c r="F105" s="8">
        <v>4171</v>
      </c>
      <c r="G105" s="9">
        <v>2998</v>
      </c>
      <c r="H105" s="9">
        <v>2884</v>
      </c>
      <c r="I105" s="9">
        <v>2121</v>
      </c>
      <c r="J105" s="9">
        <v>2112</v>
      </c>
      <c r="K105" s="8">
        <v>2262</v>
      </c>
      <c r="L105" s="10">
        <v>2089</v>
      </c>
      <c r="M105" s="43">
        <v>1874</v>
      </c>
      <c r="N105" s="11">
        <v>2004</v>
      </c>
      <c r="O105" s="44">
        <v>2181</v>
      </c>
      <c r="P105" s="44">
        <v>1830</v>
      </c>
      <c r="Q105" s="44">
        <v>2128</v>
      </c>
    </row>
    <row r="106" spans="1:17" ht="16" x14ac:dyDescent="0.2">
      <c r="A106" s="5" t="s">
        <v>131</v>
      </c>
      <c r="B106" s="8">
        <v>320</v>
      </c>
      <c r="C106" s="8">
        <v>970</v>
      </c>
      <c r="D106" s="8">
        <v>1838</v>
      </c>
      <c r="E106" s="8">
        <v>2070</v>
      </c>
      <c r="F106" s="8">
        <v>2572</v>
      </c>
      <c r="G106" s="9">
        <v>3059</v>
      </c>
      <c r="H106" s="9">
        <v>3228</v>
      </c>
      <c r="I106" s="9">
        <v>2814</v>
      </c>
      <c r="J106" s="9">
        <v>2577</v>
      </c>
      <c r="K106" s="8">
        <v>2481</v>
      </c>
      <c r="L106" s="10">
        <v>2480</v>
      </c>
      <c r="M106" s="43">
        <v>2546</v>
      </c>
      <c r="N106" s="11">
        <v>2637</v>
      </c>
      <c r="O106" s="44">
        <v>2787</v>
      </c>
      <c r="P106" s="44">
        <v>3245</v>
      </c>
      <c r="Q106" s="44">
        <v>2897</v>
      </c>
    </row>
    <row r="107" spans="1:17" ht="16" x14ac:dyDescent="0.2">
      <c r="A107" s="5" t="s">
        <v>132</v>
      </c>
      <c r="B107" s="8">
        <v>430</v>
      </c>
      <c r="C107" s="8">
        <v>1085</v>
      </c>
      <c r="D107" s="8">
        <v>1721</v>
      </c>
      <c r="E107" s="8">
        <v>2772</v>
      </c>
      <c r="F107" s="8">
        <v>3375</v>
      </c>
      <c r="G107" s="9">
        <v>4965</v>
      </c>
      <c r="H107" s="9">
        <v>5691</v>
      </c>
      <c r="I107" s="9">
        <v>7206</v>
      </c>
      <c r="J107" s="9">
        <v>7502</v>
      </c>
      <c r="K107" s="8">
        <v>7382</v>
      </c>
      <c r="L107" s="10">
        <v>7434</v>
      </c>
      <c r="M107" s="43">
        <v>7748</v>
      </c>
      <c r="N107" s="11">
        <v>7869</v>
      </c>
      <c r="O107" s="44">
        <v>7769</v>
      </c>
      <c r="P107" s="44">
        <v>7823</v>
      </c>
      <c r="Q107" s="44">
        <v>8332</v>
      </c>
    </row>
    <row r="108" spans="1:17" ht="16" x14ac:dyDescent="0.2">
      <c r="A108" s="5" t="s">
        <v>133</v>
      </c>
      <c r="B108" s="26">
        <v>0.40500000000000003</v>
      </c>
      <c r="C108" s="26">
        <v>0.57599999999999996</v>
      </c>
      <c r="D108" s="26">
        <f t="shared" ref="D108:I108" si="22">(D107+D106+D105)/D103</f>
        <v>0.5397921129889709</v>
      </c>
      <c r="E108" s="26">
        <f t="shared" si="22"/>
        <v>0.67568583239383695</v>
      </c>
      <c r="F108" s="26">
        <f t="shared" si="22"/>
        <v>0.77597975304854672</v>
      </c>
      <c r="G108" s="26">
        <f t="shared" si="22"/>
        <v>0.84706424838610517</v>
      </c>
      <c r="H108" s="26">
        <f t="shared" si="22"/>
        <v>0.89565943238731216</v>
      </c>
      <c r="I108" s="26">
        <f t="shared" si="22"/>
        <v>0.95096733766742381</v>
      </c>
      <c r="J108" s="26">
        <v>0.95</v>
      </c>
      <c r="K108" s="26">
        <v>0.95</v>
      </c>
      <c r="L108" s="27">
        <v>0.95</v>
      </c>
      <c r="M108" s="28">
        <v>0.95199999999999996</v>
      </c>
      <c r="N108" s="28">
        <v>0.94499999999999995</v>
      </c>
      <c r="O108" s="45">
        <v>0.93669999999999998</v>
      </c>
      <c r="P108" s="45">
        <v>0.94</v>
      </c>
      <c r="Q108" s="45">
        <v>0.94599999999999995</v>
      </c>
    </row>
    <row r="109" spans="1:17" ht="16" x14ac:dyDescent="0.2">
      <c r="A109" s="5" t="s">
        <v>134</v>
      </c>
      <c r="B109" s="26">
        <v>0.105</v>
      </c>
      <c r="C109" s="26">
        <v>0.14000000000000001</v>
      </c>
      <c r="D109" s="26">
        <f t="shared" ref="D109:I109" si="23">D107/D103</f>
        <v>0.13655478854241054</v>
      </c>
      <c r="E109" s="26">
        <f t="shared" si="23"/>
        <v>0.20834272829763248</v>
      </c>
      <c r="F109" s="26">
        <f t="shared" si="23"/>
        <v>0.25883886801135059</v>
      </c>
      <c r="G109" s="26">
        <f t="shared" si="23"/>
        <v>0.38157085766984322</v>
      </c>
      <c r="H109" s="26">
        <f t="shared" si="23"/>
        <v>0.43185612384276822</v>
      </c>
      <c r="I109" s="26">
        <f t="shared" si="23"/>
        <v>0.56442390538106058</v>
      </c>
      <c r="J109" s="26">
        <v>0.59</v>
      </c>
      <c r="K109" s="26">
        <v>0.57999999999999996</v>
      </c>
      <c r="L109" s="27">
        <v>0.59</v>
      </c>
      <c r="M109" s="28">
        <v>0.60599999999999998</v>
      </c>
      <c r="N109" s="28">
        <v>0.59399999999999997</v>
      </c>
      <c r="O109" s="45">
        <v>0.57130000000000003</v>
      </c>
      <c r="P109" s="45">
        <v>0.56999999999999995</v>
      </c>
      <c r="Q109" s="45">
        <v>0.59</v>
      </c>
    </row>
    <row r="110" spans="1:17" ht="16" x14ac:dyDescent="0.2">
      <c r="A110" s="5"/>
      <c r="B110" s="8"/>
      <c r="C110" s="8"/>
      <c r="D110" s="8"/>
      <c r="E110" s="8"/>
      <c r="F110" s="8"/>
      <c r="G110" s="9"/>
      <c r="H110" s="9"/>
      <c r="I110" s="9"/>
      <c r="J110" s="8"/>
      <c r="K110" s="5"/>
      <c r="L110" s="5"/>
      <c r="M110" s="6"/>
      <c r="N110" s="2"/>
      <c r="O110" s="40"/>
      <c r="P110" s="40"/>
      <c r="Q110" s="40"/>
    </row>
    <row r="111" spans="1:17" ht="16" x14ac:dyDescent="0.2">
      <c r="A111" s="5" t="s">
        <v>36</v>
      </c>
      <c r="B111" s="8"/>
      <c r="C111" s="8"/>
      <c r="D111" s="8"/>
      <c r="E111" s="8"/>
      <c r="F111" s="14"/>
      <c r="G111" s="9"/>
      <c r="H111" s="9"/>
      <c r="I111" s="9"/>
      <c r="J111" s="8"/>
      <c r="K111" s="5"/>
      <c r="L111" s="5"/>
      <c r="M111" s="6"/>
      <c r="N111" s="2"/>
      <c r="O111" s="40"/>
      <c r="P111" s="40"/>
      <c r="Q111" s="40"/>
    </row>
    <row r="112" spans="1:17" ht="16" x14ac:dyDescent="0.2">
      <c r="A112" s="5" t="s">
        <v>12</v>
      </c>
      <c r="B112" s="8">
        <v>7093</v>
      </c>
      <c r="C112" s="8">
        <v>8695</v>
      </c>
      <c r="D112" s="8">
        <v>11560</v>
      </c>
      <c r="E112" s="8">
        <v>10811</v>
      </c>
      <c r="F112" s="8">
        <v>10010</v>
      </c>
      <c r="G112" s="9">
        <v>10758</v>
      </c>
      <c r="H112" s="9">
        <v>12078</v>
      </c>
      <c r="I112" s="9">
        <v>12674</v>
      </c>
      <c r="J112" s="8">
        <v>13089</v>
      </c>
      <c r="K112" s="10">
        <v>12661</v>
      </c>
      <c r="L112" s="10">
        <v>12831</v>
      </c>
      <c r="M112" s="43">
        <v>12948</v>
      </c>
      <c r="N112" s="11">
        <v>12931</v>
      </c>
      <c r="O112" s="44">
        <v>12591</v>
      </c>
      <c r="P112" s="44">
        <v>12796</v>
      </c>
      <c r="Q112" s="44">
        <v>12882</v>
      </c>
    </row>
    <row r="113" spans="1:17" ht="16" x14ac:dyDescent="0.2">
      <c r="A113" s="5" t="s">
        <v>129</v>
      </c>
      <c r="B113" s="8">
        <v>4442</v>
      </c>
      <c r="C113" s="8">
        <v>4040</v>
      </c>
      <c r="D113" s="8">
        <v>5808</v>
      </c>
      <c r="E113" s="8">
        <v>4304</v>
      </c>
      <c r="F113" s="8">
        <v>2706</v>
      </c>
      <c r="G113" s="9">
        <v>2541</v>
      </c>
      <c r="H113" s="9">
        <v>2174</v>
      </c>
      <c r="I113" s="9">
        <v>1821</v>
      </c>
      <c r="J113" s="8">
        <v>1542</v>
      </c>
      <c r="K113" s="10">
        <v>1520</v>
      </c>
      <c r="L113" s="10">
        <v>1482</v>
      </c>
      <c r="M113" s="43">
        <v>1443</v>
      </c>
      <c r="N113" s="11">
        <v>1634</v>
      </c>
      <c r="O113" s="44">
        <v>1642</v>
      </c>
      <c r="P113" s="44">
        <v>1652</v>
      </c>
      <c r="Q113" s="44">
        <v>1678</v>
      </c>
    </row>
    <row r="114" spans="1:17" ht="16" x14ac:dyDescent="0.2">
      <c r="A114" s="5" t="s">
        <v>130</v>
      </c>
      <c r="B114" s="8">
        <v>1586</v>
      </c>
      <c r="C114" s="8">
        <v>2660</v>
      </c>
      <c r="D114" s="8">
        <v>2706</v>
      </c>
      <c r="E114" s="8">
        <v>3146</v>
      </c>
      <c r="F114" s="8">
        <v>2837</v>
      </c>
      <c r="G114" s="9">
        <v>2327</v>
      </c>
      <c r="H114" s="9">
        <v>2443</v>
      </c>
      <c r="I114" s="9">
        <v>2199</v>
      </c>
      <c r="J114" s="8">
        <v>2167</v>
      </c>
      <c r="K114" s="10">
        <v>2138</v>
      </c>
      <c r="L114" s="10">
        <v>2286</v>
      </c>
      <c r="M114" s="43">
        <v>2642</v>
      </c>
      <c r="N114" s="11">
        <v>2450</v>
      </c>
      <c r="O114" s="44">
        <v>2312</v>
      </c>
      <c r="P114" s="44">
        <v>2449</v>
      </c>
      <c r="Q114" s="44">
        <v>2428</v>
      </c>
    </row>
    <row r="115" spans="1:17" ht="16" x14ac:dyDescent="0.2">
      <c r="A115" s="5" t="s">
        <v>131</v>
      </c>
      <c r="B115" s="8">
        <v>533</v>
      </c>
      <c r="C115" s="8">
        <v>970</v>
      </c>
      <c r="D115" s="8">
        <v>1733</v>
      </c>
      <c r="E115" s="8">
        <v>1633</v>
      </c>
      <c r="F115" s="8">
        <v>1672</v>
      </c>
      <c r="G115" s="9">
        <v>2363</v>
      </c>
      <c r="H115" s="9">
        <v>2933</v>
      </c>
      <c r="I115" s="9">
        <v>3304</v>
      </c>
      <c r="J115" s="8">
        <v>3483</v>
      </c>
      <c r="K115" s="10">
        <v>3185</v>
      </c>
      <c r="L115" s="10">
        <v>3232</v>
      </c>
      <c r="M115" s="43">
        <v>3009</v>
      </c>
      <c r="N115" s="11">
        <v>2811</v>
      </c>
      <c r="O115" s="44">
        <v>2814</v>
      </c>
      <c r="P115" s="44">
        <v>2953</v>
      </c>
      <c r="Q115" s="44">
        <v>2794</v>
      </c>
    </row>
    <row r="116" spans="1:17" ht="16" x14ac:dyDescent="0.2">
      <c r="A116" s="5" t="s">
        <v>132</v>
      </c>
      <c r="B116" s="8">
        <v>532</v>
      </c>
      <c r="C116" s="8">
        <v>1025</v>
      </c>
      <c r="D116" s="8">
        <v>1313</v>
      </c>
      <c r="E116" s="8">
        <v>1728</v>
      </c>
      <c r="F116" s="8">
        <v>2795</v>
      </c>
      <c r="G116" s="9">
        <v>3527</v>
      </c>
      <c r="H116" s="9">
        <v>4528</v>
      </c>
      <c r="I116" s="9">
        <v>5350</v>
      </c>
      <c r="J116" s="8">
        <v>5897</v>
      </c>
      <c r="K116" s="10">
        <v>5818</v>
      </c>
      <c r="L116" s="10">
        <v>5831</v>
      </c>
      <c r="M116" s="43">
        <v>5854</v>
      </c>
      <c r="N116" s="11">
        <v>6036</v>
      </c>
      <c r="O116" s="44">
        <v>5823</v>
      </c>
      <c r="P116" s="44">
        <v>5742</v>
      </c>
      <c r="Q116" s="44">
        <v>5982</v>
      </c>
    </row>
    <row r="117" spans="1:17" ht="16" x14ac:dyDescent="0.2">
      <c r="A117" s="5" t="s">
        <v>133</v>
      </c>
      <c r="B117" s="26">
        <v>0.374</v>
      </c>
      <c r="C117" s="26">
        <v>0.53500000000000003</v>
      </c>
      <c r="D117" s="26">
        <f t="shared" ref="D117:I117" si="24">(D116+D115+D114)/D112</f>
        <v>0.4975778546712803</v>
      </c>
      <c r="E117" s="26">
        <f t="shared" si="24"/>
        <v>0.60188696697807786</v>
      </c>
      <c r="F117" s="26">
        <f t="shared" si="24"/>
        <v>0.72967032967032963</v>
      </c>
      <c r="G117" s="26">
        <f t="shared" si="24"/>
        <v>0.76380368098159512</v>
      </c>
      <c r="H117" s="26">
        <f t="shared" si="24"/>
        <v>0.82000331180659047</v>
      </c>
      <c r="I117" s="26">
        <f t="shared" si="24"/>
        <v>0.85632002524854034</v>
      </c>
      <c r="J117" s="26">
        <v>0.88200000000000001</v>
      </c>
      <c r="K117" s="27">
        <v>0.87994629176210415</v>
      </c>
      <c r="L117" s="27">
        <v>0.88</v>
      </c>
      <c r="M117" s="28">
        <v>0.88900000000000001</v>
      </c>
      <c r="N117" s="28">
        <v>0.874</v>
      </c>
      <c r="O117" s="45">
        <v>0.86960000000000004</v>
      </c>
      <c r="P117" s="45">
        <v>0.87</v>
      </c>
      <c r="Q117" s="45">
        <v>0.87</v>
      </c>
    </row>
    <row r="118" spans="1:17" ht="16" x14ac:dyDescent="0.2">
      <c r="A118" s="5" t="s">
        <v>134</v>
      </c>
      <c r="B118" s="26">
        <v>7.4999999999999997E-2</v>
      </c>
      <c r="C118" s="26">
        <v>0.11799999999999999</v>
      </c>
      <c r="D118" s="26">
        <f t="shared" ref="D118:I118" si="25">D116/D112</f>
        <v>0.11358131487889274</v>
      </c>
      <c r="E118" s="26">
        <f t="shared" si="25"/>
        <v>0.15983720284895014</v>
      </c>
      <c r="F118" s="26">
        <f t="shared" si="25"/>
        <v>0.2792207792207792</v>
      </c>
      <c r="G118" s="26">
        <f t="shared" si="25"/>
        <v>0.32784904257296893</v>
      </c>
      <c r="H118" s="26">
        <f t="shared" si="25"/>
        <v>0.37489650604404701</v>
      </c>
      <c r="I118" s="26">
        <f t="shared" si="25"/>
        <v>0.42212403345431593</v>
      </c>
      <c r="J118" s="26">
        <v>0.45100000000000001</v>
      </c>
      <c r="K118" s="27">
        <v>0.45952136482110417</v>
      </c>
      <c r="L118" s="27">
        <v>0.45</v>
      </c>
      <c r="M118" s="28">
        <v>0.45200000000000001</v>
      </c>
      <c r="N118" s="28">
        <v>0.46700000000000003</v>
      </c>
      <c r="O118" s="45">
        <v>0.46250000000000002</v>
      </c>
      <c r="P118" s="45">
        <v>0.45</v>
      </c>
      <c r="Q118" s="45">
        <v>0.46400000000000002</v>
      </c>
    </row>
    <row r="119" spans="1:17" ht="16" x14ac:dyDescent="0.2">
      <c r="A119" s="5"/>
      <c r="B119" s="8"/>
      <c r="C119" s="8"/>
      <c r="D119" s="8"/>
      <c r="E119" s="8"/>
      <c r="F119" s="8"/>
      <c r="G119" s="9"/>
      <c r="H119" s="9"/>
      <c r="I119" s="9"/>
      <c r="J119" s="8"/>
      <c r="K119" s="5"/>
      <c r="L119" s="5"/>
      <c r="M119" s="26"/>
      <c r="N119" s="2"/>
      <c r="O119" s="40"/>
      <c r="P119" s="40"/>
      <c r="Q119" s="40"/>
    </row>
    <row r="120" spans="1:17" ht="16" x14ac:dyDescent="0.2">
      <c r="A120" s="5" t="s">
        <v>37</v>
      </c>
      <c r="B120" s="8"/>
      <c r="C120" s="8"/>
      <c r="D120" s="8"/>
      <c r="E120" s="8"/>
      <c r="F120" s="14"/>
      <c r="G120" s="9"/>
      <c r="H120" s="9"/>
      <c r="I120" s="9"/>
      <c r="J120" s="8"/>
      <c r="K120" s="5"/>
      <c r="L120" s="5"/>
      <c r="M120" s="6"/>
      <c r="N120" s="2"/>
      <c r="O120" s="40"/>
      <c r="P120" s="40"/>
      <c r="Q120" s="40"/>
    </row>
    <row r="121" spans="1:17" ht="16" x14ac:dyDescent="0.2">
      <c r="A121" s="5" t="s">
        <v>12</v>
      </c>
      <c r="B121" s="8">
        <v>36259</v>
      </c>
      <c r="C121" s="8">
        <v>34260</v>
      </c>
      <c r="D121" s="8">
        <v>32381</v>
      </c>
      <c r="E121" s="8">
        <v>28307</v>
      </c>
      <c r="F121" s="8">
        <v>27262</v>
      </c>
      <c r="G121" s="9">
        <v>29852</v>
      </c>
      <c r="H121" s="9">
        <v>34214</v>
      </c>
      <c r="I121" s="9">
        <v>34748</v>
      </c>
      <c r="J121" s="8">
        <v>35202</v>
      </c>
      <c r="K121" s="10">
        <v>34758</v>
      </c>
      <c r="L121" s="10">
        <v>34545</v>
      </c>
      <c r="M121" s="43">
        <v>34065</v>
      </c>
      <c r="N121" s="11">
        <v>34480</v>
      </c>
      <c r="O121" s="44">
        <v>33612</v>
      </c>
      <c r="P121" s="44">
        <v>33711</v>
      </c>
      <c r="Q121" s="44">
        <v>33532</v>
      </c>
    </row>
    <row r="122" spans="1:17" ht="16" x14ac:dyDescent="0.2">
      <c r="A122" s="5" t="s">
        <v>129</v>
      </c>
      <c r="B122" s="8">
        <v>26182</v>
      </c>
      <c r="C122" s="8">
        <v>20395</v>
      </c>
      <c r="D122" s="8">
        <v>20360</v>
      </c>
      <c r="E122" s="8">
        <v>15367</v>
      </c>
      <c r="F122" s="8">
        <v>11654</v>
      </c>
      <c r="G122" s="9">
        <v>10731</v>
      </c>
      <c r="H122" s="9">
        <v>13196</v>
      </c>
      <c r="I122" s="9">
        <v>11423</v>
      </c>
      <c r="J122" s="8">
        <v>10358</v>
      </c>
      <c r="K122" s="10">
        <v>9353</v>
      </c>
      <c r="L122" s="10">
        <v>8333</v>
      </c>
      <c r="M122" s="43">
        <v>7378</v>
      </c>
      <c r="N122" s="11">
        <v>7441</v>
      </c>
      <c r="O122" s="44">
        <v>7197</v>
      </c>
      <c r="P122" s="44">
        <v>6730</v>
      </c>
      <c r="Q122" s="44">
        <v>6455</v>
      </c>
    </row>
    <row r="123" spans="1:17" ht="16" x14ac:dyDescent="0.2">
      <c r="A123" s="5" t="s">
        <v>130</v>
      </c>
      <c r="B123" s="8">
        <v>6836</v>
      </c>
      <c r="C123" s="8">
        <v>8610</v>
      </c>
      <c r="D123" s="8">
        <v>7534</v>
      </c>
      <c r="E123" s="8">
        <v>8250</v>
      </c>
      <c r="F123" s="8">
        <v>8274</v>
      </c>
      <c r="G123" s="9">
        <v>7661</v>
      </c>
      <c r="H123" s="9">
        <v>7804</v>
      </c>
      <c r="I123" s="9">
        <v>6755</v>
      </c>
      <c r="J123" s="8">
        <v>7427</v>
      </c>
      <c r="K123" s="10">
        <v>7862</v>
      </c>
      <c r="L123" s="10">
        <v>8214</v>
      </c>
      <c r="M123" s="43">
        <v>8192</v>
      </c>
      <c r="N123" s="11">
        <v>8478</v>
      </c>
      <c r="O123" s="44">
        <v>8192</v>
      </c>
      <c r="P123" s="44">
        <v>8105</v>
      </c>
      <c r="Q123" s="44">
        <v>7887</v>
      </c>
    </row>
    <row r="124" spans="1:17" ht="16" x14ac:dyDescent="0.2">
      <c r="A124" s="5" t="s">
        <v>131</v>
      </c>
      <c r="B124" s="8">
        <v>1776</v>
      </c>
      <c r="C124" s="8">
        <v>3165</v>
      </c>
      <c r="D124" s="8">
        <v>2755</v>
      </c>
      <c r="E124" s="8">
        <v>2892</v>
      </c>
      <c r="F124" s="8">
        <v>3398</v>
      </c>
      <c r="G124" s="9">
        <v>6211</v>
      </c>
      <c r="H124" s="9">
        <v>6700</v>
      </c>
      <c r="I124" s="9">
        <v>7367</v>
      </c>
      <c r="J124" s="8">
        <v>7688</v>
      </c>
      <c r="K124" s="10">
        <v>7329</v>
      </c>
      <c r="L124" s="10">
        <v>7516</v>
      </c>
      <c r="M124" s="43">
        <v>7115</v>
      </c>
      <c r="N124" s="11">
        <v>6937</v>
      </c>
      <c r="O124" s="44">
        <v>6394</v>
      </c>
      <c r="P124" s="44">
        <v>6404</v>
      </c>
      <c r="Q124" s="44">
        <v>5720</v>
      </c>
    </row>
    <row r="125" spans="1:17" ht="16" x14ac:dyDescent="0.2">
      <c r="A125" s="5" t="s">
        <v>132</v>
      </c>
      <c r="B125" s="8">
        <v>1465</v>
      </c>
      <c r="C125" s="8">
        <v>2090</v>
      </c>
      <c r="D125" s="8">
        <v>1732</v>
      </c>
      <c r="E125" s="8">
        <v>1798</v>
      </c>
      <c r="F125" s="8">
        <v>3936</v>
      </c>
      <c r="G125" s="9">
        <v>5249</v>
      </c>
      <c r="H125" s="9">
        <v>6514</v>
      </c>
      <c r="I125" s="9">
        <v>9203</v>
      </c>
      <c r="J125" s="8">
        <v>9729</v>
      </c>
      <c r="K125" s="10">
        <v>10214</v>
      </c>
      <c r="L125" s="10">
        <v>10482</v>
      </c>
      <c r="M125" s="43">
        <v>11380</v>
      </c>
      <c r="N125" s="11">
        <v>11624</v>
      </c>
      <c r="O125" s="44">
        <v>11829</v>
      </c>
      <c r="P125" s="44">
        <v>12472</v>
      </c>
      <c r="Q125" s="44">
        <v>13470</v>
      </c>
    </row>
    <row r="126" spans="1:17" ht="16" x14ac:dyDescent="0.2">
      <c r="A126" s="5" t="s">
        <v>133</v>
      </c>
      <c r="B126" s="26">
        <v>0.27800000000000002</v>
      </c>
      <c r="C126" s="26">
        <v>0.40500000000000003</v>
      </c>
      <c r="D126" s="26">
        <f t="shared" ref="D126:I126" si="26">(D125+D124+D123)/D121</f>
        <v>0.37123621877026652</v>
      </c>
      <c r="E126" s="26">
        <f t="shared" si="26"/>
        <v>0.45713074504539514</v>
      </c>
      <c r="F126" s="26">
        <f t="shared" si="26"/>
        <v>0.57251852395275471</v>
      </c>
      <c r="G126" s="26">
        <f t="shared" si="26"/>
        <v>0.6405265978828889</v>
      </c>
      <c r="H126" s="26">
        <f t="shared" si="26"/>
        <v>0.61430993160694447</v>
      </c>
      <c r="I126" s="26">
        <f t="shared" si="26"/>
        <v>0.67126165534707039</v>
      </c>
      <c r="J126" s="26">
        <v>0.70599999999999996</v>
      </c>
      <c r="K126" s="27">
        <v>0.73091086944012884</v>
      </c>
      <c r="L126" s="27">
        <v>0.76</v>
      </c>
      <c r="M126" s="28">
        <v>0.78300000000000003</v>
      </c>
      <c r="N126" s="28">
        <v>0.78400000000000003</v>
      </c>
      <c r="O126" s="45">
        <v>0.78590000000000004</v>
      </c>
      <c r="P126" s="45">
        <v>0.8</v>
      </c>
      <c r="Q126" s="45">
        <v>0.80700000000000005</v>
      </c>
    </row>
    <row r="127" spans="1:17" ht="16" x14ac:dyDescent="0.2">
      <c r="A127" s="5" t="s">
        <v>134</v>
      </c>
      <c r="B127" s="26">
        <v>0.04</v>
      </c>
      <c r="C127" s="26">
        <v>6.0999999999999999E-2</v>
      </c>
      <c r="D127" s="26">
        <f t="shared" ref="D127:I127" si="27">D125/D121</f>
        <v>5.3488156635063774E-2</v>
      </c>
      <c r="E127" s="26">
        <f t="shared" si="27"/>
        <v>6.3517857773695549E-2</v>
      </c>
      <c r="F127" s="26">
        <f t="shared" si="27"/>
        <v>0.14437678820336</v>
      </c>
      <c r="G127" s="26">
        <f t="shared" si="27"/>
        <v>0.17583411496717138</v>
      </c>
      <c r="H127" s="26">
        <f t="shared" si="27"/>
        <v>0.19038989887180685</v>
      </c>
      <c r="I127" s="26">
        <f t="shared" si="27"/>
        <v>0.26484977552664901</v>
      </c>
      <c r="J127" s="26">
        <v>0.27600000000000002</v>
      </c>
      <c r="K127" s="27">
        <v>0.293860406237413</v>
      </c>
      <c r="L127" s="27">
        <v>0.3</v>
      </c>
      <c r="M127" s="28">
        <v>0.33400000000000002</v>
      </c>
      <c r="N127" s="28">
        <v>0.33700000000000002</v>
      </c>
      <c r="O127" s="45">
        <v>0.35189999999999999</v>
      </c>
      <c r="P127" s="45">
        <v>0.37</v>
      </c>
      <c r="Q127" s="45">
        <v>0.40200000000000002</v>
      </c>
    </row>
    <row r="128" spans="1:17" ht="16" x14ac:dyDescent="0.2">
      <c r="A128" s="5"/>
      <c r="B128" s="8"/>
      <c r="C128" s="8"/>
      <c r="D128" s="8"/>
      <c r="E128" s="8"/>
      <c r="F128" s="8"/>
      <c r="G128" s="9"/>
      <c r="H128" s="9"/>
      <c r="I128" s="9"/>
      <c r="J128" s="8"/>
      <c r="K128" s="5"/>
      <c r="L128" s="5"/>
      <c r="M128" s="6"/>
      <c r="N128" s="2"/>
      <c r="O128" s="40"/>
      <c r="P128" s="40"/>
      <c r="Q128" s="40"/>
    </row>
    <row r="129" spans="1:17" ht="16" x14ac:dyDescent="0.2">
      <c r="A129" s="5" t="s">
        <v>38</v>
      </c>
      <c r="B129" s="8"/>
      <c r="C129" s="8"/>
      <c r="D129" s="8"/>
      <c r="E129" s="8"/>
      <c r="F129" s="14"/>
      <c r="G129" s="9"/>
      <c r="H129" s="9"/>
      <c r="I129" s="9"/>
      <c r="J129" s="8"/>
      <c r="K129" s="5"/>
      <c r="L129" s="5"/>
      <c r="M129" s="6"/>
      <c r="N129" s="2"/>
      <c r="O129" s="40"/>
      <c r="P129" s="40"/>
      <c r="Q129" s="40"/>
    </row>
    <row r="130" spans="1:17" ht="16" x14ac:dyDescent="0.2">
      <c r="A130" s="5" t="s">
        <v>12</v>
      </c>
      <c r="B130" s="8">
        <v>42221</v>
      </c>
      <c r="C130" s="8">
        <v>42545</v>
      </c>
      <c r="D130" s="8">
        <v>43532</v>
      </c>
      <c r="E130" s="8">
        <v>41035</v>
      </c>
      <c r="F130" s="8">
        <v>39231</v>
      </c>
      <c r="G130" s="9">
        <v>40959</v>
      </c>
      <c r="H130" s="9">
        <v>44744</v>
      </c>
      <c r="I130" s="9">
        <v>43619</v>
      </c>
      <c r="J130" s="8">
        <v>43966</v>
      </c>
      <c r="K130" s="10">
        <v>44437</v>
      </c>
      <c r="L130" s="10">
        <v>45302</v>
      </c>
      <c r="M130" s="43">
        <v>44836</v>
      </c>
      <c r="N130" s="11">
        <v>45044</v>
      </c>
      <c r="O130" s="44">
        <v>45478</v>
      </c>
      <c r="P130" s="44">
        <v>45527</v>
      </c>
      <c r="Q130" s="44">
        <v>44993</v>
      </c>
    </row>
    <row r="131" spans="1:17" ht="16" x14ac:dyDescent="0.2">
      <c r="A131" s="5" t="s">
        <v>129</v>
      </c>
      <c r="B131" s="8">
        <v>33512</v>
      </c>
      <c r="C131" s="8">
        <v>27945</v>
      </c>
      <c r="D131" s="8">
        <v>28445</v>
      </c>
      <c r="E131" s="8">
        <v>23192</v>
      </c>
      <c r="F131" s="8">
        <v>16906</v>
      </c>
      <c r="G131" s="9">
        <v>11781</v>
      </c>
      <c r="H131" s="9">
        <v>10883</v>
      </c>
      <c r="I131" s="9">
        <v>8422</v>
      </c>
      <c r="J131" s="8">
        <v>8452</v>
      </c>
      <c r="K131" s="10">
        <v>8049</v>
      </c>
      <c r="L131" s="10">
        <v>7795</v>
      </c>
      <c r="M131" s="43">
        <v>7462</v>
      </c>
      <c r="N131" s="11">
        <v>6870</v>
      </c>
      <c r="O131" s="44">
        <v>6530</v>
      </c>
      <c r="P131" s="44">
        <v>6689</v>
      </c>
      <c r="Q131" s="44">
        <v>5812</v>
      </c>
    </row>
    <row r="132" spans="1:17" ht="16" x14ac:dyDescent="0.2">
      <c r="A132" s="5" t="s">
        <v>130</v>
      </c>
      <c r="B132" s="8">
        <v>5914</v>
      </c>
      <c r="C132" s="8">
        <v>10090</v>
      </c>
      <c r="D132" s="8">
        <v>10014</v>
      </c>
      <c r="E132" s="8">
        <v>12253</v>
      </c>
      <c r="F132" s="8">
        <v>13629</v>
      </c>
      <c r="G132" s="9">
        <v>13971</v>
      </c>
      <c r="H132" s="9">
        <v>14296</v>
      </c>
      <c r="I132" s="9">
        <v>13408</v>
      </c>
      <c r="J132" s="8">
        <v>13526</v>
      </c>
      <c r="K132" s="10">
        <v>14004</v>
      </c>
      <c r="L132" s="10">
        <v>13773</v>
      </c>
      <c r="M132" s="43">
        <v>12803</v>
      </c>
      <c r="N132" s="11">
        <v>12983</v>
      </c>
      <c r="O132" s="44">
        <v>13033</v>
      </c>
      <c r="P132" s="44">
        <v>11990</v>
      </c>
      <c r="Q132" s="44">
        <v>11984</v>
      </c>
    </row>
    <row r="133" spans="1:17" ht="16" x14ac:dyDescent="0.2">
      <c r="A133" s="5" t="s">
        <v>131</v>
      </c>
      <c r="B133" s="8">
        <v>1669</v>
      </c>
      <c r="C133" s="8">
        <v>2775</v>
      </c>
      <c r="D133" s="8">
        <v>3381</v>
      </c>
      <c r="E133" s="8">
        <v>3623</v>
      </c>
      <c r="F133" s="8">
        <v>5148</v>
      </c>
      <c r="G133" s="9">
        <v>9399</v>
      </c>
      <c r="H133" s="9">
        <v>11297</v>
      </c>
      <c r="I133" s="9">
        <v>11896</v>
      </c>
      <c r="J133" s="8">
        <v>11852</v>
      </c>
      <c r="K133" s="10">
        <v>12041</v>
      </c>
      <c r="L133" s="10">
        <v>12570</v>
      </c>
      <c r="M133" s="43">
        <v>12431</v>
      </c>
      <c r="N133" s="11">
        <v>12318</v>
      </c>
      <c r="O133" s="44">
        <v>12122</v>
      </c>
      <c r="P133" s="44">
        <v>12200</v>
      </c>
      <c r="Q133" s="44">
        <v>11646</v>
      </c>
    </row>
    <row r="134" spans="1:17" ht="16" x14ac:dyDescent="0.2">
      <c r="A134" s="5" t="s">
        <v>132</v>
      </c>
      <c r="B134" s="8">
        <v>1126</v>
      </c>
      <c r="C134" s="8">
        <v>1735</v>
      </c>
      <c r="D134" s="8">
        <v>1692</v>
      </c>
      <c r="E134" s="8">
        <v>1967</v>
      </c>
      <c r="F134" s="8">
        <v>3548</v>
      </c>
      <c r="G134" s="9">
        <v>5808</v>
      </c>
      <c r="H134" s="9">
        <v>8268</v>
      </c>
      <c r="I134" s="9">
        <v>9893</v>
      </c>
      <c r="J134" s="8">
        <v>10136</v>
      </c>
      <c r="K134" s="10">
        <v>10343</v>
      </c>
      <c r="L134" s="10">
        <v>11164</v>
      </c>
      <c r="M134" s="43">
        <v>12140</v>
      </c>
      <c r="N134" s="11">
        <v>12873</v>
      </c>
      <c r="O134" s="44">
        <v>13793</v>
      </c>
      <c r="P134" s="44">
        <v>14648</v>
      </c>
      <c r="Q134" s="44">
        <v>15551</v>
      </c>
    </row>
    <row r="135" spans="1:17" ht="16" x14ac:dyDescent="0.2">
      <c r="A135" s="5" t="s">
        <v>133</v>
      </c>
      <c r="B135" s="26">
        <v>0.20599999999999999</v>
      </c>
      <c r="C135" s="26">
        <v>0.34300000000000003</v>
      </c>
      <c r="D135" s="26">
        <f t="shared" ref="D135:I135" si="28">(D134+D133+D132)/D130</f>
        <v>0.34657263622163009</v>
      </c>
      <c r="E135" s="26">
        <f t="shared" si="28"/>
        <v>0.43482393079078835</v>
      </c>
      <c r="F135" s="26">
        <f t="shared" si="28"/>
        <v>0.56906528000815682</v>
      </c>
      <c r="G135" s="26">
        <f t="shared" si="28"/>
        <v>0.7123709074928587</v>
      </c>
      <c r="H135" s="26">
        <f t="shared" si="28"/>
        <v>0.75677185767924193</v>
      </c>
      <c r="I135" s="26">
        <f t="shared" si="28"/>
        <v>0.80691900318668475</v>
      </c>
      <c r="J135" s="26">
        <v>0.80800000000000005</v>
      </c>
      <c r="K135" s="27">
        <v>0.81886716024934181</v>
      </c>
      <c r="L135" s="27">
        <v>0.83</v>
      </c>
      <c r="M135" s="28">
        <v>0.83399999999999996</v>
      </c>
      <c r="N135" s="28">
        <v>0.84699999999999998</v>
      </c>
      <c r="O135" s="45">
        <v>0.85640000000000005</v>
      </c>
      <c r="P135" s="45">
        <v>0.85</v>
      </c>
      <c r="Q135" s="45">
        <v>0.871</v>
      </c>
    </row>
    <row r="136" spans="1:17" ht="16" x14ac:dyDescent="0.2">
      <c r="A136" s="5" t="s">
        <v>134</v>
      </c>
      <c r="B136" s="26">
        <v>2.7E-2</v>
      </c>
      <c r="C136" s="26">
        <v>4.1000000000000002E-2</v>
      </c>
      <c r="D136" s="26">
        <f t="shared" ref="D136:I136" si="29">D134/D130</f>
        <v>3.8867959202425799E-2</v>
      </c>
      <c r="E136" s="26">
        <f t="shared" si="29"/>
        <v>4.7934689898866824E-2</v>
      </c>
      <c r="F136" s="26">
        <f t="shared" si="29"/>
        <v>9.0438683694017488E-2</v>
      </c>
      <c r="G136" s="26">
        <f t="shared" si="29"/>
        <v>0.14180033692228813</v>
      </c>
      <c r="H136" s="26">
        <f t="shared" si="29"/>
        <v>0.18478455211871983</v>
      </c>
      <c r="I136" s="26">
        <f t="shared" si="29"/>
        <v>0.22680483275636765</v>
      </c>
      <c r="J136" s="26">
        <v>0.23100000000000001</v>
      </c>
      <c r="K136" s="27">
        <v>0.23275648671152419</v>
      </c>
      <c r="L136" s="27">
        <v>0.25</v>
      </c>
      <c r="M136" s="28">
        <v>0.27100000000000002</v>
      </c>
      <c r="N136" s="28">
        <v>0.28599999999999998</v>
      </c>
      <c r="O136" s="45">
        <v>0.30330000000000001</v>
      </c>
      <c r="P136" s="45">
        <v>0.32</v>
      </c>
      <c r="Q136" s="45">
        <v>0.34599999999999997</v>
      </c>
    </row>
    <row r="137" spans="1:17" ht="16" x14ac:dyDescent="0.2">
      <c r="A137" s="5"/>
      <c r="B137" s="8"/>
      <c r="C137" s="8"/>
      <c r="D137" s="8"/>
      <c r="E137" s="8"/>
      <c r="F137" s="8"/>
      <c r="G137" s="9"/>
      <c r="H137" s="9"/>
      <c r="I137" s="9"/>
      <c r="J137" s="8"/>
      <c r="K137" s="5"/>
      <c r="L137" s="5"/>
      <c r="M137" s="6"/>
      <c r="N137" s="2"/>
      <c r="O137" s="40"/>
      <c r="P137" s="40"/>
      <c r="Q137" s="40"/>
    </row>
    <row r="138" spans="1:17" ht="16" x14ac:dyDescent="0.2">
      <c r="A138" s="5" t="s">
        <v>39</v>
      </c>
      <c r="B138" s="8"/>
      <c r="C138" s="8"/>
      <c r="D138" s="8"/>
      <c r="E138" s="8"/>
      <c r="F138" s="14"/>
      <c r="G138" s="9"/>
      <c r="H138" s="9"/>
      <c r="I138" s="9"/>
      <c r="J138" s="8"/>
      <c r="K138" s="5"/>
      <c r="L138" s="5"/>
      <c r="M138" s="6"/>
      <c r="N138" s="2"/>
      <c r="O138" s="40"/>
      <c r="P138" s="40"/>
      <c r="Q138" s="40"/>
    </row>
    <row r="139" spans="1:17" ht="16" x14ac:dyDescent="0.2">
      <c r="A139" s="5" t="s">
        <v>12</v>
      </c>
      <c r="B139" s="8">
        <v>43463</v>
      </c>
      <c r="C139" s="8">
        <v>42525</v>
      </c>
      <c r="D139" s="8">
        <v>37766</v>
      </c>
      <c r="E139" s="8">
        <v>34264</v>
      </c>
      <c r="F139" s="8">
        <v>32527</v>
      </c>
      <c r="G139" s="9">
        <v>33950</v>
      </c>
      <c r="H139" s="9">
        <v>37641</v>
      </c>
      <c r="I139" s="9">
        <v>38872</v>
      </c>
      <c r="J139" s="8">
        <v>38424</v>
      </c>
      <c r="K139" s="10">
        <v>38937</v>
      </c>
      <c r="L139" s="10">
        <v>39192</v>
      </c>
      <c r="M139" s="43">
        <v>38803</v>
      </c>
      <c r="N139" s="11">
        <v>38704</v>
      </c>
      <c r="O139" s="44">
        <v>38603</v>
      </c>
      <c r="P139" s="44">
        <v>38504</v>
      </c>
      <c r="Q139" s="44">
        <v>38537</v>
      </c>
    </row>
    <row r="140" spans="1:17" ht="16" x14ac:dyDescent="0.2">
      <c r="A140" s="5" t="s">
        <v>129</v>
      </c>
      <c r="B140" s="8">
        <v>32866</v>
      </c>
      <c r="C140" s="8">
        <v>27100</v>
      </c>
      <c r="D140" s="8">
        <v>24413</v>
      </c>
      <c r="E140" s="8">
        <v>19426</v>
      </c>
      <c r="F140" s="8">
        <v>13436</v>
      </c>
      <c r="G140" s="9">
        <v>10383</v>
      </c>
      <c r="H140" s="9">
        <v>10389</v>
      </c>
      <c r="I140" s="9">
        <v>8705</v>
      </c>
      <c r="J140" s="8">
        <v>8283</v>
      </c>
      <c r="K140" s="10">
        <v>8270</v>
      </c>
      <c r="L140" s="10">
        <v>7758</v>
      </c>
      <c r="M140" s="43">
        <v>6439</v>
      </c>
      <c r="N140" s="11">
        <v>5612</v>
      </c>
      <c r="O140" s="44">
        <v>5438</v>
      </c>
      <c r="P140" s="44">
        <v>5778</v>
      </c>
      <c r="Q140" s="44">
        <v>5235</v>
      </c>
    </row>
    <row r="141" spans="1:17" ht="16" x14ac:dyDescent="0.2">
      <c r="A141" s="5" t="s">
        <v>130</v>
      </c>
      <c r="B141" s="8">
        <v>7015</v>
      </c>
      <c r="C141" s="8">
        <v>10425</v>
      </c>
      <c r="D141" s="8">
        <v>8883</v>
      </c>
      <c r="E141" s="8">
        <v>10126</v>
      </c>
      <c r="F141" s="8">
        <v>10513</v>
      </c>
      <c r="G141" s="9">
        <v>9856</v>
      </c>
      <c r="H141" s="9">
        <v>9769</v>
      </c>
      <c r="I141" s="9">
        <v>8415</v>
      </c>
      <c r="J141" s="8">
        <v>8773</v>
      </c>
      <c r="K141" s="10">
        <v>8890</v>
      </c>
      <c r="L141" s="10">
        <v>8669</v>
      </c>
      <c r="M141" s="43">
        <v>8484</v>
      </c>
      <c r="N141" s="11">
        <v>8756</v>
      </c>
      <c r="O141" s="44">
        <v>8309</v>
      </c>
      <c r="P141" s="44">
        <v>8144</v>
      </c>
      <c r="Q141" s="44">
        <v>7811</v>
      </c>
    </row>
    <row r="142" spans="1:17" ht="16" x14ac:dyDescent="0.2">
      <c r="A142" s="5" t="s">
        <v>131</v>
      </c>
      <c r="B142" s="8">
        <v>2026</v>
      </c>
      <c r="C142" s="8">
        <v>3060</v>
      </c>
      <c r="D142" s="8">
        <v>2883</v>
      </c>
      <c r="E142" s="8">
        <v>3035</v>
      </c>
      <c r="F142" s="8">
        <v>4534</v>
      </c>
      <c r="G142" s="9">
        <v>7456</v>
      </c>
      <c r="H142" s="9">
        <v>9042</v>
      </c>
      <c r="I142" s="9">
        <v>9096</v>
      </c>
      <c r="J142" s="8">
        <v>8486</v>
      </c>
      <c r="K142" s="10">
        <v>8427</v>
      </c>
      <c r="L142" s="10">
        <v>8940</v>
      </c>
      <c r="M142" s="43">
        <v>9334</v>
      </c>
      <c r="N142" s="11">
        <v>9137</v>
      </c>
      <c r="O142" s="44">
        <v>9247</v>
      </c>
      <c r="P142" s="44">
        <v>8855</v>
      </c>
      <c r="Q142" s="44">
        <v>8688</v>
      </c>
    </row>
    <row r="143" spans="1:17" ht="16" x14ac:dyDescent="0.2">
      <c r="A143" s="5" t="s">
        <v>132</v>
      </c>
      <c r="B143" s="8">
        <v>1558</v>
      </c>
      <c r="C143" s="8">
        <v>1940</v>
      </c>
      <c r="D143" s="8">
        <v>1587</v>
      </c>
      <c r="E143" s="8">
        <v>1677</v>
      </c>
      <c r="F143" s="8">
        <v>4044</v>
      </c>
      <c r="G143" s="9">
        <v>6255</v>
      </c>
      <c r="H143" s="9">
        <v>8441</v>
      </c>
      <c r="I143" s="9">
        <v>12656</v>
      </c>
      <c r="J143" s="8">
        <v>12882</v>
      </c>
      <c r="K143" s="10">
        <v>13350</v>
      </c>
      <c r="L143" s="10">
        <v>13825</v>
      </c>
      <c r="M143" s="43">
        <v>14546</v>
      </c>
      <c r="N143" s="11">
        <v>15199</v>
      </c>
      <c r="O143" s="44">
        <v>15609</v>
      </c>
      <c r="P143" s="44">
        <v>15727</v>
      </c>
      <c r="Q143" s="44">
        <v>16803</v>
      </c>
    </row>
    <row r="144" spans="1:17" ht="16" x14ac:dyDescent="0.2">
      <c r="A144" s="5" t="s">
        <v>133</v>
      </c>
      <c r="B144" s="26">
        <v>0.24399999999999999</v>
      </c>
      <c r="C144" s="26">
        <v>0.36299999999999999</v>
      </c>
      <c r="D144" s="26">
        <f t="shared" ref="D144:I144" si="30">(D143+D142+D141)/D139</f>
        <v>0.35357199597521582</v>
      </c>
      <c r="E144" s="26">
        <f t="shared" si="30"/>
        <v>0.433049264534205</v>
      </c>
      <c r="F144" s="26">
        <f t="shared" si="30"/>
        <v>0.58692778307252436</v>
      </c>
      <c r="G144" s="26">
        <f t="shared" si="30"/>
        <v>0.69416789396170842</v>
      </c>
      <c r="H144" s="26">
        <f t="shared" si="30"/>
        <v>0.72399776839085039</v>
      </c>
      <c r="I144" s="26">
        <f t="shared" si="30"/>
        <v>0.77605988886602184</v>
      </c>
      <c r="J144" s="26">
        <v>0.78400000000000003</v>
      </c>
      <c r="K144" s="27">
        <v>0.78760561933379558</v>
      </c>
      <c r="L144" s="27">
        <v>0.8</v>
      </c>
      <c r="M144" s="28">
        <v>0.83399999999999996</v>
      </c>
      <c r="N144" s="28">
        <v>0.85499999999999998</v>
      </c>
      <c r="O144" s="45">
        <v>0.85909999999999997</v>
      </c>
      <c r="P144" s="45">
        <v>0.85</v>
      </c>
      <c r="Q144" s="45">
        <v>0.86399999999999999</v>
      </c>
    </row>
    <row r="145" spans="1:17" ht="16" x14ac:dyDescent="0.2">
      <c r="A145" s="5" t="s">
        <v>134</v>
      </c>
      <c r="B145" s="26">
        <v>3.5999999999999997E-2</v>
      </c>
      <c r="C145" s="26">
        <v>4.5999999999999999E-2</v>
      </c>
      <c r="D145" s="26">
        <f t="shared" ref="D145:I145" si="31">D143/D139</f>
        <v>4.2021924482338609E-2</v>
      </c>
      <c r="E145" s="26">
        <f t="shared" si="31"/>
        <v>4.8943497548447353E-2</v>
      </c>
      <c r="F145" s="26">
        <f t="shared" si="31"/>
        <v>0.12432748178436376</v>
      </c>
      <c r="G145" s="26">
        <f t="shared" si="31"/>
        <v>0.18424153166421209</v>
      </c>
      <c r="H145" s="26">
        <f t="shared" si="31"/>
        <v>0.22425015275895965</v>
      </c>
      <c r="I145" s="26">
        <f t="shared" si="31"/>
        <v>0.32558139534883723</v>
      </c>
      <c r="J145" s="26">
        <v>0.33500000000000002</v>
      </c>
      <c r="K145" s="27">
        <v>0.34286154557361892</v>
      </c>
      <c r="L145" s="27">
        <v>0.35</v>
      </c>
      <c r="M145" s="28">
        <v>0.375</v>
      </c>
      <c r="N145" s="28">
        <v>0.39300000000000002</v>
      </c>
      <c r="O145" s="45">
        <v>0.40429999999999999</v>
      </c>
      <c r="P145" s="45">
        <v>0.41</v>
      </c>
      <c r="Q145" s="45">
        <v>0.436</v>
      </c>
    </row>
    <row r="146" spans="1:17" ht="16" x14ac:dyDescent="0.2">
      <c r="A146" s="5"/>
      <c r="B146" s="8"/>
      <c r="C146" s="8"/>
      <c r="D146" s="8"/>
      <c r="E146" s="8"/>
      <c r="F146" s="8"/>
      <c r="G146" s="9"/>
      <c r="H146" s="9"/>
      <c r="I146" s="9"/>
      <c r="J146" s="8"/>
      <c r="K146" s="5"/>
      <c r="L146" s="5"/>
      <c r="M146" s="6"/>
      <c r="N146" s="2"/>
      <c r="O146" s="40"/>
      <c r="P146" s="40"/>
      <c r="Q146" s="40"/>
    </row>
    <row r="147" spans="1:17" ht="16" x14ac:dyDescent="0.2">
      <c r="A147" s="5" t="s">
        <v>40</v>
      </c>
      <c r="B147" s="8"/>
      <c r="C147" s="8"/>
      <c r="D147" s="8"/>
      <c r="E147" s="8"/>
      <c r="F147" s="14"/>
      <c r="G147" s="9"/>
      <c r="H147" s="9"/>
      <c r="I147" s="9"/>
      <c r="J147" s="8"/>
      <c r="K147" s="5"/>
      <c r="L147" s="5"/>
      <c r="M147" s="6"/>
      <c r="N147" s="2"/>
      <c r="O147" s="40"/>
      <c r="P147" s="40"/>
      <c r="Q147" s="40"/>
    </row>
    <row r="148" spans="1:17" ht="16" x14ac:dyDescent="0.2">
      <c r="A148" s="5" t="s">
        <v>12</v>
      </c>
      <c r="B148" s="8">
        <v>13296</v>
      </c>
      <c r="C148" s="8">
        <v>19110</v>
      </c>
      <c r="D148" s="8">
        <v>26011</v>
      </c>
      <c r="E148" s="8">
        <v>28206</v>
      </c>
      <c r="F148" s="8">
        <v>26020</v>
      </c>
      <c r="G148" s="9">
        <v>27007</v>
      </c>
      <c r="H148" s="9">
        <v>30302</v>
      </c>
      <c r="I148" s="9">
        <v>30515</v>
      </c>
      <c r="J148" s="8">
        <v>30482</v>
      </c>
      <c r="K148" s="10">
        <v>31069</v>
      </c>
      <c r="L148" s="10">
        <v>30942</v>
      </c>
      <c r="M148" s="43">
        <v>31120</v>
      </c>
      <c r="N148" s="11">
        <v>31426</v>
      </c>
      <c r="O148" s="44">
        <v>31684</v>
      </c>
      <c r="P148" s="44">
        <v>31481</v>
      </c>
      <c r="Q148" s="44">
        <v>31739</v>
      </c>
    </row>
    <row r="149" spans="1:17" ht="16" x14ac:dyDescent="0.2">
      <c r="A149" s="5" t="s">
        <v>129</v>
      </c>
      <c r="B149" s="8">
        <v>11205</v>
      </c>
      <c r="C149" s="8">
        <v>12990</v>
      </c>
      <c r="D149" s="8">
        <v>17385</v>
      </c>
      <c r="E149" s="8">
        <v>16392</v>
      </c>
      <c r="F149" s="8">
        <v>11840</v>
      </c>
      <c r="G149" s="9">
        <v>8345</v>
      </c>
      <c r="H149" s="9">
        <v>7217</v>
      </c>
      <c r="I149" s="9">
        <v>4929</v>
      </c>
      <c r="J149" s="8">
        <v>4746</v>
      </c>
      <c r="K149" s="10">
        <v>4487</v>
      </c>
      <c r="L149" s="10">
        <v>4173</v>
      </c>
      <c r="M149" s="43">
        <v>4142</v>
      </c>
      <c r="N149" s="11">
        <v>3930</v>
      </c>
      <c r="O149" s="44">
        <v>3562</v>
      </c>
      <c r="P149" s="44">
        <v>3407</v>
      </c>
      <c r="Q149" s="44">
        <v>3441</v>
      </c>
    </row>
    <row r="150" spans="1:17" ht="16" x14ac:dyDescent="0.2">
      <c r="A150" s="5" t="s">
        <v>130</v>
      </c>
      <c r="B150" s="8">
        <v>1444</v>
      </c>
      <c r="C150" s="8">
        <v>4455</v>
      </c>
      <c r="D150" s="8">
        <v>5881</v>
      </c>
      <c r="E150" s="8">
        <v>8353</v>
      </c>
      <c r="F150" s="8">
        <v>9298</v>
      </c>
      <c r="G150" s="9">
        <v>9423</v>
      </c>
      <c r="H150" s="9">
        <v>10102</v>
      </c>
      <c r="I150" s="9">
        <v>10018</v>
      </c>
      <c r="J150" s="8">
        <v>10048</v>
      </c>
      <c r="K150" s="10">
        <v>10529</v>
      </c>
      <c r="L150" s="10">
        <v>10096</v>
      </c>
      <c r="M150" s="43">
        <v>10060</v>
      </c>
      <c r="N150" s="11">
        <v>10051</v>
      </c>
      <c r="O150" s="44">
        <v>10128</v>
      </c>
      <c r="P150" s="44">
        <v>9824</v>
      </c>
      <c r="Q150" s="44">
        <v>10094</v>
      </c>
    </row>
    <row r="151" spans="1:17" ht="16" x14ac:dyDescent="0.2">
      <c r="A151" s="5" t="s">
        <v>131</v>
      </c>
      <c r="B151" s="8">
        <v>409</v>
      </c>
      <c r="C151" s="8">
        <v>1115</v>
      </c>
      <c r="D151" s="8">
        <v>1789</v>
      </c>
      <c r="E151" s="8">
        <v>2283</v>
      </c>
      <c r="F151" s="8">
        <v>3127</v>
      </c>
      <c r="G151" s="9">
        <v>5867</v>
      </c>
      <c r="H151" s="9">
        <v>7932</v>
      </c>
      <c r="I151" s="9">
        <v>8254</v>
      </c>
      <c r="J151" s="8">
        <v>8966</v>
      </c>
      <c r="K151" s="10">
        <v>8952</v>
      </c>
      <c r="L151" s="10">
        <v>9367</v>
      </c>
      <c r="M151" s="43">
        <v>9436</v>
      </c>
      <c r="N151" s="11">
        <v>9815</v>
      </c>
      <c r="O151" s="44">
        <v>9526</v>
      </c>
      <c r="P151" s="44">
        <v>9796</v>
      </c>
      <c r="Q151" s="44">
        <v>9886</v>
      </c>
    </row>
    <row r="152" spans="1:17" ht="16" x14ac:dyDescent="0.2">
      <c r="A152" s="5" t="s">
        <v>132</v>
      </c>
      <c r="B152" s="8">
        <v>238</v>
      </c>
      <c r="C152" s="8">
        <v>550</v>
      </c>
      <c r="D152" s="8">
        <v>956</v>
      </c>
      <c r="E152" s="8">
        <v>1178</v>
      </c>
      <c r="F152" s="8">
        <v>1755</v>
      </c>
      <c r="G152" s="9">
        <v>3372</v>
      </c>
      <c r="H152" s="9">
        <v>5051</v>
      </c>
      <c r="I152" s="9">
        <v>7314</v>
      </c>
      <c r="J152" s="8">
        <v>6722</v>
      </c>
      <c r="K152" s="10">
        <v>7101</v>
      </c>
      <c r="L152" s="10">
        <v>7306</v>
      </c>
      <c r="M152" s="43">
        <v>7482</v>
      </c>
      <c r="N152" s="11">
        <v>7630</v>
      </c>
      <c r="O152" s="44">
        <v>8468</v>
      </c>
      <c r="P152" s="44">
        <v>8454</v>
      </c>
      <c r="Q152" s="44">
        <v>8318</v>
      </c>
    </row>
    <row r="153" spans="1:17" ht="16" x14ac:dyDescent="0.2">
      <c r="A153" s="5" t="s">
        <v>133</v>
      </c>
      <c r="B153" s="26">
        <v>0.157</v>
      </c>
      <c r="C153" s="26">
        <v>0.32</v>
      </c>
      <c r="D153" s="26">
        <f t="shared" ref="D153:I153" si="32">(D152+D151+D150)/D148</f>
        <v>0.3316289262235208</v>
      </c>
      <c r="E153" s="26">
        <f t="shared" si="32"/>
        <v>0.41884705381833653</v>
      </c>
      <c r="F153" s="26">
        <f t="shared" si="32"/>
        <v>0.54496541122213682</v>
      </c>
      <c r="G153" s="26">
        <f t="shared" si="32"/>
        <v>0.69100603547228501</v>
      </c>
      <c r="H153" s="26">
        <f t="shared" si="32"/>
        <v>0.76183090225067651</v>
      </c>
      <c r="I153" s="26">
        <f t="shared" si="32"/>
        <v>0.83847288218908733</v>
      </c>
      <c r="J153" s="26">
        <v>0.84399999999999997</v>
      </c>
      <c r="K153" s="27">
        <v>0.85557951655991504</v>
      </c>
      <c r="L153" s="27">
        <v>0.87</v>
      </c>
      <c r="M153" s="28">
        <v>0.86699999999999999</v>
      </c>
      <c r="N153" s="28">
        <v>0.875</v>
      </c>
      <c r="O153" s="45">
        <v>0.88759999999999994</v>
      </c>
      <c r="P153" s="45">
        <v>0.89</v>
      </c>
      <c r="Q153" s="45">
        <v>0.89200000000000002</v>
      </c>
    </row>
    <row r="154" spans="1:17" ht="16" x14ac:dyDescent="0.2">
      <c r="A154" s="5" t="s">
        <v>134</v>
      </c>
      <c r="B154" s="26">
        <v>1.7999999999999999E-2</v>
      </c>
      <c r="C154" s="26">
        <v>2.9000000000000001E-2</v>
      </c>
      <c r="D154" s="26">
        <f t="shared" ref="D154:I154" si="33">D152/D148</f>
        <v>3.6753681134904466E-2</v>
      </c>
      <c r="E154" s="26">
        <f t="shared" si="33"/>
        <v>4.1764163653123451E-2</v>
      </c>
      <c r="F154" s="26">
        <f t="shared" si="33"/>
        <v>6.7448116833205229E-2</v>
      </c>
      <c r="G154" s="26">
        <f t="shared" si="33"/>
        <v>0.12485651868034213</v>
      </c>
      <c r="H154" s="26">
        <f t="shared" si="33"/>
        <v>0.1666886674146921</v>
      </c>
      <c r="I154" s="26">
        <f t="shared" si="33"/>
        <v>0.2396854006226446</v>
      </c>
      <c r="J154" s="26">
        <v>0.221</v>
      </c>
      <c r="K154" s="27">
        <v>0.22855579516559915</v>
      </c>
      <c r="L154" s="27">
        <v>0.24</v>
      </c>
      <c r="M154" s="28">
        <v>0.24</v>
      </c>
      <c r="N154" s="28">
        <v>0.24299999999999999</v>
      </c>
      <c r="O154" s="45">
        <v>0.26729999999999998</v>
      </c>
      <c r="P154" s="45">
        <v>0.27</v>
      </c>
      <c r="Q154" s="45">
        <v>0.26200000000000001</v>
      </c>
    </row>
    <row r="155" spans="1:17" ht="16" x14ac:dyDescent="0.2">
      <c r="A155" s="5"/>
      <c r="B155" s="8"/>
      <c r="C155" s="8"/>
      <c r="D155" s="8"/>
      <c r="E155" s="8"/>
      <c r="F155" s="8"/>
      <c r="G155" s="9"/>
      <c r="H155" s="9"/>
      <c r="I155" s="9"/>
      <c r="J155" s="8"/>
      <c r="K155" s="5"/>
      <c r="L155" s="5"/>
      <c r="M155" s="6"/>
      <c r="N155" s="2"/>
      <c r="O155" s="40"/>
      <c r="P155" s="40"/>
      <c r="Q155" s="40"/>
    </row>
    <row r="156" spans="1:17" ht="16" x14ac:dyDescent="0.2">
      <c r="A156" s="5" t="s">
        <v>41</v>
      </c>
      <c r="B156" s="8"/>
      <c r="C156" s="8"/>
      <c r="D156" s="8"/>
      <c r="E156" s="8"/>
      <c r="F156" s="14"/>
      <c r="G156" s="9"/>
      <c r="H156" s="9"/>
      <c r="I156" s="9"/>
      <c r="J156" s="8"/>
      <c r="K156" s="5"/>
      <c r="L156" s="5"/>
      <c r="M156" s="6"/>
      <c r="N156" s="2"/>
      <c r="O156" s="40"/>
      <c r="P156" s="40"/>
      <c r="Q156" s="40"/>
    </row>
    <row r="157" spans="1:17" ht="16" x14ac:dyDescent="0.2">
      <c r="A157" s="5" t="s">
        <v>12</v>
      </c>
      <c r="B157" s="8">
        <v>5701</v>
      </c>
      <c r="C157" s="8">
        <v>6900</v>
      </c>
      <c r="D157" s="8">
        <v>7656</v>
      </c>
      <c r="E157" s="8">
        <v>7615</v>
      </c>
      <c r="F157" s="8">
        <v>7528</v>
      </c>
      <c r="G157" s="9">
        <v>7645</v>
      </c>
      <c r="H157" s="9">
        <v>8226</v>
      </c>
      <c r="I157" s="9">
        <v>8352</v>
      </c>
      <c r="J157" s="8">
        <v>8345</v>
      </c>
      <c r="K157" s="10">
        <v>8373</v>
      </c>
      <c r="L157" s="10">
        <v>8499</v>
      </c>
      <c r="M157" s="43">
        <v>8778</v>
      </c>
      <c r="N157" s="11">
        <v>9351</v>
      </c>
      <c r="O157" s="44">
        <v>9331</v>
      </c>
      <c r="P157" s="44">
        <v>9653</v>
      </c>
      <c r="Q157" s="44">
        <v>9802</v>
      </c>
    </row>
    <row r="158" spans="1:17" ht="16" x14ac:dyDescent="0.2">
      <c r="A158" s="5" t="s">
        <v>129</v>
      </c>
      <c r="B158" s="8">
        <v>4699</v>
      </c>
      <c r="C158" s="8">
        <v>4595</v>
      </c>
      <c r="D158" s="8">
        <v>5235</v>
      </c>
      <c r="E158" s="8">
        <v>4500</v>
      </c>
      <c r="F158" s="8">
        <v>3607</v>
      </c>
      <c r="G158" s="9">
        <v>2553</v>
      </c>
      <c r="H158" s="9">
        <v>2108</v>
      </c>
      <c r="I158" s="9">
        <v>1965</v>
      </c>
      <c r="J158" s="8">
        <v>1889</v>
      </c>
      <c r="K158" s="10">
        <v>2000</v>
      </c>
      <c r="L158" s="10">
        <v>1907</v>
      </c>
      <c r="M158" s="43">
        <v>1832</v>
      </c>
      <c r="N158" s="11">
        <v>2104</v>
      </c>
      <c r="O158" s="44">
        <v>1927</v>
      </c>
      <c r="P158" s="44">
        <v>1858</v>
      </c>
      <c r="Q158" s="44">
        <v>2054</v>
      </c>
    </row>
    <row r="159" spans="1:17" ht="16" x14ac:dyDescent="0.2">
      <c r="A159" s="5" t="s">
        <v>130</v>
      </c>
      <c r="B159" s="8">
        <v>698</v>
      </c>
      <c r="C159" s="8">
        <v>1660</v>
      </c>
      <c r="D159" s="8">
        <v>1667</v>
      </c>
      <c r="E159" s="8">
        <v>2248</v>
      </c>
      <c r="F159" s="8">
        <v>2425</v>
      </c>
      <c r="G159" s="9">
        <v>2513</v>
      </c>
      <c r="H159" s="9">
        <v>2693</v>
      </c>
      <c r="I159" s="9">
        <v>2605</v>
      </c>
      <c r="J159" s="8">
        <v>2654</v>
      </c>
      <c r="K159" s="10">
        <v>2627</v>
      </c>
      <c r="L159" s="10">
        <v>2854</v>
      </c>
      <c r="M159" s="43">
        <v>2702</v>
      </c>
      <c r="N159" s="11">
        <v>2995</v>
      </c>
      <c r="O159" s="44">
        <v>2842</v>
      </c>
      <c r="P159" s="44">
        <v>3028</v>
      </c>
      <c r="Q159" s="44">
        <v>3170</v>
      </c>
    </row>
    <row r="160" spans="1:17" ht="16" x14ac:dyDescent="0.2">
      <c r="A160" s="5" t="s">
        <v>131</v>
      </c>
      <c r="B160" s="8">
        <v>168</v>
      </c>
      <c r="C160" s="8">
        <v>430</v>
      </c>
      <c r="D160" s="8">
        <v>507</v>
      </c>
      <c r="E160" s="8">
        <v>596</v>
      </c>
      <c r="F160" s="8">
        <v>1033</v>
      </c>
      <c r="G160" s="9">
        <v>1709</v>
      </c>
      <c r="H160" s="9">
        <v>2198</v>
      </c>
      <c r="I160" s="9">
        <v>2263</v>
      </c>
      <c r="J160" s="8">
        <v>2276</v>
      </c>
      <c r="K160" s="10">
        <v>2372</v>
      </c>
      <c r="L160" s="10">
        <v>2429</v>
      </c>
      <c r="M160" s="43">
        <v>2648</v>
      </c>
      <c r="N160" s="11">
        <v>2828</v>
      </c>
      <c r="O160" s="44">
        <v>3034</v>
      </c>
      <c r="P160" s="44">
        <v>3091</v>
      </c>
      <c r="Q160" s="44">
        <v>2985</v>
      </c>
    </row>
    <row r="161" spans="1:17" ht="16" x14ac:dyDescent="0.2">
      <c r="A161" s="5" t="s">
        <v>132</v>
      </c>
      <c r="B161" s="8">
        <v>136</v>
      </c>
      <c r="C161" s="8">
        <v>215</v>
      </c>
      <c r="D161" s="8">
        <v>247</v>
      </c>
      <c r="E161" s="8">
        <v>271</v>
      </c>
      <c r="F161" s="8">
        <v>463</v>
      </c>
      <c r="G161" s="9">
        <v>870</v>
      </c>
      <c r="H161" s="9">
        <v>1227</v>
      </c>
      <c r="I161" s="9">
        <v>1519</v>
      </c>
      <c r="J161" s="8">
        <v>1526</v>
      </c>
      <c r="K161" s="10">
        <v>1374</v>
      </c>
      <c r="L161" s="10">
        <v>1309</v>
      </c>
      <c r="M161" s="43">
        <v>1596</v>
      </c>
      <c r="N161" s="11">
        <v>1424</v>
      </c>
      <c r="O161" s="44">
        <v>1528</v>
      </c>
      <c r="P161" s="44">
        <v>1676</v>
      </c>
      <c r="Q161" s="44">
        <v>1593</v>
      </c>
    </row>
    <row r="162" spans="1:17" ht="16" x14ac:dyDescent="0.2">
      <c r="A162" s="5" t="s">
        <v>133</v>
      </c>
      <c r="B162" s="26">
        <v>0.17599999999999999</v>
      </c>
      <c r="C162" s="26">
        <v>0.33400000000000002</v>
      </c>
      <c r="D162" s="26">
        <f t="shared" ref="D162:I162" si="34">(D161+D160+D159)/D157</f>
        <v>0.31622257053291536</v>
      </c>
      <c r="E162" s="26">
        <f t="shared" si="34"/>
        <v>0.40906106369008538</v>
      </c>
      <c r="F162" s="26">
        <f t="shared" si="34"/>
        <v>0.52085547290116896</v>
      </c>
      <c r="G162" s="26">
        <f t="shared" si="34"/>
        <v>0.66605624591236101</v>
      </c>
      <c r="H162" s="26">
        <f t="shared" si="34"/>
        <v>0.74373936299538046</v>
      </c>
      <c r="I162" s="26">
        <f t="shared" si="34"/>
        <v>0.76472701149425293</v>
      </c>
      <c r="J162" s="26">
        <v>0.77400000000000002</v>
      </c>
      <c r="K162" s="27">
        <v>0.76113698793741791</v>
      </c>
      <c r="L162" s="27">
        <v>0.78</v>
      </c>
      <c r="M162" s="28">
        <v>0.79100000000000004</v>
      </c>
      <c r="N162" s="28">
        <v>0.77500000000000002</v>
      </c>
      <c r="O162" s="45">
        <v>0.79349999999999998</v>
      </c>
      <c r="P162" s="45">
        <v>0.81</v>
      </c>
      <c r="Q162" s="45">
        <v>0.79</v>
      </c>
    </row>
    <row r="163" spans="1:17" ht="16" x14ac:dyDescent="0.2">
      <c r="A163" s="5" t="s">
        <v>134</v>
      </c>
      <c r="B163" s="26">
        <v>2.4E-2</v>
      </c>
      <c r="C163" s="26">
        <v>3.1E-2</v>
      </c>
      <c r="D163" s="26">
        <f t="shared" ref="D163:I163" si="35">D161/D157</f>
        <v>3.2262277951933122E-2</v>
      </c>
      <c r="E163" s="26">
        <f t="shared" si="35"/>
        <v>3.5587655942219305E-2</v>
      </c>
      <c r="F163" s="26">
        <f t="shared" si="35"/>
        <v>6.1503719447396389E-2</v>
      </c>
      <c r="G163" s="26">
        <f t="shared" si="35"/>
        <v>0.11379986919555266</v>
      </c>
      <c r="H163" s="26">
        <f t="shared" si="35"/>
        <v>0.14916119620714807</v>
      </c>
      <c r="I163" s="26">
        <f t="shared" si="35"/>
        <v>0.18187260536398467</v>
      </c>
      <c r="J163" s="26">
        <v>0.183</v>
      </c>
      <c r="K163" s="27">
        <v>0.1640988892869939</v>
      </c>
      <c r="L163" s="27">
        <v>0.15</v>
      </c>
      <c r="M163" s="28">
        <v>0.182</v>
      </c>
      <c r="N163" s="28">
        <v>0.152</v>
      </c>
      <c r="O163" s="45">
        <v>0.1638</v>
      </c>
      <c r="P163" s="45">
        <v>0.17</v>
      </c>
      <c r="Q163" s="45">
        <v>0.16300000000000001</v>
      </c>
    </row>
    <row r="164" spans="1:17" ht="16" x14ac:dyDescent="0.2">
      <c r="A164" s="5"/>
      <c r="B164" s="8"/>
      <c r="C164" s="8"/>
      <c r="D164" s="8"/>
      <c r="E164" s="8"/>
      <c r="F164" s="8"/>
      <c r="G164" s="9"/>
      <c r="H164" s="9"/>
      <c r="I164" s="9"/>
      <c r="J164" s="8"/>
      <c r="K164" s="5"/>
      <c r="L164" s="5"/>
      <c r="M164" s="6"/>
      <c r="N164" s="2"/>
      <c r="O164" s="40"/>
      <c r="P164" s="40"/>
      <c r="Q164" s="40"/>
    </row>
    <row r="165" spans="1:17" ht="16" x14ac:dyDescent="0.2">
      <c r="A165" s="5" t="s">
        <v>42</v>
      </c>
      <c r="B165" s="8"/>
      <c r="C165" s="8"/>
      <c r="D165" s="8"/>
      <c r="E165" s="8"/>
      <c r="F165" s="14"/>
      <c r="G165" s="9"/>
      <c r="H165" s="9"/>
      <c r="I165" s="9"/>
      <c r="J165" s="8"/>
      <c r="K165" s="5"/>
      <c r="L165" s="5"/>
      <c r="M165" s="6"/>
      <c r="N165" s="2"/>
      <c r="O165" s="40"/>
      <c r="P165" s="40"/>
      <c r="Q165" s="40"/>
    </row>
    <row r="166" spans="1:17" ht="16" x14ac:dyDescent="0.2">
      <c r="A166" s="5" t="s">
        <v>12</v>
      </c>
      <c r="B166" s="8">
        <v>37945</v>
      </c>
      <c r="C166" s="8">
        <v>40425</v>
      </c>
      <c r="D166" s="8">
        <v>39700</v>
      </c>
      <c r="E166" s="8">
        <v>37688</v>
      </c>
      <c r="F166" s="8">
        <v>36827</v>
      </c>
      <c r="G166" s="9">
        <v>37983</v>
      </c>
      <c r="H166" s="9">
        <v>45390</v>
      </c>
      <c r="I166" s="9">
        <v>46082</v>
      </c>
      <c r="J166" s="8">
        <v>46237</v>
      </c>
      <c r="K166" s="10">
        <v>47194</v>
      </c>
      <c r="L166" s="10">
        <v>48026</v>
      </c>
      <c r="M166" s="43">
        <v>47960</v>
      </c>
      <c r="N166" s="11">
        <v>49249</v>
      </c>
      <c r="O166" s="44">
        <v>50692</v>
      </c>
      <c r="P166" s="44">
        <v>50137</v>
      </c>
      <c r="Q166" s="44">
        <v>50523</v>
      </c>
    </row>
    <row r="167" spans="1:17" ht="16" x14ac:dyDescent="0.2">
      <c r="A167" s="5" t="s">
        <v>129</v>
      </c>
      <c r="B167" s="8">
        <v>31846</v>
      </c>
      <c r="C167" s="8">
        <v>28610</v>
      </c>
      <c r="D167" s="8">
        <v>27133</v>
      </c>
      <c r="E167" s="8">
        <v>23453</v>
      </c>
      <c r="F167" s="8">
        <v>18730</v>
      </c>
      <c r="G167" s="9">
        <v>15257</v>
      </c>
      <c r="H167" s="9">
        <v>18768</v>
      </c>
      <c r="I167" s="9">
        <v>17206</v>
      </c>
      <c r="J167" s="8">
        <v>17720</v>
      </c>
      <c r="K167" s="10">
        <v>18317</v>
      </c>
      <c r="L167" s="10">
        <v>17870</v>
      </c>
      <c r="M167" s="43">
        <v>17264</v>
      </c>
      <c r="N167" s="11">
        <v>17758</v>
      </c>
      <c r="O167" s="44">
        <v>16618</v>
      </c>
      <c r="P167" s="44">
        <v>15912</v>
      </c>
      <c r="Q167" s="44">
        <v>15968</v>
      </c>
    </row>
    <row r="168" spans="1:17" ht="16" x14ac:dyDescent="0.2">
      <c r="A168" s="5" t="s">
        <v>130</v>
      </c>
      <c r="B168" s="8">
        <v>4244</v>
      </c>
      <c r="C168" s="8">
        <v>8195</v>
      </c>
      <c r="D168" s="8">
        <v>8413</v>
      </c>
      <c r="E168" s="8">
        <v>9998</v>
      </c>
      <c r="F168" s="8">
        <v>11671</v>
      </c>
      <c r="G168" s="9">
        <v>11723</v>
      </c>
      <c r="H168" s="9">
        <v>13286</v>
      </c>
      <c r="I168" s="9">
        <v>14293</v>
      </c>
      <c r="J168" s="8">
        <v>13682</v>
      </c>
      <c r="K168" s="10">
        <v>14103</v>
      </c>
      <c r="L168" s="10">
        <v>14039</v>
      </c>
      <c r="M168" s="43">
        <v>14405</v>
      </c>
      <c r="N168" s="11">
        <v>15003</v>
      </c>
      <c r="O168" s="44">
        <v>16250</v>
      </c>
      <c r="P168" s="44">
        <v>15655</v>
      </c>
      <c r="Q168" s="44">
        <v>15450</v>
      </c>
    </row>
    <row r="169" spans="1:17" ht="16" x14ac:dyDescent="0.2">
      <c r="A169" s="5" t="s">
        <v>131</v>
      </c>
      <c r="B169" s="8">
        <v>1114</v>
      </c>
      <c r="C169" s="8">
        <v>2235</v>
      </c>
      <c r="D169" s="8">
        <v>2708</v>
      </c>
      <c r="E169" s="8">
        <v>2746</v>
      </c>
      <c r="F169" s="8">
        <v>3752</v>
      </c>
      <c r="G169" s="9">
        <v>7207</v>
      </c>
      <c r="H169" s="9">
        <v>8830</v>
      </c>
      <c r="I169" s="9">
        <v>9671</v>
      </c>
      <c r="J169" s="8">
        <v>9855</v>
      </c>
      <c r="K169" s="10">
        <v>9629</v>
      </c>
      <c r="L169" s="10">
        <v>10246</v>
      </c>
      <c r="M169" s="43">
        <v>10080</v>
      </c>
      <c r="N169" s="11">
        <v>10183</v>
      </c>
      <c r="O169" s="44">
        <v>11126</v>
      </c>
      <c r="P169" s="44">
        <v>11832</v>
      </c>
      <c r="Q169" s="44">
        <v>11996</v>
      </c>
    </row>
    <row r="170" spans="1:17" ht="16" x14ac:dyDescent="0.2">
      <c r="A170" s="5" t="s">
        <v>132</v>
      </c>
      <c r="B170" s="8">
        <v>741</v>
      </c>
      <c r="C170" s="8">
        <v>1385</v>
      </c>
      <c r="D170" s="8">
        <v>1446</v>
      </c>
      <c r="E170" s="8">
        <v>1491</v>
      </c>
      <c r="F170" s="8">
        <v>2674</v>
      </c>
      <c r="G170" s="9">
        <v>3796</v>
      </c>
      <c r="H170" s="9">
        <v>4506</v>
      </c>
      <c r="I170" s="9">
        <v>4912</v>
      </c>
      <c r="J170" s="8">
        <v>4980</v>
      </c>
      <c r="K170" s="10">
        <v>5145</v>
      </c>
      <c r="L170" s="10">
        <v>5871</v>
      </c>
      <c r="M170" s="43">
        <v>6211</v>
      </c>
      <c r="N170" s="11">
        <v>6305</v>
      </c>
      <c r="O170" s="44">
        <v>6698</v>
      </c>
      <c r="P170" s="44">
        <v>6738</v>
      </c>
      <c r="Q170" s="44">
        <v>7109</v>
      </c>
    </row>
    <row r="171" spans="1:17" ht="16" x14ac:dyDescent="0.2">
      <c r="A171" s="5" t="s">
        <v>133</v>
      </c>
      <c r="B171" s="26">
        <v>0.161</v>
      </c>
      <c r="C171" s="26">
        <v>0.29199999999999998</v>
      </c>
      <c r="D171" s="26">
        <f t="shared" ref="D171:I171" si="36">(D170+D169+D168)/D166</f>
        <v>0.31654911838790933</v>
      </c>
      <c r="E171" s="26">
        <f t="shared" si="36"/>
        <v>0.37770643175546592</v>
      </c>
      <c r="F171" s="26">
        <f t="shared" si="36"/>
        <v>0.4914057620767372</v>
      </c>
      <c r="G171" s="26">
        <f t="shared" si="36"/>
        <v>0.59832030118737334</v>
      </c>
      <c r="H171" s="26">
        <f t="shared" si="36"/>
        <v>0.58651685393258424</v>
      </c>
      <c r="I171" s="26">
        <f t="shared" si="36"/>
        <v>0.62662210841543331</v>
      </c>
      <c r="J171" s="26">
        <v>0.61699999999999999</v>
      </c>
      <c r="K171" s="27">
        <v>0.61187862863923381</v>
      </c>
      <c r="L171" s="27">
        <v>0.63</v>
      </c>
      <c r="M171" s="28">
        <v>0.64</v>
      </c>
      <c r="N171" s="28">
        <v>0.63900000000000001</v>
      </c>
      <c r="O171" s="45">
        <v>0.67220000000000002</v>
      </c>
      <c r="P171" s="45">
        <v>0.68</v>
      </c>
      <c r="Q171" s="45">
        <v>0.68400000000000005</v>
      </c>
    </row>
    <row r="172" spans="1:17" ht="16" x14ac:dyDescent="0.2">
      <c r="A172" s="5" t="s">
        <v>134</v>
      </c>
      <c r="B172" s="26">
        <v>0.02</v>
      </c>
      <c r="C172" s="26">
        <v>3.4000000000000002E-2</v>
      </c>
      <c r="D172" s="26">
        <f t="shared" ref="D172:I172" si="37">D170/D166</f>
        <v>3.642317380352645E-2</v>
      </c>
      <c r="E172" s="26">
        <f t="shared" si="37"/>
        <v>3.9561664190193163E-2</v>
      </c>
      <c r="F172" s="26">
        <f t="shared" si="37"/>
        <v>7.2609770005702332E-2</v>
      </c>
      <c r="G172" s="26">
        <f t="shared" si="37"/>
        <v>9.9939446594529135E-2</v>
      </c>
      <c r="H172" s="26">
        <f t="shared" si="37"/>
        <v>9.9272967614011901E-2</v>
      </c>
      <c r="I172" s="26">
        <f t="shared" si="37"/>
        <v>0.10659259580747363</v>
      </c>
      <c r="J172" s="26">
        <v>0.108</v>
      </c>
      <c r="K172" s="27">
        <v>0.10901809552061703</v>
      </c>
      <c r="L172" s="27">
        <v>0.12</v>
      </c>
      <c r="M172" s="28">
        <v>0.13</v>
      </c>
      <c r="N172" s="28">
        <v>0.128</v>
      </c>
      <c r="O172" s="45">
        <v>0.1321</v>
      </c>
      <c r="P172" s="45">
        <v>0.13</v>
      </c>
      <c r="Q172" s="45">
        <v>0.14099999999999999</v>
      </c>
    </row>
    <row r="173" spans="1:17" ht="16" x14ac:dyDescent="0.2">
      <c r="A173" s="5"/>
      <c r="B173" s="8"/>
      <c r="C173" s="8"/>
      <c r="D173" s="8"/>
      <c r="E173" s="8"/>
      <c r="F173" s="8"/>
      <c r="G173" s="9"/>
      <c r="H173" s="9"/>
      <c r="I173" s="9"/>
      <c r="J173" s="8"/>
      <c r="K173" s="5"/>
      <c r="L173" s="5"/>
      <c r="M173" s="6"/>
      <c r="N173" s="2"/>
      <c r="O173" s="40"/>
      <c r="P173" s="40"/>
      <c r="Q173" s="40"/>
    </row>
    <row r="174" spans="1:17" ht="16" x14ac:dyDescent="0.2">
      <c r="A174" s="5" t="s">
        <v>43</v>
      </c>
      <c r="B174" s="8"/>
      <c r="C174" s="8"/>
      <c r="D174" s="8"/>
      <c r="E174" s="8"/>
      <c r="F174" s="14"/>
      <c r="G174" s="9"/>
      <c r="H174" s="9"/>
      <c r="I174" s="9"/>
      <c r="J174" s="8"/>
      <c r="K174" s="5"/>
      <c r="L174" s="5"/>
      <c r="M174" s="6"/>
      <c r="N174" s="2"/>
      <c r="O174" s="40"/>
      <c r="P174" s="40"/>
      <c r="Q174" s="40"/>
    </row>
    <row r="175" spans="1:17" ht="16" x14ac:dyDescent="0.2">
      <c r="A175" s="5" t="s">
        <v>12</v>
      </c>
      <c r="B175" s="8">
        <v>14832</v>
      </c>
      <c r="C175" s="8">
        <v>14760</v>
      </c>
      <c r="D175" s="8">
        <v>13811</v>
      </c>
      <c r="E175" s="8">
        <v>12357</v>
      </c>
      <c r="F175" s="8">
        <v>11748</v>
      </c>
      <c r="G175" s="9">
        <v>13023</v>
      </c>
      <c r="H175" s="9">
        <v>14345</v>
      </c>
      <c r="I175" s="9">
        <v>14747</v>
      </c>
      <c r="J175" s="8">
        <v>14898</v>
      </c>
      <c r="K175" s="10">
        <v>14891</v>
      </c>
      <c r="L175" s="10">
        <v>15446</v>
      </c>
      <c r="M175" s="43">
        <v>15061</v>
      </c>
      <c r="N175" s="11">
        <v>15203</v>
      </c>
      <c r="O175" s="44">
        <v>15074</v>
      </c>
      <c r="P175" s="44">
        <v>15286</v>
      </c>
      <c r="Q175" s="44">
        <v>15335</v>
      </c>
    </row>
    <row r="176" spans="1:17" ht="16" x14ac:dyDescent="0.2">
      <c r="A176" s="5" t="s">
        <v>129</v>
      </c>
      <c r="B176" s="8">
        <v>12124</v>
      </c>
      <c r="C176" s="8">
        <v>10005</v>
      </c>
      <c r="D176" s="8">
        <v>9481</v>
      </c>
      <c r="E176" s="8">
        <v>7670</v>
      </c>
      <c r="F176" s="8">
        <v>6367</v>
      </c>
      <c r="G176" s="9">
        <v>6252</v>
      </c>
      <c r="H176" s="9">
        <v>7151</v>
      </c>
      <c r="I176" s="9">
        <v>6138</v>
      </c>
      <c r="J176" s="8">
        <v>6293</v>
      </c>
      <c r="K176" s="10">
        <v>6187</v>
      </c>
      <c r="L176" s="10">
        <v>6519</v>
      </c>
      <c r="M176" s="43">
        <v>6185</v>
      </c>
      <c r="N176" s="11">
        <v>5785</v>
      </c>
      <c r="O176" s="44">
        <v>5411</v>
      </c>
      <c r="P176" s="44">
        <v>5237</v>
      </c>
      <c r="Q176" s="44">
        <v>4630</v>
      </c>
    </row>
    <row r="177" spans="1:17" ht="16" x14ac:dyDescent="0.2">
      <c r="A177" s="5" t="s">
        <v>130</v>
      </c>
      <c r="B177" s="8">
        <v>1884</v>
      </c>
      <c r="C177" s="8">
        <v>3335</v>
      </c>
      <c r="D177" s="8">
        <v>3007</v>
      </c>
      <c r="E177" s="8">
        <v>3394</v>
      </c>
      <c r="F177" s="8">
        <v>3390</v>
      </c>
      <c r="G177" s="9">
        <v>3564</v>
      </c>
      <c r="H177" s="9">
        <v>3627</v>
      </c>
      <c r="I177" s="9">
        <v>4476</v>
      </c>
      <c r="J177" s="8">
        <v>4360</v>
      </c>
      <c r="K177" s="10">
        <v>4155</v>
      </c>
      <c r="L177" s="10">
        <v>3899</v>
      </c>
      <c r="M177" s="43">
        <v>3712</v>
      </c>
      <c r="N177" s="11">
        <v>3783</v>
      </c>
      <c r="O177" s="44">
        <v>3869</v>
      </c>
      <c r="P177" s="44">
        <v>4211</v>
      </c>
      <c r="Q177" s="44">
        <v>4360</v>
      </c>
    </row>
    <row r="178" spans="1:17" ht="16" x14ac:dyDescent="0.2">
      <c r="A178" s="5" t="s">
        <v>131</v>
      </c>
      <c r="B178" s="8">
        <v>503</v>
      </c>
      <c r="C178" s="8">
        <v>910</v>
      </c>
      <c r="D178" s="8">
        <v>885</v>
      </c>
      <c r="E178" s="8">
        <v>893</v>
      </c>
      <c r="F178" s="8">
        <v>1087</v>
      </c>
      <c r="G178" s="9">
        <v>2130</v>
      </c>
      <c r="H178" s="9">
        <v>2406</v>
      </c>
      <c r="I178" s="9">
        <v>3055</v>
      </c>
      <c r="J178" s="8">
        <v>3085</v>
      </c>
      <c r="K178" s="10">
        <v>3092</v>
      </c>
      <c r="L178" s="10">
        <v>3307</v>
      </c>
      <c r="M178" s="43">
        <v>3329</v>
      </c>
      <c r="N178" s="11">
        <v>3371</v>
      </c>
      <c r="O178" s="44">
        <v>3343</v>
      </c>
      <c r="P178" s="44">
        <v>3396</v>
      </c>
      <c r="Q178" s="44">
        <v>3353</v>
      </c>
    </row>
    <row r="179" spans="1:17" ht="16" x14ac:dyDescent="0.2">
      <c r="A179" s="5" t="s">
        <v>132</v>
      </c>
      <c r="B179" s="8">
        <v>321</v>
      </c>
      <c r="C179" s="8">
        <v>510</v>
      </c>
      <c r="D179" s="8">
        <v>438</v>
      </c>
      <c r="E179" s="8">
        <v>400</v>
      </c>
      <c r="F179" s="8">
        <v>904</v>
      </c>
      <c r="G179" s="9">
        <v>1077</v>
      </c>
      <c r="H179" s="9">
        <v>1161</v>
      </c>
      <c r="I179" s="9">
        <v>1078</v>
      </c>
      <c r="J179" s="8">
        <v>1160</v>
      </c>
      <c r="K179" s="10">
        <v>1457</v>
      </c>
      <c r="L179" s="10">
        <v>1721</v>
      </c>
      <c r="M179" s="43">
        <v>1835</v>
      </c>
      <c r="N179" s="11">
        <v>2264</v>
      </c>
      <c r="O179" s="44">
        <v>2451</v>
      </c>
      <c r="P179" s="44">
        <v>2442</v>
      </c>
      <c r="Q179" s="44">
        <v>2992</v>
      </c>
    </row>
    <row r="180" spans="1:17" ht="16" x14ac:dyDescent="0.2">
      <c r="A180" s="5" t="s">
        <v>133</v>
      </c>
      <c r="B180" s="26">
        <v>0.183</v>
      </c>
      <c r="C180" s="26">
        <v>0.32200000000000001</v>
      </c>
      <c r="D180" s="26">
        <f t="shared" ref="D180:I180" si="38">(D179+D178+D177)/D175</f>
        <v>0.31351821012236625</v>
      </c>
      <c r="E180" s="26">
        <f t="shared" si="38"/>
        <v>0.3792991826495104</v>
      </c>
      <c r="F180" s="26">
        <f t="shared" si="38"/>
        <v>0.45803541028260131</v>
      </c>
      <c r="G180" s="26">
        <f t="shared" si="38"/>
        <v>0.51992628426629806</v>
      </c>
      <c r="H180" s="26">
        <f t="shared" si="38"/>
        <v>0.50149878006273962</v>
      </c>
      <c r="I180" s="26">
        <f t="shared" si="38"/>
        <v>0.58377975181392827</v>
      </c>
      <c r="J180" s="26">
        <v>0.57799999999999996</v>
      </c>
      <c r="K180" s="27">
        <v>0.58451413605533542</v>
      </c>
      <c r="L180" s="27">
        <v>0.57999999999999996</v>
      </c>
      <c r="M180" s="28">
        <v>0.58899999999999997</v>
      </c>
      <c r="N180" s="28">
        <v>0.61899999999999999</v>
      </c>
      <c r="O180" s="45">
        <v>0.64100000000000001</v>
      </c>
      <c r="P180" s="45">
        <v>0.66</v>
      </c>
      <c r="Q180" s="45">
        <v>0.69799999999999995</v>
      </c>
    </row>
    <row r="181" spans="1:17" ht="16" x14ac:dyDescent="0.2">
      <c r="A181" s="5" t="s">
        <v>134</v>
      </c>
      <c r="B181" s="26">
        <v>2.1999999999999999E-2</v>
      </c>
      <c r="C181" s="26">
        <v>3.5000000000000003E-2</v>
      </c>
      <c r="D181" s="26">
        <f t="shared" ref="D181:I181" si="39">D179/D175</f>
        <v>3.1713851277966838E-2</v>
      </c>
      <c r="E181" s="26">
        <f t="shared" si="39"/>
        <v>3.2370316419843004E-2</v>
      </c>
      <c r="F181" s="26">
        <f t="shared" si="39"/>
        <v>7.6949267960503914E-2</v>
      </c>
      <c r="G181" s="26">
        <f t="shared" si="39"/>
        <v>8.2699838746832524E-2</v>
      </c>
      <c r="H181" s="26">
        <f t="shared" si="39"/>
        <v>8.0934123387940052E-2</v>
      </c>
      <c r="I181" s="26">
        <f t="shared" si="39"/>
        <v>7.309961348070794E-2</v>
      </c>
      <c r="J181" s="26">
        <v>7.8E-2</v>
      </c>
      <c r="K181" s="27">
        <v>9.7844335504667243E-2</v>
      </c>
      <c r="L181" s="27">
        <v>0.11</v>
      </c>
      <c r="M181" s="28">
        <v>0.122</v>
      </c>
      <c r="N181" s="28">
        <v>0.14899999999999999</v>
      </c>
      <c r="O181" s="45">
        <v>0.16259999999999999</v>
      </c>
      <c r="P181" s="45">
        <v>0.16</v>
      </c>
      <c r="Q181" s="45">
        <v>0.19500000000000001</v>
      </c>
    </row>
    <row r="182" spans="1:17" ht="16" x14ac:dyDescent="0.2">
      <c r="A182" s="5"/>
      <c r="B182" s="8"/>
      <c r="C182" s="8"/>
      <c r="D182" s="8"/>
      <c r="E182" s="8"/>
      <c r="F182" s="8"/>
      <c r="G182" s="9"/>
      <c r="H182" s="9"/>
      <c r="I182" s="9"/>
      <c r="J182" s="8"/>
      <c r="K182" s="5"/>
      <c r="L182" s="5"/>
      <c r="M182" s="6"/>
      <c r="N182" s="2"/>
      <c r="O182" s="40"/>
      <c r="P182" s="40"/>
      <c r="Q182" s="40"/>
    </row>
    <row r="183" spans="1:17" ht="16" x14ac:dyDescent="0.2">
      <c r="A183" s="5" t="s">
        <v>44</v>
      </c>
      <c r="B183" s="8"/>
      <c r="C183" s="8"/>
      <c r="D183" s="8"/>
      <c r="E183" s="8"/>
      <c r="F183" s="14"/>
      <c r="G183" s="9"/>
      <c r="H183" s="9"/>
      <c r="I183" s="9"/>
      <c r="J183" s="8"/>
      <c r="K183" s="5"/>
      <c r="L183" s="5"/>
      <c r="M183" s="6"/>
      <c r="N183" s="2"/>
      <c r="O183" s="40"/>
      <c r="P183" s="40"/>
      <c r="Q183" s="40"/>
    </row>
    <row r="184" spans="1:17" ht="16" x14ac:dyDescent="0.2">
      <c r="A184" s="5" t="s">
        <v>12</v>
      </c>
      <c r="B184" s="8">
        <v>29491</v>
      </c>
      <c r="C184" s="8">
        <v>28910</v>
      </c>
      <c r="D184" s="8">
        <v>25098</v>
      </c>
      <c r="E184" s="8">
        <v>21968</v>
      </c>
      <c r="F184" s="8">
        <v>21629</v>
      </c>
      <c r="G184" s="9">
        <v>23782</v>
      </c>
      <c r="H184" s="9">
        <v>25884</v>
      </c>
      <c r="I184" s="9">
        <v>26905</v>
      </c>
      <c r="J184" s="8">
        <v>26182</v>
      </c>
      <c r="K184" s="10">
        <v>25728</v>
      </c>
      <c r="L184" s="10">
        <v>26009</v>
      </c>
      <c r="M184" s="43">
        <v>25860</v>
      </c>
      <c r="N184" s="11">
        <v>26184</v>
      </c>
      <c r="O184" s="44">
        <v>26442</v>
      </c>
      <c r="P184" s="44">
        <v>26787</v>
      </c>
      <c r="Q184" s="44">
        <v>26751</v>
      </c>
    </row>
    <row r="185" spans="1:17" ht="16" x14ac:dyDescent="0.2">
      <c r="A185" s="5" t="s">
        <v>129</v>
      </c>
      <c r="B185" s="8">
        <v>25628</v>
      </c>
      <c r="C185" s="8">
        <v>21125</v>
      </c>
      <c r="D185" s="8">
        <v>18113</v>
      </c>
      <c r="E185" s="8">
        <v>14380</v>
      </c>
      <c r="F185" s="8">
        <v>11450</v>
      </c>
      <c r="G185" s="9">
        <v>9954</v>
      </c>
      <c r="H185" s="9">
        <v>10787</v>
      </c>
      <c r="I185" s="9">
        <v>6637</v>
      </c>
      <c r="J185" s="8">
        <v>6500</v>
      </c>
      <c r="K185" s="10">
        <v>6729</v>
      </c>
      <c r="L185" s="10">
        <v>7214</v>
      </c>
      <c r="M185" s="43">
        <v>6969</v>
      </c>
      <c r="N185" s="11">
        <v>6146</v>
      </c>
      <c r="O185" s="44">
        <v>5700</v>
      </c>
      <c r="P185" s="44">
        <v>5164</v>
      </c>
      <c r="Q185" s="44">
        <v>4192</v>
      </c>
    </row>
    <row r="186" spans="1:17" ht="16" x14ac:dyDescent="0.2">
      <c r="A186" s="5" t="s">
        <v>130</v>
      </c>
      <c r="B186" s="8">
        <v>2623</v>
      </c>
      <c r="C186" s="8">
        <v>5405</v>
      </c>
      <c r="D186" s="8">
        <v>4830</v>
      </c>
      <c r="E186" s="8">
        <v>5430</v>
      </c>
      <c r="F186" s="8">
        <v>6488</v>
      </c>
      <c r="G186" s="9">
        <v>6839</v>
      </c>
      <c r="H186" s="9">
        <v>6739</v>
      </c>
      <c r="I186" s="9">
        <v>8954</v>
      </c>
      <c r="J186" s="8">
        <v>8648</v>
      </c>
      <c r="K186" s="10">
        <v>7624</v>
      </c>
      <c r="L186" s="10">
        <v>7059</v>
      </c>
      <c r="M186" s="43">
        <v>6215</v>
      </c>
      <c r="N186" s="11">
        <v>5980</v>
      </c>
      <c r="O186" s="44">
        <v>5829</v>
      </c>
      <c r="P186" s="44">
        <v>5827</v>
      </c>
      <c r="Q186" s="44">
        <v>6191</v>
      </c>
    </row>
    <row r="187" spans="1:17" ht="16" x14ac:dyDescent="0.2">
      <c r="A187" s="5" t="s">
        <v>131</v>
      </c>
      <c r="B187" s="8">
        <v>753</v>
      </c>
      <c r="C187" s="8">
        <v>1480</v>
      </c>
      <c r="D187" s="8">
        <v>1505</v>
      </c>
      <c r="E187" s="8">
        <v>1417</v>
      </c>
      <c r="F187" s="8">
        <v>2019</v>
      </c>
      <c r="G187" s="9">
        <v>4210</v>
      </c>
      <c r="H187" s="9">
        <v>5147</v>
      </c>
      <c r="I187" s="9">
        <v>5598</v>
      </c>
      <c r="J187" s="8">
        <v>4925</v>
      </c>
      <c r="K187" s="10">
        <v>4768</v>
      </c>
      <c r="L187" s="10">
        <v>4848</v>
      </c>
      <c r="M187" s="43">
        <v>5016</v>
      </c>
      <c r="N187" s="11">
        <v>5370</v>
      </c>
      <c r="O187" s="44">
        <v>5612</v>
      </c>
      <c r="P187" s="44">
        <v>5729</v>
      </c>
      <c r="Q187" s="44">
        <v>5466</v>
      </c>
    </row>
    <row r="188" spans="1:17" ht="16" x14ac:dyDescent="0.2">
      <c r="A188" s="5" t="s">
        <v>132</v>
      </c>
      <c r="B188" s="8">
        <v>487</v>
      </c>
      <c r="C188" s="8">
        <v>900</v>
      </c>
      <c r="D188" s="8">
        <v>650</v>
      </c>
      <c r="E188" s="8">
        <v>741</v>
      </c>
      <c r="F188" s="8">
        <v>1672</v>
      </c>
      <c r="G188" s="9">
        <v>2779</v>
      </c>
      <c r="H188" s="9">
        <v>3211</v>
      </c>
      <c r="I188" s="9">
        <v>5716</v>
      </c>
      <c r="J188" s="8">
        <v>6109</v>
      </c>
      <c r="K188" s="10">
        <v>6607</v>
      </c>
      <c r="L188" s="10">
        <v>6888</v>
      </c>
      <c r="M188" s="43">
        <v>7660</v>
      </c>
      <c r="N188" s="11">
        <v>8688</v>
      </c>
      <c r="O188" s="44">
        <v>9301</v>
      </c>
      <c r="P188" s="44">
        <v>10067</v>
      </c>
      <c r="Q188" s="44">
        <v>10902</v>
      </c>
    </row>
    <row r="189" spans="1:17" ht="16" x14ac:dyDescent="0.2">
      <c r="A189" s="5" t="s">
        <v>133</v>
      </c>
      <c r="B189" s="26">
        <v>0.13100000000000001</v>
      </c>
      <c r="C189" s="26">
        <v>0.26900000000000002</v>
      </c>
      <c r="D189" s="26">
        <f t="shared" ref="D189:I189" si="40">(D188+D187+D186)/D184</f>
        <v>0.27830902860785722</v>
      </c>
      <c r="E189" s="26">
        <f t="shared" si="40"/>
        <v>0.34541150764748724</v>
      </c>
      <c r="F189" s="26">
        <f t="shared" si="40"/>
        <v>0.47061815155578157</v>
      </c>
      <c r="G189" s="26">
        <f t="shared" si="40"/>
        <v>0.5814481540661004</v>
      </c>
      <c r="H189" s="26">
        <f t="shared" si="40"/>
        <v>0.58325606552310305</v>
      </c>
      <c r="I189" s="26">
        <f t="shared" si="40"/>
        <v>0.75331722728117445</v>
      </c>
      <c r="J189" s="26">
        <v>0.752</v>
      </c>
      <c r="K189" s="27">
        <v>0.73845615671641796</v>
      </c>
      <c r="L189" s="27">
        <v>0.72</v>
      </c>
      <c r="M189" s="28">
        <v>0.73099999999999998</v>
      </c>
      <c r="N189" s="28">
        <v>0.76500000000000001</v>
      </c>
      <c r="O189" s="45">
        <v>0.78439999999999999</v>
      </c>
      <c r="P189" s="45">
        <v>0.81</v>
      </c>
      <c r="Q189" s="45">
        <v>0.84299999999999997</v>
      </c>
    </row>
    <row r="190" spans="1:17" ht="16" x14ac:dyDescent="0.2">
      <c r="A190" s="5" t="s">
        <v>134</v>
      </c>
      <c r="B190" s="26">
        <v>1.7000000000000001E-2</v>
      </c>
      <c r="C190" s="26">
        <v>3.1E-2</v>
      </c>
      <c r="D190" s="26">
        <f t="shared" ref="D190:I190" si="41">D188/D184</f>
        <v>2.5898477966371822E-2</v>
      </c>
      <c r="E190" s="26">
        <f t="shared" si="41"/>
        <v>3.3730881281864529E-2</v>
      </c>
      <c r="F190" s="26">
        <f t="shared" si="41"/>
        <v>7.7303620139627355E-2</v>
      </c>
      <c r="G190" s="26">
        <f t="shared" si="41"/>
        <v>0.1168530821629804</v>
      </c>
      <c r="H190" s="26">
        <f t="shared" si="41"/>
        <v>0.12405346932467934</v>
      </c>
      <c r="I190" s="26">
        <f t="shared" si="41"/>
        <v>0.21245121724586508</v>
      </c>
      <c r="J190" s="26">
        <v>0.23300000000000001</v>
      </c>
      <c r="K190" s="27">
        <v>0.2568019278606965</v>
      </c>
      <c r="L190" s="27">
        <v>0.26</v>
      </c>
      <c r="M190" s="28">
        <v>0.29599999999999999</v>
      </c>
      <c r="N190" s="28">
        <v>0.33200000000000002</v>
      </c>
      <c r="O190" s="45">
        <v>0.3518</v>
      </c>
      <c r="P190" s="45">
        <v>0.38</v>
      </c>
      <c r="Q190" s="45">
        <v>0.40799999999999997</v>
      </c>
    </row>
    <row r="191" spans="1:17" ht="16" x14ac:dyDescent="0.2">
      <c r="A191" s="5"/>
      <c r="B191" s="8"/>
      <c r="C191" s="8"/>
      <c r="D191" s="8"/>
      <c r="E191" s="8"/>
      <c r="F191" s="8"/>
      <c r="G191" s="9"/>
      <c r="H191" s="9"/>
      <c r="I191" s="9"/>
      <c r="J191" s="8"/>
      <c r="K191" s="5"/>
      <c r="L191" s="5"/>
      <c r="M191" s="6"/>
      <c r="N191" s="2"/>
      <c r="O191" s="40"/>
      <c r="P191" s="40"/>
      <c r="Q191" s="40"/>
    </row>
    <row r="192" spans="1:17" ht="16" x14ac:dyDescent="0.2">
      <c r="A192" s="5" t="s">
        <v>45</v>
      </c>
      <c r="B192" s="8"/>
      <c r="C192" s="8"/>
      <c r="D192" s="8"/>
      <c r="E192" s="8"/>
      <c r="F192" s="14"/>
      <c r="G192" s="9"/>
      <c r="H192" s="9"/>
      <c r="I192" s="9"/>
      <c r="J192" s="8"/>
      <c r="K192" s="5"/>
      <c r="L192" s="5"/>
      <c r="M192" s="6"/>
      <c r="N192" s="2"/>
      <c r="O192" s="40"/>
      <c r="P192" s="40"/>
      <c r="Q192" s="40"/>
    </row>
    <row r="193" spans="1:17" ht="16" x14ac:dyDescent="0.2">
      <c r="A193" s="5" t="s">
        <v>12</v>
      </c>
      <c r="B193" s="8">
        <v>68535</v>
      </c>
      <c r="C193" s="8">
        <v>67610</v>
      </c>
      <c r="D193" s="8">
        <v>58314</v>
      </c>
      <c r="E193" s="8">
        <v>50386</v>
      </c>
      <c r="F193" s="8">
        <v>46278</v>
      </c>
      <c r="G193" s="9">
        <v>46679</v>
      </c>
      <c r="H193" s="9">
        <v>49556</v>
      </c>
      <c r="I193" s="9">
        <v>51108</v>
      </c>
      <c r="J193" s="8">
        <v>51158</v>
      </c>
      <c r="K193" s="10">
        <v>51356</v>
      </c>
      <c r="L193" s="10">
        <v>51982</v>
      </c>
      <c r="M193" s="43">
        <v>52623</v>
      </c>
      <c r="N193" s="11">
        <v>52874</v>
      </c>
      <c r="O193" s="44">
        <v>53821</v>
      </c>
      <c r="P193" s="44">
        <v>54120</v>
      </c>
      <c r="Q193" s="44">
        <v>54350</v>
      </c>
    </row>
    <row r="194" spans="1:17" ht="16" x14ac:dyDescent="0.2">
      <c r="A194" s="5" t="s">
        <v>129</v>
      </c>
      <c r="B194" s="8">
        <v>57636</v>
      </c>
      <c r="C194" s="8">
        <v>49795</v>
      </c>
      <c r="D194" s="8">
        <v>42280</v>
      </c>
      <c r="E194" s="8">
        <v>34308</v>
      </c>
      <c r="F194" s="8">
        <v>27952</v>
      </c>
      <c r="G194" s="9">
        <v>22529</v>
      </c>
      <c r="H194" s="9">
        <v>20098</v>
      </c>
      <c r="I194" s="9">
        <v>7589</v>
      </c>
      <c r="J194" s="8">
        <v>6511</v>
      </c>
      <c r="K194" s="10">
        <v>7108</v>
      </c>
      <c r="L194" s="10">
        <v>6750</v>
      </c>
      <c r="M194" s="43">
        <v>6607</v>
      </c>
      <c r="N194" s="11">
        <v>5828</v>
      </c>
      <c r="O194" s="44">
        <v>5523</v>
      </c>
      <c r="P194" s="44">
        <v>4705</v>
      </c>
      <c r="Q194" s="44">
        <v>4548</v>
      </c>
    </row>
    <row r="195" spans="1:17" ht="16" x14ac:dyDescent="0.2">
      <c r="A195" s="5" t="s">
        <v>130</v>
      </c>
      <c r="B195" s="8">
        <v>7052</v>
      </c>
      <c r="C195" s="8">
        <v>12415</v>
      </c>
      <c r="D195" s="8">
        <v>10858</v>
      </c>
      <c r="E195" s="8">
        <v>11364</v>
      </c>
      <c r="F195" s="8">
        <v>10904</v>
      </c>
      <c r="G195" s="9">
        <v>10177</v>
      </c>
      <c r="H195" s="9">
        <v>8582</v>
      </c>
      <c r="I195" s="9">
        <v>11821</v>
      </c>
      <c r="J195" s="8">
        <v>11947</v>
      </c>
      <c r="K195" s="10">
        <v>11029</v>
      </c>
      <c r="L195" s="10">
        <v>10732</v>
      </c>
      <c r="M195" s="43">
        <v>10204</v>
      </c>
      <c r="N195" s="11">
        <v>9971</v>
      </c>
      <c r="O195" s="44">
        <v>9796</v>
      </c>
      <c r="P195" s="44">
        <v>9887</v>
      </c>
      <c r="Q195" s="44">
        <v>9071</v>
      </c>
    </row>
    <row r="196" spans="1:17" ht="16" x14ac:dyDescent="0.2">
      <c r="A196" s="5" t="s">
        <v>131</v>
      </c>
      <c r="B196" s="8">
        <v>2086</v>
      </c>
      <c r="C196" s="8">
        <v>3370</v>
      </c>
      <c r="D196" s="8">
        <v>3436</v>
      </c>
      <c r="E196" s="8">
        <v>2766</v>
      </c>
      <c r="F196" s="8">
        <v>4178</v>
      </c>
      <c r="G196" s="9">
        <v>8166</v>
      </c>
      <c r="H196" s="9">
        <v>9007</v>
      </c>
      <c r="I196" s="9">
        <v>9070</v>
      </c>
      <c r="J196" s="8">
        <v>9803</v>
      </c>
      <c r="K196" s="10">
        <v>9681</v>
      </c>
      <c r="L196" s="10">
        <v>9589</v>
      </c>
      <c r="M196" s="43">
        <v>9578</v>
      </c>
      <c r="N196" s="11">
        <v>9227</v>
      </c>
      <c r="O196" s="44">
        <v>8772</v>
      </c>
      <c r="P196" s="44">
        <v>8335</v>
      </c>
      <c r="Q196" s="44">
        <v>8368</v>
      </c>
    </row>
    <row r="197" spans="1:17" ht="16" x14ac:dyDescent="0.2">
      <c r="A197" s="5" t="s">
        <v>132</v>
      </c>
      <c r="B197" s="8">
        <v>1761</v>
      </c>
      <c r="C197" s="8">
        <v>2030</v>
      </c>
      <c r="D197" s="8">
        <v>1740</v>
      </c>
      <c r="E197" s="8">
        <v>1948</v>
      </c>
      <c r="F197" s="8">
        <v>3244</v>
      </c>
      <c r="G197" s="9">
        <v>5807</v>
      </c>
      <c r="H197" s="9">
        <v>11869</v>
      </c>
      <c r="I197" s="9">
        <v>22628</v>
      </c>
      <c r="J197" s="8">
        <v>22897</v>
      </c>
      <c r="K197" s="10">
        <v>23538</v>
      </c>
      <c r="L197" s="10">
        <v>24911</v>
      </c>
      <c r="M197" s="43">
        <v>26234</v>
      </c>
      <c r="N197" s="11">
        <v>27848</v>
      </c>
      <c r="O197" s="44">
        <v>29730</v>
      </c>
      <c r="P197" s="44">
        <v>31193</v>
      </c>
      <c r="Q197" s="44">
        <v>32363</v>
      </c>
    </row>
    <row r="198" spans="1:17" ht="16" x14ac:dyDescent="0.2">
      <c r="A198" s="5" t="s">
        <v>133</v>
      </c>
      <c r="B198" s="26">
        <v>0.159</v>
      </c>
      <c r="C198" s="26">
        <v>0.26300000000000001</v>
      </c>
      <c r="D198" s="26">
        <f t="shared" ref="D198:I198" si="42">(D197+D196+D195)/D193</f>
        <v>0.27495970092945088</v>
      </c>
      <c r="E198" s="26">
        <f t="shared" si="42"/>
        <v>0.31909657444528244</v>
      </c>
      <c r="F198" s="26">
        <f t="shared" si="42"/>
        <v>0.39599809844850686</v>
      </c>
      <c r="G198" s="26">
        <f t="shared" si="42"/>
        <v>0.51736326827909762</v>
      </c>
      <c r="H198" s="26">
        <f t="shared" si="42"/>
        <v>0.5944386149003148</v>
      </c>
      <c r="I198" s="26">
        <f t="shared" si="42"/>
        <v>0.85151052672771388</v>
      </c>
      <c r="J198" s="26">
        <v>0.873</v>
      </c>
      <c r="K198" s="27">
        <v>0.86159358205467718</v>
      </c>
      <c r="L198" s="27">
        <v>0.87</v>
      </c>
      <c r="M198" s="28">
        <v>0.874</v>
      </c>
      <c r="N198" s="28">
        <v>0.89</v>
      </c>
      <c r="O198" s="45">
        <v>0.89739999999999998</v>
      </c>
      <c r="P198" s="45">
        <v>0.91</v>
      </c>
      <c r="Q198" s="45">
        <v>0.91600000000000004</v>
      </c>
    </row>
    <row r="199" spans="1:17" ht="16" x14ac:dyDescent="0.2">
      <c r="A199" s="5" t="s">
        <v>134</v>
      </c>
      <c r="B199" s="26">
        <v>2.5999999999999999E-2</v>
      </c>
      <c r="C199" s="26">
        <v>0.03</v>
      </c>
      <c r="D199" s="26">
        <f t="shared" ref="D199:I199" si="43">D197/D193</f>
        <v>2.9838460746990432E-2</v>
      </c>
      <c r="E199" s="26">
        <f t="shared" si="43"/>
        <v>3.8661532965506291E-2</v>
      </c>
      <c r="F199" s="26">
        <f t="shared" si="43"/>
        <v>7.009810277021479E-2</v>
      </c>
      <c r="G199" s="26">
        <f t="shared" si="43"/>
        <v>0.12440283639323893</v>
      </c>
      <c r="H199" s="26">
        <f t="shared" si="43"/>
        <v>0.2395068205666317</v>
      </c>
      <c r="I199" s="26">
        <f t="shared" si="43"/>
        <v>0.44274868905063786</v>
      </c>
      <c r="J199" s="26">
        <v>0.44800000000000001</v>
      </c>
      <c r="K199" s="27">
        <v>0.45833008801308511</v>
      </c>
      <c r="L199" s="27">
        <v>0.48</v>
      </c>
      <c r="M199" s="28">
        <v>0.499</v>
      </c>
      <c r="N199" s="28">
        <v>0.52700000000000002</v>
      </c>
      <c r="O199" s="45">
        <v>0.5524</v>
      </c>
      <c r="P199" s="45">
        <v>0.57999999999999996</v>
      </c>
      <c r="Q199" s="45">
        <v>0.59499999999999997</v>
      </c>
    </row>
    <row r="200" spans="1:17" ht="16" x14ac:dyDescent="0.2">
      <c r="A200" s="5"/>
      <c r="B200" s="8"/>
      <c r="C200" s="8"/>
      <c r="D200" s="8"/>
      <c r="E200" s="8"/>
      <c r="F200" s="8"/>
      <c r="G200" s="9"/>
      <c r="H200" s="9"/>
      <c r="I200" s="9"/>
      <c r="J200" s="8"/>
      <c r="K200" s="5"/>
      <c r="L200" s="5"/>
      <c r="M200" s="6"/>
      <c r="N200" s="2"/>
      <c r="O200" s="40"/>
      <c r="P200" s="40"/>
      <c r="Q200" s="40"/>
    </row>
    <row r="201" spans="1:17" ht="16" x14ac:dyDescent="0.2">
      <c r="A201" s="5" t="s">
        <v>46</v>
      </c>
      <c r="B201" s="8"/>
      <c r="C201" s="8"/>
      <c r="D201" s="8"/>
      <c r="E201" s="8"/>
      <c r="F201" s="14"/>
      <c r="G201" s="9"/>
      <c r="H201" s="9"/>
      <c r="I201" s="9"/>
      <c r="J201" s="8"/>
      <c r="K201" s="5"/>
      <c r="L201" s="5"/>
      <c r="M201" s="6"/>
      <c r="N201" s="2"/>
      <c r="O201" s="40"/>
      <c r="P201" s="40"/>
      <c r="Q201" s="40"/>
    </row>
    <row r="202" spans="1:17" ht="16" x14ac:dyDescent="0.2">
      <c r="A202" s="5" t="s">
        <v>12</v>
      </c>
      <c r="B202" s="8">
        <v>48429</v>
      </c>
      <c r="C202" s="8">
        <v>47320</v>
      </c>
      <c r="D202" s="8">
        <v>43679</v>
      </c>
      <c r="E202" s="8">
        <v>37708</v>
      </c>
      <c r="F202" s="8">
        <v>33760</v>
      </c>
      <c r="G202" s="9">
        <v>33562</v>
      </c>
      <c r="H202" s="9">
        <v>33397</v>
      </c>
      <c r="I202" s="9">
        <v>31709</v>
      </c>
      <c r="J202" s="8">
        <v>31233</v>
      </c>
      <c r="K202" s="10">
        <v>31296</v>
      </c>
      <c r="L202" s="10">
        <v>32114</v>
      </c>
      <c r="M202" s="43">
        <v>32584</v>
      </c>
      <c r="N202" s="11">
        <v>32889</v>
      </c>
      <c r="O202" s="44">
        <v>33625</v>
      </c>
      <c r="P202" s="44">
        <v>34575</v>
      </c>
      <c r="Q202" s="44">
        <v>34269</v>
      </c>
    </row>
    <row r="203" spans="1:17" ht="16" x14ac:dyDescent="0.2">
      <c r="A203" s="5" t="s">
        <v>129</v>
      </c>
      <c r="B203" s="8">
        <v>41397</v>
      </c>
      <c r="C203" s="8">
        <v>34630</v>
      </c>
      <c r="D203" s="8">
        <v>32422</v>
      </c>
      <c r="E203" s="8">
        <v>27068</v>
      </c>
      <c r="F203" s="8">
        <v>21246</v>
      </c>
      <c r="G203" s="9">
        <v>18021</v>
      </c>
      <c r="H203" s="9">
        <v>16605</v>
      </c>
      <c r="I203" s="9">
        <v>11231</v>
      </c>
      <c r="J203" s="8">
        <v>10300</v>
      </c>
      <c r="K203" s="10">
        <v>9589</v>
      </c>
      <c r="L203" s="10">
        <v>9931</v>
      </c>
      <c r="M203" s="43">
        <v>9743</v>
      </c>
      <c r="N203" s="11">
        <v>9535</v>
      </c>
      <c r="O203" s="44">
        <v>9570</v>
      </c>
      <c r="P203" s="44">
        <v>10043</v>
      </c>
      <c r="Q203" s="44">
        <v>8524</v>
      </c>
    </row>
    <row r="204" spans="1:17" ht="16" x14ac:dyDescent="0.2">
      <c r="A204" s="5" t="s">
        <v>130</v>
      </c>
      <c r="B204" s="8">
        <v>4952</v>
      </c>
      <c r="C204" s="8">
        <v>9345</v>
      </c>
      <c r="D204" s="8">
        <v>7992</v>
      </c>
      <c r="E204" s="8">
        <v>7752</v>
      </c>
      <c r="F204" s="8">
        <v>8245</v>
      </c>
      <c r="G204" s="9">
        <v>8588</v>
      </c>
      <c r="H204" s="9">
        <v>8733</v>
      </c>
      <c r="I204" s="9">
        <v>9627</v>
      </c>
      <c r="J204" s="8">
        <v>10023</v>
      </c>
      <c r="K204" s="10">
        <v>10261</v>
      </c>
      <c r="L204" s="10">
        <v>10497</v>
      </c>
      <c r="M204" s="43">
        <v>10490</v>
      </c>
      <c r="N204" s="11">
        <v>9993</v>
      </c>
      <c r="O204" s="44">
        <v>9239</v>
      </c>
      <c r="P204" s="44">
        <v>9763</v>
      </c>
      <c r="Q204" s="44">
        <v>10007</v>
      </c>
    </row>
    <row r="205" spans="1:17" ht="16" x14ac:dyDescent="0.2">
      <c r="A205" s="5" t="s">
        <v>131</v>
      </c>
      <c r="B205" s="8">
        <v>1254</v>
      </c>
      <c r="C205" s="8">
        <v>2155</v>
      </c>
      <c r="D205" s="8">
        <v>2196</v>
      </c>
      <c r="E205" s="8">
        <v>1848</v>
      </c>
      <c r="F205" s="8">
        <v>2635</v>
      </c>
      <c r="G205" s="9">
        <v>5638</v>
      </c>
      <c r="H205" s="9">
        <v>6302</v>
      </c>
      <c r="I205" s="9">
        <v>7432</v>
      </c>
      <c r="J205" s="8">
        <v>7450</v>
      </c>
      <c r="K205" s="10">
        <v>7457</v>
      </c>
      <c r="L205" s="10">
        <v>7594</v>
      </c>
      <c r="M205" s="43">
        <v>7811</v>
      </c>
      <c r="N205" s="11">
        <v>8522</v>
      </c>
      <c r="O205" s="44">
        <v>9166</v>
      </c>
      <c r="P205" s="44">
        <v>9191</v>
      </c>
      <c r="Q205" s="44">
        <v>9420</v>
      </c>
    </row>
    <row r="206" spans="1:17" ht="16" x14ac:dyDescent="0.2">
      <c r="A206" s="5" t="s">
        <v>132</v>
      </c>
      <c r="B206" s="8">
        <v>826</v>
      </c>
      <c r="C206" s="8">
        <v>1190</v>
      </c>
      <c r="D206" s="8">
        <v>1069</v>
      </c>
      <c r="E206" s="8">
        <v>1040</v>
      </c>
      <c r="F206" s="8">
        <v>1634</v>
      </c>
      <c r="G206" s="9">
        <v>1315</v>
      </c>
      <c r="H206" s="9">
        <v>1757</v>
      </c>
      <c r="I206" s="9">
        <v>3419</v>
      </c>
      <c r="J206" s="8">
        <v>3460</v>
      </c>
      <c r="K206" s="10">
        <v>3989</v>
      </c>
      <c r="L206" s="10">
        <v>4092</v>
      </c>
      <c r="M206" s="43">
        <v>4540</v>
      </c>
      <c r="N206" s="11">
        <v>4839</v>
      </c>
      <c r="O206" s="44">
        <v>5650</v>
      </c>
      <c r="P206" s="44">
        <v>5578</v>
      </c>
      <c r="Q206" s="44">
        <v>6318</v>
      </c>
    </row>
    <row r="207" spans="1:17" ht="16" x14ac:dyDescent="0.2">
      <c r="A207" s="5" t="s">
        <v>133</v>
      </c>
      <c r="B207" s="26">
        <v>0.14499999999999999</v>
      </c>
      <c r="C207" s="26">
        <v>0.26800000000000002</v>
      </c>
      <c r="D207" s="26">
        <f t="shared" ref="D207:I207" si="44">(D206+D205+D204)/D202</f>
        <v>0.25772110167357309</v>
      </c>
      <c r="E207" s="26">
        <f t="shared" si="44"/>
        <v>0.28216824016123898</v>
      </c>
      <c r="F207" s="26">
        <f t="shared" si="44"/>
        <v>0.37067535545023694</v>
      </c>
      <c r="G207" s="26">
        <f t="shared" si="44"/>
        <v>0.46305345331029141</v>
      </c>
      <c r="H207" s="26">
        <f t="shared" si="44"/>
        <v>0.50279965266341287</v>
      </c>
      <c r="I207" s="26">
        <f t="shared" si="44"/>
        <v>0.64581033775899588</v>
      </c>
      <c r="J207" s="26">
        <v>0.67</v>
      </c>
      <c r="K207" s="27">
        <v>0.69360301635991817</v>
      </c>
      <c r="L207" s="27">
        <v>0.69</v>
      </c>
      <c r="M207" s="28">
        <v>0.70099999999999996</v>
      </c>
      <c r="N207" s="28">
        <v>0.71</v>
      </c>
      <c r="O207" s="45">
        <v>0.71540000000000004</v>
      </c>
      <c r="P207" s="45">
        <v>0.71</v>
      </c>
      <c r="Q207" s="45">
        <v>0.751</v>
      </c>
    </row>
    <row r="208" spans="1:17" ht="16" x14ac:dyDescent="0.2">
      <c r="A208" s="5" t="s">
        <v>134</v>
      </c>
      <c r="B208" s="26">
        <v>1.7000000000000001E-2</v>
      </c>
      <c r="C208" s="26">
        <v>2.5000000000000001E-2</v>
      </c>
      <c r="D208" s="26">
        <f t="shared" ref="D208:I208" si="45">D206/D202</f>
        <v>2.4474003525721742E-2</v>
      </c>
      <c r="E208" s="26">
        <f t="shared" si="45"/>
        <v>2.7580354301474489E-2</v>
      </c>
      <c r="F208" s="26">
        <f t="shared" si="45"/>
        <v>4.8400473933649289E-2</v>
      </c>
      <c r="G208" s="26">
        <f t="shared" si="45"/>
        <v>3.9181216852392585E-2</v>
      </c>
      <c r="H208" s="26">
        <f t="shared" si="45"/>
        <v>5.2609515824774682E-2</v>
      </c>
      <c r="I208" s="26">
        <f t="shared" si="45"/>
        <v>0.10782427701914284</v>
      </c>
      <c r="J208" s="26">
        <v>0.111</v>
      </c>
      <c r="K208" s="27">
        <v>0.12746037832310839</v>
      </c>
      <c r="L208" s="27">
        <v>0.13</v>
      </c>
      <c r="M208" s="28">
        <v>0.13900000000000001</v>
      </c>
      <c r="N208" s="28">
        <v>0.14699999999999999</v>
      </c>
      <c r="O208" s="45">
        <v>0.16800000000000001</v>
      </c>
      <c r="P208" s="45">
        <v>0.16</v>
      </c>
      <c r="Q208" s="45">
        <v>0.184</v>
      </c>
    </row>
    <row r="209" spans="1:17" ht="16" x14ac:dyDescent="0.2">
      <c r="A209" s="5"/>
      <c r="B209" s="8"/>
      <c r="C209" s="8"/>
      <c r="D209" s="8"/>
      <c r="E209" s="8"/>
      <c r="F209" s="8"/>
      <c r="G209" s="9"/>
      <c r="H209" s="9"/>
      <c r="I209" s="9"/>
      <c r="J209" s="8"/>
      <c r="K209" s="5"/>
      <c r="L209" s="5"/>
      <c r="M209" s="6"/>
      <c r="N209" s="2"/>
      <c r="O209" s="40"/>
      <c r="P209" s="40"/>
      <c r="Q209" s="40"/>
    </row>
    <row r="210" spans="1:17" ht="16" x14ac:dyDescent="0.2">
      <c r="A210" s="5" t="s">
        <v>47</v>
      </c>
      <c r="B210" s="8"/>
      <c r="C210" s="8"/>
      <c r="D210" s="8"/>
      <c r="E210" s="8"/>
      <c r="F210" s="14"/>
      <c r="G210" s="9"/>
      <c r="H210" s="9"/>
      <c r="I210" s="9"/>
      <c r="J210" s="8"/>
      <c r="K210" s="5"/>
      <c r="L210" s="5"/>
      <c r="M210" s="6"/>
      <c r="N210" s="2"/>
      <c r="O210" s="40"/>
      <c r="P210" s="40"/>
      <c r="Q210" s="40"/>
    </row>
    <row r="211" spans="1:17" ht="16" x14ac:dyDescent="0.2">
      <c r="A211" s="5" t="s">
        <v>12</v>
      </c>
      <c r="B211" s="8">
        <v>94822</v>
      </c>
      <c r="C211" s="8">
        <v>96835</v>
      </c>
      <c r="D211" s="8">
        <v>80162</v>
      </c>
      <c r="E211" s="8">
        <v>63351</v>
      </c>
      <c r="F211" s="8">
        <v>49479</v>
      </c>
      <c r="G211" s="9">
        <v>48611</v>
      </c>
      <c r="H211" s="9">
        <v>56951</v>
      </c>
      <c r="I211" s="9">
        <v>62284</v>
      </c>
      <c r="J211" s="8">
        <v>62026</v>
      </c>
      <c r="K211" s="10">
        <v>62991</v>
      </c>
      <c r="L211" s="10">
        <v>64374</v>
      </c>
      <c r="M211" s="43">
        <v>64222</v>
      </c>
      <c r="N211" s="11">
        <v>65006</v>
      </c>
      <c r="O211" s="44">
        <v>64985</v>
      </c>
      <c r="P211" s="44">
        <v>66832</v>
      </c>
      <c r="Q211" s="44">
        <v>64463</v>
      </c>
    </row>
    <row r="212" spans="1:17" ht="16" x14ac:dyDescent="0.2">
      <c r="A212" s="5" t="s">
        <v>129</v>
      </c>
      <c r="B212" s="8">
        <v>86841</v>
      </c>
      <c r="C212" s="8">
        <v>79265</v>
      </c>
      <c r="D212" s="8">
        <v>64544</v>
      </c>
      <c r="E212" s="8">
        <v>49157</v>
      </c>
      <c r="F212" s="8">
        <v>34083</v>
      </c>
      <c r="G212" s="9">
        <v>26349</v>
      </c>
      <c r="H212" s="9">
        <v>16834</v>
      </c>
      <c r="I212" s="9">
        <v>8055</v>
      </c>
      <c r="J212" s="8">
        <v>7811</v>
      </c>
      <c r="K212" s="10">
        <v>7687</v>
      </c>
      <c r="L212" s="10">
        <v>7302</v>
      </c>
      <c r="M212" s="43">
        <v>6703</v>
      </c>
      <c r="N212" s="11">
        <v>5869</v>
      </c>
      <c r="O212" s="44">
        <v>4673</v>
      </c>
      <c r="P212" s="44">
        <v>4053</v>
      </c>
      <c r="Q212" s="44">
        <v>3767</v>
      </c>
    </row>
    <row r="213" spans="1:17" ht="16" x14ac:dyDescent="0.2">
      <c r="A213" s="5" t="s">
        <v>130</v>
      </c>
      <c r="B213" s="8">
        <v>5002</v>
      </c>
      <c r="C213" s="8">
        <v>12555</v>
      </c>
      <c r="D213" s="8">
        <v>10236</v>
      </c>
      <c r="E213" s="8">
        <v>9586</v>
      </c>
      <c r="F213" s="8">
        <v>8670</v>
      </c>
      <c r="G213" s="9">
        <v>9188</v>
      </c>
      <c r="H213" s="9">
        <v>10001</v>
      </c>
      <c r="I213" s="9">
        <v>7364</v>
      </c>
      <c r="J213" s="8">
        <v>7645</v>
      </c>
      <c r="K213" s="10">
        <v>7707</v>
      </c>
      <c r="L213" s="10">
        <v>7362</v>
      </c>
      <c r="M213" s="43">
        <v>7152</v>
      </c>
      <c r="N213" s="11">
        <v>6776</v>
      </c>
      <c r="O213" s="44">
        <v>6068</v>
      </c>
      <c r="P213" s="44">
        <v>6772</v>
      </c>
      <c r="Q213" s="44">
        <v>6110</v>
      </c>
    </row>
    <row r="214" spans="1:17" ht="16" x14ac:dyDescent="0.2">
      <c r="A214" s="5" t="s">
        <v>131</v>
      </c>
      <c r="B214" s="8">
        <v>1719</v>
      </c>
      <c r="C214" s="8">
        <v>2950</v>
      </c>
      <c r="D214" s="8">
        <v>3211</v>
      </c>
      <c r="E214" s="8">
        <v>2505</v>
      </c>
      <c r="F214" s="8">
        <v>3447</v>
      </c>
      <c r="G214" s="9">
        <v>7341</v>
      </c>
      <c r="H214" s="9">
        <v>10333</v>
      </c>
      <c r="I214" s="9">
        <v>9719</v>
      </c>
      <c r="J214" s="8">
        <v>9675</v>
      </c>
      <c r="K214" s="10">
        <v>9544</v>
      </c>
      <c r="L214" s="10">
        <v>9727</v>
      </c>
      <c r="M214" s="43">
        <v>9709</v>
      </c>
      <c r="N214" s="11">
        <v>9701</v>
      </c>
      <c r="O214" s="44">
        <v>9536</v>
      </c>
      <c r="P214" s="44">
        <v>9334</v>
      </c>
      <c r="Q214" s="44">
        <v>8435</v>
      </c>
    </row>
    <row r="215" spans="1:17" ht="16" x14ac:dyDescent="0.2">
      <c r="A215" s="5" t="s">
        <v>132</v>
      </c>
      <c r="B215" s="8">
        <v>1260</v>
      </c>
      <c r="C215" s="8">
        <v>2065</v>
      </c>
      <c r="D215" s="8">
        <v>2171</v>
      </c>
      <c r="E215" s="8">
        <v>2103</v>
      </c>
      <c r="F215" s="8">
        <v>3279</v>
      </c>
      <c r="G215" s="9">
        <v>5733</v>
      </c>
      <c r="H215" s="9">
        <v>19783</v>
      </c>
      <c r="I215" s="9">
        <v>37146</v>
      </c>
      <c r="J215" s="8">
        <v>36895</v>
      </c>
      <c r="K215" s="10">
        <v>38053</v>
      </c>
      <c r="L215" s="10">
        <v>39983</v>
      </c>
      <c r="M215" s="43">
        <v>40658</v>
      </c>
      <c r="N215" s="11">
        <v>42660</v>
      </c>
      <c r="O215" s="44">
        <v>44708</v>
      </c>
      <c r="P215" s="44">
        <v>46673</v>
      </c>
      <c r="Q215" s="44">
        <v>46151</v>
      </c>
    </row>
    <row r="216" spans="1:17" ht="16" x14ac:dyDescent="0.2">
      <c r="A216" s="5" t="s">
        <v>133</v>
      </c>
      <c r="B216" s="26">
        <v>8.4000000000000005E-2</v>
      </c>
      <c r="C216" s="26">
        <v>0.18099999999999999</v>
      </c>
      <c r="D216" s="26">
        <f t="shared" ref="D216:I216" si="46">(D215+D214+D213)/D211</f>
        <v>0.19483046830168907</v>
      </c>
      <c r="E216" s="26">
        <f t="shared" si="46"/>
        <v>0.22405329039794164</v>
      </c>
      <c r="F216" s="26">
        <f t="shared" si="46"/>
        <v>0.31116231128357486</v>
      </c>
      <c r="G216" s="26">
        <f t="shared" si="46"/>
        <v>0.457962189627862</v>
      </c>
      <c r="H216" s="26">
        <f t="shared" si="46"/>
        <v>0.70441256518761741</v>
      </c>
      <c r="I216" s="26">
        <f t="shared" si="46"/>
        <v>0.87067304604713891</v>
      </c>
      <c r="J216" s="26">
        <v>0.874</v>
      </c>
      <c r="K216" s="27">
        <v>0.87796669365464908</v>
      </c>
      <c r="L216" s="27">
        <v>0.89</v>
      </c>
      <c r="M216" s="28">
        <v>0.89600000000000002</v>
      </c>
      <c r="N216" s="28">
        <v>0.91</v>
      </c>
      <c r="O216" s="45">
        <v>0.92810000000000004</v>
      </c>
      <c r="P216" s="45">
        <v>0.94</v>
      </c>
      <c r="Q216" s="45">
        <v>0.94199999999999995</v>
      </c>
    </row>
    <row r="217" spans="1:17" ht="16" x14ac:dyDescent="0.2">
      <c r="A217" s="5" t="s">
        <v>134</v>
      </c>
      <c r="B217" s="26">
        <v>1.2999999999999999E-2</v>
      </c>
      <c r="C217" s="26">
        <v>2.1000000000000001E-2</v>
      </c>
      <c r="D217" s="26">
        <f t="shared" ref="D217:I217" si="47">D215/D211</f>
        <v>2.7082657618322896E-2</v>
      </c>
      <c r="E217" s="26">
        <f t="shared" si="47"/>
        <v>3.3196003220154376E-2</v>
      </c>
      <c r="F217" s="26">
        <f t="shared" si="47"/>
        <v>6.6270539016552471E-2</v>
      </c>
      <c r="G217" s="26">
        <f t="shared" si="47"/>
        <v>0.11793626956861615</v>
      </c>
      <c r="H217" s="26">
        <f t="shared" si="47"/>
        <v>0.34736879071482502</v>
      </c>
      <c r="I217" s="26">
        <f t="shared" si="47"/>
        <v>0.59639714854537285</v>
      </c>
      <c r="J217" s="26">
        <v>0.59499999999999997</v>
      </c>
      <c r="K217" s="27">
        <v>0.60410217332634819</v>
      </c>
      <c r="L217" s="27">
        <v>0.62</v>
      </c>
      <c r="M217" s="28">
        <v>0.63300000000000001</v>
      </c>
      <c r="N217" s="28">
        <v>0.65600000000000003</v>
      </c>
      <c r="O217" s="45">
        <v>0.68799999999999994</v>
      </c>
      <c r="P217" s="45">
        <v>0.7</v>
      </c>
      <c r="Q217" s="45">
        <v>0.71599999999999997</v>
      </c>
    </row>
    <row r="218" spans="1:17" ht="16" x14ac:dyDescent="0.2">
      <c r="A218" s="5"/>
      <c r="B218" s="8"/>
      <c r="C218" s="8"/>
      <c r="D218" s="8"/>
      <c r="E218" s="8"/>
      <c r="F218" s="8"/>
      <c r="G218" s="9"/>
      <c r="H218" s="9"/>
      <c r="I218" s="9"/>
      <c r="J218" s="8"/>
      <c r="K218" s="5"/>
      <c r="L218" s="5"/>
      <c r="M218" s="6"/>
      <c r="N218" s="2"/>
      <c r="O218" s="40"/>
      <c r="P218" s="40"/>
      <c r="Q218" s="40"/>
    </row>
    <row r="219" spans="1:17" ht="16" x14ac:dyDescent="0.2">
      <c r="A219" s="5" t="s">
        <v>48</v>
      </c>
      <c r="B219" s="8"/>
      <c r="C219" s="8"/>
      <c r="D219" s="8"/>
      <c r="E219" s="8"/>
      <c r="F219" s="14"/>
      <c r="G219" s="9"/>
      <c r="H219" s="9"/>
      <c r="I219" s="9"/>
      <c r="J219" s="8"/>
      <c r="K219" s="5"/>
      <c r="L219" s="5"/>
      <c r="M219" s="6"/>
      <c r="N219" s="2"/>
      <c r="O219" s="40"/>
      <c r="P219" s="40"/>
      <c r="Q219" s="40"/>
    </row>
    <row r="220" spans="1:17" ht="16" x14ac:dyDescent="0.2">
      <c r="A220" s="5" t="s">
        <v>12</v>
      </c>
      <c r="B220" s="8">
        <v>88132</v>
      </c>
      <c r="C220" s="8">
        <v>87675</v>
      </c>
      <c r="D220" s="8">
        <v>82527</v>
      </c>
      <c r="E220" s="8">
        <v>72525</v>
      </c>
      <c r="F220" s="8">
        <v>68141</v>
      </c>
      <c r="G220" s="9">
        <v>63882</v>
      </c>
      <c r="H220" s="9">
        <v>66460</v>
      </c>
      <c r="I220" s="9">
        <v>61288</v>
      </c>
      <c r="J220" s="8">
        <v>60933</v>
      </c>
      <c r="K220" s="10">
        <v>61370</v>
      </c>
      <c r="L220" s="10">
        <v>61770</v>
      </c>
      <c r="M220" s="43">
        <v>61875</v>
      </c>
      <c r="N220" s="11">
        <v>60916</v>
      </c>
      <c r="O220" s="44">
        <v>61675</v>
      </c>
      <c r="P220" s="44">
        <v>61988</v>
      </c>
      <c r="Q220" s="44">
        <v>63174</v>
      </c>
    </row>
    <row r="221" spans="1:17" ht="16" x14ac:dyDescent="0.2">
      <c r="A221" s="5" t="s">
        <v>129</v>
      </c>
      <c r="B221" s="8">
        <v>59211</v>
      </c>
      <c r="C221" s="8">
        <v>48970</v>
      </c>
      <c r="D221" s="8">
        <v>50067</v>
      </c>
      <c r="E221" s="8">
        <v>40524</v>
      </c>
      <c r="F221" s="8">
        <v>32131</v>
      </c>
      <c r="G221" s="9">
        <v>25227</v>
      </c>
      <c r="H221" s="9">
        <v>22446</v>
      </c>
      <c r="I221" s="9">
        <v>14973</v>
      </c>
      <c r="J221" s="8">
        <v>14917</v>
      </c>
      <c r="K221" s="10">
        <v>15038</v>
      </c>
      <c r="L221" s="10">
        <v>14123</v>
      </c>
      <c r="M221" s="43">
        <v>13410</v>
      </c>
      <c r="N221" s="11">
        <v>12960</v>
      </c>
      <c r="O221" s="44">
        <v>12477</v>
      </c>
      <c r="P221" s="44">
        <v>11584</v>
      </c>
      <c r="Q221" s="44">
        <v>11415</v>
      </c>
    </row>
    <row r="222" spans="1:17" ht="16" x14ac:dyDescent="0.2">
      <c r="A222" s="5" t="s">
        <v>130</v>
      </c>
      <c r="B222" s="8">
        <v>18004</v>
      </c>
      <c r="C222" s="8">
        <v>24230</v>
      </c>
      <c r="D222" s="8">
        <v>19976</v>
      </c>
      <c r="E222" s="8">
        <v>20876</v>
      </c>
      <c r="F222" s="8">
        <v>22268</v>
      </c>
      <c r="G222" s="9">
        <v>18341</v>
      </c>
      <c r="H222" s="9">
        <v>18935</v>
      </c>
      <c r="I222" s="9">
        <v>21543</v>
      </c>
      <c r="J222" s="8">
        <v>21606</v>
      </c>
      <c r="K222" s="10">
        <v>21453</v>
      </c>
      <c r="L222" s="10">
        <v>22723</v>
      </c>
      <c r="M222" s="43">
        <v>22597</v>
      </c>
      <c r="N222" s="11">
        <v>21367</v>
      </c>
      <c r="O222" s="44">
        <v>21745</v>
      </c>
      <c r="P222" s="44">
        <v>22218</v>
      </c>
      <c r="Q222" s="44">
        <v>22524</v>
      </c>
    </row>
    <row r="223" spans="1:17" ht="16" x14ac:dyDescent="0.2">
      <c r="A223" s="5" t="s">
        <v>131</v>
      </c>
      <c r="B223" s="8">
        <v>5712</v>
      </c>
      <c r="C223" s="8">
        <v>8015</v>
      </c>
      <c r="D223" s="8">
        <v>7490</v>
      </c>
      <c r="E223" s="8">
        <v>6740</v>
      </c>
      <c r="F223" s="8">
        <v>9348</v>
      </c>
      <c r="G223" s="9">
        <v>15156</v>
      </c>
      <c r="H223" s="9">
        <v>19310</v>
      </c>
      <c r="I223" s="9">
        <v>17983</v>
      </c>
      <c r="J223" s="8">
        <v>17545</v>
      </c>
      <c r="K223" s="10">
        <v>17741</v>
      </c>
      <c r="L223" s="10">
        <v>17239</v>
      </c>
      <c r="M223" s="43">
        <v>17641</v>
      </c>
      <c r="N223" s="11">
        <v>17984</v>
      </c>
      <c r="O223" s="44">
        <v>18728</v>
      </c>
      <c r="P223" s="44">
        <v>18847</v>
      </c>
      <c r="Q223" s="44">
        <v>19725</v>
      </c>
    </row>
    <row r="224" spans="1:17" ht="16" x14ac:dyDescent="0.2">
      <c r="A224" s="5" t="s">
        <v>132</v>
      </c>
      <c r="B224" s="8">
        <v>5205</v>
      </c>
      <c r="C224" s="8">
        <v>6460</v>
      </c>
      <c r="D224" s="8">
        <v>4994</v>
      </c>
      <c r="E224" s="8">
        <v>4385</v>
      </c>
      <c r="F224" s="8">
        <v>4394</v>
      </c>
      <c r="G224" s="9">
        <v>5158</v>
      </c>
      <c r="H224" s="9">
        <v>5769</v>
      </c>
      <c r="I224" s="9">
        <v>6789</v>
      </c>
      <c r="J224" s="8">
        <v>6865</v>
      </c>
      <c r="K224" s="10">
        <v>7138</v>
      </c>
      <c r="L224" s="10">
        <v>7685</v>
      </c>
      <c r="M224" s="43">
        <v>8227</v>
      </c>
      <c r="N224" s="11">
        <v>8605</v>
      </c>
      <c r="O224" s="44">
        <v>8725</v>
      </c>
      <c r="P224" s="44">
        <v>9339</v>
      </c>
      <c r="Q224" s="44">
        <v>9510</v>
      </c>
    </row>
    <row r="225" spans="1:17" ht="16" x14ac:dyDescent="0.2">
      <c r="A225" s="5" t="s">
        <v>133</v>
      </c>
      <c r="B225" s="26">
        <v>0.32800000000000001</v>
      </c>
      <c r="C225" s="26">
        <v>0.441</v>
      </c>
      <c r="D225" s="26">
        <f t="shared" ref="D225:I225" si="48">(D224+D223+D222)/D220</f>
        <v>0.39332582064051763</v>
      </c>
      <c r="E225" s="26">
        <f t="shared" si="48"/>
        <v>0.44124095139607034</v>
      </c>
      <c r="F225" s="26">
        <f t="shared" si="48"/>
        <v>0.52846303987320409</v>
      </c>
      <c r="G225" s="26">
        <f t="shared" si="48"/>
        <v>0.6051000281769513</v>
      </c>
      <c r="H225" s="26">
        <f t="shared" si="48"/>
        <v>0.66226301534757748</v>
      </c>
      <c r="I225" s="26">
        <f t="shared" si="48"/>
        <v>0.75569442631510242</v>
      </c>
      <c r="J225" s="26">
        <v>0.755</v>
      </c>
      <c r="K225" s="27">
        <v>0.75496170767475967</v>
      </c>
      <c r="L225" s="27">
        <v>0.77</v>
      </c>
      <c r="M225" s="28">
        <v>0.78300000000000003</v>
      </c>
      <c r="N225" s="28">
        <v>0.78700000000000003</v>
      </c>
      <c r="O225" s="45">
        <v>0.79769999999999996</v>
      </c>
      <c r="P225" s="45">
        <v>0.81</v>
      </c>
      <c r="Q225" s="45">
        <v>0.81899999999999995</v>
      </c>
    </row>
    <row r="226" spans="1:17" ht="16" x14ac:dyDescent="0.2">
      <c r="A226" s="5" t="s">
        <v>134</v>
      </c>
      <c r="B226" s="26">
        <v>5.8999999999999997E-2</v>
      </c>
      <c r="C226" s="26">
        <v>7.3999999999999996E-2</v>
      </c>
      <c r="D226" s="26">
        <f t="shared" ref="D226:I226" si="49">D224/D220</f>
        <v>6.051352890569147E-2</v>
      </c>
      <c r="E226" s="26">
        <f t="shared" si="49"/>
        <v>6.0461909686315062E-2</v>
      </c>
      <c r="F226" s="26">
        <f t="shared" si="49"/>
        <v>6.4483937717380133E-2</v>
      </c>
      <c r="G226" s="26">
        <f t="shared" si="49"/>
        <v>8.0742619204157665E-2</v>
      </c>
      <c r="H226" s="26">
        <f t="shared" si="49"/>
        <v>8.6804092687330719E-2</v>
      </c>
      <c r="I226" s="26">
        <f t="shared" si="49"/>
        <v>0.11077209241613366</v>
      </c>
      <c r="J226" s="26">
        <v>0.113</v>
      </c>
      <c r="K226" s="27">
        <v>0.11631090109173864</v>
      </c>
      <c r="L226" s="27">
        <v>0.12</v>
      </c>
      <c r="M226" s="28">
        <v>0.13300000000000001</v>
      </c>
      <c r="N226" s="28">
        <v>0.14099999999999999</v>
      </c>
      <c r="O226" s="45">
        <v>0.14149999999999999</v>
      </c>
      <c r="P226" s="45">
        <v>0.15</v>
      </c>
      <c r="Q226" s="45">
        <v>0.151</v>
      </c>
    </row>
    <row r="227" spans="1:17" ht="16" x14ac:dyDescent="0.2">
      <c r="A227" s="5"/>
      <c r="B227" s="8"/>
      <c r="C227" s="8"/>
      <c r="D227" s="8"/>
      <c r="E227" s="8"/>
      <c r="F227" s="8"/>
      <c r="G227" s="9"/>
      <c r="H227" s="9"/>
      <c r="I227" s="9"/>
      <c r="J227" s="8"/>
      <c r="K227" s="5"/>
      <c r="L227" s="5"/>
      <c r="M227" s="6"/>
      <c r="N227" s="2"/>
      <c r="O227" s="40"/>
      <c r="P227" s="40"/>
      <c r="Q227" s="40"/>
    </row>
    <row r="228" spans="1:17" ht="16" x14ac:dyDescent="0.2">
      <c r="A228" s="5" t="s">
        <v>49</v>
      </c>
      <c r="B228" s="8"/>
      <c r="C228" s="8"/>
      <c r="D228" s="8"/>
      <c r="E228" s="8"/>
      <c r="F228" s="14"/>
      <c r="G228" s="9"/>
      <c r="H228" s="9"/>
      <c r="I228" s="9"/>
      <c r="J228" s="8"/>
      <c r="K228" s="5"/>
      <c r="L228" s="5"/>
      <c r="M228" s="6"/>
      <c r="N228" s="2"/>
      <c r="O228" s="40"/>
      <c r="P228" s="40"/>
      <c r="Q228" s="40"/>
    </row>
    <row r="229" spans="1:17" ht="16" x14ac:dyDescent="0.2">
      <c r="A229" s="5" t="s">
        <v>12</v>
      </c>
      <c r="B229" s="8">
        <v>30897</v>
      </c>
      <c r="C229" s="8">
        <v>30680</v>
      </c>
      <c r="D229" s="8">
        <v>24587</v>
      </c>
      <c r="E229" s="8">
        <v>20027</v>
      </c>
      <c r="F229" s="8">
        <v>14847</v>
      </c>
      <c r="G229" s="9">
        <v>13175</v>
      </c>
      <c r="H229" s="9">
        <v>12403</v>
      </c>
      <c r="I229" s="9">
        <v>10231</v>
      </c>
      <c r="J229" s="8">
        <v>10206</v>
      </c>
      <c r="K229" s="10">
        <v>10427</v>
      </c>
      <c r="L229" s="10">
        <v>10043</v>
      </c>
      <c r="M229" s="43">
        <v>9710</v>
      </c>
      <c r="N229" s="11">
        <v>9618</v>
      </c>
      <c r="O229" s="44">
        <v>9858</v>
      </c>
      <c r="P229" s="44">
        <v>9802</v>
      </c>
      <c r="Q229" s="44">
        <v>10492</v>
      </c>
    </row>
    <row r="230" spans="1:17" ht="16" x14ac:dyDescent="0.2">
      <c r="A230" s="5" t="s">
        <v>129</v>
      </c>
      <c r="B230" s="8">
        <v>23041</v>
      </c>
      <c r="C230" s="8">
        <v>19930</v>
      </c>
      <c r="D230" s="8">
        <v>18268</v>
      </c>
      <c r="E230" s="8">
        <v>13807</v>
      </c>
      <c r="F230" s="8">
        <v>9144</v>
      </c>
      <c r="G230" s="9">
        <v>6607</v>
      </c>
      <c r="H230" s="9">
        <v>5215</v>
      </c>
      <c r="I230" s="9">
        <v>2508</v>
      </c>
      <c r="J230" s="8">
        <v>2604</v>
      </c>
      <c r="K230" s="10">
        <v>2827</v>
      </c>
      <c r="L230" s="10">
        <v>2771</v>
      </c>
      <c r="M230" s="43">
        <v>2760</v>
      </c>
      <c r="N230" s="11">
        <v>2651</v>
      </c>
      <c r="O230" s="44">
        <v>2739</v>
      </c>
      <c r="P230" s="44">
        <v>2639</v>
      </c>
      <c r="Q230" s="44">
        <v>2655</v>
      </c>
    </row>
    <row r="231" spans="1:17" ht="16" x14ac:dyDescent="0.2">
      <c r="A231" s="5" t="s">
        <v>130</v>
      </c>
      <c r="B231" s="8">
        <v>5310</v>
      </c>
      <c r="C231" s="8">
        <v>7270</v>
      </c>
      <c r="D231" s="8">
        <v>4362</v>
      </c>
      <c r="E231" s="8">
        <v>4843</v>
      </c>
      <c r="F231" s="8">
        <v>4085</v>
      </c>
      <c r="G231" s="9">
        <v>3656</v>
      </c>
      <c r="H231" s="9">
        <v>3973</v>
      </c>
      <c r="I231" s="9">
        <v>4031</v>
      </c>
      <c r="J231" s="8">
        <v>4179</v>
      </c>
      <c r="K231" s="10">
        <v>4071</v>
      </c>
      <c r="L231" s="10">
        <v>4025</v>
      </c>
      <c r="M231" s="43">
        <v>3650</v>
      </c>
      <c r="N231" s="11">
        <v>3573</v>
      </c>
      <c r="O231" s="44">
        <v>3577</v>
      </c>
      <c r="P231" s="44">
        <v>3539</v>
      </c>
      <c r="Q231" s="44">
        <v>3689</v>
      </c>
    </row>
    <row r="232" spans="1:17" ht="16" x14ac:dyDescent="0.2">
      <c r="A232" s="5" t="s">
        <v>131</v>
      </c>
      <c r="B232" s="8">
        <v>1260</v>
      </c>
      <c r="C232" s="8">
        <v>2050</v>
      </c>
      <c r="D232" s="8">
        <v>1277</v>
      </c>
      <c r="E232" s="8">
        <v>1125</v>
      </c>
      <c r="F232" s="8">
        <v>1332</v>
      </c>
      <c r="G232" s="9">
        <v>2484</v>
      </c>
      <c r="H232" s="9">
        <v>2596</v>
      </c>
      <c r="I232" s="9">
        <v>2972</v>
      </c>
      <c r="J232" s="8">
        <v>2789</v>
      </c>
      <c r="K232" s="10">
        <v>3072</v>
      </c>
      <c r="L232" s="10">
        <v>2847</v>
      </c>
      <c r="M232" s="43">
        <v>2790</v>
      </c>
      <c r="N232" s="11">
        <v>2911</v>
      </c>
      <c r="O232" s="44">
        <v>2991</v>
      </c>
      <c r="P232" s="44">
        <v>3021</v>
      </c>
      <c r="Q232" s="44">
        <v>3410</v>
      </c>
    </row>
    <row r="233" spans="1:17" ht="16" x14ac:dyDescent="0.2">
      <c r="A233" s="5" t="s">
        <v>132</v>
      </c>
      <c r="B233" s="8">
        <v>1286</v>
      </c>
      <c r="C233" s="8">
        <v>1430</v>
      </c>
      <c r="D233" s="8">
        <v>680</v>
      </c>
      <c r="E233" s="8">
        <v>252</v>
      </c>
      <c r="F233" s="8">
        <v>286</v>
      </c>
      <c r="G233" s="9">
        <v>428</v>
      </c>
      <c r="H233" s="9">
        <v>619</v>
      </c>
      <c r="I233" s="9">
        <v>720</v>
      </c>
      <c r="J233" s="8">
        <v>634</v>
      </c>
      <c r="K233" s="10">
        <v>457</v>
      </c>
      <c r="L233" s="10">
        <v>400</v>
      </c>
      <c r="M233" s="5">
        <v>510</v>
      </c>
      <c r="N233" s="13">
        <v>483</v>
      </c>
      <c r="O233" s="46">
        <v>551</v>
      </c>
      <c r="P233" s="46">
        <v>603</v>
      </c>
      <c r="Q233" s="46">
        <v>738</v>
      </c>
    </row>
    <row r="234" spans="1:17" ht="16" x14ac:dyDescent="0.2">
      <c r="A234" s="5" t="s">
        <v>133</v>
      </c>
      <c r="B234" s="26">
        <v>0.254</v>
      </c>
      <c r="C234" s="26">
        <v>0.35</v>
      </c>
      <c r="D234" s="26">
        <f t="shared" ref="D234:I234" si="50">(D233+D232+D231)/D229</f>
        <v>0.25700573473786958</v>
      </c>
      <c r="E234" s="26">
        <f t="shared" si="50"/>
        <v>0.31058071603335496</v>
      </c>
      <c r="F234" s="26">
        <f t="shared" si="50"/>
        <v>0.38411800363709842</v>
      </c>
      <c r="G234" s="26">
        <f t="shared" si="50"/>
        <v>0.49851992409867174</v>
      </c>
      <c r="H234" s="26">
        <f t="shared" si="50"/>
        <v>0.57953720873982106</v>
      </c>
      <c r="I234" s="26">
        <f t="shared" si="50"/>
        <v>0.75486267227055026</v>
      </c>
      <c r="J234" s="26">
        <v>0.745</v>
      </c>
      <c r="K234" s="27">
        <v>0.72887695406157094</v>
      </c>
      <c r="L234" s="27">
        <v>0.72</v>
      </c>
      <c r="M234" s="28">
        <v>0.71599999999999997</v>
      </c>
      <c r="N234" s="28">
        <v>0.72399999999999998</v>
      </c>
      <c r="O234" s="45">
        <v>0.72219999999999995</v>
      </c>
      <c r="P234" s="45">
        <v>0.73</v>
      </c>
      <c r="Q234" s="45">
        <v>0.747</v>
      </c>
    </row>
    <row r="235" spans="1:17" ht="16" x14ac:dyDescent="0.2">
      <c r="A235" s="5" t="s">
        <v>134</v>
      </c>
      <c r="B235" s="26">
        <v>4.2000000000000003E-2</v>
      </c>
      <c r="C235" s="26">
        <v>4.7E-2</v>
      </c>
      <c r="D235" s="26">
        <f t="shared" ref="D235:I235" si="51">D233/D229</f>
        <v>2.7656891853418474E-2</v>
      </c>
      <c r="E235" s="26">
        <f t="shared" si="51"/>
        <v>1.258301293254107E-2</v>
      </c>
      <c r="F235" s="26">
        <f t="shared" si="51"/>
        <v>1.9263150804876405E-2</v>
      </c>
      <c r="G235" s="26">
        <f t="shared" si="51"/>
        <v>3.2485768500948767E-2</v>
      </c>
      <c r="H235" s="26">
        <f t="shared" si="51"/>
        <v>4.9907280496654036E-2</v>
      </c>
      <c r="I235" s="26">
        <f t="shared" si="51"/>
        <v>7.0374352458215231E-2</v>
      </c>
      <c r="J235" s="26">
        <v>6.2E-2</v>
      </c>
      <c r="K235" s="27">
        <v>4.3828522106070779E-2</v>
      </c>
      <c r="L235" s="27">
        <v>0.04</v>
      </c>
      <c r="M235" s="28">
        <v>5.2999999999999999E-2</v>
      </c>
      <c r="N235" s="28">
        <v>0.05</v>
      </c>
      <c r="O235" s="45">
        <v>5.5899999999999998E-2</v>
      </c>
      <c r="P235" s="45">
        <v>0.06</v>
      </c>
      <c r="Q235" s="45">
        <v>7.0000000000000007E-2</v>
      </c>
    </row>
    <row r="236" spans="1:17" ht="16" x14ac:dyDescent="0.2">
      <c r="A236" s="5"/>
      <c r="B236" s="8"/>
      <c r="C236" s="8"/>
      <c r="D236" s="8"/>
      <c r="E236" s="8"/>
      <c r="F236" s="8"/>
      <c r="G236" s="9"/>
      <c r="H236" s="9"/>
      <c r="I236" s="9"/>
      <c r="J236" s="8"/>
      <c r="K236" s="5"/>
      <c r="L236" s="5"/>
      <c r="M236" s="6"/>
      <c r="N236" s="2"/>
      <c r="O236" s="40"/>
      <c r="P236" s="40"/>
      <c r="Q236" s="40"/>
    </row>
    <row r="237" spans="1:17" ht="16" x14ac:dyDescent="0.2">
      <c r="A237" s="5" t="s">
        <v>50</v>
      </c>
      <c r="B237" s="8"/>
      <c r="C237" s="8"/>
      <c r="D237" s="8"/>
      <c r="E237" s="8"/>
      <c r="F237" s="14"/>
      <c r="G237" s="9"/>
      <c r="H237" s="9"/>
      <c r="I237" s="9"/>
      <c r="J237" s="8"/>
      <c r="K237" s="5"/>
      <c r="L237" s="5"/>
      <c r="M237" s="6"/>
      <c r="N237" s="2"/>
      <c r="O237" s="40"/>
      <c r="P237" s="40"/>
      <c r="Q237" s="40"/>
    </row>
    <row r="238" spans="1:17" ht="16" x14ac:dyDescent="0.2">
      <c r="A238" s="5" t="s">
        <v>12</v>
      </c>
      <c r="B238" s="8">
        <v>40482</v>
      </c>
      <c r="C238" s="8">
        <v>42635</v>
      </c>
      <c r="D238" s="8">
        <v>31343</v>
      </c>
      <c r="E238" s="8">
        <v>21764</v>
      </c>
      <c r="F238" s="8">
        <v>15115</v>
      </c>
      <c r="G238" s="9">
        <v>13245</v>
      </c>
      <c r="H238" s="9">
        <v>11567</v>
      </c>
      <c r="I238" s="9">
        <v>11527</v>
      </c>
      <c r="J238" s="8">
        <v>11806</v>
      </c>
      <c r="K238" s="10">
        <v>11708</v>
      </c>
      <c r="L238" s="10">
        <v>11810</v>
      </c>
      <c r="M238" s="43">
        <v>11867</v>
      </c>
      <c r="N238" s="11">
        <v>11789</v>
      </c>
      <c r="O238" s="44">
        <v>11371</v>
      </c>
      <c r="P238" s="44">
        <v>11467</v>
      </c>
      <c r="Q238" s="44">
        <v>11360</v>
      </c>
    </row>
    <row r="239" spans="1:17" ht="16" x14ac:dyDescent="0.2">
      <c r="A239" s="5" t="s">
        <v>129</v>
      </c>
      <c r="B239" s="8">
        <v>32178</v>
      </c>
      <c r="C239" s="8">
        <v>30105</v>
      </c>
      <c r="D239" s="8">
        <v>24449</v>
      </c>
      <c r="E239" s="8">
        <v>15590</v>
      </c>
      <c r="F239" s="8">
        <v>9169</v>
      </c>
      <c r="G239" s="9">
        <v>6517</v>
      </c>
      <c r="H239" s="9">
        <v>4557</v>
      </c>
      <c r="I239" s="9">
        <v>2454</v>
      </c>
      <c r="J239" s="8">
        <v>2482</v>
      </c>
      <c r="K239" s="10">
        <v>2456</v>
      </c>
      <c r="L239" s="10">
        <v>2549</v>
      </c>
      <c r="M239" s="43">
        <v>2545</v>
      </c>
      <c r="N239" s="11">
        <v>2537</v>
      </c>
      <c r="O239" s="44">
        <v>2388</v>
      </c>
      <c r="P239" s="44">
        <v>2489</v>
      </c>
      <c r="Q239" s="44">
        <v>2362</v>
      </c>
    </row>
    <row r="240" spans="1:17" ht="16" x14ac:dyDescent="0.2">
      <c r="A240" s="5" t="s">
        <v>130</v>
      </c>
      <c r="B240" s="8">
        <v>5270</v>
      </c>
      <c r="C240" s="8">
        <v>8320</v>
      </c>
      <c r="D240" s="8">
        <v>4305</v>
      </c>
      <c r="E240" s="8">
        <v>4804</v>
      </c>
      <c r="F240" s="8">
        <v>3879</v>
      </c>
      <c r="G240" s="9">
        <v>3563</v>
      </c>
      <c r="H240" s="9">
        <v>2835</v>
      </c>
      <c r="I240" s="9">
        <v>3839</v>
      </c>
      <c r="J240" s="8">
        <v>4009</v>
      </c>
      <c r="K240" s="10">
        <v>4039</v>
      </c>
      <c r="L240" s="10">
        <v>4190</v>
      </c>
      <c r="M240" s="43">
        <v>4007</v>
      </c>
      <c r="N240" s="11">
        <v>4002</v>
      </c>
      <c r="O240" s="44">
        <v>3844</v>
      </c>
      <c r="P240" s="44">
        <v>3567</v>
      </c>
      <c r="Q240" s="44">
        <v>3348</v>
      </c>
    </row>
    <row r="241" spans="1:17" ht="16" x14ac:dyDescent="0.2">
      <c r="A241" s="5" t="s">
        <v>131</v>
      </c>
      <c r="B241" s="8">
        <v>1557</v>
      </c>
      <c r="C241" s="8">
        <v>2520</v>
      </c>
      <c r="D241" s="8">
        <v>1699</v>
      </c>
      <c r="E241" s="8">
        <v>1110</v>
      </c>
      <c r="F241" s="8">
        <v>1687</v>
      </c>
      <c r="G241" s="9">
        <v>2514</v>
      </c>
      <c r="H241" s="9">
        <v>3285</v>
      </c>
      <c r="I241" s="9">
        <v>3577</v>
      </c>
      <c r="J241" s="8">
        <v>3702</v>
      </c>
      <c r="K241" s="10">
        <v>3658</v>
      </c>
      <c r="L241" s="10">
        <v>3571</v>
      </c>
      <c r="M241" s="43">
        <v>3519</v>
      </c>
      <c r="N241" s="11">
        <v>3527</v>
      </c>
      <c r="O241" s="44">
        <v>3328</v>
      </c>
      <c r="P241" s="44">
        <v>3533</v>
      </c>
      <c r="Q241" s="44">
        <v>3513</v>
      </c>
    </row>
    <row r="242" spans="1:17" ht="16" x14ac:dyDescent="0.2">
      <c r="A242" s="5" t="s">
        <v>132</v>
      </c>
      <c r="B242" s="8">
        <v>1477</v>
      </c>
      <c r="C242" s="8">
        <v>1690</v>
      </c>
      <c r="D242" s="8">
        <v>890</v>
      </c>
      <c r="E242" s="8">
        <v>260</v>
      </c>
      <c r="F242" s="8">
        <v>380</v>
      </c>
      <c r="G242" s="9">
        <v>651</v>
      </c>
      <c r="H242" s="9">
        <v>890</v>
      </c>
      <c r="I242" s="9">
        <v>1657</v>
      </c>
      <c r="J242" s="8">
        <v>1613</v>
      </c>
      <c r="K242" s="10">
        <v>1555</v>
      </c>
      <c r="L242" s="10">
        <v>1500</v>
      </c>
      <c r="M242" s="43">
        <v>1796</v>
      </c>
      <c r="N242" s="11">
        <v>1723</v>
      </c>
      <c r="O242" s="44">
        <v>1811</v>
      </c>
      <c r="P242" s="44">
        <v>1878</v>
      </c>
      <c r="Q242" s="44">
        <v>2137</v>
      </c>
    </row>
    <row r="243" spans="1:17" ht="16" x14ac:dyDescent="0.2">
      <c r="A243" s="5" t="s">
        <v>133</v>
      </c>
      <c r="B243" s="26">
        <v>0.20499999999999999</v>
      </c>
      <c r="C243" s="26">
        <v>0.29399999999999998</v>
      </c>
      <c r="D243" s="26">
        <f t="shared" ref="D243:I243" si="52">(D242+D241+D240)/D238</f>
        <v>0.21995341862616852</v>
      </c>
      <c r="E243" s="26">
        <f t="shared" si="52"/>
        <v>0.28367947068553573</v>
      </c>
      <c r="F243" s="26">
        <f t="shared" si="52"/>
        <v>0.39338405557393319</v>
      </c>
      <c r="G243" s="26">
        <f t="shared" si="52"/>
        <v>0.50796526991317481</v>
      </c>
      <c r="H243" s="26">
        <f t="shared" si="52"/>
        <v>0.60603440823031041</v>
      </c>
      <c r="I243" s="26">
        <f t="shared" si="52"/>
        <v>0.78710852780428564</v>
      </c>
      <c r="J243" s="26">
        <v>0.79</v>
      </c>
      <c r="K243" s="27">
        <v>0.79022890331397333</v>
      </c>
      <c r="L243" s="27">
        <v>0.78</v>
      </c>
      <c r="M243" s="28">
        <v>0.78600000000000003</v>
      </c>
      <c r="N243" s="28">
        <v>0.78500000000000003</v>
      </c>
      <c r="O243" s="45">
        <v>0.79</v>
      </c>
      <c r="P243" s="45">
        <v>0.78</v>
      </c>
      <c r="Q243" s="45">
        <v>0.79200000000000004</v>
      </c>
    </row>
    <row r="244" spans="1:17" ht="16" x14ac:dyDescent="0.2">
      <c r="A244" s="5" t="s">
        <v>134</v>
      </c>
      <c r="B244" s="26">
        <v>3.5999999999999997E-2</v>
      </c>
      <c r="C244" s="26">
        <v>0.04</v>
      </c>
      <c r="D244" s="26">
        <f t="shared" ref="D244:I244" si="53">D242/D238</f>
        <v>2.8395495006859586E-2</v>
      </c>
      <c r="E244" s="26">
        <f t="shared" si="53"/>
        <v>1.1946333394596581E-2</v>
      </c>
      <c r="F244" s="26">
        <f t="shared" si="53"/>
        <v>2.514058881905392E-2</v>
      </c>
      <c r="G244" s="26">
        <f t="shared" si="53"/>
        <v>4.9150622876557193E-2</v>
      </c>
      <c r="H244" s="26">
        <f t="shared" si="53"/>
        <v>7.6943027578455947E-2</v>
      </c>
      <c r="I244" s="26">
        <f t="shared" si="53"/>
        <v>0.14374945779474277</v>
      </c>
      <c r="J244" s="26">
        <v>0.13700000000000001</v>
      </c>
      <c r="K244" s="27">
        <v>0.13281516911513494</v>
      </c>
      <c r="L244" s="27">
        <v>0.13</v>
      </c>
      <c r="M244" s="28">
        <v>0.151</v>
      </c>
      <c r="N244" s="28">
        <v>0.14599999999999999</v>
      </c>
      <c r="O244" s="45">
        <v>0.1593</v>
      </c>
      <c r="P244" s="45">
        <v>0.16</v>
      </c>
      <c r="Q244" s="45">
        <v>0.188</v>
      </c>
    </row>
    <row r="245" spans="1:17" ht="16" x14ac:dyDescent="0.2">
      <c r="A245" s="5"/>
      <c r="B245" s="8"/>
      <c r="C245" s="8"/>
      <c r="D245" s="8"/>
      <c r="E245" s="8"/>
      <c r="F245" s="8"/>
      <c r="G245" s="9"/>
      <c r="H245" s="9"/>
      <c r="I245" s="9"/>
      <c r="J245" s="8"/>
      <c r="K245" s="5"/>
      <c r="L245" s="5"/>
      <c r="M245" s="6"/>
      <c r="N245" s="2"/>
      <c r="O245" s="40"/>
      <c r="P245" s="40"/>
      <c r="Q245" s="40"/>
    </row>
    <row r="246" spans="1:17" ht="16" x14ac:dyDescent="0.2">
      <c r="A246" s="5" t="s">
        <v>51</v>
      </c>
      <c r="B246" s="8"/>
      <c r="C246" s="8"/>
      <c r="D246" s="8"/>
      <c r="E246" s="8"/>
      <c r="F246" s="14"/>
      <c r="G246" s="9"/>
      <c r="H246" s="9"/>
      <c r="I246" s="9"/>
      <c r="J246" s="8"/>
      <c r="K246" s="5"/>
      <c r="L246" s="5"/>
      <c r="M246" s="6"/>
      <c r="N246" s="2"/>
      <c r="O246" s="40"/>
      <c r="P246" s="40"/>
      <c r="Q246" s="40"/>
    </row>
    <row r="247" spans="1:17" ht="16" x14ac:dyDescent="0.2">
      <c r="A247" s="5" t="s">
        <v>12</v>
      </c>
      <c r="B247" s="8">
        <v>81056</v>
      </c>
      <c r="C247" s="8">
        <v>84790</v>
      </c>
      <c r="D247" s="8">
        <v>63114</v>
      </c>
      <c r="E247" s="8">
        <v>34668</v>
      </c>
      <c r="F247" s="8">
        <v>26578</v>
      </c>
      <c r="G247" s="9">
        <v>24366</v>
      </c>
      <c r="H247" s="9">
        <v>27177</v>
      </c>
      <c r="I247" s="9">
        <v>37589</v>
      </c>
      <c r="J247" s="8">
        <v>38583</v>
      </c>
      <c r="K247" s="10">
        <v>39888</v>
      </c>
      <c r="L247" s="10">
        <v>41339</v>
      </c>
      <c r="M247" s="43">
        <v>42174</v>
      </c>
      <c r="N247" s="11">
        <v>42429</v>
      </c>
      <c r="O247" s="44">
        <v>42722</v>
      </c>
      <c r="P247" s="44">
        <v>43526</v>
      </c>
      <c r="Q247" s="44">
        <v>44217</v>
      </c>
    </row>
    <row r="248" spans="1:17" ht="16" x14ac:dyDescent="0.2">
      <c r="A248" s="5" t="s">
        <v>129</v>
      </c>
      <c r="B248" s="8">
        <v>71524</v>
      </c>
      <c r="C248" s="8">
        <v>69255</v>
      </c>
      <c r="D248" s="8">
        <v>51530</v>
      </c>
      <c r="E248" s="8">
        <v>25124</v>
      </c>
      <c r="F248" s="8">
        <v>15935</v>
      </c>
      <c r="G248" s="9">
        <v>10386</v>
      </c>
      <c r="H248" s="9">
        <v>7869</v>
      </c>
      <c r="I248" s="9">
        <v>3593</v>
      </c>
      <c r="J248" s="8">
        <v>3692</v>
      </c>
      <c r="K248" s="10">
        <v>3369</v>
      </c>
      <c r="L248" s="10">
        <v>3397</v>
      </c>
      <c r="M248" s="43">
        <v>3511</v>
      </c>
      <c r="N248" s="11">
        <v>3492</v>
      </c>
      <c r="O248" s="44">
        <v>3186</v>
      </c>
      <c r="P248" s="44">
        <v>2839</v>
      </c>
      <c r="Q248" s="44">
        <v>2712</v>
      </c>
    </row>
    <row r="249" spans="1:17" ht="16" x14ac:dyDescent="0.2">
      <c r="A249" s="5" t="s">
        <v>130</v>
      </c>
      <c r="B249" s="8">
        <v>5439</v>
      </c>
      <c r="C249" s="8">
        <v>10100</v>
      </c>
      <c r="D249" s="8">
        <v>7005</v>
      </c>
      <c r="E249" s="8">
        <v>6522</v>
      </c>
      <c r="F249" s="8">
        <v>4718</v>
      </c>
      <c r="G249" s="9">
        <v>4560</v>
      </c>
      <c r="H249" s="9">
        <v>4172</v>
      </c>
      <c r="I249" s="9">
        <v>4408</v>
      </c>
      <c r="J249" s="8">
        <v>4492</v>
      </c>
      <c r="K249" s="10">
        <v>4445</v>
      </c>
      <c r="L249" s="10">
        <v>4556</v>
      </c>
      <c r="M249" s="43">
        <v>4597</v>
      </c>
      <c r="N249" s="11">
        <v>4584</v>
      </c>
      <c r="O249" s="44">
        <v>4679</v>
      </c>
      <c r="P249" s="44">
        <v>4618</v>
      </c>
      <c r="Q249" s="44">
        <v>4346</v>
      </c>
    </row>
    <row r="250" spans="1:17" ht="16" x14ac:dyDescent="0.2">
      <c r="A250" s="5" t="s">
        <v>131</v>
      </c>
      <c r="B250" s="8">
        <v>2159</v>
      </c>
      <c r="C250" s="8">
        <v>3275</v>
      </c>
      <c r="D250" s="8">
        <v>2353</v>
      </c>
      <c r="E250" s="8">
        <v>1464</v>
      </c>
      <c r="F250" s="8">
        <v>2487</v>
      </c>
      <c r="G250" s="9">
        <v>4369</v>
      </c>
      <c r="H250" s="9">
        <v>4739</v>
      </c>
      <c r="I250" s="9">
        <v>6492</v>
      </c>
      <c r="J250" s="8">
        <v>6156</v>
      </c>
      <c r="K250" s="10">
        <v>6060</v>
      </c>
      <c r="L250" s="10">
        <v>6142</v>
      </c>
      <c r="M250" s="43">
        <v>6141</v>
      </c>
      <c r="N250" s="11">
        <v>6066</v>
      </c>
      <c r="O250" s="44">
        <v>6074</v>
      </c>
      <c r="P250" s="44">
        <v>6151</v>
      </c>
      <c r="Q250" s="44">
        <v>6386</v>
      </c>
    </row>
    <row r="251" spans="1:17" ht="16" x14ac:dyDescent="0.2">
      <c r="A251" s="5" t="s">
        <v>132</v>
      </c>
      <c r="B251" s="8">
        <v>1934</v>
      </c>
      <c r="C251" s="8">
        <v>2160</v>
      </c>
      <c r="D251" s="8">
        <v>2226</v>
      </c>
      <c r="E251" s="8">
        <v>1558</v>
      </c>
      <c r="F251" s="8">
        <v>3438</v>
      </c>
      <c r="G251" s="9">
        <v>5051</v>
      </c>
      <c r="H251" s="9">
        <v>10397</v>
      </c>
      <c r="I251" s="9">
        <v>23096</v>
      </c>
      <c r="J251" s="8">
        <v>24243</v>
      </c>
      <c r="K251" s="10">
        <v>26014</v>
      </c>
      <c r="L251" s="10">
        <v>27244</v>
      </c>
      <c r="M251" s="43">
        <v>27925</v>
      </c>
      <c r="N251" s="11">
        <v>28287</v>
      </c>
      <c r="O251" s="44">
        <v>28783</v>
      </c>
      <c r="P251" s="44">
        <v>29918</v>
      </c>
      <c r="Q251" s="44">
        <v>30773</v>
      </c>
    </row>
    <row r="252" spans="1:17" ht="16" x14ac:dyDescent="0.2">
      <c r="A252" s="5" t="s">
        <v>133</v>
      </c>
      <c r="B252" s="26">
        <v>0.11799999999999999</v>
      </c>
      <c r="C252" s="26">
        <v>0.183</v>
      </c>
      <c r="D252" s="26">
        <f t="shared" ref="D252:I252" si="54">(D251+D250+D249)/D247</f>
        <v>0.18354089425484044</v>
      </c>
      <c r="E252" s="26">
        <f t="shared" si="54"/>
        <v>0.27529710395754009</v>
      </c>
      <c r="F252" s="26">
        <f t="shared" si="54"/>
        <v>0.40044397622093458</v>
      </c>
      <c r="G252" s="26">
        <f t="shared" si="54"/>
        <v>0.57375030780595915</v>
      </c>
      <c r="H252" s="26">
        <f t="shared" si="54"/>
        <v>0.71045369246053647</v>
      </c>
      <c r="I252" s="26">
        <f t="shared" si="54"/>
        <v>0.90441352523344598</v>
      </c>
      <c r="J252" s="26">
        <v>0.90400000000000003</v>
      </c>
      <c r="K252" s="27">
        <v>0.91553850782190127</v>
      </c>
      <c r="L252" s="27">
        <v>0.92</v>
      </c>
      <c r="M252" s="28">
        <v>0.91700000000000004</v>
      </c>
      <c r="N252" s="28">
        <v>0.91800000000000004</v>
      </c>
      <c r="O252" s="45">
        <v>0.9254</v>
      </c>
      <c r="P252" s="45">
        <v>0.93</v>
      </c>
      <c r="Q252" s="45">
        <v>0.93899999999999995</v>
      </c>
    </row>
    <row r="253" spans="1:17" ht="16" x14ac:dyDescent="0.2">
      <c r="A253" s="5" t="s">
        <v>134</v>
      </c>
      <c r="B253" s="26">
        <v>2.4E-2</v>
      </c>
      <c r="C253" s="26">
        <v>2.5000000000000001E-2</v>
      </c>
      <c r="D253" s="26">
        <f t="shared" ref="D253:I253" si="55">D251/D247</f>
        <v>3.5269512311056184E-2</v>
      </c>
      <c r="E253" s="26">
        <f t="shared" si="55"/>
        <v>4.4940579208491982E-2</v>
      </c>
      <c r="F253" s="26">
        <f t="shared" si="55"/>
        <v>0.12935510572654074</v>
      </c>
      <c r="G253" s="26">
        <f t="shared" si="55"/>
        <v>0.20729705327095133</v>
      </c>
      <c r="H253" s="26">
        <f t="shared" si="55"/>
        <v>0.38256614048644072</v>
      </c>
      <c r="I253" s="26">
        <f t="shared" si="55"/>
        <v>0.61443507409082443</v>
      </c>
      <c r="J253" s="26">
        <v>0.628</v>
      </c>
      <c r="K253" s="27">
        <v>0.65217609306056956</v>
      </c>
      <c r="L253" s="27">
        <v>0.66</v>
      </c>
      <c r="M253" s="28">
        <v>0.66200000000000003</v>
      </c>
      <c r="N253" s="28">
        <v>0.66700000000000004</v>
      </c>
      <c r="O253" s="45">
        <v>0.67369999999999997</v>
      </c>
      <c r="P253" s="45">
        <v>0.69</v>
      </c>
      <c r="Q253" s="45">
        <v>0.69599999999999995</v>
      </c>
    </row>
    <row r="254" spans="1:17" ht="16" x14ac:dyDescent="0.2">
      <c r="A254" s="5"/>
      <c r="B254" s="8"/>
      <c r="C254" s="8"/>
      <c r="D254" s="8"/>
      <c r="E254" s="8"/>
      <c r="F254" s="8"/>
      <c r="G254" s="9"/>
      <c r="H254" s="9"/>
      <c r="I254" s="9"/>
      <c r="J254" s="8"/>
      <c r="K254" s="5"/>
      <c r="L254" s="5"/>
      <c r="M254" s="6"/>
      <c r="N254" s="2"/>
      <c r="O254" s="40"/>
      <c r="P254" s="40"/>
      <c r="Q254" s="40"/>
    </row>
    <row r="255" spans="1:17" ht="16" x14ac:dyDescent="0.2">
      <c r="A255" s="5" t="s">
        <v>52</v>
      </c>
      <c r="B255" s="8"/>
      <c r="C255" s="8"/>
      <c r="D255" s="8"/>
      <c r="E255" s="8"/>
      <c r="F255" s="14"/>
      <c r="G255" s="9"/>
      <c r="H255" s="9"/>
      <c r="I255" s="9"/>
      <c r="J255" s="8"/>
      <c r="K255" s="5"/>
      <c r="L255" s="5"/>
      <c r="M255" s="6"/>
      <c r="N255" s="2"/>
      <c r="O255" s="40"/>
      <c r="P255" s="40"/>
      <c r="Q255" s="40"/>
    </row>
    <row r="256" spans="1:17" ht="16" x14ac:dyDescent="0.2">
      <c r="A256" s="5" t="s">
        <v>12</v>
      </c>
      <c r="B256" s="8">
        <v>60713</v>
      </c>
      <c r="C256" s="8">
        <v>61685</v>
      </c>
      <c r="D256" s="8">
        <v>54365</v>
      </c>
      <c r="E256" s="8">
        <v>37316</v>
      </c>
      <c r="F256" s="8">
        <v>27657</v>
      </c>
      <c r="G256" s="9">
        <v>24451</v>
      </c>
      <c r="H256" s="9">
        <v>21461</v>
      </c>
      <c r="I256" s="9">
        <v>19318</v>
      </c>
      <c r="J256" s="8">
        <v>19376</v>
      </c>
      <c r="K256" s="10">
        <v>19315</v>
      </c>
      <c r="L256" s="10">
        <v>19565</v>
      </c>
      <c r="M256" s="43">
        <v>20497</v>
      </c>
      <c r="N256" s="11">
        <v>20442</v>
      </c>
      <c r="O256" s="44">
        <v>19855</v>
      </c>
      <c r="P256" s="44">
        <v>19386</v>
      </c>
      <c r="Q256" s="44">
        <v>19784</v>
      </c>
    </row>
    <row r="257" spans="1:17" ht="16" x14ac:dyDescent="0.2">
      <c r="A257" s="5" t="s">
        <v>129</v>
      </c>
      <c r="B257" s="8">
        <v>51035</v>
      </c>
      <c r="C257" s="8">
        <v>44565</v>
      </c>
      <c r="D257" s="8">
        <v>43096</v>
      </c>
      <c r="E257" s="8">
        <v>26389</v>
      </c>
      <c r="F257" s="8">
        <v>16848</v>
      </c>
      <c r="G257" s="9">
        <v>12697</v>
      </c>
      <c r="H257" s="9">
        <v>8483</v>
      </c>
      <c r="I257" s="9">
        <v>5327</v>
      </c>
      <c r="J257" s="8">
        <v>5465</v>
      </c>
      <c r="K257" s="10">
        <v>5195</v>
      </c>
      <c r="L257" s="10">
        <v>5162</v>
      </c>
      <c r="M257" s="43">
        <v>5471</v>
      </c>
      <c r="N257" s="11">
        <v>5093</v>
      </c>
      <c r="O257" s="44">
        <v>4863</v>
      </c>
      <c r="P257" s="44">
        <v>4490</v>
      </c>
      <c r="Q257" s="44">
        <v>4037</v>
      </c>
    </row>
    <row r="258" spans="1:17" ht="16" x14ac:dyDescent="0.2">
      <c r="A258" s="5" t="s">
        <v>130</v>
      </c>
      <c r="B258" s="8">
        <v>6583</v>
      </c>
      <c r="C258" s="8">
        <v>12145</v>
      </c>
      <c r="D258" s="8">
        <v>7715</v>
      </c>
      <c r="E258" s="8">
        <v>8248</v>
      </c>
      <c r="F258" s="8">
        <v>7091</v>
      </c>
      <c r="G258" s="9">
        <v>6402</v>
      </c>
      <c r="H258" s="9">
        <v>6311</v>
      </c>
      <c r="I258" s="9">
        <v>6811</v>
      </c>
      <c r="J258" s="8">
        <v>6546</v>
      </c>
      <c r="K258" s="10">
        <v>6265</v>
      </c>
      <c r="L258" s="10">
        <v>6093</v>
      </c>
      <c r="M258" s="43">
        <v>6533</v>
      </c>
      <c r="N258" s="11">
        <v>6187</v>
      </c>
      <c r="O258" s="44">
        <v>6196</v>
      </c>
      <c r="P258" s="44">
        <v>6231</v>
      </c>
      <c r="Q258" s="44">
        <v>6342</v>
      </c>
    </row>
    <row r="259" spans="1:17" ht="16" x14ac:dyDescent="0.2">
      <c r="A259" s="5" t="s">
        <v>131</v>
      </c>
      <c r="B259" s="8">
        <v>1717</v>
      </c>
      <c r="C259" s="8">
        <v>3050</v>
      </c>
      <c r="D259" s="8">
        <v>2720</v>
      </c>
      <c r="E259" s="8">
        <v>1997</v>
      </c>
      <c r="F259" s="8">
        <v>2890</v>
      </c>
      <c r="G259" s="9">
        <v>4360</v>
      </c>
      <c r="H259" s="9">
        <v>5156</v>
      </c>
      <c r="I259" s="9">
        <v>5269</v>
      </c>
      <c r="J259" s="8">
        <v>5672</v>
      </c>
      <c r="K259" s="10">
        <v>5966</v>
      </c>
      <c r="L259" s="10">
        <v>6176</v>
      </c>
      <c r="M259" s="43">
        <v>6362</v>
      </c>
      <c r="N259" s="11">
        <v>6732</v>
      </c>
      <c r="O259" s="44">
        <v>6339</v>
      </c>
      <c r="P259" s="44">
        <v>6254</v>
      </c>
      <c r="Q259" s="44">
        <v>6665</v>
      </c>
    </row>
    <row r="260" spans="1:17" ht="16" x14ac:dyDescent="0.2">
      <c r="A260" s="5" t="s">
        <v>132</v>
      </c>
      <c r="B260" s="8">
        <v>1378</v>
      </c>
      <c r="C260" s="8">
        <v>1925</v>
      </c>
      <c r="D260" s="8">
        <v>834</v>
      </c>
      <c r="E260" s="8">
        <v>682</v>
      </c>
      <c r="F260" s="8">
        <v>828</v>
      </c>
      <c r="G260" s="9">
        <v>992</v>
      </c>
      <c r="H260" s="9">
        <v>1511</v>
      </c>
      <c r="I260" s="9">
        <v>1911</v>
      </c>
      <c r="J260" s="8">
        <v>1693</v>
      </c>
      <c r="K260" s="10">
        <v>1889</v>
      </c>
      <c r="L260" s="10">
        <v>2134</v>
      </c>
      <c r="M260" s="43">
        <v>2131</v>
      </c>
      <c r="N260" s="11">
        <v>2430</v>
      </c>
      <c r="O260" s="44">
        <v>2457</v>
      </c>
      <c r="P260" s="44">
        <v>2411</v>
      </c>
      <c r="Q260" s="44">
        <v>2740</v>
      </c>
    </row>
    <row r="261" spans="1:17" ht="16" x14ac:dyDescent="0.2">
      <c r="A261" s="5" t="s">
        <v>133</v>
      </c>
      <c r="B261" s="26">
        <v>0.159</v>
      </c>
      <c r="C261" s="26">
        <v>0.27800000000000002</v>
      </c>
      <c r="D261" s="26">
        <f t="shared" ref="D261:I261" si="56">(D260+D259+D258)/D256</f>
        <v>0.20728409822496091</v>
      </c>
      <c r="E261" s="26">
        <f t="shared" si="56"/>
        <v>0.29282345374638225</v>
      </c>
      <c r="F261" s="26">
        <f t="shared" si="56"/>
        <v>0.39082329970712659</v>
      </c>
      <c r="G261" s="26">
        <f t="shared" si="56"/>
        <v>0.4807165351110384</v>
      </c>
      <c r="H261" s="26">
        <f t="shared" si="56"/>
        <v>0.60472484972741247</v>
      </c>
      <c r="I261" s="26">
        <f t="shared" si="56"/>
        <v>0.72424681644062527</v>
      </c>
      <c r="J261" s="26">
        <v>0.71799999999999997</v>
      </c>
      <c r="K261" s="27">
        <v>0.73103805332643024</v>
      </c>
      <c r="L261" s="27">
        <v>0.74</v>
      </c>
      <c r="M261" s="28">
        <v>0.73299999999999998</v>
      </c>
      <c r="N261" s="28">
        <v>0.751</v>
      </c>
      <c r="O261" s="45">
        <v>0.75509999999999999</v>
      </c>
      <c r="P261" s="45">
        <v>0.77</v>
      </c>
      <c r="Q261" s="45">
        <v>0.79600000000000004</v>
      </c>
    </row>
    <row r="262" spans="1:17" ht="16" x14ac:dyDescent="0.2">
      <c r="A262" s="5" t="s">
        <v>134</v>
      </c>
      <c r="B262" s="26">
        <v>2.3E-2</v>
      </c>
      <c r="C262" s="26">
        <v>3.1E-2</v>
      </c>
      <c r="D262" s="26">
        <f t="shared" ref="D262:I262" si="57">D260/D256</f>
        <v>1.5340752322266164E-2</v>
      </c>
      <c r="E262" s="26">
        <f t="shared" si="57"/>
        <v>1.827634258762997E-2</v>
      </c>
      <c r="F262" s="26">
        <f t="shared" si="57"/>
        <v>2.9938171168239505E-2</v>
      </c>
      <c r="G262" s="26">
        <f t="shared" si="57"/>
        <v>4.0570937793955257E-2</v>
      </c>
      <c r="H262" s="26">
        <f t="shared" si="57"/>
        <v>7.0406784399608596E-2</v>
      </c>
      <c r="I262" s="26">
        <f t="shared" si="57"/>
        <v>9.8923283983849267E-2</v>
      </c>
      <c r="J262" s="26">
        <v>8.6999999999999994E-2</v>
      </c>
      <c r="K262" s="27">
        <v>9.779963758736733E-2</v>
      </c>
      <c r="L262" s="27">
        <v>0.11</v>
      </c>
      <c r="M262" s="28">
        <v>0.104</v>
      </c>
      <c r="N262" s="28">
        <v>0.11899999999999999</v>
      </c>
      <c r="O262" s="45">
        <v>0.1237</v>
      </c>
      <c r="P262" s="45">
        <v>0.12</v>
      </c>
      <c r="Q262" s="45">
        <v>0.13800000000000001</v>
      </c>
    </row>
    <row r="263" spans="1:17" ht="16" x14ac:dyDescent="0.2">
      <c r="A263" s="5"/>
      <c r="B263" s="8"/>
      <c r="C263" s="8"/>
      <c r="D263" s="8"/>
      <c r="E263" s="8"/>
      <c r="F263" s="8"/>
      <c r="G263" s="9"/>
      <c r="H263" s="9"/>
      <c r="I263" s="9"/>
      <c r="J263" s="8"/>
      <c r="K263" s="5"/>
      <c r="L263" s="5"/>
      <c r="M263" s="6"/>
      <c r="N263" s="2"/>
      <c r="O263" s="40"/>
      <c r="P263" s="40"/>
      <c r="Q263" s="40"/>
    </row>
    <row r="264" spans="1:17" ht="16" x14ac:dyDescent="0.2">
      <c r="A264" s="5" t="s">
        <v>53</v>
      </c>
      <c r="B264" s="8"/>
      <c r="C264" s="8"/>
      <c r="D264" s="8"/>
      <c r="E264" s="8"/>
      <c r="F264" s="14"/>
      <c r="G264" s="9"/>
      <c r="H264" s="9"/>
      <c r="I264" s="9"/>
      <c r="J264" s="8"/>
      <c r="K264" s="5"/>
      <c r="L264" s="5"/>
      <c r="M264" s="6"/>
      <c r="N264" s="2"/>
      <c r="O264" s="40"/>
      <c r="P264" s="40"/>
      <c r="Q264" s="40"/>
    </row>
    <row r="265" spans="1:17" ht="16" x14ac:dyDescent="0.2">
      <c r="A265" s="5" t="s">
        <v>12</v>
      </c>
      <c r="B265" s="8">
        <v>43417</v>
      </c>
      <c r="C265" s="8">
        <v>41060</v>
      </c>
      <c r="D265" s="8">
        <v>37590</v>
      </c>
      <c r="E265" s="8">
        <v>33652</v>
      </c>
      <c r="F265" s="8">
        <v>35520</v>
      </c>
      <c r="G265" s="9">
        <v>39334</v>
      </c>
      <c r="H265" s="9">
        <v>46511</v>
      </c>
      <c r="I265" s="9">
        <v>39881</v>
      </c>
      <c r="J265" s="8">
        <v>40232</v>
      </c>
      <c r="K265" s="10">
        <v>41598</v>
      </c>
      <c r="L265" s="10">
        <v>42353</v>
      </c>
      <c r="M265" s="43">
        <v>42649</v>
      </c>
      <c r="N265" s="11">
        <v>43599</v>
      </c>
      <c r="O265" s="44">
        <v>44053</v>
      </c>
      <c r="P265" s="44">
        <v>43860</v>
      </c>
      <c r="Q265" s="44">
        <v>44672</v>
      </c>
    </row>
    <row r="266" spans="1:17" ht="16" x14ac:dyDescent="0.2">
      <c r="A266" s="5" t="s">
        <v>129</v>
      </c>
      <c r="B266" s="8">
        <v>39115</v>
      </c>
      <c r="C266" s="8">
        <v>31965</v>
      </c>
      <c r="D266" s="8">
        <v>28907</v>
      </c>
      <c r="E266" s="8">
        <v>24567</v>
      </c>
      <c r="F266" s="8">
        <v>25800</v>
      </c>
      <c r="G266" s="9">
        <v>27175</v>
      </c>
      <c r="H266" s="9">
        <v>29168</v>
      </c>
      <c r="I266" s="9">
        <v>21873</v>
      </c>
      <c r="J266" s="8">
        <v>22402</v>
      </c>
      <c r="K266" s="10">
        <v>22549</v>
      </c>
      <c r="L266" s="10">
        <v>21491</v>
      </c>
      <c r="M266" s="43">
        <v>21173</v>
      </c>
      <c r="N266" s="11">
        <v>21534</v>
      </c>
      <c r="O266" s="44">
        <v>21074</v>
      </c>
      <c r="P266" s="44">
        <v>19584</v>
      </c>
      <c r="Q266" s="44">
        <v>18343</v>
      </c>
    </row>
    <row r="267" spans="1:17" ht="16" x14ac:dyDescent="0.2">
      <c r="A267" s="5" t="s">
        <v>130</v>
      </c>
      <c r="B267" s="8">
        <v>2929</v>
      </c>
      <c r="C267" s="8">
        <v>7020</v>
      </c>
      <c r="D267" s="8">
        <v>6162</v>
      </c>
      <c r="E267" s="8">
        <v>6587</v>
      </c>
      <c r="F267" s="8">
        <v>6575</v>
      </c>
      <c r="G267" s="9">
        <v>6837</v>
      </c>
      <c r="H267" s="9">
        <v>9058</v>
      </c>
      <c r="I267" s="9">
        <v>10275</v>
      </c>
      <c r="J267" s="8">
        <v>10179</v>
      </c>
      <c r="K267" s="10">
        <v>10925</v>
      </c>
      <c r="L267" s="10">
        <v>11783</v>
      </c>
      <c r="M267" s="43">
        <v>11936</v>
      </c>
      <c r="N267" s="11">
        <v>12326</v>
      </c>
      <c r="O267" s="44">
        <v>12403</v>
      </c>
      <c r="P267" s="44">
        <v>13574</v>
      </c>
      <c r="Q267" s="44">
        <v>14557</v>
      </c>
    </row>
    <row r="268" spans="1:17" ht="16" x14ac:dyDescent="0.2">
      <c r="A268" s="5" t="s">
        <v>131</v>
      </c>
      <c r="B268" s="8">
        <v>803</v>
      </c>
      <c r="C268" s="8">
        <v>1340</v>
      </c>
      <c r="D268" s="8">
        <v>1715</v>
      </c>
      <c r="E268" s="8">
        <v>1516</v>
      </c>
      <c r="F268" s="8">
        <v>2153</v>
      </c>
      <c r="G268" s="9">
        <v>4018</v>
      </c>
      <c r="H268" s="9">
        <v>6097</v>
      </c>
      <c r="I268" s="9">
        <v>5413</v>
      </c>
      <c r="J268" s="8">
        <v>5410</v>
      </c>
      <c r="K268" s="10">
        <v>5808</v>
      </c>
      <c r="L268" s="10">
        <v>6618</v>
      </c>
      <c r="M268" s="43">
        <v>6565</v>
      </c>
      <c r="N268" s="11">
        <v>6529</v>
      </c>
      <c r="O268" s="44">
        <v>7069</v>
      </c>
      <c r="P268" s="44">
        <v>6765</v>
      </c>
      <c r="Q268" s="44">
        <v>6948</v>
      </c>
    </row>
    <row r="269" spans="1:17" ht="16" x14ac:dyDescent="0.2">
      <c r="A269" s="5" t="s">
        <v>132</v>
      </c>
      <c r="B269" s="8">
        <v>570</v>
      </c>
      <c r="C269" s="8">
        <v>735</v>
      </c>
      <c r="D269" s="8">
        <v>806</v>
      </c>
      <c r="E269" s="8">
        <v>982</v>
      </c>
      <c r="F269" s="8">
        <v>992</v>
      </c>
      <c r="G269" s="9">
        <v>1304</v>
      </c>
      <c r="H269" s="9">
        <v>2188</v>
      </c>
      <c r="I269" s="9">
        <v>2320</v>
      </c>
      <c r="J269" s="8">
        <v>2241</v>
      </c>
      <c r="K269" s="10">
        <v>2316</v>
      </c>
      <c r="L269" s="10">
        <v>2461</v>
      </c>
      <c r="M269" s="43">
        <v>2975</v>
      </c>
      <c r="N269" s="11">
        <v>3210</v>
      </c>
      <c r="O269" s="44">
        <v>3507</v>
      </c>
      <c r="P269" s="44">
        <v>3937</v>
      </c>
      <c r="Q269" s="44">
        <v>4824</v>
      </c>
    </row>
    <row r="270" spans="1:17" ht="16" x14ac:dyDescent="0.2">
      <c r="A270" s="5" t="s">
        <v>133</v>
      </c>
      <c r="B270" s="26">
        <v>9.9000000000000005E-2</v>
      </c>
      <c r="C270" s="26">
        <v>0.222</v>
      </c>
      <c r="D270" s="26">
        <f t="shared" ref="D270:I270" si="58">(D269+D268+D267)/D265</f>
        <v>0.23099228518222931</v>
      </c>
      <c r="E270" s="26">
        <f t="shared" si="58"/>
        <v>0.26996909544752168</v>
      </c>
      <c r="F270" s="26">
        <f t="shared" si="58"/>
        <v>0.27364864864864863</v>
      </c>
      <c r="G270" s="26">
        <f t="shared" si="58"/>
        <v>0.30912187929018153</v>
      </c>
      <c r="H270" s="26">
        <f t="shared" si="58"/>
        <v>0.37287953387370731</v>
      </c>
      <c r="I270" s="26">
        <f t="shared" si="58"/>
        <v>0.45154334144078634</v>
      </c>
      <c r="J270" s="26">
        <v>0.443</v>
      </c>
      <c r="K270" s="27">
        <v>0.45793066974373769</v>
      </c>
      <c r="L270" s="27">
        <v>0.49</v>
      </c>
      <c r="M270" s="28">
        <v>0.504</v>
      </c>
      <c r="N270" s="28">
        <v>0.50600000000000001</v>
      </c>
      <c r="O270" s="45">
        <v>0.52159999999999995</v>
      </c>
      <c r="P270" s="45">
        <v>0.55000000000000004</v>
      </c>
      <c r="Q270" s="45">
        <v>0.58899999999999997</v>
      </c>
    </row>
    <row r="271" spans="1:17" ht="16" x14ac:dyDescent="0.2">
      <c r="A271" s="5" t="s">
        <v>134</v>
      </c>
      <c r="B271" s="26">
        <v>1.2999999999999999E-2</v>
      </c>
      <c r="C271" s="26">
        <v>1.7999999999999999E-2</v>
      </c>
      <c r="D271" s="26">
        <f t="shared" ref="D271:I271" si="59">D269/D265</f>
        <v>2.1441872838520882E-2</v>
      </c>
      <c r="E271" s="26">
        <f t="shared" si="59"/>
        <v>2.9181029359324855E-2</v>
      </c>
      <c r="F271" s="26">
        <f t="shared" si="59"/>
        <v>2.7927927927927927E-2</v>
      </c>
      <c r="G271" s="26">
        <f t="shared" si="59"/>
        <v>3.3151980474907208E-2</v>
      </c>
      <c r="H271" s="26">
        <f t="shared" si="59"/>
        <v>4.7042635075573519E-2</v>
      </c>
      <c r="I271" s="26">
        <f t="shared" si="59"/>
        <v>5.8173064867982245E-2</v>
      </c>
      <c r="J271" s="26">
        <v>5.6000000000000001E-2</v>
      </c>
      <c r="K271" s="27">
        <v>5.5675753642002022E-2</v>
      </c>
      <c r="L271" s="27">
        <v>0.06</v>
      </c>
      <c r="M271" s="28">
        <v>7.0000000000000007E-2</v>
      </c>
      <c r="N271" s="28">
        <v>7.3999999999999996E-2</v>
      </c>
      <c r="O271" s="45">
        <v>7.9600000000000004E-2</v>
      </c>
      <c r="P271" s="45">
        <v>0.09</v>
      </c>
      <c r="Q271" s="45">
        <v>0.108</v>
      </c>
    </row>
    <row r="272" spans="1:17" ht="16" x14ac:dyDescent="0.2">
      <c r="A272" s="5"/>
      <c r="B272" s="8"/>
      <c r="C272" s="8"/>
      <c r="D272" s="8"/>
      <c r="E272" s="8"/>
      <c r="F272" s="8"/>
      <c r="G272" s="9"/>
      <c r="H272" s="9"/>
      <c r="I272" s="9"/>
      <c r="J272" s="8"/>
      <c r="K272" s="5"/>
      <c r="L272" s="5"/>
      <c r="M272" s="6"/>
      <c r="N272" s="2"/>
      <c r="O272" s="40"/>
      <c r="P272" s="40"/>
      <c r="Q272" s="40"/>
    </row>
    <row r="273" spans="1:17" ht="16" x14ac:dyDescent="0.2">
      <c r="A273" s="5" t="s">
        <v>54</v>
      </c>
      <c r="B273" s="8"/>
      <c r="C273" s="8"/>
      <c r="D273" s="8"/>
      <c r="E273" s="8"/>
      <c r="F273" s="14"/>
      <c r="G273" s="9"/>
      <c r="H273" s="9"/>
      <c r="I273" s="9"/>
      <c r="J273" s="8"/>
      <c r="K273" s="5"/>
      <c r="L273" s="5"/>
      <c r="M273" s="6"/>
      <c r="N273" s="2"/>
      <c r="O273" s="40"/>
      <c r="P273" s="40"/>
      <c r="Q273" s="40"/>
    </row>
    <row r="274" spans="1:17" ht="16" x14ac:dyDescent="0.2">
      <c r="A274" s="5" t="s">
        <v>12</v>
      </c>
      <c r="B274" s="8">
        <v>33268</v>
      </c>
      <c r="C274" s="8">
        <v>33700</v>
      </c>
      <c r="D274" s="8">
        <v>27227</v>
      </c>
      <c r="E274" s="8">
        <v>22164</v>
      </c>
      <c r="F274" s="8">
        <v>21769</v>
      </c>
      <c r="G274" s="9">
        <v>22080</v>
      </c>
      <c r="H274" s="9">
        <v>23010</v>
      </c>
      <c r="I274" s="9">
        <v>22500</v>
      </c>
      <c r="J274" s="8">
        <v>22142</v>
      </c>
      <c r="K274" s="10">
        <v>22044</v>
      </c>
      <c r="L274" s="10">
        <v>21977</v>
      </c>
      <c r="M274" s="43">
        <v>21492</v>
      </c>
      <c r="N274" s="11">
        <v>22061</v>
      </c>
      <c r="O274" s="44">
        <v>22660</v>
      </c>
      <c r="P274" s="44">
        <v>23078</v>
      </c>
      <c r="Q274" s="44">
        <v>23373</v>
      </c>
    </row>
    <row r="275" spans="1:17" ht="16" x14ac:dyDescent="0.2">
      <c r="A275" s="5" t="s">
        <v>129</v>
      </c>
      <c r="B275" s="8">
        <v>31235</v>
      </c>
      <c r="C275" s="8">
        <v>28670</v>
      </c>
      <c r="D275" s="8">
        <v>22768</v>
      </c>
      <c r="E275" s="8">
        <v>17487</v>
      </c>
      <c r="F275" s="8">
        <v>16333</v>
      </c>
      <c r="G275" s="9">
        <v>14949</v>
      </c>
      <c r="H275" s="9">
        <v>12997</v>
      </c>
      <c r="I275" s="9">
        <v>9158</v>
      </c>
      <c r="J275" s="8">
        <v>8654</v>
      </c>
      <c r="K275" s="10">
        <v>7733</v>
      </c>
      <c r="L275" s="10">
        <v>7713</v>
      </c>
      <c r="M275" s="43">
        <v>7056</v>
      </c>
      <c r="N275" s="11">
        <v>7288</v>
      </c>
      <c r="O275" s="44">
        <v>6891</v>
      </c>
      <c r="P275" s="44">
        <v>6513</v>
      </c>
      <c r="Q275" s="44">
        <v>5432</v>
      </c>
    </row>
    <row r="276" spans="1:17" ht="16" x14ac:dyDescent="0.2">
      <c r="A276" s="5" t="s">
        <v>130</v>
      </c>
      <c r="B276" s="8">
        <v>1248</v>
      </c>
      <c r="C276" s="8">
        <v>3780</v>
      </c>
      <c r="D276" s="8">
        <v>3247</v>
      </c>
      <c r="E276" s="8">
        <v>3398</v>
      </c>
      <c r="F276" s="8">
        <v>3398</v>
      </c>
      <c r="G276" s="9">
        <v>3766</v>
      </c>
      <c r="H276" s="9">
        <v>4536</v>
      </c>
      <c r="I276" s="9">
        <v>5471</v>
      </c>
      <c r="J276" s="8">
        <v>5186</v>
      </c>
      <c r="K276" s="10">
        <v>5688</v>
      </c>
      <c r="L276" s="10">
        <v>5139</v>
      </c>
      <c r="M276" s="43">
        <v>4673</v>
      </c>
      <c r="N276" s="11">
        <v>4341</v>
      </c>
      <c r="O276" s="44">
        <v>4395</v>
      </c>
      <c r="P276" s="44">
        <v>3874</v>
      </c>
      <c r="Q276" s="44">
        <v>4424</v>
      </c>
    </row>
    <row r="277" spans="1:17" ht="16" x14ac:dyDescent="0.2">
      <c r="A277" s="5" t="s">
        <v>131</v>
      </c>
      <c r="B277" s="8">
        <v>444</v>
      </c>
      <c r="C277" s="8">
        <v>840</v>
      </c>
      <c r="D277" s="8">
        <v>743</v>
      </c>
      <c r="E277" s="8">
        <v>668</v>
      </c>
      <c r="F277" s="8">
        <v>1152</v>
      </c>
      <c r="G277" s="9">
        <v>2191</v>
      </c>
      <c r="H277" s="9">
        <v>3339</v>
      </c>
      <c r="I277" s="9">
        <v>3869</v>
      </c>
      <c r="J277" s="8">
        <v>3869</v>
      </c>
      <c r="K277" s="10">
        <v>3903</v>
      </c>
      <c r="L277" s="10">
        <v>4050</v>
      </c>
      <c r="M277" s="43">
        <v>3999</v>
      </c>
      <c r="N277" s="11">
        <v>3989</v>
      </c>
      <c r="O277" s="44">
        <v>4287</v>
      </c>
      <c r="P277" s="44">
        <v>4657</v>
      </c>
      <c r="Q277" s="44">
        <v>4470</v>
      </c>
    </row>
    <row r="278" spans="1:17" ht="16" x14ac:dyDescent="0.2">
      <c r="A278" s="5" t="s">
        <v>132</v>
      </c>
      <c r="B278" s="8">
        <v>341</v>
      </c>
      <c r="C278" s="8">
        <v>410</v>
      </c>
      <c r="D278" s="8">
        <v>469</v>
      </c>
      <c r="E278" s="8">
        <v>611</v>
      </c>
      <c r="F278" s="8">
        <v>886</v>
      </c>
      <c r="G278" s="9">
        <v>1174</v>
      </c>
      <c r="H278" s="9">
        <v>2138</v>
      </c>
      <c r="I278" s="9">
        <v>4002</v>
      </c>
      <c r="J278" s="8">
        <v>4433</v>
      </c>
      <c r="K278" s="10">
        <v>4720</v>
      </c>
      <c r="L278" s="10">
        <v>5075</v>
      </c>
      <c r="M278" s="43">
        <v>5764</v>
      </c>
      <c r="N278" s="11">
        <v>6443</v>
      </c>
      <c r="O278" s="44">
        <v>7087</v>
      </c>
      <c r="P278" s="44">
        <v>8034</v>
      </c>
      <c r="Q278" s="44">
        <v>9047</v>
      </c>
    </row>
    <row r="279" spans="1:17" ht="16" x14ac:dyDescent="0.2">
      <c r="A279" s="5" t="s">
        <v>133</v>
      </c>
      <c r="B279" s="26">
        <v>6.0999999999999999E-2</v>
      </c>
      <c r="C279" s="26">
        <v>0.14899999999999999</v>
      </c>
      <c r="D279" s="26">
        <f t="shared" ref="D279:I279" si="60">(D278+D277+D276)/D274</f>
        <v>0.16377125647335367</v>
      </c>
      <c r="E279" s="26">
        <f t="shared" si="60"/>
        <v>0.21101786681104492</v>
      </c>
      <c r="F279" s="26">
        <f t="shared" si="60"/>
        <v>0.2497128944829804</v>
      </c>
      <c r="G279" s="26">
        <f t="shared" si="60"/>
        <v>0.32296195652173915</v>
      </c>
      <c r="H279" s="26">
        <f t="shared" si="60"/>
        <v>0.43515862668405042</v>
      </c>
      <c r="I279" s="26">
        <f t="shared" si="60"/>
        <v>0.59297777777777783</v>
      </c>
      <c r="J279" s="26">
        <v>0.60899999999999999</v>
      </c>
      <c r="K279" s="27">
        <v>0.64920159680638723</v>
      </c>
      <c r="L279" s="27">
        <v>0.65</v>
      </c>
      <c r="M279" s="28">
        <v>0.67200000000000004</v>
      </c>
      <c r="N279" s="28">
        <v>0.67</v>
      </c>
      <c r="O279" s="45">
        <v>0.69589999999999996</v>
      </c>
      <c r="P279" s="45">
        <v>0.72</v>
      </c>
      <c r="Q279" s="45">
        <v>0.76800000000000002</v>
      </c>
    </row>
    <row r="280" spans="1:17" ht="16" x14ac:dyDescent="0.2">
      <c r="A280" s="5" t="s">
        <v>134</v>
      </c>
      <c r="B280" s="26">
        <v>0.01</v>
      </c>
      <c r="C280" s="26">
        <v>1.2E-2</v>
      </c>
      <c r="D280" s="26">
        <f t="shared" ref="D280:I280" si="61">D278/D274</f>
        <v>1.7225548169096851E-2</v>
      </c>
      <c r="E280" s="26">
        <f t="shared" si="61"/>
        <v>2.7567226132467065E-2</v>
      </c>
      <c r="F280" s="26">
        <f t="shared" si="61"/>
        <v>4.0700078092700633E-2</v>
      </c>
      <c r="G280" s="26">
        <f t="shared" si="61"/>
        <v>5.3170289855072467E-2</v>
      </c>
      <c r="H280" s="26">
        <f t="shared" si="61"/>
        <v>9.2916123424597999E-2</v>
      </c>
      <c r="I280" s="26">
        <f t="shared" si="61"/>
        <v>0.17786666666666667</v>
      </c>
      <c r="J280" s="26">
        <v>0.2</v>
      </c>
      <c r="K280" s="27">
        <v>0.21411722010524406</v>
      </c>
      <c r="L280" s="27">
        <v>0.23</v>
      </c>
      <c r="M280" s="28">
        <v>0.26800000000000002</v>
      </c>
      <c r="N280" s="28">
        <v>0.29199999999999998</v>
      </c>
      <c r="O280" s="45">
        <v>0.31280000000000002</v>
      </c>
      <c r="P280" s="45">
        <v>0.35</v>
      </c>
      <c r="Q280" s="45">
        <v>0.38700000000000001</v>
      </c>
    </row>
    <row r="281" spans="1:17" ht="16" x14ac:dyDescent="0.2">
      <c r="A281" s="5"/>
      <c r="B281" s="8"/>
      <c r="C281" s="8"/>
      <c r="D281" s="8"/>
      <c r="E281" s="8"/>
      <c r="F281" s="8"/>
      <c r="G281" s="9"/>
      <c r="H281" s="9"/>
      <c r="I281" s="9"/>
      <c r="J281" s="8"/>
      <c r="K281" s="5"/>
      <c r="L281" s="5"/>
      <c r="M281" s="6"/>
      <c r="N281" s="2"/>
      <c r="O281" s="40"/>
      <c r="P281" s="40"/>
      <c r="Q281" s="40"/>
    </row>
    <row r="282" spans="1:17" ht="16" x14ac:dyDescent="0.2">
      <c r="A282" s="5" t="s">
        <v>55</v>
      </c>
      <c r="B282" s="8"/>
      <c r="C282" s="8"/>
      <c r="D282" s="8"/>
      <c r="E282" s="8"/>
      <c r="F282" s="14"/>
      <c r="G282" s="9"/>
      <c r="H282" s="9"/>
      <c r="I282" s="9"/>
      <c r="J282" s="8"/>
      <c r="K282" s="5"/>
      <c r="L282" s="5"/>
      <c r="M282" s="6"/>
      <c r="N282" s="2"/>
      <c r="O282" s="40"/>
      <c r="P282" s="40"/>
      <c r="Q282" s="40"/>
    </row>
    <row r="283" spans="1:17" ht="16" x14ac:dyDescent="0.2">
      <c r="A283" s="5" t="s">
        <v>12</v>
      </c>
      <c r="B283" s="8">
        <v>5752</v>
      </c>
      <c r="C283" s="8">
        <v>3920</v>
      </c>
      <c r="D283" s="8">
        <v>3792</v>
      </c>
      <c r="E283" s="8">
        <v>4387</v>
      </c>
      <c r="F283" s="8">
        <v>5670</v>
      </c>
      <c r="G283" s="9">
        <v>10408</v>
      </c>
      <c r="H283" s="9">
        <v>13118</v>
      </c>
      <c r="I283" s="9">
        <v>19406</v>
      </c>
      <c r="J283" s="8">
        <v>21394</v>
      </c>
      <c r="K283" s="10">
        <v>23250</v>
      </c>
      <c r="L283" s="10">
        <v>24846</v>
      </c>
      <c r="M283" s="43">
        <v>26192</v>
      </c>
      <c r="N283" s="11">
        <v>27133</v>
      </c>
      <c r="O283" s="44">
        <v>28702</v>
      </c>
      <c r="P283" s="44">
        <v>29298</v>
      </c>
      <c r="Q283" s="44">
        <v>30649</v>
      </c>
    </row>
    <row r="284" spans="1:17" ht="16" x14ac:dyDescent="0.2">
      <c r="A284" s="5" t="s">
        <v>129</v>
      </c>
      <c r="B284" s="8">
        <v>3542</v>
      </c>
      <c r="C284" s="8">
        <v>2240</v>
      </c>
      <c r="D284" s="8">
        <v>2350</v>
      </c>
      <c r="E284" s="8">
        <v>1616</v>
      </c>
      <c r="F284" s="8">
        <v>1707</v>
      </c>
      <c r="G284" s="9">
        <v>962</v>
      </c>
      <c r="H284" s="9">
        <v>750</v>
      </c>
      <c r="I284" s="9">
        <v>604</v>
      </c>
      <c r="J284" s="8">
        <v>514</v>
      </c>
      <c r="K284" s="10">
        <v>525</v>
      </c>
      <c r="L284" s="10">
        <v>438</v>
      </c>
      <c r="M284" s="5">
        <v>422</v>
      </c>
      <c r="N284" s="13">
        <v>486</v>
      </c>
      <c r="O284" s="46">
        <v>400</v>
      </c>
      <c r="P284" s="46">
        <v>506</v>
      </c>
      <c r="Q284" s="46">
        <v>1217</v>
      </c>
    </row>
    <row r="285" spans="1:17" ht="16" x14ac:dyDescent="0.2">
      <c r="A285" s="5" t="s">
        <v>130</v>
      </c>
      <c r="B285" s="8">
        <v>827</v>
      </c>
      <c r="C285" s="8">
        <v>715</v>
      </c>
      <c r="D285" s="8">
        <v>539</v>
      </c>
      <c r="E285" s="8">
        <v>1222</v>
      </c>
      <c r="F285" s="8">
        <v>1718</v>
      </c>
      <c r="G285" s="9">
        <v>1306</v>
      </c>
      <c r="H285" s="9">
        <v>1252</v>
      </c>
      <c r="I285" s="9">
        <v>1098</v>
      </c>
      <c r="J285" s="8">
        <v>1173</v>
      </c>
      <c r="K285" s="10">
        <v>1333</v>
      </c>
      <c r="L285" s="10">
        <v>1273</v>
      </c>
      <c r="M285" s="43">
        <v>1422</v>
      </c>
      <c r="N285" s="11">
        <v>1357</v>
      </c>
      <c r="O285" s="44">
        <v>1047</v>
      </c>
      <c r="P285" s="44">
        <v>1153</v>
      </c>
      <c r="Q285" s="44">
        <v>1011</v>
      </c>
    </row>
    <row r="286" spans="1:17" ht="16" x14ac:dyDescent="0.2">
      <c r="A286" s="5" t="s">
        <v>131</v>
      </c>
      <c r="B286" s="8">
        <v>760</v>
      </c>
      <c r="C286" s="8">
        <v>590</v>
      </c>
      <c r="D286" s="8">
        <v>408</v>
      </c>
      <c r="E286" s="8">
        <v>696</v>
      </c>
      <c r="F286" s="8">
        <v>961</v>
      </c>
      <c r="G286" s="9">
        <v>2274</v>
      </c>
      <c r="H286" s="9">
        <v>2674</v>
      </c>
      <c r="I286" s="9">
        <v>2405</v>
      </c>
      <c r="J286" s="8">
        <v>2844</v>
      </c>
      <c r="K286" s="10">
        <v>3184</v>
      </c>
      <c r="L286" s="10">
        <v>3566</v>
      </c>
      <c r="M286" s="43">
        <v>3920</v>
      </c>
      <c r="N286" s="11">
        <v>3719</v>
      </c>
      <c r="O286" s="44">
        <v>4198</v>
      </c>
      <c r="P286" s="44">
        <v>3560</v>
      </c>
      <c r="Q286" s="44">
        <v>3158</v>
      </c>
    </row>
    <row r="287" spans="1:17" ht="16" x14ac:dyDescent="0.2">
      <c r="A287" s="5" t="s">
        <v>132</v>
      </c>
      <c r="B287" s="8">
        <v>623</v>
      </c>
      <c r="C287" s="8">
        <v>375</v>
      </c>
      <c r="D287" s="8">
        <v>495</v>
      </c>
      <c r="E287" s="8">
        <v>853</v>
      </c>
      <c r="F287" s="8">
        <v>1284</v>
      </c>
      <c r="G287" s="9">
        <v>5866</v>
      </c>
      <c r="H287" s="9">
        <v>8442</v>
      </c>
      <c r="I287" s="9">
        <v>15299</v>
      </c>
      <c r="J287" s="8">
        <v>16863</v>
      </c>
      <c r="K287" s="10">
        <v>18208</v>
      </c>
      <c r="L287" s="10">
        <v>19569</v>
      </c>
      <c r="M287" s="43">
        <v>20428</v>
      </c>
      <c r="N287" s="11">
        <v>21571</v>
      </c>
      <c r="O287" s="44">
        <v>23057</v>
      </c>
      <c r="P287" s="44">
        <v>24079</v>
      </c>
      <c r="Q287" s="44">
        <v>25263</v>
      </c>
    </row>
    <row r="288" spans="1:17" ht="16" x14ac:dyDescent="0.2">
      <c r="A288" s="5" t="s">
        <v>133</v>
      </c>
      <c r="B288" s="26">
        <v>0.38400000000000001</v>
      </c>
      <c r="C288" s="26">
        <v>0.42899999999999999</v>
      </c>
      <c r="D288" s="26">
        <f t="shared" ref="D288:I288" si="62">(D287+D286+D285)/D283</f>
        <v>0.38027426160337552</v>
      </c>
      <c r="E288" s="26">
        <f t="shared" si="62"/>
        <v>0.63163893321176201</v>
      </c>
      <c r="F288" s="26">
        <f t="shared" si="62"/>
        <v>0.69894179894179898</v>
      </c>
      <c r="G288" s="26">
        <f t="shared" si="62"/>
        <v>0.90757109915449652</v>
      </c>
      <c r="H288" s="26">
        <f t="shared" si="62"/>
        <v>0.94282665040402502</v>
      </c>
      <c r="I288" s="26">
        <f t="shared" si="62"/>
        <v>0.96887560548284035</v>
      </c>
      <c r="J288" s="26">
        <v>0.97599999999999998</v>
      </c>
      <c r="K288" s="27">
        <v>0.97741935483870968</v>
      </c>
      <c r="L288" s="27">
        <v>0.98</v>
      </c>
      <c r="M288" s="28">
        <v>0.98399999999999999</v>
      </c>
      <c r="N288" s="28">
        <v>0.98199999999999998</v>
      </c>
      <c r="O288" s="45">
        <v>0.98609999999999998</v>
      </c>
      <c r="P288" s="45">
        <v>0.98</v>
      </c>
      <c r="Q288" s="45">
        <v>0.96</v>
      </c>
    </row>
    <row r="289" spans="1:17" ht="16" x14ac:dyDescent="0.2">
      <c r="A289" s="5" t="s">
        <v>134</v>
      </c>
      <c r="B289" s="26">
        <v>0.108</v>
      </c>
      <c r="C289" s="26">
        <v>9.6000000000000002E-2</v>
      </c>
      <c r="D289" s="26">
        <f t="shared" ref="D289:I289" si="63">D287/D283</f>
        <v>0.13053797468354431</v>
      </c>
      <c r="E289" s="26">
        <f t="shared" si="63"/>
        <v>0.19443811260542512</v>
      </c>
      <c r="F289" s="26">
        <f t="shared" si="63"/>
        <v>0.22645502645502646</v>
      </c>
      <c r="G289" s="26">
        <f t="shared" si="63"/>
        <v>0.56360491929285161</v>
      </c>
      <c r="H289" s="26">
        <f t="shared" si="63"/>
        <v>0.64354322305229461</v>
      </c>
      <c r="I289" s="26">
        <f t="shared" si="63"/>
        <v>0.7883644233742142</v>
      </c>
      <c r="J289" s="26">
        <v>0.78800000000000003</v>
      </c>
      <c r="K289" s="27">
        <v>0.78313978494623659</v>
      </c>
      <c r="L289" s="27">
        <v>0.79</v>
      </c>
      <c r="M289" s="28">
        <v>0.78</v>
      </c>
      <c r="N289" s="28">
        <v>0.79500000000000004</v>
      </c>
      <c r="O289" s="45">
        <v>0.80330000000000001</v>
      </c>
      <c r="P289" s="45">
        <v>0.82</v>
      </c>
      <c r="Q289" s="45">
        <v>0.82399999999999995</v>
      </c>
    </row>
    <row r="290" spans="1:17" ht="16" x14ac:dyDescent="0.2">
      <c r="A290" s="5"/>
      <c r="B290" s="8"/>
      <c r="C290" s="8"/>
      <c r="D290" s="8"/>
      <c r="E290" s="8"/>
      <c r="F290" s="8"/>
      <c r="G290" s="9"/>
      <c r="H290" s="9"/>
      <c r="I290" s="9"/>
      <c r="J290" s="8"/>
      <c r="K290" s="5"/>
      <c r="L290" s="5"/>
      <c r="M290" s="6"/>
      <c r="N290" s="2"/>
      <c r="O290" s="40"/>
      <c r="P290" s="40"/>
      <c r="Q290" s="40"/>
    </row>
    <row r="291" spans="1:17" ht="16" x14ac:dyDescent="0.2">
      <c r="A291" s="5" t="s">
        <v>56</v>
      </c>
      <c r="B291" s="8"/>
      <c r="C291" s="8"/>
      <c r="D291" s="8"/>
      <c r="E291" s="8"/>
      <c r="F291" s="14"/>
      <c r="G291" s="9"/>
      <c r="H291" s="9"/>
      <c r="I291" s="9"/>
      <c r="J291" s="8"/>
      <c r="K291" s="5"/>
      <c r="L291" s="5"/>
      <c r="M291" s="6"/>
      <c r="N291" s="2"/>
      <c r="O291" s="40"/>
      <c r="P291" s="40"/>
      <c r="Q291" s="40"/>
    </row>
    <row r="292" spans="1:17" ht="16" x14ac:dyDescent="0.2">
      <c r="A292" s="5" t="s">
        <v>12</v>
      </c>
      <c r="B292" s="8">
        <v>5049</v>
      </c>
      <c r="C292" s="8">
        <v>6330</v>
      </c>
      <c r="D292" s="8">
        <v>5033</v>
      </c>
      <c r="E292" s="8">
        <v>4096</v>
      </c>
      <c r="F292" s="8">
        <v>3113</v>
      </c>
      <c r="G292" s="9">
        <v>3587</v>
      </c>
      <c r="H292" s="9">
        <v>6424</v>
      </c>
      <c r="I292" s="9">
        <v>16211</v>
      </c>
      <c r="J292" s="8">
        <v>16839</v>
      </c>
      <c r="K292" s="10">
        <v>17514</v>
      </c>
      <c r="L292" s="10">
        <v>17356</v>
      </c>
      <c r="M292" s="43">
        <v>18401</v>
      </c>
      <c r="N292" s="11">
        <v>19179</v>
      </c>
      <c r="O292" s="44">
        <v>20070</v>
      </c>
      <c r="P292" s="44">
        <v>20850</v>
      </c>
      <c r="Q292" s="44">
        <v>22967</v>
      </c>
    </row>
    <row r="293" spans="1:17" ht="16" x14ac:dyDescent="0.2">
      <c r="A293" s="5" t="s">
        <v>129</v>
      </c>
      <c r="B293" s="8">
        <v>3865</v>
      </c>
      <c r="C293" s="8">
        <v>5060</v>
      </c>
      <c r="D293" s="8">
        <v>4031</v>
      </c>
      <c r="E293" s="8">
        <v>2755</v>
      </c>
      <c r="F293" s="8">
        <v>1634</v>
      </c>
      <c r="G293" s="9">
        <v>1591</v>
      </c>
      <c r="H293" s="9">
        <v>1364</v>
      </c>
      <c r="I293" s="9">
        <v>1203</v>
      </c>
      <c r="J293" s="8">
        <v>1170</v>
      </c>
      <c r="K293" s="10">
        <v>1137</v>
      </c>
      <c r="L293" s="10">
        <v>1111</v>
      </c>
      <c r="M293" s="5">
        <v>612</v>
      </c>
      <c r="N293" s="13">
        <v>642</v>
      </c>
      <c r="O293" s="46">
        <v>659</v>
      </c>
      <c r="P293" s="46">
        <v>763</v>
      </c>
      <c r="Q293" s="46">
        <v>1103</v>
      </c>
    </row>
    <row r="294" spans="1:17" ht="16" x14ac:dyDescent="0.2">
      <c r="A294" s="5" t="s">
        <v>130</v>
      </c>
      <c r="B294" s="8">
        <v>614</v>
      </c>
      <c r="C294" s="8">
        <v>705</v>
      </c>
      <c r="D294" s="8">
        <v>648</v>
      </c>
      <c r="E294" s="8">
        <v>853</v>
      </c>
      <c r="F294" s="8">
        <v>744</v>
      </c>
      <c r="G294" s="9">
        <v>851</v>
      </c>
      <c r="H294" s="9">
        <v>758</v>
      </c>
      <c r="I294" s="9">
        <v>1584</v>
      </c>
      <c r="J294" s="8">
        <v>1541</v>
      </c>
      <c r="K294" s="10">
        <v>1372</v>
      </c>
      <c r="L294" s="10">
        <v>1267</v>
      </c>
      <c r="M294" s="43">
        <v>1110</v>
      </c>
      <c r="N294" s="11">
        <v>1340</v>
      </c>
      <c r="O294" s="44">
        <v>1318</v>
      </c>
      <c r="P294" s="44">
        <v>1591</v>
      </c>
      <c r="Q294" s="44">
        <v>1184</v>
      </c>
    </row>
    <row r="295" spans="1:17" ht="16" x14ac:dyDescent="0.2">
      <c r="A295" s="5" t="s">
        <v>131</v>
      </c>
      <c r="B295" s="8">
        <v>326</v>
      </c>
      <c r="C295" s="8">
        <v>300</v>
      </c>
      <c r="D295" s="8">
        <v>206</v>
      </c>
      <c r="E295" s="8">
        <v>281</v>
      </c>
      <c r="F295" s="8">
        <v>448</v>
      </c>
      <c r="G295" s="9">
        <v>797</v>
      </c>
      <c r="H295" s="9">
        <v>1570</v>
      </c>
      <c r="I295" s="9">
        <v>2528</v>
      </c>
      <c r="J295" s="8">
        <v>2381</v>
      </c>
      <c r="K295" s="10">
        <v>3048</v>
      </c>
      <c r="L295" s="10">
        <v>2772</v>
      </c>
      <c r="M295" s="43">
        <v>3170</v>
      </c>
      <c r="N295" s="11">
        <v>3122</v>
      </c>
      <c r="O295" s="44">
        <v>3390</v>
      </c>
      <c r="P295" s="44">
        <v>2893</v>
      </c>
      <c r="Q295" s="44">
        <v>2890</v>
      </c>
    </row>
    <row r="296" spans="1:17" ht="16" x14ac:dyDescent="0.2">
      <c r="A296" s="5" t="s">
        <v>132</v>
      </c>
      <c r="B296" s="8">
        <v>244</v>
      </c>
      <c r="C296" s="8">
        <v>265</v>
      </c>
      <c r="D296" s="8">
        <v>148</v>
      </c>
      <c r="E296" s="8">
        <v>207</v>
      </c>
      <c r="F296" s="8">
        <v>287</v>
      </c>
      <c r="G296" s="9">
        <v>348</v>
      </c>
      <c r="H296" s="9">
        <v>2732</v>
      </c>
      <c r="I296" s="9">
        <v>10896</v>
      </c>
      <c r="J296" s="8">
        <v>11747</v>
      </c>
      <c r="K296" s="10">
        <v>11957</v>
      </c>
      <c r="L296" s="10">
        <v>12206</v>
      </c>
      <c r="M296" s="43">
        <v>13509</v>
      </c>
      <c r="N296" s="11">
        <v>14075</v>
      </c>
      <c r="O296" s="44">
        <v>14703</v>
      </c>
      <c r="P296" s="44">
        <v>15603</v>
      </c>
      <c r="Q296" s="44">
        <v>17790</v>
      </c>
    </row>
    <row r="297" spans="1:17" ht="16" x14ac:dyDescent="0.2">
      <c r="A297" s="5" t="s">
        <v>133</v>
      </c>
      <c r="B297" s="26">
        <v>0.23499999999999999</v>
      </c>
      <c r="C297" s="26">
        <v>0.20100000000000001</v>
      </c>
      <c r="D297" s="26">
        <f t="shared" ref="D297:I297" si="64">(D296+D295+D294)/D292</f>
        <v>0.1990860321875621</v>
      </c>
      <c r="E297" s="26">
        <f t="shared" si="64"/>
        <v>0.327392578125</v>
      </c>
      <c r="F297" s="26">
        <f t="shared" si="64"/>
        <v>0.47510440089945388</v>
      </c>
      <c r="G297" s="26">
        <f t="shared" si="64"/>
        <v>0.55645386116531925</v>
      </c>
      <c r="H297" s="26">
        <f t="shared" si="64"/>
        <v>0.78767123287671237</v>
      </c>
      <c r="I297" s="26">
        <f t="shared" si="64"/>
        <v>0.92579112947998277</v>
      </c>
      <c r="J297" s="26">
        <v>0.93100000000000005</v>
      </c>
      <c r="K297" s="27">
        <v>0.93508050702295309</v>
      </c>
      <c r="L297" s="27">
        <v>0.94</v>
      </c>
      <c r="M297" s="28">
        <v>0.96699999999999997</v>
      </c>
      <c r="N297" s="28">
        <v>0.96699999999999997</v>
      </c>
      <c r="O297" s="45">
        <v>0.96719999999999995</v>
      </c>
      <c r="P297" s="45">
        <v>0.96</v>
      </c>
      <c r="Q297" s="45">
        <v>0.95199999999999996</v>
      </c>
    </row>
    <row r="298" spans="1:17" ht="16" x14ac:dyDescent="0.2">
      <c r="A298" s="5" t="s">
        <v>134</v>
      </c>
      <c r="B298" s="26">
        <v>4.8000000000000001E-2</v>
      </c>
      <c r="C298" s="26">
        <v>4.2000000000000003E-2</v>
      </c>
      <c r="D298" s="26">
        <f t="shared" ref="D298:I298" si="65">D296/D292</f>
        <v>2.9405920921915359E-2</v>
      </c>
      <c r="E298" s="26">
        <f t="shared" si="65"/>
        <v>5.0537109375E-2</v>
      </c>
      <c r="F298" s="26">
        <f t="shared" si="65"/>
        <v>9.2194025056215864E-2</v>
      </c>
      <c r="G298" s="26">
        <f t="shared" si="65"/>
        <v>9.7017005854474495E-2</v>
      </c>
      <c r="H298" s="26">
        <f t="shared" si="65"/>
        <v>0.42528019925280197</v>
      </c>
      <c r="I298" s="26">
        <f t="shared" si="65"/>
        <v>0.67213620381222627</v>
      </c>
      <c r="J298" s="26">
        <v>0.69799999999999995</v>
      </c>
      <c r="K298" s="27">
        <v>0.68271097407788051</v>
      </c>
      <c r="L298" s="27">
        <v>0.7</v>
      </c>
      <c r="M298" s="28">
        <v>0.73399999999999999</v>
      </c>
      <c r="N298" s="28">
        <v>0.73399999999999999</v>
      </c>
      <c r="O298" s="45">
        <v>0.73260000000000003</v>
      </c>
      <c r="P298" s="45">
        <v>0.75</v>
      </c>
      <c r="Q298" s="45">
        <v>0.77500000000000002</v>
      </c>
    </row>
    <row r="299" spans="1:17" ht="16" x14ac:dyDescent="0.2">
      <c r="A299" s="5"/>
      <c r="B299" s="8"/>
      <c r="C299" s="8"/>
      <c r="D299" s="8"/>
      <c r="E299" s="8"/>
      <c r="F299" s="8"/>
      <c r="G299" s="9"/>
      <c r="H299" s="9"/>
      <c r="I299" s="9"/>
      <c r="J299" s="8"/>
      <c r="K299" s="5"/>
      <c r="L299" s="5"/>
      <c r="M299" s="6"/>
      <c r="N299" s="2"/>
      <c r="O299" s="40"/>
      <c r="P299" s="40"/>
      <c r="Q299" s="40"/>
    </row>
    <row r="300" spans="1:17" ht="16" x14ac:dyDescent="0.2">
      <c r="A300" s="5" t="s">
        <v>57</v>
      </c>
      <c r="B300" s="8"/>
      <c r="C300" s="8"/>
      <c r="D300" s="8"/>
      <c r="E300" s="8"/>
      <c r="F300" s="14"/>
      <c r="G300" s="9"/>
      <c r="H300" s="9"/>
      <c r="I300" s="9"/>
      <c r="J300" s="8"/>
      <c r="K300" s="5"/>
      <c r="L300" s="5"/>
      <c r="M300" s="6"/>
      <c r="N300" s="2"/>
      <c r="O300" s="40"/>
      <c r="P300" s="40"/>
      <c r="Q300" s="40"/>
    </row>
    <row r="301" spans="1:17" ht="16" x14ac:dyDescent="0.2">
      <c r="A301" s="5" t="s">
        <v>12</v>
      </c>
      <c r="B301" s="8">
        <v>9910</v>
      </c>
      <c r="C301" s="8">
        <v>12605</v>
      </c>
      <c r="D301" s="8">
        <v>8154</v>
      </c>
      <c r="E301" s="8">
        <v>6897</v>
      </c>
      <c r="F301" s="8">
        <v>7502</v>
      </c>
      <c r="G301" s="9">
        <v>7403</v>
      </c>
      <c r="H301" s="9">
        <v>8535</v>
      </c>
      <c r="I301" s="9">
        <v>9807</v>
      </c>
      <c r="J301" s="8">
        <v>10004</v>
      </c>
      <c r="K301" s="10">
        <v>9745</v>
      </c>
      <c r="L301" s="10">
        <v>10073</v>
      </c>
      <c r="M301" s="43">
        <v>9930</v>
      </c>
      <c r="N301" s="11">
        <v>9952</v>
      </c>
      <c r="O301" s="44">
        <v>10400</v>
      </c>
      <c r="P301" s="44">
        <v>10308</v>
      </c>
      <c r="Q301" s="44">
        <v>9983</v>
      </c>
    </row>
    <row r="302" spans="1:17" ht="16" x14ac:dyDescent="0.2">
      <c r="A302" s="5" t="s">
        <v>129</v>
      </c>
      <c r="B302" s="8">
        <v>9311</v>
      </c>
      <c r="C302" s="8">
        <v>10825</v>
      </c>
      <c r="D302" s="8">
        <v>6540</v>
      </c>
      <c r="E302" s="8">
        <v>5013</v>
      </c>
      <c r="F302" s="8">
        <v>4470</v>
      </c>
      <c r="G302" s="9">
        <v>3831</v>
      </c>
      <c r="H302" s="9">
        <v>3763</v>
      </c>
      <c r="I302" s="9">
        <v>3387</v>
      </c>
      <c r="J302" s="8">
        <v>3310</v>
      </c>
      <c r="K302" s="10">
        <v>3285</v>
      </c>
      <c r="L302" s="10">
        <v>3471</v>
      </c>
      <c r="M302" s="43">
        <v>3336</v>
      </c>
      <c r="N302" s="11">
        <v>3345</v>
      </c>
      <c r="O302" s="44">
        <v>3843</v>
      </c>
      <c r="P302" s="44">
        <v>3843</v>
      </c>
      <c r="Q302" s="44">
        <v>3352</v>
      </c>
    </row>
    <row r="303" spans="1:17" ht="16" x14ac:dyDescent="0.2">
      <c r="A303" s="5" t="s">
        <v>130</v>
      </c>
      <c r="B303" s="8">
        <v>409</v>
      </c>
      <c r="C303" s="8">
        <v>1275</v>
      </c>
      <c r="D303" s="8">
        <v>1206</v>
      </c>
      <c r="E303" s="8">
        <v>1426</v>
      </c>
      <c r="F303" s="8">
        <v>1943</v>
      </c>
      <c r="G303" s="9">
        <v>1761</v>
      </c>
      <c r="H303" s="9">
        <v>2127</v>
      </c>
      <c r="I303" s="9">
        <v>3091</v>
      </c>
      <c r="J303" s="8">
        <v>3181</v>
      </c>
      <c r="K303" s="10">
        <v>2990</v>
      </c>
      <c r="L303" s="10">
        <v>2954</v>
      </c>
      <c r="M303" s="43">
        <v>2997</v>
      </c>
      <c r="N303" s="11">
        <v>3030</v>
      </c>
      <c r="O303" s="44">
        <v>2922</v>
      </c>
      <c r="P303" s="44">
        <v>2522</v>
      </c>
      <c r="Q303" s="44">
        <v>2498</v>
      </c>
    </row>
    <row r="304" spans="1:17" ht="16" x14ac:dyDescent="0.2">
      <c r="A304" s="5" t="s">
        <v>131</v>
      </c>
      <c r="B304" s="8">
        <v>110</v>
      </c>
      <c r="C304" s="8">
        <v>330</v>
      </c>
      <c r="D304" s="8">
        <v>318</v>
      </c>
      <c r="E304" s="8">
        <v>274</v>
      </c>
      <c r="F304" s="8">
        <v>541</v>
      </c>
      <c r="G304" s="9">
        <v>857</v>
      </c>
      <c r="H304" s="9">
        <v>1217</v>
      </c>
      <c r="I304" s="9">
        <v>1274</v>
      </c>
      <c r="J304" s="8">
        <v>1332</v>
      </c>
      <c r="K304" s="10">
        <v>1419</v>
      </c>
      <c r="L304" s="10">
        <v>1510</v>
      </c>
      <c r="M304" s="43">
        <v>1414</v>
      </c>
      <c r="N304" s="11">
        <v>1325</v>
      </c>
      <c r="O304" s="44">
        <v>1286</v>
      </c>
      <c r="P304" s="44">
        <v>1282</v>
      </c>
      <c r="Q304" s="44">
        <v>1285</v>
      </c>
    </row>
    <row r="305" spans="1:17" ht="16" x14ac:dyDescent="0.2">
      <c r="A305" s="5" t="s">
        <v>132</v>
      </c>
      <c r="B305" s="8">
        <v>80</v>
      </c>
      <c r="C305" s="8">
        <v>175</v>
      </c>
      <c r="D305" s="8">
        <v>90</v>
      </c>
      <c r="E305" s="8">
        <v>184</v>
      </c>
      <c r="F305" s="8">
        <v>548</v>
      </c>
      <c r="G305" s="9">
        <v>954</v>
      </c>
      <c r="H305" s="9">
        <v>1428</v>
      </c>
      <c r="I305" s="9">
        <v>2055</v>
      </c>
      <c r="J305" s="8">
        <v>2181</v>
      </c>
      <c r="K305" s="10">
        <v>2051</v>
      </c>
      <c r="L305" s="10">
        <v>2138</v>
      </c>
      <c r="M305" s="43">
        <v>2183</v>
      </c>
      <c r="N305" s="11">
        <v>2252</v>
      </c>
      <c r="O305" s="44">
        <v>2349</v>
      </c>
      <c r="P305" s="44">
        <v>2661</v>
      </c>
      <c r="Q305" s="44">
        <v>2848</v>
      </c>
    </row>
    <row r="306" spans="1:17" ht="16" x14ac:dyDescent="0.2">
      <c r="A306" s="5" t="s">
        <v>133</v>
      </c>
      <c r="B306" s="26">
        <v>0.06</v>
      </c>
      <c r="C306" s="26">
        <v>0.14099999999999999</v>
      </c>
      <c r="D306" s="26">
        <f t="shared" ref="D306:I306" si="66">(D305+D304+D303)/D301</f>
        <v>0.19793966151582046</v>
      </c>
      <c r="E306" s="26">
        <f t="shared" si="66"/>
        <v>0.27316224445411047</v>
      </c>
      <c r="F306" s="26">
        <f t="shared" si="66"/>
        <v>0.40415889096241003</v>
      </c>
      <c r="G306" s="26">
        <f t="shared" si="66"/>
        <v>0.48250709171957312</v>
      </c>
      <c r="H306" s="26">
        <f t="shared" si="66"/>
        <v>0.55910954891622733</v>
      </c>
      <c r="I306" s="26">
        <f t="shared" si="66"/>
        <v>0.65463444478433774</v>
      </c>
      <c r="J306" s="26">
        <v>0.66900000000000004</v>
      </c>
      <c r="K306" s="27">
        <v>0.6629040533606978</v>
      </c>
      <c r="L306" s="27">
        <v>0.66</v>
      </c>
      <c r="M306" s="28">
        <v>0.66400000000000003</v>
      </c>
      <c r="N306" s="28">
        <v>0.66400000000000003</v>
      </c>
      <c r="O306" s="45">
        <v>0.63049999999999995</v>
      </c>
      <c r="P306" s="45">
        <v>0.63</v>
      </c>
      <c r="Q306" s="45">
        <v>0.66400000000000003</v>
      </c>
    </row>
    <row r="307" spans="1:17" ht="16" x14ac:dyDescent="0.2">
      <c r="A307" s="5" t="s">
        <v>134</v>
      </c>
      <c r="B307" s="26">
        <v>8.0000000000000002E-3</v>
      </c>
      <c r="C307" s="26">
        <v>1.4E-2</v>
      </c>
      <c r="D307" s="26">
        <f t="shared" ref="D307:I307" si="67">D305/D301</f>
        <v>1.1037527593818985E-2</v>
      </c>
      <c r="E307" s="26">
        <f t="shared" si="67"/>
        <v>2.6678265912715673E-2</v>
      </c>
      <c r="F307" s="26">
        <f t="shared" si="67"/>
        <v>7.3047187416688877E-2</v>
      </c>
      <c r="G307" s="26">
        <f t="shared" si="67"/>
        <v>0.12886667567202487</v>
      </c>
      <c r="H307" s="26">
        <f t="shared" si="67"/>
        <v>0.16731107205623902</v>
      </c>
      <c r="I307" s="26">
        <f t="shared" si="67"/>
        <v>0.20954420312022026</v>
      </c>
      <c r="J307" s="26">
        <v>0.218</v>
      </c>
      <c r="K307" s="27">
        <v>0.21046690610569524</v>
      </c>
      <c r="L307" s="27">
        <v>0.21</v>
      </c>
      <c r="M307" s="28">
        <v>0.22</v>
      </c>
      <c r="N307" s="28">
        <v>0.22600000000000001</v>
      </c>
      <c r="O307" s="45">
        <v>0.22589999999999999</v>
      </c>
      <c r="P307" s="45">
        <v>0.26</v>
      </c>
      <c r="Q307" s="45">
        <v>0.28499999999999998</v>
      </c>
    </row>
    <row r="308" spans="1:17" ht="16" x14ac:dyDescent="0.2">
      <c r="A308" s="5"/>
      <c r="B308" s="8"/>
      <c r="C308" s="8"/>
      <c r="D308" s="8"/>
      <c r="E308" s="8"/>
      <c r="F308" s="8"/>
      <c r="G308" s="9"/>
      <c r="H308" s="9"/>
      <c r="I308" s="9"/>
      <c r="J308" s="8"/>
      <c r="K308" s="5"/>
      <c r="L308" s="5"/>
      <c r="M308" s="6"/>
      <c r="N308" s="2"/>
      <c r="O308" s="40"/>
      <c r="P308" s="40"/>
      <c r="Q308" s="40"/>
    </row>
    <row r="309" spans="1:17" ht="16" x14ac:dyDescent="0.2">
      <c r="A309" s="5" t="s">
        <v>58</v>
      </c>
      <c r="B309" s="8"/>
      <c r="C309" s="8"/>
      <c r="D309" s="8"/>
      <c r="E309" s="8"/>
      <c r="F309" s="14"/>
      <c r="G309" s="9"/>
      <c r="H309" s="9"/>
      <c r="I309" s="9"/>
      <c r="J309" s="8"/>
      <c r="K309" s="5"/>
      <c r="L309" s="5"/>
      <c r="M309" s="6"/>
      <c r="N309" s="2"/>
      <c r="O309" s="40"/>
      <c r="P309" s="40"/>
      <c r="Q309" s="40"/>
    </row>
    <row r="310" spans="1:17" ht="16" x14ac:dyDescent="0.2">
      <c r="A310" s="5" t="s">
        <v>12</v>
      </c>
      <c r="B310" s="8">
        <v>33379</v>
      </c>
      <c r="C310" s="8">
        <v>44420</v>
      </c>
      <c r="D310" s="8">
        <v>25512</v>
      </c>
      <c r="E310" s="8">
        <v>21125</v>
      </c>
      <c r="F310" s="8">
        <v>19082</v>
      </c>
      <c r="G310" s="9">
        <v>17440</v>
      </c>
      <c r="H310" s="9">
        <v>15568</v>
      </c>
      <c r="I310" s="9">
        <v>12459</v>
      </c>
      <c r="J310" s="8">
        <v>12191</v>
      </c>
      <c r="K310" s="10">
        <v>12806</v>
      </c>
      <c r="L310" s="10">
        <v>13384</v>
      </c>
      <c r="M310" s="43">
        <v>13695</v>
      </c>
      <c r="N310" s="11">
        <v>13957</v>
      </c>
      <c r="O310" s="44">
        <v>14257</v>
      </c>
      <c r="P310" s="44">
        <v>13947</v>
      </c>
      <c r="Q310" s="44">
        <v>14361</v>
      </c>
    </row>
    <row r="311" spans="1:17" ht="16" x14ac:dyDescent="0.2">
      <c r="A311" s="5" t="s">
        <v>129</v>
      </c>
      <c r="B311" s="8">
        <v>29343</v>
      </c>
      <c r="C311" s="8">
        <v>36280</v>
      </c>
      <c r="D311" s="8">
        <v>17384</v>
      </c>
      <c r="E311" s="8">
        <v>11503</v>
      </c>
      <c r="F311" s="8">
        <v>7780</v>
      </c>
      <c r="G311" s="9">
        <v>6186</v>
      </c>
      <c r="H311" s="9">
        <v>4184</v>
      </c>
      <c r="I311" s="9">
        <v>1778</v>
      </c>
      <c r="J311" s="8">
        <v>1714</v>
      </c>
      <c r="K311" s="10">
        <v>1858</v>
      </c>
      <c r="L311" s="10">
        <v>1824</v>
      </c>
      <c r="M311" s="43">
        <v>1748</v>
      </c>
      <c r="N311" s="11">
        <v>1592</v>
      </c>
      <c r="O311" s="44">
        <v>1627</v>
      </c>
      <c r="P311" s="44">
        <v>1514</v>
      </c>
      <c r="Q311" s="44">
        <v>1593</v>
      </c>
    </row>
    <row r="312" spans="1:17" ht="16" x14ac:dyDescent="0.2">
      <c r="A312" s="5" t="s">
        <v>130</v>
      </c>
      <c r="B312" s="8">
        <v>2432</v>
      </c>
      <c r="C312" s="8">
        <v>5485</v>
      </c>
      <c r="D312" s="8">
        <v>3928</v>
      </c>
      <c r="E312" s="8">
        <v>4169</v>
      </c>
      <c r="F312" s="8">
        <v>4078</v>
      </c>
      <c r="G312" s="9">
        <v>3200</v>
      </c>
      <c r="H312" s="9">
        <v>3028</v>
      </c>
      <c r="I312" s="9">
        <v>2252</v>
      </c>
      <c r="J312" s="8">
        <v>2238</v>
      </c>
      <c r="K312" s="10">
        <v>2536</v>
      </c>
      <c r="L312" s="10">
        <v>2588</v>
      </c>
      <c r="M312" s="43">
        <v>2635</v>
      </c>
      <c r="N312" s="11">
        <v>2719</v>
      </c>
      <c r="O312" s="44">
        <v>2560</v>
      </c>
      <c r="P312" s="44">
        <v>2396</v>
      </c>
      <c r="Q312" s="44">
        <v>2344</v>
      </c>
    </row>
    <row r="313" spans="1:17" ht="16" x14ac:dyDescent="0.2">
      <c r="A313" s="5" t="s">
        <v>131</v>
      </c>
      <c r="B313" s="8">
        <v>933</v>
      </c>
      <c r="C313" s="8">
        <v>1700</v>
      </c>
      <c r="D313" s="8">
        <v>1948</v>
      </c>
      <c r="E313" s="8">
        <v>2318</v>
      </c>
      <c r="F313" s="8">
        <v>3276</v>
      </c>
      <c r="G313" s="9">
        <v>4321</v>
      </c>
      <c r="H313" s="9">
        <v>4390</v>
      </c>
      <c r="I313" s="9">
        <v>3581</v>
      </c>
      <c r="J313" s="8">
        <v>3486</v>
      </c>
      <c r="K313" s="10">
        <v>3547</v>
      </c>
      <c r="L313" s="10">
        <v>3550</v>
      </c>
      <c r="M313" s="43">
        <v>3799</v>
      </c>
      <c r="N313" s="11">
        <v>3765</v>
      </c>
      <c r="O313" s="44">
        <v>3781</v>
      </c>
      <c r="P313" s="44">
        <v>3849</v>
      </c>
      <c r="Q313" s="44">
        <v>4238</v>
      </c>
    </row>
    <row r="314" spans="1:17" ht="16" x14ac:dyDescent="0.2">
      <c r="A314" s="5" t="s">
        <v>132</v>
      </c>
      <c r="B314" s="8">
        <v>671</v>
      </c>
      <c r="C314" s="8">
        <v>955</v>
      </c>
      <c r="D314" s="8">
        <v>2252</v>
      </c>
      <c r="E314" s="8">
        <v>3135</v>
      </c>
      <c r="F314" s="8">
        <v>3948</v>
      </c>
      <c r="G314" s="9">
        <v>3733</v>
      </c>
      <c r="H314" s="9">
        <v>3966</v>
      </c>
      <c r="I314" s="9">
        <v>4848</v>
      </c>
      <c r="J314" s="8">
        <v>4753</v>
      </c>
      <c r="K314" s="10">
        <v>4865</v>
      </c>
      <c r="L314" s="10">
        <v>5422</v>
      </c>
      <c r="M314" s="43">
        <v>5513</v>
      </c>
      <c r="N314" s="11">
        <v>5881</v>
      </c>
      <c r="O314" s="44">
        <v>6289</v>
      </c>
      <c r="P314" s="44">
        <v>6188</v>
      </c>
      <c r="Q314" s="44">
        <v>6186</v>
      </c>
    </row>
    <row r="315" spans="1:17" ht="16" x14ac:dyDescent="0.2">
      <c r="A315" s="5" t="s">
        <v>133</v>
      </c>
      <c r="B315" s="26">
        <v>0.121</v>
      </c>
      <c r="C315" s="26">
        <v>0.183</v>
      </c>
      <c r="D315" s="26">
        <f t="shared" ref="D315:I315" si="68">(D314+D313+D312)/D310</f>
        <v>0.31859517089996864</v>
      </c>
      <c r="E315" s="26">
        <f t="shared" si="68"/>
        <v>0.45547928994082842</v>
      </c>
      <c r="F315" s="26">
        <f t="shared" si="68"/>
        <v>0.59228592390734724</v>
      </c>
      <c r="G315" s="26">
        <f t="shared" si="68"/>
        <v>0.64529816513761473</v>
      </c>
      <c r="H315" s="26">
        <f t="shared" si="68"/>
        <v>0.73124357656731753</v>
      </c>
      <c r="I315" s="26">
        <f t="shared" si="68"/>
        <v>0.85729191748936506</v>
      </c>
      <c r="J315" s="26">
        <v>0.85899999999999999</v>
      </c>
      <c r="K315" s="27">
        <v>0.85491176011244729</v>
      </c>
      <c r="L315" s="27">
        <v>0.86</v>
      </c>
      <c r="M315" s="28">
        <v>0.872</v>
      </c>
      <c r="N315" s="28">
        <v>0.88600000000000001</v>
      </c>
      <c r="O315" s="45">
        <v>0.88590000000000002</v>
      </c>
      <c r="P315" s="45">
        <v>0.89</v>
      </c>
      <c r="Q315" s="45">
        <v>0.88900000000000001</v>
      </c>
    </row>
    <row r="316" spans="1:17" ht="16" x14ac:dyDescent="0.2">
      <c r="A316" s="5" t="s">
        <v>134</v>
      </c>
      <c r="B316" s="26">
        <v>0.02</v>
      </c>
      <c r="C316" s="26">
        <v>2.1000000000000001E-2</v>
      </c>
      <c r="D316" s="26">
        <f t="shared" ref="D316:I316" si="69">D314/D310</f>
        <v>8.8272185638131079E-2</v>
      </c>
      <c r="E316" s="26">
        <f t="shared" si="69"/>
        <v>0.14840236686390532</v>
      </c>
      <c r="F316" s="26">
        <f t="shared" si="69"/>
        <v>0.20689655172413793</v>
      </c>
      <c r="G316" s="26">
        <f t="shared" si="69"/>
        <v>0.21404816513761468</v>
      </c>
      <c r="H316" s="26">
        <f t="shared" si="69"/>
        <v>0.25475334018499485</v>
      </c>
      <c r="I316" s="26">
        <f t="shared" si="69"/>
        <v>0.3891163014688177</v>
      </c>
      <c r="J316" s="26">
        <v>0.39</v>
      </c>
      <c r="K316" s="27">
        <v>0.37990004685303763</v>
      </c>
      <c r="L316" s="27">
        <v>0.41</v>
      </c>
      <c r="M316" s="28">
        <v>0.40300000000000002</v>
      </c>
      <c r="N316" s="28">
        <v>0.42099999999999999</v>
      </c>
      <c r="O316" s="45">
        <v>0.44109999999999999</v>
      </c>
      <c r="P316" s="45">
        <v>0.44</v>
      </c>
      <c r="Q316" s="45">
        <v>0.43099999999999999</v>
      </c>
    </row>
    <row r="317" spans="1:17" ht="16" x14ac:dyDescent="0.2">
      <c r="A317" s="5"/>
      <c r="B317" s="8"/>
      <c r="C317" s="8"/>
      <c r="D317" s="8"/>
      <c r="E317" s="8"/>
      <c r="F317" s="8"/>
      <c r="G317" s="9"/>
      <c r="H317" s="9"/>
      <c r="I317" s="9"/>
      <c r="J317" s="8"/>
      <c r="K317" s="5"/>
      <c r="L317" s="5"/>
      <c r="M317" s="6"/>
      <c r="N317" s="2"/>
      <c r="O317" s="40"/>
      <c r="P317" s="40"/>
      <c r="Q317" s="40"/>
    </row>
    <row r="318" spans="1:17" ht="16" x14ac:dyDescent="0.2">
      <c r="A318" s="5" t="s">
        <v>59</v>
      </c>
      <c r="B318" s="8"/>
      <c r="C318" s="8"/>
      <c r="D318" s="8"/>
      <c r="E318" s="8"/>
      <c r="F318" s="14"/>
      <c r="G318" s="9"/>
      <c r="H318" s="9"/>
      <c r="I318" s="9"/>
      <c r="J318" s="8"/>
      <c r="K318" s="5"/>
      <c r="L318" s="5"/>
      <c r="M318" s="6"/>
      <c r="N318" s="2"/>
      <c r="O318" s="40"/>
      <c r="P318" s="40"/>
      <c r="Q318" s="40"/>
    </row>
    <row r="319" spans="1:17" ht="16" x14ac:dyDescent="0.2">
      <c r="A319" s="5" t="s">
        <v>12</v>
      </c>
      <c r="B319" s="8">
        <v>9561</v>
      </c>
      <c r="C319" s="8">
        <v>13815</v>
      </c>
      <c r="D319" s="8">
        <v>11110</v>
      </c>
      <c r="E319" s="8">
        <v>6994</v>
      </c>
      <c r="F319" s="8">
        <v>6145</v>
      </c>
      <c r="G319" s="9">
        <v>3751</v>
      </c>
      <c r="H319" s="9">
        <v>3078</v>
      </c>
      <c r="I319" s="9">
        <v>3902</v>
      </c>
      <c r="J319" s="8">
        <v>3738</v>
      </c>
      <c r="K319" s="10">
        <v>3793</v>
      </c>
      <c r="L319" s="10">
        <v>3708</v>
      </c>
      <c r="M319" s="43">
        <v>3762</v>
      </c>
      <c r="N319" s="11">
        <v>3874</v>
      </c>
      <c r="O319" s="44">
        <v>4010</v>
      </c>
      <c r="P319" s="44">
        <v>4344</v>
      </c>
      <c r="Q319" s="44">
        <v>4293</v>
      </c>
    </row>
    <row r="320" spans="1:17" ht="16" x14ac:dyDescent="0.2">
      <c r="A320" s="5" t="s">
        <v>129</v>
      </c>
      <c r="B320" s="8">
        <v>6986</v>
      </c>
      <c r="C320" s="8">
        <v>9435</v>
      </c>
      <c r="D320" s="8">
        <v>8832</v>
      </c>
      <c r="E320" s="8">
        <v>5203</v>
      </c>
      <c r="F320" s="8">
        <v>3616</v>
      </c>
      <c r="G320" s="9">
        <v>1953</v>
      </c>
      <c r="H320" s="9">
        <v>1220</v>
      </c>
      <c r="I320" s="9">
        <v>717</v>
      </c>
      <c r="J320" s="8">
        <v>702</v>
      </c>
      <c r="K320" s="10">
        <v>717</v>
      </c>
      <c r="L320" s="10">
        <v>552</v>
      </c>
      <c r="M320" s="5">
        <v>578</v>
      </c>
      <c r="N320" s="13">
        <v>602</v>
      </c>
      <c r="O320" s="46">
        <v>477</v>
      </c>
      <c r="P320" s="46">
        <v>404</v>
      </c>
      <c r="Q320" s="46">
        <v>349</v>
      </c>
    </row>
    <row r="321" spans="1:17" ht="16" x14ac:dyDescent="0.2">
      <c r="A321" s="5" t="s">
        <v>130</v>
      </c>
      <c r="B321" s="8">
        <v>1575</v>
      </c>
      <c r="C321" s="8">
        <v>2845</v>
      </c>
      <c r="D321" s="8">
        <v>1589</v>
      </c>
      <c r="E321" s="8">
        <v>1324</v>
      </c>
      <c r="F321" s="8">
        <v>1502</v>
      </c>
      <c r="G321" s="9">
        <v>985</v>
      </c>
      <c r="H321" s="9">
        <v>779</v>
      </c>
      <c r="I321" s="9">
        <v>778</v>
      </c>
      <c r="J321" s="8">
        <v>817</v>
      </c>
      <c r="K321" s="10">
        <v>718</v>
      </c>
      <c r="L321" s="10">
        <v>717</v>
      </c>
      <c r="M321" s="5">
        <v>856</v>
      </c>
      <c r="N321" s="13">
        <v>919</v>
      </c>
      <c r="O321" s="46">
        <v>964</v>
      </c>
      <c r="P321" s="46">
        <v>1085</v>
      </c>
      <c r="Q321" s="46">
        <v>937</v>
      </c>
    </row>
    <row r="322" spans="1:17" ht="16" x14ac:dyDescent="0.2">
      <c r="A322" s="5" t="s">
        <v>131</v>
      </c>
      <c r="B322" s="8">
        <v>585</v>
      </c>
      <c r="C322" s="8">
        <v>960</v>
      </c>
      <c r="D322" s="8">
        <v>539</v>
      </c>
      <c r="E322" s="8">
        <v>330</v>
      </c>
      <c r="F322" s="8">
        <v>818</v>
      </c>
      <c r="G322" s="9">
        <v>643</v>
      </c>
      <c r="H322" s="9">
        <v>786</v>
      </c>
      <c r="I322" s="9">
        <v>1447</v>
      </c>
      <c r="J322" s="8">
        <v>1373</v>
      </c>
      <c r="K322" s="10">
        <v>1274</v>
      </c>
      <c r="L322" s="10">
        <v>1395</v>
      </c>
      <c r="M322" s="43">
        <v>1418</v>
      </c>
      <c r="N322" s="11">
        <v>1257</v>
      </c>
      <c r="O322" s="44">
        <v>1293</v>
      </c>
      <c r="P322" s="44">
        <v>1415</v>
      </c>
      <c r="Q322" s="44">
        <v>1413</v>
      </c>
    </row>
    <row r="323" spans="1:17" ht="16" x14ac:dyDescent="0.2">
      <c r="A323" s="5" t="s">
        <v>132</v>
      </c>
      <c r="B323" s="8">
        <v>415</v>
      </c>
      <c r="C323" s="8">
        <v>575</v>
      </c>
      <c r="D323" s="8">
        <v>150</v>
      </c>
      <c r="E323" s="8">
        <v>137</v>
      </c>
      <c r="F323" s="8">
        <v>209</v>
      </c>
      <c r="G323" s="9">
        <v>170</v>
      </c>
      <c r="H323" s="9">
        <v>293</v>
      </c>
      <c r="I323" s="9">
        <v>960</v>
      </c>
      <c r="J323" s="8">
        <v>846</v>
      </c>
      <c r="K323" s="10">
        <v>1084</v>
      </c>
      <c r="L323" s="10">
        <v>1044</v>
      </c>
      <c r="M323" s="5">
        <v>910</v>
      </c>
      <c r="N323" s="11">
        <v>1096</v>
      </c>
      <c r="O323" s="44">
        <v>1276</v>
      </c>
      <c r="P323" s="44">
        <v>1440</v>
      </c>
      <c r="Q323" s="44">
        <v>1594</v>
      </c>
    </row>
    <row r="324" spans="1:17" ht="16" x14ac:dyDescent="0.2">
      <c r="A324" s="5" t="s">
        <v>133</v>
      </c>
      <c r="B324" s="26">
        <v>0.26900000000000002</v>
      </c>
      <c r="C324" s="26">
        <v>0.317</v>
      </c>
      <c r="D324" s="26">
        <f t="shared" ref="D324:I324" si="70">(D323+D322+D321)/D319</f>
        <v>0.20504050405040505</v>
      </c>
      <c r="E324" s="26">
        <f t="shared" si="70"/>
        <v>0.25607663711752932</v>
      </c>
      <c r="F324" s="26">
        <f t="shared" si="70"/>
        <v>0.41155410903173312</v>
      </c>
      <c r="G324" s="26">
        <f t="shared" si="70"/>
        <v>0.47933884297520662</v>
      </c>
      <c r="H324" s="26">
        <f t="shared" si="70"/>
        <v>0.60363872644574401</v>
      </c>
      <c r="I324" s="26">
        <f t="shared" si="70"/>
        <v>0.81624807790876475</v>
      </c>
      <c r="J324" s="26">
        <v>0.81200000000000006</v>
      </c>
      <c r="K324" s="27">
        <v>0.8109675718428685</v>
      </c>
      <c r="L324" s="27">
        <v>0.85</v>
      </c>
      <c r="M324" s="28">
        <v>0.84599999999999997</v>
      </c>
      <c r="N324" s="28">
        <v>0.84499999999999997</v>
      </c>
      <c r="O324" s="45">
        <v>0.88100000000000001</v>
      </c>
      <c r="P324" s="45">
        <v>0.91</v>
      </c>
      <c r="Q324" s="45">
        <v>0.91900000000000004</v>
      </c>
    </row>
    <row r="325" spans="1:17" ht="16" x14ac:dyDescent="0.2">
      <c r="A325" s="5" t="s">
        <v>134</v>
      </c>
      <c r="B325" s="26">
        <v>4.2999999999999997E-2</v>
      </c>
      <c r="C325" s="26">
        <v>4.2000000000000003E-2</v>
      </c>
      <c r="D325" s="26">
        <f t="shared" ref="D325:I325" si="71">D323/D319</f>
        <v>1.3501350135013501E-2</v>
      </c>
      <c r="E325" s="26">
        <f t="shared" si="71"/>
        <v>1.9588218472976836E-2</v>
      </c>
      <c r="F325" s="26">
        <f t="shared" si="71"/>
        <v>3.4011391375101709E-2</v>
      </c>
      <c r="G325" s="26">
        <f t="shared" si="71"/>
        <v>4.5321247667288726E-2</v>
      </c>
      <c r="H325" s="26">
        <f t="shared" si="71"/>
        <v>9.5191682910981151E-2</v>
      </c>
      <c r="I325" s="26">
        <f t="shared" si="71"/>
        <v>0.24602767811378781</v>
      </c>
      <c r="J325" s="26">
        <v>0.22600000000000001</v>
      </c>
      <c r="K325" s="27">
        <v>0.28578961244397577</v>
      </c>
      <c r="L325" s="27">
        <v>0.28000000000000003</v>
      </c>
      <c r="M325" s="28">
        <v>0.24199999999999999</v>
      </c>
      <c r="N325" s="28">
        <v>0.28299999999999997</v>
      </c>
      <c r="O325" s="45">
        <v>0.31819999999999998</v>
      </c>
      <c r="P325" s="45">
        <v>0.33</v>
      </c>
      <c r="Q325" s="45">
        <v>0.371</v>
      </c>
    </row>
    <row r="326" spans="1:17" ht="16" x14ac:dyDescent="0.2">
      <c r="A326" s="5"/>
      <c r="B326" s="8"/>
      <c r="C326" s="8"/>
      <c r="D326" s="8"/>
      <c r="E326" s="8"/>
      <c r="F326" s="8"/>
      <c r="G326" s="9"/>
      <c r="H326" s="9"/>
      <c r="I326" s="9"/>
      <c r="J326" s="8"/>
      <c r="K326" s="5"/>
      <c r="L326" s="5"/>
      <c r="M326" s="6"/>
      <c r="N326" s="2"/>
      <c r="O326" s="40"/>
      <c r="P326" s="40"/>
      <c r="Q326" s="40"/>
    </row>
    <row r="327" spans="1:17" ht="16" x14ac:dyDescent="0.2">
      <c r="A327" s="5" t="s">
        <v>60</v>
      </c>
      <c r="B327" s="8"/>
      <c r="C327" s="8"/>
      <c r="D327" s="8"/>
      <c r="E327" s="8"/>
      <c r="F327" s="14"/>
      <c r="G327" s="9"/>
      <c r="H327" s="9"/>
      <c r="I327" s="9"/>
      <c r="J327" s="8"/>
      <c r="K327" s="5"/>
      <c r="L327" s="5"/>
      <c r="M327" s="6"/>
      <c r="N327" s="2"/>
      <c r="O327" s="40"/>
      <c r="P327" s="40"/>
      <c r="Q327" s="40"/>
    </row>
    <row r="328" spans="1:17" ht="16" x14ac:dyDescent="0.2">
      <c r="A328" s="5" t="s">
        <v>12</v>
      </c>
      <c r="B328" s="8">
        <v>7969</v>
      </c>
      <c r="C328" s="8">
        <v>9370</v>
      </c>
      <c r="D328" s="8">
        <v>5729</v>
      </c>
      <c r="E328" s="8">
        <v>3440</v>
      </c>
      <c r="F328" s="8">
        <v>3126</v>
      </c>
      <c r="G328" s="9">
        <v>2703</v>
      </c>
      <c r="H328" s="9">
        <v>2092</v>
      </c>
      <c r="I328" s="9">
        <v>1749</v>
      </c>
      <c r="J328" s="8">
        <v>1846</v>
      </c>
      <c r="K328" s="10">
        <v>1728</v>
      </c>
      <c r="L328" s="10">
        <v>1719</v>
      </c>
      <c r="M328" s="43">
        <v>1727</v>
      </c>
      <c r="N328" s="11">
        <v>1758</v>
      </c>
      <c r="O328" s="44">
        <v>1741</v>
      </c>
      <c r="P328" s="44">
        <v>1699</v>
      </c>
      <c r="Q328" s="44">
        <v>1482</v>
      </c>
    </row>
    <row r="329" spans="1:17" ht="16" x14ac:dyDescent="0.2">
      <c r="A329" s="5" t="s">
        <v>129</v>
      </c>
      <c r="B329" s="8">
        <v>7311</v>
      </c>
      <c r="C329" s="8">
        <v>7810</v>
      </c>
      <c r="D329" s="8">
        <v>4728</v>
      </c>
      <c r="E329" s="8">
        <v>2584</v>
      </c>
      <c r="F329" s="8">
        <v>2097</v>
      </c>
      <c r="G329" s="9">
        <v>1484</v>
      </c>
      <c r="H329" s="9">
        <v>727</v>
      </c>
      <c r="I329" s="9">
        <v>466</v>
      </c>
      <c r="J329" s="8">
        <v>538</v>
      </c>
      <c r="K329" s="10">
        <v>414</v>
      </c>
      <c r="L329" s="10">
        <v>428</v>
      </c>
      <c r="M329" s="5">
        <v>462</v>
      </c>
      <c r="N329" s="13">
        <v>471</v>
      </c>
      <c r="O329" s="46">
        <v>426</v>
      </c>
      <c r="P329" s="46">
        <v>369</v>
      </c>
      <c r="Q329" s="46">
        <v>352</v>
      </c>
    </row>
    <row r="330" spans="1:17" ht="16" x14ac:dyDescent="0.2">
      <c r="A330" s="5" t="s">
        <v>130</v>
      </c>
      <c r="B330" s="8">
        <v>452</v>
      </c>
      <c r="C330" s="8">
        <v>1185</v>
      </c>
      <c r="D330" s="8">
        <v>630</v>
      </c>
      <c r="E330" s="8">
        <v>610</v>
      </c>
      <c r="F330" s="8">
        <v>713</v>
      </c>
      <c r="G330" s="9">
        <v>594</v>
      </c>
      <c r="H330" s="9">
        <v>683</v>
      </c>
      <c r="I330" s="9">
        <v>573</v>
      </c>
      <c r="J330" s="8">
        <v>535</v>
      </c>
      <c r="K330" s="10">
        <v>592</v>
      </c>
      <c r="L330" s="10">
        <v>602</v>
      </c>
      <c r="M330" s="5">
        <v>622</v>
      </c>
      <c r="N330" s="13">
        <v>632</v>
      </c>
      <c r="O330" s="46">
        <v>717</v>
      </c>
      <c r="P330" s="46">
        <v>718</v>
      </c>
      <c r="Q330" s="46">
        <v>551</v>
      </c>
    </row>
    <row r="331" spans="1:17" ht="16" x14ac:dyDescent="0.2">
      <c r="A331" s="5" t="s">
        <v>131</v>
      </c>
      <c r="B331" s="8">
        <v>131</v>
      </c>
      <c r="C331" s="8">
        <v>265</v>
      </c>
      <c r="D331" s="8">
        <v>319</v>
      </c>
      <c r="E331" s="8">
        <v>173</v>
      </c>
      <c r="F331" s="8">
        <v>284</v>
      </c>
      <c r="G331" s="9">
        <v>510</v>
      </c>
      <c r="H331" s="9">
        <v>559</v>
      </c>
      <c r="I331" s="9">
        <v>499</v>
      </c>
      <c r="J331" s="8">
        <v>599</v>
      </c>
      <c r="K331" s="10">
        <v>492</v>
      </c>
      <c r="L331" s="10">
        <v>494</v>
      </c>
      <c r="M331" s="5">
        <v>452</v>
      </c>
      <c r="N331" s="13">
        <v>435</v>
      </c>
      <c r="O331" s="46">
        <v>411</v>
      </c>
      <c r="P331" s="46">
        <v>456</v>
      </c>
      <c r="Q331" s="46">
        <v>426</v>
      </c>
    </row>
    <row r="332" spans="1:17" ht="16" x14ac:dyDescent="0.2">
      <c r="A332" s="5" t="s">
        <v>132</v>
      </c>
      <c r="B332" s="8">
        <v>75</v>
      </c>
      <c r="C332" s="8">
        <v>110</v>
      </c>
      <c r="D332" s="8">
        <v>52</v>
      </c>
      <c r="E332" s="8">
        <v>73</v>
      </c>
      <c r="F332" s="8">
        <v>32</v>
      </c>
      <c r="G332" s="9">
        <v>115</v>
      </c>
      <c r="H332" s="9">
        <v>123</v>
      </c>
      <c r="I332" s="9">
        <v>211</v>
      </c>
      <c r="J332" s="8">
        <v>174</v>
      </c>
      <c r="K332" s="10">
        <v>230</v>
      </c>
      <c r="L332" s="10">
        <v>195</v>
      </c>
      <c r="M332" s="5">
        <v>191</v>
      </c>
      <c r="N332" s="13">
        <v>220</v>
      </c>
      <c r="O332" s="46">
        <v>187</v>
      </c>
      <c r="P332" s="46">
        <v>156</v>
      </c>
      <c r="Q332" s="46">
        <v>153</v>
      </c>
    </row>
    <row r="333" spans="1:17" ht="16" x14ac:dyDescent="0.2">
      <c r="A333" s="5" t="s">
        <v>133</v>
      </c>
      <c r="B333" s="26">
        <v>8.3000000000000004E-2</v>
      </c>
      <c r="C333" s="26">
        <v>0.16600000000000001</v>
      </c>
      <c r="D333" s="26">
        <f t="shared" ref="D333:I333" si="72">(D332+D331+D330)/D328</f>
        <v>0.17472508291150288</v>
      </c>
      <c r="E333" s="26">
        <f t="shared" si="72"/>
        <v>0.24883720930232558</v>
      </c>
      <c r="F333" s="26">
        <f t="shared" si="72"/>
        <v>0.32917466410748558</v>
      </c>
      <c r="G333" s="26">
        <f t="shared" si="72"/>
        <v>0.45098039215686275</v>
      </c>
      <c r="H333" s="26">
        <f t="shared" si="72"/>
        <v>0.65248565965583172</v>
      </c>
      <c r="I333" s="26">
        <f t="shared" si="72"/>
        <v>0.73356203544882792</v>
      </c>
      <c r="J333" s="26">
        <v>0.70899999999999996</v>
      </c>
      <c r="K333" s="27">
        <v>0.76041666666666663</v>
      </c>
      <c r="L333" s="27">
        <v>0.75</v>
      </c>
      <c r="M333" s="28">
        <v>0.73199999999999998</v>
      </c>
      <c r="N333" s="28">
        <v>0.73199999999999998</v>
      </c>
      <c r="O333" s="45">
        <v>0.75529999999999997</v>
      </c>
      <c r="P333" s="45">
        <v>0.78</v>
      </c>
      <c r="Q333" s="45">
        <v>0.76200000000000001</v>
      </c>
    </row>
    <row r="334" spans="1:17" ht="16" x14ac:dyDescent="0.2">
      <c r="A334" s="5" t="s">
        <v>134</v>
      </c>
      <c r="B334" s="26">
        <v>8.9999999999999993E-3</v>
      </c>
      <c r="C334" s="26">
        <v>1.2E-2</v>
      </c>
      <c r="D334" s="26">
        <f t="shared" ref="D334:I334" si="73">D332/D328</f>
        <v>9.0766276837144361E-3</v>
      </c>
      <c r="E334" s="26">
        <f t="shared" si="73"/>
        <v>2.1220930232558138E-2</v>
      </c>
      <c r="F334" s="26">
        <f t="shared" si="73"/>
        <v>1.0236724248240563E-2</v>
      </c>
      <c r="G334" s="26">
        <f t="shared" si="73"/>
        <v>4.2545320014798375E-2</v>
      </c>
      <c r="H334" s="26">
        <f t="shared" si="73"/>
        <v>5.8795411089866155E-2</v>
      </c>
      <c r="I334" s="26">
        <f t="shared" si="73"/>
        <v>0.12064036592338478</v>
      </c>
      <c r="J334" s="26">
        <v>9.4E-2</v>
      </c>
      <c r="K334" s="27">
        <v>0.13310185185185186</v>
      </c>
      <c r="L334" s="27">
        <v>0.11</v>
      </c>
      <c r="M334" s="28">
        <v>0.111</v>
      </c>
      <c r="N334" s="28">
        <v>0.125</v>
      </c>
      <c r="O334" s="45">
        <v>0.1074</v>
      </c>
      <c r="P334" s="45">
        <v>0.09</v>
      </c>
      <c r="Q334" s="45">
        <v>0.10299999999999999</v>
      </c>
    </row>
    <row r="335" spans="1:17" ht="16" x14ac:dyDescent="0.2">
      <c r="A335" s="5"/>
      <c r="B335" s="8"/>
      <c r="C335" s="8"/>
      <c r="D335" s="8"/>
      <c r="E335" s="8"/>
      <c r="F335" s="8"/>
      <c r="G335" s="9"/>
      <c r="H335" s="9"/>
      <c r="I335" s="9"/>
      <c r="J335" s="8"/>
      <c r="K335" s="5"/>
      <c r="L335" s="5"/>
      <c r="M335" s="6"/>
      <c r="N335" s="2"/>
      <c r="O335" s="40"/>
      <c r="P335" s="40"/>
      <c r="Q335" s="40"/>
    </row>
    <row r="336" spans="1:17" ht="16" x14ac:dyDescent="0.2">
      <c r="A336" s="5" t="s">
        <v>61</v>
      </c>
      <c r="B336" s="8"/>
      <c r="C336" s="8"/>
      <c r="D336" s="8"/>
      <c r="E336" s="8"/>
      <c r="F336" s="14"/>
      <c r="G336" s="9"/>
      <c r="H336" s="9"/>
      <c r="I336" s="9"/>
      <c r="J336" s="8"/>
      <c r="K336" s="5"/>
      <c r="L336" s="5"/>
      <c r="M336" s="6"/>
      <c r="N336" s="2"/>
      <c r="O336" s="40"/>
      <c r="P336" s="40"/>
      <c r="Q336" s="40"/>
    </row>
    <row r="337" spans="1:17" ht="16" x14ac:dyDescent="0.2">
      <c r="A337" s="5" t="s">
        <v>12</v>
      </c>
      <c r="B337" s="8">
        <v>67157</v>
      </c>
      <c r="C337" s="8">
        <v>74630</v>
      </c>
      <c r="D337" s="8">
        <v>49067</v>
      </c>
      <c r="E337" s="8">
        <v>39042</v>
      </c>
      <c r="F337" s="8">
        <v>27065</v>
      </c>
      <c r="G337" s="9">
        <v>18670</v>
      </c>
      <c r="H337" s="9">
        <v>15273</v>
      </c>
      <c r="I337" s="9">
        <v>14890</v>
      </c>
      <c r="J337" s="8">
        <v>14971</v>
      </c>
      <c r="K337" s="10">
        <v>14719</v>
      </c>
      <c r="L337" s="10">
        <v>14775</v>
      </c>
      <c r="M337" s="43">
        <v>14704</v>
      </c>
      <c r="N337" s="11">
        <v>15137</v>
      </c>
      <c r="O337" s="44">
        <v>15245</v>
      </c>
      <c r="P337" s="44">
        <v>15449</v>
      </c>
      <c r="Q337" s="44">
        <v>16608</v>
      </c>
    </row>
    <row r="338" spans="1:17" ht="16" x14ac:dyDescent="0.2">
      <c r="A338" s="5" t="s">
        <v>129</v>
      </c>
      <c r="B338" s="8">
        <v>56880</v>
      </c>
      <c r="C338" s="8">
        <v>58875</v>
      </c>
      <c r="D338" s="8">
        <v>37943</v>
      </c>
      <c r="E338" s="8">
        <v>29040</v>
      </c>
      <c r="F338" s="8">
        <v>17722</v>
      </c>
      <c r="G338" s="9">
        <v>10188</v>
      </c>
      <c r="H338" s="9">
        <v>5892</v>
      </c>
      <c r="I338" s="9">
        <v>2371</v>
      </c>
      <c r="J338" s="8">
        <v>2410</v>
      </c>
      <c r="K338" s="10">
        <v>2309</v>
      </c>
      <c r="L338" s="10">
        <v>2321</v>
      </c>
      <c r="M338" s="43">
        <v>2177</v>
      </c>
      <c r="N338" s="11">
        <v>2215</v>
      </c>
      <c r="O338" s="44">
        <v>2186</v>
      </c>
      <c r="P338" s="44">
        <v>2030</v>
      </c>
      <c r="Q338" s="44">
        <v>2012</v>
      </c>
    </row>
    <row r="339" spans="1:17" ht="16" x14ac:dyDescent="0.2">
      <c r="A339" s="5" t="s">
        <v>130</v>
      </c>
      <c r="B339" s="8">
        <v>6240</v>
      </c>
      <c r="C339" s="8">
        <v>10115</v>
      </c>
      <c r="D339" s="8">
        <v>7445</v>
      </c>
      <c r="E339" s="8">
        <v>7541</v>
      </c>
      <c r="F339" s="8">
        <v>5969</v>
      </c>
      <c r="G339" s="9">
        <v>4604</v>
      </c>
      <c r="H339" s="9">
        <v>3898</v>
      </c>
      <c r="I339" s="9">
        <v>3525</v>
      </c>
      <c r="J339" s="8">
        <v>3591</v>
      </c>
      <c r="K339" s="10">
        <v>3453</v>
      </c>
      <c r="L339" s="10">
        <v>3475</v>
      </c>
      <c r="M339" s="43">
        <v>3354</v>
      </c>
      <c r="N339" s="11">
        <v>3264</v>
      </c>
      <c r="O339" s="44">
        <v>3110</v>
      </c>
      <c r="P339" s="44">
        <v>3395</v>
      </c>
      <c r="Q339" s="44">
        <v>3431</v>
      </c>
    </row>
    <row r="340" spans="1:17" ht="16" x14ac:dyDescent="0.2">
      <c r="A340" s="5" t="s">
        <v>131</v>
      </c>
      <c r="B340" s="8">
        <v>2399</v>
      </c>
      <c r="C340" s="8">
        <v>3725</v>
      </c>
      <c r="D340" s="8">
        <v>2545</v>
      </c>
      <c r="E340" s="8">
        <v>1793</v>
      </c>
      <c r="F340" s="8">
        <v>2602</v>
      </c>
      <c r="G340" s="9">
        <v>2866</v>
      </c>
      <c r="H340" s="9">
        <v>3966</v>
      </c>
      <c r="I340" s="9">
        <v>5062</v>
      </c>
      <c r="J340" s="8">
        <v>5154</v>
      </c>
      <c r="K340" s="10">
        <v>5069</v>
      </c>
      <c r="L340" s="10">
        <v>5012</v>
      </c>
      <c r="M340" s="43">
        <v>5197</v>
      </c>
      <c r="N340" s="11">
        <v>5356</v>
      </c>
      <c r="O340" s="44">
        <v>5183</v>
      </c>
      <c r="P340" s="44">
        <v>4841</v>
      </c>
      <c r="Q340" s="44">
        <v>5201</v>
      </c>
    </row>
    <row r="341" spans="1:17" ht="16" x14ac:dyDescent="0.2">
      <c r="A341" s="5" t="s">
        <v>132</v>
      </c>
      <c r="B341" s="8">
        <v>1638</v>
      </c>
      <c r="C341" s="8">
        <v>1915</v>
      </c>
      <c r="D341" s="8">
        <v>1134</v>
      </c>
      <c r="E341" s="8">
        <v>668</v>
      </c>
      <c r="F341" s="8">
        <v>772</v>
      </c>
      <c r="G341" s="9">
        <v>1012</v>
      </c>
      <c r="H341" s="9">
        <v>1517</v>
      </c>
      <c r="I341" s="9">
        <v>3932</v>
      </c>
      <c r="J341" s="8">
        <v>3816</v>
      </c>
      <c r="K341" s="10">
        <v>3888</v>
      </c>
      <c r="L341" s="10">
        <v>3967</v>
      </c>
      <c r="M341" s="43">
        <v>3976</v>
      </c>
      <c r="N341" s="11">
        <v>4302</v>
      </c>
      <c r="O341" s="44">
        <v>4766</v>
      </c>
      <c r="P341" s="44">
        <v>5183</v>
      </c>
      <c r="Q341" s="44">
        <v>5964</v>
      </c>
    </row>
    <row r="342" spans="1:17" ht="16" x14ac:dyDescent="0.2">
      <c r="A342" s="5" t="s">
        <v>133</v>
      </c>
      <c r="B342" s="26">
        <v>0.153</v>
      </c>
      <c r="C342" s="26">
        <v>0.21099999999999999</v>
      </c>
      <c r="D342" s="26">
        <f t="shared" ref="D342:I342" si="74">(D341+D340+D339)/D337</f>
        <v>0.22671041636945402</v>
      </c>
      <c r="E342" s="26">
        <f t="shared" si="74"/>
        <v>0.25618564622714002</v>
      </c>
      <c r="F342" s="26">
        <f t="shared" si="74"/>
        <v>0.34520598559024568</v>
      </c>
      <c r="G342" s="26">
        <f t="shared" si="74"/>
        <v>0.45431173004820569</v>
      </c>
      <c r="H342" s="26">
        <f t="shared" si="74"/>
        <v>0.61422117462188175</v>
      </c>
      <c r="I342" s="26">
        <f t="shared" si="74"/>
        <v>0.8407656145063801</v>
      </c>
      <c r="J342" s="26">
        <v>0.83899999999999997</v>
      </c>
      <c r="K342" s="27">
        <v>0.84312792988654117</v>
      </c>
      <c r="L342" s="27">
        <v>0.84</v>
      </c>
      <c r="M342" s="28">
        <v>0.85199999999999998</v>
      </c>
      <c r="N342" s="28">
        <v>0.85399999999999998</v>
      </c>
      <c r="O342" s="45">
        <v>0.85660000000000003</v>
      </c>
      <c r="P342" s="45">
        <v>0.87</v>
      </c>
      <c r="Q342" s="45">
        <v>0.879</v>
      </c>
    </row>
    <row r="343" spans="1:17" ht="16" x14ac:dyDescent="0.2">
      <c r="A343" s="5" t="s">
        <v>134</v>
      </c>
      <c r="B343" s="26">
        <v>2.4E-2</v>
      </c>
      <c r="C343" s="26">
        <v>2.5999999999999999E-2</v>
      </c>
      <c r="D343" s="26">
        <f t="shared" ref="D343:I343" si="75">D341/D337</f>
        <v>2.3111256037662786E-2</v>
      </c>
      <c r="E343" s="26">
        <f t="shared" si="75"/>
        <v>1.7109779212130527E-2</v>
      </c>
      <c r="F343" s="26">
        <f t="shared" si="75"/>
        <v>2.8523923886938852E-2</v>
      </c>
      <c r="G343" s="26">
        <f t="shared" si="75"/>
        <v>5.4204606320299949E-2</v>
      </c>
      <c r="H343" s="26">
        <f t="shared" si="75"/>
        <v>9.9325607280822362E-2</v>
      </c>
      <c r="I343" s="26">
        <f t="shared" si="75"/>
        <v>0.26406984553391538</v>
      </c>
      <c r="J343" s="26">
        <v>0.255</v>
      </c>
      <c r="K343" s="27">
        <v>0.26414837964535637</v>
      </c>
      <c r="L343" s="27">
        <v>0.27</v>
      </c>
      <c r="M343" s="28">
        <v>0.27</v>
      </c>
      <c r="N343" s="28">
        <v>0.28399999999999997</v>
      </c>
      <c r="O343" s="45">
        <v>0.31259999999999999</v>
      </c>
      <c r="P343" s="45">
        <v>0.34</v>
      </c>
      <c r="Q343" s="45">
        <v>0.35899999999999999</v>
      </c>
    </row>
    <row r="344" spans="1:17" ht="16" x14ac:dyDescent="0.2">
      <c r="A344" s="5"/>
      <c r="B344" s="8"/>
      <c r="C344" s="8"/>
      <c r="D344" s="8"/>
      <c r="E344" s="8"/>
      <c r="F344" s="8"/>
      <c r="G344" s="9"/>
      <c r="H344" s="9"/>
      <c r="I344" s="9"/>
      <c r="J344" s="8"/>
      <c r="K344" s="5"/>
      <c r="L344" s="5"/>
      <c r="M344" s="6"/>
      <c r="N344" s="2"/>
      <c r="O344" s="40"/>
      <c r="P344" s="40"/>
      <c r="Q344" s="40"/>
    </row>
    <row r="345" spans="1:17" ht="16" x14ac:dyDescent="0.2">
      <c r="A345" s="5" t="s">
        <v>62</v>
      </c>
      <c r="B345" s="8"/>
      <c r="C345" s="8"/>
      <c r="D345" s="8"/>
      <c r="E345" s="8"/>
      <c r="F345" s="14"/>
      <c r="G345" s="9"/>
      <c r="H345" s="9"/>
      <c r="I345" s="9"/>
      <c r="J345" s="8"/>
      <c r="K345" s="5"/>
      <c r="L345" s="5"/>
      <c r="M345" s="6"/>
      <c r="N345" s="2"/>
      <c r="O345" s="40"/>
      <c r="P345" s="40"/>
      <c r="Q345" s="40"/>
    </row>
    <row r="346" spans="1:17" ht="16" x14ac:dyDescent="0.2">
      <c r="A346" s="5" t="s">
        <v>12</v>
      </c>
      <c r="B346" s="8">
        <v>21370</v>
      </c>
      <c r="C346" s="8">
        <v>23260</v>
      </c>
      <c r="D346" s="8">
        <v>23282</v>
      </c>
      <c r="E346" s="8">
        <v>15997</v>
      </c>
      <c r="F346" s="8">
        <v>14288</v>
      </c>
      <c r="G346" s="9">
        <v>12650</v>
      </c>
      <c r="H346" s="9">
        <v>12551</v>
      </c>
      <c r="I346" s="9">
        <v>12666</v>
      </c>
      <c r="J346" s="8">
        <v>12552</v>
      </c>
      <c r="K346" s="10">
        <v>12757</v>
      </c>
      <c r="L346" s="10">
        <v>12659</v>
      </c>
      <c r="M346" s="43">
        <v>12355</v>
      </c>
      <c r="N346" s="11">
        <v>12674</v>
      </c>
      <c r="O346" s="44">
        <v>12916</v>
      </c>
      <c r="P346" s="44">
        <v>13029</v>
      </c>
      <c r="Q346" s="44">
        <v>13335</v>
      </c>
    </row>
    <row r="347" spans="1:17" ht="16" x14ac:dyDescent="0.2">
      <c r="A347" s="5" t="s">
        <v>129</v>
      </c>
      <c r="B347" s="8">
        <v>11116</v>
      </c>
      <c r="C347" s="8">
        <v>10480</v>
      </c>
      <c r="D347" s="8">
        <v>14364</v>
      </c>
      <c r="E347" s="8">
        <v>8116</v>
      </c>
      <c r="F347" s="8">
        <v>4401</v>
      </c>
      <c r="G347" s="9">
        <v>2994</v>
      </c>
      <c r="H347" s="9">
        <v>2025</v>
      </c>
      <c r="I347" s="9">
        <v>1432</v>
      </c>
      <c r="J347" s="8">
        <v>1376</v>
      </c>
      <c r="K347" s="10">
        <v>1232</v>
      </c>
      <c r="L347" s="10">
        <v>1104</v>
      </c>
      <c r="M347" s="5">
        <v>992</v>
      </c>
      <c r="N347" s="13">
        <v>946</v>
      </c>
      <c r="O347" s="46">
        <v>1033</v>
      </c>
      <c r="P347" s="46">
        <v>752</v>
      </c>
      <c r="Q347" s="46">
        <v>698</v>
      </c>
    </row>
    <row r="348" spans="1:17" ht="16" x14ac:dyDescent="0.2">
      <c r="A348" s="5" t="s">
        <v>130</v>
      </c>
      <c r="B348" s="8">
        <v>5556</v>
      </c>
      <c r="C348" s="8">
        <v>6255</v>
      </c>
      <c r="D348" s="8">
        <v>4640</v>
      </c>
      <c r="E348" s="8">
        <v>4016</v>
      </c>
      <c r="F348" s="8">
        <v>3026</v>
      </c>
      <c r="G348" s="9">
        <v>1979</v>
      </c>
      <c r="H348" s="9">
        <v>1869</v>
      </c>
      <c r="I348" s="9">
        <v>1886</v>
      </c>
      <c r="J348" s="8">
        <v>1765</v>
      </c>
      <c r="K348" s="10">
        <v>1652</v>
      </c>
      <c r="L348" s="10">
        <v>1723</v>
      </c>
      <c r="M348" s="43">
        <v>1491</v>
      </c>
      <c r="N348" s="11">
        <v>1544</v>
      </c>
      <c r="O348" s="44">
        <v>1526</v>
      </c>
      <c r="P348" s="44">
        <v>1685</v>
      </c>
      <c r="Q348" s="44">
        <v>2032</v>
      </c>
    </row>
    <row r="349" spans="1:17" ht="16" x14ac:dyDescent="0.2">
      <c r="A349" s="5" t="s">
        <v>131</v>
      </c>
      <c r="B349" s="8">
        <v>2268</v>
      </c>
      <c r="C349" s="8">
        <v>3025</v>
      </c>
      <c r="D349" s="8">
        <v>2197</v>
      </c>
      <c r="E349" s="8">
        <v>1482</v>
      </c>
      <c r="F349" s="8">
        <v>2516</v>
      </c>
      <c r="G349" s="9">
        <v>2846</v>
      </c>
      <c r="H349" s="9">
        <v>3048</v>
      </c>
      <c r="I349" s="9">
        <v>3208</v>
      </c>
      <c r="J349" s="8">
        <v>2945</v>
      </c>
      <c r="K349" s="10">
        <v>2995</v>
      </c>
      <c r="L349" s="10">
        <v>2989</v>
      </c>
      <c r="M349" s="43">
        <v>3037</v>
      </c>
      <c r="N349" s="11">
        <v>3075</v>
      </c>
      <c r="O349" s="44">
        <v>2893</v>
      </c>
      <c r="P349" s="44">
        <v>2912</v>
      </c>
      <c r="Q349" s="44">
        <v>2764</v>
      </c>
    </row>
    <row r="350" spans="1:17" ht="16" x14ac:dyDescent="0.2">
      <c r="A350" s="5" t="s">
        <v>132</v>
      </c>
      <c r="B350" s="8">
        <v>2430</v>
      </c>
      <c r="C350" s="8">
        <v>3500</v>
      </c>
      <c r="D350" s="8">
        <v>2081</v>
      </c>
      <c r="E350" s="8">
        <v>2383</v>
      </c>
      <c r="F350" s="8">
        <v>4345</v>
      </c>
      <c r="G350" s="9">
        <v>4831</v>
      </c>
      <c r="H350" s="9">
        <v>5609</v>
      </c>
      <c r="I350" s="9">
        <v>6140</v>
      </c>
      <c r="J350" s="8">
        <v>6466</v>
      </c>
      <c r="K350" s="10">
        <v>6878</v>
      </c>
      <c r="L350" s="10">
        <v>6843</v>
      </c>
      <c r="M350" s="43">
        <v>6835</v>
      </c>
      <c r="N350" s="11">
        <v>7109</v>
      </c>
      <c r="O350" s="44">
        <v>7464</v>
      </c>
      <c r="P350" s="44">
        <v>7680</v>
      </c>
      <c r="Q350" s="44">
        <v>7841</v>
      </c>
    </row>
    <row r="351" spans="1:17" ht="16" x14ac:dyDescent="0.2">
      <c r="A351" s="5" t="s">
        <v>133</v>
      </c>
      <c r="B351" s="26">
        <v>0.48</v>
      </c>
      <c r="C351" s="26">
        <v>0.54900000000000004</v>
      </c>
      <c r="D351" s="26">
        <f t="shared" ref="D351:I351" si="76">(D350+D349+D348)/D346</f>
        <v>0.38304269392663859</v>
      </c>
      <c r="E351" s="26">
        <f t="shared" si="76"/>
        <v>0.49265487278864789</v>
      </c>
      <c r="F351" s="26">
        <f t="shared" si="76"/>
        <v>0.69197928331466962</v>
      </c>
      <c r="G351" s="26">
        <f t="shared" si="76"/>
        <v>0.76332015810276677</v>
      </c>
      <c r="H351" s="26">
        <f t="shared" si="76"/>
        <v>0.83865827424109629</v>
      </c>
      <c r="I351" s="26">
        <f t="shared" si="76"/>
        <v>0.88694141796936676</v>
      </c>
      <c r="J351" s="26">
        <v>0.89</v>
      </c>
      <c r="K351" s="27">
        <v>0.90342557027514303</v>
      </c>
      <c r="L351" s="27">
        <v>0.91</v>
      </c>
      <c r="M351" s="28">
        <v>0.92</v>
      </c>
      <c r="N351" s="28">
        <v>0.92500000000000004</v>
      </c>
      <c r="O351" s="45">
        <v>0.92</v>
      </c>
      <c r="P351" s="45">
        <v>0.94</v>
      </c>
      <c r="Q351" s="45">
        <v>0.94799999999999995</v>
      </c>
    </row>
    <row r="352" spans="1:17" ht="16" x14ac:dyDescent="0.2">
      <c r="A352" s="5" t="s">
        <v>134</v>
      </c>
      <c r="B352" s="26">
        <v>0.114</v>
      </c>
      <c r="C352" s="26">
        <v>0.15</v>
      </c>
      <c r="D352" s="26">
        <f t="shared" ref="D352:I352" si="77">D350/D346</f>
        <v>8.9382355467743327E-2</v>
      </c>
      <c r="E352" s="26">
        <f t="shared" si="77"/>
        <v>0.14896543101831594</v>
      </c>
      <c r="F352" s="26">
        <f t="shared" si="77"/>
        <v>0.30410134378499443</v>
      </c>
      <c r="G352" s="26">
        <f t="shared" si="77"/>
        <v>0.38189723320158103</v>
      </c>
      <c r="H352" s="26">
        <f t="shared" si="77"/>
        <v>0.446896661620588</v>
      </c>
      <c r="I352" s="26">
        <f t="shared" si="77"/>
        <v>0.48476235591346911</v>
      </c>
      <c r="J352" s="26">
        <v>0.51500000000000001</v>
      </c>
      <c r="K352" s="27">
        <v>0.53915497373990751</v>
      </c>
      <c r="L352" s="27">
        <v>0.54</v>
      </c>
      <c r="M352" s="28">
        <v>0.55300000000000005</v>
      </c>
      <c r="N352" s="28">
        <v>0.56100000000000005</v>
      </c>
      <c r="O352" s="45">
        <v>0.57789999999999997</v>
      </c>
      <c r="P352" s="45">
        <v>0.59</v>
      </c>
      <c r="Q352" s="45">
        <v>0.58799999999999997</v>
      </c>
    </row>
    <row r="353" spans="1:17" ht="16" x14ac:dyDescent="0.2">
      <c r="A353" s="5"/>
      <c r="B353" s="8"/>
      <c r="C353" s="8"/>
      <c r="D353" s="8"/>
      <c r="E353" s="8"/>
      <c r="F353" s="8"/>
      <c r="G353" s="9"/>
      <c r="H353" s="9"/>
      <c r="I353" s="9"/>
      <c r="J353" s="8"/>
      <c r="K353" s="5"/>
      <c r="L353" s="5"/>
      <c r="M353" s="6"/>
      <c r="N353" s="2"/>
      <c r="O353" s="40"/>
      <c r="P353" s="40"/>
      <c r="Q353" s="40"/>
    </row>
    <row r="354" spans="1:17" ht="16" x14ac:dyDescent="0.2">
      <c r="A354" s="5" t="s">
        <v>63</v>
      </c>
      <c r="B354" s="8"/>
      <c r="C354" s="8"/>
      <c r="D354" s="8"/>
      <c r="E354" s="8"/>
      <c r="F354" s="14"/>
      <c r="G354" s="9"/>
      <c r="H354" s="9"/>
      <c r="I354" s="9"/>
      <c r="J354" s="8"/>
      <c r="K354" s="5"/>
      <c r="L354" s="5"/>
      <c r="M354" s="6"/>
      <c r="N354" s="2"/>
      <c r="O354" s="40"/>
      <c r="P354" s="40"/>
      <c r="Q354" s="40"/>
    </row>
    <row r="355" spans="1:17" ht="16" x14ac:dyDescent="0.2">
      <c r="A355" s="5" t="s">
        <v>12</v>
      </c>
      <c r="B355" s="8">
        <v>34739</v>
      </c>
      <c r="C355" s="8">
        <v>37880</v>
      </c>
      <c r="D355" s="8">
        <v>28994</v>
      </c>
      <c r="E355" s="8">
        <v>24385</v>
      </c>
      <c r="F355" s="8">
        <v>16216</v>
      </c>
      <c r="G355" s="9">
        <v>10079</v>
      </c>
      <c r="H355" s="9">
        <v>7213</v>
      </c>
      <c r="I355" s="9">
        <v>6233</v>
      </c>
      <c r="J355" s="8">
        <v>6046</v>
      </c>
      <c r="K355" s="10">
        <v>6099</v>
      </c>
      <c r="L355" s="10">
        <v>6312</v>
      </c>
      <c r="M355" s="43">
        <v>6463</v>
      </c>
      <c r="N355" s="11">
        <v>6491</v>
      </c>
      <c r="O355" s="44">
        <v>6711</v>
      </c>
      <c r="P355" s="44">
        <v>6488</v>
      </c>
      <c r="Q355" s="44">
        <v>6374</v>
      </c>
    </row>
    <row r="356" spans="1:17" ht="16" x14ac:dyDescent="0.2">
      <c r="A356" s="5" t="s">
        <v>129</v>
      </c>
      <c r="B356" s="8">
        <v>27071</v>
      </c>
      <c r="C356" s="8">
        <v>26320</v>
      </c>
      <c r="D356" s="8">
        <v>20985</v>
      </c>
      <c r="E356" s="8">
        <v>16939</v>
      </c>
      <c r="F356" s="8">
        <v>9749</v>
      </c>
      <c r="G356" s="9">
        <v>5242</v>
      </c>
      <c r="H356" s="9">
        <v>2868</v>
      </c>
      <c r="I356" s="9">
        <v>1583</v>
      </c>
      <c r="J356" s="8">
        <v>1583</v>
      </c>
      <c r="K356" s="10">
        <v>1311</v>
      </c>
      <c r="L356" s="10">
        <v>1219</v>
      </c>
      <c r="M356" s="43">
        <v>1152</v>
      </c>
      <c r="N356" s="11">
        <v>1152</v>
      </c>
      <c r="O356" s="44">
        <v>1090</v>
      </c>
      <c r="P356" s="44">
        <v>1136</v>
      </c>
      <c r="Q356" s="44">
        <v>1049</v>
      </c>
    </row>
    <row r="357" spans="1:17" ht="16" x14ac:dyDescent="0.2">
      <c r="A357" s="5" t="s">
        <v>130</v>
      </c>
      <c r="B357" s="8">
        <v>4732</v>
      </c>
      <c r="C357" s="8">
        <v>7480</v>
      </c>
      <c r="D357" s="8">
        <v>5079</v>
      </c>
      <c r="E357" s="8">
        <v>5770</v>
      </c>
      <c r="F357" s="8">
        <v>4257</v>
      </c>
      <c r="G357" s="9">
        <v>2785</v>
      </c>
      <c r="H357" s="9">
        <v>2171</v>
      </c>
      <c r="I357" s="9">
        <v>1815</v>
      </c>
      <c r="J357" s="8">
        <v>1628</v>
      </c>
      <c r="K357" s="10">
        <v>1682</v>
      </c>
      <c r="L357" s="10">
        <v>1781</v>
      </c>
      <c r="M357" s="43">
        <v>1786</v>
      </c>
      <c r="N357" s="11">
        <v>2025</v>
      </c>
      <c r="O357" s="44">
        <v>2225</v>
      </c>
      <c r="P357" s="44">
        <v>2087</v>
      </c>
      <c r="Q357" s="44">
        <v>2049</v>
      </c>
    </row>
    <row r="358" spans="1:17" ht="16" x14ac:dyDescent="0.2">
      <c r="A358" s="5" t="s">
        <v>131</v>
      </c>
      <c r="B358" s="8">
        <v>1897</v>
      </c>
      <c r="C358" s="8">
        <v>2815</v>
      </c>
      <c r="D358" s="8">
        <v>2141</v>
      </c>
      <c r="E358" s="8">
        <v>1273</v>
      </c>
      <c r="F358" s="8">
        <v>1785</v>
      </c>
      <c r="G358" s="9">
        <v>1692</v>
      </c>
      <c r="H358" s="9">
        <v>1745</v>
      </c>
      <c r="I358" s="9">
        <v>1904</v>
      </c>
      <c r="J358" s="8">
        <v>1915</v>
      </c>
      <c r="K358" s="10">
        <v>2006</v>
      </c>
      <c r="L358" s="10">
        <v>2245</v>
      </c>
      <c r="M358" s="43">
        <v>2258</v>
      </c>
      <c r="N358" s="11">
        <v>2148</v>
      </c>
      <c r="O358" s="44">
        <v>2206</v>
      </c>
      <c r="P358" s="44">
        <v>2127</v>
      </c>
      <c r="Q358" s="44">
        <v>2038</v>
      </c>
    </row>
    <row r="359" spans="1:17" ht="16" x14ac:dyDescent="0.2">
      <c r="A359" s="5" t="s">
        <v>132</v>
      </c>
      <c r="B359" s="8">
        <v>1039</v>
      </c>
      <c r="C359" s="8">
        <v>1265</v>
      </c>
      <c r="D359" s="8">
        <v>789</v>
      </c>
      <c r="E359" s="8">
        <v>403</v>
      </c>
      <c r="F359" s="8">
        <v>425</v>
      </c>
      <c r="G359" s="9">
        <v>360</v>
      </c>
      <c r="H359" s="9">
        <v>429</v>
      </c>
      <c r="I359" s="9">
        <v>931</v>
      </c>
      <c r="J359" s="8">
        <v>920</v>
      </c>
      <c r="K359" s="10">
        <v>1100</v>
      </c>
      <c r="L359" s="10">
        <v>1067</v>
      </c>
      <c r="M359" s="43">
        <v>1267</v>
      </c>
      <c r="N359" s="11">
        <v>1166</v>
      </c>
      <c r="O359" s="44">
        <v>1190</v>
      </c>
      <c r="P359" s="44">
        <v>1138</v>
      </c>
      <c r="Q359" s="44">
        <v>1238</v>
      </c>
    </row>
    <row r="360" spans="1:17" ht="16" x14ac:dyDescent="0.2">
      <c r="A360" s="5" t="s">
        <v>133</v>
      </c>
      <c r="B360" s="26">
        <v>0.221</v>
      </c>
      <c r="C360" s="26">
        <v>0.30499999999999999</v>
      </c>
      <c r="D360" s="26">
        <f t="shared" ref="D360:I360" si="78">(D359+D358+D357)/D355</f>
        <v>0.27622956473753191</v>
      </c>
      <c r="E360" s="26">
        <f t="shared" si="78"/>
        <v>0.30535165060488006</v>
      </c>
      <c r="F360" s="26">
        <f t="shared" si="78"/>
        <v>0.39880365071534285</v>
      </c>
      <c r="G360" s="26">
        <f t="shared" si="78"/>
        <v>0.47990872110328403</v>
      </c>
      <c r="H360" s="26">
        <f t="shared" si="78"/>
        <v>0.60238458339109935</v>
      </c>
      <c r="I360" s="26">
        <f t="shared" si="78"/>
        <v>0.74602919942242896</v>
      </c>
      <c r="J360" s="26">
        <v>0.73799999999999999</v>
      </c>
      <c r="K360" s="27">
        <v>0.78504672897196259</v>
      </c>
      <c r="L360" s="27">
        <v>0.81</v>
      </c>
      <c r="M360" s="28">
        <v>0.82199999999999995</v>
      </c>
      <c r="N360" s="28">
        <v>0.82299999999999995</v>
      </c>
      <c r="O360" s="45">
        <v>0.83760000000000001</v>
      </c>
      <c r="P360" s="45">
        <v>0.82</v>
      </c>
      <c r="Q360" s="45">
        <v>0.83499999999999996</v>
      </c>
    </row>
    <row r="361" spans="1:17" ht="16" x14ac:dyDescent="0.2">
      <c r="A361" s="5" t="s">
        <v>134</v>
      </c>
      <c r="B361" s="26">
        <v>0.03</v>
      </c>
      <c r="C361" s="26">
        <v>3.3000000000000002E-2</v>
      </c>
      <c r="D361" s="26">
        <f t="shared" ref="D361:I361" si="79">D359/D355</f>
        <v>2.7212526729668209E-2</v>
      </c>
      <c r="E361" s="26">
        <f t="shared" si="79"/>
        <v>1.6526553208939924E-2</v>
      </c>
      <c r="F361" s="26">
        <f t="shared" si="79"/>
        <v>2.6208682782437098E-2</v>
      </c>
      <c r="G361" s="26">
        <f t="shared" si="79"/>
        <v>3.5717829149717231E-2</v>
      </c>
      <c r="H361" s="26">
        <f t="shared" si="79"/>
        <v>5.9475946208235132E-2</v>
      </c>
      <c r="I361" s="26">
        <f t="shared" si="79"/>
        <v>0.14936627627145838</v>
      </c>
      <c r="J361" s="26">
        <v>0.152</v>
      </c>
      <c r="K361" s="27">
        <v>0.18035743564518775</v>
      </c>
      <c r="L361" s="27">
        <v>0.17</v>
      </c>
      <c r="M361" s="28">
        <v>0.19600000000000001</v>
      </c>
      <c r="N361" s="28">
        <v>0.18</v>
      </c>
      <c r="O361" s="45">
        <v>0.17730000000000001</v>
      </c>
      <c r="P361" s="45">
        <v>0.18</v>
      </c>
      <c r="Q361" s="45">
        <v>0.19400000000000001</v>
      </c>
    </row>
    <row r="362" spans="1:17" ht="16" x14ac:dyDescent="0.2">
      <c r="A362" s="5"/>
      <c r="B362" s="8"/>
      <c r="C362" s="8"/>
      <c r="D362" s="8"/>
      <c r="E362" s="8"/>
      <c r="F362" s="8"/>
      <c r="G362" s="9"/>
      <c r="H362" s="9"/>
      <c r="I362" s="9"/>
      <c r="J362" s="8"/>
      <c r="K362" s="5"/>
      <c r="L362" s="5"/>
      <c r="M362" s="6"/>
      <c r="N362" s="2"/>
      <c r="O362" s="40"/>
      <c r="P362" s="40"/>
      <c r="Q362" s="40"/>
    </row>
    <row r="363" spans="1:17" ht="16" x14ac:dyDescent="0.2">
      <c r="A363" s="5" t="s">
        <v>64</v>
      </c>
      <c r="B363" s="8"/>
      <c r="C363" s="8"/>
      <c r="D363" s="8"/>
      <c r="E363" s="8"/>
      <c r="F363" s="14"/>
      <c r="G363" s="9"/>
      <c r="H363" s="9"/>
      <c r="I363" s="9"/>
      <c r="J363" s="8"/>
      <c r="K363" s="5"/>
      <c r="L363" s="5"/>
      <c r="M363" s="6"/>
      <c r="N363" s="2"/>
      <c r="O363" s="40"/>
      <c r="P363" s="40"/>
      <c r="Q363" s="40"/>
    </row>
    <row r="364" spans="1:17" ht="16" x14ac:dyDescent="0.2">
      <c r="A364" s="5" t="s">
        <v>12</v>
      </c>
      <c r="B364" s="8">
        <v>36192</v>
      </c>
      <c r="C364" s="8">
        <v>37415</v>
      </c>
      <c r="D364" s="8">
        <v>29045</v>
      </c>
      <c r="E364" s="8">
        <v>20323</v>
      </c>
      <c r="F364" s="8">
        <v>20167</v>
      </c>
      <c r="G364" s="9">
        <v>19306</v>
      </c>
      <c r="H364" s="9">
        <v>20096</v>
      </c>
      <c r="I364" s="9">
        <v>17610</v>
      </c>
      <c r="J364" s="8">
        <v>17671</v>
      </c>
      <c r="K364" s="10">
        <v>17270</v>
      </c>
      <c r="L364" s="10">
        <v>16960</v>
      </c>
      <c r="M364" s="43">
        <v>17011</v>
      </c>
      <c r="N364" s="11">
        <v>17023</v>
      </c>
      <c r="O364" s="44">
        <v>17470</v>
      </c>
      <c r="P364" s="44">
        <v>17746</v>
      </c>
      <c r="Q364" s="44">
        <v>17930</v>
      </c>
    </row>
    <row r="365" spans="1:17" ht="16" x14ac:dyDescent="0.2">
      <c r="A365" s="5" t="s">
        <v>129</v>
      </c>
      <c r="B365" s="8">
        <v>16018</v>
      </c>
      <c r="C365" s="8">
        <v>13780</v>
      </c>
      <c r="D365" s="8">
        <v>11271</v>
      </c>
      <c r="E365" s="8">
        <v>4555</v>
      </c>
      <c r="F365" s="8">
        <v>2924</v>
      </c>
      <c r="G365" s="9">
        <v>1590</v>
      </c>
      <c r="H365" s="9">
        <v>1472</v>
      </c>
      <c r="I365" s="9">
        <v>754</v>
      </c>
      <c r="J365" s="8">
        <v>727</v>
      </c>
      <c r="K365" s="10">
        <v>702</v>
      </c>
      <c r="L365" s="10">
        <v>562</v>
      </c>
      <c r="M365" s="5">
        <v>583</v>
      </c>
      <c r="N365" s="13">
        <v>578</v>
      </c>
      <c r="O365" s="46">
        <v>565</v>
      </c>
      <c r="P365" s="46">
        <v>706</v>
      </c>
      <c r="Q365" s="46">
        <v>708</v>
      </c>
    </row>
    <row r="366" spans="1:17" ht="16" x14ac:dyDescent="0.2">
      <c r="A366" s="5" t="s">
        <v>130</v>
      </c>
      <c r="B366" s="8">
        <v>8856</v>
      </c>
      <c r="C366" s="8">
        <v>9220</v>
      </c>
      <c r="D366" s="8">
        <v>5921</v>
      </c>
      <c r="E366" s="8">
        <v>3800</v>
      </c>
      <c r="F366" s="8">
        <v>2774</v>
      </c>
      <c r="G366" s="9">
        <v>1861</v>
      </c>
      <c r="H366" s="9">
        <v>1639</v>
      </c>
      <c r="I366" s="9">
        <v>1481</v>
      </c>
      <c r="J366" s="8">
        <v>1495</v>
      </c>
      <c r="K366" s="10">
        <v>1415</v>
      </c>
      <c r="L366" s="10">
        <v>1335</v>
      </c>
      <c r="M366" s="43">
        <v>1209</v>
      </c>
      <c r="N366" s="11">
        <v>1171</v>
      </c>
      <c r="O366" s="44">
        <v>1143</v>
      </c>
      <c r="P366" s="44">
        <v>966</v>
      </c>
      <c r="Q366" s="44">
        <v>828</v>
      </c>
    </row>
    <row r="367" spans="1:17" ht="16" x14ac:dyDescent="0.2">
      <c r="A367" s="5" t="s">
        <v>131</v>
      </c>
      <c r="B367" s="8">
        <v>4197</v>
      </c>
      <c r="C367" s="8">
        <v>5535</v>
      </c>
      <c r="D367" s="8">
        <v>4128</v>
      </c>
      <c r="E367" s="8">
        <v>3054</v>
      </c>
      <c r="F367" s="8">
        <v>3141</v>
      </c>
      <c r="G367" s="9">
        <v>3650</v>
      </c>
      <c r="H367" s="9">
        <v>3914</v>
      </c>
      <c r="I367" s="9">
        <v>3132</v>
      </c>
      <c r="J367" s="8">
        <v>2989</v>
      </c>
      <c r="K367" s="10">
        <v>2804</v>
      </c>
      <c r="L367" s="10">
        <v>2677</v>
      </c>
      <c r="M367" s="43">
        <v>2559</v>
      </c>
      <c r="N367" s="11">
        <v>2552</v>
      </c>
      <c r="O367" s="44">
        <v>2660</v>
      </c>
      <c r="P367" s="44">
        <v>2691</v>
      </c>
      <c r="Q367" s="44">
        <v>2533</v>
      </c>
    </row>
    <row r="368" spans="1:17" ht="16" x14ac:dyDescent="0.2">
      <c r="A368" s="5" t="s">
        <v>132</v>
      </c>
      <c r="B368" s="8">
        <v>7121</v>
      </c>
      <c r="C368" s="8">
        <v>8880</v>
      </c>
      <c r="D368" s="8">
        <v>7725</v>
      </c>
      <c r="E368" s="8">
        <v>8914</v>
      </c>
      <c r="F368" s="8">
        <v>11328</v>
      </c>
      <c r="G368" s="9">
        <v>12205</v>
      </c>
      <c r="H368" s="9">
        <v>13071</v>
      </c>
      <c r="I368" s="9">
        <v>12243</v>
      </c>
      <c r="J368" s="8">
        <v>12460</v>
      </c>
      <c r="K368" s="10">
        <v>12349</v>
      </c>
      <c r="L368" s="10">
        <v>12386</v>
      </c>
      <c r="M368" s="43">
        <v>12660</v>
      </c>
      <c r="N368" s="11">
        <v>12722</v>
      </c>
      <c r="O368" s="44">
        <v>13102</v>
      </c>
      <c r="P368" s="44">
        <v>13383</v>
      </c>
      <c r="Q368" s="44">
        <v>13861</v>
      </c>
    </row>
    <row r="369" spans="1:17" ht="16" x14ac:dyDescent="0.2">
      <c r="A369" s="5" t="s">
        <v>133</v>
      </c>
      <c r="B369" s="26">
        <v>0.55700000000000005</v>
      </c>
      <c r="C369" s="26">
        <v>0.63200000000000001</v>
      </c>
      <c r="D369" s="26">
        <f t="shared" ref="D369:I369" si="80">(D368+D367+D366)/D364</f>
        <v>0.61194697882595972</v>
      </c>
      <c r="E369" s="26">
        <f t="shared" si="80"/>
        <v>0.77586970427594348</v>
      </c>
      <c r="F369" s="26">
        <f t="shared" si="80"/>
        <v>0.85501066098081024</v>
      </c>
      <c r="G369" s="26">
        <f t="shared" si="80"/>
        <v>0.91764218377706408</v>
      </c>
      <c r="H369" s="26">
        <f t="shared" si="80"/>
        <v>0.92675159235668791</v>
      </c>
      <c r="I369" s="26">
        <f t="shared" si="80"/>
        <v>0.95718341851220901</v>
      </c>
      <c r="J369" s="26">
        <v>0.95899999999999996</v>
      </c>
      <c r="K369" s="27">
        <v>0.95935147654892883</v>
      </c>
      <c r="L369" s="27">
        <v>0.97</v>
      </c>
      <c r="M369" s="28">
        <v>0.96599999999999997</v>
      </c>
      <c r="N369" s="28">
        <v>0.96599999999999997</v>
      </c>
      <c r="O369" s="45">
        <v>0.9677</v>
      </c>
      <c r="P369" s="45">
        <v>0.96</v>
      </c>
      <c r="Q369" s="45">
        <v>0.96099999999999997</v>
      </c>
    </row>
    <row r="370" spans="1:17" ht="16" x14ac:dyDescent="0.2">
      <c r="A370" s="5" t="s">
        <v>134</v>
      </c>
      <c r="B370" s="26">
        <v>0.19700000000000001</v>
      </c>
      <c r="C370" s="26">
        <v>0.23699999999999999</v>
      </c>
      <c r="D370" s="26">
        <f t="shared" ref="D370:I370" si="81">D368/D364</f>
        <v>0.26596660354622137</v>
      </c>
      <c r="E370" s="26">
        <f t="shared" si="81"/>
        <v>0.43861634601190769</v>
      </c>
      <c r="F370" s="26">
        <f t="shared" si="81"/>
        <v>0.56170972380621809</v>
      </c>
      <c r="G370" s="26">
        <f t="shared" si="81"/>
        <v>0.63218688490624675</v>
      </c>
      <c r="H370" s="26">
        <f t="shared" si="81"/>
        <v>0.65042794585987262</v>
      </c>
      <c r="I370" s="26">
        <f t="shared" si="81"/>
        <v>0.69522998296422489</v>
      </c>
      <c r="J370" s="26">
        <v>0.70499999999999996</v>
      </c>
      <c r="K370" s="27">
        <v>0.71505500868558192</v>
      </c>
      <c r="L370" s="27">
        <v>0.73</v>
      </c>
      <c r="M370" s="28">
        <v>0.74399999999999999</v>
      </c>
      <c r="N370" s="28">
        <v>0.747</v>
      </c>
      <c r="O370" s="45">
        <v>0.75</v>
      </c>
      <c r="P370" s="45">
        <v>0.75</v>
      </c>
      <c r="Q370" s="45">
        <v>0.77300000000000002</v>
      </c>
    </row>
    <row r="371" spans="1:17" ht="16" x14ac:dyDescent="0.2">
      <c r="A371" s="5"/>
      <c r="B371" s="8"/>
      <c r="C371" s="8"/>
      <c r="D371" s="8"/>
      <c r="E371" s="8"/>
      <c r="F371" s="8"/>
      <c r="G371" s="9"/>
      <c r="H371" s="9"/>
      <c r="I371" s="9"/>
      <c r="J371" s="8"/>
      <c r="K371" s="5"/>
      <c r="L371" s="5"/>
      <c r="M371" s="6"/>
      <c r="N371" s="2"/>
      <c r="O371" s="40"/>
      <c r="P371" s="40"/>
      <c r="Q371" s="40"/>
    </row>
    <row r="372" spans="1:17" ht="16" x14ac:dyDescent="0.2">
      <c r="A372" s="5" t="s">
        <v>65</v>
      </c>
      <c r="B372" s="8"/>
      <c r="C372" s="8"/>
      <c r="D372" s="8"/>
      <c r="E372" s="8"/>
      <c r="F372" s="14"/>
      <c r="G372" s="9"/>
      <c r="H372" s="9"/>
      <c r="I372" s="9"/>
      <c r="J372" s="8"/>
      <c r="K372" s="5"/>
      <c r="L372" s="5"/>
      <c r="M372" s="6"/>
      <c r="N372" s="2"/>
      <c r="O372" s="40"/>
      <c r="P372" s="40"/>
      <c r="Q372" s="40"/>
    </row>
    <row r="373" spans="1:17" ht="16" x14ac:dyDescent="0.2">
      <c r="A373" s="5" t="s">
        <v>12</v>
      </c>
      <c r="B373" s="8">
        <v>50021</v>
      </c>
      <c r="C373" s="8">
        <v>54120</v>
      </c>
      <c r="D373" s="8">
        <v>46797</v>
      </c>
      <c r="E373" s="8">
        <v>29570</v>
      </c>
      <c r="F373" s="8">
        <v>21028</v>
      </c>
      <c r="G373" s="9">
        <v>16825</v>
      </c>
      <c r="H373" s="9">
        <v>15579</v>
      </c>
      <c r="I373" s="9">
        <v>15403</v>
      </c>
      <c r="J373" s="8">
        <v>15113</v>
      </c>
      <c r="K373" s="10">
        <v>15164</v>
      </c>
      <c r="L373" s="10">
        <v>15428</v>
      </c>
      <c r="M373" s="43">
        <v>15450</v>
      </c>
      <c r="N373" s="11">
        <v>15187</v>
      </c>
      <c r="O373" s="44">
        <v>15275</v>
      </c>
      <c r="P373" s="44">
        <v>15691</v>
      </c>
      <c r="Q373" s="44">
        <v>16244</v>
      </c>
    </row>
    <row r="374" spans="1:17" ht="16" x14ac:dyDescent="0.2">
      <c r="A374" s="5" t="s">
        <v>129</v>
      </c>
      <c r="B374" s="8">
        <v>31191</v>
      </c>
      <c r="C374" s="8">
        <v>29465</v>
      </c>
      <c r="D374" s="8">
        <v>31294</v>
      </c>
      <c r="E374" s="8">
        <v>18649</v>
      </c>
      <c r="F374" s="8">
        <v>10919</v>
      </c>
      <c r="G374" s="9">
        <v>7395</v>
      </c>
      <c r="H374" s="9">
        <v>5031</v>
      </c>
      <c r="I374" s="9">
        <v>2545</v>
      </c>
      <c r="J374" s="8">
        <v>2343</v>
      </c>
      <c r="K374" s="10">
        <v>2480</v>
      </c>
      <c r="L374" s="10">
        <v>2528</v>
      </c>
      <c r="M374" s="43">
        <v>2156</v>
      </c>
      <c r="N374" s="11">
        <v>2075</v>
      </c>
      <c r="O374" s="44">
        <v>2086</v>
      </c>
      <c r="P374" s="44">
        <v>2042</v>
      </c>
      <c r="Q374" s="44">
        <v>2059</v>
      </c>
    </row>
    <row r="375" spans="1:17" ht="16" x14ac:dyDescent="0.2">
      <c r="A375" s="5" t="s">
        <v>130</v>
      </c>
      <c r="B375" s="8">
        <v>11020</v>
      </c>
      <c r="C375" s="8">
        <v>12715</v>
      </c>
      <c r="D375" s="8">
        <v>9067</v>
      </c>
      <c r="E375" s="8">
        <v>7490</v>
      </c>
      <c r="F375" s="8">
        <v>5785</v>
      </c>
      <c r="G375" s="9">
        <v>3616</v>
      </c>
      <c r="H375" s="9">
        <v>4161</v>
      </c>
      <c r="I375" s="9">
        <v>3805</v>
      </c>
      <c r="J375" s="8">
        <v>3495</v>
      </c>
      <c r="K375" s="10">
        <v>3286</v>
      </c>
      <c r="L375" s="10">
        <v>3333</v>
      </c>
      <c r="M375" s="43">
        <v>3232</v>
      </c>
      <c r="N375" s="11">
        <v>3102</v>
      </c>
      <c r="O375" s="44">
        <v>3356</v>
      </c>
      <c r="P375" s="44">
        <v>3871</v>
      </c>
      <c r="Q375" s="44">
        <v>3714</v>
      </c>
    </row>
    <row r="376" spans="1:17" ht="16" x14ac:dyDescent="0.2">
      <c r="A376" s="5" t="s">
        <v>131</v>
      </c>
      <c r="B376" s="8">
        <v>3804</v>
      </c>
      <c r="C376" s="8">
        <v>6110</v>
      </c>
      <c r="D376" s="8">
        <v>4032</v>
      </c>
      <c r="E376" s="8">
        <v>2046</v>
      </c>
      <c r="F376" s="8">
        <v>2695</v>
      </c>
      <c r="G376" s="9">
        <v>4256</v>
      </c>
      <c r="H376" s="9">
        <v>4416</v>
      </c>
      <c r="I376" s="9">
        <v>5234</v>
      </c>
      <c r="J376" s="8">
        <v>5349</v>
      </c>
      <c r="K376" s="10">
        <v>5345</v>
      </c>
      <c r="L376" s="10">
        <v>5657</v>
      </c>
      <c r="M376" s="43">
        <v>5723</v>
      </c>
      <c r="N376" s="11">
        <v>5500</v>
      </c>
      <c r="O376" s="44">
        <v>5237</v>
      </c>
      <c r="P376" s="44">
        <v>5234</v>
      </c>
      <c r="Q376" s="44">
        <v>5636</v>
      </c>
    </row>
    <row r="377" spans="1:17" ht="16" x14ac:dyDescent="0.2">
      <c r="A377" s="5" t="s">
        <v>132</v>
      </c>
      <c r="B377" s="8">
        <v>4006</v>
      </c>
      <c r="C377" s="8">
        <v>5830</v>
      </c>
      <c r="D377" s="8">
        <v>2404</v>
      </c>
      <c r="E377" s="8">
        <v>1385</v>
      </c>
      <c r="F377" s="8">
        <v>1629</v>
      </c>
      <c r="G377" s="9">
        <v>1558</v>
      </c>
      <c r="H377" s="9">
        <v>1971</v>
      </c>
      <c r="I377" s="9">
        <v>3819</v>
      </c>
      <c r="J377" s="8">
        <v>3926</v>
      </c>
      <c r="K377" s="10">
        <v>4053</v>
      </c>
      <c r="L377" s="10">
        <v>3910</v>
      </c>
      <c r="M377" s="43">
        <v>4339</v>
      </c>
      <c r="N377" s="11">
        <v>4510</v>
      </c>
      <c r="O377" s="44">
        <v>4596</v>
      </c>
      <c r="P377" s="44">
        <v>4544</v>
      </c>
      <c r="Q377" s="44">
        <v>4835</v>
      </c>
    </row>
    <row r="378" spans="1:17" ht="16" x14ac:dyDescent="0.2">
      <c r="A378" s="5" t="s">
        <v>133</v>
      </c>
      <c r="B378" s="26">
        <v>0.376</v>
      </c>
      <c r="C378" s="26">
        <v>0.45600000000000002</v>
      </c>
      <c r="D378" s="26">
        <f t="shared" ref="D378:I378" si="82">(D377+D376+D375)/D373</f>
        <v>0.33128191978118254</v>
      </c>
      <c r="E378" s="26">
        <f t="shared" si="82"/>
        <v>0.3693270206290159</v>
      </c>
      <c r="F378" s="26">
        <f t="shared" si="82"/>
        <v>0.4807399657599391</v>
      </c>
      <c r="G378" s="26">
        <f t="shared" si="82"/>
        <v>0.56047548291233285</v>
      </c>
      <c r="H378" s="26">
        <f t="shared" si="82"/>
        <v>0.67706528018486423</v>
      </c>
      <c r="I378" s="26">
        <f t="shared" si="82"/>
        <v>0.83477244692592356</v>
      </c>
      <c r="J378" s="26">
        <v>0.84499999999999997</v>
      </c>
      <c r="K378" s="27">
        <v>0.83645476127670804</v>
      </c>
      <c r="L378" s="27">
        <v>0.84</v>
      </c>
      <c r="M378" s="28">
        <v>0.86</v>
      </c>
      <c r="N378" s="28">
        <v>0.86299999999999999</v>
      </c>
      <c r="O378" s="45">
        <v>0.86339999999999995</v>
      </c>
      <c r="P378" s="45">
        <v>0.87</v>
      </c>
      <c r="Q378" s="45">
        <v>0.873</v>
      </c>
    </row>
    <row r="379" spans="1:17" ht="16" x14ac:dyDescent="0.2">
      <c r="A379" s="5" t="s">
        <v>134</v>
      </c>
      <c r="B379" s="26">
        <v>0.08</v>
      </c>
      <c r="C379" s="26">
        <v>0.108</v>
      </c>
      <c r="D379" s="26">
        <f t="shared" ref="D379:I379" si="83">D377/D373</f>
        <v>5.1370814368442423E-2</v>
      </c>
      <c r="E379" s="26">
        <f t="shared" si="83"/>
        <v>4.6838011498140007E-2</v>
      </c>
      <c r="F379" s="26">
        <f t="shared" si="83"/>
        <v>7.7468137721133729E-2</v>
      </c>
      <c r="G379" s="26">
        <f t="shared" si="83"/>
        <v>9.2600297176820209E-2</v>
      </c>
      <c r="H379" s="26">
        <f t="shared" si="83"/>
        <v>0.1265164644714038</v>
      </c>
      <c r="I379" s="26">
        <f t="shared" si="83"/>
        <v>0.24793871323768096</v>
      </c>
      <c r="J379" s="26">
        <v>0.26</v>
      </c>
      <c r="K379" s="27">
        <v>0.26727776312318652</v>
      </c>
      <c r="L379" s="27">
        <v>0.25</v>
      </c>
      <c r="M379" s="28">
        <v>0.28100000000000003</v>
      </c>
      <c r="N379" s="28">
        <v>0.29699999999999999</v>
      </c>
      <c r="O379" s="45">
        <v>0.3009</v>
      </c>
      <c r="P379" s="45">
        <v>0.28999999999999998</v>
      </c>
      <c r="Q379" s="45">
        <v>0.29799999999999999</v>
      </c>
    </row>
    <row r="380" spans="1:17" ht="16" x14ac:dyDescent="0.2">
      <c r="A380" s="5"/>
      <c r="B380" s="8"/>
      <c r="C380" s="8"/>
      <c r="D380" s="8"/>
      <c r="E380" s="8"/>
      <c r="F380" s="8"/>
      <c r="G380" s="9"/>
      <c r="H380" s="9"/>
      <c r="I380" s="9"/>
      <c r="J380" s="8"/>
      <c r="K380" s="5"/>
      <c r="L380" s="5"/>
      <c r="M380" s="6"/>
      <c r="N380" s="2"/>
      <c r="O380" s="40"/>
      <c r="P380" s="40"/>
      <c r="Q380" s="40"/>
    </row>
    <row r="381" spans="1:17" ht="16" x14ac:dyDescent="0.2">
      <c r="A381" s="5" t="s">
        <v>66</v>
      </c>
      <c r="B381" s="8"/>
      <c r="C381" s="8"/>
      <c r="D381" s="8"/>
      <c r="E381" s="8"/>
      <c r="F381" s="14"/>
      <c r="G381" s="9"/>
      <c r="H381" s="9"/>
      <c r="I381" s="9"/>
      <c r="J381" s="8"/>
      <c r="K381" s="5"/>
      <c r="L381" s="5"/>
      <c r="M381" s="6"/>
      <c r="N381" s="2"/>
      <c r="O381" s="40"/>
      <c r="P381" s="40"/>
      <c r="Q381" s="40"/>
    </row>
    <row r="382" spans="1:17" ht="16" x14ac:dyDescent="0.2">
      <c r="A382" s="5" t="s">
        <v>12</v>
      </c>
      <c r="B382" s="8">
        <v>55555</v>
      </c>
      <c r="C382" s="8">
        <v>55120</v>
      </c>
      <c r="D382" s="8">
        <v>52275</v>
      </c>
      <c r="E382" s="8">
        <v>49983</v>
      </c>
      <c r="F382" s="8">
        <v>44553</v>
      </c>
      <c r="G382" s="9">
        <v>38752</v>
      </c>
      <c r="H382" s="9">
        <v>38299</v>
      </c>
      <c r="I382" s="9">
        <v>31380</v>
      </c>
      <c r="J382" s="8">
        <v>32248</v>
      </c>
      <c r="K382" s="10">
        <v>31745</v>
      </c>
      <c r="L382" s="10">
        <v>31801</v>
      </c>
      <c r="M382" s="43">
        <v>31376</v>
      </c>
      <c r="N382" s="11">
        <v>31893</v>
      </c>
      <c r="O382" s="44">
        <v>32735</v>
      </c>
      <c r="P382" s="44">
        <v>33840</v>
      </c>
      <c r="Q382" s="44">
        <v>35090</v>
      </c>
    </row>
    <row r="383" spans="1:17" ht="16" x14ac:dyDescent="0.2">
      <c r="A383" s="5" t="s">
        <v>129</v>
      </c>
      <c r="B383" s="8">
        <v>25608</v>
      </c>
      <c r="C383" s="8">
        <v>21750</v>
      </c>
      <c r="D383" s="8">
        <v>23274</v>
      </c>
      <c r="E383" s="8">
        <v>21271</v>
      </c>
      <c r="F383" s="8">
        <v>14219</v>
      </c>
      <c r="G383" s="9">
        <v>10773</v>
      </c>
      <c r="H383" s="9">
        <v>8338</v>
      </c>
      <c r="I383" s="9">
        <v>4390</v>
      </c>
      <c r="J383" s="8">
        <v>4588</v>
      </c>
      <c r="K383" s="10">
        <v>4571</v>
      </c>
      <c r="L383" s="10">
        <v>4260</v>
      </c>
      <c r="M383" s="43">
        <v>3800</v>
      </c>
      <c r="N383" s="11">
        <v>3642</v>
      </c>
      <c r="O383" s="44">
        <v>3401</v>
      </c>
      <c r="P383" s="44">
        <v>3178</v>
      </c>
      <c r="Q383" s="44">
        <v>3453</v>
      </c>
    </row>
    <row r="384" spans="1:17" ht="16" x14ac:dyDescent="0.2">
      <c r="A384" s="5" t="s">
        <v>130</v>
      </c>
      <c r="B384" s="8">
        <v>16530</v>
      </c>
      <c r="C384" s="8">
        <v>17210</v>
      </c>
      <c r="D384" s="8">
        <v>14392</v>
      </c>
      <c r="E384" s="8">
        <v>14672</v>
      </c>
      <c r="F384" s="8">
        <v>13421</v>
      </c>
      <c r="G384" s="9">
        <v>9108</v>
      </c>
      <c r="H384" s="9">
        <v>9449</v>
      </c>
      <c r="I384" s="9">
        <v>7943</v>
      </c>
      <c r="J384" s="8">
        <v>8130</v>
      </c>
      <c r="K384" s="10">
        <v>8296</v>
      </c>
      <c r="L384" s="10">
        <v>8231</v>
      </c>
      <c r="M384" s="43">
        <v>7822</v>
      </c>
      <c r="N384" s="11">
        <v>7886</v>
      </c>
      <c r="O384" s="44">
        <v>8512</v>
      </c>
      <c r="P384" s="44">
        <v>8813</v>
      </c>
      <c r="Q384" s="44">
        <v>8838</v>
      </c>
    </row>
    <row r="385" spans="1:17" ht="16" x14ac:dyDescent="0.2">
      <c r="A385" s="5" t="s">
        <v>131</v>
      </c>
      <c r="B385" s="8">
        <v>6271</v>
      </c>
      <c r="C385" s="8">
        <v>8020</v>
      </c>
      <c r="D385" s="8">
        <v>7662</v>
      </c>
      <c r="E385" s="8">
        <v>7314</v>
      </c>
      <c r="F385" s="8">
        <v>10225</v>
      </c>
      <c r="G385" s="9">
        <v>12665</v>
      </c>
      <c r="H385" s="9">
        <v>13538</v>
      </c>
      <c r="I385" s="9">
        <v>11900</v>
      </c>
      <c r="J385" s="8">
        <v>12253</v>
      </c>
      <c r="K385" s="10">
        <v>11991</v>
      </c>
      <c r="L385" s="10">
        <v>12651</v>
      </c>
      <c r="M385" s="43">
        <v>12543</v>
      </c>
      <c r="N385" s="11">
        <v>12798</v>
      </c>
      <c r="O385" s="44">
        <v>13326</v>
      </c>
      <c r="P385" s="44">
        <v>13840</v>
      </c>
      <c r="Q385" s="44">
        <v>14293</v>
      </c>
    </row>
    <row r="386" spans="1:17" ht="16" x14ac:dyDescent="0.2">
      <c r="A386" s="5" t="s">
        <v>132</v>
      </c>
      <c r="B386" s="8">
        <v>7146</v>
      </c>
      <c r="C386" s="8">
        <v>8140</v>
      </c>
      <c r="D386" s="8">
        <v>6947</v>
      </c>
      <c r="E386" s="8">
        <v>6726</v>
      </c>
      <c r="F386" s="8">
        <v>6688</v>
      </c>
      <c r="G386" s="9">
        <v>6206</v>
      </c>
      <c r="H386" s="9">
        <v>6974</v>
      </c>
      <c r="I386" s="9">
        <v>7147</v>
      </c>
      <c r="J386" s="8">
        <v>7277</v>
      </c>
      <c r="K386" s="10">
        <v>6887</v>
      </c>
      <c r="L386" s="10">
        <v>6659</v>
      </c>
      <c r="M386" s="43">
        <v>7211</v>
      </c>
      <c r="N386" s="11">
        <v>7567</v>
      </c>
      <c r="O386" s="44">
        <v>7496</v>
      </c>
      <c r="P386" s="44">
        <v>8009</v>
      </c>
      <c r="Q386" s="44">
        <v>8506</v>
      </c>
    </row>
    <row r="387" spans="1:17" ht="16" x14ac:dyDescent="0.2">
      <c r="A387" s="5" t="s">
        <v>133</v>
      </c>
      <c r="B387" s="26">
        <v>0.53900000000000003</v>
      </c>
      <c r="C387" s="26">
        <v>0.60499999999999998</v>
      </c>
      <c r="D387" s="26">
        <f t="shared" ref="D387:I387" si="84">(D386+D385+D384)/D382</f>
        <v>0.55477761836441897</v>
      </c>
      <c r="E387" s="26">
        <f t="shared" si="84"/>
        <v>0.57443530800472165</v>
      </c>
      <c r="F387" s="26">
        <f t="shared" si="84"/>
        <v>0.68085201894372993</v>
      </c>
      <c r="G387" s="26">
        <f t="shared" si="84"/>
        <v>0.72200144508670516</v>
      </c>
      <c r="H387" s="26">
        <f t="shared" si="84"/>
        <v>0.78229196584767224</v>
      </c>
      <c r="I387" s="26">
        <f t="shared" si="84"/>
        <v>0.86010197578075209</v>
      </c>
      <c r="J387" s="26">
        <v>0.85799999999999998</v>
      </c>
      <c r="K387" s="27">
        <v>0.85600882028665937</v>
      </c>
      <c r="L387" s="27">
        <v>0.87</v>
      </c>
      <c r="M387" s="28">
        <v>0.879</v>
      </c>
      <c r="N387" s="28">
        <v>0.88600000000000001</v>
      </c>
      <c r="O387" s="45">
        <v>0.89610000000000001</v>
      </c>
      <c r="P387" s="45">
        <v>0.91</v>
      </c>
      <c r="Q387" s="45">
        <v>0.90200000000000002</v>
      </c>
    </row>
    <row r="388" spans="1:17" ht="16" x14ac:dyDescent="0.2">
      <c r="A388" s="5" t="s">
        <v>134</v>
      </c>
      <c r="B388" s="26">
        <v>0.129</v>
      </c>
      <c r="C388" s="26">
        <v>0.14799999999999999</v>
      </c>
      <c r="D388" s="26">
        <f t="shared" ref="D388:I388" si="85">D386/D382</f>
        <v>0.1328933524629364</v>
      </c>
      <c r="E388" s="26">
        <f t="shared" si="85"/>
        <v>0.13456575235580098</v>
      </c>
      <c r="F388" s="26">
        <f t="shared" si="85"/>
        <v>0.15011334814715058</v>
      </c>
      <c r="G388" s="26">
        <f t="shared" si="85"/>
        <v>0.16014657308009908</v>
      </c>
      <c r="H388" s="26">
        <f t="shared" si="85"/>
        <v>0.18209352724614219</v>
      </c>
      <c r="I388" s="26">
        <f t="shared" si="85"/>
        <v>0.22775653282345443</v>
      </c>
      <c r="J388" s="26">
        <v>0.22600000000000001</v>
      </c>
      <c r="K388" s="27">
        <v>0.21694755079540085</v>
      </c>
      <c r="L388" s="27">
        <v>0.21</v>
      </c>
      <c r="M388" s="28">
        <v>0.23</v>
      </c>
      <c r="N388" s="28">
        <v>0.23699999999999999</v>
      </c>
      <c r="O388" s="45">
        <v>0.22900000000000001</v>
      </c>
      <c r="P388" s="45">
        <v>0.24</v>
      </c>
      <c r="Q388" s="45">
        <v>0.24199999999999999</v>
      </c>
    </row>
    <row r="389" spans="1:17" ht="16" x14ac:dyDescent="0.2">
      <c r="A389" s="5"/>
      <c r="B389" s="8"/>
      <c r="C389" s="8"/>
      <c r="D389" s="8"/>
      <c r="E389" s="8"/>
      <c r="F389" s="8"/>
      <c r="G389" s="9"/>
      <c r="H389" s="9"/>
      <c r="I389" s="9"/>
      <c r="J389" s="8"/>
      <c r="K389" s="5"/>
      <c r="L389" s="5"/>
      <c r="M389" s="6"/>
      <c r="N389" s="2"/>
      <c r="O389" s="40"/>
      <c r="P389" s="40"/>
      <c r="Q389" s="40"/>
    </row>
    <row r="390" spans="1:17" ht="16" x14ac:dyDescent="0.2">
      <c r="A390" s="5" t="s">
        <v>67</v>
      </c>
      <c r="B390" s="8"/>
      <c r="C390" s="8"/>
      <c r="D390" s="8"/>
      <c r="E390" s="8"/>
      <c r="F390" s="14"/>
      <c r="G390" s="9"/>
      <c r="H390" s="9"/>
      <c r="I390" s="9"/>
      <c r="J390" s="8"/>
      <c r="K390" s="5"/>
      <c r="L390" s="5"/>
      <c r="M390" s="6"/>
      <c r="N390" s="2"/>
      <c r="O390" s="40"/>
      <c r="P390" s="40"/>
      <c r="Q390" s="40"/>
    </row>
    <row r="391" spans="1:17" ht="16" x14ac:dyDescent="0.2">
      <c r="A391" s="5" t="s">
        <v>12</v>
      </c>
      <c r="B391" s="8">
        <v>24929</v>
      </c>
      <c r="C391" s="8">
        <v>27020</v>
      </c>
      <c r="D391" s="8">
        <v>27258</v>
      </c>
      <c r="E391" s="8">
        <v>29000</v>
      </c>
      <c r="F391" s="8">
        <v>26746</v>
      </c>
      <c r="G391" s="9">
        <v>26069</v>
      </c>
      <c r="H391" s="9">
        <v>25181</v>
      </c>
      <c r="I391" s="9">
        <v>22356</v>
      </c>
      <c r="J391" s="8">
        <v>21577</v>
      </c>
      <c r="K391" s="10">
        <v>21714</v>
      </c>
      <c r="L391" s="10">
        <v>21836</v>
      </c>
      <c r="M391" s="43">
        <v>21128</v>
      </c>
      <c r="N391" s="11">
        <v>21233</v>
      </c>
      <c r="O391" s="44">
        <v>21715</v>
      </c>
      <c r="P391" s="44">
        <v>21842</v>
      </c>
      <c r="Q391" s="44">
        <v>22397</v>
      </c>
    </row>
    <row r="392" spans="1:17" ht="16" x14ac:dyDescent="0.2">
      <c r="A392" s="5" t="s">
        <v>129</v>
      </c>
      <c r="B392" s="8">
        <v>14891</v>
      </c>
      <c r="C392" s="8">
        <v>13015</v>
      </c>
      <c r="D392" s="8">
        <v>14036</v>
      </c>
      <c r="E392" s="8">
        <v>12617</v>
      </c>
      <c r="F392" s="8">
        <v>9118</v>
      </c>
      <c r="G392" s="9">
        <v>7064</v>
      </c>
      <c r="H392" s="9">
        <v>5577</v>
      </c>
      <c r="I392" s="9">
        <v>3243</v>
      </c>
      <c r="J392" s="8">
        <v>2877</v>
      </c>
      <c r="K392" s="10">
        <v>2837</v>
      </c>
      <c r="L392" s="10">
        <v>2959</v>
      </c>
      <c r="M392" s="43">
        <v>2594</v>
      </c>
      <c r="N392" s="11">
        <v>2476</v>
      </c>
      <c r="O392" s="44">
        <v>2798</v>
      </c>
      <c r="P392" s="44">
        <v>2688</v>
      </c>
      <c r="Q392" s="44">
        <v>2639</v>
      </c>
    </row>
    <row r="393" spans="1:17" ht="16" x14ac:dyDescent="0.2">
      <c r="A393" s="5" t="s">
        <v>130</v>
      </c>
      <c r="B393" s="8">
        <v>6234</v>
      </c>
      <c r="C393" s="8">
        <v>8195</v>
      </c>
      <c r="D393" s="8">
        <v>6950</v>
      </c>
      <c r="E393" s="8">
        <v>9255</v>
      </c>
      <c r="F393" s="8">
        <v>8203</v>
      </c>
      <c r="G393" s="9">
        <v>6402</v>
      </c>
      <c r="H393" s="9">
        <v>6216</v>
      </c>
      <c r="I393" s="9">
        <v>5958</v>
      </c>
      <c r="J393" s="8">
        <v>5537</v>
      </c>
      <c r="K393" s="10">
        <v>5888</v>
      </c>
      <c r="L393" s="10">
        <v>6042</v>
      </c>
      <c r="M393" s="43">
        <v>5920</v>
      </c>
      <c r="N393" s="11">
        <v>5762</v>
      </c>
      <c r="O393" s="44">
        <v>6132</v>
      </c>
      <c r="P393" s="44">
        <v>5819</v>
      </c>
      <c r="Q393" s="44">
        <v>5605</v>
      </c>
    </row>
    <row r="394" spans="1:17" ht="16" x14ac:dyDescent="0.2">
      <c r="A394" s="5" t="s">
        <v>131</v>
      </c>
      <c r="B394" s="8">
        <v>2001</v>
      </c>
      <c r="C394" s="8">
        <v>3140</v>
      </c>
      <c r="D394" s="8">
        <v>3679</v>
      </c>
      <c r="E394" s="8">
        <v>4426</v>
      </c>
      <c r="F394" s="8">
        <v>6032</v>
      </c>
      <c r="G394" s="9">
        <v>8422</v>
      </c>
      <c r="H394" s="9">
        <v>8601</v>
      </c>
      <c r="I394" s="9">
        <v>8181</v>
      </c>
      <c r="J394" s="8">
        <v>7924</v>
      </c>
      <c r="K394" s="10">
        <v>7479</v>
      </c>
      <c r="L394" s="10">
        <v>7945</v>
      </c>
      <c r="M394" s="43">
        <v>7800</v>
      </c>
      <c r="N394" s="11">
        <v>7836</v>
      </c>
      <c r="O394" s="44">
        <v>8079</v>
      </c>
      <c r="P394" s="44">
        <v>8114</v>
      </c>
      <c r="Q394" s="44">
        <v>7937</v>
      </c>
    </row>
    <row r="395" spans="1:17" ht="16" x14ac:dyDescent="0.2">
      <c r="A395" s="5" t="s">
        <v>132</v>
      </c>
      <c r="B395" s="8">
        <v>1803</v>
      </c>
      <c r="C395" s="8">
        <v>2670</v>
      </c>
      <c r="D395" s="8">
        <v>2593</v>
      </c>
      <c r="E395" s="8">
        <v>2702</v>
      </c>
      <c r="F395" s="8">
        <v>3393</v>
      </c>
      <c r="G395" s="9">
        <v>4181</v>
      </c>
      <c r="H395" s="9">
        <v>4787</v>
      </c>
      <c r="I395" s="9">
        <v>4974</v>
      </c>
      <c r="J395" s="8">
        <v>5239</v>
      </c>
      <c r="K395" s="10">
        <v>5510</v>
      </c>
      <c r="L395" s="10">
        <v>4890</v>
      </c>
      <c r="M395" s="43">
        <v>4814</v>
      </c>
      <c r="N395" s="11">
        <v>5159</v>
      </c>
      <c r="O395" s="44">
        <v>4706</v>
      </c>
      <c r="P395" s="44">
        <v>5221</v>
      </c>
      <c r="Q395" s="44">
        <v>6216</v>
      </c>
    </row>
    <row r="396" spans="1:17" ht="16" x14ac:dyDescent="0.2">
      <c r="A396" s="5" t="s">
        <v>133</v>
      </c>
      <c r="B396" s="26">
        <v>0.40300000000000002</v>
      </c>
      <c r="C396" s="26">
        <v>0.51800000000000002</v>
      </c>
      <c r="D396" s="26">
        <f t="shared" ref="D396:I396" si="86">(D395+D394+D393)/D391</f>
        <v>0.48506860371267152</v>
      </c>
      <c r="E396" s="26">
        <f t="shared" si="86"/>
        <v>0.56493103448275861</v>
      </c>
      <c r="F396" s="26">
        <f t="shared" si="86"/>
        <v>0.65908920960143569</v>
      </c>
      <c r="G396" s="26">
        <f t="shared" si="86"/>
        <v>0.72902681345659592</v>
      </c>
      <c r="H396" s="26">
        <f t="shared" si="86"/>
        <v>0.77852348993288589</v>
      </c>
      <c r="I396" s="26">
        <f t="shared" si="86"/>
        <v>0.85493827160493829</v>
      </c>
      <c r="J396" s="26">
        <v>0.86699999999999999</v>
      </c>
      <c r="K396" s="27">
        <v>0.869346965091646</v>
      </c>
      <c r="L396" s="27">
        <v>0.86</v>
      </c>
      <c r="M396" s="28">
        <v>0.877</v>
      </c>
      <c r="N396" s="28">
        <v>0.88300000000000001</v>
      </c>
      <c r="O396" s="45">
        <v>0.87109999999999999</v>
      </c>
      <c r="P396" s="45">
        <v>0.88</v>
      </c>
      <c r="Q396" s="45">
        <v>0.88200000000000001</v>
      </c>
    </row>
    <row r="397" spans="1:17" ht="16" x14ac:dyDescent="0.2">
      <c r="A397" s="5" t="s">
        <v>134</v>
      </c>
      <c r="B397" s="26">
        <v>7.1999999999999995E-2</v>
      </c>
      <c r="C397" s="26">
        <v>9.9000000000000005E-2</v>
      </c>
      <c r="D397" s="26">
        <f t="shared" ref="D397:I397" si="87">D395/D391</f>
        <v>9.5128035806001904E-2</v>
      </c>
      <c r="E397" s="26">
        <f t="shared" si="87"/>
        <v>9.3172413793103454E-2</v>
      </c>
      <c r="F397" s="26">
        <f t="shared" si="87"/>
        <v>0.12686009122859493</v>
      </c>
      <c r="G397" s="26">
        <f t="shared" si="87"/>
        <v>0.16038206298668917</v>
      </c>
      <c r="H397" s="26">
        <f t="shared" si="87"/>
        <v>0.19010364957706208</v>
      </c>
      <c r="I397" s="26">
        <f t="shared" si="87"/>
        <v>0.22249060654857755</v>
      </c>
      <c r="J397" s="26">
        <v>0.24299999999999999</v>
      </c>
      <c r="K397" s="27">
        <v>0.25375333885972184</v>
      </c>
      <c r="L397" s="27">
        <v>0.22</v>
      </c>
      <c r="M397" s="28">
        <v>0.22800000000000001</v>
      </c>
      <c r="N397" s="28">
        <v>0.24299999999999999</v>
      </c>
      <c r="O397" s="45">
        <v>0.2167</v>
      </c>
      <c r="P397" s="45">
        <v>0.24</v>
      </c>
      <c r="Q397" s="45">
        <v>0.27800000000000002</v>
      </c>
    </row>
    <row r="398" spans="1:17" ht="16" x14ac:dyDescent="0.2">
      <c r="A398" s="5"/>
      <c r="B398" s="8"/>
      <c r="C398" s="8"/>
      <c r="D398" s="8"/>
      <c r="E398" s="8"/>
      <c r="F398" s="8"/>
      <c r="G398" s="9"/>
      <c r="H398" s="9"/>
      <c r="I398" s="9"/>
      <c r="J398" s="8"/>
      <c r="K398" s="5"/>
      <c r="L398" s="5"/>
      <c r="M398" s="6"/>
      <c r="N398" s="2"/>
      <c r="O398" s="40"/>
      <c r="P398" s="40"/>
      <c r="Q398" s="40"/>
    </row>
    <row r="399" spans="1:17" ht="16" x14ac:dyDescent="0.2">
      <c r="A399" s="5" t="s">
        <v>68</v>
      </c>
      <c r="B399" s="8"/>
      <c r="C399" s="8"/>
      <c r="D399" s="8"/>
      <c r="E399" s="8"/>
      <c r="F399" s="14"/>
      <c r="G399" s="9"/>
      <c r="H399" s="9"/>
      <c r="I399" s="9"/>
      <c r="J399" s="8"/>
      <c r="K399" s="5"/>
      <c r="L399" s="5"/>
      <c r="M399" s="6"/>
      <c r="N399" s="2"/>
      <c r="O399" s="40"/>
      <c r="P399" s="40"/>
      <c r="Q399" s="40"/>
    </row>
    <row r="400" spans="1:17" ht="16" x14ac:dyDescent="0.2">
      <c r="A400" s="5" t="s">
        <v>12</v>
      </c>
      <c r="B400" s="8">
        <v>6663</v>
      </c>
      <c r="C400" s="8">
        <v>7145</v>
      </c>
      <c r="D400" s="8">
        <v>7970</v>
      </c>
      <c r="E400" s="8">
        <v>7815</v>
      </c>
      <c r="F400" s="8">
        <v>7883</v>
      </c>
      <c r="G400" s="9">
        <v>7820</v>
      </c>
      <c r="H400" s="9">
        <v>7525</v>
      </c>
      <c r="I400" s="9">
        <v>6954</v>
      </c>
      <c r="J400" s="8">
        <v>7344</v>
      </c>
      <c r="K400" s="10">
        <v>7288</v>
      </c>
      <c r="L400" s="10">
        <v>7064</v>
      </c>
      <c r="M400" s="43">
        <v>7098</v>
      </c>
      <c r="N400" s="11">
        <v>7096</v>
      </c>
      <c r="O400" s="44">
        <v>6888</v>
      </c>
      <c r="P400" s="44">
        <v>7014</v>
      </c>
      <c r="Q400" s="44">
        <v>6960</v>
      </c>
    </row>
    <row r="401" spans="1:17" ht="16" x14ac:dyDescent="0.2">
      <c r="A401" s="5" t="s">
        <v>129</v>
      </c>
      <c r="B401" s="8">
        <v>4064</v>
      </c>
      <c r="C401" s="8">
        <v>3370</v>
      </c>
      <c r="D401" s="8">
        <v>3411</v>
      </c>
      <c r="E401" s="8">
        <v>3098</v>
      </c>
      <c r="F401" s="8">
        <v>2381</v>
      </c>
      <c r="G401" s="9">
        <v>1734</v>
      </c>
      <c r="H401" s="9">
        <v>1494</v>
      </c>
      <c r="I401" s="9">
        <v>737</v>
      </c>
      <c r="J401" s="8">
        <v>726</v>
      </c>
      <c r="K401" s="10">
        <v>764</v>
      </c>
      <c r="L401" s="10">
        <v>809</v>
      </c>
      <c r="M401" s="5">
        <v>854</v>
      </c>
      <c r="N401" s="13">
        <v>984</v>
      </c>
      <c r="O401" s="46">
        <v>895</v>
      </c>
      <c r="P401" s="46">
        <v>736</v>
      </c>
      <c r="Q401" s="46">
        <v>668</v>
      </c>
    </row>
    <row r="402" spans="1:17" ht="16" x14ac:dyDescent="0.2">
      <c r="A402" s="5" t="s">
        <v>130</v>
      </c>
      <c r="B402" s="8">
        <v>1612</v>
      </c>
      <c r="C402" s="8">
        <v>2255</v>
      </c>
      <c r="D402" s="8">
        <v>2330</v>
      </c>
      <c r="E402" s="8">
        <v>2238</v>
      </c>
      <c r="F402" s="8">
        <v>2421</v>
      </c>
      <c r="G402" s="9">
        <v>1985</v>
      </c>
      <c r="H402" s="9">
        <v>1647</v>
      </c>
      <c r="I402" s="9">
        <v>1674</v>
      </c>
      <c r="J402" s="8">
        <v>1740</v>
      </c>
      <c r="K402" s="10">
        <v>1715</v>
      </c>
      <c r="L402" s="10">
        <v>1790</v>
      </c>
      <c r="M402" s="43">
        <v>1694</v>
      </c>
      <c r="N402" s="11">
        <v>1817</v>
      </c>
      <c r="O402" s="44">
        <v>1806</v>
      </c>
      <c r="P402" s="44">
        <v>1893</v>
      </c>
      <c r="Q402" s="44">
        <v>1930</v>
      </c>
    </row>
    <row r="403" spans="1:17" ht="16" x14ac:dyDescent="0.2">
      <c r="A403" s="5" t="s">
        <v>131</v>
      </c>
      <c r="B403" s="8">
        <v>510</v>
      </c>
      <c r="C403" s="8">
        <v>735</v>
      </c>
      <c r="D403" s="8">
        <v>1228</v>
      </c>
      <c r="E403" s="8">
        <v>1464</v>
      </c>
      <c r="F403" s="8">
        <v>1778</v>
      </c>
      <c r="G403" s="9">
        <v>2529</v>
      </c>
      <c r="H403" s="9">
        <v>2749</v>
      </c>
      <c r="I403" s="9">
        <v>2916</v>
      </c>
      <c r="J403" s="8">
        <v>3220</v>
      </c>
      <c r="K403" s="10">
        <v>3174</v>
      </c>
      <c r="L403" s="10">
        <v>2904</v>
      </c>
      <c r="M403" s="43">
        <v>2947</v>
      </c>
      <c r="N403" s="11">
        <v>2608</v>
      </c>
      <c r="O403" s="44">
        <v>2350</v>
      </c>
      <c r="P403" s="44">
        <v>2435</v>
      </c>
      <c r="Q403" s="44">
        <v>2126</v>
      </c>
    </row>
    <row r="404" spans="1:17" ht="16" x14ac:dyDescent="0.2">
      <c r="A404" s="5" t="s">
        <v>132</v>
      </c>
      <c r="B404" s="8">
        <v>477</v>
      </c>
      <c r="C404" s="8">
        <v>785</v>
      </c>
      <c r="D404" s="8">
        <v>1001</v>
      </c>
      <c r="E404" s="8">
        <v>1015</v>
      </c>
      <c r="F404" s="8">
        <v>1303</v>
      </c>
      <c r="G404" s="9">
        <v>1572</v>
      </c>
      <c r="H404" s="9">
        <v>1635</v>
      </c>
      <c r="I404" s="9">
        <v>1627</v>
      </c>
      <c r="J404" s="8">
        <v>1658</v>
      </c>
      <c r="K404" s="10">
        <v>1635</v>
      </c>
      <c r="L404" s="10">
        <v>1561</v>
      </c>
      <c r="M404" s="43">
        <v>1603</v>
      </c>
      <c r="N404" s="11">
        <v>1687</v>
      </c>
      <c r="O404" s="44">
        <v>1837</v>
      </c>
      <c r="P404" s="44">
        <v>1950</v>
      </c>
      <c r="Q404" s="44">
        <v>2236</v>
      </c>
    </row>
    <row r="405" spans="1:17" ht="16" x14ac:dyDescent="0.2">
      <c r="A405" s="5" t="s">
        <v>133</v>
      </c>
      <c r="B405" s="26">
        <v>0.39</v>
      </c>
      <c r="C405" s="26">
        <v>0.52800000000000002</v>
      </c>
      <c r="D405" s="26">
        <f t="shared" ref="D405:I405" si="88">(D404+D403+D402)/D400</f>
        <v>0.57202007528230869</v>
      </c>
      <c r="E405" s="26">
        <f t="shared" si="88"/>
        <v>0.60358285348688423</v>
      </c>
      <c r="F405" s="26">
        <f t="shared" si="88"/>
        <v>0.69795763034377778</v>
      </c>
      <c r="G405" s="26">
        <f t="shared" si="88"/>
        <v>0.77826086956521734</v>
      </c>
      <c r="H405" s="26">
        <f t="shared" si="88"/>
        <v>0.80146179401993356</v>
      </c>
      <c r="I405" s="26">
        <f t="shared" si="88"/>
        <v>0.89401783146390568</v>
      </c>
      <c r="J405" s="26">
        <v>0.90100000000000002</v>
      </c>
      <c r="K405" s="27">
        <v>0.89517014270032935</v>
      </c>
      <c r="L405" s="27">
        <v>0.89</v>
      </c>
      <c r="M405" s="28">
        <v>0.88</v>
      </c>
      <c r="N405" s="28">
        <v>0.86099999999999999</v>
      </c>
      <c r="O405" s="45">
        <v>0.87009999999999998</v>
      </c>
      <c r="P405" s="45">
        <v>0.9</v>
      </c>
      <c r="Q405" s="45">
        <v>0.90400000000000003</v>
      </c>
    </row>
    <row r="406" spans="1:17" ht="16" x14ac:dyDescent="0.2">
      <c r="A406" s="5" t="s">
        <v>134</v>
      </c>
      <c r="B406" s="26">
        <v>7.1999999999999995E-2</v>
      </c>
      <c r="C406" s="26">
        <v>0.11</v>
      </c>
      <c r="D406" s="26">
        <f t="shared" ref="D406:I406" si="89">D404/D400</f>
        <v>0.12559598494353827</v>
      </c>
      <c r="E406" s="26">
        <f t="shared" si="89"/>
        <v>0.12987843889955214</v>
      </c>
      <c r="F406" s="26">
        <f t="shared" si="89"/>
        <v>0.16529240137003678</v>
      </c>
      <c r="G406" s="26">
        <f t="shared" si="89"/>
        <v>0.20102301790281329</v>
      </c>
      <c r="H406" s="26">
        <f t="shared" si="89"/>
        <v>0.21727574750830564</v>
      </c>
      <c r="I406" s="26">
        <f t="shared" si="89"/>
        <v>0.23396606269772793</v>
      </c>
      <c r="J406" s="26">
        <v>0.22600000000000001</v>
      </c>
      <c r="K406" s="27">
        <v>0.22434138309549945</v>
      </c>
      <c r="L406" s="27">
        <v>0.22</v>
      </c>
      <c r="M406" s="28">
        <v>0.22600000000000001</v>
      </c>
      <c r="N406" s="28">
        <v>0.23799999999999999</v>
      </c>
      <c r="O406" s="45">
        <v>0.26669999999999999</v>
      </c>
      <c r="P406" s="45">
        <v>0.28000000000000003</v>
      </c>
      <c r="Q406" s="45">
        <v>0.32100000000000001</v>
      </c>
    </row>
    <row r="407" spans="1:17" ht="16" x14ac:dyDescent="0.2">
      <c r="A407" s="5"/>
      <c r="B407" s="8"/>
      <c r="C407" s="8"/>
      <c r="D407" s="8"/>
      <c r="E407" s="8"/>
      <c r="F407" s="8"/>
      <c r="G407" s="9"/>
      <c r="H407" s="9"/>
      <c r="I407" s="9"/>
      <c r="J407" s="8"/>
      <c r="K407" s="5"/>
      <c r="L407" s="5"/>
      <c r="M407" s="6"/>
      <c r="N407" s="2"/>
      <c r="O407" s="40"/>
      <c r="P407" s="40"/>
      <c r="Q407" s="40"/>
    </row>
    <row r="408" spans="1:17" ht="16" x14ac:dyDescent="0.2">
      <c r="A408" s="5" t="s">
        <v>69</v>
      </c>
      <c r="B408" s="8"/>
      <c r="C408" s="8"/>
      <c r="D408" s="8"/>
      <c r="E408" s="8"/>
      <c r="F408" s="14"/>
      <c r="G408" s="9"/>
      <c r="H408" s="9"/>
      <c r="I408" s="9"/>
      <c r="J408" s="8"/>
      <c r="K408" s="5"/>
      <c r="L408" s="5"/>
      <c r="M408" s="6"/>
      <c r="N408" s="2"/>
      <c r="O408" s="40"/>
      <c r="P408" s="40"/>
      <c r="Q408" s="40"/>
    </row>
    <row r="409" spans="1:17" ht="16" x14ac:dyDescent="0.2">
      <c r="A409" s="5" t="s">
        <v>12</v>
      </c>
      <c r="B409" s="8">
        <v>30318</v>
      </c>
      <c r="C409" s="8">
        <v>32280</v>
      </c>
      <c r="D409" s="8">
        <v>29702</v>
      </c>
      <c r="E409" s="8">
        <v>25722</v>
      </c>
      <c r="F409" s="8">
        <v>24078</v>
      </c>
      <c r="G409" s="9">
        <v>22557</v>
      </c>
      <c r="H409" s="9">
        <v>21633</v>
      </c>
      <c r="I409" s="9">
        <v>18358</v>
      </c>
      <c r="J409" s="8">
        <v>17960</v>
      </c>
      <c r="K409" s="10">
        <v>17534</v>
      </c>
      <c r="L409" s="10">
        <v>17287</v>
      </c>
      <c r="M409" s="43">
        <v>17148</v>
      </c>
      <c r="N409" s="11">
        <v>17481</v>
      </c>
      <c r="O409" s="44">
        <v>17808</v>
      </c>
      <c r="P409" s="44">
        <v>18476</v>
      </c>
      <c r="Q409" s="44">
        <v>18492</v>
      </c>
    </row>
    <row r="410" spans="1:17" ht="16" x14ac:dyDescent="0.2">
      <c r="A410" s="5" t="s">
        <v>129</v>
      </c>
      <c r="B410" s="8">
        <v>25056</v>
      </c>
      <c r="C410" s="8">
        <v>23850</v>
      </c>
      <c r="D410" s="8">
        <v>20865</v>
      </c>
      <c r="E410" s="8">
        <v>15883</v>
      </c>
      <c r="F410" s="8">
        <v>12411</v>
      </c>
      <c r="G410" s="9">
        <v>9170</v>
      </c>
      <c r="H410" s="9">
        <v>7369</v>
      </c>
      <c r="I410" s="9">
        <v>4885</v>
      </c>
      <c r="J410" s="8">
        <v>4521</v>
      </c>
      <c r="K410" s="10">
        <v>4452</v>
      </c>
      <c r="L410" s="10">
        <v>3962</v>
      </c>
      <c r="M410" s="43">
        <v>3450</v>
      </c>
      <c r="N410" s="11">
        <v>3287</v>
      </c>
      <c r="O410" s="44">
        <v>3340</v>
      </c>
      <c r="P410" s="44">
        <v>3236</v>
      </c>
      <c r="Q410" s="44">
        <v>3265</v>
      </c>
    </row>
    <row r="411" spans="1:17" ht="16" x14ac:dyDescent="0.2">
      <c r="A411" s="5" t="s">
        <v>130</v>
      </c>
      <c r="B411" s="8">
        <v>3223</v>
      </c>
      <c r="C411" s="8">
        <v>5420</v>
      </c>
      <c r="D411" s="8">
        <v>5465</v>
      </c>
      <c r="E411" s="8">
        <v>6467</v>
      </c>
      <c r="F411" s="8">
        <v>6486</v>
      </c>
      <c r="G411" s="9">
        <v>5545</v>
      </c>
      <c r="H411" s="9">
        <v>5688</v>
      </c>
      <c r="I411" s="9">
        <v>4911</v>
      </c>
      <c r="J411" s="8">
        <v>4731</v>
      </c>
      <c r="K411" s="10">
        <v>4725</v>
      </c>
      <c r="L411" s="10">
        <v>4803</v>
      </c>
      <c r="M411" s="43">
        <v>5356</v>
      </c>
      <c r="N411" s="11">
        <v>5882</v>
      </c>
      <c r="O411" s="44">
        <v>6304</v>
      </c>
      <c r="P411" s="44">
        <v>6520</v>
      </c>
      <c r="Q411" s="44">
        <v>5746</v>
      </c>
    </row>
    <row r="412" spans="1:17" ht="16" x14ac:dyDescent="0.2">
      <c r="A412" s="5" t="s">
        <v>131</v>
      </c>
      <c r="B412" s="8">
        <v>1064</v>
      </c>
      <c r="C412" s="8">
        <v>1765</v>
      </c>
      <c r="D412" s="8">
        <v>2051</v>
      </c>
      <c r="E412" s="8">
        <v>1967</v>
      </c>
      <c r="F412" s="8">
        <v>3220</v>
      </c>
      <c r="G412" s="9">
        <v>5645</v>
      </c>
      <c r="H412" s="9">
        <v>5877</v>
      </c>
      <c r="I412" s="9">
        <v>5797</v>
      </c>
      <c r="J412" s="8">
        <v>6000</v>
      </c>
      <c r="K412" s="10">
        <v>5928</v>
      </c>
      <c r="L412" s="10">
        <v>5756</v>
      </c>
      <c r="M412" s="43">
        <v>5708</v>
      </c>
      <c r="N412" s="11">
        <v>5757</v>
      </c>
      <c r="O412" s="44">
        <v>5468</v>
      </c>
      <c r="P412" s="44">
        <v>5524</v>
      </c>
      <c r="Q412" s="44">
        <v>6179</v>
      </c>
    </row>
    <row r="413" spans="1:17" ht="16" x14ac:dyDescent="0.2">
      <c r="A413" s="5" t="s">
        <v>132</v>
      </c>
      <c r="B413" s="8">
        <v>975</v>
      </c>
      <c r="C413" s="8">
        <v>1245</v>
      </c>
      <c r="D413" s="8">
        <v>1321</v>
      </c>
      <c r="E413" s="8">
        <v>1405</v>
      </c>
      <c r="F413" s="8">
        <v>1961</v>
      </c>
      <c r="G413" s="9">
        <v>2197</v>
      </c>
      <c r="H413" s="9">
        <v>2699</v>
      </c>
      <c r="I413" s="9">
        <v>2765</v>
      </c>
      <c r="J413" s="8">
        <v>2708</v>
      </c>
      <c r="K413" s="10">
        <v>2429</v>
      </c>
      <c r="L413" s="10">
        <v>2766</v>
      </c>
      <c r="M413" s="43">
        <v>2634</v>
      </c>
      <c r="N413" s="11">
        <v>2555</v>
      </c>
      <c r="O413" s="44">
        <v>2696</v>
      </c>
      <c r="P413" s="44">
        <v>3196</v>
      </c>
      <c r="Q413" s="44">
        <v>3302</v>
      </c>
    </row>
    <row r="414" spans="1:17" ht="16" x14ac:dyDescent="0.2">
      <c r="A414" s="5" t="s">
        <v>133</v>
      </c>
      <c r="B414" s="26">
        <v>0.17399999999999999</v>
      </c>
      <c r="C414" s="26">
        <v>0.26100000000000001</v>
      </c>
      <c r="D414" s="26">
        <f t="shared" ref="D414:I414" si="90">(D413+D412+D411)/D409</f>
        <v>0.29752205238704466</v>
      </c>
      <c r="E414" s="26">
        <f t="shared" si="90"/>
        <v>0.38251302387061659</v>
      </c>
      <c r="F414" s="26">
        <f t="shared" si="90"/>
        <v>0.48455021181161229</v>
      </c>
      <c r="G414" s="26">
        <f t="shared" si="90"/>
        <v>0.59347430952697611</v>
      </c>
      <c r="H414" s="26">
        <f t="shared" si="90"/>
        <v>0.65936301021587385</v>
      </c>
      <c r="I414" s="26">
        <f t="shared" si="90"/>
        <v>0.73390347532410938</v>
      </c>
      <c r="J414" s="26">
        <v>0.748</v>
      </c>
      <c r="K414" s="27">
        <v>0.74609330443709365</v>
      </c>
      <c r="L414" s="27">
        <v>0.77</v>
      </c>
      <c r="M414" s="28">
        <v>0.79900000000000004</v>
      </c>
      <c r="N414" s="28">
        <v>0.81200000000000006</v>
      </c>
      <c r="O414" s="45">
        <v>0.81240000000000001</v>
      </c>
      <c r="P414" s="45">
        <v>0.82</v>
      </c>
      <c r="Q414" s="45">
        <v>0.82299999999999995</v>
      </c>
    </row>
    <row r="415" spans="1:17" ht="16" x14ac:dyDescent="0.2">
      <c r="A415" s="5" t="s">
        <v>134</v>
      </c>
      <c r="B415" s="26">
        <v>3.2000000000000001E-2</v>
      </c>
      <c r="C415" s="26">
        <v>3.9E-2</v>
      </c>
      <c r="D415" s="26">
        <f t="shared" ref="D415:I415" si="91">D413/D409</f>
        <v>4.4475119520571003E-2</v>
      </c>
      <c r="E415" s="26">
        <f t="shared" si="91"/>
        <v>5.4622502138247417E-2</v>
      </c>
      <c r="F415" s="26">
        <f t="shared" si="91"/>
        <v>8.1443641498463323E-2</v>
      </c>
      <c r="G415" s="26">
        <f t="shared" si="91"/>
        <v>9.7397703595336255E-2</v>
      </c>
      <c r="H415" s="26">
        <f t="shared" si="91"/>
        <v>0.12476309342208662</v>
      </c>
      <c r="I415" s="26">
        <f t="shared" si="91"/>
        <v>0.15061553546137924</v>
      </c>
      <c r="J415" s="26">
        <v>0.151</v>
      </c>
      <c r="K415" s="27">
        <v>0.13853085434013915</v>
      </c>
      <c r="L415" s="27">
        <v>0.16</v>
      </c>
      <c r="M415" s="28">
        <v>0.154</v>
      </c>
      <c r="N415" s="28">
        <v>0.14599999999999999</v>
      </c>
      <c r="O415" s="45">
        <v>0.15140000000000001</v>
      </c>
      <c r="P415" s="45">
        <v>0.17</v>
      </c>
      <c r="Q415" s="45">
        <v>0.17899999999999999</v>
      </c>
    </row>
    <row r="416" spans="1:17" ht="16" x14ac:dyDescent="0.2">
      <c r="A416" s="5"/>
      <c r="B416" s="8"/>
      <c r="C416" s="8"/>
      <c r="D416" s="8"/>
      <c r="E416" s="8"/>
      <c r="F416" s="8"/>
      <c r="G416" s="9"/>
      <c r="H416" s="9"/>
      <c r="I416" s="9"/>
      <c r="J416" s="8"/>
      <c r="K416" s="5"/>
      <c r="L416" s="5"/>
      <c r="M416" s="6"/>
      <c r="N416" s="2"/>
      <c r="O416" s="40"/>
      <c r="P416" s="40"/>
      <c r="Q416" s="40"/>
    </row>
    <row r="417" spans="1:17" ht="16" x14ac:dyDescent="0.2">
      <c r="A417" s="5" t="s">
        <v>70</v>
      </c>
      <c r="B417" s="8"/>
      <c r="C417" s="8"/>
      <c r="D417" s="8"/>
      <c r="E417" s="8"/>
      <c r="F417" s="14"/>
      <c r="G417" s="9"/>
      <c r="H417" s="9"/>
      <c r="I417" s="9"/>
      <c r="J417" s="8"/>
      <c r="K417" s="5"/>
      <c r="L417" s="5"/>
      <c r="M417" s="6"/>
      <c r="N417" s="2"/>
      <c r="O417" s="40"/>
      <c r="P417" s="40"/>
      <c r="Q417" s="40"/>
    </row>
    <row r="418" spans="1:17" ht="16" x14ac:dyDescent="0.2">
      <c r="A418" s="5" t="s">
        <v>12</v>
      </c>
      <c r="B418" s="8">
        <v>1815</v>
      </c>
      <c r="C418" s="8">
        <v>2045</v>
      </c>
      <c r="D418" s="8">
        <v>2047</v>
      </c>
      <c r="E418" s="8">
        <v>1950</v>
      </c>
      <c r="F418" s="8">
        <v>1843</v>
      </c>
      <c r="G418" s="9">
        <v>1949</v>
      </c>
      <c r="H418" s="9">
        <v>1916</v>
      </c>
      <c r="I418" s="9">
        <v>2035</v>
      </c>
      <c r="J418" s="8">
        <v>1761</v>
      </c>
      <c r="K418" s="10">
        <v>1772</v>
      </c>
      <c r="L418" s="10">
        <v>1680</v>
      </c>
      <c r="M418" s="43">
        <v>1523</v>
      </c>
      <c r="N418" s="11">
        <v>1671</v>
      </c>
      <c r="O418" s="44">
        <v>1747</v>
      </c>
      <c r="P418" s="44">
        <v>1544</v>
      </c>
      <c r="Q418" s="44">
        <v>1721</v>
      </c>
    </row>
    <row r="419" spans="1:17" ht="16" x14ac:dyDescent="0.2">
      <c r="A419" s="5" t="s">
        <v>129</v>
      </c>
      <c r="B419" s="8">
        <v>1672</v>
      </c>
      <c r="C419" s="8">
        <v>1655</v>
      </c>
      <c r="D419" s="8">
        <v>1562</v>
      </c>
      <c r="E419" s="8">
        <v>1374</v>
      </c>
      <c r="F419" s="8">
        <v>801</v>
      </c>
      <c r="G419" s="9">
        <v>653</v>
      </c>
      <c r="H419" s="9">
        <v>546</v>
      </c>
      <c r="I419" s="9">
        <v>393</v>
      </c>
      <c r="J419" s="8">
        <v>469</v>
      </c>
      <c r="K419" s="10">
        <v>387</v>
      </c>
      <c r="L419" s="10">
        <v>357</v>
      </c>
      <c r="M419" s="5">
        <v>285</v>
      </c>
      <c r="N419" s="13">
        <v>235</v>
      </c>
      <c r="O419" s="46">
        <v>253</v>
      </c>
      <c r="P419" s="46">
        <v>238</v>
      </c>
      <c r="Q419" s="46">
        <v>244</v>
      </c>
    </row>
    <row r="420" spans="1:17" ht="16" x14ac:dyDescent="0.2">
      <c r="A420" s="5" t="s">
        <v>130</v>
      </c>
      <c r="B420" s="8">
        <v>107</v>
      </c>
      <c r="C420" s="8">
        <v>330</v>
      </c>
      <c r="D420" s="8">
        <v>391</v>
      </c>
      <c r="E420" s="8">
        <v>410</v>
      </c>
      <c r="F420" s="8">
        <v>607</v>
      </c>
      <c r="G420" s="9">
        <v>525</v>
      </c>
      <c r="H420" s="9">
        <v>575</v>
      </c>
      <c r="I420" s="9">
        <v>584</v>
      </c>
      <c r="J420" s="8">
        <v>417</v>
      </c>
      <c r="K420" s="10">
        <v>566</v>
      </c>
      <c r="L420" s="10">
        <v>542</v>
      </c>
      <c r="M420" s="5">
        <v>434</v>
      </c>
      <c r="N420" s="13">
        <v>622</v>
      </c>
      <c r="O420" s="46">
        <v>686</v>
      </c>
      <c r="P420" s="46">
        <v>607</v>
      </c>
      <c r="Q420" s="46">
        <v>619</v>
      </c>
    </row>
    <row r="421" spans="1:17" ht="16" x14ac:dyDescent="0.2">
      <c r="A421" s="5" t="s">
        <v>131</v>
      </c>
      <c r="B421" s="8">
        <v>21</v>
      </c>
      <c r="C421" s="8">
        <v>40</v>
      </c>
      <c r="D421" s="8">
        <v>74</v>
      </c>
      <c r="E421" s="8">
        <v>98</v>
      </c>
      <c r="F421" s="8">
        <v>308</v>
      </c>
      <c r="G421" s="9">
        <v>617</v>
      </c>
      <c r="H421" s="9">
        <v>564</v>
      </c>
      <c r="I421" s="9">
        <v>869</v>
      </c>
      <c r="J421" s="8">
        <v>680</v>
      </c>
      <c r="K421" s="10">
        <v>654</v>
      </c>
      <c r="L421" s="10">
        <v>638</v>
      </c>
      <c r="M421" s="5">
        <v>593</v>
      </c>
      <c r="N421" s="13">
        <v>579</v>
      </c>
      <c r="O421" s="46">
        <v>574</v>
      </c>
      <c r="P421" s="46">
        <v>467</v>
      </c>
      <c r="Q421" s="46">
        <v>483</v>
      </c>
    </row>
    <row r="422" spans="1:17" ht="16" x14ac:dyDescent="0.2">
      <c r="A422" s="5" t="s">
        <v>132</v>
      </c>
      <c r="B422" s="8">
        <v>15</v>
      </c>
      <c r="C422" s="8">
        <v>20</v>
      </c>
      <c r="D422" s="8">
        <v>20</v>
      </c>
      <c r="E422" s="8">
        <v>68</v>
      </c>
      <c r="F422" s="8">
        <v>127</v>
      </c>
      <c r="G422" s="9">
        <v>154</v>
      </c>
      <c r="H422" s="9">
        <v>231</v>
      </c>
      <c r="I422" s="9">
        <v>189</v>
      </c>
      <c r="J422" s="8">
        <v>195</v>
      </c>
      <c r="K422" s="10">
        <v>165</v>
      </c>
      <c r="L422" s="10">
        <v>143</v>
      </c>
      <c r="M422" s="5">
        <v>211</v>
      </c>
      <c r="N422" s="13">
        <v>235</v>
      </c>
      <c r="O422" s="46">
        <v>234</v>
      </c>
      <c r="P422" s="46">
        <v>232</v>
      </c>
      <c r="Q422" s="46">
        <v>375</v>
      </c>
    </row>
    <row r="423" spans="1:17" ht="16" x14ac:dyDescent="0.2">
      <c r="A423" s="5" t="s">
        <v>133</v>
      </c>
      <c r="B423" s="26">
        <v>7.9000000000000001E-2</v>
      </c>
      <c r="C423" s="26">
        <v>0.191</v>
      </c>
      <c r="D423" s="26">
        <f t="shared" ref="D423:I423" si="92">(D422+D421+D420)/D418</f>
        <v>0.23693209574987786</v>
      </c>
      <c r="E423" s="26">
        <f t="shared" si="92"/>
        <v>0.29538461538461541</v>
      </c>
      <c r="F423" s="26">
        <f t="shared" si="92"/>
        <v>0.56538252848616388</v>
      </c>
      <c r="G423" s="26">
        <f t="shared" si="92"/>
        <v>0.66495638789122624</v>
      </c>
      <c r="H423" s="26">
        <f t="shared" si="92"/>
        <v>0.71503131524008345</v>
      </c>
      <c r="I423" s="26">
        <f t="shared" si="92"/>
        <v>0.80687960687960691</v>
      </c>
      <c r="J423" s="26">
        <v>0.73399999999999999</v>
      </c>
      <c r="K423" s="27">
        <v>0.78160270880361171</v>
      </c>
      <c r="L423" s="27">
        <v>0.79</v>
      </c>
      <c r="M423" s="28">
        <v>0.81299999999999994</v>
      </c>
      <c r="N423" s="28">
        <v>0.85899999999999999</v>
      </c>
      <c r="O423" s="45">
        <v>0.85519999999999996</v>
      </c>
      <c r="P423" s="45">
        <v>0.85</v>
      </c>
      <c r="Q423" s="45">
        <v>0.85799999999999998</v>
      </c>
    </row>
    <row r="424" spans="1:17" ht="16" x14ac:dyDescent="0.2">
      <c r="A424" s="5" t="s">
        <v>134</v>
      </c>
      <c r="B424" s="26">
        <v>8.0000000000000002E-3</v>
      </c>
      <c r="C424" s="26">
        <v>0.01</v>
      </c>
      <c r="D424" s="26">
        <f t="shared" ref="D424:I424" si="93">D422/D418</f>
        <v>9.7703957010258913E-3</v>
      </c>
      <c r="E424" s="26">
        <f t="shared" si="93"/>
        <v>3.487179487179487E-2</v>
      </c>
      <c r="F424" s="26">
        <f t="shared" si="93"/>
        <v>6.8909386869234937E-2</v>
      </c>
      <c r="G424" s="26">
        <f t="shared" si="93"/>
        <v>7.9014879425346338E-2</v>
      </c>
      <c r="H424" s="26">
        <f t="shared" si="93"/>
        <v>0.12056367432150313</v>
      </c>
      <c r="I424" s="26">
        <f t="shared" si="93"/>
        <v>9.2874692874692868E-2</v>
      </c>
      <c r="J424" s="26">
        <v>0.111</v>
      </c>
      <c r="K424" s="27">
        <v>9.3115124153498874E-2</v>
      </c>
      <c r="L424" s="27">
        <v>0.09</v>
      </c>
      <c r="M424" s="28">
        <v>0.13900000000000001</v>
      </c>
      <c r="N424" s="28">
        <v>0.14099999999999999</v>
      </c>
      <c r="O424" s="45">
        <v>0.13389999999999999</v>
      </c>
      <c r="P424" s="45">
        <v>0.15</v>
      </c>
      <c r="Q424" s="45">
        <v>0.218</v>
      </c>
    </row>
    <row r="425" spans="1:17" ht="16" x14ac:dyDescent="0.2">
      <c r="A425" s="5"/>
      <c r="B425" s="8"/>
      <c r="C425" s="8"/>
      <c r="D425" s="8"/>
      <c r="E425" s="8"/>
      <c r="F425" s="8"/>
      <c r="G425" s="9"/>
      <c r="H425" s="9"/>
      <c r="I425" s="9"/>
      <c r="J425" s="8"/>
      <c r="K425" s="5"/>
      <c r="L425" s="5"/>
      <c r="M425" s="6"/>
      <c r="N425" s="2"/>
      <c r="O425" s="40"/>
      <c r="P425" s="40"/>
      <c r="Q425" s="40"/>
    </row>
    <row r="426" spans="1:17" ht="16" x14ac:dyDescent="0.2">
      <c r="A426" s="5" t="s">
        <v>71</v>
      </c>
      <c r="B426" s="8"/>
      <c r="C426" s="8"/>
      <c r="D426" s="8"/>
      <c r="E426" s="8"/>
      <c r="F426" s="14"/>
      <c r="G426" s="9"/>
      <c r="H426" s="9"/>
      <c r="I426" s="9"/>
      <c r="J426" s="8"/>
      <c r="K426" s="5"/>
      <c r="L426" s="5"/>
      <c r="M426" s="6"/>
      <c r="N426" s="2"/>
      <c r="O426" s="40"/>
      <c r="P426" s="40"/>
      <c r="Q426" s="40"/>
    </row>
    <row r="427" spans="1:17" ht="16" x14ac:dyDescent="0.2">
      <c r="A427" s="5" t="s">
        <v>12</v>
      </c>
      <c r="B427" s="8">
        <v>4098</v>
      </c>
      <c r="C427" s="8">
        <v>5675</v>
      </c>
      <c r="D427" s="8">
        <v>11561</v>
      </c>
      <c r="E427" s="8">
        <v>11701</v>
      </c>
      <c r="F427" s="8">
        <v>11862</v>
      </c>
      <c r="G427" s="9">
        <v>11544</v>
      </c>
      <c r="H427" s="9">
        <v>11253</v>
      </c>
      <c r="I427" s="9">
        <v>10253</v>
      </c>
      <c r="J427" s="8">
        <v>10087</v>
      </c>
      <c r="K427" s="10">
        <v>10041</v>
      </c>
      <c r="L427" s="10">
        <v>10353</v>
      </c>
      <c r="M427" s="43">
        <v>10071</v>
      </c>
      <c r="N427" s="11">
        <v>10216</v>
      </c>
      <c r="O427" s="44">
        <v>9850</v>
      </c>
      <c r="P427" s="44">
        <v>9570</v>
      </c>
      <c r="Q427" s="44">
        <v>9630</v>
      </c>
    </row>
    <row r="428" spans="1:17" ht="16" x14ac:dyDescent="0.2">
      <c r="A428" s="5" t="s">
        <v>129</v>
      </c>
      <c r="B428" s="8">
        <v>3139</v>
      </c>
      <c r="C428" s="8">
        <v>3505</v>
      </c>
      <c r="D428" s="8">
        <v>5870</v>
      </c>
      <c r="E428" s="8">
        <v>4773</v>
      </c>
      <c r="F428" s="8">
        <v>3245</v>
      </c>
      <c r="G428" s="9">
        <v>2194</v>
      </c>
      <c r="H428" s="9">
        <v>1917</v>
      </c>
      <c r="I428" s="9">
        <v>1128</v>
      </c>
      <c r="J428" s="8">
        <v>1024</v>
      </c>
      <c r="K428" s="10">
        <v>1058</v>
      </c>
      <c r="L428" s="10">
        <v>1193</v>
      </c>
      <c r="M428" s="43">
        <v>1138</v>
      </c>
      <c r="N428" s="11">
        <v>1073</v>
      </c>
      <c r="O428" s="44">
        <v>1116</v>
      </c>
      <c r="P428" s="44">
        <v>775</v>
      </c>
      <c r="Q428" s="44">
        <v>550</v>
      </c>
    </row>
    <row r="429" spans="1:17" ht="16" x14ac:dyDescent="0.2">
      <c r="A429" s="5" t="s">
        <v>130</v>
      </c>
      <c r="B429" s="8">
        <v>628</v>
      </c>
      <c r="C429" s="8">
        <v>1325</v>
      </c>
      <c r="D429" s="8">
        <v>3294</v>
      </c>
      <c r="E429" s="8">
        <v>3699</v>
      </c>
      <c r="F429" s="8">
        <v>3677</v>
      </c>
      <c r="G429" s="9">
        <v>2810</v>
      </c>
      <c r="H429" s="9">
        <v>2338</v>
      </c>
      <c r="I429" s="9">
        <v>2059</v>
      </c>
      <c r="J429" s="8">
        <v>2064</v>
      </c>
      <c r="K429" s="10">
        <v>2272</v>
      </c>
      <c r="L429" s="10">
        <v>2492</v>
      </c>
      <c r="M429" s="43">
        <v>2628</v>
      </c>
      <c r="N429" s="11">
        <v>2648</v>
      </c>
      <c r="O429" s="44">
        <v>2438</v>
      </c>
      <c r="P429" s="44">
        <v>2320</v>
      </c>
      <c r="Q429" s="44">
        <v>2250</v>
      </c>
    </row>
    <row r="430" spans="1:17" ht="16" x14ac:dyDescent="0.2">
      <c r="A430" s="5" t="s">
        <v>131</v>
      </c>
      <c r="B430" s="8">
        <v>178</v>
      </c>
      <c r="C430" s="8">
        <v>525</v>
      </c>
      <c r="D430" s="8">
        <v>1322</v>
      </c>
      <c r="E430" s="8">
        <v>1670</v>
      </c>
      <c r="F430" s="8">
        <v>2800</v>
      </c>
      <c r="G430" s="9">
        <v>4069</v>
      </c>
      <c r="H430" s="9">
        <v>4054</v>
      </c>
      <c r="I430" s="9">
        <v>4151</v>
      </c>
      <c r="J430" s="8">
        <v>3991</v>
      </c>
      <c r="K430" s="10">
        <v>3904</v>
      </c>
      <c r="L430" s="10">
        <v>3827</v>
      </c>
      <c r="M430" s="43">
        <v>3681</v>
      </c>
      <c r="N430" s="11">
        <v>3757</v>
      </c>
      <c r="O430" s="44">
        <v>3778</v>
      </c>
      <c r="P430" s="44">
        <v>3905</v>
      </c>
      <c r="Q430" s="44">
        <v>3408</v>
      </c>
    </row>
    <row r="431" spans="1:17" ht="16" x14ac:dyDescent="0.2">
      <c r="A431" s="5" t="s">
        <v>132</v>
      </c>
      <c r="B431" s="8">
        <v>153</v>
      </c>
      <c r="C431" s="8">
        <v>320</v>
      </c>
      <c r="D431" s="8">
        <v>1075</v>
      </c>
      <c r="E431" s="8">
        <v>1559</v>
      </c>
      <c r="F431" s="8">
        <v>2140</v>
      </c>
      <c r="G431" s="9">
        <v>2471</v>
      </c>
      <c r="H431" s="9">
        <v>2944</v>
      </c>
      <c r="I431" s="9">
        <v>2915</v>
      </c>
      <c r="J431" s="8">
        <v>3008</v>
      </c>
      <c r="K431" s="10">
        <v>2807</v>
      </c>
      <c r="L431" s="10">
        <v>2841</v>
      </c>
      <c r="M431" s="43">
        <v>2624</v>
      </c>
      <c r="N431" s="11">
        <v>2738</v>
      </c>
      <c r="O431" s="44">
        <v>2518</v>
      </c>
      <c r="P431" s="44">
        <v>2570</v>
      </c>
      <c r="Q431" s="44">
        <v>3422</v>
      </c>
    </row>
    <row r="432" spans="1:17" ht="16" x14ac:dyDescent="0.2">
      <c r="A432" s="5" t="s">
        <v>133</v>
      </c>
      <c r="B432" s="26">
        <v>0.23400000000000001</v>
      </c>
      <c r="C432" s="26">
        <v>0.38200000000000001</v>
      </c>
      <c r="D432" s="26">
        <f t="shared" ref="D432:I432" si="94">(D431+D430+D429)/D427</f>
        <v>0.49225845515093852</v>
      </c>
      <c r="E432" s="26">
        <f t="shared" si="94"/>
        <v>0.59208614648320657</v>
      </c>
      <c r="F432" s="26">
        <f t="shared" si="94"/>
        <v>0.7264373630079245</v>
      </c>
      <c r="G432" s="26">
        <f t="shared" si="94"/>
        <v>0.80994455994455994</v>
      </c>
      <c r="H432" s="26">
        <f t="shared" si="94"/>
        <v>0.82964542788589712</v>
      </c>
      <c r="I432" s="26">
        <f t="shared" si="94"/>
        <v>0.88998341948697945</v>
      </c>
      <c r="J432" s="26">
        <v>0.89800000000000002</v>
      </c>
      <c r="K432" s="27">
        <v>0.89463200876406734</v>
      </c>
      <c r="L432" s="27">
        <v>0.88</v>
      </c>
      <c r="M432" s="28">
        <v>0.88700000000000001</v>
      </c>
      <c r="N432" s="28">
        <v>0.89500000000000002</v>
      </c>
      <c r="O432" s="45">
        <v>0.88670000000000004</v>
      </c>
      <c r="P432" s="45">
        <v>0.92</v>
      </c>
      <c r="Q432" s="45">
        <v>0.94299999999999995</v>
      </c>
    </row>
    <row r="433" spans="1:17" ht="16" x14ac:dyDescent="0.2">
      <c r="A433" s="5" t="s">
        <v>134</v>
      </c>
      <c r="B433" s="26">
        <v>3.6999999999999998E-2</v>
      </c>
      <c r="C433" s="26">
        <v>5.6000000000000001E-2</v>
      </c>
      <c r="D433" s="26">
        <f t="shared" ref="D433:I433" si="95">D431/D427</f>
        <v>9.2985035896548746E-2</v>
      </c>
      <c r="E433" s="26">
        <f t="shared" si="95"/>
        <v>0.13323647551491324</v>
      </c>
      <c r="F433" s="26">
        <f t="shared" si="95"/>
        <v>0.18040802562805597</v>
      </c>
      <c r="G433" s="26">
        <f t="shared" si="95"/>
        <v>0.21405058905058905</v>
      </c>
      <c r="H433" s="26">
        <f t="shared" si="95"/>
        <v>0.26161912378921176</v>
      </c>
      <c r="I433" s="26">
        <f t="shared" si="95"/>
        <v>0.28430703208816932</v>
      </c>
      <c r="J433" s="26">
        <v>0.29799999999999999</v>
      </c>
      <c r="K433" s="27">
        <v>0.27955382929987055</v>
      </c>
      <c r="L433" s="27">
        <v>0.27</v>
      </c>
      <c r="M433" s="28">
        <v>0.26100000000000001</v>
      </c>
      <c r="N433" s="28">
        <v>0.26800000000000002</v>
      </c>
      <c r="O433" s="45">
        <v>0.25559999999999999</v>
      </c>
      <c r="P433" s="45">
        <v>0.27</v>
      </c>
      <c r="Q433" s="45">
        <v>0.35499999999999998</v>
      </c>
    </row>
    <row r="434" spans="1:17" ht="16" x14ac:dyDescent="0.2">
      <c r="A434" s="5"/>
      <c r="B434" s="8"/>
      <c r="C434" s="8"/>
      <c r="D434" s="8"/>
      <c r="E434" s="8"/>
      <c r="F434" s="8"/>
      <c r="G434" s="9"/>
      <c r="H434" s="9"/>
      <c r="I434" s="9"/>
      <c r="J434" s="8"/>
      <c r="K434" s="5"/>
      <c r="L434" s="5"/>
      <c r="M434" s="6"/>
      <c r="N434" s="2"/>
      <c r="O434" s="40"/>
      <c r="P434" s="40"/>
      <c r="Q434" s="40"/>
    </row>
    <row r="435" spans="1:17" ht="16" x14ac:dyDescent="0.2">
      <c r="A435" s="5" t="s">
        <v>72</v>
      </c>
      <c r="B435" s="8"/>
      <c r="C435" s="8"/>
      <c r="D435" s="8"/>
      <c r="E435" s="8"/>
      <c r="F435" s="14"/>
      <c r="G435" s="9"/>
      <c r="H435" s="9"/>
      <c r="I435" s="9"/>
      <c r="J435" s="8"/>
      <c r="K435" s="5"/>
      <c r="L435" s="5"/>
      <c r="M435" s="6"/>
      <c r="N435" s="2"/>
      <c r="O435" s="40"/>
      <c r="P435" s="40"/>
      <c r="Q435" s="40"/>
    </row>
    <row r="436" spans="1:17" ht="16" x14ac:dyDescent="0.2">
      <c r="A436" s="5" t="s">
        <v>12</v>
      </c>
      <c r="B436" s="8">
        <v>26960</v>
      </c>
      <c r="C436" s="8">
        <v>35030</v>
      </c>
      <c r="D436" s="8">
        <v>36085</v>
      </c>
      <c r="E436" s="8">
        <v>35294</v>
      </c>
      <c r="F436" s="8">
        <v>33352</v>
      </c>
      <c r="G436" s="9">
        <v>34683</v>
      </c>
      <c r="H436" s="9">
        <v>32762</v>
      </c>
      <c r="I436" s="9">
        <v>29655</v>
      </c>
      <c r="J436" s="8">
        <v>29099</v>
      </c>
      <c r="K436" s="10">
        <v>28697</v>
      </c>
      <c r="L436" s="10">
        <v>28088</v>
      </c>
      <c r="M436" s="43">
        <v>27966</v>
      </c>
      <c r="N436" s="11">
        <v>28152</v>
      </c>
      <c r="O436" s="44">
        <v>27554</v>
      </c>
      <c r="P436" s="44">
        <v>26549</v>
      </c>
      <c r="Q436" s="44">
        <v>27229</v>
      </c>
    </row>
    <row r="437" spans="1:17" ht="16" x14ac:dyDescent="0.2">
      <c r="A437" s="5" t="s">
        <v>129</v>
      </c>
      <c r="B437" s="8">
        <v>20915</v>
      </c>
      <c r="C437" s="8">
        <v>21550</v>
      </c>
      <c r="D437" s="8">
        <v>21442</v>
      </c>
      <c r="E437" s="8">
        <v>17519</v>
      </c>
      <c r="F437" s="8">
        <v>12325</v>
      </c>
      <c r="G437" s="9">
        <v>10937</v>
      </c>
      <c r="H437" s="9">
        <v>7596</v>
      </c>
      <c r="I437" s="9">
        <v>5002</v>
      </c>
      <c r="J437" s="8">
        <v>4773</v>
      </c>
      <c r="K437" s="10">
        <v>4635</v>
      </c>
      <c r="L437" s="10">
        <v>4440</v>
      </c>
      <c r="M437" s="43">
        <v>4252</v>
      </c>
      <c r="N437" s="11">
        <v>4089</v>
      </c>
      <c r="O437" s="44">
        <v>4196</v>
      </c>
      <c r="P437" s="44">
        <v>3943</v>
      </c>
      <c r="Q437" s="44">
        <v>3764</v>
      </c>
    </row>
    <row r="438" spans="1:17" ht="16" x14ac:dyDescent="0.2">
      <c r="A438" s="5" t="s">
        <v>130</v>
      </c>
      <c r="B438" s="8">
        <v>4161</v>
      </c>
      <c r="C438" s="8">
        <v>8970</v>
      </c>
      <c r="D438" s="8">
        <v>9445</v>
      </c>
      <c r="E438" s="8">
        <v>11359</v>
      </c>
      <c r="F438" s="8">
        <v>10598</v>
      </c>
      <c r="G438" s="9">
        <v>8897</v>
      </c>
      <c r="H438" s="9">
        <v>9028</v>
      </c>
      <c r="I438" s="9">
        <v>8538</v>
      </c>
      <c r="J438" s="8">
        <v>8326</v>
      </c>
      <c r="K438" s="10">
        <v>7777</v>
      </c>
      <c r="L438" s="10">
        <v>7684</v>
      </c>
      <c r="M438" s="43">
        <v>6942</v>
      </c>
      <c r="N438" s="11">
        <v>7111</v>
      </c>
      <c r="O438" s="44">
        <v>6943</v>
      </c>
      <c r="P438" s="44">
        <v>6518</v>
      </c>
      <c r="Q438" s="44">
        <v>6984</v>
      </c>
    </row>
    <row r="439" spans="1:17" ht="16" x14ac:dyDescent="0.2">
      <c r="A439" s="5" t="s">
        <v>131</v>
      </c>
      <c r="B439" s="8">
        <v>967</v>
      </c>
      <c r="C439" s="8">
        <v>2780</v>
      </c>
      <c r="D439" s="8">
        <v>3152</v>
      </c>
      <c r="E439" s="8">
        <v>4125</v>
      </c>
      <c r="F439" s="8">
        <v>6996</v>
      </c>
      <c r="G439" s="9">
        <v>10494</v>
      </c>
      <c r="H439" s="9">
        <v>11541</v>
      </c>
      <c r="I439" s="9">
        <v>11013</v>
      </c>
      <c r="J439" s="8">
        <v>10764</v>
      </c>
      <c r="K439" s="10">
        <v>10757</v>
      </c>
      <c r="L439" s="10">
        <v>10391</v>
      </c>
      <c r="M439" s="43">
        <v>11226</v>
      </c>
      <c r="N439" s="11">
        <v>11494</v>
      </c>
      <c r="O439" s="44">
        <v>10935</v>
      </c>
      <c r="P439" s="44">
        <v>10890</v>
      </c>
      <c r="Q439" s="44">
        <v>10658</v>
      </c>
    </row>
    <row r="440" spans="1:17" ht="16" x14ac:dyDescent="0.2">
      <c r="A440" s="5" t="s">
        <v>132</v>
      </c>
      <c r="B440" s="8">
        <v>917</v>
      </c>
      <c r="C440" s="8">
        <v>1730</v>
      </c>
      <c r="D440" s="8">
        <v>2046</v>
      </c>
      <c r="E440" s="8">
        <v>2291</v>
      </c>
      <c r="F440" s="8">
        <v>3433</v>
      </c>
      <c r="G440" s="9">
        <v>4355</v>
      </c>
      <c r="H440" s="9">
        <v>4597</v>
      </c>
      <c r="I440" s="9">
        <v>5102</v>
      </c>
      <c r="J440" s="8">
        <v>5236</v>
      </c>
      <c r="K440" s="10">
        <v>5528</v>
      </c>
      <c r="L440" s="10">
        <v>5573</v>
      </c>
      <c r="M440" s="43">
        <v>5546</v>
      </c>
      <c r="N440" s="11">
        <v>5458</v>
      </c>
      <c r="O440" s="44">
        <v>5480</v>
      </c>
      <c r="P440" s="44">
        <v>5198</v>
      </c>
      <c r="Q440" s="44">
        <v>5823</v>
      </c>
    </row>
    <row r="441" spans="1:17" ht="16" x14ac:dyDescent="0.2">
      <c r="A441" s="5" t="s">
        <v>133</v>
      </c>
      <c r="B441" s="26">
        <v>0.224</v>
      </c>
      <c r="C441" s="26">
        <v>0.38500000000000001</v>
      </c>
      <c r="D441" s="26">
        <f t="shared" ref="D441:I441" si="96">(D440+D439+D438)/D436</f>
        <v>0.40579188028266594</v>
      </c>
      <c r="E441" s="26">
        <f t="shared" si="96"/>
        <v>0.50362667875559586</v>
      </c>
      <c r="F441" s="26">
        <f t="shared" si="96"/>
        <v>0.63045694411129771</v>
      </c>
      <c r="G441" s="26">
        <f t="shared" si="96"/>
        <v>0.68465818989130123</v>
      </c>
      <c r="H441" s="26">
        <f t="shared" si="96"/>
        <v>0.76814602283132893</v>
      </c>
      <c r="I441" s="26">
        <f t="shared" si="96"/>
        <v>0.83132692631933902</v>
      </c>
      <c r="J441" s="26">
        <v>0.83599999999999997</v>
      </c>
      <c r="K441" s="27">
        <v>0.83848485904449943</v>
      </c>
      <c r="L441" s="27">
        <v>0.84</v>
      </c>
      <c r="M441" s="28">
        <v>0.84799999999999998</v>
      </c>
      <c r="N441" s="28">
        <v>0.85499999999999998</v>
      </c>
      <c r="O441" s="45">
        <v>0.84770000000000001</v>
      </c>
      <c r="P441" s="45">
        <v>0.85</v>
      </c>
      <c r="Q441" s="45">
        <v>0.86199999999999999</v>
      </c>
    </row>
    <row r="442" spans="1:17" ht="16" x14ac:dyDescent="0.2">
      <c r="A442" s="5" t="s">
        <v>134</v>
      </c>
      <c r="B442" s="26">
        <v>3.4000000000000002E-2</v>
      </c>
      <c r="C442" s="26">
        <v>4.9000000000000002E-2</v>
      </c>
      <c r="D442" s="26">
        <f t="shared" ref="D442:I442" si="97">D440/D436</f>
        <v>5.6699459609255924E-2</v>
      </c>
      <c r="E442" s="26">
        <f t="shared" si="97"/>
        <v>6.4911883039610138E-2</v>
      </c>
      <c r="F442" s="26">
        <f t="shared" si="97"/>
        <v>0.10293235787958743</v>
      </c>
      <c r="G442" s="26">
        <f t="shared" si="97"/>
        <v>0.12556583917192862</v>
      </c>
      <c r="H442" s="26">
        <f t="shared" si="97"/>
        <v>0.14031499908430498</v>
      </c>
      <c r="I442" s="26">
        <f t="shared" si="97"/>
        <v>0.17204518630922272</v>
      </c>
      <c r="J442" s="26">
        <v>0.18</v>
      </c>
      <c r="K442" s="27">
        <v>0.19263337631111266</v>
      </c>
      <c r="L442" s="27">
        <v>0.2</v>
      </c>
      <c r="M442" s="28">
        <v>0.19800000000000001</v>
      </c>
      <c r="N442" s="28">
        <v>0.19400000000000001</v>
      </c>
      <c r="O442" s="45">
        <v>0.19889999999999999</v>
      </c>
      <c r="P442" s="45">
        <v>0.2</v>
      </c>
      <c r="Q442" s="45">
        <v>0.214</v>
      </c>
    </row>
    <row r="443" spans="1:17" ht="16" x14ac:dyDescent="0.2">
      <c r="A443" s="5"/>
      <c r="B443" s="8"/>
      <c r="C443" s="8"/>
      <c r="D443" s="8"/>
      <c r="E443" s="8"/>
      <c r="F443" s="8"/>
      <c r="G443" s="9"/>
      <c r="H443" s="9"/>
      <c r="I443" s="9"/>
      <c r="J443" s="8"/>
      <c r="K443" s="5"/>
      <c r="L443" s="5"/>
      <c r="M443" s="6"/>
      <c r="N443" s="2"/>
      <c r="O443" s="40"/>
      <c r="P443" s="40"/>
      <c r="Q443" s="40"/>
    </row>
    <row r="444" spans="1:17" ht="16" x14ac:dyDescent="0.2">
      <c r="A444" s="5" t="s">
        <v>73</v>
      </c>
      <c r="B444" s="8"/>
      <c r="C444" s="8"/>
      <c r="D444" s="8"/>
      <c r="E444" s="8"/>
      <c r="F444" s="14"/>
      <c r="G444" s="9"/>
      <c r="H444" s="9"/>
      <c r="I444" s="9"/>
      <c r="J444" s="8"/>
      <c r="K444" s="5"/>
      <c r="L444" s="5"/>
      <c r="M444" s="6"/>
      <c r="N444" s="2"/>
      <c r="O444" s="40"/>
      <c r="P444" s="40"/>
      <c r="Q444" s="40"/>
    </row>
    <row r="445" spans="1:17" ht="16" x14ac:dyDescent="0.2">
      <c r="A445" s="5" t="s">
        <v>12</v>
      </c>
      <c r="B445" s="8">
        <v>3745</v>
      </c>
      <c r="C445" s="8">
        <v>5470</v>
      </c>
      <c r="D445" s="8">
        <v>5157</v>
      </c>
      <c r="E445" s="8">
        <v>6172</v>
      </c>
      <c r="F445" s="8">
        <v>5647</v>
      </c>
      <c r="G445" s="9">
        <v>5905</v>
      </c>
      <c r="H445" s="9">
        <v>5556</v>
      </c>
      <c r="I445" s="9">
        <v>4944</v>
      </c>
      <c r="J445" s="8">
        <v>4970</v>
      </c>
      <c r="K445" s="10">
        <v>5028</v>
      </c>
      <c r="L445" s="10">
        <v>4656</v>
      </c>
      <c r="M445" s="43">
        <v>4670</v>
      </c>
      <c r="N445" s="11">
        <v>4720</v>
      </c>
      <c r="O445" s="44">
        <v>4924</v>
      </c>
      <c r="P445" s="44">
        <v>4974</v>
      </c>
      <c r="Q445" s="44">
        <v>5335</v>
      </c>
    </row>
    <row r="446" spans="1:17" ht="16" x14ac:dyDescent="0.2">
      <c r="A446" s="5" t="s">
        <v>129</v>
      </c>
      <c r="B446" s="8">
        <v>3302</v>
      </c>
      <c r="C446" s="8">
        <v>3865</v>
      </c>
      <c r="D446" s="8">
        <v>3611</v>
      </c>
      <c r="E446" s="8">
        <v>3256</v>
      </c>
      <c r="F446" s="8">
        <v>2119</v>
      </c>
      <c r="G446" s="9">
        <v>1886</v>
      </c>
      <c r="H446" s="9">
        <v>1513</v>
      </c>
      <c r="I446" s="9">
        <v>648</v>
      </c>
      <c r="J446" s="8">
        <v>736</v>
      </c>
      <c r="K446" s="10">
        <v>772</v>
      </c>
      <c r="L446" s="10">
        <v>586</v>
      </c>
      <c r="M446" s="5">
        <v>597</v>
      </c>
      <c r="N446" s="13">
        <v>566</v>
      </c>
      <c r="O446" s="46">
        <v>618</v>
      </c>
      <c r="P446" s="46">
        <v>512</v>
      </c>
      <c r="Q446" s="46">
        <v>574</v>
      </c>
    </row>
    <row r="447" spans="1:17" ht="16" x14ac:dyDescent="0.2">
      <c r="A447" s="5" t="s">
        <v>130</v>
      </c>
      <c r="B447" s="8">
        <v>327</v>
      </c>
      <c r="C447" s="8">
        <v>1165</v>
      </c>
      <c r="D447" s="8">
        <v>1115</v>
      </c>
      <c r="E447" s="8">
        <v>1806</v>
      </c>
      <c r="F447" s="8">
        <v>1912</v>
      </c>
      <c r="G447" s="9">
        <v>1500</v>
      </c>
      <c r="H447" s="9">
        <v>1461</v>
      </c>
      <c r="I447" s="9">
        <v>1213</v>
      </c>
      <c r="J447" s="8">
        <v>1248</v>
      </c>
      <c r="K447" s="10">
        <v>1325</v>
      </c>
      <c r="L447" s="10">
        <v>1228</v>
      </c>
      <c r="M447" s="43">
        <v>1195</v>
      </c>
      <c r="N447" s="11">
        <v>1184</v>
      </c>
      <c r="O447" s="44">
        <v>1194</v>
      </c>
      <c r="P447" s="44">
        <v>1174</v>
      </c>
      <c r="Q447" s="44">
        <v>1217</v>
      </c>
    </row>
    <row r="448" spans="1:17" ht="16" x14ac:dyDescent="0.2">
      <c r="A448" s="5" t="s">
        <v>131</v>
      </c>
      <c r="B448" s="8">
        <v>74</v>
      </c>
      <c r="C448" s="8">
        <v>285</v>
      </c>
      <c r="D448" s="8">
        <v>330</v>
      </c>
      <c r="E448" s="8">
        <v>646</v>
      </c>
      <c r="F448" s="8">
        <v>1202</v>
      </c>
      <c r="G448" s="9">
        <v>1888</v>
      </c>
      <c r="H448" s="9">
        <v>1935</v>
      </c>
      <c r="I448" s="9">
        <v>2083</v>
      </c>
      <c r="J448" s="8">
        <v>1943</v>
      </c>
      <c r="K448" s="10">
        <v>1903</v>
      </c>
      <c r="L448" s="10">
        <v>1837</v>
      </c>
      <c r="M448" s="43">
        <v>1725</v>
      </c>
      <c r="N448" s="11">
        <v>1614</v>
      </c>
      <c r="O448" s="44">
        <v>1934</v>
      </c>
      <c r="P448" s="44">
        <v>2009</v>
      </c>
      <c r="Q448" s="44">
        <v>1922</v>
      </c>
    </row>
    <row r="449" spans="1:17" ht="16" x14ac:dyDescent="0.2">
      <c r="A449" s="5" t="s">
        <v>132</v>
      </c>
      <c r="B449" s="8">
        <v>42</v>
      </c>
      <c r="C449" s="8">
        <v>155</v>
      </c>
      <c r="D449" s="8">
        <v>101</v>
      </c>
      <c r="E449" s="8">
        <v>464</v>
      </c>
      <c r="F449" s="8">
        <v>414</v>
      </c>
      <c r="G449" s="9">
        <v>631</v>
      </c>
      <c r="H449" s="9">
        <v>647</v>
      </c>
      <c r="I449" s="9">
        <v>1000</v>
      </c>
      <c r="J449" s="8">
        <v>1043</v>
      </c>
      <c r="K449" s="10">
        <v>1028</v>
      </c>
      <c r="L449" s="10">
        <v>1005</v>
      </c>
      <c r="M449" s="43">
        <v>1153</v>
      </c>
      <c r="N449" s="11">
        <v>1356</v>
      </c>
      <c r="O449" s="44">
        <v>1178</v>
      </c>
      <c r="P449" s="44">
        <v>1279</v>
      </c>
      <c r="Q449" s="44">
        <v>1622</v>
      </c>
    </row>
    <row r="450" spans="1:17" ht="16" x14ac:dyDescent="0.2">
      <c r="A450" s="5" t="s">
        <v>133</v>
      </c>
      <c r="B450" s="26">
        <v>0.11799999999999999</v>
      </c>
      <c r="C450" s="26">
        <v>0.29299999999999998</v>
      </c>
      <c r="D450" s="26">
        <f t="shared" ref="D450:I450" si="98">(D449+D448+D447)/D445</f>
        <v>0.29978669769245686</v>
      </c>
      <c r="E450" s="26">
        <f t="shared" si="98"/>
        <v>0.47245625405055086</v>
      </c>
      <c r="F450" s="26">
        <f t="shared" si="98"/>
        <v>0.62475650788029047</v>
      </c>
      <c r="G450" s="26">
        <f t="shared" si="98"/>
        <v>0.68060965283657915</v>
      </c>
      <c r="H450" s="26">
        <f t="shared" si="98"/>
        <v>0.72768178545716344</v>
      </c>
      <c r="I450" s="26">
        <f t="shared" si="98"/>
        <v>0.8689320388349514</v>
      </c>
      <c r="J450" s="26">
        <v>0.85199999999999998</v>
      </c>
      <c r="K450" s="27">
        <v>0.84645982498011141</v>
      </c>
      <c r="L450" s="27">
        <v>0.87</v>
      </c>
      <c r="M450" s="28">
        <v>0.872</v>
      </c>
      <c r="N450" s="28">
        <v>0.88</v>
      </c>
      <c r="O450" s="45">
        <v>0.87450000000000006</v>
      </c>
      <c r="P450" s="45">
        <v>0.9</v>
      </c>
      <c r="Q450" s="45">
        <v>0.89200000000000002</v>
      </c>
    </row>
    <row r="451" spans="1:17" ht="16" x14ac:dyDescent="0.2">
      <c r="A451" s="5" t="s">
        <v>134</v>
      </c>
      <c r="B451" s="26">
        <v>1.0999999999999999E-2</v>
      </c>
      <c r="C451" s="26">
        <v>2.8000000000000001E-2</v>
      </c>
      <c r="D451" s="26">
        <f t="shared" ref="D451:I451" si="99">D449/D445</f>
        <v>1.9585030056234246E-2</v>
      </c>
      <c r="E451" s="26">
        <f t="shared" si="99"/>
        <v>7.5178224238496433E-2</v>
      </c>
      <c r="F451" s="26">
        <f t="shared" si="99"/>
        <v>7.3313263679830001E-2</v>
      </c>
      <c r="G451" s="26">
        <f t="shared" si="99"/>
        <v>0.10685859441151567</v>
      </c>
      <c r="H451" s="26">
        <f t="shared" si="99"/>
        <v>0.11645068394528438</v>
      </c>
      <c r="I451" s="26">
        <f t="shared" si="99"/>
        <v>0.2022653721682848</v>
      </c>
      <c r="J451" s="26">
        <v>0.21</v>
      </c>
      <c r="K451" s="27">
        <v>0.20445505171042164</v>
      </c>
      <c r="L451" s="27">
        <v>0.22</v>
      </c>
      <c r="M451" s="28">
        <v>0.247</v>
      </c>
      <c r="N451" s="28">
        <v>0.28699999999999998</v>
      </c>
      <c r="O451" s="45">
        <v>0.2392</v>
      </c>
      <c r="P451" s="45">
        <v>0.26</v>
      </c>
      <c r="Q451" s="45">
        <v>0.30399999999999999</v>
      </c>
    </row>
    <row r="452" spans="1:17" ht="16" x14ac:dyDescent="0.2">
      <c r="A452" s="5"/>
      <c r="B452" s="8"/>
      <c r="C452" s="8"/>
      <c r="D452" s="8"/>
      <c r="E452" s="8"/>
      <c r="F452" s="8"/>
      <c r="G452" s="9"/>
      <c r="H452" s="9"/>
      <c r="I452" s="9"/>
      <c r="J452" s="8"/>
      <c r="K452" s="5"/>
      <c r="L452" s="5"/>
      <c r="M452" s="6"/>
      <c r="N452" s="2"/>
      <c r="O452" s="40"/>
      <c r="P452" s="40"/>
      <c r="Q452" s="40"/>
    </row>
    <row r="453" spans="1:17" ht="16" x14ac:dyDescent="0.2">
      <c r="A453" s="5" t="s">
        <v>74</v>
      </c>
      <c r="B453" s="8"/>
      <c r="C453" s="8"/>
      <c r="D453" s="8"/>
      <c r="E453" s="8"/>
      <c r="F453" s="14"/>
      <c r="G453" s="9"/>
      <c r="H453" s="9"/>
      <c r="I453" s="9"/>
      <c r="J453" s="8"/>
      <c r="K453" s="5"/>
      <c r="L453" s="5"/>
      <c r="M453" s="6"/>
      <c r="N453" s="2"/>
      <c r="O453" s="40"/>
      <c r="P453" s="40"/>
      <c r="Q453" s="40"/>
    </row>
    <row r="454" spans="1:17" ht="16" x14ac:dyDescent="0.2">
      <c r="A454" s="5" t="s">
        <v>12</v>
      </c>
      <c r="B454" s="8">
        <v>4681</v>
      </c>
      <c r="C454" s="8">
        <v>9445</v>
      </c>
      <c r="D454" s="8">
        <v>10198</v>
      </c>
      <c r="E454" s="8">
        <v>10240</v>
      </c>
      <c r="F454" s="8">
        <v>10153</v>
      </c>
      <c r="G454" s="9">
        <v>10481</v>
      </c>
      <c r="H454" s="9">
        <v>10345</v>
      </c>
      <c r="I454" s="9">
        <v>10355</v>
      </c>
      <c r="J454" s="8">
        <v>9788</v>
      </c>
      <c r="K454" s="10">
        <v>9838</v>
      </c>
      <c r="L454" s="10">
        <v>9739</v>
      </c>
      <c r="M454" s="43">
        <v>9345</v>
      </c>
      <c r="N454" s="11">
        <v>9491</v>
      </c>
      <c r="O454" s="44">
        <v>9670</v>
      </c>
      <c r="P454" s="44">
        <v>9699</v>
      </c>
      <c r="Q454" s="44">
        <v>9811</v>
      </c>
    </row>
    <row r="455" spans="1:17" ht="16" x14ac:dyDescent="0.2">
      <c r="A455" s="5" t="s">
        <v>129</v>
      </c>
      <c r="B455" s="8">
        <v>4192</v>
      </c>
      <c r="C455" s="8">
        <v>5415</v>
      </c>
      <c r="D455" s="8">
        <v>5650</v>
      </c>
      <c r="E455" s="8">
        <v>5422</v>
      </c>
      <c r="F455" s="8">
        <v>4394</v>
      </c>
      <c r="G455" s="9">
        <v>3890</v>
      </c>
      <c r="H455" s="9">
        <v>2981</v>
      </c>
      <c r="I455" s="9">
        <v>2175</v>
      </c>
      <c r="J455" s="8">
        <v>2201</v>
      </c>
      <c r="K455" s="10">
        <v>2095</v>
      </c>
      <c r="L455" s="10">
        <v>2066</v>
      </c>
      <c r="M455" s="43">
        <v>1906</v>
      </c>
      <c r="N455" s="11">
        <v>2059</v>
      </c>
      <c r="O455" s="44">
        <v>2002</v>
      </c>
      <c r="P455" s="44">
        <v>2091</v>
      </c>
      <c r="Q455" s="44">
        <v>1919</v>
      </c>
    </row>
    <row r="456" spans="1:17" ht="16" x14ac:dyDescent="0.2">
      <c r="A456" s="5" t="s">
        <v>130</v>
      </c>
      <c r="B456" s="8">
        <v>383</v>
      </c>
      <c r="C456" s="8">
        <v>2460</v>
      </c>
      <c r="D456" s="8">
        <v>2761</v>
      </c>
      <c r="E456" s="8">
        <v>3215</v>
      </c>
      <c r="F456" s="8">
        <v>3400</v>
      </c>
      <c r="G456" s="9">
        <v>2904</v>
      </c>
      <c r="H456" s="9">
        <v>3187</v>
      </c>
      <c r="I456" s="9">
        <v>3468</v>
      </c>
      <c r="J456" s="8">
        <v>3289</v>
      </c>
      <c r="K456" s="10">
        <v>3169</v>
      </c>
      <c r="L456" s="10">
        <v>3217</v>
      </c>
      <c r="M456" s="43">
        <v>3222</v>
      </c>
      <c r="N456" s="11">
        <v>3081</v>
      </c>
      <c r="O456" s="44">
        <v>3195</v>
      </c>
      <c r="P456" s="44">
        <v>2936</v>
      </c>
      <c r="Q456" s="44">
        <v>2939</v>
      </c>
    </row>
    <row r="457" spans="1:17" ht="16" x14ac:dyDescent="0.2">
      <c r="A457" s="5" t="s">
        <v>131</v>
      </c>
      <c r="B457" s="8">
        <v>78</v>
      </c>
      <c r="C457" s="8">
        <v>925</v>
      </c>
      <c r="D457" s="8">
        <v>1064</v>
      </c>
      <c r="E457" s="8">
        <v>1041</v>
      </c>
      <c r="F457" s="8">
        <v>1623</v>
      </c>
      <c r="G457" s="9">
        <v>2741</v>
      </c>
      <c r="H457" s="9">
        <v>3099</v>
      </c>
      <c r="I457" s="9">
        <v>3457</v>
      </c>
      <c r="J457" s="8">
        <v>3198</v>
      </c>
      <c r="K457" s="10">
        <v>3492</v>
      </c>
      <c r="L457" s="10">
        <v>3404</v>
      </c>
      <c r="M457" s="43">
        <v>3146</v>
      </c>
      <c r="N457" s="11">
        <v>3072</v>
      </c>
      <c r="O457" s="44">
        <v>3106</v>
      </c>
      <c r="P457" s="44">
        <v>3137</v>
      </c>
      <c r="Q457" s="44">
        <v>3223</v>
      </c>
    </row>
    <row r="458" spans="1:17" ht="16" x14ac:dyDescent="0.2">
      <c r="A458" s="5" t="s">
        <v>132</v>
      </c>
      <c r="B458" s="8">
        <v>28</v>
      </c>
      <c r="C458" s="8">
        <v>645</v>
      </c>
      <c r="D458" s="8">
        <v>723</v>
      </c>
      <c r="E458" s="8">
        <v>562</v>
      </c>
      <c r="F458" s="8">
        <v>736</v>
      </c>
      <c r="G458" s="9">
        <v>946</v>
      </c>
      <c r="H458" s="9">
        <v>1078</v>
      </c>
      <c r="I458" s="9">
        <v>1255</v>
      </c>
      <c r="J458" s="8">
        <v>1100</v>
      </c>
      <c r="K458" s="10">
        <v>1082</v>
      </c>
      <c r="L458" s="10">
        <v>1052</v>
      </c>
      <c r="M458" s="43">
        <v>1071</v>
      </c>
      <c r="N458" s="11">
        <v>1279</v>
      </c>
      <c r="O458" s="44">
        <v>1367</v>
      </c>
      <c r="P458" s="44">
        <v>1535</v>
      </c>
      <c r="Q458" s="44">
        <v>1730</v>
      </c>
    </row>
    <row r="459" spans="1:17" ht="16" x14ac:dyDescent="0.2">
      <c r="A459" s="5" t="s">
        <v>133</v>
      </c>
      <c r="B459" s="26">
        <v>0.104</v>
      </c>
      <c r="C459" s="26">
        <v>0.42699999999999999</v>
      </c>
      <c r="D459" s="26">
        <f t="shared" ref="D459:I459" si="100">(D458+D457+D456)/D454</f>
        <v>0.44596979799960779</v>
      </c>
      <c r="E459" s="26">
        <f t="shared" si="100"/>
        <v>0.47050781250000001</v>
      </c>
      <c r="F459" s="26">
        <f t="shared" si="100"/>
        <v>0.56722151088348272</v>
      </c>
      <c r="G459" s="26">
        <f t="shared" si="100"/>
        <v>0.62885220875870618</v>
      </c>
      <c r="H459" s="26">
        <f t="shared" si="100"/>
        <v>0.71184146930884484</v>
      </c>
      <c r="I459" s="26">
        <f t="shared" si="100"/>
        <v>0.78995654273297922</v>
      </c>
      <c r="J459" s="26">
        <v>0.77500000000000002</v>
      </c>
      <c r="K459" s="27">
        <v>0.78705021345801995</v>
      </c>
      <c r="L459" s="27">
        <v>0.79</v>
      </c>
      <c r="M459" s="28">
        <v>0.79600000000000004</v>
      </c>
      <c r="N459" s="28">
        <v>0.78300000000000003</v>
      </c>
      <c r="O459" s="45">
        <v>0.79300000000000004</v>
      </c>
      <c r="P459" s="45">
        <v>0.78</v>
      </c>
      <c r="Q459" s="45">
        <v>0.80400000000000005</v>
      </c>
    </row>
    <row r="460" spans="1:17" ht="16" x14ac:dyDescent="0.2">
      <c r="A460" s="5" t="s">
        <v>134</v>
      </c>
      <c r="B460" s="26">
        <v>6.0000000000000001E-3</v>
      </c>
      <c r="C460" s="26">
        <v>6.8000000000000005E-2</v>
      </c>
      <c r="D460" s="26">
        <f t="shared" ref="D460:I460" si="101">D458/D454</f>
        <v>7.0896254167483824E-2</v>
      </c>
      <c r="E460" s="26">
        <f t="shared" si="101"/>
        <v>5.4882812500000003E-2</v>
      </c>
      <c r="F460" s="26">
        <f t="shared" si="101"/>
        <v>7.249088939229785E-2</v>
      </c>
      <c r="G460" s="26">
        <f t="shared" si="101"/>
        <v>9.0258563114206658E-2</v>
      </c>
      <c r="H460" s="26">
        <f t="shared" si="101"/>
        <v>0.1042049299178347</v>
      </c>
      <c r="I460" s="26">
        <f t="shared" si="101"/>
        <v>0.12119748913568325</v>
      </c>
      <c r="J460" s="26">
        <v>0.112</v>
      </c>
      <c r="K460" s="27">
        <v>0.10998170359829233</v>
      </c>
      <c r="L460" s="27">
        <v>0.11</v>
      </c>
      <c r="M460" s="28">
        <v>0.115</v>
      </c>
      <c r="N460" s="28">
        <v>0.13500000000000001</v>
      </c>
      <c r="O460" s="45">
        <v>0.1414</v>
      </c>
      <c r="P460" s="45">
        <v>0.16</v>
      </c>
      <c r="Q460" s="45">
        <v>0.17599999999999999</v>
      </c>
    </row>
    <row r="461" spans="1:17" ht="16" x14ac:dyDescent="0.2">
      <c r="A461" s="5"/>
      <c r="B461" s="8"/>
      <c r="C461" s="8"/>
      <c r="D461" s="8"/>
      <c r="E461" s="8"/>
      <c r="F461" s="8"/>
      <c r="G461" s="9"/>
      <c r="H461" s="9"/>
      <c r="I461" s="9"/>
      <c r="J461" s="8"/>
      <c r="K461" s="5"/>
      <c r="L461" s="5"/>
      <c r="M461" s="6"/>
      <c r="N461" s="2"/>
      <c r="O461" s="40"/>
      <c r="P461" s="40"/>
      <c r="Q461" s="40"/>
    </row>
    <row r="462" spans="1:17" ht="16" x14ac:dyDescent="0.2">
      <c r="A462" s="5" t="s">
        <v>75</v>
      </c>
      <c r="B462" s="8"/>
      <c r="C462" s="8"/>
      <c r="D462" s="8"/>
      <c r="E462" s="8"/>
      <c r="F462" s="14"/>
      <c r="G462" s="9"/>
      <c r="H462" s="9"/>
      <c r="I462" s="9"/>
      <c r="J462" s="8"/>
      <c r="K462" s="5"/>
      <c r="L462" s="5"/>
      <c r="M462" s="6"/>
      <c r="N462" s="2"/>
      <c r="O462" s="40"/>
      <c r="P462" s="40"/>
      <c r="Q462" s="40"/>
    </row>
    <row r="463" spans="1:17" ht="16" x14ac:dyDescent="0.2">
      <c r="A463" s="5" t="s">
        <v>12</v>
      </c>
      <c r="B463" s="8">
        <v>9302</v>
      </c>
      <c r="C463" s="8">
        <v>12775</v>
      </c>
      <c r="D463" s="8">
        <v>13731</v>
      </c>
      <c r="E463" s="8">
        <v>14465</v>
      </c>
      <c r="F463" s="8">
        <v>13291</v>
      </c>
      <c r="G463" s="9">
        <v>13167</v>
      </c>
      <c r="H463" s="9">
        <v>13950</v>
      </c>
      <c r="I463" s="9">
        <v>13997</v>
      </c>
      <c r="J463" s="8">
        <v>14120</v>
      </c>
      <c r="K463" s="10">
        <v>13988</v>
      </c>
      <c r="L463" s="10">
        <v>13821</v>
      </c>
      <c r="M463" s="43">
        <v>13781</v>
      </c>
      <c r="N463" s="11">
        <v>14170</v>
      </c>
      <c r="O463" s="44">
        <v>14244</v>
      </c>
      <c r="P463" s="44">
        <v>14035</v>
      </c>
      <c r="Q463" s="44">
        <v>13948</v>
      </c>
    </row>
    <row r="464" spans="1:17" ht="16" x14ac:dyDescent="0.2">
      <c r="A464" s="5" t="s">
        <v>129</v>
      </c>
      <c r="B464" s="8">
        <v>8132</v>
      </c>
      <c r="C464" s="8">
        <v>9300</v>
      </c>
      <c r="D464" s="8">
        <v>9605</v>
      </c>
      <c r="E464" s="8">
        <v>8675</v>
      </c>
      <c r="F464" s="8">
        <v>6716</v>
      </c>
      <c r="G464" s="9">
        <v>5516</v>
      </c>
      <c r="H464" s="9">
        <v>5500</v>
      </c>
      <c r="I464" s="9">
        <v>4472</v>
      </c>
      <c r="J464" s="8">
        <v>4193</v>
      </c>
      <c r="K464" s="10">
        <v>4201</v>
      </c>
      <c r="L464" s="10">
        <v>4120</v>
      </c>
      <c r="M464" s="43">
        <v>4179</v>
      </c>
      <c r="N464" s="11">
        <v>4314</v>
      </c>
      <c r="O464" s="44">
        <v>4275</v>
      </c>
      <c r="P464" s="44">
        <v>4028</v>
      </c>
      <c r="Q464" s="44">
        <v>3854</v>
      </c>
    </row>
    <row r="465" spans="1:17" ht="16" x14ac:dyDescent="0.2">
      <c r="A465" s="5" t="s">
        <v>130</v>
      </c>
      <c r="B465" s="8">
        <v>875</v>
      </c>
      <c r="C465" s="8">
        <v>2765</v>
      </c>
      <c r="D465" s="8">
        <v>3183</v>
      </c>
      <c r="E465" s="8">
        <v>4432</v>
      </c>
      <c r="F465" s="8">
        <v>4678</v>
      </c>
      <c r="G465" s="9">
        <v>4838</v>
      </c>
      <c r="H465" s="9">
        <v>4853</v>
      </c>
      <c r="I465" s="9">
        <v>4817</v>
      </c>
      <c r="J465" s="8">
        <v>5155</v>
      </c>
      <c r="K465" s="10">
        <v>5111</v>
      </c>
      <c r="L465" s="10">
        <v>5076</v>
      </c>
      <c r="M465" s="43">
        <v>4737</v>
      </c>
      <c r="N465" s="11">
        <v>4908</v>
      </c>
      <c r="O465" s="44">
        <v>5073</v>
      </c>
      <c r="P465" s="44">
        <v>5089</v>
      </c>
      <c r="Q465" s="44">
        <v>5030</v>
      </c>
    </row>
    <row r="466" spans="1:17" ht="16" x14ac:dyDescent="0.2">
      <c r="A466" s="5" t="s">
        <v>131</v>
      </c>
      <c r="B466" s="8">
        <v>179</v>
      </c>
      <c r="C466" s="8">
        <v>450</v>
      </c>
      <c r="D466" s="8">
        <v>671</v>
      </c>
      <c r="E466" s="8">
        <v>833</v>
      </c>
      <c r="F466" s="8">
        <v>1240</v>
      </c>
      <c r="G466" s="9">
        <v>2039</v>
      </c>
      <c r="H466" s="9">
        <v>2601</v>
      </c>
      <c r="I466" s="9">
        <v>2983</v>
      </c>
      <c r="J466" s="8">
        <v>3025</v>
      </c>
      <c r="K466" s="10">
        <v>2917</v>
      </c>
      <c r="L466" s="10">
        <v>2922</v>
      </c>
      <c r="M466" s="43">
        <v>3134</v>
      </c>
      <c r="N466" s="11">
        <v>3115</v>
      </c>
      <c r="O466" s="44">
        <v>3222</v>
      </c>
      <c r="P466" s="44">
        <v>3283</v>
      </c>
      <c r="Q466" s="44">
        <v>3350</v>
      </c>
    </row>
    <row r="467" spans="1:17" ht="16" x14ac:dyDescent="0.2">
      <c r="A467" s="5" t="s">
        <v>132</v>
      </c>
      <c r="B467" s="8">
        <v>116</v>
      </c>
      <c r="C467" s="8">
        <v>260</v>
      </c>
      <c r="D467" s="8">
        <v>272</v>
      </c>
      <c r="E467" s="8">
        <v>525</v>
      </c>
      <c r="F467" s="8">
        <v>657</v>
      </c>
      <c r="G467" s="9">
        <v>774</v>
      </c>
      <c r="H467" s="9">
        <v>996</v>
      </c>
      <c r="I467" s="9">
        <v>1725</v>
      </c>
      <c r="J467" s="8">
        <v>1747</v>
      </c>
      <c r="K467" s="10">
        <v>1759</v>
      </c>
      <c r="L467" s="10">
        <v>1703</v>
      </c>
      <c r="M467" s="43">
        <v>1731</v>
      </c>
      <c r="N467" s="11">
        <v>1833</v>
      </c>
      <c r="O467" s="44">
        <v>1674</v>
      </c>
      <c r="P467" s="44">
        <v>1635</v>
      </c>
      <c r="Q467" s="44">
        <v>1714</v>
      </c>
    </row>
    <row r="468" spans="1:17" ht="16" x14ac:dyDescent="0.2">
      <c r="A468" s="5" t="s">
        <v>133</v>
      </c>
      <c r="B468" s="26">
        <v>0.126</v>
      </c>
      <c r="C468" s="26">
        <v>0.27200000000000002</v>
      </c>
      <c r="D468" s="26">
        <f t="shared" ref="D468:I468" si="102">(D467+D466+D465)/D463</f>
        <v>0.30048794698128323</v>
      </c>
      <c r="E468" s="26">
        <f t="shared" si="102"/>
        <v>0.40027652955409609</v>
      </c>
      <c r="F468" s="26">
        <f t="shared" si="102"/>
        <v>0.49469565871642462</v>
      </c>
      <c r="G468" s="26">
        <f t="shared" si="102"/>
        <v>0.58107389686337052</v>
      </c>
      <c r="H468" s="26">
        <f t="shared" si="102"/>
        <v>0.60573476702508966</v>
      </c>
      <c r="I468" s="26">
        <f t="shared" si="102"/>
        <v>0.68050296492105455</v>
      </c>
      <c r="J468" s="26">
        <v>0.70299999999999996</v>
      </c>
      <c r="K468" s="27">
        <v>0.69967114669716901</v>
      </c>
      <c r="L468" s="27">
        <v>0.7</v>
      </c>
      <c r="M468" s="28">
        <v>0.69699999999999995</v>
      </c>
      <c r="N468" s="28">
        <v>0.69599999999999995</v>
      </c>
      <c r="O468" s="45">
        <v>0.69989999999999997</v>
      </c>
      <c r="P468" s="45">
        <v>0.71</v>
      </c>
      <c r="Q468" s="45">
        <v>0.72399999999999998</v>
      </c>
    </row>
    <row r="469" spans="1:17" ht="16" x14ac:dyDescent="0.2">
      <c r="A469" s="5" t="s">
        <v>134</v>
      </c>
      <c r="B469" s="26">
        <v>1.2E-2</v>
      </c>
      <c r="C469" s="26">
        <v>0.02</v>
      </c>
      <c r="D469" s="26">
        <f t="shared" ref="D469:I469" si="103">D467/D463</f>
        <v>1.9809190881945962E-2</v>
      </c>
      <c r="E469" s="26">
        <f t="shared" si="103"/>
        <v>3.6294503975112337E-2</v>
      </c>
      <c r="F469" s="26">
        <f t="shared" si="103"/>
        <v>4.9431946429914983E-2</v>
      </c>
      <c r="G469" s="26">
        <f t="shared" si="103"/>
        <v>5.878332194121668E-2</v>
      </c>
      <c r="H469" s="26">
        <f t="shared" si="103"/>
        <v>7.139784946236559E-2</v>
      </c>
      <c r="I469" s="26">
        <f t="shared" si="103"/>
        <v>0.12324069443452168</v>
      </c>
      <c r="J469" s="26">
        <v>0.124</v>
      </c>
      <c r="K469" s="27">
        <v>0.12575064340863598</v>
      </c>
      <c r="L469" s="27">
        <v>0.12</v>
      </c>
      <c r="M469" s="28">
        <v>0.126</v>
      </c>
      <c r="N469" s="28">
        <v>0.129</v>
      </c>
      <c r="O469" s="45">
        <v>0.11749999999999999</v>
      </c>
      <c r="P469" s="45">
        <v>0.12</v>
      </c>
      <c r="Q469" s="45">
        <v>0.123</v>
      </c>
    </row>
    <row r="470" spans="1:17" ht="16" x14ac:dyDescent="0.2">
      <c r="A470" s="5"/>
      <c r="B470" s="8"/>
      <c r="C470" s="8"/>
      <c r="D470" s="8"/>
      <c r="E470" s="8"/>
      <c r="F470" s="8"/>
      <c r="G470" s="9"/>
      <c r="H470" s="9"/>
      <c r="I470" s="9"/>
      <c r="J470" s="8"/>
      <c r="K470" s="5"/>
      <c r="L470" s="5"/>
      <c r="M470" s="6"/>
      <c r="N470" s="2"/>
      <c r="O470" s="40"/>
      <c r="P470" s="40"/>
      <c r="Q470" s="40"/>
    </row>
    <row r="471" spans="1:17" ht="16" x14ac:dyDescent="0.2">
      <c r="A471" s="5" t="s">
        <v>76</v>
      </c>
      <c r="B471" s="8"/>
      <c r="C471" s="8"/>
      <c r="D471" s="8"/>
      <c r="E471" s="8"/>
      <c r="F471" s="14"/>
      <c r="G471" s="9"/>
      <c r="H471" s="9"/>
      <c r="I471" s="9"/>
      <c r="J471" s="8"/>
      <c r="K471" s="5"/>
      <c r="L471" s="5"/>
      <c r="M471" s="6"/>
      <c r="N471" s="2"/>
      <c r="O471" s="40"/>
      <c r="P471" s="40"/>
      <c r="Q471" s="40"/>
    </row>
    <row r="472" spans="1:17" ht="16" x14ac:dyDescent="0.2">
      <c r="A472" s="5" t="s">
        <v>12</v>
      </c>
      <c r="B472" s="8">
        <v>15589</v>
      </c>
      <c r="C472" s="8">
        <v>17555</v>
      </c>
      <c r="D472" s="8">
        <v>20660</v>
      </c>
      <c r="E472" s="8">
        <v>22463</v>
      </c>
      <c r="F472" s="8">
        <v>21065</v>
      </c>
      <c r="G472" s="9">
        <v>21745</v>
      </c>
      <c r="H472" s="9">
        <v>21151</v>
      </c>
      <c r="I472" s="9">
        <v>18581</v>
      </c>
      <c r="J472" s="8">
        <v>18083</v>
      </c>
      <c r="K472" s="10">
        <v>17558</v>
      </c>
      <c r="L472" s="10">
        <v>17530</v>
      </c>
      <c r="M472" s="43">
        <v>17439</v>
      </c>
      <c r="N472" s="11">
        <v>17788</v>
      </c>
      <c r="O472" s="44">
        <v>17656</v>
      </c>
      <c r="P472" s="44">
        <v>17617</v>
      </c>
      <c r="Q472" s="44">
        <v>17046</v>
      </c>
    </row>
    <row r="473" spans="1:17" ht="16" x14ac:dyDescent="0.2">
      <c r="A473" s="5" t="s">
        <v>129</v>
      </c>
      <c r="B473" s="8">
        <v>13324</v>
      </c>
      <c r="C473" s="8">
        <v>12560</v>
      </c>
      <c r="D473" s="8">
        <v>13437</v>
      </c>
      <c r="E473" s="8">
        <v>12160</v>
      </c>
      <c r="F473" s="8">
        <v>7969</v>
      </c>
      <c r="G473" s="9">
        <v>6475</v>
      </c>
      <c r="H473" s="9">
        <v>6257</v>
      </c>
      <c r="I473" s="9">
        <v>3811</v>
      </c>
      <c r="J473" s="8">
        <v>3603</v>
      </c>
      <c r="K473" s="10">
        <v>3332</v>
      </c>
      <c r="L473" s="10">
        <v>3084</v>
      </c>
      <c r="M473" s="43">
        <v>2887</v>
      </c>
      <c r="N473" s="11">
        <v>2791</v>
      </c>
      <c r="O473" s="44">
        <v>2527</v>
      </c>
      <c r="P473" s="44">
        <v>2539</v>
      </c>
      <c r="Q473" s="44">
        <v>2398</v>
      </c>
    </row>
    <row r="474" spans="1:17" ht="16" x14ac:dyDescent="0.2">
      <c r="A474" s="5" t="s">
        <v>130</v>
      </c>
      <c r="B474" s="8">
        <v>1585</v>
      </c>
      <c r="C474" s="8">
        <v>3660</v>
      </c>
      <c r="D474" s="8">
        <v>5216</v>
      </c>
      <c r="E474" s="8">
        <v>7508</v>
      </c>
      <c r="F474" s="8">
        <v>7696</v>
      </c>
      <c r="G474" s="9">
        <v>6887</v>
      </c>
      <c r="H474" s="9">
        <v>5178</v>
      </c>
      <c r="I474" s="9">
        <v>5269</v>
      </c>
      <c r="J474" s="8">
        <v>5315</v>
      </c>
      <c r="K474" s="10">
        <v>5693</v>
      </c>
      <c r="L474" s="10">
        <v>5560</v>
      </c>
      <c r="M474" s="43">
        <v>5436</v>
      </c>
      <c r="N474" s="11">
        <v>5479</v>
      </c>
      <c r="O474" s="44">
        <v>5786</v>
      </c>
      <c r="P474" s="44">
        <v>5351</v>
      </c>
      <c r="Q474" s="44">
        <v>5105</v>
      </c>
    </row>
    <row r="475" spans="1:17" ht="16" x14ac:dyDescent="0.2">
      <c r="A475" s="5" t="s">
        <v>131</v>
      </c>
      <c r="B475" s="8">
        <v>382</v>
      </c>
      <c r="C475" s="8">
        <v>830</v>
      </c>
      <c r="D475" s="8">
        <v>1256</v>
      </c>
      <c r="E475" s="8">
        <v>1951</v>
      </c>
      <c r="F475" s="8">
        <v>4046</v>
      </c>
      <c r="G475" s="9">
        <v>6473</v>
      </c>
      <c r="H475" s="9">
        <v>7543</v>
      </c>
      <c r="I475" s="9">
        <v>6758</v>
      </c>
      <c r="J475" s="8">
        <v>6458</v>
      </c>
      <c r="K475" s="10">
        <v>6037</v>
      </c>
      <c r="L475" s="10">
        <v>6354</v>
      </c>
      <c r="M475" s="43">
        <v>6396</v>
      </c>
      <c r="N475" s="11">
        <v>6672</v>
      </c>
      <c r="O475" s="44">
        <v>6430</v>
      </c>
      <c r="P475" s="44">
        <v>6512</v>
      </c>
      <c r="Q475" s="44">
        <v>6624</v>
      </c>
    </row>
    <row r="476" spans="1:17" ht="16" x14ac:dyDescent="0.2">
      <c r="A476" s="5" t="s">
        <v>132</v>
      </c>
      <c r="B476" s="8">
        <v>298</v>
      </c>
      <c r="C476" s="8">
        <v>505</v>
      </c>
      <c r="D476" s="8">
        <v>751</v>
      </c>
      <c r="E476" s="8">
        <v>844</v>
      </c>
      <c r="F476" s="8">
        <v>1354</v>
      </c>
      <c r="G476" s="9">
        <v>1910</v>
      </c>
      <c r="H476" s="9">
        <v>2173</v>
      </c>
      <c r="I476" s="9">
        <v>2743</v>
      </c>
      <c r="J476" s="8">
        <v>2707</v>
      </c>
      <c r="K476" s="10">
        <v>2496</v>
      </c>
      <c r="L476" s="10">
        <v>2532</v>
      </c>
      <c r="M476" s="43">
        <v>2720</v>
      </c>
      <c r="N476" s="11">
        <v>2846</v>
      </c>
      <c r="O476" s="44">
        <v>2913</v>
      </c>
      <c r="P476" s="44">
        <v>3215</v>
      </c>
      <c r="Q476" s="44">
        <v>2919</v>
      </c>
    </row>
    <row r="477" spans="1:17" ht="16" x14ac:dyDescent="0.2">
      <c r="A477" s="5" t="s">
        <v>133</v>
      </c>
      <c r="B477" s="26">
        <v>0.14499999999999999</v>
      </c>
      <c r="C477" s="26">
        <v>0.28499999999999998</v>
      </c>
      <c r="D477" s="26">
        <f t="shared" ref="D477:I477" si="104">(D476+D475+D474)/D472</f>
        <v>0.34961277831558568</v>
      </c>
      <c r="E477" s="26">
        <f t="shared" si="104"/>
        <v>0.45866536081556336</v>
      </c>
      <c r="F477" s="26">
        <f t="shared" si="104"/>
        <v>0.62169475433183008</v>
      </c>
      <c r="G477" s="26">
        <f t="shared" si="104"/>
        <v>0.702230397792596</v>
      </c>
      <c r="H477" s="26">
        <f t="shared" si="104"/>
        <v>0.70417474351094511</v>
      </c>
      <c r="I477" s="26">
        <f t="shared" si="104"/>
        <v>0.79489801410042515</v>
      </c>
      <c r="J477" s="26">
        <v>0.80100000000000005</v>
      </c>
      <c r="K477" s="27">
        <v>0.81022895546189766</v>
      </c>
      <c r="L477" s="27">
        <v>0.82</v>
      </c>
      <c r="M477" s="28">
        <v>0.83399999999999996</v>
      </c>
      <c r="N477" s="28">
        <v>0.84299999999999997</v>
      </c>
      <c r="O477" s="45">
        <v>0.8569</v>
      </c>
      <c r="P477" s="45">
        <v>0.86</v>
      </c>
      <c r="Q477" s="45">
        <v>0.85899999999999999</v>
      </c>
    </row>
    <row r="478" spans="1:17" ht="16" x14ac:dyDescent="0.2">
      <c r="A478" s="5" t="s">
        <v>134</v>
      </c>
      <c r="B478" s="26">
        <v>1.9E-2</v>
      </c>
      <c r="C478" s="26">
        <v>2.9000000000000001E-2</v>
      </c>
      <c r="D478" s="26">
        <f t="shared" ref="D478:I478" si="105">D476/D472</f>
        <v>3.6350435624394967E-2</v>
      </c>
      <c r="E478" s="26">
        <f t="shared" si="105"/>
        <v>3.757289765391978E-2</v>
      </c>
      <c r="F478" s="26">
        <f t="shared" si="105"/>
        <v>6.4277237123190126E-2</v>
      </c>
      <c r="G478" s="26">
        <f t="shared" si="105"/>
        <v>8.7836284203265114E-2</v>
      </c>
      <c r="H478" s="26">
        <f t="shared" si="105"/>
        <v>0.1027374592217862</v>
      </c>
      <c r="I478" s="26">
        <f t="shared" si="105"/>
        <v>0.14762391690436466</v>
      </c>
      <c r="J478" s="26">
        <v>0.15</v>
      </c>
      <c r="K478" s="27">
        <v>0.14215742111857843</v>
      </c>
      <c r="L478" s="27">
        <v>0.14000000000000001</v>
      </c>
      <c r="M478" s="28">
        <v>0.156</v>
      </c>
      <c r="N478" s="28">
        <v>0.16</v>
      </c>
      <c r="O478" s="45">
        <v>0.16500000000000001</v>
      </c>
      <c r="P478" s="45">
        <v>0.18</v>
      </c>
      <c r="Q478" s="45">
        <v>0.17100000000000001</v>
      </c>
    </row>
    <row r="479" spans="1:17" ht="16" x14ac:dyDescent="0.2">
      <c r="A479" s="5"/>
      <c r="B479" s="8"/>
      <c r="C479" s="8"/>
      <c r="D479" s="8"/>
      <c r="E479" s="8"/>
      <c r="F479" s="8"/>
      <c r="G479" s="9"/>
      <c r="H479" s="9"/>
      <c r="I479" s="9"/>
      <c r="J479" s="8"/>
      <c r="K479" s="5"/>
      <c r="L479" s="5"/>
      <c r="M479" s="6"/>
      <c r="N479" s="2"/>
      <c r="O479" s="40"/>
      <c r="P479" s="40"/>
      <c r="Q479" s="40"/>
    </row>
    <row r="480" spans="1:17" ht="16" x14ac:dyDescent="0.2">
      <c r="A480" s="5" t="s">
        <v>77</v>
      </c>
      <c r="B480" s="8"/>
      <c r="C480" s="8"/>
      <c r="D480" s="8"/>
      <c r="E480" s="8"/>
      <c r="F480" s="14"/>
      <c r="G480" s="9"/>
      <c r="H480" s="9"/>
      <c r="I480" s="9"/>
      <c r="J480" s="8"/>
      <c r="K480" s="5"/>
      <c r="L480" s="5"/>
      <c r="M480" s="6"/>
      <c r="N480" s="2"/>
      <c r="O480" s="40"/>
      <c r="P480" s="40"/>
      <c r="Q480" s="40"/>
    </row>
    <row r="481" spans="1:17" ht="16" x14ac:dyDescent="0.2">
      <c r="A481" s="5" t="s">
        <v>12</v>
      </c>
      <c r="B481" s="8">
        <v>800</v>
      </c>
      <c r="C481" s="8">
        <v>3535</v>
      </c>
      <c r="D481" s="8">
        <v>3471</v>
      </c>
      <c r="E481" s="8">
        <v>4883</v>
      </c>
      <c r="F481" s="8">
        <v>4934</v>
      </c>
      <c r="G481" s="9">
        <v>4553</v>
      </c>
      <c r="H481" s="9">
        <v>4258</v>
      </c>
      <c r="I481" s="9">
        <v>3079</v>
      </c>
      <c r="J481" s="8">
        <v>3010</v>
      </c>
      <c r="K481" s="10">
        <v>3129</v>
      </c>
      <c r="L481" s="10">
        <v>3003</v>
      </c>
      <c r="M481" s="43">
        <v>3218</v>
      </c>
      <c r="N481" s="11">
        <v>3283</v>
      </c>
      <c r="O481" s="44">
        <v>3394</v>
      </c>
      <c r="P481" s="44">
        <v>3385</v>
      </c>
      <c r="Q481" s="44">
        <v>3842</v>
      </c>
    </row>
    <row r="482" spans="1:17" ht="16" x14ac:dyDescent="0.2">
      <c r="A482" s="5" t="s">
        <v>129</v>
      </c>
      <c r="B482" s="8">
        <v>741</v>
      </c>
      <c r="C482" s="8">
        <v>2715</v>
      </c>
      <c r="D482" s="8">
        <v>2436</v>
      </c>
      <c r="E482" s="8">
        <v>3106</v>
      </c>
      <c r="F482" s="8">
        <v>2251</v>
      </c>
      <c r="G482" s="9">
        <v>2009</v>
      </c>
      <c r="H482" s="9">
        <v>1599</v>
      </c>
      <c r="I482" s="9">
        <v>846</v>
      </c>
      <c r="J482" s="8">
        <v>825</v>
      </c>
      <c r="K482" s="10">
        <v>830</v>
      </c>
      <c r="L482" s="10">
        <v>765</v>
      </c>
      <c r="M482" s="5">
        <v>778</v>
      </c>
      <c r="N482" s="13">
        <v>686</v>
      </c>
      <c r="O482" s="46">
        <v>616</v>
      </c>
      <c r="P482" s="46">
        <v>531</v>
      </c>
      <c r="Q482" s="46">
        <v>534</v>
      </c>
    </row>
    <row r="483" spans="1:17" ht="16" x14ac:dyDescent="0.2">
      <c r="A483" s="5" t="s">
        <v>130</v>
      </c>
      <c r="B483" s="8">
        <v>40</v>
      </c>
      <c r="C483" s="8">
        <v>570</v>
      </c>
      <c r="D483" s="8">
        <v>766</v>
      </c>
      <c r="E483" s="8">
        <v>1335</v>
      </c>
      <c r="F483" s="8">
        <v>1716</v>
      </c>
      <c r="G483" s="9">
        <v>1530</v>
      </c>
      <c r="H483" s="9">
        <v>1241</v>
      </c>
      <c r="I483" s="9">
        <v>981</v>
      </c>
      <c r="J483" s="8">
        <v>1027</v>
      </c>
      <c r="K483" s="10">
        <v>1077</v>
      </c>
      <c r="L483" s="10">
        <v>904</v>
      </c>
      <c r="M483" s="5">
        <v>854</v>
      </c>
      <c r="N483" s="13">
        <v>952</v>
      </c>
      <c r="O483" s="46">
        <v>995</v>
      </c>
      <c r="P483" s="46">
        <v>1028</v>
      </c>
      <c r="Q483" s="46">
        <v>1172</v>
      </c>
    </row>
    <row r="484" spans="1:17" ht="16" x14ac:dyDescent="0.2">
      <c r="A484" s="5" t="s">
        <v>131</v>
      </c>
      <c r="B484" s="8">
        <v>12</v>
      </c>
      <c r="C484" s="8">
        <v>190</v>
      </c>
      <c r="D484" s="8">
        <v>203</v>
      </c>
      <c r="E484" s="8">
        <v>377</v>
      </c>
      <c r="F484" s="8">
        <v>778</v>
      </c>
      <c r="G484" s="9">
        <v>806</v>
      </c>
      <c r="H484" s="9">
        <v>1305</v>
      </c>
      <c r="I484" s="9">
        <v>1014</v>
      </c>
      <c r="J484" s="8">
        <v>978</v>
      </c>
      <c r="K484" s="10">
        <v>1094</v>
      </c>
      <c r="L484" s="10">
        <v>1183</v>
      </c>
      <c r="M484" s="43">
        <v>1425</v>
      </c>
      <c r="N484" s="11">
        <v>1507</v>
      </c>
      <c r="O484" s="44">
        <v>1648</v>
      </c>
      <c r="P484" s="44">
        <v>1636</v>
      </c>
      <c r="Q484" s="44">
        <v>1883</v>
      </c>
    </row>
    <row r="485" spans="1:17" ht="16" x14ac:dyDescent="0.2">
      <c r="A485" s="5" t="s">
        <v>132</v>
      </c>
      <c r="B485" s="8">
        <v>7</v>
      </c>
      <c r="C485" s="8">
        <v>60</v>
      </c>
      <c r="D485" s="8">
        <v>66</v>
      </c>
      <c r="E485" s="8">
        <v>65</v>
      </c>
      <c r="F485" s="8">
        <v>189</v>
      </c>
      <c r="G485" s="9">
        <v>208</v>
      </c>
      <c r="H485" s="9">
        <v>113</v>
      </c>
      <c r="I485" s="9">
        <v>238</v>
      </c>
      <c r="J485" s="8">
        <v>180</v>
      </c>
      <c r="K485" s="10">
        <v>128</v>
      </c>
      <c r="L485" s="10">
        <v>151</v>
      </c>
      <c r="M485" s="5">
        <v>161</v>
      </c>
      <c r="N485" s="13">
        <v>138</v>
      </c>
      <c r="O485" s="46">
        <v>135</v>
      </c>
      <c r="P485" s="46">
        <v>190</v>
      </c>
      <c r="Q485" s="46">
        <v>253</v>
      </c>
    </row>
    <row r="486" spans="1:17" ht="16" x14ac:dyDescent="0.2">
      <c r="A486" s="5" t="s">
        <v>133</v>
      </c>
      <c r="B486" s="26">
        <v>7.3999999999999996E-2</v>
      </c>
      <c r="C486" s="26">
        <v>0.23200000000000001</v>
      </c>
      <c r="D486" s="26">
        <f t="shared" ref="D486:I486" si="106">(D485+D484+D483)/D481</f>
        <v>0.29818496110630943</v>
      </c>
      <c r="E486" s="26">
        <f t="shared" si="106"/>
        <v>0.36391562563997543</v>
      </c>
      <c r="F486" s="26">
        <f t="shared" si="106"/>
        <v>0.54377786785569515</v>
      </c>
      <c r="G486" s="26">
        <f t="shared" si="106"/>
        <v>0.55875247089830882</v>
      </c>
      <c r="H486" s="26">
        <f t="shared" si="106"/>
        <v>0.62447158290277127</v>
      </c>
      <c r="I486" s="26">
        <f t="shared" si="106"/>
        <v>0.72523546606040923</v>
      </c>
      <c r="J486" s="26">
        <v>0.72599999999999998</v>
      </c>
      <c r="K486" s="27">
        <v>0.73473953339725151</v>
      </c>
      <c r="L486" s="27">
        <v>0.75</v>
      </c>
      <c r="M486" s="28">
        <v>0.75800000000000001</v>
      </c>
      <c r="N486" s="28">
        <v>0.79100000000000004</v>
      </c>
      <c r="O486" s="45">
        <v>0.81850000000000001</v>
      </c>
      <c r="P486" s="45">
        <v>0.84</v>
      </c>
      <c r="Q486" s="45">
        <v>0.86099999999999999</v>
      </c>
    </row>
    <row r="487" spans="1:17" ht="16" x14ac:dyDescent="0.2">
      <c r="A487" s="5" t="s">
        <v>134</v>
      </c>
      <c r="B487" s="26">
        <v>8.9999999999999993E-3</v>
      </c>
      <c r="C487" s="26">
        <v>1.7000000000000001E-2</v>
      </c>
      <c r="D487" s="26">
        <f t="shared" ref="D487:I487" si="107">D485/D481</f>
        <v>1.9014693171996541E-2</v>
      </c>
      <c r="E487" s="26">
        <f t="shared" si="107"/>
        <v>1.331148883882859E-2</v>
      </c>
      <c r="F487" s="26">
        <f t="shared" si="107"/>
        <v>3.8305634373733279E-2</v>
      </c>
      <c r="G487" s="26">
        <f t="shared" si="107"/>
        <v>4.5684164287283113E-2</v>
      </c>
      <c r="H487" s="26">
        <f t="shared" si="107"/>
        <v>2.6538280883043684E-2</v>
      </c>
      <c r="I487" s="26">
        <f t="shared" si="107"/>
        <v>7.7297823968821039E-2</v>
      </c>
      <c r="J487" s="26">
        <v>0.06</v>
      </c>
      <c r="K487" s="27">
        <v>4.0907638223074465E-2</v>
      </c>
      <c r="L487" s="27">
        <v>0.05</v>
      </c>
      <c r="M487" s="28">
        <v>0.05</v>
      </c>
      <c r="N487" s="28">
        <v>4.2000000000000003E-2</v>
      </c>
      <c r="O487" s="45">
        <v>3.9800000000000002E-2</v>
      </c>
      <c r="P487" s="45">
        <v>0.06</v>
      </c>
      <c r="Q487" s="45">
        <v>6.6000000000000003E-2</v>
      </c>
    </row>
    <row r="488" spans="1:17" ht="16" x14ac:dyDescent="0.2">
      <c r="A488" s="5"/>
      <c r="B488" s="8"/>
      <c r="C488" s="8"/>
      <c r="D488" s="8"/>
      <c r="E488" s="8"/>
      <c r="F488" s="8"/>
      <c r="G488" s="9"/>
      <c r="H488" s="9"/>
      <c r="I488" s="9"/>
      <c r="J488" s="8"/>
      <c r="K488" s="5"/>
      <c r="L488" s="5"/>
      <c r="M488" s="6"/>
      <c r="N488" s="2"/>
      <c r="O488" s="40"/>
      <c r="P488" s="40"/>
      <c r="Q488" s="40"/>
    </row>
    <row r="489" spans="1:17" ht="16" x14ac:dyDescent="0.2">
      <c r="A489" s="5" t="s">
        <v>78</v>
      </c>
      <c r="B489" s="8"/>
      <c r="C489" s="8"/>
      <c r="D489" s="8"/>
      <c r="E489" s="8"/>
      <c r="F489" s="14"/>
      <c r="G489" s="9"/>
      <c r="H489" s="9"/>
      <c r="I489" s="9"/>
      <c r="J489" s="8"/>
      <c r="K489" s="5"/>
      <c r="L489" s="5"/>
      <c r="M489" s="6"/>
      <c r="N489" s="2"/>
      <c r="O489" s="40"/>
      <c r="P489" s="40"/>
      <c r="Q489" s="40"/>
    </row>
    <row r="490" spans="1:17" ht="16" x14ac:dyDescent="0.2">
      <c r="A490" s="5" t="s">
        <v>12</v>
      </c>
      <c r="B490" s="8">
        <v>3735</v>
      </c>
      <c r="C490" s="8">
        <v>4315</v>
      </c>
      <c r="D490" s="8">
        <v>5079</v>
      </c>
      <c r="E490" s="8">
        <v>6151</v>
      </c>
      <c r="F490" s="8">
        <v>7207</v>
      </c>
      <c r="G490" s="9">
        <v>7068</v>
      </c>
      <c r="H490" s="9">
        <v>6666</v>
      </c>
      <c r="I490" s="9">
        <v>6503</v>
      </c>
      <c r="J490" s="8">
        <v>6584</v>
      </c>
      <c r="K490" s="10">
        <v>6516</v>
      </c>
      <c r="L490" s="10">
        <v>6309</v>
      </c>
      <c r="M490" s="43">
        <v>6696</v>
      </c>
      <c r="N490" s="11">
        <v>6647</v>
      </c>
      <c r="O490" s="44">
        <v>6284</v>
      </c>
      <c r="P490" s="44">
        <v>6312</v>
      </c>
      <c r="Q490" s="44">
        <v>6208</v>
      </c>
    </row>
    <row r="491" spans="1:17" ht="16" x14ac:dyDescent="0.2">
      <c r="A491" s="5" t="s">
        <v>129</v>
      </c>
      <c r="B491" s="8">
        <v>3453</v>
      </c>
      <c r="C491" s="8">
        <v>3615</v>
      </c>
      <c r="D491" s="8">
        <v>3904</v>
      </c>
      <c r="E491" s="8">
        <v>3698</v>
      </c>
      <c r="F491" s="8">
        <v>3307</v>
      </c>
      <c r="G491" s="9">
        <v>2343</v>
      </c>
      <c r="H491" s="9">
        <v>1773</v>
      </c>
      <c r="I491" s="9">
        <v>1250</v>
      </c>
      <c r="J491" s="8">
        <v>1259</v>
      </c>
      <c r="K491" s="10">
        <v>1173</v>
      </c>
      <c r="L491" s="10">
        <v>792</v>
      </c>
      <c r="M491" s="5">
        <v>999</v>
      </c>
      <c r="N491" s="13">
        <v>890</v>
      </c>
      <c r="O491" s="46">
        <v>769</v>
      </c>
      <c r="P491" s="46">
        <v>1026</v>
      </c>
      <c r="Q491" s="46">
        <v>1121</v>
      </c>
    </row>
    <row r="492" spans="1:17" ht="16" x14ac:dyDescent="0.2">
      <c r="A492" s="5" t="s">
        <v>130</v>
      </c>
      <c r="B492" s="8">
        <v>222</v>
      </c>
      <c r="C492" s="8">
        <v>535</v>
      </c>
      <c r="D492" s="8">
        <v>940</v>
      </c>
      <c r="E492" s="8">
        <v>1898</v>
      </c>
      <c r="F492" s="8">
        <v>2895</v>
      </c>
      <c r="G492" s="9">
        <v>2736</v>
      </c>
      <c r="H492" s="9">
        <v>2463</v>
      </c>
      <c r="I492" s="9">
        <v>2021</v>
      </c>
      <c r="J492" s="8">
        <v>2015</v>
      </c>
      <c r="K492" s="10">
        <v>2071</v>
      </c>
      <c r="L492" s="10">
        <v>2191</v>
      </c>
      <c r="M492" s="43">
        <v>2388</v>
      </c>
      <c r="N492" s="11">
        <v>2572</v>
      </c>
      <c r="O492" s="44">
        <v>2485</v>
      </c>
      <c r="P492" s="44">
        <v>2324</v>
      </c>
      <c r="Q492" s="44">
        <v>2139</v>
      </c>
    </row>
    <row r="493" spans="1:17" ht="16" x14ac:dyDescent="0.2">
      <c r="A493" s="5" t="s">
        <v>131</v>
      </c>
      <c r="B493" s="8">
        <v>36</v>
      </c>
      <c r="C493" s="8">
        <v>140</v>
      </c>
      <c r="D493" s="8">
        <v>177</v>
      </c>
      <c r="E493" s="8">
        <v>381</v>
      </c>
      <c r="F493" s="8">
        <v>812</v>
      </c>
      <c r="G493" s="9">
        <v>1553</v>
      </c>
      <c r="H493" s="9">
        <v>1709</v>
      </c>
      <c r="I493" s="9">
        <v>1981</v>
      </c>
      <c r="J493" s="8">
        <v>1981</v>
      </c>
      <c r="K493" s="10">
        <v>2046</v>
      </c>
      <c r="L493" s="10">
        <v>2106</v>
      </c>
      <c r="M493" s="43">
        <v>2141</v>
      </c>
      <c r="N493" s="11">
        <v>2133</v>
      </c>
      <c r="O493" s="44">
        <v>2018</v>
      </c>
      <c r="P493" s="44">
        <v>1941</v>
      </c>
      <c r="Q493" s="44">
        <v>1936</v>
      </c>
    </row>
    <row r="494" spans="1:17" ht="16" x14ac:dyDescent="0.2">
      <c r="A494" s="5" t="s">
        <v>132</v>
      </c>
      <c r="B494" s="8">
        <v>24</v>
      </c>
      <c r="C494" s="8">
        <v>25</v>
      </c>
      <c r="D494" s="8">
        <v>58</v>
      </c>
      <c r="E494" s="8">
        <v>174</v>
      </c>
      <c r="F494" s="8">
        <v>193</v>
      </c>
      <c r="G494" s="9">
        <v>436</v>
      </c>
      <c r="H494" s="9">
        <v>721</v>
      </c>
      <c r="I494" s="9">
        <v>1251</v>
      </c>
      <c r="J494" s="8">
        <v>1329</v>
      </c>
      <c r="K494" s="10">
        <v>1226</v>
      </c>
      <c r="L494" s="10">
        <v>1220</v>
      </c>
      <c r="M494" s="43">
        <v>1168</v>
      </c>
      <c r="N494" s="11">
        <v>1052</v>
      </c>
      <c r="O494" s="44">
        <v>1012</v>
      </c>
      <c r="P494" s="44">
        <v>1021</v>
      </c>
      <c r="Q494" s="44">
        <v>1012</v>
      </c>
    </row>
    <row r="495" spans="1:17" ht="16" x14ac:dyDescent="0.2">
      <c r="A495" s="5" t="s">
        <v>133</v>
      </c>
      <c r="B495" s="26">
        <v>7.5999999999999998E-2</v>
      </c>
      <c r="C495" s="26">
        <v>0.16200000000000001</v>
      </c>
      <c r="D495" s="26">
        <f t="shared" ref="D495:I495" si="108">(D494+D493+D492)/D490</f>
        <v>0.23134475290411499</v>
      </c>
      <c r="E495" s="26">
        <f t="shared" si="108"/>
        <v>0.39879694358640871</v>
      </c>
      <c r="F495" s="26">
        <f t="shared" si="108"/>
        <v>0.54114055779103654</v>
      </c>
      <c r="G495" s="26">
        <f t="shared" si="108"/>
        <v>0.66850594227504245</v>
      </c>
      <c r="H495" s="26">
        <f t="shared" si="108"/>
        <v>0.734023402340234</v>
      </c>
      <c r="I495" s="26">
        <f t="shared" si="108"/>
        <v>0.80778102414270336</v>
      </c>
      <c r="J495" s="26">
        <v>0.80900000000000005</v>
      </c>
      <c r="K495" s="27">
        <v>0.81998158379373853</v>
      </c>
      <c r="L495" s="27">
        <v>0.87</v>
      </c>
      <c r="M495" s="28">
        <v>0.85099999999999998</v>
      </c>
      <c r="N495" s="28">
        <v>0.86599999999999999</v>
      </c>
      <c r="O495" s="45">
        <v>0.87760000000000005</v>
      </c>
      <c r="P495" s="45">
        <v>0.84</v>
      </c>
      <c r="Q495" s="45">
        <v>0.81899999999999995</v>
      </c>
    </row>
    <row r="496" spans="1:17" ht="16" x14ac:dyDescent="0.2">
      <c r="A496" s="5" t="s">
        <v>134</v>
      </c>
      <c r="B496" s="26">
        <v>6.0000000000000001E-3</v>
      </c>
      <c r="C496" s="26">
        <v>6.0000000000000001E-3</v>
      </c>
      <c r="D496" s="26">
        <f t="shared" ref="D496:I496" si="109">D494/D490</f>
        <v>1.1419570781649931E-2</v>
      </c>
      <c r="E496" s="26">
        <f t="shared" si="109"/>
        <v>2.8288083238497807E-2</v>
      </c>
      <c r="F496" s="26">
        <f t="shared" si="109"/>
        <v>2.6779519911197446E-2</v>
      </c>
      <c r="G496" s="26">
        <f t="shared" si="109"/>
        <v>6.1686474250141482E-2</v>
      </c>
      <c r="H496" s="26">
        <f t="shared" si="109"/>
        <v>0.10816081608160816</v>
      </c>
      <c r="I496" s="26">
        <f t="shared" si="109"/>
        <v>0.19237275103798246</v>
      </c>
      <c r="J496" s="26">
        <v>0.20200000000000001</v>
      </c>
      <c r="K496" s="27">
        <v>0.18815224063842848</v>
      </c>
      <c r="L496" s="27">
        <v>0.19</v>
      </c>
      <c r="M496" s="28">
        <v>0.17399999999999999</v>
      </c>
      <c r="N496" s="28">
        <v>0.158</v>
      </c>
      <c r="O496" s="45">
        <v>0.161</v>
      </c>
      <c r="P496" s="45">
        <v>0.16</v>
      </c>
      <c r="Q496" s="45">
        <v>0.16300000000000001</v>
      </c>
    </row>
    <row r="497" spans="1:17" ht="16" x14ac:dyDescent="0.2">
      <c r="A497" s="5"/>
      <c r="B497" s="8"/>
      <c r="C497" s="8"/>
      <c r="D497" s="8"/>
      <c r="E497" s="8"/>
      <c r="F497" s="8"/>
      <c r="G497" s="9"/>
      <c r="H497" s="9"/>
      <c r="I497" s="9"/>
      <c r="J497" s="8"/>
      <c r="K497" s="5"/>
      <c r="L497" s="5"/>
      <c r="M497" s="6"/>
      <c r="N497" s="2"/>
      <c r="O497" s="40"/>
      <c r="P497" s="40"/>
      <c r="Q497" s="40"/>
    </row>
    <row r="498" spans="1:17" ht="16" x14ac:dyDescent="0.2">
      <c r="A498" s="5" t="s">
        <v>79</v>
      </c>
      <c r="B498" s="8"/>
      <c r="C498" s="8"/>
      <c r="D498" s="8"/>
      <c r="E498" s="8"/>
      <c r="F498" s="14"/>
      <c r="G498" s="9"/>
      <c r="H498" s="9"/>
      <c r="I498" s="9"/>
      <c r="J498" s="8"/>
      <c r="K498" s="5"/>
      <c r="L498" s="5"/>
      <c r="M498" s="6"/>
      <c r="N498" s="2"/>
      <c r="O498" s="40"/>
      <c r="P498" s="40"/>
      <c r="Q498" s="40"/>
    </row>
    <row r="499" spans="1:17" ht="16" x14ac:dyDescent="0.2">
      <c r="A499" s="5" t="s">
        <v>12</v>
      </c>
      <c r="B499" s="8">
        <v>3544</v>
      </c>
      <c r="C499" s="8">
        <v>7645</v>
      </c>
      <c r="D499" s="8">
        <v>21708</v>
      </c>
      <c r="E499" s="8">
        <v>23753</v>
      </c>
      <c r="F499" s="8">
        <v>24053</v>
      </c>
      <c r="G499" s="9">
        <v>23628</v>
      </c>
      <c r="H499" s="9">
        <v>24552</v>
      </c>
      <c r="I499" s="9">
        <v>23380</v>
      </c>
      <c r="J499" s="8">
        <v>23921</v>
      </c>
      <c r="K499" s="10">
        <v>23916</v>
      </c>
      <c r="L499" s="10">
        <v>24371</v>
      </c>
      <c r="M499" s="43">
        <v>24339</v>
      </c>
      <c r="N499" s="11">
        <v>25073</v>
      </c>
      <c r="O499" s="44">
        <v>25390</v>
      </c>
      <c r="P499" s="44">
        <v>25701</v>
      </c>
      <c r="Q499" s="44">
        <v>25251</v>
      </c>
    </row>
    <row r="500" spans="1:17" ht="16" x14ac:dyDescent="0.2">
      <c r="A500" s="5" t="s">
        <v>129</v>
      </c>
      <c r="B500" s="8">
        <v>3269</v>
      </c>
      <c r="C500" s="8">
        <v>5915</v>
      </c>
      <c r="D500" s="8">
        <v>14374</v>
      </c>
      <c r="E500" s="8">
        <v>13515</v>
      </c>
      <c r="F500" s="8">
        <v>11006</v>
      </c>
      <c r="G500" s="9">
        <v>8465</v>
      </c>
      <c r="H500" s="9">
        <v>6864</v>
      </c>
      <c r="I500" s="9">
        <v>4511</v>
      </c>
      <c r="J500" s="8">
        <v>4496</v>
      </c>
      <c r="K500" s="10">
        <v>4261</v>
      </c>
      <c r="L500" s="10">
        <v>4584</v>
      </c>
      <c r="M500" s="43">
        <v>4640</v>
      </c>
      <c r="N500" s="11">
        <v>4503</v>
      </c>
      <c r="O500" s="44">
        <v>4314</v>
      </c>
      <c r="P500" s="44">
        <v>4366</v>
      </c>
      <c r="Q500" s="44">
        <v>4371</v>
      </c>
    </row>
    <row r="501" spans="1:17" ht="16" x14ac:dyDescent="0.2">
      <c r="A501" s="5" t="s">
        <v>130</v>
      </c>
      <c r="B501" s="8">
        <v>214</v>
      </c>
      <c r="C501" s="8">
        <v>1290</v>
      </c>
      <c r="D501" s="8">
        <v>5590</v>
      </c>
      <c r="E501" s="8">
        <v>7849</v>
      </c>
      <c r="F501" s="8">
        <v>9298</v>
      </c>
      <c r="G501" s="9">
        <v>8404</v>
      </c>
      <c r="H501" s="9">
        <v>8980</v>
      </c>
      <c r="I501" s="9">
        <v>7992</v>
      </c>
      <c r="J501" s="8">
        <v>7924</v>
      </c>
      <c r="K501" s="10">
        <v>7772</v>
      </c>
      <c r="L501" s="10">
        <v>7669</v>
      </c>
      <c r="M501" s="43">
        <v>7355</v>
      </c>
      <c r="N501" s="11">
        <v>7797</v>
      </c>
      <c r="O501" s="44">
        <v>8237</v>
      </c>
      <c r="P501" s="44">
        <v>8399</v>
      </c>
      <c r="Q501" s="44">
        <v>8286</v>
      </c>
    </row>
    <row r="502" spans="1:17" ht="16" x14ac:dyDescent="0.2">
      <c r="A502" s="5" t="s">
        <v>131</v>
      </c>
      <c r="B502" s="8">
        <v>35</v>
      </c>
      <c r="C502" s="8">
        <v>290</v>
      </c>
      <c r="D502" s="8">
        <v>1221</v>
      </c>
      <c r="E502" s="8">
        <v>1657</v>
      </c>
      <c r="F502" s="8">
        <v>2457</v>
      </c>
      <c r="G502" s="9">
        <v>4779</v>
      </c>
      <c r="H502" s="9">
        <v>5916</v>
      </c>
      <c r="I502" s="9">
        <v>6475</v>
      </c>
      <c r="J502" s="8">
        <v>6710</v>
      </c>
      <c r="K502" s="10">
        <v>6685</v>
      </c>
      <c r="L502" s="10">
        <v>6953</v>
      </c>
      <c r="M502" s="43">
        <v>7080</v>
      </c>
      <c r="N502" s="11">
        <v>7480</v>
      </c>
      <c r="O502" s="44">
        <v>7447</v>
      </c>
      <c r="P502" s="44">
        <v>7403</v>
      </c>
      <c r="Q502" s="44">
        <v>6975</v>
      </c>
    </row>
    <row r="503" spans="1:17" ht="16" x14ac:dyDescent="0.2">
      <c r="A503" s="5" t="s">
        <v>132</v>
      </c>
      <c r="B503" s="8">
        <v>26</v>
      </c>
      <c r="C503" s="8">
        <v>150</v>
      </c>
      <c r="D503" s="8">
        <v>523</v>
      </c>
      <c r="E503" s="8">
        <v>732</v>
      </c>
      <c r="F503" s="8">
        <v>1292</v>
      </c>
      <c r="G503" s="9">
        <v>1980</v>
      </c>
      <c r="H503" s="9">
        <v>2792</v>
      </c>
      <c r="I503" s="9">
        <v>4402</v>
      </c>
      <c r="J503" s="8">
        <v>4791</v>
      </c>
      <c r="K503" s="10">
        <v>5198</v>
      </c>
      <c r="L503" s="10">
        <v>5165</v>
      </c>
      <c r="M503" s="43">
        <v>5264</v>
      </c>
      <c r="N503" s="11">
        <v>5293</v>
      </c>
      <c r="O503" s="44">
        <v>5392</v>
      </c>
      <c r="P503" s="44">
        <v>5533</v>
      </c>
      <c r="Q503" s="44">
        <v>5619</v>
      </c>
    </row>
    <row r="504" spans="1:17" ht="16" x14ac:dyDescent="0.2">
      <c r="A504" s="5" t="s">
        <v>133</v>
      </c>
      <c r="B504" s="26">
        <v>7.8E-2</v>
      </c>
      <c r="C504" s="26">
        <v>0.22600000000000001</v>
      </c>
      <c r="D504" s="26">
        <f t="shared" ref="D504:I504" si="110">(D503+D502+D501)/D499</f>
        <v>0.33784779804680304</v>
      </c>
      <c r="E504" s="26">
        <f t="shared" si="110"/>
        <v>0.4310192396749884</v>
      </c>
      <c r="F504" s="26">
        <f t="shared" si="110"/>
        <v>0.54242714006568826</v>
      </c>
      <c r="G504" s="26">
        <f t="shared" si="110"/>
        <v>0.64173861520230235</v>
      </c>
      <c r="H504" s="26">
        <f t="shared" si="110"/>
        <v>0.72043010752688175</v>
      </c>
      <c r="I504" s="26">
        <f t="shared" si="110"/>
        <v>0.80705731394354152</v>
      </c>
      <c r="J504" s="26">
        <v>0.81200000000000006</v>
      </c>
      <c r="K504" s="27">
        <v>0.82183475497574843</v>
      </c>
      <c r="L504" s="27">
        <v>0.81</v>
      </c>
      <c r="M504" s="28">
        <v>0.80900000000000005</v>
      </c>
      <c r="N504" s="28">
        <v>0.82</v>
      </c>
      <c r="O504" s="45">
        <v>0.83009999999999995</v>
      </c>
      <c r="P504" s="45">
        <v>0.83</v>
      </c>
      <c r="Q504" s="45">
        <v>0.82699999999999996</v>
      </c>
    </row>
    <row r="505" spans="1:17" ht="16" x14ac:dyDescent="0.2">
      <c r="A505" s="5" t="s">
        <v>134</v>
      </c>
      <c r="B505" s="26">
        <v>7.0000000000000001E-3</v>
      </c>
      <c r="C505" s="26">
        <v>0.02</v>
      </c>
      <c r="D505" s="26">
        <f t="shared" ref="D505:I505" si="111">D503/D499</f>
        <v>2.4092500460659666E-2</v>
      </c>
      <c r="E505" s="26">
        <f t="shared" si="111"/>
        <v>3.081715993769208E-2</v>
      </c>
      <c r="F505" s="26">
        <f t="shared" si="111"/>
        <v>5.3714713341371137E-2</v>
      </c>
      <c r="G505" s="26">
        <f t="shared" si="111"/>
        <v>8.3798882681564241E-2</v>
      </c>
      <c r="H505" s="26">
        <f t="shared" si="111"/>
        <v>0.11371782339524275</v>
      </c>
      <c r="I505" s="26">
        <f t="shared" si="111"/>
        <v>0.18828058169375533</v>
      </c>
      <c r="J505" s="26">
        <v>0.2</v>
      </c>
      <c r="K505" s="27">
        <v>0.21734403746445893</v>
      </c>
      <c r="L505" s="27">
        <v>0.21</v>
      </c>
      <c r="M505" s="28">
        <v>0.216</v>
      </c>
      <c r="N505" s="28">
        <v>0.21099999999999999</v>
      </c>
      <c r="O505" s="45">
        <v>0.21240000000000001</v>
      </c>
      <c r="P505" s="45">
        <v>0.22</v>
      </c>
      <c r="Q505" s="45">
        <v>0.223</v>
      </c>
    </row>
    <row r="506" spans="1:17" ht="16" x14ac:dyDescent="0.2">
      <c r="A506" s="5"/>
      <c r="B506" s="8"/>
      <c r="C506" s="8"/>
      <c r="D506" s="8"/>
      <c r="E506" s="8"/>
      <c r="F506" s="8"/>
      <c r="G506" s="9"/>
      <c r="H506" s="9"/>
      <c r="I506" s="9"/>
      <c r="J506" s="8"/>
      <c r="K506" s="5"/>
      <c r="L506" s="5"/>
      <c r="M506" s="6"/>
      <c r="N506" s="2"/>
      <c r="O506" s="40"/>
      <c r="P506" s="40"/>
      <c r="Q506" s="40"/>
    </row>
    <row r="507" spans="1:17" ht="16" x14ac:dyDescent="0.2">
      <c r="A507" s="5" t="s">
        <v>80</v>
      </c>
      <c r="B507" s="8"/>
      <c r="C507" s="8"/>
      <c r="D507" s="8"/>
      <c r="E507" s="8"/>
      <c r="F507" s="14"/>
      <c r="G507" s="9"/>
      <c r="H507" s="9"/>
      <c r="I507" s="9"/>
      <c r="J507" s="8"/>
      <c r="K507" s="5"/>
      <c r="L507" s="5"/>
      <c r="M507" s="6"/>
      <c r="N507" s="2"/>
      <c r="O507" s="40"/>
      <c r="P507" s="40"/>
      <c r="Q507" s="40"/>
    </row>
    <row r="508" spans="1:17" ht="16" x14ac:dyDescent="0.2">
      <c r="A508" s="5" t="s">
        <v>12</v>
      </c>
      <c r="B508" s="8">
        <v>4488</v>
      </c>
      <c r="C508" s="8">
        <v>5370</v>
      </c>
      <c r="D508" s="8">
        <v>6557</v>
      </c>
      <c r="E508" s="8">
        <v>6893</v>
      </c>
      <c r="F508" s="8">
        <v>6643</v>
      </c>
      <c r="G508" s="9">
        <v>6738</v>
      </c>
      <c r="H508" s="9">
        <v>8004</v>
      </c>
      <c r="I508" s="9">
        <v>7745</v>
      </c>
      <c r="J508" s="8">
        <v>8361</v>
      </c>
      <c r="K508" s="10">
        <v>8487</v>
      </c>
      <c r="L508" s="10">
        <v>7961</v>
      </c>
      <c r="M508" s="43">
        <v>8167</v>
      </c>
      <c r="N508" s="11">
        <v>8201</v>
      </c>
      <c r="O508" s="44">
        <v>8004</v>
      </c>
      <c r="P508" s="44">
        <v>8352</v>
      </c>
      <c r="Q508" s="44">
        <v>8625</v>
      </c>
    </row>
    <row r="509" spans="1:17" ht="16" x14ac:dyDescent="0.2">
      <c r="A509" s="5" t="s">
        <v>129</v>
      </c>
      <c r="B509" s="8">
        <v>4152</v>
      </c>
      <c r="C509" s="8">
        <v>4350</v>
      </c>
      <c r="D509" s="8">
        <v>4957</v>
      </c>
      <c r="E509" s="8">
        <v>4436</v>
      </c>
      <c r="F509" s="8">
        <v>3547</v>
      </c>
      <c r="G509" s="9">
        <v>3013</v>
      </c>
      <c r="H509" s="9">
        <v>3235</v>
      </c>
      <c r="I509" s="9">
        <v>2779</v>
      </c>
      <c r="J509" s="8">
        <v>2799</v>
      </c>
      <c r="K509" s="10">
        <v>2733</v>
      </c>
      <c r="L509" s="10">
        <v>2542</v>
      </c>
      <c r="M509" s="43">
        <v>2604</v>
      </c>
      <c r="N509" s="11">
        <v>2361</v>
      </c>
      <c r="O509" s="44">
        <v>2267</v>
      </c>
      <c r="P509" s="44">
        <v>2458</v>
      </c>
      <c r="Q509" s="44">
        <v>2529</v>
      </c>
    </row>
    <row r="510" spans="1:17" ht="16" x14ac:dyDescent="0.2">
      <c r="A510" s="5" t="s">
        <v>130</v>
      </c>
      <c r="B510" s="8">
        <v>230</v>
      </c>
      <c r="C510" s="8">
        <v>770</v>
      </c>
      <c r="D510" s="8">
        <v>1165</v>
      </c>
      <c r="E510" s="8">
        <v>1740</v>
      </c>
      <c r="F510" s="8">
        <v>2042</v>
      </c>
      <c r="G510" s="9">
        <v>2092</v>
      </c>
      <c r="H510" s="9">
        <v>2595</v>
      </c>
      <c r="I510" s="9">
        <v>2634</v>
      </c>
      <c r="J510" s="8">
        <v>3025</v>
      </c>
      <c r="K510" s="10">
        <v>2982</v>
      </c>
      <c r="L510" s="10">
        <v>2838</v>
      </c>
      <c r="M510" s="43">
        <v>2887</v>
      </c>
      <c r="N510" s="11">
        <v>3111</v>
      </c>
      <c r="O510" s="44">
        <v>2997</v>
      </c>
      <c r="P510" s="44">
        <v>3253</v>
      </c>
      <c r="Q510" s="44">
        <v>3602</v>
      </c>
    </row>
    <row r="511" spans="1:17" ht="16" x14ac:dyDescent="0.2">
      <c r="A511" s="5" t="s">
        <v>131</v>
      </c>
      <c r="B511" s="8">
        <v>73</v>
      </c>
      <c r="C511" s="8">
        <v>190</v>
      </c>
      <c r="D511" s="8">
        <v>261</v>
      </c>
      <c r="E511" s="8">
        <v>403</v>
      </c>
      <c r="F511" s="8">
        <v>657</v>
      </c>
      <c r="G511" s="9">
        <v>1042</v>
      </c>
      <c r="H511" s="9">
        <v>1517</v>
      </c>
      <c r="I511" s="9">
        <v>1605</v>
      </c>
      <c r="J511" s="8">
        <v>1747</v>
      </c>
      <c r="K511" s="10">
        <v>1910</v>
      </c>
      <c r="L511" s="10">
        <v>1692</v>
      </c>
      <c r="M511" s="43">
        <v>1817</v>
      </c>
      <c r="N511" s="11">
        <v>1727</v>
      </c>
      <c r="O511" s="44">
        <v>1633</v>
      </c>
      <c r="P511" s="44">
        <v>1564</v>
      </c>
      <c r="Q511" s="44">
        <v>1587</v>
      </c>
    </row>
    <row r="512" spans="1:17" ht="16" x14ac:dyDescent="0.2">
      <c r="A512" s="5" t="s">
        <v>132</v>
      </c>
      <c r="B512" s="8">
        <v>33</v>
      </c>
      <c r="C512" s="8">
        <v>60</v>
      </c>
      <c r="D512" s="8">
        <v>174</v>
      </c>
      <c r="E512" s="8">
        <v>314</v>
      </c>
      <c r="F512" s="8">
        <v>397</v>
      </c>
      <c r="G512" s="9">
        <v>591</v>
      </c>
      <c r="H512" s="9">
        <v>657</v>
      </c>
      <c r="I512" s="9">
        <v>727</v>
      </c>
      <c r="J512" s="8">
        <v>790</v>
      </c>
      <c r="K512" s="10">
        <v>862</v>
      </c>
      <c r="L512" s="10">
        <v>889</v>
      </c>
      <c r="M512" s="5">
        <v>859</v>
      </c>
      <c r="N512" s="11">
        <v>1002</v>
      </c>
      <c r="O512" s="44">
        <v>1107</v>
      </c>
      <c r="P512" s="44">
        <v>1077</v>
      </c>
      <c r="Q512" s="44">
        <v>907</v>
      </c>
    </row>
    <row r="513" spans="1:17" ht="16" x14ac:dyDescent="0.2">
      <c r="A513" s="5" t="s">
        <v>133</v>
      </c>
      <c r="B513" s="26">
        <v>7.4999999999999997E-2</v>
      </c>
      <c r="C513" s="26">
        <v>0.19</v>
      </c>
      <c r="D513" s="26">
        <f t="shared" ref="D513:I513" si="112">(D512+D511+D510)/D508</f>
        <v>0.24401403080677139</v>
      </c>
      <c r="E513" s="26">
        <f t="shared" si="112"/>
        <v>0.35644857101407224</v>
      </c>
      <c r="F513" s="26">
        <f t="shared" si="112"/>
        <v>0.4660544934517537</v>
      </c>
      <c r="G513" s="26">
        <f t="shared" si="112"/>
        <v>0.55283466904125855</v>
      </c>
      <c r="H513" s="26">
        <f t="shared" si="112"/>
        <v>0.59582708645677163</v>
      </c>
      <c r="I513" s="26">
        <f t="shared" si="112"/>
        <v>0.64118786313750809</v>
      </c>
      <c r="J513" s="26">
        <v>0.66500000000000004</v>
      </c>
      <c r="K513" s="27">
        <v>0.67797808412866734</v>
      </c>
      <c r="L513" s="27">
        <v>0.68</v>
      </c>
      <c r="M513" s="28">
        <v>0.68100000000000005</v>
      </c>
      <c r="N513" s="28">
        <v>0.71199999999999997</v>
      </c>
      <c r="O513" s="45">
        <v>0.71679999999999999</v>
      </c>
      <c r="P513" s="45">
        <v>0.71</v>
      </c>
      <c r="Q513" s="45">
        <v>0.70699999999999996</v>
      </c>
    </row>
    <row r="514" spans="1:17" ht="16" x14ac:dyDescent="0.2">
      <c r="A514" s="5" t="s">
        <v>134</v>
      </c>
      <c r="B514" s="26">
        <v>7.0000000000000001E-3</v>
      </c>
      <c r="C514" s="26">
        <v>1.0999999999999999E-2</v>
      </c>
      <c r="D514" s="26">
        <f t="shared" ref="D514:I514" si="113">D512/D508</f>
        <v>2.653652585023639E-2</v>
      </c>
      <c r="E514" s="26">
        <f t="shared" si="113"/>
        <v>4.5553460031916439E-2</v>
      </c>
      <c r="F514" s="26">
        <f t="shared" si="113"/>
        <v>5.9762155652566609E-2</v>
      </c>
      <c r="G514" s="26">
        <f t="shared" si="113"/>
        <v>8.7711487088156723E-2</v>
      </c>
      <c r="H514" s="26">
        <f t="shared" si="113"/>
        <v>8.20839580209895E-2</v>
      </c>
      <c r="I514" s="26">
        <f t="shared" si="113"/>
        <v>9.386701097482246E-2</v>
      </c>
      <c r="J514" s="26">
        <v>9.4E-2</v>
      </c>
      <c r="K514" s="27">
        <v>0.10156710262754802</v>
      </c>
      <c r="L514" s="27">
        <v>0.11</v>
      </c>
      <c r="M514" s="28">
        <v>0.105</v>
      </c>
      <c r="N514" s="28">
        <v>0.122</v>
      </c>
      <c r="O514" s="45">
        <v>0.13830000000000001</v>
      </c>
      <c r="P514" s="45">
        <v>0.13</v>
      </c>
      <c r="Q514" s="45">
        <v>0.105</v>
      </c>
    </row>
    <row r="515" spans="1:17" ht="16" x14ac:dyDescent="0.2">
      <c r="A515" s="5"/>
      <c r="B515" s="8"/>
      <c r="C515" s="8"/>
      <c r="D515" s="8"/>
      <c r="E515" s="8"/>
      <c r="F515" s="8"/>
      <c r="G515" s="9"/>
      <c r="H515" s="9"/>
      <c r="I515" s="9"/>
      <c r="J515" s="8"/>
      <c r="K515" s="5"/>
      <c r="L515" s="5"/>
      <c r="M515" s="6"/>
      <c r="N515" s="2"/>
      <c r="O515" s="40"/>
      <c r="P515" s="40"/>
      <c r="Q515" s="40"/>
    </row>
    <row r="516" spans="1:17" ht="16" x14ac:dyDescent="0.2">
      <c r="A516" s="5" t="s">
        <v>82</v>
      </c>
      <c r="B516" s="8"/>
      <c r="C516" s="8"/>
      <c r="D516" s="8"/>
      <c r="E516" s="8"/>
      <c r="F516" s="14"/>
      <c r="G516" s="9"/>
      <c r="H516" s="9"/>
      <c r="I516" s="9"/>
      <c r="J516" s="8"/>
      <c r="K516" s="5"/>
      <c r="L516" s="5"/>
      <c r="M516" s="6"/>
      <c r="N516" s="2"/>
      <c r="O516" s="40"/>
      <c r="P516" s="40"/>
      <c r="Q516" s="40"/>
    </row>
    <row r="517" spans="1:17" ht="16" x14ac:dyDescent="0.2">
      <c r="A517" s="5" t="s">
        <v>12</v>
      </c>
      <c r="B517" s="8">
        <v>25120</v>
      </c>
      <c r="C517" s="8">
        <v>25550</v>
      </c>
      <c r="D517" s="8">
        <v>23213</v>
      </c>
      <c r="E517" s="8">
        <v>21463</v>
      </c>
      <c r="F517" s="8">
        <v>19833</v>
      </c>
      <c r="G517" s="9">
        <v>20434</v>
      </c>
      <c r="H517" s="9">
        <v>23911</v>
      </c>
      <c r="I517" s="9">
        <v>24124</v>
      </c>
      <c r="J517" s="8">
        <v>24699</v>
      </c>
      <c r="K517" s="10">
        <v>25186</v>
      </c>
      <c r="L517" s="10">
        <v>25686</v>
      </c>
      <c r="M517" s="43">
        <v>25981</v>
      </c>
      <c r="N517" s="11">
        <v>26532</v>
      </c>
      <c r="O517" s="44">
        <v>26962</v>
      </c>
      <c r="P517" s="44">
        <v>26792</v>
      </c>
      <c r="Q517" s="44">
        <v>25981</v>
      </c>
    </row>
    <row r="518" spans="1:17" ht="16" x14ac:dyDescent="0.2">
      <c r="A518" s="5" t="s">
        <v>129</v>
      </c>
      <c r="B518" s="8">
        <v>23163</v>
      </c>
      <c r="C518" s="8">
        <v>20405</v>
      </c>
      <c r="D518" s="8">
        <v>17266</v>
      </c>
      <c r="E518" s="8">
        <v>14173</v>
      </c>
      <c r="F518" s="8">
        <v>10355</v>
      </c>
      <c r="G518" s="9">
        <v>9549</v>
      </c>
      <c r="H518" s="9">
        <v>12586</v>
      </c>
      <c r="I518" s="9">
        <v>10883</v>
      </c>
      <c r="J518" s="8">
        <v>11368</v>
      </c>
      <c r="K518" s="10">
        <v>11516</v>
      </c>
      <c r="L518" s="10">
        <v>11381</v>
      </c>
      <c r="M518" s="43">
        <v>11325</v>
      </c>
      <c r="N518" s="11">
        <v>10831</v>
      </c>
      <c r="O518" s="44">
        <v>10034</v>
      </c>
      <c r="P518" s="44">
        <v>9262</v>
      </c>
      <c r="Q518" s="44">
        <v>8823</v>
      </c>
    </row>
    <row r="519" spans="1:17" ht="16" x14ac:dyDescent="0.2">
      <c r="A519" s="5" t="s">
        <v>130</v>
      </c>
      <c r="B519" s="8">
        <v>1326</v>
      </c>
      <c r="C519" s="8">
        <v>3770</v>
      </c>
      <c r="D519" s="8">
        <v>4336</v>
      </c>
      <c r="E519" s="8">
        <v>5501</v>
      </c>
      <c r="F519" s="8">
        <v>6544</v>
      </c>
      <c r="G519" s="9">
        <v>6139</v>
      </c>
      <c r="H519" s="9">
        <v>6293</v>
      </c>
      <c r="I519" s="9">
        <v>7445</v>
      </c>
      <c r="J519" s="8">
        <v>7436</v>
      </c>
      <c r="K519" s="10">
        <v>7712</v>
      </c>
      <c r="L519" s="10">
        <v>7669</v>
      </c>
      <c r="M519" s="43">
        <v>7928</v>
      </c>
      <c r="N519" s="11">
        <v>8433</v>
      </c>
      <c r="O519" s="44">
        <v>9708</v>
      </c>
      <c r="P519" s="44">
        <v>10044</v>
      </c>
      <c r="Q519" s="44">
        <v>9727</v>
      </c>
    </row>
    <row r="520" spans="1:17" ht="16" x14ac:dyDescent="0.2">
      <c r="A520" s="5" t="s">
        <v>131</v>
      </c>
      <c r="B520" s="8">
        <v>429</v>
      </c>
      <c r="C520" s="8">
        <v>900</v>
      </c>
      <c r="D520" s="8">
        <v>1093</v>
      </c>
      <c r="E520" s="8">
        <v>1165</v>
      </c>
      <c r="F520" s="8">
        <v>1803</v>
      </c>
      <c r="G520" s="9">
        <v>3188</v>
      </c>
      <c r="H520" s="9">
        <v>3377</v>
      </c>
      <c r="I520" s="9">
        <v>3656</v>
      </c>
      <c r="J520" s="8">
        <v>3821</v>
      </c>
      <c r="K520" s="10">
        <v>4059</v>
      </c>
      <c r="L520" s="10">
        <v>4391</v>
      </c>
      <c r="M520" s="43">
        <v>4454</v>
      </c>
      <c r="N520" s="11">
        <v>4651</v>
      </c>
      <c r="O520" s="44">
        <v>4570</v>
      </c>
      <c r="P520" s="44">
        <v>4493</v>
      </c>
      <c r="Q520" s="44">
        <v>4495</v>
      </c>
    </row>
    <row r="521" spans="1:17" ht="16" x14ac:dyDescent="0.2">
      <c r="A521" s="5" t="s">
        <v>132</v>
      </c>
      <c r="B521" s="8">
        <v>202</v>
      </c>
      <c r="C521" s="8">
        <v>475</v>
      </c>
      <c r="D521" s="8">
        <v>518</v>
      </c>
      <c r="E521" s="8">
        <v>624</v>
      </c>
      <c r="F521" s="8">
        <v>1131</v>
      </c>
      <c r="G521" s="9">
        <v>1558</v>
      </c>
      <c r="H521" s="9">
        <v>1655</v>
      </c>
      <c r="I521" s="9">
        <v>2140</v>
      </c>
      <c r="J521" s="8">
        <v>2074</v>
      </c>
      <c r="K521" s="10">
        <v>1899</v>
      </c>
      <c r="L521" s="10">
        <v>2245</v>
      </c>
      <c r="M521" s="43">
        <v>2274</v>
      </c>
      <c r="N521" s="11">
        <v>2617</v>
      </c>
      <c r="O521" s="44">
        <v>2650</v>
      </c>
      <c r="P521" s="44">
        <v>2993</v>
      </c>
      <c r="Q521" s="44">
        <v>2936</v>
      </c>
    </row>
    <row r="522" spans="1:17" ht="16" x14ac:dyDescent="0.2">
      <c r="A522" s="5" t="s">
        <v>133</v>
      </c>
      <c r="B522" s="26">
        <v>7.8E-2</v>
      </c>
      <c r="C522" s="26">
        <v>0.20100000000000001</v>
      </c>
      <c r="D522" s="26">
        <f t="shared" ref="D522:I522" si="114">(D521+D520+D519)/D517</f>
        <v>0.25619265066988328</v>
      </c>
      <c r="E522" s="26">
        <f t="shared" si="114"/>
        <v>0.33965428877603315</v>
      </c>
      <c r="F522" s="26">
        <f t="shared" si="114"/>
        <v>0.47789038471234813</v>
      </c>
      <c r="G522" s="26">
        <f t="shared" si="114"/>
        <v>0.53269061368307724</v>
      </c>
      <c r="H522" s="26">
        <f t="shared" si="114"/>
        <v>0.47363138304546026</v>
      </c>
      <c r="I522" s="26">
        <f t="shared" si="114"/>
        <v>0.54887249212402589</v>
      </c>
      <c r="J522" s="26">
        <v>0.54</v>
      </c>
      <c r="K522" s="27">
        <v>0.54276185182244108</v>
      </c>
      <c r="L522" s="27">
        <v>0.56000000000000005</v>
      </c>
      <c r="M522" s="28">
        <v>0.56399999999999995</v>
      </c>
      <c r="N522" s="28">
        <v>0.59199999999999997</v>
      </c>
      <c r="O522" s="45">
        <v>0.62780000000000002</v>
      </c>
      <c r="P522" s="45">
        <v>0.65</v>
      </c>
      <c r="Q522" s="45">
        <v>0.66</v>
      </c>
    </row>
    <row r="523" spans="1:17" ht="16" x14ac:dyDescent="0.2">
      <c r="A523" s="5" t="s">
        <v>134</v>
      </c>
      <c r="B523" s="26">
        <v>8.0000000000000002E-3</v>
      </c>
      <c r="C523" s="26">
        <v>1.9E-2</v>
      </c>
      <c r="D523" s="26">
        <f t="shared" ref="D523:I523" si="115">D521/D517</f>
        <v>2.2315082066083659E-2</v>
      </c>
      <c r="E523" s="26">
        <f t="shared" si="115"/>
        <v>2.9073288915808602E-2</v>
      </c>
      <c r="F523" s="26">
        <f t="shared" si="115"/>
        <v>5.702616850703373E-2</v>
      </c>
      <c r="G523" s="26">
        <f t="shared" si="115"/>
        <v>7.624547323088969E-2</v>
      </c>
      <c r="H523" s="26">
        <f t="shared" si="115"/>
        <v>6.9215005645937022E-2</v>
      </c>
      <c r="I523" s="26">
        <f t="shared" si="115"/>
        <v>8.8708340242082573E-2</v>
      </c>
      <c r="J523" s="26">
        <v>8.4000000000000005E-2</v>
      </c>
      <c r="K523" s="27">
        <v>7.5399031207813869E-2</v>
      </c>
      <c r="L523" s="27">
        <v>0.09</v>
      </c>
      <c r="M523" s="28">
        <v>8.7999999999999995E-2</v>
      </c>
      <c r="N523" s="28">
        <v>9.9000000000000005E-2</v>
      </c>
      <c r="O523" s="45">
        <v>9.8299999999999998E-2</v>
      </c>
      <c r="P523" s="45">
        <v>0.11</v>
      </c>
      <c r="Q523" s="45">
        <v>0.113</v>
      </c>
    </row>
    <row r="524" spans="1:17" ht="16" x14ac:dyDescent="0.2">
      <c r="A524" s="5"/>
      <c r="B524" s="8"/>
      <c r="C524" s="8"/>
      <c r="D524" s="8"/>
      <c r="E524" s="8"/>
      <c r="F524" s="8"/>
      <c r="G524" s="9"/>
      <c r="H524" s="9"/>
      <c r="I524" s="9"/>
      <c r="J524" s="8"/>
      <c r="K524" s="5"/>
      <c r="L524" s="5"/>
      <c r="M524" s="6"/>
      <c r="N524" s="2"/>
      <c r="O524" s="40"/>
      <c r="P524" s="40"/>
      <c r="Q524" s="40"/>
    </row>
    <row r="525" spans="1:17" ht="16" x14ac:dyDescent="0.2">
      <c r="A525" s="5" t="s">
        <v>83</v>
      </c>
      <c r="B525" s="8"/>
      <c r="C525" s="8"/>
      <c r="D525" s="8"/>
      <c r="E525" s="8"/>
      <c r="F525" s="14"/>
      <c r="G525" s="9"/>
      <c r="H525" s="9"/>
      <c r="I525" s="9"/>
      <c r="J525" s="8"/>
      <c r="K525" s="5"/>
      <c r="L525" s="5"/>
      <c r="M525" s="6"/>
      <c r="N525" s="2"/>
      <c r="O525" s="40"/>
      <c r="P525" s="40"/>
      <c r="Q525" s="40"/>
    </row>
    <row r="526" spans="1:17" ht="16" x14ac:dyDescent="0.2">
      <c r="A526" s="5" t="s">
        <v>12</v>
      </c>
      <c r="B526" s="8">
        <v>11017</v>
      </c>
      <c r="C526" s="8">
        <v>11370</v>
      </c>
      <c r="D526" s="8">
        <v>9905</v>
      </c>
      <c r="E526" s="8">
        <v>8956</v>
      </c>
      <c r="F526" s="8">
        <v>7988</v>
      </c>
      <c r="G526" s="9">
        <v>8032</v>
      </c>
      <c r="H526" s="9">
        <v>9211</v>
      </c>
      <c r="I526" s="9">
        <v>10320</v>
      </c>
      <c r="J526" s="8">
        <v>10429</v>
      </c>
      <c r="K526" s="10">
        <v>10486</v>
      </c>
      <c r="L526" s="10">
        <v>10372</v>
      </c>
      <c r="M526" s="43">
        <v>10402</v>
      </c>
      <c r="N526" s="11">
        <v>10290</v>
      </c>
      <c r="O526" s="44">
        <v>10440</v>
      </c>
      <c r="P526" s="44">
        <v>10308</v>
      </c>
      <c r="Q526" s="44">
        <v>10648</v>
      </c>
    </row>
    <row r="527" spans="1:17" ht="16" x14ac:dyDescent="0.2">
      <c r="A527" s="5" t="s">
        <v>129</v>
      </c>
      <c r="B527" s="8">
        <v>10108</v>
      </c>
      <c r="C527" s="8">
        <v>9355</v>
      </c>
      <c r="D527" s="8">
        <v>7811</v>
      </c>
      <c r="E527" s="8">
        <v>6062</v>
      </c>
      <c r="F527" s="8">
        <v>4282</v>
      </c>
      <c r="G527" s="9">
        <v>3532</v>
      </c>
      <c r="H527" s="9">
        <v>4402</v>
      </c>
      <c r="I527" s="9">
        <v>3392</v>
      </c>
      <c r="J527" s="8">
        <v>3188</v>
      </c>
      <c r="K527" s="10">
        <v>3262</v>
      </c>
      <c r="L527" s="10">
        <v>3259</v>
      </c>
      <c r="M527" s="43">
        <v>3070</v>
      </c>
      <c r="N527" s="11">
        <v>2897</v>
      </c>
      <c r="O527" s="44">
        <v>2844</v>
      </c>
      <c r="P527" s="44">
        <v>2752</v>
      </c>
      <c r="Q527" s="44">
        <v>2474</v>
      </c>
    </row>
    <row r="528" spans="1:17" ht="16" x14ac:dyDescent="0.2">
      <c r="A528" s="5" t="s">
        <v>130</v>
      </c>
      <c r="B528" s="8">
        <v>604</v>
      </c>
      <c r="C528" s="8">
        <v>1550</v>
      </c>
      <c r="D528" s="8">
        <v>1557</v>
      </c>
      <c r="E528" s="8">
        <v>2208</v>
      </c>
      <c r="F528" s="8">
        <v>2723</v>
      </c>
      <c r="G528" s="9">
        <v>2591</v>
      </c>
      <c r="H528" s="9">
        <v>2334</v>
      </c>
      <c r="I528" s="9">
        <v>3666</v>
      </c>
      <c r="J528" s="8">
        <v>3639</v>
      </c>
      <c r="K528" s="10">
        <v>3311</v>
      </c>
      <c r="L528" s="10">
        <v>2901</v>
      </c>
      <c r="M528" s="43">
        <v>2934</v>
      </c>
      <c r="N528" s="11">
        <v>2904</v>
      </c>
      <c r="O528" s="44">
        <v>3162</v>
      </c>
      <c r="P528" s="44">
        <v>3109</v>
      </c>
      <c r="Q528" s="44">
        <v>3173</v>
      </c>
    </row>
    <row r="529" spans="1:17" ht="16" x14ac:dyDescent="0.2">
      <c r="A529" s="5" t="s">
        <v>131</v>
      </c>
      <c r="B529" s="8">
        <v>176</v>
      </c>
      <c r="C529" s="8">
        <v>275</v>
      </c>
      <c r="D529" s="8">
        <v>364</v>
      </c>
      <c r="E529" s="8">
        <v>444</v>
      </c>
      <c r="F529" s="8">
        <v>613</v>
      </c>
      <c r="G529" s="9">
        <v>1344</v>
      </c>
      <c r="H529" s="9">
        <v>1593</v>
      </c>
      <c r="I529" s="9">
        <v>1799</v>
      </c>
      <c r="J529" s="8">
        <v>2060</v>
      </c>
      <c r="K529" s="10">
        <v>2017</v>
      </c>
      <c r="L529" s="10">
        <v>2189</v>
      </c>
      <c r="M529" s="43">
        <v>2363</v>
      </c>
      <c r="N529" s="11">
        <v>2301</v>
      </c>
      <c r="O529" s="44">
        <v>2211</v>
      </c>
      <c r="P529" s="44">
        <v>2248</v>
      </c>
      <c r="Q529" s="44">
        <v>2286</v>
      </c>
    </row>
    <row r="530" spans="1:17" ht="16" x14ac:dyDescent="0.2">
      <c r="A530" s="5" t="s">
        <v>132</v>
      </c>
      <c r="B530" s="8">
        <v>129</v>
      </c>
      <c r="C530" s="8">
        <v>190</v>
      </c>
      <c r="D530" s="8">
        <v>173</v>
      </c>
      <c r="E530" s="8">
        <v>242</v>
      </c>
      <c r="F530" s="8">
        <v>370</v>
      </c>
      <c r="G530" s="9">
        <v>565</v>
      </c>
      <c r="H530" s="9">
        <v>882</v>
      </c>
      <c r="I530" s="9">
        <v>1463</v>
      </c>
      <c r="J530" s="8">
        <v>1542</v>
      </c>
      <c r="K530" s="10">
        <v>1896</v>
      </c>
      <c r="L530" s="10">
        <v>2023</v>
      </c>
      <c r="M530" s="43">
        <v>2035</v>
      </c>
      <c r="N530" s="11">
        <v>2188</v>
      </c>
      <c r="O530" s="44">
        <v>2223</v>
      </c>
      <c r="P530" s="44">
        <v>2199</v>
      </c>
      <c r="Q530" s="44">
        <v>2715</v>
      </c>
    </row>
    <row r="531" spans="1:17" ht="16" x14ac:dyDescent="0.2">
      <c r="A531" s="5" t="s">
        <v>133</v>
      </c>
      <c r="B531" s="26">
        <v>8.3000000000000004E-2</v>
      </c>
      <c r="C531" s="26">
        <v>0.17699999999999999</v>
      </c>
      <c r="D531" s="26">
        <f t="shared" ref="D531:I531" si="116">(D530+D529+D528)/D526</f>
        <v>0.21140837960625947</v>
      </c>
      <c r="E531" s="26">
        <f t="shared" si="116"/>
        <v>0.32313532827154978</v>
      </c>
      <c r="F531" s="26">
        <f t="shared" si="116"/>
        <v>0.46394591887831749</v>
      </c>
      <c r="G531" s="26">
        <f t="shared" si="116"/>
        <v>0.56025896414342624</v>
      </c>
      <c r="H531" s="26">
        <f t="shared" si="116"/>
        <v>0.52209314949516883</v>
      </c>
      <c r="I531" s="26">
        <f t="shared" si="116"/>
        <v>0.67131782945736429</v>
      </c>
      <c r="J531" s="26">
        <v>0.69399999999999995</v>
      </c>
      <c r="K531" s="27">
        <v>0.68891855807743663</v>
      </c>
      <c r="L531" s="27">
        <v>0.69</v>
      </c>
      <c r="M531" s="28">
        <v>0.70499999999999996</v>
      </c>
      <c r="N531" s="28">
        <v>0.71799999999999997</v>
      </c>
      <c r="O531" s="45">
        <v>0.72760000000000002</v>
      </c>
      <c r="P531" s="45">
        <v>0.73</v>
      </c>
      <c r="Q531" s="45">
        <v>0.76800000000000002</v>
      </c>
    </row>
    <row r="532" spans="1:17" ht="16" x14ac:dyDescent="0.2">
      <c r="A532" s="5" t="s">
        <v>134</v>
      </c>
      <c r="B532" s="26">
        <v>1.2E-2</v>
      </c>
      <c r="C532" s="26">
        <v>1.7000000000000001E-2</v>
      </c>
      <c r="D532" s="26">
        <f t="shared" ref="D532:I532" si="117">D530/D526</f>
        <v>1.7465926299848562E-2</v>
      </c>
      <c r="E532" s="26">
        <f t="shared" si="117"/>
        <v>2.7020991514068782E-2</v>
      </c>
      <c r="F532" s="26">
        <f t="shared" si="117"/>
        <v>4.6319479218828244E-2</v>
      </c>
      <c r="G532" s="26">
        <f t="shared" si="117"/>
        <v>7.0343625498007975E-2</v>
      </c>
      <c r="H532" s="26">
        <f t="shared" si="117"/>
        <v>9.5755075453262409E-2</v>
      </c>
      <c r="I532" s="26">
        <f t="shared" si="117"/>
        <v>0.14176356589147288</v>
      </c>
      <c r="J532" s="26">
        <v>0.14799999999999999</v>
      </c>
      <c r="K532" s="27">
        <v>0.18081251192065612</v>
      </c>
      <c r="L532" s="27">
        <v>0.2</v>
      </c>
      <c r="M532" s="28">
        <v>0.19600000000000001</v>
      </c>
      <c r="N532" s="28">
        <v>0.21299999999999999</v>
      </c>
      <c r="O532" s="45">
        <v>0.21290000000000001</v>
      </c>
      <c r="P532" s="45">
        <v>0.21</v>
      </c>
      <c r="Q532" s="45">
        <v>0.255</v>
      </c>
    </row>
    <row r="533" spans="1:17" ht="16" x14ac:dyDescent="0.2">
      <c r="A533" s="5"/>
      <c r="B533" s="8"/>
      <c r="C533" s="8"/>
      <c r="D533" s="8"/>
      <c r="E533" s="8"/>
      <c r="F533" s="8"/>
      <c r="G533" s="9"/>
      <c r="H533" s="9"/>
      <c r="I533" s="9"/>
      <c r="J533" s="8"/>
      <c r="K533" s="5"/>
      <c r="L533" s="5"/>
      <c r="M533" s="6"/>
      <c r="N533" s="2"/>
      <c r="O533" s="40"/>
      <c r="P533" s="40"/>
      <c r="Q533" s="40"/>
    </row>
    <row r="534" spans="1:17" ht="16" x14ac:dyDescent="0.2">
      <c r="A534" s="5" t="s">
        <v>84</v>
      </c>
      <c r="B534" s="8"/>
      <c r="C534" s="8"/>
      <c r="D534" s="8"/>
      <c r="E534" s="8"/>
      <c r="F534" s="14"/>
      <c r="G534" s="9"/>
      <c r="H534" s="9"/>
      <c r="I534" s="9"/>
      <c r="J534" s="8"/>
      <c r="K534" s="5"/>
      <c r="L534" s="5"/>
      <c r="M534" s="6"/>
      <c r="N534" s="2"/>
      <c r="O534" s="40"/>
      <c r="P534" s="40"/>
      <c r="Q534" s="40"/>
    </row>
    <row r="535" spans="1:17" ht="16" x14ac:dyDescent="0.2">
      <c r="A535" s="5" t="s">
        <v>12</v>
      </c>
      <c r="B535" s="8">
        <v>26965</v>
      </c>
      <c r="C535" s="8">
        <v>27200</v>
      </c>
      <c r="D535" s="8">
        <v>23626</v>
      </c>
      <c r="E535" s="8">
        <v>19416</v>
      </c>
      <c r="F535" s="8">
        <v>18363</v>
      </c>
      <c r="G535" s="9">
        <v>18909</v>
      </c>
      <c r="H535" s="9">
        <v>21532</v>
      </c>
      <c r="I535" s="9">
        <v>21448</v>
      </c>
      <c r="J535" s="8">
        <v>21854</v>
      </c>
      <c r="K535" s="10">
        <v>21932</v>
      </c>
      <c r="L535" s="10">
        <v>23635</v>
      </c>
      <c r="M535" s="43">
        <v>23560</v>
      </c>
      <c r="N535" s="11">
        <v>24588</v>
      </c>
      <c r="O535" s="44">
        <v>24965</v>
      </c>
      <c r="P535" s="44">
        <v>25382</v>
      </c>
      <c r="Q535" s="44">
        <v>24387</v>
      </c>
    </row>
    <row r="536" spans="1:17" ht="16" x14ac:dyDescent="0.2">
      <c r="A536" s="5" t="s">
        <v>129</v>
      </c>
      <c r="B536" s="8">
        <v>25141</v>
      </c>
      <c r="C536" s="8">
        <v>22555</v>
      </c>
      <c r="D536" s="8">
        <v>18877</v>
      </c>
      <c r="E536" s="8">
        <v>13681</v>
      </c>
      <c r="F536" s="8">
        <v>10756</v>
      </c>
      <c r="G536" s="9">
        <v>8411</v>
      </c>
      <c r="H536" s="9">
        <v>7581</v>
      </c>
      <c r="I536" s="9">
        <v>4770</v>
      </c>
      <c r="J536" s="8">
        <v>5191</v>
      </c>
      <c r="K536" s="10">
        <v>5076</v>
      </c>
      <c r="L536" s="10">
        <v>4970</v>
      </c>
      <c r="M536" s="43">
        <v>5150</v>
      </c>
      <c r="N536" s="11">
        <v>5083</v>
      </c>
      <c r="O536" s="44">
        <v>5046</v>
      </c>
      <c r="P536" s="44">
        <v>4592</v>
      </c>
      <c r="Q536" s="44">
        <v>4669</v>
      </c>
    </row>
    <row r="537" spans="1:17" ht="16" x14ac:dyDescent="0.2">
      <c r="A537" s="5" t="s">
        <v>130</v>
      </c>
      <c r="B537" s="8">
        <v>1205</v>
      </c>
      <c r="C537" s="8">
        <v>3510</v>
      </c>
      <c r="D537" s="8">
        <v>3640</v>
      </c>
      <c r="E537" s="8">
        <v>4417</v>
      </c>
      <c r="F537" s="8">
        <v>5405</v>
      </c>
      <c r="G537" s="9">
        <v>5645</v>
      </c>
      <c r="H537" s="9">
        <v>6177</v>
      </c>
      <c r="I537" s="9">
        <v>6950</v>
      </c>
      <c r="J537" s="8">
        <v>6912</v>
      </c>
      <c r="K537" s="10">
        <v>6538</v>
      </c>
      <c r="L537" s="10">
        <v>7191</v>
      </c>
      <c r="M537" s="43">
        <v>6912</v>
      </c>
      <c r="N537" s="11">
        <v>6904</v>
      </c>
      <c r="O537" s="44">
        <v>6481</v>
      </c>
      <c r="P537" s="44">
        <v>6628</v>
      </c>
      <c r="Q537" s="44">
        <v>6339</v>
      </c>
    </row>
    <row r="538" spans="1:17" ht="16" x14ac:dyDescent="0.2">
      <c r="A538" s="5" t="s">
        <v>131</v>
      </c>
      <c r="B538" s="8">
        <v>353</v>
      </c>
      <c r="C538" s="8">
        <v>715</v>
      </c>
      <c r="D538" s="8">
        <v>765</v>
      </c>
      <c r="E538" s="8">
        <v>792</v>
      </c>
      <c r="F538" s="8">
        <v>1305</v>
      </c>
      <c r="G538" s="9">
        <v>2875</v>
      </c>
      <c r="H538" s="9">
        <v>4125</v>
      </c>
      <c r="I538" s="9">
        <v>4661</v>
      </c>
      <c r="J538" s="8">
        <v>4655</v>
      </c>
      <c r="K538" s="10">
        <v>4890</v>
      </c>
      <c r="L538" s="10">
        <v>5643</v>
      </c>
      <c r="M538" s="43">
        <v>5174</v>
      </c>
      <c r="N538" s="11">
        <v>5162</v>
      </c>
      <c r="O538" s="44">
        <v>5508</v>
      </c>
      <c r="P538" s="44">
        <v>5559</v>
      </c>
      <c r="Q538" s="44">
        <v>4456</v>
      </c>
    </row>
    <row r="539" spans="1:17" ht="16" x14ac:dyDescent="0.2">
      <c r="A539" s="5" t="s">
        <v>132</v>
      </c>
      <c r="B539" s="8">
        <v>266</v>
      </c>
      <c r="C539" s="8">
        <v>420</v>
      </c>
      <c r="D539" s="8">
        <v>344</v>
      </c>
      <c r="E539" s="8">
        <v>526</v>
      </c>
      <c r="F539" s="8">
        <v>897</v>
      </c>
      <c r="G539" s="9">
        <v>1978</v>
      </c>
      <c r="H539" s="9">
        <v>3649</v>
      </c>
      <c r="I539" s="9">
        <v>5067</v>
      </c>
      <c r="J539" s="8">
        <v>5096</v>
      </c>
      <c r="K539" s="10">
        <v>5428</v>
      </c>
      <c r="L539" s="10">
        <v>5831</v>
      </c>
      <c r="M539" s="43">
        <v>6324</v>
      </c>
      <c r="N539" s="11">
        <v>7439</v>
      </c>
      <c r="O539" s="44">
        <v>7930</v>
      </c>
      <c r="P539" s="44">
        <v>8603</v>
      </c>
      <c r="Q539" s="44">
        <v>8923</v>
      </c>
    </row>
    <row r="540" spans="1:17" ht="16" x14ac:dyDescent="0.2">
      <c r="A540" s="5" t="s">
        <v>133</v>
      </c>
      <c r="B540" s="26">
        <v>6.8000000000000005E-2</v>
      </c>
      <c r="C540" s="26">
        <v>0.17100000000000001</v>
      </c>
      <c r="D540" s="26">
        <f t="shared" ref="D540:I540" si="118">(D539+D538+D537)/D535</f>
        <v>0.20100736476762887</v>
      </c>
      <c r="E540" s="26">
        <f t="shared" si="118"/>
        <v>0.2953749484960857</v>
      </c>
      <c r="F540" s="26">
        <f t="shared" si="118"/>
        <v>0.41425692969558353</v>
      </c>
      <c r="G540" s="26">
        <f t="shared" si="118"/>
        <v>0.55518536146808395</v>
      </c>
      <c r="H540" s="26">
        <f t="shared" si="118"/>
        <v>0.64791937581274384</v>
      </c>
      <c r="I540" s="26">
        <f t="shared" si="118"/>
        <v>0.7776016411786647</v>
      </c>
      <c r="J540" s="26">
        <v>0.76200000000000001</v>
      </c>
      <c r="K540" s="27">
        <v>0.76855735910997625</v>
      </c>
      <c r="L540" s="27">
        <v>0.79</v>
      </c>
      <c r="M540" s="28">
        <v>0.78100000000000003</v>
      </c>
      <c r="N540" s="28">
        <v>0.79300000000000004</v>
      </c>
      <c r="O540" s="45">
        <v>0.79790000000000005</v>
      </c>
      <c r="P540" s="45">
        <v>0.82</v>
      </c>
      <c r="Q540" s="45">
        <v>0.80900000000000005</v>
      </c>
    </row>
    <row r="541" spans="1:17" ht="16" x14ac:dyDescent="0.2">
      <c r="A541" s="5" t="s">
        <v>134</v>
      </c>
      <c r="B541" s="26">
        <v>0.01</v>
      </c>
      <c r="C541" s="26">
        <v>1.4999999999999999E-2</v>
      </c>
      <c r="D541" s="26">
        <f t="shared" ref="D541:I541" si="119">D539/D535</f>
        <v>1.4560230254804029E-2</v>
      </c>
      <c r="E541" s="26">
        <f t="shared" si="119"/>
        <v>2.7091058920477955E-2</v>
      </c>
      <c r="F541" s="26">
        <f t="shared" si="119"/>
        <v>4.884822741382127E-2</v>
      </c>
      <c r="G541" s="26">
        <f t="shared" si="119"/>
        <v>0.10460627214553916</v>
      </c>
      <c r="H541" s="26">
        <f t="shared" si="119"/>
        <v>0.16946869775218279</v>
      </c>
      <c r="I541" s="26">
        <f t="shared" si="119"/>
        <v>0.23624580380455054</v>
      </c>
      <c r="J541" s="26">
        <v>0.23300000000000001</v>
      </c>
      <c r="K541" s="27">
        <v>0.24749224876892212</v>
      </c>
      <c r="L541" s="27">
        <v>0.25</v>
      </c>
      <c r="M541" s="28">
        <v>0.26800000000000002</v>
      </c>
      <c r="N541" s="28">
        <v>0.30299999999999999</v>
      </c>
      <c r="O541" s="45">
        <v>0.31759999999999999</v>
      </c>
      <c r="P541" s="45">
        <v>0.34</v>
      </c>
      <c r="Q541" s="45">
        <v>0.36599999999999999</v>
      </c>
    </row>
    <row r="542" spans="1:17" ht="16" x14ac:dyDescent="0.2">
      <c r="A542" s="5"/>
      <c r="B542" s="8"/>
      <c r="C542" s="8"/>
      <c r="D542" s="8"/>
      <c r="E542" s="8"/>
      <c r="F542" s="8"/>
      <c r="G542" s="9"/>
      <c r="H542" s="9"/>
      <c r="I542" s="9"/>
      <c r="J542" s="8"/>
      <c r="K542" s="5"/>
      <c r="L542" s="5"/>
      <c r="M542" s="6"/>
      <c r="N542" s="2"/>
      <c r="O542" s="40"/>
      <c r="P542" s="40"/>
      <c r="Q542" s="40"/>
    </row>
    <row r="543" spans="1:17" ht="16" x14ac:dyDescent="0.2">
      <c r="A543" s="5" t="s">
        <v>85</v>
      </c>
      <c r="B543" s="8"/>
      <c r="C543" s="8"/>
      <c r="D543" s="8"/>
      <c r="E543" s="8"/>
      <c r="F543" s="14"/>
      <c r="G543" s="9"/>
      <c r="H543" s="9"/>
      <c r="I543" s="9"/>
      <c r="J543" s="8"/>
      <c r="K543" s="5"/>
      <c r="L543" s="5"/>
      <c r="M543" s="6"/>
      <c r="N543" s="2"/>
      <c r="O543" s="40"/>
      <c r="P543" s="40"/>
      <c r="Q543" s="40"/>
    </row>
    <row r="544" spans="1:17" ht="16" x14ac:dyDescent="0.2">
      <c r="A544" s="5" t="s">
        <v>12</v>
      </c>
      <c r="B544" s="8">
        <v>43022</v>
      </c>
      <c r="C544" s="8">
        <v>43865</v>
      </c>
      <c r="D544" s="8">
        <v>37914</v>
      </c>
      <c r="E544" s="8">
        <v>32742</v>
      </c>
      <c r="F544" s="8">
        <v>27591</v>
      </c>
      <c r="G544" s="9">
        <v>26092</v>
      </c>
      <c r="H544" s="9">
        <v>25523</v>
      </c>
      <c r="I544" s="9">
        <v>22896</v>
      </c>
      <c r="J544" s="8">
        <v>23205</v>
      </c>
      <c r="K544" s="10">
        <v>23306</v>
      </c>
      <c r="L544" s="10">
        <v>23458</v>
      </c>
      <c r="M544" s="43">
        <v>23844</v>
      </c>
      <c r="N544" s="11">
        <v>23611</v>
      </c>
      <c r="O544" s="44">
        <v>23836</v>
      </c>
      <c r="P544" s="44">
        <v>24394</v>
      </c>
      <c r="Q544" s="44">
        <v>24268</v>
      </c>
    </row>
    <row r="545" spans="1:17" ht="16" x14ac:dyDescent="0.2">
      <c r="A545" s="5" t="s">
        <v>129</v>
      </c>
      <c r="B545" s="8">
        <v>39423</v>
      </c>
      <c r="C545" s="8">
        <v>35680</v>
      </c>
      <c r="D545" s="8">
        <v>29532</v>
      </c>
      <c r="E545" s="8">
        <v>23871</v>
      </c>
      <c r="F545" s="8">
        <v>18308</v>
      </c>
      <c r="G545" s="9">
        <v>14399</v>
      </c>
      <c r="H545" s="9">
        <v>13538</v>
      </c>
      <c r="I545" s="9">
        <v>9503</v>
      </c>
      <c r="J545" s="8">
        <v>9108</v>
      </c>
      <c r="K545" s="10">
        <v>8704</v>
      </c>
      <c r="L545" s="10">
        <v>7765</v>
      </c>
      <c r="M545" s="43">
        <v>7486</v>
      </c>
      <c r="N545" s="11">
        <v>6797</v>
      </c>
      <c r="O545" s="44">
        <v>6727</v>
      </c>
      <c r="P545" s="44">
        <v>6690</v>
      </c>
      <c r="Q545" s="44">
        <v>7422</v>
      </c>
    </row>
    <row r="546" spans="1:17" ht="16" x14ac:dyDescent="0.2">
      <c r="A546" s="5" t="s">
        <v>130</v>
      </c>
      <c r="B546" s="8">
        <v>2345</v>
      </c>
      <c r="C546" s="8">
        <v>5985</v>
      </c>
      <c r="D546" s="8">
        <v>5986</v>
      </c>
      <c r="E546" s="8">
        <v>6957</v>
      </c>
      <c r="F546" s="8">
        <v>6288</v>
      </c>
      <c r="G546" s="9">
        <v>6410</v>
      </c>
      <c r="H546" s="9">
        <v>6232</v>
      </c>
      <c r="I546" s="9">
        <v>6893</v>
      </c>
      <c r="J546" s="8">
        <v>7789</v>
      </c>
      <c r="K546" s="10">
        <v>8635</v>
      </c>
      <c r="L546" s="10">
        <v>9826</v>
      </c>
      <c r="M546" s="43">
        <v>10687</v>
      </c>
      <c r="N546" s="11">
        <v>10910</v>
      </c>
      <c r="O546" s="44">
        <v>11102</v>
      </c>
      <c r="P546" s="44">
        <v>11299</v>
      </c>
      <c r="Q546" s="44">
        <v>9496</v>
      </c>
    </row>
    <row r="547" spans="1:17" ht="16" x14ac:dyDescent="0.2">
      <c r="A547" s="5" t="s">
        <v>131</v>
      </c>
      <c r="B547" s="8">
        <v>764</v>
      </c>
      <c r="C547" s="8">
        <v>1270</v>
      </c>
      <c r="D547" s="8">
        <v>1487</v>
      </c>
      <c r="E547" s="8">
        <v>1402</v>
      </c>
      <c r="F547" s="8">
        <v>2014</v>
      </c>
      <c r="G547" s="9">
        <v>4285</v>
      </c>
      <c r="H547" s="9">
        <v>4189</v>
      </c>
      <c r="I547" s="9">
        <v>4753</v>
      </c>
      <c r="J547" s="8">
        <v>4601</v>
      </c>
      <c r="K547" s="10">
        <v>4234</v>
      </c>
      <c r="L547" s="10">
        <v>4063</v>
      </c>
      <c r="M547" s="43">
        <v>4012</v>
      </c>
      <c r="N547" s="11">
        <v>4116</v>
      </c>
      <c r="O547" s="44">
        <v>4200</v>
      </c>
      <c r="P547" s="44">
        <v>4276</v>
      </c>
      <c r="Q547" s="44">
        <v>5103</v>
      </c>
    </row>
    <row r="548" spans="1:17" ht="16" x14ac:dyDescent="0.2">
      <c r="A548" s="5" t="s">
        <v>132</v>
      </c>
      <c r="B548" s="8">
        <v>490</v>
      </c>
      <c r="C548" s="8">
        <v>930</v>
      </c>
      <c r="D548" s="8">
        <v>909</v>
      </c>
      <c r="E548" s="8">
        <v>512</v>
      </c>
      <c r="F548" s="8">
        <v>981</v>
      </c>
      <c r="G548" s="9">
        <v>998</v>
      </c>
      <c r="H548" s="9">
        <v>1564</v>
      </c>
      <c r="I548" s="9">
        <v>1747</v>
      </c>
      <c r="J548" s="8">
        <v>1707</v>
      </c>
      <c r="K548" s="10">
        <v>1733</v>
      </c>
      <c r="L548" s="10">
        <v>1804</v>
      </c>
      <c r="M548" s="43">
        <v>1659</v>
      </c>
      <c r="N548" s="11">
        <v>1788</v>
      </c>
      <c r="O548" s="44">
        <v>1807</v>
      </c>
      <c r="P548" s="44">
        <v>2129</v>
      </c>
      <c r="Q548" s="44">
        <v>2247</v>
      </c>
    </row>
    <row r="549" spans="1:17" ht="16" x14ac:dyDescent="0.2">
      <c r="A549" s="5" t="s">
        <v>133</v>
      </c>
      <c r="B549" s="26">
        <v>8.4000000000000005E-2</v>
      </c>
      <c r="C549" s="26">
        <v>0.187</v>
      </c>
      <c r="D549" s="26">
        <f t="shared" ref="D549:I549" si="120">(D548+D547+D546)/D544</f>
        <v>0.22107928469694571</v>
      </c>
      <c r="E549" s="26">
        <f t="shared" si="120"/>
        <v>0.27093641194795676</v>
      </c>
      <c r="F549" s="26">
        <f t="shared" si="120"/>
        <v>0.33645029176180641</v>
      </c>
      <c r="G549" s="26">
        <f t="shared" si="120"/>
        <v>0.44814502529510963</v>
      </c>
      <c r="H549" s="26">
        <f t="shared" si="120"/>
        <v>0.46957646044743956</v>
      </c>
      <c r="I549" s="26">
        <f t="shared" si="120"/>
        <v>0.58494933612858147</v>
      </c>
      <c r="J549" s="26">
        <v>0.60699999999999998</v>
      </c>
      <c r="K549" s="27">
        <v>0.6265339397580022</v>
      </c>
      <c r="L549" s="27">
        <v>0.67</v>
      </c>
      <c r="M549" s="28">
        <v>0.68600000000000005</v>
      </c>
      <c r="N549" s="28">
        <v>0.71199999999999997</v>
      </c>
      <c r="O549" s="45">
        <v>0.71779999999999999</v>
      </c>
      <c r="P549" s="45">
        <v>0.73</v>
      </c>
      <c r="Q549" s="45">
        <v>0.69399999999999995</v>
      </c>
    </row>
    <row r="550" spans="1:17" ht="16" x14ac:dyDescent="0.2">
      <c r="A550" s="5" t="s">
        <v>134</v>
      </c>
      <c r="B550" s="26">
        <v>1.0999999999999999E-2</v>
      </c>
      <c r="C550" s="26">
        <v>2.1000000000000001E-2</v>
      </c>
      <c r="D550" s="26">
        <f t="shared" ref="D550:I550" si="121">D548/D544</f>
        <v>2.3975312549454026E-2</v>
      </c>
      <c r="E550" s="26">
        <f t="shared" si="121"/>
        <v>1.5637407611019484E-2</v>
      </c>
      <c r="F550" s="26">
        <f t="shared" si="121"/>
        <v>3.5555072306186798E-2</v>
      </c>
      <c r="G550" s="26">
        <f t="shared" si="121"/>
        <v>3.8249271807450559E-2</v>
      </c>
      <c r="H550" s="26">
        <f t="shared" si="121"/>
        <v>6.1278062923637501E-2</v>
      </c>
      <c r="I550" s="26">
        <f t="shared" si="121"/>
        <v>7.6301537386443047E-2</v>
      </c>
      <c r="J550" s="26">
        <v>7.3999999999999996E-2</v>
      </c>
      <c r="K550" s="27">
        <v>7.4358534283017252E-2</v>
      </c>
      <c r="L550" s="27">
        <v>0.08</v>
      </c>
      <c r="M550" s="28">
        <v>7.0000000000000007E-2</v>
      </c>
      <c r="N550" s="28">
        <v>7.5999999999999998E-2</v>
      </c>
      <c r="O550" s="45">
        <v>7.5800000000000006E-2</v>
      </c>
      <c r="P550" s="45">
        <v>0.09</v>
      </c>
      <c r="Q550" s="45">
        <v>9.2999999999999999E-2</v>
      </c>
    </row>
    <row r="551" spans="1:17" ht="16" x14ac:dyDescent="0.2">
      <c r="A551" s="5"/>
      <c r="B551" s="8"/>
      <c r="C551" s="8"/>
      <c r="D551" s="8"/>
      <c r="E551" s="8"/>
      <c r="F551" s="8"/>
      <c r="G551" s="9"/>
      <c r="H551" s="9"/>
      <c r="I551" s="9"/>
      <c r="J551" s="8"/>
      <c r="K551" s="5"/>
      <c r="L551" s="5"/>
      <c r="M551" s="6"/>
      <c r="N551" s="2"/>
      <c r="O551" s="40"/>
      <c r="P551" s="40"/>
      <c r="Q551" s="40"/>
    </row>
    <row r="552" spans="1:17" ht="16" x14ac:dyDescent="0.2">
      <c r="A552" s="5" t="s">
        <v>86</v>
      </c>
      <c r="B552" s="8"/>
      <c r="C552" s="8"/>
      <c r="D552" s="8"/>
      <c r="E552" s="8"/>
      <c r="F552" s="14"/>
      <c r="G552" s="9"/>
      <c r="H552" s="9"/>
      <c r="I552" s="9"/>
      <c r="J552" s="8"/>
      <c r="K552" s="5"/>
      <c r="L552" s="5"/>
      <c r="M552" s="6"/>
      <c r="N552" s="2"/>
      <c r="O552" s="40"/>
      <c r="P552" s="40"/>
      <c r="Q552" s="40"/>
    </row>
    <row r="553" spans="1:17" ht="16" x14ac:dyDescent="0.2">
      <c r="A553" s="5" t="s">
        <v>12</v>
      </c>
      <c r="B553" s="8">
        <v>1659</v>
      </c>
      <c r="C553" s="8">
        <v>4720</v>
      </c>
      <c r="D553" s="8">
        <v>8657</v>
      </c>
      <c r="E553" s="8">
        <v>8936</v>
      </c>
      <c r="F553" s="8">
        <v>8991</v>
      </c>
      <c r="G553" s="9">
        <v>9096</v>
      </c>
      <c r="H553" s="9">
        <v>9957</v>
      </c>
      <c r="I553" s="9">
        <v>11410</v>
      </c>
      <c r="J553" s="8">
        <v>11427</v>
      </c>
      <c r="K553" s="10">
        <v>11321</v>
      </c>
      <c r="L553" s="10">
        <v>11064</v>
      </c>
      <c r="M553" s="43">
        <v>11559</v>
      </c>
      <c r="N553" s="11">
        <v>11407</v>
      </c>
      <c r="O553" s="44">
        <v>11629</v>
      </c>
      <c r="P553" s="44">
        <v>11556</v>
      </c>
      <c r="Q553" s="44">
        <v>11510</v>
      </c>
    </row>
    <row r="554" spans="1:17" ht="16" x14ac:dyDescent="0.2">
      <c r="A554" s="5" t="s">
        <v>129</v>
      </c>
      <c r="B554" s="8">
        <v>1490</v>
      </c>
      <c r="C554" s="8">
        <v>3485</v>
      </c>
      <c r="D554" s="8">
        <v>5775</v>
      </c>
      <c r="E554" s="8">
        <v>5493</v>
      </c>
      <c r="F554" s="8">
        <v>4330</v>
      </c>
      <c r="G554" s="9">
        <v>3348</v>
      </c>
      <c r="H554" s="9">
        <v>3805</v>
      </c>
      <c r="I554" s="9">
        <v>4218</v>
      </c>
      <c r="J554" s="8">
        <v>3954</v>
      </c>
      <c r="K554" s="10">
        <v>3514</v>
      </c>
      <c r="L554" s="10">
        <v>3255</v>
      </c>
      <c r="M554" s="43">
        <v>3416</v>
      </c>
      <c r="N554" s="11">
        <v>3109</v>
      </c>
      <c r="O554" s="44">
        <v>3071</v>
      </c>
      <c r="P554" s="44">
        <v>3400</v>
      </c>
      <c r="Q554" s="44">
        <v>2987</v>
      </c>
    </row>
    <row r="555" spans="1:17" ht="16" x14ac:dyDescent="0.2">
      <c r="A555" s="5" t="s">
        <v>130</v>
      </c>
      <c r="B555" s="8">
        <v>128</v>
      </c>
      <c r="C555" s="8">
        <v>830</v>
      </c>
      <c r="D555" s="8">
        <v>2049</v>
      </c>
      <c r="E555" s="8">
        <v>2515</v>
      </c>
      <c r="F555" s="8">
        <v>3091</v>
      </c>
      <c r="G555" s="9">
        <v>3180</v>
      </c>
      <c r="H555" s="9">
        <v>3293</v>
      </c>
      <c r="I555" s="9">
        <v>3505</v>
      </c>
      <c r="J555" s="8">
        <v>3896</v>
      </c>
      <c r="K555" s="10">
        <v>4274</v>
      </c>
      <c r="L555" s="10">
        <v>4245</v>
      </c>
      <c r="M555" s="43">
        <v>4187</v>
      </c>
      <c r="N555" s="11">
        <v>4389</v>
      </c>
      <c r="O555" s="44">
        <v>4275</v>
      </c>
      <c r="P555" s="44">
        <v>3767</v>
      </c>
      <c r="Q555" s="44">
        <v>4063</v>
      </c>
    </row>
    <row r="556" spans="1:17" ht="16" x14ac:dyDescent="0.2">
      <c r="A556" s="5" t="s">
        <v>131</v>
      </c>
      <c r="B556" s="8">
        <v>22</v>
      </c>
      <c r="C556" s="8">
        <v>260</v>
      </c>
      <c r="D556" s="8">
        <v>467</v>
      </c>
      <c r="E556" s="8">
        <v>622</v>
      </c>
      <c r="F556" s="8">
        <v>936</v>
      </c>
      <c r="G556" s="9">
        <v>1817</v>
      </c>
      <c r="H556" s="9">
        <v>1956</v>
      </c>
      <c r="I556" s="9">
        <v>2309</v>
      </c>
      <c r="J556" s="8">
        <v>2471</v>
      </c>
      <c r="K556" s="10">
        <v>2555</v>
      </c>
      <c r="L556" s="10">
        <v>2578</v>
      </c>
      <c r="M556" s="43">
        <v>2761</v>
      </c>
      <c r="N556" s="11">
        <v>2698</v>
      </c>
      <c r="O556" s="44">
        <v>2840</v>
      </c>
      <c r="P556" s="44">
        <v>2849</v>
      </c>
      <c r="Q556" s="44">
        <v>2674</v>
      </c>
    </row>
    <row r="557" spans="1:17" ht="16" x14ac:dyDescent="0.2">
      <c r="A557" s="5" t="s">
        <v>132</v>
      </c>
      <c r="B557" s="8">
        <v>19</v>
      </c>
      <c r="C557" s="8">
        <v>145</v>
      </c>
      <c r="D557" s="8">
        <v>366</v>
      </c>
      <c r="E557" s="8">
        <v>306</v>
      </c>
      <c r="F557" s="8">
        <v>634</v>
      </c>
      <c r="G557" s="9">
        <v>751</v>
      </c>
      <c r="H557" s="9">
        <v>903</v>
      </c>
      <c r="I557" s="9">
        <v>1378</v>
      </c>
      <c r="J557" s="8">
        <v>1106</v>
      </c>
      <c r="K557" s="10">
        <v>978</v>
      </c>
      <c r="L557" s="10">
        <v>986</v>
      </c>
      <c r="M557" s="43">
        <v>1195</v>
      </c>
      <c r="N557" s="11">
        <v>1211</v>
      </c>
      <c r="O557" s="44">
        <v>1443</v>
      </c>
      <c r="P557" s="44">
        <v>1540</v>
      </c>
      <c r="Q557" s="44">
        <v>1786</v>
      </c>
    </row>
    <row r="558" spans="1:17" ht="16" x14ac:dyDescent="0.2">
      <c r="A558" s="5" t="s">
        <v>133</v>
      </c>
      <c r="B558" s="26">
        <v>0.10199999999999999</v>
      </c>
      <c r="C558" s="26">
        <v>0.26200000000000001</v>
      </c>
      <c r="D558" s="26">
        <f t="shared" ref="D558:I558" si="122">(D557+D556+D555)/D553</f>
        <v>0.33290978398983484</v>
      </c>
      <c r="E558" s="26">
        <f t="shared" si="122"/>
        <v>0.38529543419874662</v>
      </c>
      <c r="F558" s="26">
        <f t="shared" si="122"/>
        <v>0.51840729618507397</v>
      </c>
      <c r="G558" s="26">
        <f t="shared" si="122"/>
        <v>0.63192612137203164</v>
      </c>
      <c r="H558" s="26">
        <f t="shared" si="122"/>
        <v>0.61785678417193934</v>
      </c>
      <c r="I558" s="26">
        <f t="shared" si="122"/>
        <v>0.63032427695004378</v>
      </c>
      <c r="J558" s="26">
        <v>0.65400000000000003</v>
      </c>
      <c r="K558" s="27">
        <v>0.68960339192650821</v>
      </c>
      <c r="L558" s="27">
        <v>0.71</v>
      </c>
      <c r="M558" s="28">
        <v>0.70399999999999996</v>
      </c>
      <c r="N558" s="28">
        <v>0.72699999999999998</v>
      </c>
      <c r="O558" s="45">
        <v>0.7359</v>
      </c>
      <c r="P558" s="45">
        <v>0.71</v>
      </c>
      <c r="Q558" s="45">
        <v>0.74</v>
      </c>
    </row>
    <row r="559" spans="1:17" ht="16" x14ac:dyDescent="0.2">
      <c r="A559" s="5" t="s">
        <v>134</v>
      </c>
      <c r="B559" s="26">
        <v>1.0999999999999999E-2</v>
      </c>
      <c r="C559" s="26">
        <v>3.1E-2</v>
      </c>
      <c r="D559" s="26">
        <f t="shared" ref="D559:I559" si="123">D557/D553</f>
        <v>4.2277925378306574E-2</v>
      </c>
      <c r="E559" s="26">
        <f t="shared" si="123"/>
        <v>3.4243509400179048E-2</v>
      </c>
      <c r="F559" s="26">
        <f t="shared" si="123"/>
        <v>7.051495940384829E-2</v>
      </c>
      <c r="G559" s="26">
        <f t="shared" si="123"/>
        <v>8.256376429199648E-2</v>
      </c>
      <c r="H559" s="26">
        <f t="shared" si="123"/>
        <v>9.0689966857487189E-2</v>
      </c>
      <c r="I559" s="26">
        <f t="shared" si="123"/>
        <v>0.1207712532865907</v>
      </c>
      <c r="J559" s="26">
        <v>9.7000000000000003E-2</v>
      </c>
      <c r="K559" s="27">
        <v>8.63881282572211E-2</v>
      </c>
      <c r="L559" s="27">
        <v>0.09</v>
      </c>
      <c r="M559" s="28">
        <v>0.10299999999999999</v>
      </c>
      <c r="N559" s="28">
        <v>0.106</v>
      </c>
      <c r="O559" s="45">
        <v>0.1241</v>
      </c>
      <c r="P559" s="45">
        <v>0.13</v>
      </c>
      <c r="Q559" s="45">
        <v>0.155</v>
      </c>
    </row>
    <row r="560" spans="1:17" ht="16" x14ac:dyDescent="0.2">
      <c r="A560" s="5"/>
      <c r="B560" s="8"/>
      <c r="C560" s="8"/>
      <c r="D560" s="8"/>
      <c r="E560" s="8"/>
      <c r="F560" s="8"/>
      <c r="G560" s="9"/>
      <c r="H560" s="9"/>
      <c r="I560" s="9"/>
      <c r="J560" s="8"/>
      <c r="K560" s="5"/>
      <c r="L560" s="5"/>
      <c r="M560" s="6"/>
      <c r="N560" s="2"/>
      <c r="O560" s="40"/>
      <c r="P560" s="40"/>
      <c r="Q560" s="40"/>
    </row>
    <row r="561" spans="1:17" ht="16" x14ac:dyDescent="0.2">
      <c r="A561" s="5" t="s">
        <v>87</v>
      </c>
      <c r="B561" s="8"/>
      <c r="C561" s="8"/>
      <c r="D561" s="8"/>
      <c r="E561" s="8"/>
      <c r="F561" s="14"/>
      <c r="G561" s="9"/>
      <c r="H561" s="9"/>
      <c r="I561" s="9"/>
      <c r="J561" s="8"/>
      <c r="K561" s="5"/>
      <c r="L561" s="5"/>
      <c r="M561" s="6"/>
      <c r="N561" s="2"/>
      <c r="O561" s="40"/>
      <c r="P561" s="40"/>
      <c r="Q561" s="40"/>
    </row>
    <row r="562" spans="1:17" ht="16" x14ac:dyDescent="0.2">
      <c r="A562" s="5" t="s">
        <v>12</v>
      </c>
      <c r="B562" s="8">
        <v>18170</v>
      </c>
      <c r="C562" s="8">
        <v>19660</v>
      </c>
      <c r="D562" s="8">
        <v>18308</v>
      </c>
      <c r="E562" s="8">
        <v>17151</v>
      </c>
      <c r="F562" s="8">
        <v>15968</v>
      </c>
      <c r="G562" s="9">
        <v>16667</v>
      </c>
      <c r="H562" s="9">
        <v>20027</v>
      </c>
      <c r="I562" s="9">
        <v>21158</v>
      </c>
      <c r="J562" s="8">
        <v>21526</v>
      </c>
      <c r="K562" s="10">
        <v>22515</v>
      </c>
      <c r="L562" s="10">
        <v>23261</v>
      </c>
      <c r="M562" s="43">
        <v>22869</v>
      </c>
      <c r="N562" s="11">
        <v>23010</v>
      </c>
      <c r="O562" s="44">
        <v>22400</v>
      </c>
      <c r="P562" s="44">
        <v>21838</v>
      </c>
      <c r="Q562" s="44">
        <v>20773</v>
      </c>
    </row>
    <row r="563" spans="1:17" ht="16" x14ac:dyDescent="0.2">
      <c r="A563" s="5" t="s">
        <v>129</v>
      </c>
      <c r="B563" s="8">
        <v>15659</v>
      </c>
      <c r="C563" s="8">
        <v>14780</v>
      </c>
      <c r="D563" s="8">
        <v>12731</v>
      </c>
      <c r="E563" s="8">
        <v>10299</v>
      </c>
      <c r="F563" s="8">
        <v>8018</v>
      </c>
      <c r="G563" s="9">
        <v>7440</v>
      </c>
      <c r="H563" s="9">
        <v>10813</v>
      </c>
      <c r="I563" s="9">
        <v>10900</v>
      </c>
      <c r="J563" s="8">
        <v>10683</v>
      </c>
      <c r="K563" s="10">
        <v>11000</v>
      </c>
      <c r="L563" s="10">
        <v>10351</v>
      </c>
      <c r="M563" s="43">
        <v>9616</v>
      </c>
      <c r="N563" s="11">
        <v>9139</v>
      </c>
      <c r="O563" s="44">
        <v>7932</v>
      </c>
      <c r="P563" s="44">
        <v>7028</v>
      </c>
      <c r="Q563" s="44">
        <v>6774</v>
      </c>
    </row>
    <row r="564" spans="1:17" ht="16" x14ac:dyDescent="0.2">
      <c r="A564" s="5" t="s">
        <v>130</v>
      </c>
      <c r="B564" s="8">
        <v>1718</v>
      </c>
      <c r="C564" s="8">
        <v>3435</v>
      </c>
      <c r="D564" s="8">
        <v>3806</v>
      </c>
      <c r="E564" s="8">
        <v>4962</v>
      </c>
      <c r="F564" s="8">
        <v>5370</v>
      </c>
      <c r="G564" s="9">
        <v>5602</v>
      </c>
      <c r="H564" s="9">
        <v>5065</v>
      </c>
      <c r="I564" s="9">
        <v>5751</v>
      </c>
      <c r="J564" s="8">
        <v>6550</v>
      </c>
      <c r="K564" s="10">
        <v>6870</v>
      </c>
      <c r="L564" s="10">
        <v>7819</v>
      </c>
      <c r="M564" s="43">
        <v>8262</v>
      </c>
      <c r="N564" s="11">
        <v>8603</v>
      </c>
      <c r="O564" s="44">
        <v>9023</v>
      </c>
      <c r="P564" s="44">
        <v>9175</v>
      </c>
      <c r="Q564" s="44">
        <v>8337</v>
      </c>
    </row>
    <row r="565" spans="1:17" ht="16" x14ac:dyDescent="0.2">
      <c r="A565" s="5" t="s">
        <v>131</v>
      </c>
      <c r="B565" s="8">
        <v>535</v>
      </c>
      <c r="C565" s="8">
        <v>940</v>
      </c>
      <c r="D565" s="8">
        <v>1151</v>
      </c>
      <c r="E565" s="8">
        <v>1215</v>
      </c>
      <c r="F565" s="8">
        <v>1535</v>
      </c>
      <c r="G565" s="9">
        <v>2646</v>
      </c>
      <c r="H565" s="9">
        <v>2987</v>
      </c>
      <c r="I565" s="9">
        <v>3100</v>
      </c>
      <c r="J565" s="8">
        <v>3081</v>
      </c>
      <c r="K565" s="10">
        <v>3373</v>
      </c>
      <c r="L565" s="10">
        <v>3736</v>
      </c>
      <c r="M565" s="43">
        <v>3668</v>
      </c>
      <c r="N565" s="11">
        <v>3955</v>
      </c>
      <c r="O565" s="44">
        <v>3988</v>
      </c>
      <c r="P565" s="44">
        <v>4152</v>
      </c>
      <c r="Q565" s="44">
        <v>3879</v>
      </c>
    </row>
    <row r="566" spans="1:17" ht="16" x14ac:dyDescent="0.2">
      <c r="A566" s="5" t="s">
        <v>132</v>
      </c>
      <c r="B566" s="8">
        <v>258</v>
      </c>
      <c r="C566" s="8">
        <v>505</v>
      </c>
      <c r="D566" s="8">
        <v>620</v>
      </c>
      <c r="E566" s="8">
        <v>675</v>
      </c>
      <c r="F566" s="8">
        <v>1045</v>
      </c>
      <c r="G566" s="9">
        <v>979</v>
      </c>
      <c r="H566" s="9">
        <v>1162</v>
      </c>
      <c r="I566" s="9">
        <v>1407</v>
      </c>
      <c r="J566" s="8">
        <v>1212</v>
      </c>
      <c r="K566" s="10">
        <v>1272</v>
      </c>
      <c r="L566" s="10">
        <v>1355</v>
      </c>
      <c r="M566" s="43">
        <v>1323</v>
      </c>
      <c r="N566" s="11">
        <v>1313</v>
      </c>
      <c r="O566" s="44">
        <v>1457</v>
      </c>
      <c r="P566" s="44">
        <v>1483</v>
      </c>
      <c r="Q566" s="44">
        <v>1783</v>
      </c>
    </row>
    <row r="567" spans="1:17" ht="16" x14ac:dyDescent="0.2">
      <c r="A567" s="5" t="s">
        <v>133</v>
      </c>
      <c r="B567" s="26">
        <v>0.13800000000000001</v>
      </c>
      <c r="C567" s="26">
        <v>0.248</v>
      </c>
      <c r="D567" s="26">
        <f t="shared" ref="D567:I567" si="124">(D566+D565+D564)/D562</f>
        <v>0.30462093074065982</v>
      </c>
      <c r="E567" s="26">
        <f t="shared" si="124"/>
        <v>0.39951023263949625</v>
      </c>
      <c r="F567" s="26">
        <f t="shared" si="124"/>
        <v>0.49787074148296595</v>
      </c>
      <c r="G567" s="26">
        <f t="shared" si="124"/>
        <v>0.55360892782144355</v>
      </c>
      <c r="H567" s="26">
        <f t="shared" si="124"/>
        <v>0.46007889349378339</v>
      </c>
      <c r="I567" s="26">
        <f t="shared" si="124"/>
        <v>0.48482843368938461</v>
      </c>
      <c r="J567" s="26">
        <v>0.504</v>
      </c>
      <c r="K567" s="27">
        <v>0.51143681989784584</v>
      </c>
      <c r="L567" s="27">
        <v>0.56000000000000005</v>
      </c>
      <c r="M567" s="28">
        <v>0.57999999999999996</v>
      </c>
      <c r="N567" s="28">
        <v>0.60299999999999998</v>
      </c>
      <c r="O567" s="45">
        <v>0.64590000000000003</v>
      </c>
      <c r="P567" s="45">
        <v>0.68</v>
      </c>
      <c r="Q567" s="45">
        <v>0.67400000000000004</v>
      </c>
    </row>
    <row r="568" spans="1:17" ht="16" x14ac:dyDescent="0.2">
      <c r="A568" s="5" t="s">
        <v>134</v>
      </c>
      <c r="B568" s="26">
        <v>1.4E-2</v>
      </c>
      <c r="C568" s="26">
        <v>2.5999999999999999E-2</v>
      </c>
      <c r="D568" s="26">
        <f t="shared" ref="D568:I568" si="125">D566/D562</f>
        <v>3.3864977059209087E-2</v>
      </c>
      <c r="E568" s="26">
        <f t="shared" si="125"/>
        <v>3.9356305754766487E-2</v>
      </c>
      <c r="F568" s="26">
        <f t="shared" si="125"/>
        <v>6.5443386773547094E-2</v>
      </c>
      <c r="G568" s="26">
        <f t="shared" si="125"/>
        <v>5.8738825223495529E-2</v>
      </c>
      <c r="H568" s="26">
        <f t="shared" si="125"/>
        <v>5.8021670744494928E-2</v>
      </c>
      <c r="I568" s="26">
        <f t="shared" si="125"/>
        <v>6.6499669155874852E-2</v>
      </c>
      <c r="J568" s="26">
        <v>5.6000000000000001E-2</v>
      </c>
      <c r="K568" s="27">
        <v>5.649566955363091E-2</v>
      </c>
      <c r="L568" s="27">
        <v>0.06</v>
      </c>
      <c r="M568" s="28">
        <v>5.8000000000000003E-2</v>
      </c>
      <c r="N568" s="28">
        <v>5.7000000000000002E-2</v>
      </c>
      <c r="O568" s="45">
        <v>6.5000000000000002E-2</v>
      </c>
      <c r="P568" s="45">
        <v>7.0000000000000007E-2</v>
      </c>
      <c r="Q568" s="45">
        <v>8.5999999999999993E-2</v>
      </c>
    </row>
    <row r="569" spans="1:17" ht="16" x14ac:dyDescent="0.2">
      <c r="A569" s="5"/>
      <c r="B569" s="8"/>
      <c r="C569" s="8"/>
      <c r="D569" s="8"/>
      <c r="E569" s="8"/>
      <c r="F569" s="8"/>
      <c r="G569" s="9"/>
      <c r="H569" s="9"/>
      <c r="I569" s="9"/>
      <c r="J569" s="8"/>
      <c r="K569" s="5"/>
      <c r="L569" s="5"/>
      <c r="M569" s="6"/>
      <c r="N569" s="2"/>
      <c r="O569" s="40"/>
      <c r="P569" s="40"/>
      <c r="Q569" s="40"/>
    </row>
    <row r="570" spans="1:17" ht="16" x14ac:dyDescent="0.2">
      <c r="A570" s="5" t="s">
        <v>88</v>
      </c>
      <c r="B570" s="8"/>
      <c r="C570" s="8"/>
      <c r="D570" s="8"/>
      <c r="E570" s="8"/>
      <c r="F570" s="14"/>
      <c r="G570" s="9"/>
      <c r="H570" s="9"/>
      <c r="I570" s="9"/>
      <c r="J570" s="8"/>
      <c r="K570" s="5"/>
      <c r="L570" s="5"/>
      <c r="M570" s="6"/>
      <c r="N570" s="2"/>
      <c r="O570" s="40"/>
      <c r="P570" s="40"/>
      <c r="Q570" s="40"/>
    </row>
    <row r="571" spans="1:17" ht="16" x14ac:dyDescent="0.2">
      <c r="A571" s="5" t="s">
        <v>12</v>
      </c>
      <c r="B571" s="8">
        <v>3476</v>
      </c>
      <c r="C571" s="8">
        <v>5955</v>
      </c>
      <c r="D571" s="8">
        <v>10250</v>
      </c>
      <c r="E571" s="8">
        <v>13433</v>
      </c>
      <c r="F571" s="8">
        <v>14133</v>
      </c>
      <c r="G571" s="9">
        <v>15025</v>
      </c>
      <c r="H571" s="9">
        <v>15340</v>
      </c>
      <c r="I571" s="9">
        <v>15296</v>
      </c>
      <c r="J571" s="8">
        <v>15769</v>
      </c>
      <c r="K571" s="10">
        <v>16599</v>
      </c>
      <c r="L571" s="10">
        <v>16941</v>
      </c>
      <c r="M571" s="43">
        <v>17141</v>
      </c>
      <c r="N571" s="11">
        <v>17492</v>
      </c>
      <c r="O571" s="44">
        <v>17459</v>
      </c>
      <c r="P571" s="44">
        <v>16871</v>
      </c>
      <c r="Q571" s="44">
        <v>16530</v>
      </c>
    </row>
    <row r="572" spans="1:17" ht="16" x14ac:dyDescent="0.2">
      <c r="A572" s="5" t="s">
        <v>129</v>
      </c>
      <c r="B572" s="8">
        <v>2824</v>
      </c>
      <c r="C572" s="8">
        <v>4110</v>
      </c>
      <c r="D572" s="8">
        <v>6822</v>
      </c>
      <c r="E572" s="8">
        <v>7271</v>
      </c>
      <c r="F572" s="8">
        <v>6080</v>
      </c>
      <c r="G572" s="9">
        <v>4580</v>
      </c>
      <c r="H572" s="9">
        <v>3535</v>
      </c>
      <c r="I572" s="9">
        <v>2879</v>
      </c>
      <c r="J572" s="8">
        <v>2739</v>
      </c>
      <c r="K572" s="10">
        <v>2732</v>
      </c>
      <c r="L572" s="10">
        <v>2729</v>
      </c>
      <c r="M572" s="43">
        <v>2591</v>
      </c>
      <c r="N572" s="11">
        <v>2575</v>
      </c>
      <c r="O572" s="44">
        <v>2758</v>
      </c>
      <c r="P572" s="44">
        <v>2432</v>
      </c>
      <c r="Q572" s="44">
        <v>2009</v>
      </c>
    </row>
    <row r="573" spans="1:17" ht="16" x14ac:dyDescent="0.2">
      <c r="A573" s="5" t="s">
        <v>130</v>
      </c>
      <c r="B573" s="8">
        <v>460</v>
      </c>
      <c r="C573" s="8">
        <v>1335</v>
      </c>
      <c r="D573" s="8">
        <v>2732</v>
      </c>
      <c r="E573" s="8">
        <v>4856</v>
      </c>
      <c r="F573" s="8">
        <v>5763</v>
      </c>
      <c r="G573" s="9">
        <v>5774</v>
      </c>
      <c r="H573" s="9">
        <v>5811</v>
      </c>
      <c r="I573" s="9">
        <v>5482</v>
      </c>
      <c r="J573" s="8">
        <v>5752</v>
      </c>
      <c r="K573" s="10">
        <v>6253</v>
      </c>
      <c r="L573" s="10">
        <v>6749</v>
      </c>
      <c r="M573" s="43">
        <v>6755</v>
      </c>
      <c r="N573" s="11">
        <v>6765</v>
      </c>
      <c r="O573" s="44">
        <v>6602</v>
      </c>
      <c r="P573" s="44">
        <v>6113</v>
      </c>
      <c r="Q573" s="44">
        <v>5806</v>
      </c>
    </row>
    <row r="574" spans="1:17" ht="16" x14ac:dyDescent="0.2">
      <c r="A574" s="5" t="s">
        <v>131</v>
      </c>
      <c r="B574" s="8">
        <v>118</v>
      </c>
      <c r="C574" s="8">
        <v>335</v>
      </c>
      <c r="D574" s="8">
        <v>523</v>
      </c>
      <c r="E574" s="8">
        <v>949</v>
      </c>
      <c r="F574" s="8">
        <v>1558</v>
      </c>
      <c r="G574" s="9">
        <v>3416</v>
      </c>
      <c r="H574" s="9">
        <v>4258</v>
      </c>
      <c r="I574" s="9">
        <v>4336</v>
      </c>
      <c r="J574" s="8">
        <v>4483</v>
      </c>
      <c r="K574" s="10">
        <v>4744</v>
      </c>
      <c r="L574" s="10">
        <v>4566</v>
      </c>
      <c r="M574" s="43">
        <v>4856</v>
      </c>
      <c r="N574" s="11">
        <v>5010</v>
      </c>
      <c r="O574" s="44">
        <v>5109</v>
      </c>
      <c r="P574" s="44">
        <v>5059</v>
      </c>
      <c r="Q574" s="44">
        <v>5132</v>
      </c>
    </row>
    <row r="575" spans="1:17" ht="16" x14ac:dyDescent="0.2">
      <c r="A575" s="5" t="s">
        <v>132</v>
      </c>
      <c r="B575" s="8">
        <v>74</v>
      </c>
      <c r="C575" s="8">
        <v>175</v>
      </c>
      <c r="D575" s="8">
        <v>173</v>
      </c>
      <c r="E575" s="8">
        <v>357</v>
      </c>
      <c r="F575" s="8">
        <v>732</v>
      </c>
      <c r="G575" s="9">
        <v>1255</v>
      </c>
      <c r="H575" s="9">
        <v>1736</v>
      </c>
      <c r="I575" s="9">
        <v>2599</v>
      </c>
      <c r="J575" s="8">
        <v>2795</v>
      </c>
      <c r="K575" s="10">
        <v>2870</v>
      </c>
      <c r="L575" s="10">
        <v>2897</v>
      </c>
      <c r="M575" s="43">
        <v>2939</v>
      </c>
      <c r="N575" s="11">
        <v>3142</v>
      </c>
      <c r="O575" s="44">
        <v>2990</v>
      </c>
      <c r="P575" s="44">
        <v>3267</v>
      </c>
      <c r="Q575" s="44">
        <v>3583</v>
      </c>
    </row>
    <row r="576" spans="1:17" ht="16" x14ac:dyDescent="0.2">
      <c r="A576" s="5" t="s">
        <v>133</v>
      </c>
      <c r="B576" s="26">
        <v>0.188</v>
      </c>
      <c r="C576" s="26">
        <v>0.31</v>
      </c>
      <c r="D576" s="26">
        <f t="shared" ref="D576:I576" si="126">(D575+D574+D573)/D571</f>
        <v>0.33443902439024392</v>
      </c>
      <c r="E576" s="26">
        <f t="shared" si="126"/>
        <v>0.45872106007593239</v>
      </c>
      <c r="F576" s="26">
        <f t="shared" si="126"/>
        <v>0.56980117455600365</v>
      </c>
      <c r="G576" s="26">
        <f t="shared" si="126"/>
        <v>0.69517470881863563</v>
      </c>
      <c r="H576" s="26">
        <f t="shared" si="126"/>
        <v>0.76955671447196872</v>
      </c>
      <c r="I576" s="26">
        <f t="shared" si="126"/>
        <v>0.81178085774058573</v>
      </c>
      <c r="J576" s="26">
        <v>0.82599999999999996</v>
      </c>
      <c r="K576" s="27">
        <v>0.83541177179348158</v>
      </c>
      <c r="L576" s="27">
        <v>0.84</v>
      </c>
      <c r="M576" s="28">
        <v>0.84899999999999998</v>
      </c>
      <c r="N576" s="28">
        <v>0.85299999999999998</v>
      </c>
      <c r="O576" s="45">
        <v>0.84199999999999997</v>
      </c>
      <c r="P576" s="45">
        <v>0.86</v>
      </c>
      <c r="Q576" s="45">
        <v>0.878</v>
      </c>
    </row>
    <row r="577" spans="1:17" ht="16" x14ac:dyDescent="0.2">
      <c r="A577" s="5" t="s">
        <v>134</v>
      </c>
      <c r="B577" s="26">
        <v>2.1000000000000001E-2</v>
      </c>
      <c r="C577" s="26">
        <v>2.9000000000000001E-2</v>
      </c>
      <c r="D577" s="26">
        <f t="shared" ref="D577:I577" si="127">D575/D571</f>
        <v>1.6878048780487806E-2</v>
      </c>
      <c r="E577" s="26">
        <f t="shared" si="127"/>
        <v>2.6576341844710787E-2</v>
      </c>
      <c r="F577" s="26">
        <f t="shared" si="127"/>
        <v>5.1793674379112718E-2</v>
      </c>
      <c r="G577" s="26">
        <f t="shared" si="127"/>
        <v>8.3527454242928456E-2</v>
      </c>
      <c r="H577" s="26">
        <f t="shared" si="127"/>
        <v>0.11316818774445893</v>
      </c>
      <c r="I577" s="26">
        <f t="shared" si="127"/>
        <v>0.16991370292887029</v>
      </c>
      <c r="J577" s="26">
        <v>0.17699999999999999</v>
      </c>
      <c r="K577" s="27">
        <v>0.17290198204711127</v>
      </c>
      <c r="L577" s="27">
        <v>0.17</v>
      </c>
      <c r="M577" s="28">
        <v>0.17100000000000001</v>
      </c>
      <c r="N577" s="28">
        <v>0.18</v>
      </c>
      <c r="O577" s="45">
        <v>0.17130000000000001</v>
      </c>
      <c r="P577" s="45">
        <v>0.19</v>
      </c>
      <c r="Q577" s="45">
        <v>0.217</v>
      </c>
    </row>
    <row r="578" spans="1:17" ht="16" x14ac:dyDescent="0.2">
      <c r="A578" s="5"/>
      <c r="B578" s="8"/>
      <c r="C578" s="8"/>
      <c r="D578" s="8"/>
      <c r="E578" s="8"/>
      <c r="F578" s="8"/>
      <c r="G578" s="9"/>
      <c r="H578" s="9"/>
      <c r="I578" s="9"/>
      <c r="J578" s="8"/>
      <c r="K578" s="5"/>
      <c r="L578" s="5"/>
      <c r="M578" s="6"/>
      <c r="N578" s="2"/>
      <c r="O578" s="40"/>
      <c r="P578" s="40"/>
      <c r="Q578" s="40"/>
    </row>
    <row r="579" spans="1:17" ht="16" x14ac:dyDescent="0.2">
      <c r="A579" s="5" t="s">
        <v>89</v>
      </c>
      <c r="B579" s="8"/>
      <c r="C579" s="8"/>
      <c r="D579" s="8"/>
      <c r="E579" s="8"/>
      <c r="F579" s="14"/>
      <c r="G579" s="9"/>
      <c r="H579" s="9"/>
      <c r="I579" s="9"/>
      <c r="J579" s="8"/>
      <c r="K579" s="5"/>
      <c r="L579" s="5"/>
      <c r="M579" s="6"/>
      <c r="N579" s="2"/>
      <c r="O579" s="40"/>
      <c r="P579" s="40"/>
      <c r="Q579" s="40"/>
    </row>
    <row r="580" spans="1:17" ht="16" x14ac:dyDescent="0.2">
      <c r="A580" s="5" t="s">
        <v>12</v>
      </c>
      <c r="B580" s="8">
        <v>5832</v>
      </c>
      <c r="C580" s="8">
        <v>9020</v>
      </c>
      <c r="D580" s="8">
        <v>16229</v>
      </c>
      <c r="E580" s="8">
        <v>11529</v>
      </c>
      <c r="F580" s="8">
        <v>16539</v>
      </c>
      <c r="G580" s="9">
        <v>16530</v>
      </c>
      <c r="H580" s="9">
        <v>17708</v>
      </c>
      <c r="I580" s="9">
        <v>19424</v>
      </c>
      <c r="J580" s="8">
        <v>19654</v>
      </c>
      <c r="K580" s="10">
        <v>19836</v>
      </c>
      <c r="L580" s="10">
        <v>19759</v>
      </c>
      <c r="M580" s="43">
        <v>20087</v>
      </c>
      <c r="N580" s="11">
        <v>19893</v>
      </c>
      <c r="O580" s="44">
        <v>19535</v>
      </c>
      <c r="P580" s="44">
        <v>19451</v>
      </c>
      <c r="Q580" s="44">
        <v>19205</v>
      </c>
    </row>
    <row r="581" spans="1:17" ht="16" x14ac:dyDescent="0.2">
      <c r="A581" s="5" t="s">
        <v>129</v>
      </c>
      <c r="B581" s="8">
        <v>4808</v>
      </c>
      <c r="C581" s="8">
        <v>6265</v>
      </c>
      <c r="D581" s="8">
        <v>10404</v>
      </c>
      <c r="E581" s="8">
        <v>6483</v>
      </c>
      <c r="F581" s="8">
        <v>6831</v>
      </c>
      <c r="G581" s="9">
        <v>5047</v>
      </c>
      <c r="H581" s="9">
        <v>6110</v>
      </c>
      <c r="I581" s="9">
        <v>6527</v>
      </c>
      <c r="J581" s="8">
        <v>6503</v>
      </c>
      <c r="K581" s="10">
        <v>6650</v>
      </c>
      <c r="L581" s="10">
        <v>6438</v>
      </c>
      <c r="M581" s="43">
        <v>6374</v>
      </c>
      <c r="N581" s="11">
        <v>6142</v>
      </c>
      <c r="O581" s="44">
        <v>5783</v>
      </c>
      <c r="P581" s="44">
        <v>5420</v>
      </c>
      <c r="Q581" s="44">
        <v>5410</v>
      </c>
    </row>
    <row r="582" spans="1:17" ht="16" x14ac:dyDescent="0.2">
      <c r="A582" s="5" t="s">
        <v>130</v>
      </c>
      <c r="B582" s="8">
        <v>724</v>
      </c>
      <c r="C582" s="8">
        <v>1945</v>
      </c>
      <c r="D582" s="8">
        <v>4309</v>
      </c>
      <c r="E582" s="8">
        <v>3712</v>
      </c>
      <c r="F582" s="8">
        <v>6422</v>
      </c>
      <c r="G582" s="9">
        <v>6089</v>
      </c>
      <c r="H582" s="9">
        <v>5472</v>
      </c>
      <c r="I582" s="9">
        <v>6774</v>
      </c>
      <c r="J582" s="8">
        <v>6399</v>
      </c>
      <c r="K582" s="10">
        <v>6436</v>
      </c>
      <c r="L582" s="10">
        <v>6740</v>
      </c>
      <c r="M582" s="43">
        <v>6934</v>
      </c>
      <c r="N582" s="11">
        <v>7064</v>
      </c>
      <c r="O582" s="44">
        <v>7383</v>
      </c>
      <c r="P582" s="44">
        <v>7641</v>
      </c>
      <c r="Q582" s="44">
        <v>7267</v>
      </c>
    </row>
    <row r="583" spans="1:17" ht="16" x14ac:dyDescent="0.2">
      <c r="A583" s="5" t="s">
        <v>131</v>
      </c>
      <c r="B583" s="8">
        <v>160</v>
      </c>
      <c r="C583" s="8">
        <v>495</v>
      </c>
      <c r="D583" s="8">
        <v>1051</v>
      </c>
      <c r="E583" s="8">
        <v>771</v>
      </c>
      <c r="F583" s="8">
        <v>2120</v>
      </c>
      <c r="G583" s="9">
        <v>3901</v>
      </c>
      <c r="H583" s="9">
        <v>4108</v>
      </c>
      <c r="I583" s="9">
        <v>4362</v>
      </c>
      <c r="J583" s="8">
        <v>4895</v>
      </c>
      <c r="K583" s="10">
        <v>4729</v>
      </c>
      <c r="L583" s="10">
        <v>4394</v>
      </c>
      <c r="M583" s="43">
        <v>4523</v>
      </c>
      <c r="N583" s="11">
        <v>4485</v>
      </c>
      <c r="O583" s="44">
        <v>4103</v>
      </c>
      <c r="P583" s="44">
        <v>4065</v>
      </c>
      <c r="Q583" s="44">
        <v>4096</v>
      </c>
    </row>
    <row r="584" spans="1:17" ht="16" x14ac:dyDescent="0.2">
      <c r="A584" s="5" t="s">
        <v>132</v>
      </c>
      <c r="B584" s="8">
        <v>140</v>
      </c>
      <c r="C584" s="8">
        <v>315</v>
      </c>
      <c r="D584" s="8">
        <v>465</v>
      </c>
      <c r="E584" s="8">
        <v>563</v>
      </c>
      <c r="F584" s="8">
        <v>1166</v>
      </c>
      <c r="G584" s="9">
        <v>1493</v>
      </c>
      <c r="H584" s="9">
        <v>2018</v>
      </c>
      <c r="I584" s="9">
        <v>1761</v>
      </c>
      <c r="J584" s="8">
        <v>1857</v>
      </c>
      <c r="K584" s="10">
        <v>2021</v>
      </c>
      <c r="L584" s="10">
        <v>2187</v>
      </c>
      <c r="M584" s="43">
        <v>2256</v>
      </c>
      <c r="N584" s="11">
        <v>2202</v>
      </c>
      <c r="O584" s="44">
        <v>2266</v>
      </c>
      <c r="P584" s="44">
        <v>2325</v>
      </c>
      <c r="Q584" s="44">
        <v>2432</v>
      </c>
    </row>
    <row r="585" spans="1:17" ht="16" x14ac:dyDescent="0.2">
      <c r="A585" s="5" t="s">
        <v>133</v>
      </c>
      <c r="B585" s="26">
        <v>0.17599999999999999</v>
      </c>
      <c r="C585" s="26">
        <v>0.30499999999999999</v>
      </c>
      <c r="D585" s="26">
        <f t="shared" ref="D585:I585" si="128">(D584+D583+D582)/D580</f>
        <v>0.35892538049171235</v>
      </c>
      <c r="E585" s="26">
        <f t="shared" si="128"/>
        <v>0.43767889669529014</v>
      </c>
      <c r="F585" s="26">
        <f t="shared" si="128"/>
        <v>0.5869762379829494</v>
      </c>
      <c r="G585" s="26">
        <f t="shared" si="128"/>
        <v>0.69467634603750761</v>
      </c>
      <c r="H585" s="26">
        <f t="shared" si="128"/>
        <v>0.65495821097808904</v>
      </c>
      <c r="I585" s="26">
        <f t="shared" si="128"/>
        <v>0.66397240527182866</v>
      </c>
      <c r="J585" s="26">
        <v>0.66900000000000004</v>
      </c>
      <c r="K585" s="27">
        <v>0.66475095785440608</v>
      </c>
      <c r="L585" s="27">
        <v>0.67</v>
      </c>
      <c r="M585" s="28">
        <v>0.68300000000000005</v>
      </c>
      <c r="N585" s="28">
        <v>0.69099999999999995</v>
      </c>
      <c r="O585" s="45">
        <v>0.70399999999999996</v>
      </c>
      <c r="P585" s="45">
        <v>0.72</v>
      </c>
      <c r="Q585" s="45">
        <v>0.71799999999999997</v>
      </c>
    </row>
    <row r="586" spans="1:17" ht="16" x14ac:dyDescent="0.2">
      <c r="A586" s="5" t="s">
        <v>134</v>
      </c>
      <c r="B586" s="26">
        <v>2.4E-2</v>
      </c>
      <c r="C586" s="26">
        <v>3.5000000000000003E-2</v>
      </c>
      <c r="D586" s="26">
        <f t="shared" ref="D586:I586" si="129">D584/D580</f>
        <v>2.865241234826545E-2</v>
      </c>
      <c r="E586" s="26">
        <f t="shared" si="129"/>
        <v>4.8833376702229161E-2</v>
      </c>
      <c r="F586" s="26">
        <f t="shared" si="129"/>
        <v>7.0500030231573863E-2</v>
      </c>
      <c r="G586" s="26">
        <f t="shared" si="129"/>
        <v>9.032062915910466E-2</v>
      </c>
      <c r="H586" s="26">
        <f t="shared" si="129"/>
        <v>0.11395979218432346</v>
      </c>
      <c r="I586" s="26">
        <f t="shared" si="129"/>
        <v>9.0661037891268531E-2</v>
      </c>
      <c r="J586" s="26">
        <v>9.4E-2</v>
      </c>
      <c r="K586" s="27">
        <v>0.10188546077838274</v>
      </c>
      <c r="L586" s="27">
        <v>0.11</v>
      </c>
      <c r="M586" s="28">
        <v>0.112</v>
      </c>
      <c r="N586" s="28">
        <v>0.111</v>
      </c>
      <c r="O586" s="45">
        <v>0.11600000000000001</v>
      </c>
      <c r="P586" s="45">
        <v>0.12</v>
      </c>
      <c r="Q586" s="45">
        <v>0.127</v>
      </c>
    </row>
    <row r="587" spans="1:17" ht="16" x14ac:dyDescent="0.2">
      <c r="A587" s="5"/>
      <c r="B587" s="8"/>
      <c r="C587" s="8"/>
      <c r="D587" s="8"/>
      <c r="E587" s="8"/>
      <c r="F587" s="8"/>
      <c r="G587" s="9"/>
      <c r="H587" s="9"/>
      <c r="I587" s="9"/>
      <c r="J587" s="8"/>
      <c r="K587" s="5"/>
      <c r="L587" s="5"/>
      <c r="M587" s="6"/>
      <c r="N587" s="2"/>
      <c r="O587" s="40"/>
      <c r="P587" s="40"/>
      <c r="Q587" s="40"/>
    </row>
    <row r="588" spans="1:17" ht="16" x14ac:dyDescent="0.2">
      <c r="A588" s="5" t="s">
        <v>90</v>
      </c>
      <c r="B588" s="8"/>
      <c r="C588" s="8"/>
      <c r="D588" s="8"/>
      <c r="E588" s="8"/>
      <c r="F588" s="14"/>
      <c r="G588" s="9"/>
      <c r="H588" s="9"/>
      <c r="I588" s="9"/>
      <c r="J588" s="8"/>
      <c r="K588" s="5"/>
      <c r="L588" s="5"/>
      <c r="M588" s="6"/>
      <c r="N588" s="2"/>
      <c r="O588" s="40"/>
      <c r="P588" s="40"/>
      <c r="Q588" s="40"/>
    </row>
    <row r="589" spans="1:17" ht="16" x14ac:dyDescent="0.2">
      <c r="A589" s="5" t="s">
        <v>12</v>
      </c>
      <c r="B589" s="8">
        <v>31302</v>
      </c>
      <c r="C589" s="8">
        <v>33645</v>
      </c>
      <c r="D589" s="8">
        <v>34687</v>
      </c>
      <c r="E589" s="8">
        <v>32857</v>
      </c>
      <c r="F589" s="8">
        <v>29225</v>
      </c>
      <c r="G589" s="9">
        <v>29717</v>
      </c>
      <c r="H589" s="9">
        <v>32432</v>
      </c>
      <c r="I589" s="9">
        <v>30301</v>
      </c>
      <c r="J589" s="8">
        <v>30769</v>
      </c>
      <c r="K589" s="10">
        <v>31757</v>
      </c>
      <c r="L589" s="10">
        <v>31956</v>
      </c>
      <c r="M589" s="43">
        <v>31826</v>
      </c>
      <c r="N589" s="11">
        <v>31822</v>
      </c>
      <c r="O589" s="44">
        <v>32041</v>
      </c>
      <c r="P589" s="44">
        <v>31676</v>
      </c>
      <c r="Q589" s="44">
        <v>31911</v>
      </c>
    </row>
    <row r="590" spans="1:17" ht="16" x14ac:dyDescent="0.2">
      <c r="A590" s="5" t="s">
        <v>129</v>
      </c>
      <c r="B590" s="8">
        <v>23982</v>
      </c>
      <c r="C590" s="8">
        <v>21330</v>
      </c>
      <c r="D590" s="8">
        <v>21881</v>
      </c>
      <c r="E590" s="8">
        <v>18190</v>
      </c>
      <c r="F590" s="8">
        <v>12872</v>
      </c>
      <c r="G590" s="9">
        <v>11197</v>
      </c>
      <c r="H590" s="9">
        <v>11268</v>
      </c>
      <c r="I590" s="9">
        <v>9449</v>
      </c>
      <c r="J590" s="8">
        <v>9563</v>
      </c>
      <c r="K590" s="10">
        <v>9630</v>
      </c>
      <c r="L590" s="10">
        <v>9838</v>
      </c>
      <c r="M590" s="43">
        <v>9412</v>
      </c>
      <c r="N590" s="11">
        <v>9109</v>
      </c>
      <c r="O590" s="44">
        <v>8130</v>
      </c>
      <c r="P590" s="44">
        <v>8208</v>
      </c>
      <c r="Q590" s="44">
        <v>8087</v>
      </c>
    </row>
    <row r="591" spans="1:17" ht="16" x14ac:dyDescent="0.2">
      <c r="A591" s="5" t="s">
        <v>130</v>
      </c>
      <c r="B591" s="8">
        <v>4753</v>
      </c>
      <c r="C591" s="8">
        <v>8620</v>
      </c>
      <c r="D591" s="8">
        <v>8028</v>
      </c>
      <c r="E591" s="8">
        <v>9783</v>
      </c>
      <c r="F591" s="8">
        <v>9990</v>
      </c>
      <c r="G591" s="9">
        <v>8507</v>
      </c>
      <c r="H591" s="9">
        <v>9680</v>
      </c>
      <c r="I591" s="9">
        <v>9958</v>
      </c>
      <c r="J591" s="8">
        <v>10469</v>
      </c>
      <c r="K591" s="10">
        <v>10940</v>
      </c>
      <c r="L591" s="10">
        <v>11395</v>
      </c>
      <c r="M591" s="43">
        <v>11457</v>
      </c>
      <c r="N591" s="11">
        <v>11951</v>
      </c>
      <c r="O591" s="44">
        <v>13228</v>
      </c>
      <c r="P591" s="44">
        <v>12955</v>
      </c>
      <c r="Q591" s="44">
        <v>12866</v>
      </c>
    </row>
    <row r="592" spans="1:17" ht="16" x14ac:dyDescent="0.2">
      <c r="A592" s="5" t="s">
        <v>131</v>
      </c>
      <c r="B592" s="8">
        <v>1405</v>
      </c>
      <c r="C592" s="8">
        <v>2090</v>
      </c>
      <c r="D592" s="8">
        <v>2913</v>
      </c>
      <c r="E592" s="8">
        <v>2766</v>
      </c>
      <c r="F592" s="8">
        <v>3591</v>
      </c>
      <c r="G592" s="9">
        <v>6996</v>
      </c>
      <c r="H592" s="9">
        <v>8431</v>
      </c>
      <c r="I592" s="9">
        <v>8128</v>
      </c>
      <c r="J592" s="8">
        <v>7911</v>
      </c>
      <c r="K592" s="10">
        <v>8332</v>
      </c>
      <c r="L592" s="10">
        <v>7990</v>
      </c>
      <c r="M592" s="43">
        <v>8406</v>
      </c>
      <c r="N592" s="11">
        <v>8082</v>
      </c>
      <c r="O592" s="44">
        <v>8112</v>
      </c>
      <c r="P592" s="44">
        <v>7878</v>
      </c>
      <c r="Q592" s="44">
        <v>8275</v>
      </c>
    </row>
    <row r="593" spans="1:17" ht="16" x14ac:dyDescent="0.2">
      <c r="A593" s="5" t="s">
        <v>132</v>
      </c>
      <c r="B593" s="8">
        <v>1162</v>
      </c>
      <c r="C593" s="8">
        <v>1605</v>
      </c>
      <c r="D593" s="8">
        <v>1865</v>
      </c>
      <c r="E593" s="8">
        <v>2118</v>
      </c>
      <c r="F593" s="8">
        <v>2772</v>
      </c>
      <c r="G593" s="9">
        <v>3017</v>
      </c>
      <c r="H593" s="9">
        <v>3053</v>
      </c>
      <c r="I593" s="9">
        <v>2766</v>
      </c>
      <c r="J593" s="8">
        <v>2826</v>
      </c>
      <c r="K593" s="10">
        <v>2855</v>
      </c>
      <c r="L593" s="10">
        <v>2733</v>
      </c>
      <c r="M593" s="43">
        <v>2551</v>
      </c>
      <c r="N593" s="11">
        <v>2680</v>
      </c>
      <c r="O593" s="44">
        <v>2571</v>
      </c>
      <c r="P593" s="44">
        <v>2635</v>
      </c>
      <c r="Q593" s="44">
        <v>2683</v>
      </c>
    </row>
    <row r="594" spans="1:17" ht="16" x14ac:dyDescent="0.2">
      <c r="A594" s="5" t="s">
        <v>133</v>
      </c>
      <c r="B594" s="26">
        <v>0.23400000000000001</v>
      </c>
      <c r="C594" s="26">
        <v>0.36599999999999999</v>
      </c>
      <c r="D594" s="26">
        <f t="shared" ref="D594:I594" si="130">(D593+D592+D591)/D589</f>
        <v>0.36918730360077262</v>
      </c>
      <c r="E594" s="26">
        <f t="shared" si="130"/>
        <v>0.44638889734303194</v>
      </c>
      <c r="F594" s="26">
        <f t="shared" si="130"/>
        <v>0.55955517536355859</v>
      </c>
      <c r="G594" s="26">
        <f t="shared" si="130"/>
        <v>0.62321230272234751</v>
      </c>
      <c r="H594" s="26">
        <f t="shared" si="130"/>
        <v>0.6525653675382338</v>
      </c>
      <c r="I594" s="26">
        <f t="shared" si="130"/>
        <v>0.68816210686115975</v>
      </c>
      <c r="J594" s="26">
        <v>0.68899999999999995</v>
      </c>
      <c r="K594" s="27">
        <v>0.69675976949963792</v>
      </c>
      <c r="L594" s="27">
        <v>0.69</v>
      </c>
      <c r="M594" s="28">
        <v>0.70399999999999996</v>
      </c>
      <c r="N594" s="28">
        <v>0.71399999999999997</v>
      </c>
      <c r="O594" s="45">
        <v>0.74629999999999996</v>
      </c>
      <c r="P594" s="45">
        <v>0.74</v>
      </c>
      <c r="Q594" s="45">
        <v>0.747</v>
      </c>
    </row>
    <row r="595" spans="1:17" ht="16" x14ac:dyDescent="0.2">
      <c r="A595" s="5" t="s">
        <v>134</v>
      </c>
      <c r="B595" s="26">
        <v>3.6999999999999998E-2</v>
      </c>
      <c r="C595" s="26">
        <v>4.8000000000000001E-2</v>
      </c>
      <c r="D595" s="26">
        <f t="shared" ref="D595:I595" si="131">D593/D589</f>
        <v>5.3766540778966185E-2</v>
      </c>
      <c r="E595" s="26">
        <f t="shared" si="131"/>
        <v>6.4461149831086223E-2</v>
      </c>
      <c r="F595" s="26">
        <f t="shared" si="131"/>
        <v>9.4850299401197602E-2</v>
      </c>
      <c r="G595" s="26">
        <f t="shared" si="131"/>
        <v>0.10152437998452064</v>
      </c>
      <c r="H595" s="26">
        <f t="shared" si="131"/>
        <v>9.4135421805624078E-2</v>
      </c>
      <c r="I595" s="26">
        <f t="shared" si="131"/>
        <v>9.1284116035774396E-2</v>
      </c>
      <c r="J595" s="26">
        <v>9.1999999999999998E-2</v>
      </c>
      <c r="K595" s="27">
        <v>8.9901439052807258E-2</v>
      </c>
      <c r="L595" s="27">
        <v>0.09</v>
      </c>
      <c r="M595" s="28">
        <v>0.08</v>
      </c>
      <c r="N595" s="28">
        <v>8.4000000000000005E-2</v>
      </c>
      <c r="O595" s="45">
        <v>8.0199999999999994E-2</v>
      </c>
      <c r="P595" s="45">
        <v>0.08</v>
      </c>
      <c r="Q595" s="45">
        <v>8.4000000000000005E-2</v>
      </c>
    </row>
    <row r="596" spans="1:17" ht="16" x14ac:dyDescent="0.2">
      <c r="A596" s="5"/>
      <c r="B596" s="8"/>
      <c r="C596" s="8"/>
      <c r="D596" s="8"/>
      <c r="E596" s="8"/>
      <c r="F596" s="8"/>
      <c r="G596" s="9"/>
      <c r="H596" s="9"/>
      <c r="I596" s="9"/>
      <c r="J596" s="8"/>
      <c r="K596" s="5"/>
      <c r="L596" s="5"/>
      <c r="M596" s="6"/>
      <c r="N596" s="2"/>
      <c r="O596" s="40"/>
      <c r="P596" s="40"/>
      <c r="Q596" s="40"/>
    </row>
    <row r="597" spans="1:17" ht="16" x14ac:dyDescent="0.2">
      <c r="A597" s="5" t="s">
        <v>91</v>
      </c>
      <c r="B597" s="8"/>
      <c r="C597" s="8"/>
      <c r="D597" s="8"/>
      <c r="E597" s="8"/>
      <c r="F597" s="14"/>
      <c r="G597" s="9"/>
      <c r="H597" s="9"/>
      <c r="I597" s="9"/>
      <c r="J597" s="8"/>
      <c r="K597" s="5"/>
      <c r="L597" s="5"/>
      <c r="M597" s="6"/>
      <c r="N597" s="2"/>
      <c r="O597" s="40"/>
      <c r="P597" s="40"/>
      <c r="Q597" s="40"/>
    </row>
    <row r="598" spans="1:17" ht="16" x14ac:dyDescent="0.2">
      <c r="A598" s="5" t="s">
        <v>12</v>
      </c>
      <c r="B598" s="8">
        <v>38015</v>
      </c>
      <c r="C598" s="8">
        <v>38390</v>
      </c>
      <c r="D598" s="8">
        <v>34579</v>
      </c>
      <c r="E598" s="8">
        <v>31040</v>
      </c>
      <c r="F598" s="8">
        <v>27165</v>
      </c>
      <c r="G598" s="9">
        <v>28018</v>
      </c>
      <c r="H598" s="9">
        <v>24618</v>
      </c>
      <c r="I598" s="9">
        <v>20619</v>
      </c>
      <c r="J598" s="8">
        <v>20580</v>
      </c>
      <c r="K598" s="10">
        <v>21099</v>
      </c>
      <c r="L598" s="10">
        <v>20118</v>
      </c>
      <c r="M598" s="43">
        <v>19775</v>
      </c>
      <c r="N598" s="11">
        <v>19916</v>
      </c>
      <c r="O598" s="44">
        <v>18916</v>
      </c>
      <c r="P598" s="44">
        <v>17781</v>
      </c>
      <c r="Q598" s="44">
        <v>17784</v>
      </c>
    </row>
    <row r="599" spans="1:17" ht="16" x14ac:dyDescent="0.2">
      <c r="A599" s="5" t="s">
        <v>129</v>
      </c>
      <c r="B599" s="8">
        <v>32058</v>
      </c>
      <c r="C599" s="8">
        <v>27675</v>
      </c>
      <c r="D599" s="8">
        <v>24342</v>
      </c>
      <c r="E599" s="8">
        <v>19153</v>
      </c>
      <c r="F599" s="8">
        <v>14215</v>
      </c>
      <c r="G599" s="9">
        <v>12476</v>
      </c>
      <c r="H599" s="9">
        <v>9165</v>
      </c>
      <c r="I599" s="9">
        <v>5416</v>
      </c>
      <c r="J599" s="8">
        <v>5353</v>
      </c>
      <c r="K599" s="10">
        <v>5331</v>
      </c>
      <c r="L599" s="10">
        <v>4784</v>
      </c>
      <c r="M599" s="43">
        <v>4483</v>
      </c>
      <c r="N599" s="11">
        <v>4195</v>
      </c>
      <c r="O599" s="44">
        <v>3996</v>
      </c>
      <c r="P599" s="44">
        <v>3891</v>
      </c>
      <c r="Q599" s="44">
        <v>3465</v>
      </c>
    </row>
    <row r="600" spans="1:17" ht="16" x14ac:dyDescent="0.2">
      <c r="A600" s="5" t="s">
        <v>130</v>
      </c>
      <c r="B600" s="8">
        <v>4231</v>
      </c>
      <c r="C600" s="8">
        <v>7835</v>
      </c>
      <c r="D600" s="8">
        <v>7392</v>
      </c>
      <c r="E600" s="8">
        <v>8981</v>
      </c>
      <c r="F600" s="8">
        <v>8152</v>
      </c>
      <c r="G600" s="9">
        <v>7882</v>
      </c>
      <c r="H600" s="9">
        <v>7750</v>
      </c>
      <c r="I600" s="9">
        <v>7032</v>
      </c>
      <c r="J600" s="8">
        <v>7514</v>
      </c>
      <c r="K600" s="10">
        <v>8032</v>
      </c>
      <c r="L600" s="10">
        <v>8080</v>
      </c>
      <c r="M600" s="43">
        <v>8295</v>
      </c>
      <c r="N600" s="11">
        <v>8436</v>
      </c>
      <c r="O600" s="44">
        <v>8157</v>
      </c>
      <c r="P600" s="44">
        <v>7340</v>
      </c>
      <c r="Q600" s="44">
        <v>7497</v>
      </c>
    </row>
    <row r="601" spans="1:17" ht="16" x14ac:dyDescent="0.2">
      <c r="A601" s="5" t="s">
        <v>131</v>
      </c>
      <c r="B601" s="8">
        <v>1071</v>
      </c>
      <c r="C601" s="8">
        <v>1765</v>
      </c>
      <c r="D601" s="8">
        <v>2096</v>
      </c>
      <c r="E601" s="8">
        <v>2002</v>
      </c>
      <c r="F601" s="8">
        <v>3838</v>
      </c>
      <c r="G601" s="9">
        <v>6171</v>
      </c>
      <c r="H601" s="9">
        <v>6511</v>
      </c>
      <c r="I601" s="9">
        <v>6748</v>
      </c>
      <c r="J601" s="8">
        <v>6285</v>
      </c>
      <c r="K601" s="10">
        <v>6161</v>
      </c>
      <c r="L601" s="10">
        <v>5688</v>
      </c>
      <c r="M601" s="43">
        <v>5500</v>
      </c>
      <c r="N601" s="11">
        <v>5669</v>
      </c>
      <c r="O601" s="44">
        <v>5020</v>
      </c>
      <c r="P601" s="44">
        <v>4970</v>
      </c>
      <c r="Q601" s="44">
        <v>4897</v>
      </c>
    </row>
    <row r="602" spans="1:17" ht="16" x14ac:dyDescent="0.2">
      <c r="A602" s="5" t="s">
        <v>132</v>
      </c>
      <c r="B602" s="8">
        <v>655</v>
      </c>
      <c r="C602" s="8">
        <v>1115</v>
      </c>
      <c r="D602" s="8">
        <v>749</v>
      </c>
      <c r="E602" s="8">
        <v>904</v>
      </c>
      <c r="F602" s="8">
        <v>960</v>
      </c>
      <c r="G602" s="9">
        <v>1489</v>
      </c>
      <c r="H602" s="9">
        <v>1192</v>
      </c>
      <c r="I602" s="9">
        <v>1423</v>
      </c>
      <c r="J602" s="8">
        <v>1428</v>
      </c>
      <c r="K602" s="10">
        <v>1575</v>
      </c>
      <c r="L602" s="10">
        <v>1566</v>
      </c>
      <c r="M602" s="43">
        <v>1497</v>
      </c>
      <c r="N602" s="11">
        <v>1616</v>
      </c>
      <c r="O602" s="44">
        <v>1743</v>
      </c>
      <c r="P602" s="44">
        <v>1580</v>
      </c>
      <c r="Q602" s="44">
        <v>1925</v>
      </c>
    </row>
    <row r="603" spans="1:17" ht="16" x14ac:dyDescent="0.2">
      <c r="A603" s="5" t="s">
        <v>133</v>
      </c>
      <c r="B603" s="26">
        <v>0.157</v>
      </c>
      <c r="C603" s="26">
        <v>0.27900000000000003</v>
      </c>
      <c r="D603" s="26">
        <f t="shared" ref="D603:I603" si="132">(D602+D601+D600)/D598</f>
        <v>0.29604673356661559</v>
      </c>
      <c r="E603" s="26">
        <f t="shared" si="132"/>
        <v>0.38295747422680415</v>
      </c>
      <c r="F603" s="26">
        <f t="shared" si="132"/>
        <v>0.47671636296705322</v>
      </c>
      <c r="G603" s="26">
        <f t="shared" si="132"/>
        <v>0.55471482618316792</v>
      </c>
      <c r="H603" s="26">
        <f t="shared" si="132"/>
        <v>0.62771143066049229</v>
      </c>
      <c r="I603" s="26">
        <f t="shared" si="132"/>
        <v>0.73732964741258067</v>
      </c>
      <c r="J603" s="26">
        <v>0.74</v>
      </c>
      <c r="K603" s="27">
        <v>0.74733399687188962</v>
      </c>
      <c r="L603" s="27">
        <v>0.76</v>
      </c>
      <c r="M603" s="28">
        <v>0.77300000000000002</v>
      </c>
      <c r="N603" s="28">
        <v>0.78900000000000003</v>
      </c>
      <c r="O603" s="45">
        <v>0.78879999999999995</v>
      </c>
      <c r="P603" s="45">
        <v>0.78</v>
      </c>
      <c r="Q603" s="45">
        <v>0.80500000000000005</v>
      </c>
    </row>
    <row r="604" spans="1:17" ht="16" x14ac:dyDescent="0.2">
      <c r="A604" s="5" t="s">
        <v>134</v>
      </c>
      <c r="B604" s="26">
        <v>1.7000000000000001E-2</v>
      </c>
      <c r="C604" s="26">
        <v>2.9000000000000001E-2</v>
      </c>
      <c r="D604" s="26">
        <f t="shared" ref="D604:I604" si="133">D602/D598</f>
        <v>2.166054541773909E-2</v>
      </c>
      <c r="E604" s="26">
        <f t="shared" si="133"/>
        <v>2.9123711340206186E-2</v>
      </c>
      <c r="F604" s="26">
        <f t="shared" si="133"/>
        <v>3.5339591385974603E-2</v>
      </c>
      <c r="G604" s="26">
        <f t="shared" si="133"/>
        <v>5.3144407166821332E-2</v>
      </c>
      <c r="H604" s="26">
        <f t="shared" si="133"/>
        <v>4.8419855390364773E-2</v>
      </c>
      <c r="I604" s="26">
        <f t="shared" si="133"/>
        <v>6.9014016198651731E-2</v>
      </c>
      <c r="J604" s="26">
        <v>6.9000000000000006E-2</v>
      </c>
      <c r="K604" s="27">
        <v>7.4648087587089434E-2</v>
      </c>
      <c r="L604" s="27">
        <v>0.08</v>
      </c>
      <c r="M604" s="28">
        <v>7.5999999999999998E-2</v>
      </c>
      <c r="N604" s="28">
        <v>8.1000000000000003E-2</v>
      </c>
      <c r="O604" s="45">
        <v>9.2100000000000001E-2</v>
      </c>
      <c r="P604" s="45">
        <v>0.09</v>
      </c>
      <c r="Q604" s="45">
        <v>0.108</v>
      </c>
    </row>
    <row r="605" spans="1:17" ht="16" x14ac:dyDescent="0.2">
      <c r="A605" s="5"/>
      <c r="B605" s="8"/>
      <c r="C605" s="8"/>
      <c r="D605" s="8"/>
      <c r="E605" s="8"/>
      <c r="F605" s="8"/>
      <c r="G605" s="9"/>
      <c r="H605" s="9"/>
      <c r="I605" s="9"/>
      <c r="J605" s="8"/>
      <c r="K605" s="5"/>
      <c r="L605" s="5"/>
      <c r="M605" s="6"/>
      <c r="N605" s="2"/>
      <c r="O605" s="40"/>
      <c r="P605" s="40"/>
      <c r="Q605" s="40"/>
    </row>
    <row r="606" spans="1:17" ht="16" x14ac:dyDescent="0.2">
      <c r="A606" s="5" t="s">
        <v>92</v>
      </c>
      <c r="B606" s="8"/>
      <c r="C606" s="8"/>
      <c r="D606" s="8"/>
      <c r="E606" s="8"/>
      <c r="F606" s="14"/>
      <c r="G606" s="9"/>
      <c r="H606" s="9"/>
      <c r="I606" s="9"/>
      <c r="J606" s="8"/>
      <c r="K606" s="5"/>
      <c r="L606" s="5"/>
      <c r="M606" s="6"/>
      <c r="N606" s="2"/>
      <c r="O606" s="40"/>
      <c r="P606" s="40"/>
      <c r="Q606" s="40"/>
    </row>
    <row r="607" spans="1:17" ht="16" x14ac:dyDescent="0.2">
      <c r="A607" s="5" t="s">
        <v>12</v>
      </c>
      <c r="B607" s="8">
        <v>56926</v>
      </c>
      <c r="C607" s="8">
        <v>57765</v>
      </c>
      <c r="D607" s="8">
        <v>49661</v>
      </c>
      <c r="E607" s="8">
        <v>39466</v>
      </c>
      <c r="F607" s="8">
        <v>28444</v>
      </c>
      <c r="G607" s="9">
        <v>26215</v>
      </c>
      <c r="H607" s="9">
        <v>21595</v>
      </c>
      <c r="I607" s="9">
        <v>16330</v>
      </c>
      <c r="J607" s="8">
        <v>16383</v>
      </c>
      <c r="K607" s="10">
        <v>16040</v>
      </c>
      <c r="L607" s="10">
        <v>15575</v>
      </c>
      <c r="M607" s="43">
        <v>15607</v>
      </c>
      <c r="N607" s="11">
        <v>15427</v>
      </c>
      <c r="O607" s="44">
        <v>15085</v>
      </c>
      <c r="P607" s="44">
        <v>14578</v>
      </c>
      <c r="Q607" s="44">
        <v>14033</v>
      </c>
    </row>
    <row r="608" spans="1:17" ht="16" x14ac:dyDescent="0.2">
      <c r="A608" s="5" t="s">
        <v>129</v>
      </c>
      <c r="B608" s="8">
        <v>44615</v>
      </c>
      <c r="C608" s="8">
        <v>38665</v>
      </c>
      <c r="D608" s="8">
        <v>35917</v>
      </c>
      <c r="E608" s="8">
        <v>25534</v>
      </c>
      <c r="F608" s="8">
        <v>16477</v>
      </c>
      <c r="G608" s="9">
        <v>12489</v>
      </c>
      <c r="H608" s="9">
        <v>8793</v>
      </c>
      <c r="I608" s="9">
        <v>4652</v>
      </c>
      <c r="J608" s="8">
        <v>4591</v>
      </c>
      <c r="K608" s="10">
        <v>4567</v>
      </c>
      <c r="L608" s="10">
        <v>4006</v>
      </c>
      <c r="M608" s="43">
        <v>3835</v>
      </c>
      <c r="N608" s="11">
        <v>4043</v>
      </c>
      <c r="O608" s="44">
        <v>3549</v>
      </c>
      <c r="P608" s="44">
        <v>3463</v>
      </c>
      <c r="Q608" s="44">
        <v>3322</v>
      </c>
    </row>
    <row r="609" spans="1:17" ht="16" x14ac:dyDescent="0.2">
      <c r="A609" s="5" t="s">
        <v>130</v>
      </c>
      <c r="B609" s="8">
        <v>8335</v>
      </c>
      <c r="C609" s="8">
        <v>13345</v>
      </c>
      <c r="D609" s="8">
        <v>9309</v>
      </c>
      <c r="E609" s="8">
        <v>10560</v>
      </c>
      <c r="F609" s="8">
        <v>7760</v>
      </c>
      <c r="G609" s="9">
        <v>6922</v>
      </c>
      <c r="H609" s="9">
        <v>6247</v>
      </c>
      <c r="I609" s="9">
        <v>5208</v>
      </c>
      <c r="J609" s="8">
        <v>5564</v>
      </c>
      <c r="K609" s="10">
        <v>5421</v>
      </c>
      <c r="L609" s="10">
        <v>5630</v>
      </c>
      <c r="M609" s="43">
        <v>5624</v>
      </c>
      <c r="N609" s="11">
        <v>5598</v>
      </c>
      <c r="O609" s="44">
        <v>5332</v>
      </c>
      <c r="P609" s="44">
        <v>5076</v>
      </c>
      <c r="Q609" s="44">
        <v>4964</v>
      </c>
    </row>
    <row r="610" spans="1:17" ht="16" x14ac:dyDescent="0.2">
      <c r="A610" s="5" t="s">
        <v>131</v>
      </c>
      <c r="B610" s="8">
        <v>2403</v>
      </c>
      <c r="C610" s="8">
        <v>3550</v>
      </c>
      <c r="D610" s="8">
        <v>3290</v>
      </c>
      <c r="E610" s="8">
        <v>2576</v>
      </c>
      <c r="F610" s="8">
        <v>3280</v>
      </c>
      <c r="G610" s="9">
        <v>5724</v>
      </c>
      <c r="H610" s="9">
        <v>5436</v>
      </c>
      <c r="I610" s="9">
        <v>5588</v>
      </c>
      <c r="J610" s="8">
        <v>5285</v>
      </c>
      <c r="K610" s="10">
        <v>5086</v>
      </c>
      <c r="L610" s="10">
        <v>4967</v>
      </c>
      <c r="M610" s="43">
        <v>4992</v>
      </c>
      <c r="N610" s="11">
        <v>4696</v>
      </c>
      <c r="O610" s="44">
        <v>4948</v>
      </c>
      <c r="P610" s="44">
        <v>4653</v>
      </c>
      <c r="Q610" s="44">
        <v>4486</v>
      </c>
    </row>
    <row r="611" spans="1:17" ht="16" x14ac:dyDescent="0.2">
      <c r="A611" s="5" t="s">
        <v>132</v>
      </c>
      <c r="B611" s="8">
        <v>1573</v>
      </c>
      <c r="C611" s="8">
        <v>2205</v>
      </c>
      <c r="D611" s="8">
        <v>1145</v>
      </c>
      <c r="E611" s="8">
        <v>796</v>
      </c>
      <c r="F611" s="8">
        <v>927</v>
      </c>
      <c r="G611" s="9">
        <v>1080</v>
      </c>
      <c r="H611" s="9">
        <v>1119</v>
      </c>
      <c r="I611" s="9">
        <v>882</v>
      </c>
      <c r="J611" s="8">
        <v>943</v>
      </c>
      <c r="K611" s="10">
        <v>966</v>
      </c>
      <c r="L611" s="10">
        <v>972</v>
      </c>
      <c r="M611" s="43">
        <v>1156</v>
      </c>
      <c r="N611" s="11">
        <v>1090</v>
      </c>
      <c r="O611" s="44">
        <v>1256</v>
      </c>
      <c r="P611" s="44">
        <v>1386</v>
      </c>
      <c r="Q611" s="44">
        <v>1261</v>
      </c>
    </row>
    <row r="612" spans="1:17" ht="16" x14ac:dyDescent="0.2">
      <c r="A612" s="5" t="s">
        <v>133</v>
      </c>
      <c r="B612" s="26">
        <v>0.216</v>
      </c>
      <c r="C612" s="26">
        <v>0.33100000000000002</v>
      </c>
      <c r="D612" s="26">
        <f t="shared" ref="D612:I612" si="134">(D611+D610+D609)/D607</f>
        <v>0.27675640844928617</v>
      </c>
      <c r="E612" s="26">
        <f t="shared" si="134"/>
        <v>0.35301271980945625</v>
      </c>
      <c r="F612" s="26">
        <f t="shared" si="134"/>
        <v>0.42072141752214881</v>
      </c>
      <c r="G612" s="26">
        <f t="shared" si="134"/>
        <v>0.52359336257867628</v>
      </c>
      <c r="H612" s="26">
        <f t="shared" si="134"/>
        <v>0.59282241259550827</v>
      </c>
      <c r="I612" s="26">
        <f t="shared" si="134"/>
        <v>0.71512553582363747</v>
      </c>
      <c r="J612" s="26">
        <v>0.72</v>
      </c>
      <c r="K612" s="27">
        <v>0.71527431421446386</v>
      </c>
      <c r="L612" s="27">
        <v>0.74</v>
      </c>
      <c r="M612" s="28">
        <v>0.754</v>
      </c>
      <c r="N612" s="28">
        <v>0.73799999999999999</v>
      </c>
      <c r="O612" s="45">
        <v>0.76470000000000005</v>
      </c>
      <c r="P612" s="45">
        <v>0.76</v>
      </c>
      <c r="Q612" s="45">
        <v>0.76300000000000001</v>
      </c>
    </row>
    <row r="613" spans="1:17" ht="16" x14ac:dyDescent="0.2">
      <c r="A613" s="5" t="s">
        <v>134</v>
      </c>
      <c r="B613" s="26">
        <v>2.8000000000000001E-2</v>
      </c>
      <c r="C613" s="26">
        <v>3.7999999999999999E-2</v>
      </c>
      <c r="D613" s="26">
        <f t="shared" ref="D613:I613" si="135">D611/D607</f>
        <v>2.3056321862225893E-2</v>
      </c>
      <c r="E613" s="26">
        <f t="shared" si="135"/>
        <v>2.016925961587189E-2</v>
      </c>
      <c r="F613" s="26">
        <f t="shared" si="135"/>
        <v>3.259035297426522E-2</v>
      </c>
      <c r="G613" s="26">
        <f t="shared" si="135"/>
        <v>4.1197787526225445E-2</v>
      </c>
      <c r="H613" s="26">
        <f t="shared" si="135"/>
        <v>5.1817550358879368E-2</v>
      </c>
      <c r="I613" s="26">
        <f t="shared" si="135"/>
        <v>5.4011022657685245E-2</v>
      </c>
      <c r="J613" s="26">
        <v>5.8000000000000003E-2</v>
      </c>
      <c r="K613" s="27">
        <v>6.0224438902743142E-2</v>
      </c>
      <c r="L613" s="27">
        <v>0.06</v>
      </c>
      <c r="M613" s="28">
        <v>7.3999999999999996E-2</v>
      </c>
      <c r="N613" s="28">
        <v>7.0999999999999994E-2</v>
      </c>
      <c r="O613" s="45">
        <v>8.3299999999999999E-2</v>
      </c>
      <c r="P613" s="45">
        <v>0.1</v>
      </c>
      <c r="Q613" s="45">
        <v>0.09</v>
      </c>
    </row>
    <row r="614" spans="1:17" ht="16" x14ac:dyDescent="0.2">
      <c r="A614" s="5"/>
      <c r="B614" s="8"/>
      <c r="C614" s="8"/>
      <c r="D614" s="8"/>
      <c r="E614" s="8"/>
      <c r="F614" s="8"/>
      <c r="G614" s="9"/>
      <c r="H614" s="9"/>
      <c r="I614" s="9"/>
      <c r="J614" s="8"/>
      <c r="K614" s="5"/>
      <c r="L614" s="5"/>
      <c r="M614" s="6"/>
      <c r="N614" s="2"/>
      <c r="O614" s="40"/>
      <c r="P614" s="40"/>
      <c r="Q614" s="40"/>
    </row>
    <row r="615" spans="1:17" ht="16" x14ac:dyDescent="0.2">
      <c r="A615" s="5" t="s">
        <v>93</v>
      </c>
      <c r="B615" s="8"/>
      <c r="C615" s="8"/>
      <c r="D615" s="8"/>
      <c r="E615" s="8"/>
      <c r="F615" s="14"/>
      <c r="G615" s="9"/>
      <c r="H615" s="9"/>
      <c r="I615" s="9"/>
      <c r="J615" s="8"/>
      <c r="K615" s="5"/>
      <c r="L615" s="5"/>
      <c r="M615" s="6"/>
      <c r="N615" s="2"/>
      <c r="O615" s="40"/>
      <c r="P615" s="40"/>
      <c r="Q615" s="40"/>
    </row>
    <row r="616" spans="1:17" ht="16" x14ac:dyDescent="0.2">
      <c r="A616" s="5" t="s">
        <v>12</v>
      </c>
      <c r="B616" s="8">
        <v>39164</v>
      </c>
      <c r="C616" s="8">
        <v>39360</v>
      </c>
      <c r="D616" s="8">
        <v>37514</v>
      </c>
      <c r="E616" s="8">
        <v>31571</v>
      </c>
      <c r="F616" s="8">
        <v>27751</v>
      </c>
      <c r="G616" s="9">
        <v>25149</v>
      </c>
      <c r="H616" s="9">
        <v>23657</v>
      </c>
      <c r="I616" s="9">
        <v>20367</v>
      </c>
      <c r="J616" s="8">
        <v>19836</v>
      </c>
      <c r="K616" s="10">
        <v>20264</v>
      </c>
      <c r="L616" s="10">
        <v>20423</v>
      </c>
      <c r="M616" s="43">
        <v>20955</v>
      </c>
      <c r="N616" s="11">
        <v>20762</v>
      </c>
      <c r="O616" s="44">
        <v>20701</v>
      </c>
      <c r="P616" s="44">
        <v>20461</v>
      </c>
      <c r="Q616" s="44">
        <v>19846</v>
      </c>
    </row>
    <row r="617" spans="1:17" ht="16" x14ac:dyDescent="0.2">
      <c r="A617" s="5" t="s">
        <v>129</v>
      </c>
      <c r="B617" s="8">
        <v>28010</v>
      </c>
      <c r="C617" s="8">
        <v>23270</v>
      </c>
      <c r="D617" s="8">
        <v>22580</v>
      </c>
      <c r="E617" s="8">
        <v>17317</v>
      </c>
      <c r="F617" s="8">
        <v>12703</v>
      </c>
      <c r="G617" s="9">
        <v>8873</v>
      </c>
      <c r="H617" s="9">
        <v>5992</v>
      </c>
      <c r="I617" s="9">
        <v>3365</v>
      </c>
      <c r="J617" s="8">
        <v>3096</v>
      </c>
      <c r="K617" s="10">
        <v>3053</v>
      </c>
      <c r="L617" s="10">
        <v>3037</v>
      </c>
      <c r="M617" s="43">
        <v>3208</v>
      </c>
      <c r="N617" s="11">
        <v>2893</v>
      </c>
      <c r="O617" s="44">
        <v>2778</v>
      </c>
      <c r="P617" s="44">
        <v>2752</v>
      </c>
      <c r="Q617" s="44">
        <v>2688</v>
      </c>
    </row>
    <row r="618" spans="1:17" ht="16" x14ac:dyDescent="0.2">
      <c r="A618" s="5" t="s">
        <v>130</v>
      </c>
      <c r="B618" s="8">
        <v>7718</v>
      </c>
      <c r="C618" s="8">
        <v>11270</v>
      </c>
      <c r="D618" s="8">
        <v>8739</v>
      </c>
      <c r="E618" s="8">
        <v>9129</v>
      </c>
      <c r="F618" s="8">
        <v>8532</v>
      </c>
      <c r="G618" s="9">
        <v>6298</v>
      </c>
      <c r="H618" s="9">
        <v>6864</v>
      </c>
      <c r="I618" s="9">
        <v>5413</v>
      </c>
      <c r="J618" s="8">
        <v>5742</v>
      </c>
      <c r="K618" s="10">
        <v>6013</v>
      </c>
      <c r="L618" s="10">
        <v>6192</v>
      </c>
      <c r="M618" s="43">
        <v>6402</v>
      </c>
      <c r="N618" s="11">
        <v>6088</v>
      </c>
      <c r="O618" s="44">
        <v>5814</v>
      </c>
      <c r="P618" s="44">
        <v>5658</v>
      </c>
      <c r="Q618" s="44">
        <v>5775</v>
      </c>
    </row>
    <row r="619" spans="1:17" ht="16" x14ac:dyDescent="0.2">
      <c r="A619" s="5" t="s">
        <v>131</v>
      </c>
      <c r="B619" s="8">
        <v>2043</v>
      </c>
      <c r="C619" s="8">
        <v>2905</v>
      </c>
      <c r="D619" s="8">
        <v>4226</v>
      </c>
      <c r="E619" s="8">
        <v>3516</v>
      </c>
      <c r="F619" s="8">
        <v>4634</v>
      </c>
      <c r="G619" s="9">
        <v>7339</v>
      </c>
      <c r="H619" s="9">
        <v>7856</v>
      </c>
      <c r="I619" s="9">
        <v>7976</v>
      </c>
      <c r="J619" s="8">
        <v>7636</v>
      </c>
      <c r="K619" s="10">
        <v>7849</v>
      </c>
      <c r="L619" s="10">
        <v>8044</v>
      </c>
      <c r="M619" s="43">
        <v>8113</v>
      </c>
      <c r="N619" s="11">
        <v>8371</v>
      </c>
      <c r="O619" s="44">
        <v>8555</v>
      </c>
      <c r="P619" s="44">
        <v>8453</v>
      </c>
      <c r="Q619" s="44">
        <v>7567</v>
      </c>
    </row>
    <row r="620" spans="1:17" ht="16" x14ac:dyDescent="0.2">
      <c r="A620" s="5" t="s">
        <v>132</v>
      </c>
      <c r="B620" s="8">
        <v>1393</v>
      </c>
      <c r="C620" s="8">
        <v>1915</v>
      </c>
      <c r="D620" s="8">
        <v>1969</v>
      </c>
      <c r="E620" s="8">
        <v>1609</v>
      </c>
      <c r="F620" s="8">
        <v>1882</v>
      </c>
      <c r="G620" s="9">
        <v>2639</v>
      </c>
      <c r="H620" s="9">
        <v>2945</v>
      </c>
      <c r="I620" s="9">
        <v>3613</v>
      </c>
      <c r="J620" s="8">
        <v>3362</v>
      </c>
      <c r="K620" s="10">
        <v>3349</v>
      </c>
      <c r="L620" s="10">
        <v>3150</v>
      </c>
      <c r="M620" s="43">
        <v>3232</v>
      </c>
      <c r="N620" s="11">
        <v>3410</v>
      </c>
      <c r="O620" s="44">
        <v>3554</v>
      </c>
      <c r="P620" s="44">
        <v>3598</v>
      </c>
      <c r="Q620" s="44">
        <v>3816</v>
      </c>
    </row>
    <row r="621" spans="1:17" ht="16" x14ac:dyDescent="0.2">
      <c r="A621" s="5" t="s">
        <v>133</v>
      </c>
      <c r="B621" s="26">
        <v>0.28499999999999998</v>
      </c>
      <c r="C621" s="26">
        <v>0.40899999999999997</v>
      </c>
      <c r="D621" s="26">
        <f t="shared" ref="D621:I621" si="136">(D620+D619+D618)/D616</f>
        <v>0.39809137921842513</v>
      </c>
      <c r="E621" s="26">
        <f t="shared" si="136"/>
        <v>0.45149029172341704</v>
      </c>
      <c r="F621" s="26">
        <f t="shared" si="136"/>
        <v>0.54225072970343413</v>
      </c>
      <c r="G621" s="26">
        <f t="shared" si="136"/>
        <v>0.64718279056821348</v>
      </c>
      <c r="H621" s="26">
        <f t="shared" si="136"/>
        <v>0.74671344633723635</v>
      </c>
      <c r="I621" s="26">
        <f t="shared" si="136"/>
        <v>0.8347817547994304</v>
      </c>
      <c r="J621" s="26">
        <v>0.84399999999999997</v>
      </c>
      <c r="K621" s="27">
        <v>0.84933872878010264</v>
      </c>
      <c r="L621" s="27">
        <v>0.85</v>
      </c>
      <c r="M621" s="28">
        <v>0.84699999999999998</v>
      </c>
      <c r="N621" s="28">
        <v>0.86099999999999999</v>
      </c>
      <c r="O621" s="45">
        <v>0.86580000000000001</v>
      </c>
      <c r="P621" s="45">
        <v>0.87</v>
      </c>
      <c r="Q621" s="45">
        <v>0.86499999999999999</v>
      </c>
    </row>
    <row r="622" spans="1:17" ht="16" x14ac:dyDescent="0.2">
      <c r="A622" s="5" t="s">
        <v>134</v>
      </c>
      <c r="B622" s="26">
        <v>3.5999999999999997E-2</v>
      </c>
      <c r="C622" s="26">
        <v>4.9000000000000002E-2</v>
      </c>
      <c r="D622" s="26">
        <f t="shared" ref="D622:I622" si="137">D620/D616</f>
        <v>5.2487071493309168E-2</v>
      </c>
      <c r="E622" s="26">
        <f t="shared" si="137"/>
        <v>5.0964492730670552E-2</v>
      </c>
      <c r="F622" s="26">
        <f t="shared" si="137"/>
        <v>6.7817375950416203E-2</v>
      </c>
      <c r="G622" s="26">
        <f t="shared" si="137"/>
        <v>0.10493458984452662</v>
      </c>
      <c r="H622" s="26">
        <f t="shared" si="137"/>
        <v>0.12448746671175551</v>
      </c>
      <c r="I622" s="26">
        <f t="shared" si="137"/>
        <v>0.17739480532233515</v>
      </c>
      <c r="J622" s="26">
        <v>0.16900000000000001</v>
      </c>
      <c r="K622" s="27">
        <v>0.16526845637583892</v>
      </c>
      <c r="L622" s="27">
        <v>0.15</v>
      </c>
      <c r="M622" s="28">
        <v>0.154</v>
      </c>
      <c r="N622" s="28">
        <v>0.16400000000000001</v>
      </c>
      <c r="O622" s="45">
        <v>0.17169999999999999</v>
      </c>
      <c r="P622" s="45">
        <v>0.18</v>
      </c>
      <c r="Q622" s="45">
        <v>0.192</v>
      </c>
    </row>
    <row r="623" spans="1:17" ht="16" x14ac:dyDescent="0.2">
      <c r="A623" s="5"/>
      <c r="B623" s="8"/>
      <c r="C623" s="8"/>
      <c r="D623" s="8"/>
      <c r="E623" s="8"/>
      <c r="F623" s="8"/>
      <c r="G623" s="9"/>
      <c r="H623" s="9"/>
      <c r="I623" s="9"/>
      <c r="J623" s="8"/>
      <c r="K623" s="5"/>
      <c r="L623" s="5"/>
      <c r="M623" s="6"/>
      <c r="N623" s="2"/>
      <c r="O623" s="40"/>
      <c r="P623" s="40"/>
      <c r="Q623" s="40"/>
    </row>
    <row r="624" spans="1:17" ht="16" x14ac:dyDescent="0.2">
      <c r="A624" s="5" t="s">
        <v>94</v>
      </c>
      <c r="B624" s="8"/>
      <c r="C624" s="8"/>
      <c r="D624" s="8"/>
      <c r="E624" s="8"/>
      <c r="F624" s="14"/>
      <c r="G624" s="9"/>
      <c r="H624" s="9"/>
      <c r="I624" s="9"/>
      <c r="J624" s="8"/>
      <c r="K624" s="5"/>
      <c r="L624" s="5"/>
      <c r="M624" s="6"/>
      <c r="N624" s="2"/>
      <c r="O624" s="40"/>
      <c r="P624" s="40"/>
      <c r="Q624" s="40"/>
    </row>
    <row r="625" spans="1:17" ht="16" x14ac:dyDescent="0.2">
      <c r="A625" s="5" t="s">
        <v>12</v>
      </c>
      <c r="B625" s="8">
        <v>458</v>
      </c>
      <c r="C625" s="8">
        <v>4115</v>
      </c>
      <c r="D625" s="8">
        <v>20179</v>
      </c>
      <c r="E625" s="8">
        <v>25465</v>
      </c>
      <c r="F625" s="8">
        <v>25193</v>
      </c>
      <c r="G625" s="9">
        <v>25272</v>
      </c>
      <c r="H625" s="9">
        <v>24532</v>
      </c>
      <c r="I625" s="9">
        <v>26737</v>
      </c>
      <c r="J625" s="8">
        <v>26777</v>
      </c>
      <c r="K625" s="10">
        <v>26900</v>
      </c>
      <c r="L625" s="10">
        <v>26767</v>
      </c>
      <c r="M625" s="43">
        <v>26882</v>
      </c>
      <c r="N625" s="11">
        <v>27420</v>
      </c>
      <c r="O625" s="44">
        <v>27547</v>
      </c>
      <c r="P625" s="44">
        <v>27478</v>
      </c>
      <c r="Q625" s="44">
        <v>27466</v>
      </c>
    </row>
    <row r="626" spans="1:17" ht="16" x14ac:dyDescent="0.2">
      <c r="A626" s="5" t="s">
        <v>129</v>
      </c>
      <c r="B626" s="8">
        <v>311</v>
      </c>
      <c r="C626" s="8">
        <v>2090</v>
      </c>
      <c r="D626" s="8">
        <v>9413</v>
      </c>
      <c r="E626" s="8">
        <v>10115</v>
      </c>
      <c r="F626" s="8">
        <v>7879</v>
      </c>
      <c r="G626" s="9">
        <v>5778</v>
      </c>
      <c r="H626" s="9">
        <v>4855</v>
      </c>
      <c r="I626" s="9">
        <v>4730</v>
      </c>
      <c r="J626" s="8">
        <v>4634</v>
      </c>
      <c r="K626" s="10">
        <v>4389</v>
      </c>
      <c r="L626" s="10">
        <v>4566</v>
      </c>
      <c r="M626" s="43">
        <v>4417</v>
      </c>
      <c r="N626" s="11">
        <v>4202</v>
      </c>
      <c r="O626" s="44">
        <v>4230</v>
      </c>
      <c r="P626" s="44">
        <v>4624</v>
      </c>
      <c r="Q626" s="44">
        <v>4876</v>
      </c>
    </row>
    <row r="627" spans="1:17" ht="16" x14ac:dyDescent="0.2">
      <c r="A627" s="5" t="s">
        <v>130</v>
      </c>
      <c r="B627" s="8">
        <v>107</v>
      </c>
      <c r="C627" s="8">
        <v>1455</v>
      </c>
      <c r="D627" s="8">
        <v>7255</v>
      </c>
      <c r="E627" s="8">
        <v>10658</v>
      </c>
      <c r="F627" s="8">
        <v>11477</v>
      </c>
      <c r="G627" s="9">
        <v>9955</v>
      </c>
      <c r="H627" s="9">
        <v>7455</v>
      </c>
      <c r="I627" s="9">
        <v>7635</v>
      </c>
      <c r="J627" s="8">
        <v>7691</v>
      </c>
      <c r="K627" s="10">
        <v>7842</v>
      </c>
      <c r="L627" s="10">
        <v>7781</v>
      </c>
      <c r="M627" s="43">
        <v>8141</v>
      </c>
      <c r="N627" s="11">
        <v>8428</v>
      </c>
      <c r="O627" s="44">
        <v>8656</v>
      </c>
      <c r="P627" s="44">
        <v>7943</v>
      </c>
      <c r="Q627" s="44">
        <v>8437</v>
      </c>
    </row>
    <row r="628" spans="1:17" ht="16" x14ac:dyDescent="0.2">
      <c r="A628" s="5" t="s">
        <v>131</v>
      </c>
      <c r="B628" s="8">
        <v>23</v>
      </c>
      <c r="C628" s="8">
        <v>340</v>
      </c>
      <c r="D628" s="8">
        <v>2267</v>
      </c>
      <c r="E628" s="8">
        <v>2983</v>
      </c>
      <c r="F628" s="8">
        <v>3659</v>
      </c>
      <c r="G628" s="9">
        <v>6414</v>
      </c>
      <c r="H628" s="9">
        <v>7560</v>
      </c>
      <c r="I628" s="9">
        <v>9188</v>
      </c>
      <c r="J628" s="8">
        <v>9153</v>
      </c>
      <c r="K628" s="10">
        <v>9189</v>
      </c>
      <c r="L628" s="10">
        <v>9061</v>
      </c>
      <c r="M628" s="43">
        <v>8823</v>
      </c>
      <c r="N628" s="11">
        <v>9080</v>
      </c>
      <c r="O628" s="44">
        <v>9009</v>
      </c>
      <c r="P628" s="44">
        <v>9129</v>
      </c>
      <c r="Q628" s="44">
        <v>8593</v>
      </c>
    </row>
    <row r="629" spans="1:17" ht="16" x14ac:dyDescent="0.2">
      <c r="A629" s="5" t="s">
        <v>132</v>
      </c>
      <c r="B629" s="8">
        <v>17</v>
      </c>
      <c r="C629" s="8">
        <v>230</v>
      </c>
      <c r="D629" s="8">
        <v>1244</v>
      </c>
      <c r="E629" s="8">
        <v>1709</v>
      </c>
      <c r="F629" s="8">
        <v>2178</v>
      </c>
      <c r="G629" s="9">
        <v>3125</v>
      </c>
      <c r="H629" s="9">
        <v>4662</v>
      </c>
      <c r="I629" s="9">
        <v>5184</v>
      </c>
      <c r="J629" s="8">
        <v>5299</v>
      </c>
      <c r="K629" s="10">
        <v>5480</v>
      </c>
      <c r="L629" s="10">
        <v>5359</v>
      </c>
      <c r="M629" s="43">
        <v>5501</v>
      </c>
      <c r="N629" s="11">
        <v>5710</v>
      </c>
      <c r="O629" s="44">
        <v>5652</v>
      </c>
      <c r="P629" s="44">
        <v>5782</v>
      </c>
      <c r="Q629" s="44">
        <v>5560</v>
      </c>
    </row>
    <row r="630" spans="1:17" ht="16" x14ac:dyDescent="0.2">
      <c r="A630" s="5" t="s">
        <v>133</v>
      </c>
      <c r="B630" s="26">
        <v>0.32100000000000001</v>
      </c>
      <c r="C630" s="26">
        <v>0.49199999999999999</v>
      </c>
      <c r="D630" s="26">
        <f t="shared" ref="D630:I630" si="138">(D629+D628+D627)/D625</f>
        <v>0.53352495168244218</v>
      </c>
      <c r="E630" s="26">
        <f t="shared" si="138"/>
        <v>0.60278814058511687</v>
      </c>
      <c r="F630" s="26">
        <f t="shared" si="138"/>
        <v>0.68725439606239824</v>
      </c>
      <c r="G630" s="26">
        <f t="shared" si="138"/>
        <v>0.7713675213675214</v>
      </c>
      <c r="H630" s="26">
        <f t="shared" si="138"/>
        <v>0.80209522256644383</v>
      </c>
      <c r="I630" s="26">
        <f t="shared" si="138"/>
        <v>0.82309159591577219</v>
      </c>
      <c r="J630" s="26">
        <v>0.82699999999999996</v>
      </c>
      <c r="K630" s="27">
        <v>0.83684014869888479</v>
      </c>
      <c r="L630" s="27">
        <v>0.83</v>
      </c>
      <c r="M630" s="28">
        <v>0.83599999999999997</v>
      </c>
      <c r="N630" s="28">
        <v>0.84699999999999998</v>
      </c>
      <c r="O630" s="45">
        <v>0.84640000000000004</v>
      </c>
      <c r="P630" s="45">
        <v>0.83</v>
      </c>
      <c r="Q630" s="45">
        <v>0.82199999999999995</v>
      </c>
    </row>
    <row r="631" spans="1:17" ht="16" x14ac:dyDescent="0.2">
      <c r="A631" s="5" t="s">
        <v>134</v>
      </c>
      <c r="B631" s="26">
        <v>3.6999999999999998E-2</v>
      </c>
      <c r="C631" s="26">
        <v>5.6000000000000001E-2</v>
      </c>
      <c r="D631" s="26">
        <f t="shared" ref="D631:I631" si="139">D629/D625</f>
        <v>6.1648248178799742E-2</v>
      </c>
      <c r="E631" s="26">
        <f t="shared" si="139"/>
        <v>6.7111721971333207E-2</v>
      </c>
      <c r="F631" s="26">
        <f t="shared" si="139"/>
        <v>8.6452586035803594E-2</v>
      </c>
      <c r="G631" s="26">
        <f t="shared" si="139"/>
        <v>0.12365463754352643</v>
      </c>
      <c r="H631" s="26">
        <f t="shared" si="139"/>
        <v>0.19003750203815425</v>
      </c>
      <c r="I631" s="26">
        <f t="shared" si="139"/>
        <v>0.1938886187679994</v>
      </c>
      <c r="J631" s="26">
        <v>0.19800000000000001</v>
      </c>
      <c r="K631" s="27">
        <v>0.2037174721189591</v>
      </c>
      <c r="L631" s="27">
        <v>0.2</v>
      </c>
      <c r="M631" s="28">
        <v>0.20499999999999999</v>
      </c>
      <c r="N631" s="28">
        <v>0.20799999999999999</v>
      </c>
      <c r="O631" s="45">
        <v>0.20519999999999999</v>
      </c>
      <c r="P631" s="45">
        <v>0.21</v>
      </c>
      <c r="Q631" s="45">
        <v>0.20200000000000001</v>
      </c>
    </row>
    <row r="632" spans="1:17" ht="16" x14ac:dyDescent="0.2">
      <c r="A632" s="5"/>
      <c r="B632" s="8"/>
      <c r="C632" s="8"/>
      <c r="D632" s="8"/>
      <c r="E632" s="8"/>
      <c r="F632" s="8"/>
      <c r="G632" s="9"/>
      <c r="H632" s="9"/>
      <c r="I632" s="9"/>
      <c r="J632" s="8"/>
      <c r="K632" s="5"/>
      <c r="L632" s="5"/>
      <c r="M632" s="6"/>
      <c r="N632" s="2"/>
      <c r="O632" s="40"/>
      <c r="P632" s="40"/>
      <c r="Q632" s="40"/>
    </row>
    <row r="633" spans="1:17" ht="16" x14ac:dyDescent="0.2">
      <c r="A633" s="5" t="s">
        <v>95</v>
      </c>
      <c r="B633" s="8"/>
      <c r="C633" s="8"/>
      <c r="D633" s="8"/>
      <c r="E633" s="8"/>
      <c r="F633" s="14"/>
      <c r="G633" s="9"/>
      <c r="H633" s="9"/>
      <c r="I633" s="9"/>
      <c r="J633" s="8"/>
      <c r="K633" s="5"/>
      <c r="L633" s="5"/>
      <c r="M633" s="6"/>
      <c r="N633" s="2"/>
      <c r="O633" s="40"/>
      <c r="P633" s="40"/>
      <c r="Q633" s="40"/>
    </row>
    <row r="634" spans="1:17" ht="16" x14ac:dyDescent="0.2">
      <c r="A634" s="5" t="s">
        <v>12</v>
      </c>
      <c r="B634" s="8">
        <v>36295</v>
      </c>
      <c r="C634" s="8">
        <v>38325</v>
      </c>
      <c r="D634" s="8">
        <v>39241</v>
      </c>
      <c r="E634" s="8">
        <v>36602</v>
      </c>
      <c r="F634" s="8">
        <v>34365</v>
      </c>
      <c r="G634" s="9">
        <v>36627</v>
      </c>
      <c r="H634" s="9">
        <v>34381</v>
      </c>
      <c r="I634" s="9">
        <v>30817</v>
      </c>
      <c r="J634" s="8">
        <v>31365</v>
      </c>
      <c r="K634" s="10">
        <v>31196</v>
      </c>
      <c r="L634" s="10">
        <v>30659</v>
      </c>
      <c r="M634" s="43">
        <v>31118</v>
      </c>
      <c r="N634" s="11">
        <v>31343</v>
      </c>
      <c r="O634" s="44">
        <v>31178</v>
      </c>
      <c r="P634" s="44">
        <v>31208</v>
      </c>
      <c r="Q634" s="44">
        <v>31170</v>
      </c>
    </row>
    <row r="635" spans="1:17" ht="16" x14ac:dyDescent="0.2">
      <c r="A635" s="5" t="s">
        <v>129</v>
      </c>
      <c r="B635" s="8">
        <v>25580</v>
      </c>
      <c r="C635" s="8">
        <v>22595</v>
      </c>
      <c r="D635" s="8">
        <v>23500</v>
      </c>
      <c r="E635" s="8">
        <v>17881</v>
      </c>
      <c r="F635" s="8">
        <v>13335</v>
      </c>
      <c r="G635" s="9">
        <v>12564</v>
      </c>
      <c r="H635" s="9">
        <v>9332</v>
      </c>
      <c r="I635" s="9">
        <v>5695</v>
      </c>
      <c r="J635" s="8">
        <v>5912</v>
      </c>
      <c r="K635" s="10">
        <v>5586</v>
      </c>
      <c r="L635" s="10">
        <v>5355</v>
      </c>
      <c r="M635" s="43">
        <v>5356</v>
      </c>
      <c r="N635" s="11">
        <v>5224</v>
      </c>
      <c r="O635" s="44">
        <v>4925</v>
      </c>
      <c r="P635" s="44">
        <v>4977</v>
      </c>
      <c r="Q635" s="44">
        <v>4666</v>
      </c>
    </row>
    <row r="636" spans="1:17" ht="16" x14ac:dyDescent="0.2">
      <c r="A636" s="5" t="s">
        <v>130</v>
      </c>
      <c r="B636" s="8">
        <v>7133</v>
      </c>
      <c r="C636" s="8">
        <v>10535</v>
      </c>
      <c r="D636" s="8">
        <v>10240</v>
      </c>
      <c r="E636" s="8">
        <v>12768</v>
      </c>
      <c r="F636" s="8">
        <v>11680</v>
      </c>
      <c r="G636" s="9">
        <v>10657</v>
      </c>
      <c r="H636" s="9">
        <v>10312</v>
      </c>
      <c r="I636" s="9">
        <v>10293</v>
      </c>
      <c r="J636" s="8">
        <v>10782</v>
      </c>
      <c r="K636" s="10">
        <v>10648</v>
      </c>
      <c r="L636" s="10">
        <v>10335</v>
      </c>
      <c r="M636" s="43">
        <v>10100</v>
      </c>
      <c r="N636" s="11">
        <v>9744</v>
      </c>
      <c r="O636" s="44">
        <v>9742</v>
      </c>
      <c r="P636" s="44">
        <v>9750</v>
      </c>
      <c r="Q636" s="44">
        <v>9758</v>
      </c>
    </row>
    <row r="637" spans="1:17" ht="16" x14ac:dyDescent="0.2">
      <c r="A637" s="5" t="s">
        <v>131</v>
      </c>
      <c r="B637" s="8">
        <v>2026</v>
      </c>
      <c r="C637" s="8">
        <v>2725</v>
      </c>
      <c r="D637" s="8">
        <v>3357</v>
      </c>
      <c r="E637" s="8">
        <v>3891</v>
      </c>
      <c r="F637" s="8">
        <v>6748</v>
      </c>
      <c r="G637" s="9">
        <v>10450</v>
      </c>
      <c r="H637" s="9">
        <v>11147</v>
      </c>
      <c r="I637" s="9">
        <v>11066</v>
      </c>
      <c r="J637" s="8">
        <v>10661</v>
      </c>
      <c r="K637" s="10">
        <v>10843</v>
      </c>
      <c r="L637" s="10">
        <v>10696</v>
      </c>
      <c r="M637" s="43">
        <v>11086</v>
      </c>
      <c r="N637" s="11">
        <v>11544</v>
      </c>
      <c r="O637" s="44">
        <v>11912</v>
      </c>
      <c r="P637" s="44">
        <v>11889</v>
      </c>
      <c r="Q637" s="44">
        <v>11797</v>
      </c>
    </row>
    <row r="638" spans="1:17" ht="16" x14ac:dyDescent="0.2">
      <c r="A638" s="5" t="s">
        <v>132</v>
      </c>
      <c r="B638" s="8">
        <v>1556</v>
      </c>
      <c r="C638" s="8">
        <v>2470</v>
      </c>
      <c r="D638" s="8">
        <v>2144</v>
      </c>
      <c r="E638" s="8">
        <v>2062</v>
      </c>
      <c r="F638" s="8">
        <v>2602</v>
      </c>
      <c r="G638" s="9">
        <v>2956</v>
      </c>
      <c r="H638" s="9">
        <v>3590</v>
      </c>
      <c r="I638" s="9">
        <v>3763</v>
      </c>
      <c r="J638" s="8">
        <v>4010</v>
      </c>
      <c r="K638" s="10">
        <v>4119</v>
      </c>
      <c r="L638" s="10">
        <v>4273</v>
      </c>
      <c r="M638" s="43">
        <v>4576</v>
      </c>
      <c r="N638" s="11">
        <v>4831</v>
      </c>
      <c r="O638" s="44">
        <v>4599</v>
      </c>
      <c r="P638" s="44">
        <v>4592</v>
      </c>
      <c r="Q638" s="44">
        <v>4949</v>
      </c>
    </row>
    <row r="639" spans="1:17" ht="16" x14ac:dyDescent="0.2">
      <c r="A639" s="5" t="s">
        <v>133</v>
      </c>
      <c r="B639" s="26">
        <v>0.29499999999999998</v>
      </c>
      <c r="C639" s="26">
        <v>0.41</v>
      </c>
      <c r="D639" s="26">
        <f t="shared" ref="D639:I639" si="140">(D638+D637+D636)/D634</f>
        <v>0.40113656634642336</v>
      </c>
      <c r="E639" s="26">
        <f t="shared" si="140"/>
        <v>0.51147478279875414</v>
      </c>
      <c r="F639" s="26">
        <f t="shared" si="140"/>
        <v>0.61195984286337846</v>
      </c>
      <c r="G639" s="26">
        <f t="shared" si="140"/>
        <v>0.65697436317470714</v>
      </c>
      <c r="H639" s="26">
        <f t="shared" si="140"/>
        <v>0.72857101305953875</v>
      </c>
      <c r="I639" s="26">
        <f t="shared" si="140"/>
        <v>0.81519940292695592</v>
      </c>
      <c r="J639" s="26">
        <v>0.81200000000000006</v>
      </c>
      <c r="K639" s="27">
        <v>0.82093858186947044</v>
      </c>
      <c r="L639" s="27">
        <v>0.83</v>
      </c>
      <c r="M639" s="28">
        <v>0.82799999999999996</v>
      </c>
      <c r="N639" s="28">
        <v>0.83299999999999996</v>
      </c>
      <c r="O639" s="45">
        <v>0.84199999999999997</v>
      </c>
      <c r="P639" s="45">
        <v>0.84</v>
      </c>
      <c r="Q639" s="45">
        <v>0.85</v>
      </c>
    </row>
    <row r="640" spans="1:17" ht="16" x14ac:dyDescent="0.2">
      <c r="A640" s="5" t="s">
        <v>134</v>
      </c>
      <c r="B640" s="26">
        <v>4.2999999999999997E-2</v>
      </c>
      <c r="C640" s="26">
        <v>6.4000000000000001E-2</v>
      </c>
      <c r="D640" s="26">
        <f t="shared" ref="D640:I640" si="141">D638/D634</f>
        <v>5.4636731989500774E-2</v>
      </c>
      <c r="E640" s="26">
        <f t="shared" si="141"/>
        <v>5.6335719359597837E-2</v>
      </c>
      <c r="F640" s="26">
        <f t="shared" si="141"/>
        <v>7.5716572093699988E-2</v>
      </c>
      <c r="G640" s="26">
        <f t="shared" si="141"/>
        <v>8.0705490485161221E-2</v>
      </c>
      <c r="H640" s="26">
        <f t="shared" si="141"/>
        <v>0.10441813792501672</v>
      </c>
      <c r="I640" s="26">
        <f t="shared" si="141"/>
        <v>0.12210792744264529</v>
      </c>
      <c r="J640" s="26">
        <v>0.128</v>
      </c>
      <c r="K640" s="27">
        <v>0.13203615848185665</v>
      </c>
      <c r="L640" s="27">
        <v>0.14000000000000001</v>
      </c>
      <c r="M640" s="28">
        <v>0.14699999999999999</v>
      </c>
      <c r="N640" s="28">
        <v>0.154</v>
      </c>
      <c r="O640" s="45">
        <v>0.14749999999999999</v>
      </c>
      <c r="P640" s="45">
        <v>0.15</v>
      </c>
      <c r="Q640" s="45">
        <v>0.159</v>
      </c>
    </row>
    <row r="641" spans="1:17" ht="16" x14ac:dyDescent="0.2">
      <c r="A641" s="5"/>
      <c r="B641" s="8"/>
      <c r="C641" s="8"/>
      <c r="D641" s="8"/>
      <c r="E641" s="8"/>
      <c r="F641" s="8"/>
      <c r="G641" s="9"/>
      <c r="H641" s="9"/>
      <c r="I641" s="9"/>
      <c r="J641" s="8"/>
      <c r="K641" s="5"/>
      <c r="L641" s="5"/>
      <c r="M641" s="6"/>
      <c r="N641" s="2"/>
      <c r="O641" s="40"/>
      <c r="P641" s="40"/>
      <c r="Q641" s="40"/>
    </row>
    <row r="642" spans="1:17" ht="16" x14ac:dyDescent="0.2">
      <c r="A642" s="5" t="s">
        <v>96</v>
      </c>
      <c r="B642" s="8"/>
      <c r="C642" s="8"/>
      <c r="D642" s="8"/>
      <c r="E642" s="8"/>
      <c r="F642" s="14"/>
      <c r="G642" s="9"/>
      <c r="H642" s="9"/>
      <c r="I642" s="9"/>
      <c r="J642" s="8"/>
      <c r="K642" s="5"/>
      <c r="L642" s="5"/>
      <c r="M642" s="6"/>
      <c r="N642" s="2"/>
      <c r="O642" s="40"/>
      <c r="P642" s="40"/>
      <c r="Q642" s="40"/>
    </row>
    <row r="643" spans="1:17" ht="16" x14ac:dyDescent="0.2">
      <c r="A643" s="5" t="s">
        <v>12</v>
      </c>
      <c r="B643" s="8">
        <v>9987</v>
      </c>
      <c r="C643" s="8">
        <v>12740</v>
      </c>
      <c r="D643" s="8">
        <v>15433</v>
      </c>
      <c r="E643" s="8">
        <v>15759</v>
      </c>
      <c r="F643" s="8">
        <v>14214</v>
      </c>
      <c r="G643" s="9">
        <v>14316</v>
      </c>
      <c r="H643" s="9">
        <v>14604</v>
      </c>
      <c r="I643" s="9">
        <v>13940</v>
      </c>
      <c r="J643" s="8">
        <v>14495</v>
      </c>
      <c r="K643" s="10">
        <v>14198</v>
      </c>
      <c r="L643" s="10">
        <v>14237</v>
      </c>
      <c r="M643" s="43">
        <v>14447</v>
      </c>
      <c r="N643" s="11">
        <v>14563</v>
      </c>
      <c r="O643" s="44">
        <v>14244</v>
      </c>
      <c r="P643" s="44">
        <v>14140</v>
      </c>
      <c r="Q643" s="44">
        <v>13958</v>
      </c>
    </row>
    <row r="644" spans="1:17" ht="16" x14ac:dyDescent="0.2">
      <c r="A644" s="5" t="s">
        <v>129</v>
      </c>
      <c r="B644" s="8">
        <v>4161</v>
      </c>
      <c r="C644" s="8">
        <v>4260</v>
      </c>
      <c r="D644" s="8">
        <v>5372</v>
      </c>
      <c r="E644" s="8">
        <v>4503</v>
      </c>
      <c r="F644" s="8">
        <v>2310</v>
      </c>
      <c r="G644" s="9">
        <v>1165</v>
      </c>
      <c r="H644" s="9">
        <v>787</v>
      </c>
      <c r="I644" s="9">
        <v>517</v>
      </c>
      <c r="J644" s="8">
        <v>390</v>
      </c>
      <c r="K644" s="10">
        <v>382</v>
      </c>
      <c r="L644" s="10">
        <v>488</v>
      </c>
      <c r="M644" s="5">
        <v>457</v>
      </c>
      <c r="N644" s="13">
        <v>483</v>
      </c>
      <c r="O644" s="46">
        <v>529</v>
      </c>
      <c r="P644" s="46">
        <v>493</v>
      </c>
      <c r="Q644" s="46">
        <v>342</v>
      </c>
    </row>
    <row r="645" spans="1:17" ht="16" x14ac:dyDescent="0.2">
      <c r="A645" s="5" t="s">
        <v>130</v>
      </c>
      <c r="B645" s="8">
        <v>2738</v>
      </c>
      <c r="C645" s="8">
        <v>3585</v>
      </c>
      <c r="D645" s="8">
        <v>4190</v>
      </c>
      <c r="E645" s="8">
        <v>4528</v>
      </c>
      <c r="F645" s="8">
        <v>4099</v>
      </c>
      <c r="G645" s="9">
        <v>2659</v>
      </c>
      <c r="H645" s="9">
        <v>2039</v>
      </c>
      <c r="I645" s="9">
        <v>1975</v>
      </c>
      <c r="J645" s="8">
        <v>2166</v>
      </c>
      <c r="K645" s="10">
        <v>1931</v>
      </c>
      <c r="L645" s="10">
        <v>2053</v>
      </c>
      <c r="M645" s="43">
        <v>2043</v>
      </c>
      <c r="N645" s="11">
        <v>2098</v>
      </c>
      <c r="O645" s="44">
        <v>1896</v>
      </c>
      <c r="P645" s="44">
        <v>1988</v>
      </c>
      <c r="Q645" s="44">
        <v>1909</v>
      </c>
    </row>
    <row r="646" spans="1:17" ht="16" x14ac:dyDescent="0.2">
      <c r="A646" s="5" t="s">
        <v>131</v>
      </c>
      <c r="B646" s="8">
        <v>1268</v>
      </c>
      <c r="C646" s="8">
        <v>2210</v>
      </c>
      <c r="D646" s="8">
        <v>2585</v>
      </c>
      <c r="E646" s="8">
        <v>3011</v>
      </c>
      <c r="F646" s="8">
        <v>3097</v>
      </c>
      <c r="G646" s="9">
        <v>4159</v>
      </c>
      <c r="H646" s="9">
        <v>4504</v>
      </c>
      <c r="I646" s="9">
        <v>3765</v>
      </c>
      <c r="J646" s="8">
        <v>3840</v>
      </c>
      <c r="K646" s="10">
        <v>3998</v>
      </c>
      <c r="L646" s="10">
        <v>3794</v>
      </c>
      <c r="M646" s="43">
        <v>3901</v>
      </c>
      <c r="N646" s="11">
        <v>3967</v>
      </c>
      <c r="O646" s="44">
        <v>3833</v>
      </c>
      <c r="P646" s="44">
        <v>3912</v>
      </c>
      <c r="Q646" s="44">
        <v>3722</v>
      </c>
    </row>
    <row r="647" spans="1:17" ht="16" x14ac:dyDescent="0.2">
      <c r="A647" s="5" t="s">
        <v>132</v>
      </c>
      <c r="B647" s="8">
        <v>1820</v>
      </c>
      <c r="C647" s="8">
        <v>2685</v>
      </c>
      <c r="D647" s="8">
        <v>3286</v>
      </c>
      <c r="E647" s="8">
        <v>3717</v>
      </c>
      <c r="F647" s="8">
        <v>4708</v>
      </c>
      <c r="G647" s="9">
        <v>6333</v>
      </c>
      <c r="H647" s="9">
        <v>7274</v>
      </c>
      <c r="I647" s="9">
        <v>7683</v>
      </c>
      <c r="J647" s="8">
        <v>8099</v>
      </c>
      <c r="K647" s="10">
        <v>7887</v>
      </c>
      <c r="L647" s="10">
        <v>7902</v>
      </c>
      <c r="M647" s="43">
        <v>8046</v>
      </c>
      <c r="N647" s="11">
        <v>8015</v>
      </c>
      <c r="O647" s="44">
        <v>7986</v>
      </c>
      <c r="P647" s="44">
        <v>7747</v>
      </c>
      <c r="Q647" s="44">
        <v>7985</v>
      </c>
    </row>
    <row r="648" spans="1:17" ht="16" x14ac:dyDescent="0.2">
      <c r="A648" s="5" t="s">
        <v>133</v>
      </c>
      <c r="B648" s="26">
        <v>0.58299999999999996</v>
      </c>
      <c r="C648" s="26">
        <v>0.66600000000000004</v>
      </c>
      <c r="D648" s="26">
        <f t="shared" ref="D648:I648" si="142">(D647+D646+D645)/D643</f>
        <v>0.65191472817987428</v>
      </c>
      <c r="E648" s="26">
        <f t="shared" si="142"/>
        <v>0.71425851894155723</v>
      </c>
      <c r="F648" s="26">
        <f t="shared" si="142"/>
        <v>0.83748417053609114</v>
      </c>
      <c r="G648" s="26">
        <f t="shared" si="142"/>
        <v>0.91862252025705504</v>
      </c>
      <c r="H648" s="26">
        <f t="shared" si="142"/>
        <v>0.94611065461517396</v>
      </c>
      <c r="I648" s="26">
        <f t="shared" si="142"/>
        <v>0.96291248206599711</v>
      </c>
      <c r="J648" s="26">
        <v>0.97299999999999998</v>
      </c>
      <c r="K648" s="27">
        <v>0.9730948020848007</v>
      </c>
      <c r="L648" s="27">
        <v>0.97</v>
      </c>
      <c r="M648" s="28">
        <v>0.96799999999999997</v>
      </c>
      <c r="N648" s="28">
        <v>0.96699999999999997</v>
      </c>
      <c r="O648" s="45">
        <v>0.96289999999999998</v>
      </c>
      <c r="P648" s="45">
        <v>0.97</v>
      </c>
      <c r="Q648" s="45">
        <v>0.97499999999999998</v>
      </c>
    </row>
    <row r="649" spans="1:17" ht="16" x14ac:dyDescent="0.2">
      <c r="A649" s="5" t="s">
        <v>134</v>
      </c>
      <c r="B649" s="26">
        <v>0.182</v>
      </c>
      <c r="C649" s="26">
        <v>0.21099999999999999</v>
      </c>
      <c r="D649" s="26">
        <f t="shared" ref="D649:I649" si="143">D647/D643</f>
        <v>0.21292036545065768</v>
      </c>
      <c r="E649" s="26">
        <f t="shared" si="143"/>
        <v>0.23586521987435752</v>
      </c>
      <c r="F649" s="26">
        <f t="shared" si="143"/>
        <v>0.33122273814549036</v>
      </c>
      <c r="G649" s="26">
        <f t="shared" si="143"/>
        <v>0.44237217099748533</v>
      </c>
      <c r="H649" s="26">
        <f t="shared" si="143"/>
        <v>0.49808271706381813</v>
      </c>
      <c r="I649" s="26">
        <f t="shared" si="143"/>
        <v>0.55114777618364419</v>
      </c>
      <c r="J649" s="26">
        <v>0.55900000000000005</v>
      </c>
      <c r="K649" s="27">
        <v>0.55550077475700799</v>
      </c>
      <c r="L649" s="27">
        <v>0.56000000000000005</v>
      </c>
      <c r="M649" s="28">
        <v>0.55700000000000005</v>
      </c>
      <c r="N649" s="28">
        <v>0.55000000000000004</v>
      </c>
      <c r="O649" s="45">
        <v>0.56069999999999998</v>
      </c>
      <c r="P649" s="45">
        <v>0.55000000000000004</v>
      </c>
      <c r="Q649" s="45">
        <v>0.57199999999999995</v>
      </c>
    </row>
    <row r="650" spans="1:17" ht="16" x14ac:dyDescent="0.2">
      <c r="A650" s="5"/>
      <c r="B650" s="8"/>
      <c r="C650" s="8"/>
      <c r="D650" s="8"/>
      <c r="E650" s="8"/>
      <c r="F650" s="8"/>
      <c r="G650" s="9"/>
      <c r="H650" s="9"/>
      <c r="I650" s="9"/>
      <c r="J650" s="8"/>
      <c r="K650" s="5"/>
      <c r="L650" s="5"/>
      <c r="M650" s="6"/>
      <c r="N650" s="2"/>
      <c r="O650" s="40"/>
      <c r="P650" s="40"/>
      <c r="Q650" s="40"/>
    </row>
    <row r="651" spans="1:17" ht="16" x14ac:dyDescent="0.2">
      <c r="A651" s="5" t="s">
        <v>97</v>
      </c>
      <c r="B651" s="8"/>
      <c r="C651" s="8"/>
      <c r="D651" s="8"/>
      <c r="E651" s="8"/>
      <c r="F651" s="14"/>
      <c r="G651" s="9"/>
      <c r="H651" s="9"/>
      <c r="I651" s="9"/>
      <c r="J651" s="8"/>
      <c r="K651" s="5"/>
      <c r="L651" s="5"/>
      <c r="M651" s="6"/>
      <c r="N651" s="2"/>
      <c r="O651" s="40"/>
      <c r="P651" s="40"/>
      <c r="Q651" s="40"/>
    </row>
    <row r="652" spans="1:17" ht="16" x14ac:dyDescent="0.2">
      <c r="A652" s="5" t="s">
        <v>12</v>
      </c>
      <c r="B652" s="8">
        <v>11672</v>
      </c>
      <c r="C652" s="8">
        <v>15025</v>
      </c>
      <c r="D652" s="8">
        <v>18608</v>
      </c>
      <c r="E652" s="8">
        <v>19130</v>
      </c>
      <c r="F652" s="8">
        <v>19389</v>
      </c>
      <c r="G652" s="9">
        <v>20882</v>
      </c>
      <c r="H652" s="9">
        <v>19959</v>
      </c>
      <c r="I652" s="9">
        <v>17898</v>
      </c>
      <c r="J652" s="8">
        <v>18151</v>
      </c>
      <c r="K652" s="10">
        <v>18365</v>
      </c>
      <c r="L652" s="10">
        <v>18965</v>
      </c>
      <c r="M652" s="43">
        <v>18931</v>
      </c>
      <c r="N652" s="11">
        <v>19000</v>
      </c>
      <c r="O652" s="44">
        <v>18904</v>
      </c>
      <c r="P652" s="44">
        <v>18572</v>
      </c>
      <c r="Q652" s="44">
        <v>18821</v>
      </c>
    </row>
    <row r="653" spans="1:17" ht="16" x14ac:dyDescent="0.2">
      <c r="A653" s="5" t="s">
        <v>129</v>
      </c>
      <c r="B653" s="8">
        <v>7864</v>
      </c>
      <c r="C653" s="8">
        <v>7645</v>
      </c>
      <c r="D653" s="8">
        <v>9750</v>
      </c>
      <c r="E653" s="8">
        <v>8778</v>
      </c>
      <c r="F653" s="8">
        <v>6671</v>
      </c>
      <c r="G653" s="9">
        <v>5958</v>
      </c>
      <c r="H653" s="9">
        <v>4666</v>
      </c>
      <c r="I653" s="9">
        <v>2460</v>
      </c>
      <c r="J653" s="8">
        <v>2177</v>
      </c>
      <c r="K653" s="10">
        <v>2061</v>
      </c>
      <c r="L653" s="10">
        <v>2036</v>
      </c>
      <c r="M653" s="43">
        <v>1917</v>
      </c>
      <c r="N653" s="11">
        <v>1964</v>
      </c>
      <c r="O653" s="44">
        <v>1833</v>
      </c>
      <c r="P653" s="44">
        <v>2090</v>
      </c>
      <c r="Q653" s="44">
        <v>2155</v>
      </c>
    </row>
    <row r="654" spans="1:17" ht="16" x14ac:dyDescent="0.2">
      <c r="A654" s="5" t="s">
        <v>130</v>
      </c>
      <c r="B654" s="8">
        <v>2490</v>
      </c>
      <c r="C654" s="8">
        <v>4665</v>
      </c>
      <c r="D654" s="8">
        <v>5333</v>
      </c>
      <c r="E654" s="8">
        <v>6017</v>
      </c>
      <c r="F654" s="8">
        <v>6306</v>
      </c>
      <c r="G654" s="9">
        <v>5555</v>
      </c>
      <c r="H654" s="9">
        <v>5250</v>
      </c>
      <c r="I654" s="9">
        <v>5724</v>
      </c>
      <c r="J654" s="8">
        <v>5701</v>
      </c>
      <c r="K654" s="10">
        <v>5759</v>
      </c>
      <c r="L654" s="10">
        <v>5571</v>
      </c>
      <c r="M654" s="43">
        <v>5570</v>
      </c>
      <c r="N654" s="11">
        <v>5540</v>
      </c>
      <c r="O654" s="44">
        <v>5556</v>
      </c>
      <c r="P654" s="44">
        <v>5001</v>
      </c>
      <c r="Q654" s="44">
        <v>4763</v>
      </c>
    </row>
    <row r="655" spans="1:17" ht="16" x14ac:dyDescent="0.2">
      <c r="A655" s="5" t="s">
        <v>131</v>
      </c>
      <c r="B655" s="8">
        <v>710</v>
      </c>
      <c r="C655" s="8">
        <v>1395</v>
      </c>
      <c r="D655" s="8">
        <v>2103</v>
      </c>
      <c r="E655" s="8">
        <v>2760</v>
      </c>
      <c r="F655" s="8">
        <v>4320</v>
      </c>
      <c r="G655" s="9">
        <v>6765</v>
      </c>
      <c r="H655" s="9">
        <v>6774</v>
      </c>
      <c r="I655" s="9">
        <v>6511</v>
      </c>
      <c r="J655" s="8">
        <v>6875</v>
      </c>
      <c r="K655" s="10">
        <v>6909</v>
      </c>
      <c r="L655" s="10">
        <v>7385</v>
      </c>
      <c r="M655" s="43">
        <v>7125</v>
      </c>
      <c r="N655" s="11">
        <v>7357</v>
      </c>
      <c r="O655" s="44">
        <v>7156</v>
      </c>
      <c r="P655" s="44">
        <v>6972</v>
      </c>
      <c r="Q655" s="44">
        <v>6973</v>
      </c>
    </row>
    <row r="656" spans="1:17" ht="16" x14ac:dyDescent="0.2">
      <c r="A656" s="5" t="s">
        <v>132</v>
      </c>
      <c r="B656" s="8">
        <v>608</v>
      </c>
      <c r="C656" s="8">
        <v>1320</v>
      </c>
      <c r="D656" s="8">
        <v>1422</v>
      </c>
      <c r="E656" s="8">
        <v>1575</v>
      </c>
      <c r="F656" s="8">
        <v>2092</v>
      </c>
      <c r="G656" s="9">
        <v>2604</v>
      </c>
      <c r="H656" s="9">
        <v>3269</v>
      </c>
      <c r="I656" s="9">
        <v>3203</v>
      </c>
      <c r="J656" s="8">
        <v>3398</v>
      </c>
      <c r="K656" s="10">
        <v>3636</v>
      </c>
      <c r="L656" s="10">
        <v>3973</v>
      </c>
      <c r="M656" s="43">
        <v>4319</v>
      </c>
      <c r="N656" s="11">
        <v>4139</v>
      </c>
      <c r="O656" s="44">
        <v>4359</v>
      </c>
      <c r="P656" s="44">
        <v>4509</v>
      </c>
      <c r="Q656" s="44">
        <v>4930</v>
      </c>
    </row>
    <row r="657" spans="1:17" ht="16" x14ac:dyDescent="0.2">
      <c r="A657" s="5" t="s">
        <v>133</v>
      </c>
      <c r="B657" s="26">
        <v>0.32600000000000001</v>
      </c>
      <c r="C657" s="26">
        <v>0.49099999999999999</v>
      </c>
      <c r="D657" s="26">
        <f t="shared" ref="D657:I657" si="144">(D656+D655+D654)/D652</f>
        <v>0.47603181427343078</v>
      </c>
      <c r="E657" s="26">
        <f t="shared" si="144"/>
        <v>0.54113957135389446</v>
      </c>
      <c r="F657" s="26">
        <f t="shared" si="144"/>
        <v>0.65593893444736706</v>
      </c>
      <c r="G657" s="26">
        <f t="shared" si="144"/>
        <v>0.71468250167608471</v>
      </c>
      <c r="H657" s="26">
        <f t="shared" si="144"/>
        <v>0.7662207525427126</v>
      </c>
      <c r="I657" s="26">
        <f t="shared" si="144"/>
        <v>0.86255447536037544</v>
      </c>
      <c r="J657" s="26">
        <v>0.88</v>
      </c>
      <c r="K657" s="27">
        <v>0.88777566022325072</v>
      </c>
      <c r="L657" s="27">
        <v>0.89</v>
      </c>
      <c r="M657" s="28">
        <v>0.89900000000000002</v>
      </c>
      <c r="N657" s="28">
        <v>0.89700000000000002</v>
      </c>
      <c r="O657" s="45">
        <v>0.90300000000000002</v>
      </c>
      <c r="P657" s="45">
        <v>0.89</v>
      </c>
      <c r="Q657" s="45">
        <v>0.88600000000000001</v>
      </c>
    </row>
    <row r="658" spans="1:17" ht="16" x14ac:dyDescent="0.2">
      <c r="A658" s="5" t="s">
        <v>134</v>
      </c>
      <c r="B658" s="26">
        <v>5.1999999999999998E-2</v>
      </c>
      <c r="C658" s="26">
        <v>8.7999999999999995E-2</v>
      </c>
      <c r="D658" s="26">
        <f t="shared" ref="D658:I658" si="145">D656/D652</f>
        <v>7.641874462596733E-2</v>
      </c>
      <c r="E658" s="26">
        <f t="shared" si="145"/>
        <v>8.2331416623105072E-2</v>
      </c>
      <c r="F658" s="26">
        <f t="shared" si="145"/>
        <v>0.10789622982103254</v>
      </c>
      <c r="G658" s="26">
        <f t="shared" si="145"/>
        <v>0.12470069916674648</v>
      </c>
      <c r="H658" s="26">
        <f t="shared" si="145"/>
        <v>0.16378576080965981</v>
      </c>
      <c r="I658" s="26">
        <f t="shared" si="145"/>
        <v>0.17895854285395016</v>
      </c>
      <c r="J658" s="26">
        <v>0.187</v>
      </c>
      <c r="K658" s="27">
        <v>0.19798529812142662</v>
      </c>
      <c r="L658" s="27">
        <v>0.21</v>
      </c>
      <c r="M658" s="28">
        <v>0.22800000000000001</v>
      </c>
      <c r="N658" s="28">
        <v>0.218</v>
      </c>
      <c r="O658" s="45">
        <v>0.2306</v>
      </c>
      <c r="P658" s="45">
        <v>0.24</v>
      </c>
      <c r="Q658" s="45">
        <v>0.26200000000000001</v>
      </c>
    </row>
    <row r="659" spans="1:17" ht="16" x14ac:dyDescent="0.2">
      <c r="A659" s="5"/>
      <c r="B659" s="8"/>
      <c r="C659" s="8"/>
      <c r="D659" s="8"/>
      <c r="E659" s="8"/>
      <c r="F659" s="8"/>
      <c r="G659" s="9"/>
      <c r="H659" s="9"/>
      <c r="I659" s="9"/>
      <c r="J659" s="8"/>
      <c r="K659" s="5"/>
      <c r="L659" s="5"/>
      <c r="M659" s="6"/>
      <c r="N659" s="2"/>
      <c r="O659" s="40"/>
      <c r="P659" s="40"/>
      <c r="Q659" s="40"/>
    </row>
    <row r="660" spans="1:17" ht="16" x14ac:dyDescent="0.2">
      <c r="A660" s="5" t="s">
        <v>98</v>
      </c>
      <c r="B660" s="8"/>
      <c r="C660" s="8"/>
      <c r="D660" s="8"/>
      <c r="E660" s="8"/>
      <c r="F660" s="14"/>
      <c r="G660" s="9"/>
      <c r="H660" s="9"/>
      <c r="I660" s="9"/>
      <c r="J660" s="8"/>
      <c r="K660" s="5"/>
      <c r="L660" s="5"/>
      <c r="M660" s="6"/>
      <c r="N660" s="2"/>
      <c r="O660" s="40"/>
      <c r="P660" s="40"/>
      <c r="Q660" s="40"/>
    </row>
    <row r="661" spans="1:17" ht="16" x14ac:dyDescent="0.2">
      <c r="A661" s="5" t="s">
        <v>12</v>
      </c>
      <c r="B661" s="8">
        <v>2298</v>
      </c>
      <c r="C661" s="8">
        <v>6800</v>
      </c>
      <c r="D661" s="8">
        <v>11761</v>
      </c>
      <c r="E661" s="8">
        <v>12880</v>
      </c>
      <c r="F661" s="8">
        <v>12599</v>
      </c>
      <c r="G661" s="9">
        <v>12890</v>
      </c>
      <c r="H661" s="9">
        <v>12457</v>
      </c>
      <c r="I661" s="9">
        <v>11933</v>
      </c>
      <c r="J661" s="8">
        <v>11637</v>
      </c>
      <c r="K661" s="10">
        <v>11748</v>
      </c>
      <c r="L661" s="10">
        <v>12040</v>
      </c>
      <c r="M661" s="43">
        <v>12328</v>
      </c>
      <c r="N661" s="11">
        <v>12643</v>
      </c>
      <c r="O661" s="44">
        <v>13005</v>
      </c>
      <c r="P661" s="44">
        <v>12660</v>
      </c>
      <c r="Q661" s="44">
        <v>12456</v>
      </c>
    </row>
    <row r="662" spans="1:17" ht="16" x14ac:dyDescent="0.2">
      <c r="A662" s="5" t="s">
        <v>129</v>
      </c>
      <c r="B662" s="8">
        <v>2026</v>
      </c>
      <c r="C662" s="8">
        <v>4640</v>
      </c>
      <c r="D662" s="8">
        <v>6397</v>
      </c>
      <c r="E662" s="8">
        <v>5726</v>
      </c>
      <c r="F662" s="8">
        <v>4041</v>
      </c>
      <c r="G662" s="9">
        <v>2341</v>
      </c>
      <c r="H662" s="9">
        <v>1181</v>
      </c>
      <c r="I662" s="9">
        <v>519</v>
      </c>
      <c r="J662" s="8">
        <v>505</v>
      </c>
      <c r="K662" s="10">
        <v>552</v>
      </c>
      <c r="L662" s="10">
        <v>589</v>
      </c>
      <c r="M662" s="5">
        <v>514</v>
      </c>
      <c r="N662" s="13">
        <v>544</v>
      </c>
      <c r="O662" s="46">
        <v>563</v>
      </c>
      <c r="P662" s="46">
        <v>453</v>
      </c>
      <c r="Q662" s="46">
        <v>587</v>
      </c>
    </row>
    <row r="663" spans="1:17" ht="16" x14ac:dyDescent="0.2">
      <c r="A663" s="5" t="s">
        <v>130</v>
      </c>
      <c r="B663" s="8">
        <v>181</v>
      </c>
      <c r="C663" s="8">
        <v>1575</v>
      </c>
      <c r="D663" s="8">
        <v>3766</v>
      </c>
      <c r="E663" s="8">
        <v>5084</v>
      </c>
      <c r="F663" s="8">
        <v>5593</v>
      </c>
      <c r="G663" s="9">
        <v>4681</v>
      </c>
      <c r="H663" s="9">
        <v>4117</v>
      </c>
      <c r="I663" s="9">
        <v>3566</v>
      </c>
      <c r="J663" s="8">
        <v>3507</v>
      </c>
      <c r="K663" s="10">
        <v>3328</v>
      </c>
      <c r="L663" s="10">
        <v>3075</v>
      </c>
      <c r="M663" s="43">
        <v>3082</v>
      </c>
      <c r="N663" s="11">
        <v>3229</v>
      </c>
      <c r="O663" s="44">
        <v>3011</v>
      </c>
      <c r="P663" s="44">
        <v>2760</v>
      </c>
      <c r="Q663" s="44">
        <v>2736</v>
      </c>
    </row>
    <row r="664" spans="1:17" ht="16" x14ac:dyDescent="0.2">
      <c r="A664" s="5" t="s">
        <v>131</v>
      </c>
      <c r="B664" s="8">
        <v>59</v>
      </c>
      <c r="C664" s="8">
        <v>365</v>
      </c>
      <c r="D664" s="8">
        <v>1023</v>
      </c>
      <c r="E664" s="8">
        <v>1146</v>
      </c>
      <c r="F664" s="8">
        <v>1635</v>
      </c>
      <c r="G664" s="9">
        <v>3805</v>
      </c>
      <c r="H664" s="9">
        <v>4555</v>
      </c>
      <c r="I664" s="9">
        <v>4007</v>
      </c>
      <c r="J664" s="8">
        <v>3782</v>
      </c>
      <c r="K664" s="10">
        <v>3922</v>
      </c>
      <c r="L664" s="10">
        <v>4102</v>
      </c>
      <c r="M664" s="43">
        <v>4318</v>
      </c>
      <c r="N664" s="11">
        <v>4365</v>
      </c>
      <c r="O664" s="44">
        <v>4335</v>
      </c>
      <c r="P664" s="44">
        <v>4341</v>
      </c>
      <c r="Q664" s="44">
        <v>4138</v>
      </c>
    </row>
    <row r="665" spans="1:17" ht="16" x14ac:dyDescent="0.2">
      <c r="A665" s="5" t="s">
        <v>132</v>
      </c>
      <c r="B665" s="8">
        <v>32</v>
      </c>
      <c r="C665" s="8">
        <v>220</v>
      </c>
      <c r="D665" s="8">
        <v>575</v>
      </c>
      <c r="E665" s="8">
        <v>924</v>
      </c>
      <c r="F665" s="8">
        <v>1330</v>
      </c>
      <c r="G665" s="9">
        <v>2063</v>
      </c>
      <c r="H665" s="9">
        <v>2604</v>
      </c>
      <c r="I665" s="9">
        <v>3841</v>
      </c>
      <c r="J665" s="8">
        <v>3843</v>
      </c>
      <c r="K665" s="10">
        <v>3946</v>
      </c>
      <c r="L665" s="10">
        <v>4274</v>
      </c>
      <c r="M665" s="43">
        <v>4414</v>
      </c>
      <c r="N665" s="11">
        <v>4505</v>
      </c>
      <c r="O665" s="44">
        <v>5096</v>
      </c>
      <c r="P665" s="44">
        <v>5106</v>
      </c>
      <c r="Q665" s="44">
        <v>4995</v>
      </c>
    </row>
    <row r="666" spans="1:17" ht="16" x14ac:dyDescent="0.2">
      <c r="A666" s="5" t="s">
        <v>133</v>
      </c>
      <c r="B666" s="26">
        <v>0.11799999999999999</v>
      </c>
      <c r="C666" s="26">
        <v>0.318</v>
      </c>
      <c r="D666" s="26">
        <f t="shared" ref="D666:I666" si="146">(D665+D664+D663)/D661</f>
        <v>0.45608366635490177</v>
      </c>
      <c r="E666" s="26">
        <f t="shared" si="146"/>
        <v>0.55543478260869561</v>
      </c>
      <c r="F666" s="26">
        <f t="shared" si="146"/>
        <v>0.67926025875069451</v>
      </c>
      <c r="G666" s="26">
        <f t="shared" si="146"/>
        <v>0.81838634600465476</v>
      </c>
      <c r="H666" s="26">
        <f t="shared" si="146"/>
        <v>0.90519386690214332</v>
      </c>
      <c r="I666" s="26">
        <f t="shared" si="146"/>
        <v>0.95650716500460908</v>
      </c>
      <c r="J666" s="26">
        <v>0.95699999999999996</v>
      </c>
      <c r="K666" s="27">
        <v>0.95301327885597553</v>
      </c>
      <c r="L666" s="27">
        <v>0.95</v>
      </c>
      <c r="M666" s="28">
        <v>0.95799999999999996</v>
      </c>
      <c r="N666" s="28">
        <v>0.95699999999999996</v>
      </c>
      <c r="O666" s="45">
        <v>0.95669999999999999</v>
      </c>
      <c r="P666" s="45">
        <v>0.96</v>
      </c>
      <c r="Q666" s="45">
        <v>0.95299999999999996</v>
      </c>
    </row>
    <row r="667" spans="1:17" ht="16" x14ac:dyDescent="0.2">
      <c r="A667" s="5" t="s">
        <v>134</v>
      </c>
      <c r="B667" s="26">
        <v>1.4E-2</v>
      </c>
      <c r="C667" s="26">
        <v>3.2000000000000001E-2</v>
      </c>
      <c r="D667" s="26">
        <f t="shared" ref="D667:I667" si="147">D665/D661</f>
        <v>4.8890400476149988E-2</v>
      </c>
      <c r="E667" s="26">
        <f t="shared" si="147"/>
        <v>7.1739130434782611E-2</v>
      </c>
      <c r="F667" s="26">
        <f t="shared" si="147"/>
        <v>0.10556393364552742</v>
      </c>
      <c r="G667" s="26">
        <f t="shared" si="147"/>
        <v>0.1600465477114042</v>
      </c>
      <c r="H667" s="26">
        <f t="shared" si="147"/>
        <v>0.2090390944850285</v>
      </c>
      <c r="I667" s="26">
        <f t="shared" si="147"/>
        <v>0.32188049945529207</v>
      </c>
      <c r="J667" s="26">
        <v>0.33</v>
      </c>
      <c r="K667" s="27">
        <v>0.33588695948246511</v>
      </c>
      <c r="L667" s="27">
        <v>0.35</v>
      </c>
      <c r="M667" s="28">
        <v>0.35799999999999998</v>
      </c>
      <c r="N667" s="28">
        <v>0.35599999999999998</v>
      </c>
      <c r="O667" s="45">
        <v>0.39179999999999998</v>
      </c>
      <c r="P667" s="45">
        <v>0.4</v>
      </c>
      <c r="Q667" s="45">
        <v>0.40100000000000002</v>
      </c>
    </row>
    <row r="668" spans="1:17" ht="16" x14ac:dyDescent="0.2">
      <c r="A668" s="5"/>
      <c r="B668" s="8"/>
      <c r="C668" s="8"/>
      <c r="D668" s="8"/>
      <c r="E668" s="8"/>
      <c r="F668" s="8"/>
      <c r="G668" s="9"/>
      <c r="H668" s="9"/>
      <c r="I668" s="9"/>
      <c r="J668" s="8"/>
      <c r="K668" s="5"/>
      <c r="L668" s="5"/>
      <c r="M668" s="6"/>
      <c r="N668" s="2"/>
      <c r="O668" s="40"/>
      <c r="P668" s="40"/>
      <c r="Q668" s="40"/>
    </row>
    <row r="669" spans="1:17" ht="16" x14ac:dyDescent="0.2">
      <c r="A669" s="5" t="s">
        <v>99</v>
      </c>
      <c r="B669" s="8"/>
      <c r="C669" s="8"/>
      <c r="D669" s="8"/>
      <c r="E669" s="8"/>
      <c r="F669" s="14"/>
      <c r="G669" s="9"/>
      <c r="H669" s="9"/>
      <c r="I669" s="9"/>
      <c r="J669" s="8"/>
      <c r="K669" s="5"/>
      <c r="L669" s="5"/>
      <c r="M669" s="6"/>
      <c r="N669" s="2"/>
      <c r="O669" s="40"/>
      <c r="P669" s="40"/>
      <c r="Q669" s="40"/>
    </row>
    <row r="670" spans="1:17" ht="16" x14ac:dyDescent="0.2">
      <c r="A670" s="5" t="s">
        <v>12</v>
      </c>
      <c r="B670" s="8">
        <v>9139</v>
      </c>
      <c r="C670" s="8">
        <v>13330</v>
      </c>
      <c r="D670" s="8">
        <v>16000</v>
      </c>
      <c r="E670" s="8">
        <v>17205</v>
      </c>
      <c r="F670" s="8">
        <v>16565</v>
      </c>
      <c r="G670" s="9">
        <f>SUM(G671:G674)</f>
        <v>16997</v>
      </c>
      <c r="H670" s="9">
        <v>16182</v>
      </c>
      <c r="I670" s="9">
        <v>15406</v>
      </c>
      <c r="J670" s="8">
        <v>15795</v>
      </c>
      <c r="K670" s="10">
        <v>15756</v>
      </c>
      <c r="L670" s="10">
        <v>15641</v>
      </c>
      <c r="M670" s="43">
        <v>15542</v>
      </c>
      <c r="N670" s="11">
        <v>15190</v>
      </c>
      <c r="O670" s="44">
        <v>14925</v>
      </c>
      <c r="P670" s="44">
        <v>14659</v>
      </c>
      <c r="Q670" s="44">
        <v>14507</v>
      </c>
    </row>
    <row r="671" spans="1:17" ht="16" x14ac:dyDescent="0.2">
      <c r="A671" s="5" t="s">
        <v>129</v>
      </c>
      <c r="B671" s="8">
        <v>5393</v>
      </c>
      <c r="C671" s="8">
        <v>6685</v>
      </c>
      <c r="D671" s="8">
        <v>7890</v>
      </c>
      <c r="E671" s="8">
        <v>6971</v>
      </c>
      <c r="F671" s="8">
        <v>5071</v>
      </c>
      <c r="G671" s="9">
        <v>3612</v>
      </c>
      <c r="H671" s="9">
        <v>2518</v>
      </c>
      <c r="I671" s="9">
        <v>1658</v>
      </c>
      <c r="J671" s="8">
        <v>1411</v>
      </c>
      <c r="K671" s="10">
        <v>1524</v>
      </c>
      <c r="L671" s="10">
        <v>1426</v>
      </c>
      <c r="M671" s="43">
        <v>1426</v>
      </c>
      <c r="N671" s="11">
        <v>1300</v>
      </c>
      <c r="O671" s="44">
        <v>1252</v>
      </c>
      <c r="P671" s="44">
        <v>1050</v>
      </c>
      <c r="Q671" s="44">
        <v>914</v>
      </c>
    </row>
    <row r="672" spans="1:17" ht="16" x14ac:dyDescent="0.2">
      <c r="A672" s="5" t="s">
        <v>130</v>
      </c>
      <c r="B672" s="8">
        <v>1822</v>
      </c>
      <c r="C672" s="8">
        <v>3505</v>
      </c>
      <c r="D672" s="8">
        <v>4212</v>
      </c>
      <c r="E672" s="8">
        <v>5674</v>
      </c>
      <c r="F672" s="8">
        <v>5316</v>
      </c>
      <c r="G672" s="9">
        <v>4478</v>
      </c>
      <c r="H672" s="9">
        <v>3332</v>
      </c>
      <c r="I672" s="9">
        <v>3234</v>
      </c>
      <c r="J672" s="8">
        <v>3800</v>
      </c>
      <c r="K672" s="10">
        <v>3887</v>
      </c>
      <c r="L672" s="10">
        <v>3455</v>
      </c>
      <c r="M672" s="43">
        <v>3380</v>
      </c>
      <c r="N672" s="11">
        <v>3522</v>
      </c>
      <c r="O672" s="44">
        <v>3333</v>
      </c>
      <c r="P672" s="44">
        <v>3188</v>
      </c>
      <c r="Q672" s="44">
        <v>3224</v>
      </c>
    </row>
    <row r="673" spans="1:17" ht="16" x14ac:dyDescent="0.2">
      <c r="A673" s="5" t="s">
        <v>131</v>
      </c>
      <c r="B673" s="8">
        <v>878</v>
      </c>
      <c r="C673" s="8">
        <v>1555</v>
      </c>
      <c r="D673" s="8">
        <v>2118</v>
      </c>
      <c r="E673" s="8">
        <v>2506</v>
      </c>
      <c r="F673" s="8">
        <v>3456</v>
      </c>
      <c r="G673" s="9">
        <v>5178</v>
      </c>
      <c r="H673" s="9">
        <v>5930</v>
      </c>
      <c r="I673" s="9">
        <v>5564</v>
      </c>
      <c r="J673" s="8">
        <v>5874</v>
      </c>
      <c r="K673" s="10">
        <v>5582</v>
      </c>
      <c r="L673" s="10">
        <v>5740</v>
      </c>
      <c r="M673" s="43">
        <v>5459</v>
      </c>
      <c r="N673" s="11">
        <v>5134</v>
      </c>
      <c r="O673" s="44">
        <v>4759</v>
      </c>
      <c r="P673" s="44">
        <v>4709</v>
      </c>
      <c r="Q673" s="44">
        <v>4663</v>
      </c>
    </row>
    <row r="674" spans="1:17" ht="16" x14ac:dyDescent="0.2">
      <c r="A674" s="5" t="s">
        <v>132</v>
      </c>
      <c r="B674" s="8">
        <v>1046</v>
      </c>
      <c r="C674" s="8">
        <v>1585</v>
      </c>
      <c r="D674" s="8">
        <v>1780</v>
      </c>
      <c r="E674" s="8">
        <v>2054</v>
      </c>
      <c r="F674" s="8">
        <v>2722</v>
      </c>
      <c r="G674" s="9">
        <v>3729</v>
      </c>
      <c r="H674" s="9">
        <v>4402</v>
      </c>
      <c r="I674" s="9">
        <v>4950</v>
      </c>
      <c r="J674" s="8">
        <v>4710</v>
      </c>
      <c r="K674" s="10">
        <v>4763</v>
      </c>
      <c r="L674" s="10">
        <v>5020</v>
      </c>
      <c r="M674" s="43">
        <v>5277</v>
      </c>
      <c r="N674" s="11">
        <v>5234</v>
      </c>
      <c r="O674" s="44">
        <v>5581</v>
      </c>
      <c r="P674" s="44">
        <v>5712</v>
      </c>
      <c r="Q674" s="44">
        <v>5706</v>
      </c>
    </row>
    <row r="675" spans="1:17" ht="16" x14ac:dyDescent="0.2">
      <c r="A675" s="5" t="s">
        <v>133</v>
      </c>
      <c r="B675" s="26">
        <v>0.41</v>
      </c>
      <c r="C675" s="26">
        <v>0.498</v>
      </c>
      <c r="D675" s="26">
        <f t="shared" ref="D675:I675" si="148">(D674+D673+D672)/D670</f>
        <v>0.50687499999999996</v>
      </c>
      <c r="E675" s="26">
        <f t="shared" si="148"/>
        <v>0.59482708514966576</v>
      </c>
      <c r="F675" s="26">
        <f t="shared" si="148"/>
        <v>0.69387262300030184</v>
      </c>
      <c r="G675" s="26">
        <f t="shared" si="148"/>
        <v>0.78749191033711829</v>
      </c>
      <c r="H675" s="26">
        <f t="shared" si="148"/>
        <v>0.84439500679767643</v>
      </c>
      <c r="I675" s="26">
        <f t="shared" si="148"/>
        <v>0.89237959236661046</v>
      </c>
      <c r="J675" s="26">
        <v>0.91100000000000003</v>
      </c>
      <c r="K675" s="27">
        <v>0.90327494287890331</v>
      </c>
      <c r="L675" s="27">
        <v>0.91</v>
      </c>
      <c r="M675" s="28">
        <v>0.90800000000000003</v>
      </c>
      <c r="N675" s="28">
        <v>0.91400000000000003</v>
      </c>
      <c r="O675" s="45">
        <v>0.91610000000000003</v>
      </c>
      <c r="P675" s="45">
        <v>0.93</v>
      </c>
      <c r="Q675" s="45">
        <v>0.93700000000000006</v>
      </c>
    </row>
    <row r="676" spans="1:17" ht="16" x14ac:dyDescent="0.2">
      <c r="A676" s="5" t="s">
        <v>134</v>
      </c>
      <c r="B676" s="26">
        <v>0.114</v>
      </c>
      <c r="C676" s="26">
        <v>0.11899999999999999</v>
      </c>
      <c r="D676" s="26">
        <f t="shared" ref="D676:I676" si="149">D674/D670</f>
        <v>0.11125</v>
      </c>
      <c r="E676" s="26">
        <f t="shared" si="149"/>
        <v>0.11938390002906132</v>
      </c>
      <c r="F676" s="26">
        <f t="shared" si="149"/>
        <v>0.16432236643525505</v>
      </c>
      <c r="G676" s="26">
        <f t="shared" si="149"/>
        <v>0.21939165735129729</v>
      </c>
      <c r="H676" s="26">
        <f t="shared" si="149"/>
        <v>0.27203065134099619</v>
      </c>
      <c r="I676" s="26">
        <f t="shared" si="149"/>
        <v>0.32130338829027649</v>
      </c>
      <c r="J676" s="26">
        <v>0.29799999999999999</v>
      </c>
      <c r="K676" s="27">
        <v>0.30229753744605231</v>
      </c>
      <c r="L676" s="27">
        <v>0.32</v>
      </c>
      <c r="M676" s="28">
        <v>0.34</v>
      </c>
      <c r="N676" s="28">
        <v>0.34499999999999997</v>
      </c>
      <c r="O676" s="45">
        <v>0.37390000000000001</v>
      </c>
      <c r="P676" s="45">
        <v>0.39</v>
      </c>
      <c r="Q676" s="45">
        <v>0.39300000000000002</v>
      </c>
    </row>
    <row r="677" spans="1:17" ht="16" x14ac:dyDescent="0.2">
      <c r="A677" s="5"/>
      <c r="B677" s="8"/>
      <c r="C677" s="8"/>
      <c r="D677" s="8"/>
      <c r="E677" s="8"/>
      <c r="F677" s="8"/>
      <c r="G677" s="9"/>
      <c r="H677" s="9"/>
      <c r="I677" s="9"/>
      <c r="J677" s="8"/>
      <c r="K677" s="5"/>
      <c r="L677" s="5"/>
      <c r="M677" s="6"/>
      <c r="N677" s="2"/>
      <c r="O677" s="40"/>
      <c r="P677" s="40"/>
      <c r="Q677" s="40"/>
    </row>
    <row r="678" spans="1:17" ht="16" x14ac:dyDescent="0.2">
      <c r="A678" s="5" t="s">
        <v>100</v>
      </c>
      <c r="B678" s="8"/>
      <c r="C678" s="8"/>
      <c r="D678" s="8"/>
      <c r="E678" s="8"/>
      <c r="F678" s="14"/>
      <c r="G678" s="9"/>
      <c r="H678" s="9"/>
      <c r="I678" s="9"/>
      <c r="J678" s="8"/>
      <c r="K678" s="5"/>
      <c r="L678" s="5"/>
      <c r="M678" s="6"/>
      <c r="N678" s="2"/>
      <c r="O678" s="40"/>
      <c r="P678" s="40"/>
      <c r="Q678" s="40"/>
    </row>
    <row r="679" spans="1:17" ht="16" x14ac:dyDescent="0.2">
      <c r="A679" s="5" t="s">
        <v>12</v>
      </c>
      <c r="B679" s="8"/>
      <c r="C679" s="8"/>
      <c r="D679" s="8"/>
      <c r="E679" s="8">
        <v>3714</v>
      </c>
      <c r="F679" s="8">
        <v>7893</v>
      </c>
      <c r="G679" s="9">
        <v>8832</v>
      </c>
      <c r="H679" s="9">
        <v>9199</v>
      </c>
      <c r="I679" s="9">
        <v>10217</v>
      </c>
      <c r="J679" s="8">
        <v>10160</v>
      </c>
      <c r="K679" s="10">
        <v>10170</v>
      </c>
      <c r="L679" s="10">
        <v>10089</v>
      </c>
      <c r="M679" s="43">
        <v>10039</v>
      </c>
      <c r="N679" s="11">
        <v>9677</v>
      </c>
      <c r="O679" s="44">
        <v>9972</v>
      </c>
      <c r="P679" s="44">
        <v>10216</v>
      </c>
      <c r="Q679" s="44">
        <v>10528</v>
      </c>
    </row>
    <row r="680" spans="1:17" ht="16" x14ac:dyDescent="0.2">
      <c r="A680" s="5" t="s">
        <v>129</v>
      </c>
      <c r="B680" s="8"/>
      <c r="C680" s="8"/>
      <c r="D680" s="8"/>
      <c r="E680" s="8">
        <v>1526</v>
      </c>
      <c r="F680" s="8">
        <v>2167</v>
      </c>
      <c r="G680" s="9">
        <v>1894</v>
      </c>
      <c r="H680" s="9">
        <v>1589</v>
      </c>
      <c r="I680" s="9">
        <v>1115</v>
      </c>
      <c r="J680" s="8">
        <v>1168</v>
      </c>
      <c r="K680" s="10">
        <v>1193</v>
      </c>
      <c r="L680" s="10">
        <v>1403</v>
      </c>
      <c r="M680" s="43">
        <v>1116</v>
      </c>
      <c r="N680" s="11">
        <v>1070</v>
      </c>
      <c r="O680" s="44">
        <v>1077</v>
      </c>
      <c r="P680" s="44">
        <v>1033</v>
      </c>
      <c r="Q680" s="44">
        <v>872</v>
      </c>
    </row>
    <row r="681" spans="1:17" ht="16" x14ac:dyDescent="0.2">
      <c r="A681" s="5" t="s">
        <v>130</v>
      </c>
      <c r="B681" s="8"/>
      <c r="C681" s="8"/>
      <c r="D681" s="8"/>
      <c r="E681" s="8">
        <v>1258</v>
      </c>
      <c r="F681" s="8">
        <v>2651</v>
      </c>
      <c r="G681" s="9">
        <v>2495</v>
      </c>
      <c r="H681" s="9">
        <v>2641</v>
      </c>
      <c r="I681" s="9">
        <v>3224</v>
      </c>
      <c r="J681" s="8">
        <v>2949</v>
      </c>
      <c r="K681" s="10">
        <v>2894</v>
      </c>
      <c r="L681" s="10">
        <v>2639</v>
      </c>
      <c r="M681" s="43">
        <v>2296</v>
      </c>
      <c r="N681" s="11">
        <v>2217</v>
      </c>
      <c r="O681" s="44">
        <v>2245</v>
      </c>
      <c r="P681" s="44">
        <v>2191</v>
      </c>
      <c r="Q681" s="44">
        <v>2098</v>
      </c>
    </row>
    <row r="682" spans="1:17" ht="16" x14ac:dyDescent="0.2">
      <c r="A682" s="5" t="s">
        <v>131</v>
      </c>
      <c r="B682" s="8"/>
      <c r="C682" s="8"/>
      <c r="D682" s="8"/>
      <c r="E682" s="8">
        <v>510</v>
      </c>
      <c r="F682" s="8">
        <v>1625</v>
      </c>
      <c r="G682" s="9">
        <v>2285</v>
      </c>
      <c r="H682" s="9">
        <v>2271</v>
      </c>
      <c r="I682" s="9">
        <v>2828</v>
      </c>
      <c r="J682" s="8">
        <v>2733</v>
      </c>
      <c r="K682" s="10">
        <v>2765</v>
      </c>
      <c r="L682" s="10">
        <v>2793</v>
      </c>
      <c r="M682" s="43">
        <v>2947</v>
      </c>
      <c r="N682" s="11">
        <v>2868</v>
      </c>
      <c r="O682" s="44">
        <v>2944</v>
      </c>
      <c r="P682" s="44">
        <v>2856</v>
      </c>
      <c r="Q682" s="44">
        <v>3109</v>
      </c>
    </row>
    <row r="683" spans="1:17" ht="16" x14ac:dyDescent="0.2">
      <c r="A683" s="5" t="s">
        <v>132</v>
      </c>
      <c r="B683" s="8"/>
      <c r="C683" s="8"/>
      <c r="D683" s="8"/>
      <c r="E683" s="8">
        <v>420</v>
      </c>
      <c r="F683" s="8">
        <v>1450</v>
      </c>
      <c r="G683" s="9">
        <v>2158</v>
      </c>
      <c r="H683" s="9">
        <v>2698</v>
      </c>
      <c r="I683" s="9">
        <v>3050</v>
      </c>
      <c r="J683" s="8">
        <v>3310</v>
      </c>
      <c r="K683" s="10">
        <v>3318</v>
      </c>
      <c r="L683" s="10">
        <v>3254</v>
      </c>
      <c r="M683" s="43">
        <v>3680</v>
      </c>
      <c r="N683" s="11">
        <v>3522</v>
      </c>
      <c r="O683" s="44">
        <v>3706</v>
      </c>
      <c r="P683" s="44">
        <v>4136</v>
      </c>
      <c r="Q683" s="44">
        <v>4449</v>
      </c>
    </row>
    <row r="684" spans="1:17" ht="16" x14ac:dyDescent="0.2">
      <c r="A684" s="5" t="s">
        <v>133</v>
      </c>
      <c r="B684" s="26"/>
      <c r="C684" s="26"/>
      <c r="D684" s="26"/>
      <c r="E684" s="26">
        <f t="shared" ref="E684:I684" si="150">(E683+E682+E681)/E679</f>
        <v>0.58912224017232095</v>
      </c>
      <c r="F684" s="26">
        <f t="shared" si="150"/>
        <v>0.72545293297858859</v>
      </c>
      <c r="G684" s="26">
        <f t="shared" si="150"/>
        <v>0.78555253623188404</v>
      </c>
      <c r="H684" s="26">
        <f t="shared" si="150"/>
        <v>0.8272638330253288</v>
      </c>
      <c r="I684" s="26">
        <f t="shared" si="150"/>
        <v>0.89086816090829013</v>
      </c>
      <c r="J684" s="26">
        <v>0.88500000000000001</v>
      </c>
      <c r="K684" s="27">
        <v>0.88269419862340215</v>
      </c>
      <c r="L684" s="27">
        <v>0.86</v>
      </c>
      <c r="M684" s="28">
        <v>0.88900000000000001</v>
      </c>
      <c r="N684" s="28">
        <v>0.88900000000000001</v>
      </c>
      <c r="O684" s="45">
        <v>0.89200000000000002</v>
      </c>
      <c r="P684" s="45">
        <v>0.9</v>
      </c>
      <c r="Q684" s="45">
        <v>0.91700000000000004</v>
      </c>
    </row>
    <row r="685" spans="1:17" ht="16" x14ac:dyDescent="0.2">
      <c r="A685" s="5" t="s">
        <v>134</v>
      </c>
      <c r="B685" s="26"/>
      <c r="C685" s="26"/>
      <c r="D685" s="26"/>
      <c r="E685" s="26">
        <f t="shared" ref="E685:I685" si="151">E683/E679</f>
        <v>0.11308562197092084</v>
      </c>
      <c r="F685" s="26">
        <f t="shared" si="151"/>
        <v>0.18370708222475612</v>
      </c>
      <c r="G685" s="26">
        <f t="shared" si="151"/>
        <v>0.24433876811594202</v>
      </c>
      <c r="H685" s="26">
        <f t="shared" si="151"/>
        <v>0.29329274921187087</v>
      </c>
      <c r="I685" s="26">
        <f t="shared" si="151"/>
        <v>0.29852207105804052</v>
      </c>
      <c r="J685" s="26">
        <v>0.32600000000000001</v>
      </c>
      <c r="K685" s="27">
        <v>0.3262536873156342</v>
      </c>
      <c r="L685" s="27">
        <v>0.32</v>
      </c>
      <c r="M685" s="28">
        <v>0.36699999999999999</v>
      </c>
      <c r="N685" s="28">
        <v>0.36399999999999999</v>
      </c>
      <c r="O685" s="45">
        <v>0.37159999999999999</v>
      </c>
      <c r="P685" s="45">
        <v>0.4</v>
      </c>
      <c r="Q685" s="45">
        <v>0.42299999999999999</v>
      </c>
    </row>
    <row r="686" spans="1:17" ht="16" x14ac:dyDescent="0.2">
      <c r="A686" s="5"/>
      <c r="B686" s="8"/>
      <c r="C686" s="8"/>
      <c r="D686" s="8"/>
      <c r="E686" s="8"/>
      <c r="F686" s="8"/>
      <c r="G686" s="9"/>
      <c r="H686" s="9"/>
      <c r="I686" s="9"/>
      <c r="J686" s="8"/>
      <c r="K686" s="5"/>
      <c r="L686" s="5"/>
      <c r="M686" s="26"/>
      <c r="N686" s="2"/>
      <c r="O686" s="40"/>
      <c r="P686" s="40"/>
      <c r="Q686" s="40"/>
    </row>
    <row r="687" spans="1:17" ht="16" x14ac:dyDescent="0.2">
      <c r="A687" s="5" t="s">
        <v>101</v>
      </c>
      <c r="B687" s="8"/>
      <c r="C687" s="8"/>
      <c r="D687" s="8"/>
      <c r="E687" s="8"/>
      <c r="F687" s="14"/>
      <c r="G687" s="9"/>
      <c r="H687" s="9"/>
      <c r="I687" s="9"/>
      <c r="J687" s="8"/>
      <c r="K687" s="5"/>
      <c r="L687" s="5"/>
      <c r="M687" s="6"/>
      <c r="N687" s="2"/>
      <c r="O687" s="40"/>
      <c r="P687" s="40"/>
      <c r="Q687" s="40"/>
    </row>
    <row r="688" spans="1:17" ht="16" x14ac:dyDescent="0.2">
      <c r="A688" s="5" t="s">
        <v>12</v>
      </c>
      <c r="B688" s="8">
        <v>40076</v>
      </c>
      <c r="C688" s="8">
        <v>37980</v>
      </c>
      <c r="D688" s="8">
        <v>37241</v>
      </c>
      <c r="E688" s="8">
        <v>42502</v>
      </c>
      <c r="F688" s="8">
        <v>40878</v>
      </c>
      <c r="G688" s="9">
        <f>SUM(G689:G692)</f>
        <v>44397</v>
      </c>
      <c r="H688" s="9">
        <v>45611</v>
      </c>
      <c r="I688" s="9">
        <v>41943</v>
      </c>
      <c r="J688" s="8">
        <v>42587</v>
      </c>
      <c r="K688" s="10">
        <v>42578</v>
      </c>
      <c r="L688" s="10">
        <v>42621</v>
      </c>
      <c r="M688" s="43">
        <v>43577</v>
      </c>
      <c r="N688" s="11">
        <v>44623</v>
      </c>
      <c r="O688" s="44">
        <v>44989</v>
      </c>
      <c r="P688" s="44">
        <v>45233</v>
      </c>
      <c r="Q688" s="44">
        <v>45509</v>
      </c>
    </row>
    <row r="689" spans="1:17" ht="16" x14ac:dyDescent="0.2">
      <c r="A689" s="5" t="s">
        <v>129</v>
      </c>
      <c r="B689" s="8">
        <v>20811</v>
      </c>
      <c r="C689" s="8">
        <v>16525</v>
      </c>
      <c r="D689" s="8">
        <v>17659</v>
      </c>
      <c r="E689" s="8">
        <v>16473</v>
      </c>
      <c r="F689" s="8">
        <v>11708</v>
      </c>
      <c r="G689" s="9">
        <v>8715</v>
      </c>
      <c r="H689" s="9">
        <v>7578</v>
      </c>
      <c r="I689" s="9">
        <v>4071</v>
      </c>
      <c r="J689" s="8">
        <v>4010</v>
      </c>
      <c r="K689" s="10">
        <v>3899</v>
      </c>
      <c r="L689" s="10">
        <v>3670</v>
      </c>
      <c r="M689" s="43">
        <v>4102</v>
      </c>
      <c r="N689" s="11">
        <v>4060</v>
      </c>
      <c r="O689" s="44">
        <v>4283</v>
      </c>
      <c r="P689" s="44">
        <v>4123</v>
      </c>
      <c r="Q689" s="44">
        <v>4173</v>
      </c>
    </row>
    <row r="690" spans="1:17" ht="16" x14ac:dyDescent="0.2">
      <c r="A690" s="5" t="s">
        <v>130</v>
      </c>
      <c r="B690" s="8">
        <v>10926</v>
      </c>
      <c r="C690" s="8">
        <v>11515</v>
      </c>
      <c r="D690" s="8">
        <v>10029</v>
      </c>
      <c r="E690" s="8">
        <v>12403</v>
      </c>
      <c r="F690" s="8">
        <v>10847</v>
      </c>
      <c r="G690" s="9">
        <v>9036</v>
      </c>
      <c r="H690" s="9">
        <v>8553</v>
      </c>
      <c r="I690" s="9">
        <v>5250</v>
      </c>
      <c r="J690" s="8">
        <v>5421</v>
      </c>
      <c r="K690" s="10">
        <v>5704</v>
      </c>
      <c r="L690" s="10">
        <v>6042</v>
      </c>
      <c r="M690" s="43">
        <v>6425</v>
      </c>
      <c r="N690" s="11">
        <v>6808</v>
      </c>
      <c r="O690" s="44">
        <v>6593</v>
      </c>
      <c r="P690" s="44">
        <v>6102</v>
      </c>
      <c r="Q690" s="44">
        <v>6228</v>
      </c>
    </row>
    <row r="691" spans="1:17" ht="16" x14ac:dyDescent="0.2">
      <c r="A691" s="5" t="s">
        <v>131</v>
      </c>
      <c r="B691" s="8">
        <v>4394</v>
      </c>
      <c r="C691" s="8">
        <v>5370</v>
      </c>
      <c r="D691" s="8">
        <v>5275</v>
      </c>
      <c r="E691" s="8">
        <v>6526</v>
      </c>
      <c r="F691" s="8">
        <v>7719</v>
      </c>
      <c r="G691" s="9">
        <v>11035</v>
      </c>
      <c r="H691" s="9">
        <v>10387</v>
      </c>
      <c r="I691" s="9">
        <v>9748</v>
      </c>
      <c r="J691" s="8">
        <v>10117</v>
      </c>
      <c r="K691" s="10">
        <v>9776</v>
      </c>
      <c r="L691" s="10">
        <v>9609</v>
      </c>
      <c r="M691" s="43">
        <v>9252</v>
      </c>
      <c r="N691" s="11">
        <v>9097</v>
      </c>
      <c r="O691" s="44">
        <v>8738</v>
      </c>
      <c r="P691" s="44">
        <v>8897</v>
      </c>
      <c r="Q691" s="44">
        <v>8947</v>
      </c>
    </row>
    <row r="692" spans="1:17" ht="16" x14ac:dyDescent="0.2">
      <c r="A692" s="5" t="s">
        <v>132</v>
      </c>
      <c r="B692" s="8">
        <v>3945</v>
      </c>
      <c r="C692" s="8">
        <v>4570</v>
      </c>
      <c r="D692" s="8">
        <v>4278</v>
      </c>
      <c r="E692" s="8">
        <v>7100</v>
      </c>
      <c r="F692" s="8">
        <v>10604</v>
      </c>
      <c r="G692" s="9">
        <v>15611</v>
      </c>
      <c r="H692" s="9">
        <v>19093</v>
      </c>
      <c r="I692" s="9">
        <v>22874</v>
      </c>
      <c r="J692" s="8">
        <v>23039</v>
      </c>
      <c r="K692" s="10">
        <v>23199</v>
      </c>
      <c r="L692" s="10">
        <v>23300</v>
      </c>
      <c r="M692" s="43">
        <v>23798</v>
      </c>
      <c r="N692" s="11">
        <v>24658</v>
      </c>
      <c r="O692" s="44">
        <v>25375</v>
      </c>
      <c r="P692" s="44">
        <v>26111</v>
      </c>
      <c r="Q692" s="44">
        <v>26161</v>
      </c>
    </row>
    <row r="693" spans="1:17" ht="16" x14ac:dyDescent="0.2">
      <c r="A693" s="5" t="s">
        <v>133</v>
      </c>
      <c r="B693" s="26">
        <v>0.48099999999999998</v>
      </c>
      <c r="C693" s="26">
        <v>0.56499999999999995</v>
      </c>
      <c r="D693" s="26">
        <f t="shared" ref="D693:I693" si="152">(D692+D691+D690)/D688</f>
        <v>0.5258183185199109</v>
      </c>
      <c r="E693" s="26">
        <f t="shared" si="152"/>
        <v>0.61241823914168747</v>
      </c>
      <c r="F693" s="26">
        <f t="shared" si="152"/>
        <v>0.71358677038994078</v>
      </c>
      <c r="G693" s="26">
        <f t="shared" si="152"/>
        <v>0.80370295290222316</v>
      </c>
      <c r="H693" s="26">
        <f t="shared" si="152"/>
        <v>0.83385586810199297</v>
      </c>
      <c r="I693" s="26">
        <f t="shared" si="152"/>
        <v>0.90293970388384237</v>
      </c>
      <c r="J693" s="26">
        <v>0.90600000000000003</v>
      </c>
      <c r="K693" s="27">
        <v>0.90842688712480624</v>
      </c>
      <c r="L693" s="27">
        <v>0.91</v>
      </c>
      <c r="M693" s="28">
        <v>0.90600000000000003</v>
      </c>
      <c r="N693" s="28">
        <v>0.90900000000000003</v>
      </c>
      <c r="O693" s="45">
        <v>0.90480000000000005</v>
      </c>
      <c r="P693" s="45">
        <v>0.91</v>
      </c>
      <c r="Q693" s="45">
        <v>0.90800000000000003</v>
      </c>
    </row>
    <row r="694" spans="1:17" ht="16" x14ac:dyDescent="0.2">
      <c r="A694" s="5" t="s">
        <v>134</v>
      </c>
      <c r="B694" s="26">
        <v>9.8000000000000004E-2</v>
      </c>
      <c r="C694" s="26">
        <v>0.12</v>
      </c>
      <c r="D694" s="26">
        <f t="shared" ref="D694:I694" si="153">D692/D688</f>
        <v>0.11487339222899492</v>
      </c>
      <c r="E694" s="26">
        <f t="shared" si="153"/>
        <v>0.16705096230765612</v>
      </c>
      <c r="F694" s="26">
        <f t="shared" si="153"/>
        <v>0.25940603747737168</v>
      </c>
      <c r="G694" s="26">
        <f t="shared" si="153"/>
        <v>0.35162285740027477</v>
      </c>
      <c r="H694" s="26">
        <f t="shared" si="153"/>
        <v>0.41860516103571505</v>
      </c>
      <c r="I694" s="26">
        <f t="shared" si="153"/>
        <v>0.54535917793195532</v>
      </c>
      <c r="J694" s="26">
        <v>0.54100000000000004</v>
      </c>
      <c r="K694" s="27">
        <v>0.54485884729202871</v>
      </c>
      <c r="L694" s="27">
        <v>0.55000000000000004</v>
      </c>
      <c r="M694" s="28">
        <v>0.54600000000000004</v>
      </c>
      <c r="N694" s="28">
        <v>0.55300000000000005</v>
      </c>
      <c r="O694" s="45">
        <v>0.56399999999999995</v>
      </c>
      <c r="P694" s="45">
        <v>0.57999999999999996</v>
      </c>
      <c r="Q694" s="45">
        <v>0.57499999999999996</v>
      </c>
    </row>
    <row r="695" spans="1:17" ht="16" x14ac:dyDescent="0.2">
      <c r="A695" s="5"/>
      <c r="B695" s="8"/>
      <c r="C695" s="8"/>
      <c r="D695" s="8"/>
      <c r="E695" s="8"/>
      <c r="F695" s="8"/>
      <c r="G695" s="9"/>
      <c r="H695" s="9"/>
      <c r="I695" s="9"/>
      <c r="J695" s="8"/>
      <c r="K695" s="5"/>
      <c r="L695" s="5"/>
      <c r="M695" s="6"/>
      <c r="N695" s="2"/>
      <c r="O695" s="40"/>
      <c r="P695" s="40"/>
      <c r="Q695" s="40"/>
    </row>
    <row r="696" spans="1:17" ht="16" x14ac:dyDescent="0.2">
      <c r="A696" s="5" t="s">
        <v>102</v>
      </c>
      <c r="B696" s="8"/>
      <c r="C696" s="8"/>
      <c r="D696" s="8"/>
      <c r="E696" s="8"/>
      <c r="F696" s="14"/>
      <c r="G696" s="9"/>
      <c r="H696" s="9"/>
      <c r="I696" s="9"/>
      <c r="J696" s="8"/>
      <c r="K696" s="5"/>
      <c r="L696" s="5"/>
      <c r="M696" s="6"/>
      <c r="N696" s="2"/>
      <c r="O696" s="40"/>
      <c r="P696" s="40"/>
      <c r="Q696" s="40"/>
    </row>
    <row r="697" spans="1:17" ht="16" x14ac:dyDescent="0.2">
      <c r="A697" s="5" t="s">
        <v>12</v>
      </c>
      <c r="B697" s="8">
        <v>2136241</v>
      </c>
      <c r="C697" s="8">
        <v>2268540</v>
      </c>
      <c r="D697" s="8">
        <v>2136754</v>
      </c>
      <c r="E697" s="8">
        <v>1903382</v>
      </c>
      <c r="F697" s="8">
        <v>1749574</v>
      </c>
      <c r="G697" s="9">
        <v>1746997</v>
      </c>
      <c r="H697" s="9">
        <v>1815896</v>
      </c>
      <c r="I697" s="9">
        <v>1782006</v>
      </c>
      <c r="J697" s="8">
        <v>1795412</v>
      </c>
      <c r="K697" s="10">
        <v>1807376</v>
      </c>
      <c r="L697" s="10">
        <v>1822789</v>
      </c>
      <c r="M697" s="43">
        <v>1831943</v>
      </c>
      <c r="N697" s="11">
        <v>1853506</v>
      </c>
      <c r="O697" s="44">
        <v>1864803</v>
      </c>
      <c r="P697" s="44">
        <v>1874469</v>
      </c>
      <c r="Q697" s="44">
        <v>1882174</v>
      </c>
    </row>
    <row r="698" spans="1:17" ht="16" x14ac:dyDescent="0.2">
      <c r="A698" s="5" t="s">
        <v>129</v>
      </c>
      <c r="B698" s="8">
        <v>1612773</v>
      </c>
      <c r="C698" s="8">
        <v>1474900</v>
      </c>
      <c r="D698" s="8">
        <v>1383573</v>
      </c>
      <c r="E698" s="8">
        <v>1067471</v>
      </c>
      <c r="F698" s="8">
        <v>765493</v>
      </c>
      <c r="G698" s="9">
        <v>593126</v>
      </c>
      <c r="H698" s="9">
        <v>511774</v>
      </c>
      <c r="I698" s="9">
        <v>347044</v>
      </c>
      <c r="J698" s="8">
        <v>339149</v>
      </c>
      <c r="K698" s="10">
        <v>331972</v>
      </c>
      <c r="L698" s="10">
        <v>322271</v>
      </c>
      <c r="M698" s="43">
        <v>309760</v>
      </c>
      <c r="N698" s="11">
        <v>300387</v>
      </c>
      <c r="O698" s="44">
        <v>288452</v>
      </c>
      <c r="P698" s="44">
        <v>278901</v>
      </c>
      <c r="Q698" s="44">
        <v>265799</v>
      </c>
    </row>
    <row r="699" spans="1:17" ht="16" x14ac:dyDescent="0.2">
      <c r="A699" s="5" t="s">
        <v>130</v>
      </c>
      <c r="B699" s="8">
        <v>315844</v>
      </c>
      <c r="C699" s="8">
        <v>493415</v>
      </c>
      <c r="D699" s="8">
        <v>448156</v>
      </c>
      <c r="E699" s="8">
        <v>505141</v>
      </c>
      <c r="F699" s="8">
        <v>496397</v>
      </c>
      <c r="G699" s="9">
        <v>430618</v>
      </c>
      <c r="H699" s="9">
        <v>418113</v>
      </c>
      <c r="I699" s="9">
        <v>410437</v>
      </c>
      <c r="J699" s="8">
        <v>415747</v>
      </c>
      <c r="K699" s="10">
        <v>420041</v>
      </c>
      <c r="L699" s="10">
        <v>422516</v>
      </c>
      <c r="M699" s="43">
        <v>420469</v>
      </c>
      <c r="N699" s="11">
        <v>424662</v>
      </c>
      <c r="O699" s="44">
        <v>426821</v>
      </c>
      <c r="P699" s="44">
        <v>422189</v>
      </c>
      <c r="Q699" s="44">
        <v>413744</v>
      </c>
    </row>
    <row r="700" spans="1:17" ht="16" x14ac:dyDescent="0.2">
      <c r="A700" s="5" t="s">
        <v>131</v>
      </c>
      <c r="B700" s="8">
        <v>108723</v>
      </c>
      <c r="C700" s="8">
        <v>166205</v>
      </c>
      <c r="D700" s="8">
        <v>176931</v>
      </c>
      <c r="E700" s="8">
        <v>177260</v>
      </c>
      <c r="F700" s="8">
        <v>245631</v>
      </c>
      <c r="G700" s="9">
        <v>383391</v>
      </c>
      <c r="H700" s="9">
        <v>423226</v>
      </c>
      <c r="I700" s="9">
        <v>425745</v>
      </c>
      <c r="J700" s="8">
        <v>426547</v>
      </c>
      <c r="K700" s="10">
        <v>424648</v>
      </c>
      <c r="L700" s="10">
        <v>430009</v>
      </c>
      <c r="M700" s="43">
        <v>432210</v>
      </c>
      <c r="N700" s="11">
        <v>434070</v>
      </c>
      <c r="O700" s="44">
        <v>433571</v>
      </c>
      <c r="P700" s="44">
        <v>433296</v>
      </c>
      <c r="Q700" s="44">
        <v>429373</v>
      </c>
    </row>
    <row r="701" spans="1:17" ht="16" x14ac:dyDescent="0.2">
      <c r="A701" s="5" t="s">
        <v>132</v>
      </c>
      <c r="B701" s="8">
        <v>98901</v>
      </c>
      <c r="C701" s="8">
        <v>134020</v>
      </c>
      <c r="D701" s="8">
        <v>128094</v>
      </c>
      <c r="E701" s="8">
        <v>153510</v>
      </c>
      <c r="F701" s="8">
        <v>242053</v>
      </c>
      <c r="G701" s="9">
        <v>339862</v>
      </c>
      <c r="H701" s="9">
        <v>462783</v>
      </c>
      <c r="I701" s="9">
        <v>598780</v>
      </c>
      <c r="J701" s="8">
        <v>613969</v>
      </c>
      <c r="K701" s="10">
        <v>630715</v>
      </c>
      <c r="L701" s="10">
        <v>647993</v>
      </c>
      <c r="M701" s="43">
        <v>669504</v>
      </c>
      <c r="N701" s="11">
        <v>694387</v>
      </c>
      <c r="O701" s="44">
        <v>715959</v>
      </c>
      <c r="P701" s="44">
        <v>740083</v>
      </c>
      <c r="Q701" s="44">
        <v>773258</v>
      </c>
    </row>
    <row r="702" spans="1:17" ht="16" x14ac:dyDescent="0.2">
      <c r="A702" s="5" t="s">
        <v>133</v>
      </c>
      <c r="B702" s="26">
        <v>0.245</v>
      </c>
      <c r="C702" s="26">
        <v>0.35</v>
      </c>
      <c r="D702" s="26">
        <f t="shared" ref="D702:I702" si="154">(D701+D700+D699)/D697</f>
        <v>0.35248840063011466</v>
      </c>
      <c r="E702" s="26">
        <f t="shared" si="154"/>
        <v>0.4391714327444517</v>
      </c>
      <c r="F702" s="26">
        <f t="shared" si="154"/>
        <v>0.56246892100591339</v>
      </c>
      <c r="G702" s="26">
        <f t="shared" si="154"/>
        <v>0.66048825498841723</v>
      </c>
      <c r="H702" s="26">
        <f t="shared" si="154"/>
        <v>0.71816998330300852</v>
      </c>
      <c r="I702" s="26">
        <f t="shared" si="154"/>
        <v>0.80525093630436706</v>
      </c>
      <c r="J702" s="26">
        <v>0.81100000000000005</v>
      </c>
      <c r="K702" s="27">
        <v>0.81632377546232771</v>
      </c>
      <c r="L702" s="27">
        <v>0.82319895499999995</v>
      </c>
      <c r="M702" s="28">
        <v>0.83099999999999996</v>
      </c>
      <c r="N702" s="28">
        <v>0.83799999999999997</v>
      </c>
      <c r="O702" s="45">
        <v>0.84530000000000005</v>
      </c>
      <c r="P702" s="45">
        <v>0.85</v>
      </c>
      <c r="Q702" s="45">
        <v>0.85899999999999999</v>
      </c>
    </row>
    <row r="703" spans="1:17" ht="16" x14ac:dyDescent="0.2">
      <c r="A703" s="5" t="s">
        <v>134</v>
      </c>
      <c r="B703" s="26">
        <v>4.5999999999999999E-2</v>
      </c>
      <c r="C703" s="26">
        <v>5.8999999999999997E-2</v>
      </c>
      <c r="D703" s="26">
        <f t="shared" ref="D703:I703" si="155">D701/D697</f>
        <v>5.9947939725396561E-2</v>
      </c>
      <c r="E703" s="26">
        <f t="shared" si="155"/>
        <v>8.0651177745717881E-2</v>
      </c>
      <c r="F703" s="26">
        <f t="shared" si="155"/>
        <v>0.13834967826453753</v>
      </c>
      <c r="G703" s="26">
        <f t="shared" si="155"/>
        <v>0.19454068896512128</v>
      </c>
      <c r="H703" s="26">
        <f t="shared" si="155"/>
        <v>0.25485104873847403</v>
      </c>
      <c r="I703" s="26">
        <f t="shared" si="155"/>
        <v>0.33601458132015266</v>
      </c>
      <c r="J703" s="26">
        <v>0.34200000000000003</v>
      </c>
      <c r="K703" s="37">
        <v>0.34896723205354058</v>
      </c>
      <c r="L703" s="37">
        <v>0.35549534300000002</v>
      </c>
      <c r="M703" s="37">
        <v>0.36499999999999999</v>
      </c>
      <c r="N703" s="37">
        <v>0.375</v>
      </c>
      <c r="O703" s="47">
        <v>0.38390000000000002</v>
      </c>
      <c r="P703" s="47">
        <v>0.39</v>
      </c>
      <c r="Q703" s="47">
        <v>0.41099999999999998</v>
      </c>
    </row>
    <row r="704" spans="1:17" ht="102" x14ac:dyDescent="0.2">
      <c r="A704" s="17" t="s">
        <v>135</v>
      </c>
      <c r="B704" s="17"/>
      <c r="C704" s="17"/>
      <c r="D704" s="17"/>
      <c r="E704" s="17"/>
      <c r="F704" s="17"/>
      <c r="G704" s="17"/>
      <c r="H704" s="17"/>
      <c r="I704" s="17"/>
      <c r="J704" s="17"/>
      <c r="K704" s="19"/>
      <c r="L704" s="19"/>
      <c r="M704" s="19"/>
      <c r="N704" s="19"/>
      <c r="O704" s="48"/>
      <c r="P704" s="48"/>
      <c r="Q704" s="48"/>
    </row>
    <row r="705" spans="1:17" ht="15.75" customHeight="1" x14ac:dyDescent="0.2">
      <c r="A705" s="17" t="s">
        <v>136</v>
      </c>
      <c r="B705" s="17"/>
      <c r="C705" s="17"/>
      <c r="D705" s="17"/>
      <c r="E705" s="17"/>
      <c r="F705" s="17"/>
      <c r="G705" s="17"/>
      <c r="H705" s="17"/>
      <c r="I705" s="17"/>
      <c r="J705" s="17"/>
      <c r="K705" s="19"/>
      <c r="L705" s="19"/>
      <c r="M705" s="19"/>
      <c r="N705" s="19"/>
      <c r="O705" s="48"/>
      <c r="P705" s="48"/>
      <c r="Q705" s="48"/>
    </row>
    <row r="706" spans="1:17" ht="15.75" customHeight="1" x14ac:dyDescent="0.2">
      <c r="A706" s="17" t="s">
        <v>123</v>
      </c>
      <c r="B706" s="17"/>
      <c r="C706" s="17"/>
      <c r="D706" s="17"/>
      <c r="E706" s="17"/>
      <c r="F706" s="17"/>
      <c r="G706" s="17"/>
      <c r="H706" s="17"/>
      <c r="I706" s="17"/>
      <c r="J706" s="17"/>
      <c r="K706" s="2"/>
      <c r="L706" s="2"/>
      <c r="M706" s="2"/>
      <c r="N706" s="2"/>
      <c r="O706" s="40"/>
      <c r="P706" s="40"/>
      <c r="Q706" s="40"/>
    </row>
    <row r="707" spans="1:17" ht="15.75" customHeight="1" x14ac:dyDescent="0.2">
      <c r="A707" s="6" t="s">
        <v>137</v>
      </c>
      <c r="B707" s="6"/>
      <c r="C707" s="6"/>
      <c r="D707" s="6"/>
      <c r="E707" s="6"/>
      <c r="F707" s="6"/>
      <c r="G707" s="6"/>
      <c r="H707" s="6"/>
      <c r="I707" s="6"/>
      <c r="J707" s="6"/>
      <c r="M707" s="6"/>
      <c r="N707" s="2"/>
      <c r="O707" s="40"/>
      <c r="P707" s="40"/>
      <c r="Q707" s="40"/>
    </row>
    <row r="708" spans="1:17" ht="15.75" customHeight="1" x14ac:dyDescent="0.2">
      <c r="A708" s="6" t="s">
        <v>138</v>
      </c>
      <c r="B708" s="6"/>
      <c r="C708" s="6"/>
      <c r="D708" s="6"/>
      <c r="E708" s="6"/>
      <c r="F708" s="6"/>
      <c r="G708" s="6"/>
      <c r="H708" s="6"/>
      <c r="I708" s="6"/>
      <c r="J708" s="6"/>
      <c r="M708" s="6"/>
      <c r="N708" s="2"/>
      <c r="O708" s="40"/>
      <c r="P708" s="40"/>
      <c r="Q708" s="40"/>
    </row>
    <row r="709" spans="1:17" ht="16" x14ac:dyDescent="0.2">
      <c r="M709" s="6"/>
      <c r="N709" s="2"/>
      <c r="O709" s="40"/>
      <c r="P709" s="40"/>
      <c r="Q709" s="40"/>
    </row>
    <row r="710" spans="1:17" ht="16" x14ac:dyDescent="0.2">
      <c r="M710" s="6"/>
      <c r="N710" s="2"/>
      <c r="O710" s="40"/>
      <c r="P710" s="40"/>
      <c r="Q710" s="40"/>
    </row>
    <row r="711" spans="1:17" ht="16" x14ac:dyDescent="0.2">
      <c r="M711" s="6"/>
      <c r="N711" s="2"/>
      <c r="O711" s="40"/>
      <c r="P711" s="40"/>
      <c r="Q711" s="40"/>
    </row>
    <row r="712" spans="1:17" ht="16" x14ac:dyDescent="0.2">
      <c r="M712" s="6"/>
      <c r="N712" s="2"/>
      <c r="O712" s="40"/>
      <c r="P712" s="40"/>
      <c r="Q712" s="40"/>
    </row>
    <row r="713" spans="1:17" ht="16" x14ac:dyDescent="0.2">
      <c r="M713" s="6"/>
      <c r="N713" s="2"/>
      <c r="O713" s="40"/>
      <c r="P713" s="40"/>
      <c r="Q713" s="40"/>
    </row>
    <row r="714" spans="1:17" ht="16" x14ac:dyDescent="0.2">
      <c r="M714" s="6"/>
      <c r="N714" s="2"/>
      <c r="O714" s="40"/>
      <c r="P714" s="40"/>
      <c r="Q714" s="40"/>
    </row>
    <row r="715" spans="1:17" ht="16" x14ac:dyDescent="0.2">
      <c r="M715" s="6"/>
      <c r="N715" s="2"/>
      <c r="O715" s="40"/>
      <c r="P715" s="40"/>
      <c r="Q715" s="40"/>
    </row>
    <row r="716" spans="1:17" ht="16" x14ac:dyDescent="0.2">
      <c r="M716" s="6"/>
      <c r="N716" s="2"/>
      <c r="O716" s="40"/>
      <c r="P716" s="40"/>
      <c r="Q716" s="40"/>
    </row>
    <row r="717" spans="1:17" ht="16" x14ac:dyDescent="0.2">
      <c r="M717" s="6"/>
      <c r="N717" s="2"/>
      <c r="O717" s="40"/>
      <c r="P717" s="40"/>
      <c r="Q717" s="40"/>
    </row>
    <row r="718" spans="1:17" ht="16" x14ac:dyDescent="0.2">
      <c r="M718" s="6"/>
      <c r="N718" s="2"/>
      <c r="O718" s="40"/>
      <c r="P718" s="40"/>
      <c r="Q718" s="40"/>
    </row>
    <row r="719" spans="1:17" ht="16" x14ac:dyDescent="0.2">
      <c r="M719" s="6"/>
      <c r="N719" s="2"/>
      <c r="O719" s="40"/>
      <c r="P719" s="40"/>
      <c r="Q719" s="40"/>
    </row>
    <row r="720" spans="1:17" ht="16" x14ac:dyDescent="0.2">
      <c r="M720" s="6"/>
      <c r="N720" s="2"/>
      <c r="O720" s="40"/>
      <c r="P720" s="40"/>
      <c r="Q720" s="40"/>
    </row>
    <row r="721" spans="13:17" ht="16" x14ac:dyDescent="0.2">
      <c r="M721" s="6"/>
      <c r="N721" s="2"/>
      <c r="O721" s="40"/>
      <c r="P721" s="40"/>
      <c r="Q721" s="40"/>
    </row>
    <row r="722" spans="13:17" ht="16" x14ac:dyDescent="0.2">
      <c r="M722" s="6"/>
      <c r="N722" s="2"/>
      <c r="O722" s="40"/>
      <c r="P722" s="40"/>
      <c r="Q722" s="40"/>
    </row>
    <row r="723" spans="13:17" ht="16" x14ac:dyDescent="0.2">
      <c r="M723" s="6"/>
      <c r="N723" s="2"/>
      <c r="O723" s="40"/>
      <c r="P723" s="40"/>
      <c r="Q723" s="40"/>
    </row>
    <row r="724" spans="13:17" ht="16" x14ac:dyDescent="0.2">
      <c r="M724" s="6"/>
      <c r="N724" s="2"/>
      <c r="O724" s="40"/>
      <c r="P724" s="40"/>
      <c r="Q724" s="40"/>
    </row>
    <row r="725" spans="13:17" ht="16" x14ac:dyDescent="0.2">
      <c r="M725" s="6"/>
      <c r="N725" s="2"/>
      <c r="O725" s="40"/>
      <c r="P725" s="40"/>
      <c r="Q725" s="40"/>
    </row>
    <row r="726" spans="13:17" ht="16" x14ac:dyDescent="0.2">
      <c r="M726" s="6"/>
      <c r="N726" s="2"/>
      <c r="O726" s="40"/>
      <c r="P726" s="40"/>
      <c r="Q726" s="40"/>
    </row>
    <row r="727" spans="13:17" ht="16" x14ac:dyDescent="0.2">
      <c r="M727" s="6"/>
      <c r="N727" s="2"/>
      <c r="O727" s="40"/>
      <c r="P727" s="40"/>
      <c r="Q727" s="40"/>
    </row>
    <row r="728" spans="13:17" ht="16" x14ac:dyDescent="0.2">
      <c r="M728" s="6"/>
      <c r="N728" s="2"/>
      <c r="O728" s="40"/>
      <c r="P728" s="40"/>
      <c r="Q728" s="40"/>
    </row>
    <row r="729" spans="13:17" ht="16" x14ac:dyDescent="0.2">
      <c r="M729" s="6"/>
      <c r="N729" s="2"/>
      <c r="O729" s="40"/>
      <c r="P729" s="40"/>
      <c r="Q729" s="40"/>
    </row>
    <row r="730" spans="13:17" ht="16" x14ac:dyDescent="0.2">
      <c r="M730" s="6"/>
      <c r="N730" s="2"/>
      <c r="O730" s="40"/>
      <c r="P730" s="40"/>
      <c r="Q730" s="40"/>
    </row>
    <row r="731" spans="13:17" ht="16" x14ac:dyDescent="0.2">
      <c r="M731" s="6"/>
      <c r="N731" s="2"/>
      <c r="O731" s="40"/>
      <c r="P731" s="40"/>
      <c r="Q731" s="40"/>
    </row>
    <row r="732" spans="13:17" ht="16" x14ac:dyDescent="0.2">
      <c r="M732" s="6"/>
      <c r="N732" s="2"/>
      <c r="O732" s="40"/>
      <c r="P732" s="40"/>
      <c r="Q732" s="40"/>
    </row>
    <row r="733" spans="13:17" ht="16" x14ac:dyDescent="0.2">
      <c r="M733" s="6"/>
      <c r="N733" s="2"/>
      <c r="O733" s="40"/>
      <c r="P733" s="40"/>
      <c r="Q733" s="40"/>
    </row>
    <row r="734" spans="13:17" ht="16" x14ac:dyDescent="0.2">
      <c r="M734" s="6"/>
      <c r="N734" s="2"/>
      <c r="O734" s="40"/>
      <c r="P734" s="40"/>
      <c r="Q734" s="40"/>
    </row>
    <row r="735" spans="13:17" ht="16" x14ac:dyDescent="0.2">
      <c r="M735" s="6"/>
      <c r="N735" s="2"/>
      <c r="O735" s="40"/>
      <c r="P735" s="40"/>
      <c r="Q735" s="40"/>
    </row>
    <row r="736" spans="13:17" ht="16" x14ac:dyDescent="0.2">
      <c r="M736" s="6"/>
      <c r="N736" s="2"/>
      <c r="O736" s="40"/>
      <c r="P736" s="40"/>
      <c r="Q736" s="40"/>
    </row>
    <row r="737" spans="13:17" ht="16" x14ac:dyDescent="0.2">
      <c r="M737" s="6"/>
      <c r="N737" s="2"/>
      <c r="O737" s="40"/>
      <c r="P737" s="40"/>
      <c r="Q737" s="40"/>
    </row>
    <row r="738" spans="13:17" ht="16" x14ac:dyDescent="0.2">
      <c r="M738" s="6"/>
      <c r="N738" s="2"/>
      <c r="O738" s="40"/>
      <c r="P738" s="40"/>
      <c r="Q738" s="40"/>
    </row>
    <row r="739" spans="13:17" ht="16" x14ac:dyDescent="0.2">
      <c r="M739" s="6"/>
      <c r="N739" s="2"/>
      <c r="O739" s="40"/>
      <c r="P739" s="40"/>
      <c r="Q739" s="40"/>
    </row>
    <row r="740" spans="13:17" ht="16" x14ac:dyDescent="0.2">
      <c r="M740" s="6"/>
      <c r="N740" s="2"/>
      <c r="O740" s="40"/>
      <c r="P740" s="40"/>
      <c r="Q740" s="40"/>
    </row>
    <row r="741" spans="13:17" ht="16" x14ac:dyDescent="0.2">
      <c r="M741" s="6"/>
      <c r="N741" s="2"/>
      <c r="O741" s="40"/>
      <c r="P741" s="40"/>
      <c r="Q741" s="40"/>
    </row>
    <row r="742" spans="13:17" ht="16" x14ac:dyDescent="0.2">
      <c r="M742" s="6"/>
      <c r="N742" s="2"/>
      <c r="O742" s="40"/>
      <c r="P742" s="40"/>
      <c r="Q742" s="40"/>
    </row>
    <row r="743" spans="13:17" ht="16" x14ac:dyDescent="0.2">
      <c r="M743" s="6"/>
      <c r="N743" s="2"/>
      <c r="O743" s="40"/>
      <c r="P743" s="40"/>
      <c r="Q743" s="40"/>
    </row>
    <row r="744" spans="13:17" ht="16" x14ac:dyDescent="0.2">
      <c r="M744" s="6"/>
      <c r="N744" s="2"/>
      <c r="O744" s="40"/>
      <c r="P744" s="40"/>
      <c r="Q744" s="40"/>
    </row>
    <row r="745" spans="13:17" ht="16" x14ac:dyDescent="0.2">
      <c r="M745" s="6"/>
      <c r="N745" s="2"/>
      <c r="O745" s="40"/>
      <c r="P745" s="40"/>
      <c r="Q745" s="40"/>
    </row>
    <row r="746" spans="13:17" ht="16" x14ac:dyDescent="0.2">
      <c r="M746" s="6"/>
      <c r="N746" s="2"/>
      <c r="O746" s="40"/>
      <c r="P746" s="40"/>
      <c r="Q746" s="40"/>
    </row>
    <row r="747" spans="13:17" ht="16" x14ac:dyDescent="0.2">
      <c r="M747" s="6"/>
      <c r="N747" s="2"/>
      <c r="O747" s="40"/>
      <c r="P747" s="40"/>
      <c r="Q747" s="40"/>
    </row>
    <row r="748" spans="13:17" ht="16" x14ac:dyDescent="0.2">
      <c r="M748" s="6"/>
      <c r="N748" s="2"/>
      <c r="O748" s="40"/>
      <c r="P748" s="40"/>
      <c r="Q748" s="40"/>
    </row>
    <row r="749" spans="13:17" ht="16" x14ac:dyDescent="0.2">
      <c r="M749" s="6"/>
      <c r="N749" s="2"/>
      <c r="O749" s="40"/>
      <c r="P749" s="40"/>
      <c r="Q749" s="40"/>
    </row>
    <row r="750" spans="13:17" ht="16" x14ac:dyDescent="0.2">
      <c r="M750" s="6"/>
      <c r="N750" s="2"/>
      <c r="O750" s="40"/>
      <c r="P750" s="40"/>
      <c r="Q750" s="40"/>
    </row>
    <row r="751" spans="13:17" ht="16" x14ac:dyDescent="0.2">
      <c r="M751" s="6"/>
      <c r="N751" s="2"/>
      <c r="O751" s="40"/>
      <c r="P751" s="40"/>
      <c r="Q751" s="40"/>
    </row>
    <row r="752" spans="13:17" ht="16" x14ac:dyDescent="0.2">
      <c r="M752" s="6"/>
      <c r="N752" s="2"/>
      <c r="O752" s="40"/>
      <c r="P752" s="40"/>
      <c r="Q752" s="40"/>
    </row>
    <row r="753" spans="13:17" ht="16" x14ac:dyDescent="0.2">
      <c r="M753" s="6"/>
      <c r="N753" s="2"/>
      <c r="O753" s="40"/>
      <c r="P753" s="40"/>
      <c r="Q753" s="40"/>
    </row>
    <row r="754" spans="13:17" ht="16" x14ac:dyDescent="0.2">
      <c r="M754" s="6"/>
      <c r="N754" s="2"/>
      <c r="O754" s="40"/>
      <c r="P754" s="40"/>
      <c r="Q754" s="40"/>
    </row>
    <row r="755" spans="13:17" ht="16" x14ac:dyDescent="0.2">
      <c r="M755" s="6"/>
      <c r="N755" s="2"/>
      <c r="O755" s="40"/>
      <c r="P755" s="40"/>
      <c r="Q755" s="40"/>
    </row>
    <row r="756" spans="13:17" ht="16" x14ac:dyDescent="0.2">
      <c r="M756" s="6"/>
      <c r="N756" s="2"/>
      <c r="O756" s="40"/>
      <c r="P756" s="40"/>
      <c r="Q756" s="40"/>
    </row>
    <row r="757" spans="13:17" ht="16" x14ac:dyDescent="0.2">
      <c r="M757" s="6"/>
      <c r="N757" s="2"/>
      <c r="O757" s="40"/>
      <c r="P757" s="40"/>
      <c r="Q757" s="40"/>
    </row>
    <row r="758" spans="13:17" ht="16" x14ac:dyDescent="0.2">
      <c r="M758" s="6"/>
      <c r="N758" s="2"/>
      <c r="O758" s="40"/>
      <c r="P758" s="40"/>
      <c r="Q758" s="40"/>
    </row>
    <row r="759" spans="13:17" ht="16" x14ac:dyDescent="0.2">
      <c r="M759" s="6"/>
      <c r="N759" s="2"/>
      <c r="O759" s="40"/>
      <c r="P759" s="40"/>
      <c r="Q759" s="40"/>
    </row>
    <row r="760" spans="13:17" ht="16" x14ac:dyDescent="0.2">
      <c r="M760" s="6"/>
      <c r="N760" s="2"/>
      <c r="O760" s="40"/>
      <c r="P760" s="40"/>
      <c r="Q760" s="40"/>
    </row>
    <row r="761" spans="13:17" ht="16" x14ac:dyDescent="0.2">
      <c r="M761" s="6"/>
      <c r="N761" s="2"/>
      <c r="O761" s="40"/>
      <c r="P761" s="40"/>
      <c r="Q761" s="40"/>
    </row>
    <row r="762" spans="13:17" ht="16" x14ac:dyDescent="0.2">
      <c r="M762" s="6"/>
      <c r="N762" s="2"/>
      <c r="O762" s="40"/>
      <c r="P762" s="40"/>
      <c r="Q762" s="40"/>
    </row>
    <row r="763" spans="13:17" ht="16" x14ac:dyDescent="0.2">
      <c r="M763" s="6"/>
      <c r="N763" s="2"/>
      <c r="O763" s="40"/>
      <c r="P763" s="40"/>
      <c r="Q763" s="40"/>
    </row>
    <row r="764" spans="13:17" ht="16" x14ac:dyDescent="0.2">
      <c r="M764" s="6"/>
      <c r="N764" s="2"/>
      <c r="O764" s="40"/>
      <c r="P764" s="40"/>
      <c r="Q764" s="40"/>
    </row>
    <row r="765" spans="13:17" ht="16" x14ac:dyDescent="0.2">
      <c r="M765" s="6"/>
      <c r="N765" s="2"/>
      <c r="O765" s="40"/>
      <c r="P765" s="40"/>
      <c r="Q765" s="40"/>
    </row>
    <row r="766" spans="13:17" ht="16" x14ac:dyDescent="0.2">
      <c r="M766" s="6"/>
      <c r="N766" s="2"/>
      <c r="O766" s="40"/>
      <c r="P766" s="40"/>
      <c r="Q766" s="40"/>
    </row>
    <row r="767" spans="13:17" ht="16" x14ac:dyDescent="0.2">
      <c r="M767" s="6"/>
      <c r="N767" s="2"/>
      <c r="O767" s="40"/>
      <c r="P767" s="40"/>
      <c r="Q767" s="40"/>
    </row>
    <row r="768" spans="13:17" ht="16" x14ac:dyDescent="0.2">
      <c r="M768" s="6"/>
      <c r="N768" s="2"/>
      <c r="O768" s="40"/>
      <c r="P768" s="40"/>
      <c r="Q768" s="40"/>
    </row>
    <row r="769" spans="13:17" ht="16" x14ac:dyDescent="0.2">
      <c r="M769" s="6"/>
      <c r="N769" s="2"/>
      <c r="O769" s="40"/>
      <c r="P769" s="40"/>
      <c r="Q769" s="40"/>
    </row>
    <row r="770" spans="13:17" ht="16" x14ac:dyDescent="0.2">
      <c r="M770" s="6"/>
      <c r="N770" s="2"/>
      <c r="O770" s="40"/>
      <c r="P770" s="40"/>
      <c r="Q770" s="40"/>
    </row>
    <row r="771" spans="13:17" ht="16" x14ac:dyDescent="0.2">
      <c r="M771" s="6"/>
      <c r="N771" s="2"/>
      <c r="O771" s="40"/>
      <c r="P771" s="40"/>
      <c r="Q771" s="40"/>
    </row>
    <row r="772" spans="13:17" ht="16" x14ac:dyDescent="0.2">
      <c r="M772" s="6"/>
      <c r="N772" s="2"/>
      <c r="O772" s="40"/>
      <c r="P772" s="40"/>
      <c r="Q772" s="40"/>
    </row>
    <row r="773" spans="13:17" ht="16" x14ac:dyDescent="0.2">
      <c r="M773" s="6"/>
      <c r="N773" s="2"/>
      <c r="O773" s="40"/>
      <c r="P773" s="40"/>
      <c r="Q773" s="40"/>
    </row>
    <row r="774" spans="13:17" ht="16" x14ac:dyDescent="0.2">
      <c r="M774" s="6"/>
      <c r="N774" s="2"/>
      <c r="O774" s="40"/>
      <c r="P774" s="40"/>
      <c r="Q774" s="40"/>
    </row>
    <row r="775" spans="13:17" ht="16" x14ac:dyDescent="0.2">
      <c r="M775" s="6"/>
      <c r="N775" s="2"/>
      <c r="O775" s="40"/>
      <c r="P775" s="40"/>
      <c r="Q775" s="40"/>
    </row>
    <row r="776" spans="13:17" ht="16" x14ac:dyDescent="0.2">
      <c r="M776" s="6"/>
      <c r="N776" s="2"/>
      <c r="O776" s="40"/>
      <c r="P776" s="40"/>
      <c r="Q776" s="40"/>
    </row>
    <row r="777" spans="13:17" ht="16" x14ac:dyDescent="0.2">
      <c r="M777" s="6"/>
      <c r="N777" s="2"/>
      <c r="O777" s="40"/>
      <c r="P777" s="40"/>
      <c r="Q777" s="40"/>
    </row>
    <row r="778" spans="13:17" ht="16" x14ac:dyDescent="0.2">
      <c r="M778" s="6"/>
      <c r="N778" s="2"/>
      <c r="O778" s="40"/>
      <c r="P778" s="40"/>
      <c r="Q778" s="40"/>
    </row>
    <row r="779" spans="13:17" ht="16" x14ac:dyDescent="0.2">
      <c r="M779" s="6"/>
      <c r="N779" s="2"/>
      <c r="O779" s="40"/>
      <c r="P779" s="40"/>
      <c r="Q779" s="40"/>
    </row>
    <row r="780" spans="13:17" ht="16" x14ac:dyDescent="0.2">
      <c r="M780" s="6"/>
      <c r="N780" s="2"/>
      <c r="O780" s="40"/>
      <c r="P780" s="40"/>
      <c r="Q780" s="40"/>
    </row>
    <row r="781" spans="13:17" ht="16" x14ac:dyDescent="0.2">
      <c r="M781" s="6"/>
      <c r="N781" s="2"/>
      <c r="O781" s="40"/>
      <c r="P781" s="40"/>
      <c r="Q781" s="40"/>
    </row>
    <row r="782" spans="13:17" ht="16" x14ac:dyDescent="0.2">
      <c r="M782" s="6"/>
      <c r="N782" s="2"/>
      <c r="O782" s="40"/>
      <c r="P782" s="40"/>
      <c r="Q782" s="40"/>
    </row>
    <row r="783" spans="13:17" ht="16" x14ac:dyDescent="0.2">
      <c r="M783" s="6"/>
      <c r="N783" s="2"/>
      <c r="O783" s="40"/>
      <c r="P783" s="40"/>
      <c r="Q783" s="40"/>
    </row>
    <row r="784" spans="13:17" ht="16" x14ac:dyDescent="0.2">
      <c r="M784" s="6"/>
      <c r="N784" s="2"/>
      <c r="O784" s="40"/>
      <c r="P784" s="40"/>
      <c r="Q784" s="40"/>
    </row>
    <row r="785" spans="13:17" ht="16" x14ac:dyDescent="0.2">
      <c r="M785" s="6"/>
      <c r="N785" s="2"/>
      <c r="O785" s="40"/>
      <c r="P785" s="40"/>
      <c r="Q785" s="40"/>
    </row>
    <row r="786" spans="13:17" ht="16" x14ac:dyDescent="0.2">
      <c r="M786" s="6"/>
      <c r="N786" s="2"/>
      <c r="O786" s="40"/>
      <c r="P786" s="40"/>
      <c r="Q786" s="40"/>
    </row>
    <row r="787" spans="13:17" ht="16" x14ac:dyDescent="0.2">
      <c r="M787" s="6"/>
      <c r="N787" s="2"/>
      <c r="O787" s="40"/>
      <c r="P787" s="40"/>
      <c r="Q787" s="40"/>
    </row>
    <row r="788" spans="13:17" ht="16" x14ac:dyDescent="0.2">
      <c r="M788" s="6"/>
      <c r="N788" s="2"/>
      <c r="O788" s="40"/>
      <c r="P788" s="40"/>
      <c r="Q788" s="40"/>
    </row>
    <row r="789" spans="13:17" ht="16" x14ac:dyDescent="0.2">
      <c r="M789" s="6"/>
      <c r="N789" s="2"/>
      <c r="O789" s="40"/>
      <c r="P789" s="40"/>
      <c r="Q789" s="40"/>
    </row>
    <row r="790" spans="13:17" ht="16" x14ac:dyDescent="0.2">
      <c r="M790" s="6"/>
      <c r="N790" s="2"/>
      <c r="O790" s="40"/>
      <c r="P790" s="40"/>
      <c r="Q790" s="40"/>
    </row>
    <row r="791" spans="13:17" ht="16" x14ac:dyDescent="0.2">
      <c r="M791" s="6"/>
      <c r="N791" s="2"/>
      <c r="O791" s="40"/>
      <c r="P791" s="40"/>
      <c r="Q791" s="40"/>
    </row>
    <row r="792" spans="13:17" ht="16" x14ac:dyDescent="0.2">
      <c r="M792" s="6"/>
      <c r="N792" s="2"/>
      <c r="O792" s="40"/>
      <c r="P792" s="40"/>
      <c r="Q792" s="40"/>
    </row>
    <row r="793" spans="13:17" ht="16" x14ac:dyDescent="0.2">
      <c r="M793" s="6"/>
      <c r="N793" s="2"/>
      <c r="O793" s="40"/>
      <c r="P793" s="40"/>
      <c r="Q793" s="40"/>
    </row>
    <row r="794" spans="13:17" ht="16" x14ac:dyDescent="0.2">
      <c r="M794" s="6"/>
      <c r="N794" s="2"/>
      <c r="O794" s="40"/>
      <c r="P794" s="40"/>
      <c r="Q794" s="40"/>
    </row>
    <row r="795" spans="13:17" ht="16" x14ac:dyDescent="0.2">
      <c r="M795" s="6"/>
      <c r="N795" s="2"/>
      <c r="O795" s="40"/>
      <c r="P795" s="40"/>
      <c r="Q795" s="40"/>
    </row>
    <row r="796" spans="13:17" ht="16" x14ac:dyDescent="0.2">
      <c r="M796" s="6"/>
      <c r="N796" s="2"/>
      <c r="O796" s="40"/>
      <c r="P796" s="40"/>
      <c r="Q796" s="40"/>
    </row>
    <row r="797" spans="13:17" ht="16" x14ac:dyDescent="0.2">
      <c r="M797" s="6"/>
      <c r="N797" s="2"/>
      <c r="O797" s="40"/>
      <c r="P797" s="40"/>
      <c r="Q797" s="40"/>
    </row>
    <row r="798" spans="13:17" ht="16" x14ac:dyDescent="0.2">
      <c r="M798" s="6"/>
      <c r="N798" s="2"/>
      <c r="O798" s="40"/>
      <c r="P798" s="40"/>
      <c r="Q798" s="40"/>
    </row>
    <row r="799" spans="13:17" ht="16" x14ac:dyDescent="0.2">
      <c r="M799" s="6"/>
      <c r="N799" s="2"/>
      <c r="O799" s="40"/>
      <c r="P799" s="40"/>
      <c r="Q799" s="40"/>
    </row>
    <row r="800" spans="13:17" ht="16" x14ac:dyDescent="0.2">
      <c r="M800" s="6"/>
      <c r="N800" s="2"/>
      <c r="O800" s="40"/>
      <c r="P800" s="40"/>
      <c r="Q800" s="40"/>
    </row>
    <row r="801" spans="13:17" ht="16" x14ac:dyDescent="0.2">
      <c r="M801" s="6"/>
      <c r="N801" s="2"/>
      <c r="O801" s="40"/>
      <c r="P801" s="40"/>
      <c r="Q801" s="40"/>
    </row>
    <row r="802" spans="13:17" ht="16" x14ac:dyDescent="0.2">
      <c r="M802" s="6"/>
      <c r="N802" s="2"/>
      <c r="O802" s="40"/>
      <c r="P802" s="40"/>
      <c r="Q802" s="40"/>
    </row>
    <row r="803" spans="13:17" ht="16" x14ac:dyDescent="0.2">
      <c r="M803" s="6"/>
      <c r="N803" s="2"/>
      <c r="O803" s="40"/>
      <c r="P803" s="40"/>
      <c r="Q803" s="40"/>
    </row>
    <row r="804" spans="13:17" ht="16" x14ac:dyDescent="0.2">
      <c r="M804" s="6"/>
      <c r="N804" s="2"/>
      <c r="O804" s="40"/>
      <c r="P804" s="40"/>
      <c r="Q804" s="40"/>
    </row>
    <row r="805" spans="13:17" ht="16" x14ac:dyDescent="0.2">
      <c r="M805" s="6"/>
      <c r="N805" s="2"/>
      <c r="O805" s="40"/>
      <c r="P805" s="40"/>
      <c r="Q805" s="40"/>
    </row>
    <row r="806" spans="13:17" ht="16" x14ac:dyDescent="0.2">
      <c r="M806" s="6"/>
      <c r="N806" s="2"/>
      <c r="O806" s="40"/>
      <c r="P806" s="40"/>
      <c r="Q806" s="40"/>
    </row>
    <row r="807" spans="13:17" ht="16" x14ac:dyDescent="0.2">
      <c r="M807" s="6"/>
      <c r="N807" s="2"/>
      <c r="O807" s="40"/>
      <c r="P807" s="40"/>
      <c r="Q807" s="40"/>
    </row>
    <row r="808" spans="13:17" ht="16" x14ac:dyDescent="0.2">
      <c r="M808" s="6"/>
      <c r="N808" s="2"/>
      <c r="O808" s="40"/>
      <c r="P808" s="40"/>
      <c r="Q808" s="40"/>
    </row>
    <row r="809" spans="13:17" ht="16" x14ac:dyDescent="0.2">
      <c r="M809" s="6"/>
      <c r="N809" s="2"/>
      <c r="O809" s="40"/>
      <c r="P809" s="40"/>
      <c r="Q809" s="40"/>
    </row>
    <row r="810" spans="13:17" ht="16" x14ac:dyDescent="0.2">
      <c r="M810" s="6"/>
      <c r="N810" s="2"/>
      <c r="O810" s="40"/>
      <c r="P810" s="40"/>
      <c r="Q810" s="40"/>
    </row>
    <row r="811" spans="13:17" ht="16" x14ac:dyDescent="0.2">
      <c r="M811" s="6"/>
      <c r="N811" s="2"/>
      <c r="O811" s="40"/>
      <c r="P811" s="40"/>
      <c r="Q811" s="40"/>
    </row>
    <row r="812" spans="13:17" ht="16" x14ac:dyDescent="0.2">
      <c r="M812" s="6"/>
      <c r="N812" s="2"/>
      <c r="O812" s="40"/>
      <c r="P812" s="40"/>
      <c r="Q812" s="40"/>
    </row>
    <row r="813" spans="13:17" ht="16" x14ac:dyDescent="0.2">
      <c r="M813" s="6"/>
      <c r="N813" s="2"/>
      <c r="O813" s="40"/>
      <c r="P813" s="40"/>
      <c r="Q813" s="40"/>
    </row>
    <row r="814" spans="13:17" ht="16" x14ac:dyDescent="0.2">
      <c r="M814" s="6"/>
      <c r="N814" s="2"/>
      <c r="O814" s="40"/>
      <c r="P814" s="40"/>
      <c r="Q814" s="40"/>
    </row>
    <row r="815" spans="13:17" ht="16" x14ac:dyDescent="0.2">
      <c r="M815" s="6"/>
      <c r="N815" s="2"/>
      <c r="O815" s="40"/>
      <c r="P815" s="40"/>
      <c r="Q815" s="40"/>
    </row>
    <row r="816" spans="13:17" ht="16" x14ac:dyDescent="0.2">
      <c r="M816" s="6"/>
      <c r="N816" s="2"/>
      <c r="O816" s="40"/>
      <c r="P816" s="40"/>
      <c r="Q816" s="40"/>
    </row>
    <row r="817" spans="13:17" ht="16" x14ac:dyDescent="0.2">
      <c r="M817" s="6"/>
      <c r="N817" s="2"/>
      <c r="O817" s="40"/>
      <c r="P817" s="40"/>
      <c r="Q817" s="40"/>
    </row>
    <row r="818" spans="13:17" ht="16" x14ac:dyDescent="0.2">
      <c r="M818" s="6"/>
      <c r="N818" s="2"/>
      <c r="O818" s="40"/>
      <c r="P818" s="40"/>
      <c r="Q818" s="40"/>
    </row>
    <row r="819" spans="13:17" ht="16" x14ac:dyDescent="0.2">
      <c r="M819" s="6"/>
      <c r="N819" s="2"/>
      <c r="O819" s="40"/>
      <c r="P819" s="40"/>
      <c r="Q819" s="40"/>
    </row>
    <row r="820" spans="13:17" ht="16" x14ac:dyDescent="0.2">
      <c r="M820" s="6"/>
      <c r="N820" s="2"/>
      <c r="O820" s="40"/>
      <c r="P820" s="40"/>
      <c r="Q820" s="40"/>
    </row>
    <row r="821" spans="13:17" ht="16" x14ac:dyDescent="0.2">
      <c r="M821" s="6"/>
      <c r="N821" s="2"/>
      <c r="O821" s="40"/>
      <c r="P821" s="40"/>
      <c r="Q821" s="40"/>
    </row>
    <row r="822" spans="13:17" ht="16" x14ac:dyDescent="0.2">
      <c r="M822" s="6"/>
      <c r="N822" s="2"/>
      <c r="O822" s="40"/>
      <c r="P822" s="40"/>
      <c r="Q822" s="40"/>
    </row>
    <row r="823" spans="13:17" ht="16" x14ac:dyDescent="0.2">
      <c r="M823" s="6"/>
      <c r="N823" s="2"/>
      <c r="O823" s="40"/>
      <c r="P823" s="40"/>
      <c r="Q823" s="40"/>
    </row>
    <row r="824" spans="13:17" ht="16" x14ac:dyDescent="0.2">
      <c r="M824" s="6"/>
      <c r="N824" s="2"/>
      <c r="O824" s="40"/>
      <c r="P824" s="40"/>
      <c r="Q824" s="40"/>
    </row>
    <row r="825" spans="13:17" ht="16" x14ac:dyDescent="0.2">
      <c r="M825" s="6"/>
      <c r="N825" s="2"/>
      <c r="O825" s="40"/>
      <c r="P825" s="40"/>
      <c r="Q825" s="40"/>
    </row>
    <row r="826" spans="13:17" ht="16" x14ac:dyDescent="0.2">
      <c r="M826" s="6"/>
      <c r="N826" s="2"/>
      <c r="O826" s="40"/>
      <c r="P826" s="40"/>
      <c r="Q826" s="40"/>
    </row>
    <row r="827" spans="13:17" ht="16" x14ac:dyDescent="0.2">
      <c r="M827" s="6"/>
      <c r="N827" s="2"/>
      <c r="O827" s="40"/>
      <c r="P827" s="40"/>
      <c r="Q827" s="40"/>
    </row>
    <row r="828" spans="13:17" ht="16" x14ac:dyDescent="0.2">
      <c r="M828" s="6"/>
      <c r="N828" s="2"/>
      <c r="O828" s="40"/>
      <c r="P828" s="40"/>
      <c r="Q828" s="40"/>
    </row>
    <row r="829" spans="13:17" ht="16" x14ac:dyDescent="0.2">
      <c r="M829" s="6"/>
      <c r="N829" s="2"/>
      <c r="O829" s="40"/>
      <c r="P829" s="40"/>
      <c r="Q829" s="40"/>
    </row>
    <row r="830" spans="13:17" ht="16" x14ac:dyDescent="0.2">
      <c r="M830" s="6"/>
      <c r="N830" s="2"/>
      <c r="O830" s="40"/>
      <c r="P830" s="40"/>
      <c r="Q830" s="40"/>
    </row>
    <row r="831" spans="13:17" ht="16" x14ac:dyDescent="0.2">
      <c r="M831" s="6"/>
      <c r="N831" s="2"/>
      <c r="O831" s="40"/>
      <c r="P831" s="40"/>
      <c r="Q831" s="40"/>
    </row>
    <row r="832" spans="13:17" ht="16" x14ac:dyDescent="0.2">
      <c r="M832" s="6"/>
      <c r="N832" s="2"/>
      <c r="O832" s="40"/>
      <c r="P832" s="40"/>
      <c r="Q832" s="40"/>
    </row>
    <row r="833" spans="13:17" ht="16" x14ac:dyDescent="0.2">
      <c r="M833" s="6"/>
      <c r="N833" s="2"/>
      <c r="O833" s="40"/>
      <c r="P833" s="40"/>
      <c r="Q833" s="40"/>
    </row>
    <row r="834" spans="13:17" ht="16" x14ac:dyDescent="0.2">
      <c r="M834" s="6"/>
      <c r="N834" s="2"/>
      <c r="O834" s="40"/>
      <c r="P834" s="40"/>
      <c r="Q834" s="40"/>
    </row>
    <row r="835" spans="13:17" ht="16" x14ac:dyDescent="0.2">
      <c r="M835" s="6"/>
      <c r="N835" s="2"/>
      <c r="O835" s="40"/>
      <c r="P835" s="40"/>
      <c r="Q835" s="40"/>
    </row>
    <row r="836" spans="13:17" ht="16" x14ac:dyDescent="0.2">
      <c r="M836" s="6"/>
      <c r="N836" s="2"/>
      <c r="O836" s="40"/>
      <c r="P836" s="40"/>
      <c r="Q836" s="40"/>
    </row>
    <row r="837" spans="13:17" ht="16" x14ac:dyDescent="0.2">
      <c r="M837" s="6"/>
      <c r="N837" s="2"/>
      <c r="O837" s="40"/>
      <c r="P837" s="40"/>
      <c r="Q837" s="40"/>
    </row>
    <row r="838" spans="13:17" ht="16" x14ac:dyDescent="0.2">
      <c r="M838" s="6"/>
      <c r="N838" s="2"/>
      <c r="O838" s="40"/>
      <c r="P838" s="40"/>
      <c r="Q838" s="40"/>
    </row>
    <row r="839" spans="13:17" ht="16" x14ac:dyDescent="0.2">
      <c r="M839" s="6"/>
      <c r="N839" s="2"/>
      <c r="O839" s="40"/>
      <c r="P839" s="40"/>
      <c r="Q839" s="40"/>
    </row>
    <row r="840" spans="13:17" ht="16" x14ac:dyDescent="0.2">
      <c r="M840" s="6"/>
      <c r="N840" s="2"/>
      <c r="O840" s="40"/>
      <c r="P840" s="40"/>
      <c r="Q840" s="40"/>
    </row>
    <row r="841" spans="13:17" ht="16" x14ac:dyDescent="0.2">
      <c r="M841" s="6"/>
      <c r="N841" s="2"/>
      <c r="O841" s="40"/>
      <c r="P841" s="40"/>
      <c r="Q841" s="40"/>
    </row>
    <row r="842" spans="13:17" ht="16" x14ac:dyDescent="0.2">
      <c r="M842" s="6"/>
      <c r="N842" s="2"/>
      <c r="O842" s="40"/>
      <c r="P842" s="40"/>
      <c r="Q842" s="40"/>
    </row>
    <row r="843" spans="13:17" ht="16" x14ac:dyDescent="0.2">
      <c r="M843" s="6"/>
      <c r="N843" s="2"/>
      <c r="O843" s="40"/>
      <c r="P843" s="40"/>
      <c r="Q843" s="40"/>
    </row>
    <row r="844" spans="13:17" ht="16" x14ac:dyDescent="0.2">
      <c r="M844" s="6"/>
      <c r="N844" s="2"/>
      <c r="O844" s="40"/>
      <c r="P844" s="40"/>
      <c r="Q844" s="40"/>
    </row>
    <row r="845" spans="13:17" ht="16" x14ac:dyDescent="0.2">
      <c r="M845" s="6"/>
      <c r="N845" s="2"/>
      <c r="O845" s="40"/>
      <c r="P845" s="40"/>
      <c r="Q845" s="40"/>
    </row>
    <row r="846" spans="13:17" ht="16" x14ac:dyDescent="0.2">
      <c r="M846" s="6"/>
      <c r="N846" s="2"/>
      <c r="O846" s="40"/>
      <c r="P846" s="40"/>
      <c r="Q846" s="40"/>
    </row>
    <row r="847" spans="13:17" ht="16" x14ac:dyDescent="0.2">
      <c r="M847" s="6"/>
      <c r="N847" s="2"/>
      <c r="O847" s="40"/>
      <c r="P847" s="40"/>
      <c r="Q847" s="40"/>
    </row>
    <row r="848" spans="13:17" ht="16" x14ac:dyDescent="0.2">
      <c r="M848" s="6"/>
      <c r="N848" s="2"/>
      <c r="O848" s="40"/>
      <c r="P848" s="40"/>
      <c r="Q848" s="40"/>
    </row>
    <row r="849" spans="13:17" ht="16" x14ac:dyDescent="0.2">
      <c r="M849" s="6"/>
      <c r="N849" s="2"/>
      <c r="O849" s="40"/>
      <c r="P849" s="40"/>
      <c r="Q849" s="40"/>
    </row>
    <row r="850" spans="13:17" ht="16" x14ac:dyDescent="0.2">
      <c r="M850" s="6"/>
      <c r="N850" s="2"/>
      <c r="O850" s="40"/>
      <c r="P850" s="40"/>
      <c r="Q850" s="40"/>
    </row>
    <row r="851" spans="13:17" ht="16" x14ac:dyDescent="0.2">
      <c r="M851" s="6"/>
      <c r="N851" s="2"/>
      <c r="O851" s="40"/>
      <c r="P851" s="40"/>
      <c r="Q851" s="40"/>
    </row>
    <row r="852" spans="13:17" ht="16" x14ac:dyDescent="0.2">
      <c r="M852" s="6"/>
      <c r="N852" s="2"/>
      <c r="O852" s="40"/>
      <c r="P852" s="40"/>
      <c r="Q852" s="40"/>
    </row>
    <row r="853" spans="13:17" ht="16" x14ac:dyDescent="0.2">
      <c r="M853" s="6"/>
      <c r="N853" s="2"/>
      <c r="O853" s="40"/>
      <c r="P853" s="40"/>
      <c r="Q853" s="40"/>
    </row>
    <row r="854" spans="13:17" ht="16" x14ac:dyDescent="0.2">
      <c r="M854" s="6"/>
      <c r="N854" s="2"/>
      <c r="O854" s="40"/>
      <c r="P854" s="40"/>
      <c r="Q854" s="40"/>
    </row>
    <row r="855" spans="13:17" ht="16" x14ac:dyDescent="0.2">
      <c r="M855" s="6"/>
      <c r="N855" s="2"/>
      <c r="O855" s="40"/>
      <c r="P855" s="40"/>
      <c r="Q855" s="40"/>
    </row>
    <row r="856" spans="13:17" ht="16" x14ac:dyDescent="0.2">
      <c r="M856" s="6"/>
      <c r="N856" s="2"/>
      <c r="O856" s="40"/>
      <c r="P856" s="40"/>
      <c r="Q856" s="40"/>
    </row>
    <row r="857" spans="13:17" ht="16" x14ac:dyDescent="0.2">
      <c r="M857" s="6"/>
      <c r="N857" s="2"/>
      <c r="O857" s="40"/>
      <c r="P857" s="40"/>
      <c r="Q857" s="40"/>
    </row>
    <row r="858" spans="13:17" ht="16" x14ac:dyDescent="0.2">
      <c r="M858" s="6"/>
      <c r="N858" s="2"/>
      <c r="O858" s="40"/>
      <c r="P858" s="40"/>
      <c r="Q858" s="40"/>
    </row>
    <row r="859" spans="13:17" ht="16" x14ac:dyDescent="0.2">
      <c r="M859" s="6"/>
      <c r="N859" s="2"/>
      <c r="O859" s="40"/>
      <c r="P859" s="40"/>
      <c r="Q859" s="40"/>
    </row>
    <row r="860" spans="13:17" ht="16" x14ac:dyDescent="0.2">
      <c r="M860" s="6"/>
      <c r="N860" s="2"/>
      <c r="O860" s="40"/>
      <c r="P860" s="40"/>
      <c r="Q860" s="40"/>
    </row>
    <row r="861" spans="13:17" ht="16" x14ac:dyDescent="0.2">
      <c r="M861" s="6"/>
      <c r="N861" s="2"/>
      <c r="O861" s="40"/>
      <c r="P861" s="40"/>
      <c r="Q861" s="40"/>
    </row>
    <row r="862" spans="13:17" ht="16" x14ac:dyDescent="0.2">
      <c r="M862" s="6"/>
      <c r="N862" s="2"/>
      <c r="O862" s="40"/>
      <c r="P862" s="40"/>
      <c r="Q862" s="40"/>
    </row>
    <row r="863" spans="13:17" ht="16" x14ac:dyDescent="0.2">
      <c r="M863" s="6"/>
      <c r="N863" s="2"/>
      <c r="O863" s="40"/>
      <c r="P863" s="40"/>
      <c r="Q863" s="40"/>
    </row>
    <row r="864" spans="13:17" ht="16" x14ac:dyDescent="0.2">
      <c r="M864" s="6"/>
      <c r="N864" s="2"/>
      <c r="O864" s="40"/>
      <c r="P864" s="40"/>
      <c r="Q864" s="40"/>
    </row>
    <row r="865" spans="13:17" ht="16" x14ac:dyDescent="0.2">
      <c r="M865" s="6"/>
      <c r="N865" s="2"/>
      <c r="O865" s="40"/>
      <c r="P865" s="40"/>
      <c r="Q865" s="40"/>
    </row>
    <row r="866" spans="13:17" ht="16" x14ac:dyDescent="0.2">
      <c r="M866" s="6"/>
      <c r="N866" s="2"/>
      <c r="O866" s="40"/>
      <c r="P866" s="40"/>
      <c r="Q866" s="40"/>
    </row>
    <row r="867" spans="13:17" ht="16" x14ac:dyDescent="0.2">
      <c r="M867" s="6"/>
      <c r="N867" s="2"/>
      <c r="O867" s="40"/>
      <c r="P867" s="40"/>
      <c r="Q867" s="40"/>
    </row>
    <row r="868" spans="13:17" ht="16" x14ac:dyDescent="0.2">
      <c r="M868" s="6"/>
      <c r="N868" s="2"/>
      <c r="O868" s="40"/>
      <c r="P868" s="40"/>
      <c r="Q868" s="40"/>
    </row>
    <row r="869" spans="13:17" ht="16" x14ac:dyDescent="0.2">
      <c r="M869" s="6"/>
      <c r="N869" s="2"/>
      <c r="O869" s="40"/>
      <c r="P869" s="40"/>
      <c r="Q869" s="40"/>
    </row>
    <row r="870" spans="13:17" ht="16" x14ac:dyDescent="0.2">
      <c r="M870" s="6"/>
      <c r="N870" s="2"/>
      <c r="O870" s="40"/>
      <c r="P870" s="40"/>
      <c r="Q870" s="40"/>
    </row>
    <row r="871" spans="13:17" ht="16" x14ac:dyDescent="0.2">
      <c r="M871" s="6"/>
      <c r="N871" s="2"/>
      <c r="O871" s="40"/>
      <c r="P871" s="40"/>
      <c r="Q871" s="40"/>
    </row>
    <row r="872" spans="13:17" ht="16" x14ac:dyDescent="0.2">
      <c r="M872" s="6"/>
      <c r="N872" s="2"/>
      <c r="O872" s="40"/>
      <c r="P872" s="40"/>
      <c r="Q872" s="40"/>
    </row>
    <row r="873" spans="13:17" ht="16" x14ac:dyDescent="0.2">
      <c r="M873" s="6"/>
      <c r="N873" s="2"/>
      <c r="O873" s="40"/>
      <c r="P873" s="40"/>
      <c r="Q873" s="40"/>
    </row>
    <row r="874" spans="13:17" ht="16" x14ac:dyDescent="0.2">
      <c r="M874" s="6"/>
      <c r="N874" s="2"/>
      <c r="O874" s="40"/>
      <c r="P874" s="40"/>
      <c r="Q874" s="40"/>
    </row>
    <row r="875" spans="13:17" ht="16" x14ac:dyDescent="0.2">
      <c r="M875" s="6"/>
      <c r="N875" s="2"/>
      <c r="O875" s="40"/>
      <c r="P875" s="40"/>
      <c r="Q875" s="40"/>
    </row>
    <row r="876" spans="13:17" ht="16" x14ac:dyDescent="0.2">
      <c r="M876" s="6"/>
      <c r="N876" s="2"/>
      <c r="O876" s="40"/>
      <c r="P876" s="40"/>
      <c r="Q876" s="40"/>
    </row>
    <row r="877" spans="13:17" ht="16" x14ac:dyDescent="0.2">
      <c r="M877" s="6"/>
      <c r="N877" s="2"/>
      <c r="O877" s="40"/>
      <c r="P877" s="40"/>
      <c r="Q877" s="40"/>
    </row>
    <row r="878" spans="13:17" ht="16" x14ac:dyDescent="0.2">
      <c r="M878" s="6"/>
      <c r="N878" s="2"/>
      <c r="O878" s="40"/>
      <c r="P878" s="40"/>
      <c r="Q878" s="40"/>
    </row>
    <row r="879" spans="13:17" ht="16" x14ac:dyDescent="0.2">
      <c r="M879" s="6"/>
      <c r="N879" s="2"/>
      <c r="O879" s="40"/>
      <c r="P879" s="40"/>
      <c r="Q879" s="40"/>
    </row>
    <row r="880" spans="13:17" ht="16" x14ac:dyDescent="0.2">
      <c r="M880" s="6"/>
      <c r="N880" s="2"/>
      <c r="O880" s="40"/>
      <c r="P880" s="40"/>
      <c r="Q880" s="40"/>
    </row>
    <row r="881" spans="13:17" ht="16" x14ac:dyDescent="0.2">
      <c r="M881" s="6"/>
      <c r="N881" s="2"/>
      <c r="O881" s="40"/>
      <c r="P881" s="40"/>
      <c r="Q881" s="40"/>
    </row>
    <row r="882" spans="13:17" ht="16" x14ac:dyDescent="0.2">
      <c r="M882" s="6"/>
      <c r="N882" s="2"/>
      <c r="O882" s="40"/>
      <c r="P882" s="40"/>
      <c r="Q882" s="40"/>
    </row>
    <row r="883" spans="13:17" ht="16" x14ac:dyDescent="0.2">
      <c r="M883" s="6"/>
      <c r="N883" s="2"/>
      <c r="O883" s="40"/>
      <c r="P883" s="40"/>
      <c r="Q883" s="40"/>
    </row>
    <row r="884" spans="13:17" ht="16" x14ac:dyDescent="0.2">
      <c r="M884" s="6"/>
      <c r="N884" s="2"/>
      <c r="O884" s="40"/>
      <c r="P884" s="40"/>
      <c r="Q884" s="40"/>
    </row>
    <row r="885" spans="13:17" ht="16" x14ac:dyDescent="0.2">
      <c r="M885" s="6"/>
      <c r="N885" s="2"/>
      <c r="O885" s="40"/>
      <c r="P885" s="40"/>
      <c r="Q885" s="40"/>
    </row>
    <row r="886" spans="13:17" ht="16" x14ac:dyDescent="0.2">
      <c r="M886" s="6"/>
      <c r="N886" s="2"/>
      <c r="O886" s="40"/>
      <c r="P886" s="40"/>
      <c r="Q886" s="40"/>
    </row>
    <row r="887" spans="13:17" ht="16" x14ac:dyDescent="0.2">
      <c r="M887" s="6"/>
      <c r="N887" s="2"/>
      <c r="O887" s="40"/>
      <c r="P887" s="40"/>
      <c r="Q887" s="40"/>
    </row>
    <row r="888" spans="13:17" ht="16" x14ac:dyDescent="0.2">
      <c r="M888" s="6"/>
      <c r="N888" s="2"/>
      <c r="O888" s="40"/>
      <c r="P888" s="40"/>
      <c r="Q888" s="40"/>
    </row>
    <row r="889" spans="13:17" ht="16" x14ac:dyDescent="0.2">
      <c r="M889" s="6"/>
      <c r="N889" s="2"/>
      <c r="O889" s="40"/>
      <c r="P889" s="40"/>
      <c r="Q889" s="40"/>
    </row>
    <row r="890" spans="13:17" ht="16" x14ac:dyDescent="0.2">
      <c r="M890" s="6"/>
      <c r="N890" s="2"/>
      <c r="O890" s="40"/>
      <c r="P890" s="40"/>
      <c r="Q890" s="40"/>
    </row>
    <row r="891" spans="13:17" ht="16" x14ac:dyDescent="0.2">
      <c r="M891" s="6"/>
      <c r="N891" s="2"/>
      <c r="O891" s="40"/>
      <c r="P891" s="40"/>
      <c r="Q891" s="40"/>
    </row>
    <row r="892" spans="13:17" ht="16" x14ac:dyDescent="0.2">
      <c r="M892" s="6"/>
      <c r="N892" s="2"/>
      <c r="O892" s="40"/>
      <c r="P892" s="40"/>
      <c r="Q892" s="40"/>
    </row>
    <row r="893" spans="13:17" ht="16" x14ac:dyDescent="0.2">
      <c r="M893" s="6"/>
      <c r="N893" s="2"/>
      <c r="O893" s="40"/>
      <c r="P893" s="40"/>
      <c r="Q893" s="40"/>
    </row>
    <row r="894" spans="13:17" ht="16" x14ac:dyDescent="0.2">
      <c r="M894" s="6"/>
      <c r="N894" s="2"/>
      <c r="O894" s="40"/>
      <c r="P894" s="40"/>
      <c r="Q894" s="40"/>
    </row>
    <row r="895" spans="13:17" ht="16" x14ac:dyDescent="0.2">
      <c r="M895" s="6"/>
      <c r="N895" s="2"/>
      <c r="O895" s="40"/>
      <c r="P895" s="40"/>
      <c r="Q895" s="40"/>
    </row>
    <row r="896" spans="13:17" ht="16" x14ac:dyDescent="0.2">
      <c r="M896" s="6"/>
      <c r="N896" s="2"/>
      <c r="O896" s="40"/>
      <c r="P896" s="40"/>
      <c r="Q896" s="40"/>
    </row>
    <row r="897" spans="13:17" ht="16" x14ac:dyDescent="0.2">
      <c r="M897" s="6"/>
      <c r="N897" s="2"/>
      <c r="O897" s="40"/>
      <c r="P897" s="40"/>
      <c r="Q897" s="40"/>
    </row>
    <row r="898" spans="13:17" ht="16" x14ac:dyDescent="0.2">
      <c r="M898" s="6"/>
      <c r="N898" s="2"/>
      <c r="O898" s="40"/>
      <c r="P898" s="40"/>
      <c r="Q898" s="40"/>
    </row>
    <row r="899" spans="13:17" ht="16" x14ac:dyDescent="0.2">
      <c r="M899" s="6"/>
      <c r="N899" s="2"/>
      <c r="O899" s="40"/>
      <c r="P899" s="40"/>
      <c r="Q899" s="40"/>
    </row>
    <row r="900" spans="13:17" ht="16" x14ac:dyDescent="0.2">
      <c r="M900" s="6"/>
      <c r="N900" s="2"/>
      <c r="O900" s="40"/>
      <c r="P900" s="40"/>
      <c r="Q900" s="40"/>
    </row>
    <row r="901" spans="13:17" ht="16" x14ac:dyDescent="0.2">
      <c r="M901" s="6"/>
      <c r="N901" s="2"/>
      <c r="O901" s="40"/>
      <c r="P901" s="40"/>
      <c r="Q901" s="40"/>
    </row>
    <row r="902" spans="13:17" ht="16" x14ac:dyDescent="0.2">
      <c r="M902" s="6"/>
      <c r="N902" s="2"/>
      <c r="O902" s="40"/>
      <c r="P902" s="40"/>
      <c r="Q902" s="40"/>
    </row>
    <row r="903" spans="13:17" ht="16" x14ac:dyDescent="0.2">
      <c r="M903" s="6"/>
      <c r="N903" s="2"/>
      <c r="O903" s="40"/>
      <c r="P903" s="40"/>
      <c r="Q903" s="40"/>
    </row>
    <row r="904" spans="13:17" ht="16" x14ac:dyDescent="0.2">
      <c r="M904" s="6"/>
      <c r="N904" s="2"/>
      <c r="O904" s="40"/>
      <c r="P904" s="40"/>
      <c r="Q904" s="40"/>
    </row>
    <row r="905" spans="13:17" ht="16" x14ac:dyDescent="0.2">
      <c r="M905" s="6"/>
      <c r="N905" s="2"/>
      <c r="O905" s="40"/>
      <c r="P905" s="40"/>
      <c r="Q905" s="40"/>
    </row>
    <row r="906" spans="13:17" ht="16" x14ac:dyDescent="0.2">
      <c r="M906" s="6"/>
      <c r="N906" s="2"/>
      <c r="O906" s="40"/>
      <c r="P906" s="40"/>
      <c r="Q906" s="40"/>
    </row>
    <row r="907" spans="13:17" ht="16" x14ac:dyDescent="0.2">
      <c r="M907" s="6"/>
      <c r="N907" s="2"/>
      <c r="O907" s="40"/>
      <c r="P907" s="40"/>
      <c r="Q907" s="40"/>
    </row>
    <row r="908" spans="13:17" ht="16" x14ac:dyDescent="0.2">
      <c r="M908" s="6"/>
      <c r="N908" s="2"/>
      <c r="O908" s="40"/>
      <c r="P908" s="40"/>
      <c r="Q908" s="40"/>
    </row>
    <row r="909" spans="13:17" ht="16" x14ac:dyDescent="0.2">
      <c r="M909" s="6"/>
      <c r="N909" s="2"/>
      <c r="O909" s="40"/>
      <c r="P909" s="40"/>
      <c r="Q909" s="40"/>
    </row>
    <row r="910" spans="13:17" ht="16" x14ac:dyDescent="0.2">
      <c r="M910" s="6"/>
      <c r="N910" s="2"/>
      <c r="O910" s="40"/>
      <c r="P910" s="40"/>
      <c r="Q910" s="40"/>
    </row>
    <row r="911" spans="13:17" ht="16" x14ac:dyDescent="0.2">
      <c r="M911" s="6"/>
      <c r="N911" s="2"/>
      <c r="O911" s="40"/>
      <c r="P911" s="40"/>
      <c r="Q911" s="40"/>
    </row>
    <row r="912" spans="13:17" ht="16" x14ac:dyDescent="0.2">
      <c r="M912" s="6"/>
      <c r="N912" s="2"/>
      <c r="O912" s="40"/>
      <c r="P912" s="40"/>
      <c r="Q912" s="40"/>
    </row>
    <row r="913" spans="13:17" ht="16" x14ac:dyDescent="0.2">
      <c r="M913" s="6"/>
      <c r="N913" s="2"/>
      <c r="O913" s="40"/>
      <c r="P913" s="40"/>
      <c r="Q913" s="40"/>
    </row>
    <row r="914" spans="13:17" ht="16" x14ac:dyDescent="0.2">
      <c r="M914" s="6"/>
      <c r="N914" s="2"/>
      <c r="O914" s="40"/>
      <c r="P914" s="40"/>
      <c r="Q914" s="40"/>
    </row>
    <row r="915" spans="13:17" ht="16" x14ac:dyDescent="0.2">
      <c r="M915" s="6"/>
      <c r="N915" s="2"/>
      <c r="O915" s="40"/>
      <c r="P915" s="40"/>
      <c r="Q915" s="40"/>
    </row>
    <row r="916" spans="13:17" ht="16" x14ac:dyDescent="0.2">
      <c r="M916" s="6"/>
      <c r="N916" s="2"/>
      <c r="O916" s="40"/>
      <c r="P916" s="40"/>
      <c r="Q916" s="40"/>
    </row>
    <row r="917" spans="13:17" ht="16" x14ac:dyDescent="0.2">
      <c r="M917" s="6"/>
      <c r="N917" s="2"/>
      <c r="O917" s="40"/>
      <c r="P917" s="40"/>
      <c r="Q917" s="40"/>
    </row>
    <row r="918" spans="13:17" ht="16" x14ac:dyDescent="0.2">
      <c r="M918" s="6"/>
      <c r="N918" s="2"/>
      <c r="O918" s="40"/>
      <c r="P918" s="40"/>
      <c r="Q918" s="40"/>
    </row>
    <row r="919" spans="13:17" ht="16" x14ac:dyDescent="0.2">
      <c r="M919" s="6"/>
      <c r="N919" s="2"/>
      <c r="O919" s="40"/>
      <c r="P919" s="40"/>
      <c r="Q919" s="40"/>
    </row>
    <row r="920" spans="13:17" ht="16" x14ac:dyDescent="0.2">
      <c r="M920" s="6"/>
      <c r="N920" s="2"/>
      <c r="O920" s="40"/>
      <c r="P920" s="40"/>
      <c r="Q920" s="40"/>
    </row>
    <row r="921" spans="13:17" ht="16" x14ac:dyDescent="0.2">
      <c r="M921" s="6"/>
      <c r="N921" s="2"/>
      <c r="O921" s="40"/>
      <c r="P921" s="40"/>
      <c r="Q921" s="40"/>
    </row>
    <row r="922" spans="13:17" ht="16" x14ac:dyDescent="0.2">
      <c r="M922" s="6"/>
      <c r="N922" s="2"/>
      <c r="O922" s="40"/>
      <c r="P922" s="40"/>
      <c r="Q922" s="40"/>
    </row>
    <row r="923" spans="13:17" ht="16" x14ac:dyDescent="0.2">
      <c r="M923" s="6"/>
      <c r="N923" s="2"/>
      <c r="O923" s="40"/>
      <c r="P923" s="40"/>
      <c r="Q923" s="40"/>
    </row>
    <row r="924" spans="13:17" ht="16" x14ac:dyDescent="0.2">
      <c r="M924" s="6"/>
      <c r="N924" s="2"/>
      <c r="O924" s="40"/>
      <c r="P924" s="40"/>
      <c r="Q924" s="40"/>
    </row>
    <row r="925" spans="13:17" ht="16" x14ac:dyDescent="0.2">
      <c r="M925" s="6"/>
      <c r="N925" s="2"/>
      <c r="O925" s="40"/>
      <c r="P925" s="40"/>
      <c r="Q925" s="40"/>
    </row>
    <row r="926" spans="13:17" ht="16" x14ac:dyDescent="0.2">
      <c r="M926" s="6"/>
      <c r="N926" s="2"/>
      <c r="O926" s="40"/>
      <c r="P926" s="40"/>
      <c r="Q926" s="40"/>
    </row>
    <row r="927" spans="13:17" ht="16" x14ac:dyDescent="0.2">
      <c r="M927" s="6"/>
      <c r="N927" s="2"/>
      <c r="O927" s="40"/>
      <c r="P927" s="40"/>
      <c r="Q927" s="40"/>
    </row>
    <row r="928" spans="13:17" ht="16" x14ac:dyDescent="0.2">
      <c r="M928" s="6"/>
      <c r="N928" s="2"/>
      <c r="O928" s="40"/>
      <c r="P928" s="40"/>
      <c r="Q928" s="40"/>
    </row>
    <row r="929" spans="13:17" ht="16" x14ac:dyDescent="0.2">
      <c r="M929" s="6"/>
      <c r="N929" s="2"/>
      <c r="O929" s="40"/>
      <c r="P929" s="40"/>
      <c r="Q929" s="40"/>
    </row>
    <row r="930" spans="13:17" ht="16" x14ac:dyDescent="0.2">
      <c r="M930" s="6"/>
      <c r="N930" s="2"/>
      <c r="O930" s="40"/>
      <c r="P930" s="40"/>
      <c r="Q930" s="40"/>
    </row>
    <row r="931" spans="13:17" ht="16" x14ac:dyDescent="0.2">
      <c r="M931" s="6"/>
      <c r="N931" s="2"/>
      <c r="O931" s="40"/>
      <c r="P931" s="40"/>
      <c r="Q931" s="40"/>
    </row>
    <row r="932" spans="13:17" ht="16" x14ac:dyDescent="0.2">
      <c r="M932" s="6"/>
      <c r="N932" s="2"/>
      <c r="O932" s="40"/>
      <c r="P932" s="40"/>
      <c r="Q932" s="40"/>
    </row>
    <row r="933" spans="13:17" ht="16" x14ac:dyDescent="0.2">
      <c r="M933" s="6"/>
      <c r="N933" s="2"/>
      <c r="O933" s="40"/>
      <c r="P933" s="40"/>
      <c r="Q933" s="40"/>
    </row>
    <row r="934" spans="13:17" ht="16" x14ac:dyDescent="0.2">
      <c r="M934" s="6"/>
      <c r="N934" s="2"/>
      <c r="O934" s="40"/>
      <c r="P934" s="40"/>
      <c r="Q934" s="40"/>
    </row>
    <row r="935" spans="13:17" ht="16" x14ac:dyDescent="0.2">
      <c r="M935" s="6"/>
      <c r="N935" s="2"/>
      <c r="O935" s="40"/>
      <c r="P935" s="40"/>
      <c r="Q935" s="40"/>
    </row>
    <row r="936" spans="13:17" ht="16" x14ac:dyDescent="0.2">
      <c r="M936" s="6"/>
      <c r="N936" s="2"/>
      <c r="O936" s="40"/>
      <c r="P936" s="40"/>
      <c r="Q936" s="40"/>
    </row>
    <row r="937" spans="13:17" ht="16" x14ac:dyDescent="0.2">
      <c r="M937" s="6"/>
      <c r="N937" s="2"/>
      <c r="O937" s="40"/>
      <c r="P937" s="40"/>
      <c r="Q937" s="40"/>
    </row>
    <row r="938" spans="13:17" ht="16" x14ac:dyDescent="0.2">
      <c r="M938" s="6"/>
      <c r="N938" s="2"/>
      <c r="O938" s="40"/>
      <c r="P938" s="40"/>
      <c r="Q938" s="40"/>
    </row>
    <row r="939" spans="13:17" ht="16" x14ac:dyDescent="0.2">
      <c r="M939" s="6"/>
      <c r="N939" s="2"/>
      <c r="O939" s="40"/>
      <c r="P939" s="40"/>
      <c r="Q939" s="40"/>
    </row>
    <row r="940" spans="13:17" ht="16" x14ac:dyDescent="0.2">
      <c r="M940" s="6"/>
      <c r="N940" s="2"/>
      <c r="O940" s="40"/>
      <c r="P940" s="40"/>
      <c r="Q940" s="40"/>
    </row>
    <row r="941" spans="13:17" ht="16" x14ac:dyDescent="0.2">
      <c r="M941" s="6"/>
      <c r="N941" s="2"/>
      <c r="O941" s="40"/>
      <c r="P941" s="40"/>
      <c r="Q941" s="40"/>
    </row>
    <row r="942" spans="13:17" ht="16" x14ac:dyDescent="0.2">
      <c r="M942" s="6"/>
      <c r="N942" s="2"/>
      <c r="O942" s="40"/>
      <c r="P942" s="40"/>
      <c r="Q942" s="40"/>
    </row>
    <row r="943" spans="13:17" ht="16" x14ac:dyDescent="0.2">
      <c r="M943" s="6"/>
      <c r="N943" s="2"/>
      <c r="O943" s="40"/>
      <c r="P943" s="40"/>
      <c r="Q943" s="40"/>
    </row>
    <row r="944" spans="13:17" ht="16" x14ac:dyDescent="0.2">
      <c r="M944" s="6"/>
      <c r="N944" s="2"/>
      <c r="O944" s="40"/>
      <c r="P944" s="40"/>
      <c r="Q944" s="40"/>
    </row>
    <row r="945" spans="13:17" ht="16" x14ac:dyDescent="0.2">
      <c r="M945" s="6"/>
      <c r="N945" s="2"/>
      <c r="O945" s="40"/>
      <c r="P945" s="40"/>
      <c r="Q945" s="40"/>
    </row>
    <row r="946" spans="13:17" ht="16" x14ac:dyDescent="0.2">
      <c r="M946" s="6"/>
      <c r="N946" s="2"/>
      <c r="O946" s="40"/>
      <c r="P946" s="40"/>
      <c r="Q946" s="40"/>
    </row>
    <row r="947" spans="13:17" ht="16" x14ac:dyDescent="0.2">
      <c r="M947" s="6"/>
      <c r="N947" s="2"/>
      <c r="O947" s="40"/>
      <c r="P947" s="40"/>
      <c r="Q947" s="40"/>
    </row>
    <row r="948" spans="13:17" ht="16" x14ac:dyDescent="0.2">
      <c r="M948" s="6"/>
      <c r="N948" s="2"/>
      <c r="O948" s="40"/>
      <c r="P948" s="40"/>
      <c r="Q948" s="40"/>
    </row>
    <row r="949" spans="13:17" ht="16" x14ac:dyDescent="0.2">
      <c r="M949" s="6"/>
      <c r="N949" s="2"/>
      <c r="O949" s="40"/>
      <c r="P949" s="40"/>
      <c r="Q949" s="40"/>
    </row>
    <row r="950" spans="13:17" ht="16" x14ac:dyDescent="0.2">
      <c r="M950" s="6"/>
      <c r="N950" s="2"/>
      <c r="O950" s="40"/>
      <c r="P950" s="40"/>
      <c r="Q950" s="40"/>
    </row>
    <row r="951" spans="13:17" ht="16" x14ac:dyDescent="0.2">
      <c r="M951" s="6"/>
      <c r="N951" s="2"/>
      <c r="O951" s="40"/>
      <c r="P951" s="40"/>
      <c r="Q951" s="40"/>
    </row>
    <row r="952" spans="13:17" ht="16" x14ac:dyDescent="0.2">
      <c r="M952" s="6"/>
      <c r="N952" s="2"/>
      <c r="O952" s="40"/>
      <c r="P952" s="40"/>
      <c r="Q952" s="40"/>
    </row>
    <row r="953" spans="13:17" ht="16" x14ac:dyDescent="0.2">
      <c r="M953" s="6"/>
      <c r="N953" s="2"/>
      <c r="O953" s="40"/>
      <c r="P953" s="40"/>
      <c r="Q953" s="40"/>
    </row>
    <row r="954" spans="13:17" ht="16" x14ac:dyDescent="0.2">
      <c r="M954" s="6"/>
      <c r="N954" s="2"/>
      <c r="O954" s="40"/>
      <c r="P954" s="40"/>
      <c r="Q954" s="40"/>
    </row>
    <row r="955" spans="13:17" ht="16" x14ac:dyDescent="0.2">
      <c r="M955" s="6"/>
      <c r="N955" s="2"/>
      <c r="O955" s="40"/>
      <c r="P955" s="40"/>
      <c r="Q955" s="40"/>
    </row>
    <row r="956" spans="13:17" ht="16" x14ac:dyDescent="0.2">
      <c r="M956" s="6"/>
      <c r="N956" s="2"/>
      <c r="O956" s="40"/>
      <c r="P956" s="40"/>
      <c r="Q956" s="40"/>
    </row>
    <row r="957" spans="13:17" ht="16" x14ac:dyDescent="0.2">
      <c r="M957" s="6"/>
      <c r="N957" s="2"/>
      <c r="O957" s="40"/>
      <c r="P957" s="40"/>
      <c r="Q957" s="40"/>
    </row>
    <row r="958" spans="13:17" ht="16" x14ac:dyDescent="0.2">
      <c r="M958" s="6"/>
      <c r="N958" s="2"/>
      <c r="O958" s="40"/>
      <c r="P958" s="40"/>
      <c r="Q958" s="40"/>
    </row>
    <row r="959" spans="13:17" ht="16" x14ac:dyDescent="0.2">
      <c r="M959" s="6"/>
      <c r="N959" s="2"/>
      <c r="O959" s="40"/>
      <c r="P959" s="40"/>
      <c r="Q959" s="40"/>
    </row>
    <row r="960" spans="13:17" ht="16" x14ac:dyDescent="0.2">
      <c r="M960" s="6"/>
      <c r="N960" s="2"/>
      <c r="O960" s="40"/>
      <c r="P960" s="40"/>
      <c r="Q960" s="40"/>
    </row>
    <row r="961" spans="13:17" ht="16" x14ac:dyDescent="0.2">
      <c r="M961" s="6"/>
      <c r="N961" s="2"/>
      <c r="O961" s="40"/>
      <c r="P961" s="40"/>
      <c r="Q961" s="40"/>
    </row>
    <row r="962" spans="13:17" ht="16" x14ac:dyDescent="0.2">
      <c r="M962" s="6"/>
      <c r="N962" s="2"/>
      <c r="O962" s="40"/>
      <c r="P962" s="40"/>
      <c r="Q962" s="40"/>
    </row>
    <row r="963" spans="13:17" ht="16" x14ac:dyDescent="0.2">
      <c r="M963" s="6"/>
      <c r="N963" s="2"/>
      <c r="O963" s="40"/>
      <c r="P963" s="40"/>
      <c r="Q963" s="40"/>
    </row>
    <row r="964" spans="13:17" ht="16" x14ac:dyDescent="0.2">
      <c r="M964" s="6"/>
      <c r="N964" s="2"/>
      <c r="O964" s="40"/>
      <c r="P964" s="40"/>
      <c r="Q964" s="40"/>
    </row>
    <row r="965" spans="13:17" ht="16" x14ac:dyDescent="0.2">
      <c r="M965" s="6"/>
      <c r="N965" s="2"/>
      <c r="O965" s="40"/>
      <c r="P965" s="40"/>
      <c r="Q965" s="40"/>
    </row>
    <row r="966" spans="13:17" ht="16" x14ac:dyDescent="0.2">
      <c r="M966" s="6"/>
      <c r="N966" s="2"/>
      <c r="O966" s="40"/>
      <c r="P966" s="40"/>
      <c r="Q966" s="40"/>
    </row>
    <row r="967" spans="13:17" ht="16" x14ac:dyDescent="0.2">
      <c r="M967" s="6"/>
      <c r="N967" s="2"/>
      <c r="O967" s="40"/>
      <c r="P967" s="40"/>
      <c r="Q967" s="40"/>
    </row>
    <row r="968" spans="13:17" ht="16" x14ac:dyDescent="0.2">
      <c r="M968" s="6"/>
      <c r="N968" s="2"/>
      <c r="O968" s="40"/>
      <c r="P968" s="40"/>
      <c r="Q968" s="40"/>
    </row>
    <row r="969" spans="13:17" ht="16" x14ac:dyDescent="0.2">
      <c r="M969" s="6"/>
      <c r="N969" s="2"/>
      <c r="O969" s="40"/>
      <c r="P969" s="40"/>
      <c r="Q969" s="40"/>
    </row>
    <row r="970" spans="13:17" ht="16" x14ac:dyDescent="0.2">
      <c r="M970" s="6"/>
      <c r="N970" s="2"/>
      <c r="O970" s="40"/>
      <c r="P970" s="40"/>
      <c r="Q970" s="40"/>
    </row>
    <row r="971" spans="13:17" ht="16" x14ac:dyDescent="0.2">
      <c r="M971" s="6"/>
      <c r="N971" s="2"/>
      <c r="O971" s="40"/>
      <c r="P971" s="40"/>
      <c r="Q971" s="40"/>
    </row>
    <row r="972" spans="13:17" ht="16" x14ac:dyDescent="0.2">
      <c r="M972" s="6"/>
      <c r="N972" s="2"/>
      <c r="O972" s="40"/>
      <c r="P972" s="40"/>
      <c r="Q972" s="40"/>
    </row>
    <row r="973" spans="13:17" ht="16" x14ac:dyDescent="0.2">
      <c r="M973" s="6"/>
      <c r="N973" s="2"/>
      <c r="O973" s="40"/>
      <c r="P973" s="40"/>
      <c r="Q973" s="40"/>
    </row>
    <row r="974" spans="13:17" ht="16" x14ac:dyDescent="0.2">
      <c r="M974" s="6"/>
      <c r="N974" s="2"/>
      <c r="O974" s="40"/>
      <c r="P974" s="40"/>
      <c r="Q974" s="40"/>
    </row>
    <row r="975" spans="13:17" ht="16" x14ac:dyDescent="0.2">
      <c r="M975" s="6"/>
      <c r="N975" s="2"/>
      <c r="O975" s="40"/>
      <c r="P975" s="40"/>
      <c r="Q975" s="40"/>
    </row>
    <row r="976" spans="13:17" ht="16" x14ac:dyDescent="0.2">
      <c r="M976" s="6"/>
      <c r="N976" s="2"/>
      <c r="O976" s="40"/>
      <c r="P976" s="40"/>
      <c r="Q976" s="40"/>
    </row>
    <row r="977" spans="13:17" ht="16" x14ac:dyDescent="0.2">
      <c r="M977" s="6"/>
      <c r="N977" s="2"/>
      <c r="O977" s="40"/>
      <c r="P977" s="40"/>
      <c r="Q977" s="40"/>
    </row>
    <row r="978" spans="13:17" ht="16" x14ac:dyDescent="0.2">
      <c r="M978" s="6"/>
      <c r="N978" s="2"/>
      <c r="O978" s="40"/>
      <c r="P978" s="40"/>
      <c r="Q978" s="40"/>
    </row>
    <row r="979" spans="13:17" ht="16" x14ac:dyDescent="0.2">
      <c r="M979" s="6"/>
      <c r="N979" s="2"/>
      <c r="O979" s="40"/>
      <c r="P979" s="40"/>
      <c r="Q979" s="40"/>
    </row>
    <row r="980" spans="13:17" ht="16" x14ac:dyDescent="0.2">
      <c r="M980" s="6"/>
      <c r="N980" s="2"/>
      <c r="O980" s="40"/>
      <c r="P980" s="40"/>
      <c r="Q980" s="40"/>
    </row>
    <row r="981" spans="13:17" ht="16" x14ac:dyDescent="0.2">
      <c r="M981" s="6"/>
      <c r="N981" s="2"/>
      <c r="O981" s="40"/>
      <c r="P981" s="40"/>
      <c r="Q981" s="40"/>
    </row>
    <row r="982" spans="13:17" ht="16" x14ac:dyDescent="0.2">
      <c r="M982" s="6"/>
      <c r="N982" s="2"/>
      <c r="O982" s="40"/>
      <c r="P982" s="40"/>
      <c r="Q982" s="40"/>
    </row>
    <row r="983" spans="13:17" ht="16" x14ac:dyDescent="0.2">
      <c r="M983" s="6"/>
      <c r="N983" s="2"/>
      <c r="O983" s="40"/>
      <c r="P983" s="40"/>
      <c r="Q983" s="40"/>
    </row>
    <row r="984" spans="13:17" ht="16" x14ac:dyDescent="0.2">
      <c r="M984" s="6"/>
      <c r="N984" s="2"/>
      <c r="O984" s="40"/>
      <c r="P984" s="40"/>
      <c r="Q984" s="40"/>
    </row>
    <row r="985" spans="13:17" ht="16" x14ac:dyDescent="0.2">
      <c r="M985" s="6"/>
      <c r="N985" s="2"/>
      <c r="O985" s="40"/>
      <c r="P985" s="40"/>
      <c r="Q985" s="40"/>
    </row>
    <row r="986" spans="13:17" ht="16" x14ac:dyDescent="0.2">
      <c r="M986" s="6"/>
      <c r="N986" s="2"/>
      <c r="O986" s="40"/>
      <c r="P986" s="40"/>
      <c r="Q986" s="40"/>
    </row>
    <row r="987" spans="13:17" ht="16" x14ac:dyDescent="0.2">
      <c r="M987" s="6"/>
      <c r="N987" s="2"/>
      <c r="O987" s="40"/>
      <c r="P987" s="40"/>
      <c r="Q987" s="40"/>
    </row>
    <row r="988" spans="13:17" ht="16" x14ac:dyDescent="0.2">
      <c r="M988" s="6"/>
      <c r="N988" s="2"/>
      <c r="O988" s="40"/>
      <c r="P988" s="40"/>
      <c r="Q988" s="40"/>
    </row>
    <row r="989" spans="13:17" ht="16" x14ac:dyDescent="0.2">
      <c r="M989" s="6"/>
      <c r="N989" s="2"/>
      <c r="O989" s="40"/>
      <c r="P989" s="40"/>
      <c r="Q989" s="40"/>
    </row>
    <row r="990" spans="13:17" ht="16" x14ac:dyDescent="0.2">
      <c r="M990" s="6"/>
      <c r="N990" s="2"/>
      <c r="O990" s="40"/>
      <c r="P990" s="40"/>
      <c r="Q990" s="40"/>
    </row>
    <row r="991" spans="13:17" ht="16" x14ac:dyDescent="0.2">
      <c r="M991" s="6"/>
      <c r="N991" s="2"/>
      <c r="O991" s="40"/>
      <c r="P991" s="40"/>
      <c r="Q991" s="40"/>
    </row>
    <row r="992" spans="13:17" ht="16" x14ac:dyDescent="0.2">
      <c r="M992" s="6"/>
      <c r="N992" s="2"/>
      <c r="O992" s="40"/>
      <c r="P992" s="40"/>
      <c r="Q992" s="40"/>
    </row>
    <row r="993" spans="13:17" ht="16" x14ac:dyDescent="0.2">
      <c r="M993" s="6"/>
      <c r="N993" s="2"/>
      <c r="O993" s="40"/>
      <c r="P993" s="40"/>
      <c r="Q993" s="40"/>
    </row>
    <row r="994" spans="13:17" ht="16" x14ac:dyDescent="0.2">
      <c r="M994" s="6"/>
      <c r="N994" s="2"/>
      <c r="O994" s="40"/>
      <c r="P994" s="40"/>
      <c r="Q994" s="40"/>
    </row>
    <row r="995" spans="13:17" ht="16" x14ac:dyDescent="0.2">
      <c r="M995" s="6"/>
      <c r="N995" s="2"/>
      <c r="O995" s="40"/>
      <c r="P995" s="40"/>
      <c r="Q995" s="40"/>
    </row>
    <row r="996" spans="13:17" ht="16" x14ac:dyDescent="0.2">
      <c r="M996" s="6"/>
      <c r="N996" s="2"/>
      <c r="O996" s="40"/>
      <c r="P996" s="40"/>
      <c r="Q996" s="40"/>
    </row>
    <row r="997" spans="13:17" ht="16" x14ac:dyDescent="0.2">
      <c r="M997" s="6"/>
      <c r="N997" s="2"/>
      <c r="O997" s="40"/>
      <c r="P997" s="40"/>
      <c r="Q997" s="40"/>
    </row>
    <row r="998" spans="13:17" ht="16" x14ac:dyDescent="0.2">
      <c r="M998" s="6"/>
      <c r="N998" s="2"/>
      <c r="O998" s="40"/>
      <c r="P998" s="40"/>
      <c r="Q998" s="40"/>
    </row>
    <row r="999" spans="13:17" ht="16" x14ac:dyDescent="0.2">
      <c r="M999" s="6"/>
      <c r="N999" s="2"/>
      <c r="O999" s="40"/>
      <c r="P999" s="40"/>
      <c r="Q999" s="40"/>
    </row>
    <row r="1000" spans="13:17" ht="16" x14ac:dyDescent="0.2">
      <c r="M1000" s="6"/>
      <c r="N1000" s="2"/>
      <c r="O1000" s="40"/>
      <c r="P1000" s="40"/>
      <c r="Q1000" s="4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R1000"/>
  <sheetViews>
    <sheetView workbookViewId="0">
      <pane xSplit="1" ySplit="2" topLeftCell="H3" activePane="bottomRight" state="frozen"/>
      <selection pane="topRight" activeCell="B1" sqref="B1"/>
      <selection pane="bottomLeft" activeCell="A3" sqref="A3"/>
      <selection pane="bottomRight" activeCell="B3" sqref="B3"/>
    </sheetView>
  </sheetViews>
  <sheetFormatPr baseColWidth="10" defaultColWidth="15.1640625" defaultRowHeight="15" customHeight="1" x14ac:dyDescent="0.15"/>
  <cols>
    <col min="1" max="1" width="23.1640625" customWidth="1"/>
    <col min="2" max="8" width="14.6640625" customWidth="1"/>
    <col min="9" max="9" width="12.6640625" customWidth="1"/>
    <col min="10" max="11" width="14.1640625" customWidth="1"/>
    <col min="12" max="13" width="15.1640625" customWidth="1"/>
  </cols>
  <sheetData>
    <row r="1" spans="1:18" x14ac:dyDescent="0.2">
      <c r="A1" s="1" t="s">
        <v>139</v>
      </c>
      <c r="B1" s="1"/>
      <c r="C1" s="1"/>
      <c r="D1" s="1"/>
      <c r="E1" s="1"/>
      <c r="F1" s="1"/>
      <c r="G1" s="1"/>
      <c r="H1" s="1"/>
      <c r="I1" s="1"/>
      <c r="J1" s="1"/>
      <c r="K1" s="1"/>
      <c r="N1" s="6"/>
      <c r="O1" s="2"/>
      <c r="P1" s="6"/>
      <c r="Q1" s="6"/>
      <c r="R1" s="6"/>
    </row>
    <row r="2" spans="1:18" x14ac:dyDescent="0.2">
      <c r="A2" s="3"/>
      <c r="B2" s="4">
        <v>1930</v>
      </c>
      <c r="C2" s="4">
        <v>1940</v>
      </c>
      <c r="D2" s="4">
        <v>1950</v>
      </c>
      <c r="E2" s="4">
        <v>1960</v>
      </c>
      <c r="F2" s="4">
        <v>1970</v>
      </c>
      <c r="G2" s="4">
        <v>1980</v>
      </c>
      <c r="H2" s="4">
        <v>1990</v>
      </c>
      <c r="I2" s="4">
        <v>2000</v>
      </c>
      <c r="J2" s="4" t="s">
        <v>2</v>
      </c>
      <c r="K2" s="4" t="s">
        <v>3</v>
      </c>
      <c r="L2" s="4" t="s">
        <v>4</v>
      </c>
      <c r="M2" s="4" t="s">
        <v>5</v>
      </c>
      <c r="N2" s="4" t="s">
        <v>6</v>
      </c>
      <c r="O2" s="4" t="s">
        <v>7</v>
      </c>
      <c r="P2" s="4" t="s">
        <v>8</v>
      </c>
      <c r="Q2" s="4" t="s">
        <v>9</v>
      </c>
      <c r="R2" s="4" t="s">
        <v>10</v>
      </c>
    </row>
    <row r="3" spans="1:18" x14ac:dyDescent="0.2">
      <c r="A3" s="5" t="s">
        <v>11</v>
      </c>
      <c r="B3" s="6"/>
      <c r="C3" s="6"/>
      <c r="D3" s="6"/>
      <c r="E3" s="5"/>
      <c r="F3" s="5"/>
      <c r="G3" s="5"/>
      <c r="H3" s="5"/>
      <c r="I3" s="5"/>
      <c r="J3" s="5"/>
      <c r="K3" s="5"/>
      <c r="L3" s="42"/>
      <c r="M3" s="42"/>
      <c r="N3" s="6"/>
      <c r="O3" s="2"/>
      <c r="P3" s="6"/>
      <c r="Q3" s="6"/>
      <c r="R3" s="6"/>
    </row>
    <row r="4" spans="1:18" x14ac:dyDescent="0.2">
      <c r="A4" s="5" t="s">
        <v>12</v>
      </c>
      <c r="B4" s="24">
        <v>17831</v>
      </c>
      <c r="C4" s="24">
        <v>19596</v>
      </c>
      <c r="D4" s="24">
        <v>22147</v>
      </c>
      <c r="E4" s="24">
        <v>23174</v>
      </c>
      <c r="F4" s="24">
        <v>26931</v>
      </c>
      <c r="G4" s="49">
        <v>26299</v>
      </c>
      <c r="H4" s="50">
        <v>25265</v>
      </c>
      <c r="I4" s="50">
        <v>25537</v>
      </c>
      <c r="J4" s="50">
        <v>23981</v>
      </c>
      <c r="K4" s="24">
        <v>24004</v>
      </c>
      <c r="L4" s="10">
        <v>23487</v>
      </c>
      <c r="M4" s="10">
        <v>23820</v>
      </c>
      <c r="N4" s="10">
        <v>24258</v>
      </c>
      <c r="O4" s="11">
        <v>24088</v>
      </c>
      <c r="P4" s="10">
        <v>24282</v>
      </c>
      <c r="Q4" s="10">
        <v>24832</v>
      </c>
      <c r="R4" s="10">
        <v>24916</v>
      </c>
    </row>
    <row r="5" spans="1:18" x14ac:dyDescent="0.2">
      <c r="A5" s="5" t="s">
        <v>140</v>
      </c>
      <c r="B5" s="24">
        <v>2168</v>
      </c>
      <c r="C5" s="24">
        <v>1514</v>
      </c>
      <c r="D5" s="24">
        <v>2633</v>
      </c>
      <c r="E5" s="24">
        <v>2781</v>
      </c>
      <c r="F5" s="24">
        <v>2765</v>
      </c>
      <c r="G5" s="49">
        <v>3607</v>
      </c>
      <c r="H5" s="50">
        <v>3902</v>
      </c>
      <c r="I5" s="50">
        <v>4688</v>
      </c>
      <c r="J5" s="50">
        <v>6995</v>
      </c>
      <c r="K5" s="24">
        <v>6748</v>
      </c>
      <c r="L5" s="10">
        <v>6206</v>
      </c>
      <c r="M5" s="10">
        <v>5925</v>
      </c>
      <c r="N5" s="10">
        <v>5793</v>
      </c>
      <c r="O5" s="11">
        <v>5746</v>
      </c>
      <c r="P5" s="10">
        <v>6064</v>
      </c>
      <c r="Q5" s="10">
        <v>6091</v>
      </c>
      <c r="R5" s="10">
        <v>6518</v>
      </c>
    </row>
    <row r="6" spans="1:18" x14ac:dyDescent="0.2">
      <c r="A6" s="5" t="s">
        <v>141</v>
      </c>
      <c r="B6" s="24">
        <v>15663</v>
      </c>
      <c r="C6" s="24">
        <v>18082</v>
      </c>
      <c r="D6" s="24">
        <v>19514</v>
      </c>
      <c r="E6" s="24">
        <v>20393</v>
      </c>
      <c r="F6" s="24">
        <v>24166</v>
      </c>
      <c r="G6" s="49">
        <v>22692</v>
      </c>
      <c r="H6" s="50">
        <v>21363</v>
      </c>
      <c r="I6" s="50">
        <v>20849</v>
      </c>
      <c r="J6" s="50">
        <v>16986</v>
      </c>
      <c r="K6" s="24">
        <v>17256</v>
      </c>
      <c r="L6" s="10">
        <v>17281</v>
      </c>
      <c r="M6" s="10">
        <v>17895</v>
      </c>
      <c r="N6" s="10">
        <v>18465</v>
      </c>
      <c r="O6" s="11">
        <v>18342</v>
      </c>
      <c r="P6" s="10">
        <v>18218</v>
      </c>
      <c r="Q6" s="10">
        <v>18741</v>
      </c>
      <c r="R6" s="10">
        <v>18398</v>
      </c>
    </row>
    <row r="7" spans="1:18" x14ac:dyDescent="0.2">
      <c r="A7" s="5" t="s">
        <v>142</v>
      </c>
      <c r="B7" s="26">
        <v>0.122</v>
      </c>
      <c r="C7" s="26">
        <v>7.6999999999999999E-2</v>
      </c>
      <c r="D7" s="26">
        <v>0.11899999999999999</v>
      </c>
      <c r="E7" s="26">
        <f t="shared" ref="E7:J7" si="0">E5/E4</f>
        <v>0.1200051782169673</v>
      </c>
      <c r="F7" s="26">
        <f t="shared" si="0"/>
        <v>0.10266978574876537</v>
      </c>
      <c r="G7" s="26">
        <f t="shared" si="0"/>
        <v>0.13715350393551085</v>
      </c>
      <c r="H7" s="26">
        <f t="shared" si="0"/>
        <v>0.15444290520482881</v>
      </c>
      <c r="I7" s="26">
        <f t="shared" si="0"/>
        <v>0.18357677095978384</v>
      </c>
      <c r="J7" s="26">
        <f t="shared" si="0"/>
        <v>0.29168925399274426</v>
      </c>
      <c r="K7" s="26">
        <v>0.28100000000000003</v>
      </c>
      <c r="L7" s="27">
        <v>0.26423127687657</v>
      </c>
      <c r="M7" s="27">
        <v>0.25</v>
      </c>
      <c r="N7" s="27">
        <v>0.23899999999999999</v>
      </c>
      <c r="O7" s="28">
        <v>0.23899999999999999</v>
      </c>
      <c r="P7" s="27">
        <v>0.25</v>
      </c>
      <c r="Q7" s="27">
        <v>0.245</v>
      </c>
      <c r="R7" s="27">
        <v>0.26200000000000001</v>
      </c>
    </row>
    <row r="8" spans="1:18" x14ac:dyDescent="0.2">
      <c r="A8" s="6"/>
      <c r="B8" s="51"/>
      <c r="C8" s="51"/>
      <c r="D8" s="24"/>
      <c r="E8" s="24"/>
      <c r="F8" s="24"/>
      <c r="G8" s="49"/>
      <c r="H8" s="50"/>
      <c r="I8" s="50"/>
      <c r="J8" s="50"/>
      <c r="K8" s="24"/>
      <c r="L8" s="5"/>
      <c r="M8" s="5"/>
      <c r="N8" s="6"/>
      <c r="O8" s="2"/>
      <c r="P8" s="6"/>
      <c r="Q8" s="6"/>
      <c r="R8" s="6"/>
    </row>
    <row r="9" spans="1:18" x14ac:dyDescent="0.2">
      <c r="A9" s="5" t="s">
        <v>24</v>
      </c>
      <c r="B9" s="24"/>
      <c r="C9" s="24"/>
      <c r="D9" s="24"/>
      <c r="E9" s="24"/>
      <c r="F9" s="24"/>
      <c r="G9" s="49"/>
      <c r="H9" s="50"/>
      <c r="I9" s="50"/>
      <c r="J9" s="50"/>
      <c r="K9" s="24"/>
      <c r="L9" s="5"/>
      <c r="M9" s="5"/>
      <c r="N9" s="6"/>
      <c r="O9" s="2"/>
      <c r="P9" s="6"/>
      <c r="Q9" s="6"/>
      <c r="R9" s="6"/>
    </row>
    <row r="10" spans="1:18" x14ac:dyDescent="0.2">
      <c r="A10" s="5" t="s">
        <v>12</v>
      </c>
      <c r="B10" s="24">
        <v>10654</v>
      </c>
      <c r="C10" s="24">
        <v>12329</v>
      </c>
      <c r="D10" s="24">
        <v>14835</v>
      </c>
      <c r="E10" s="24">
        <v>20876</v>
      </c>
      <c r="F10" s="24">
        <v>24011</v>
      </c>
      <c r="G10" s="49">
        <v>25004</v>
      </c>
      <c r="H10" s="50">
        <v>25126</v>
      </c>
      <c r="I10" s="50">
        <v>25491</v>
      </c>
      <c r="J10" s="50">
        <v>24402</v>
      </c>
      <c r="K10" s="24">
        <v>24169</v>
      </c>
      <c r="L10" s="10">
        <v>24245</v>
      </c>
      <c r="M10" s="10">
        <v>24406</v>
      </c>
      <c r="N10" s="43">
        <v>24782</v>
      </c>
      <c r="O10" s="11">
        <v>25194</v>
      </c>
      <c r="P10" s="43">
        <v>25602</v>
      </c>
      <c r="Q10" s="43">
        <v>25714</v>
      </c>
      <c r="R10" s="43">
        <v>25869</v>
      </c>
    </row>
    <row r="11" spans="1:18" x14ac:dyDescent="0.2">
      <c r="A11" s="5" t="s">
        <v>140</v>
      </c>
      <c r="B11" s="24">
        <v>3780</v>
      </c>
      <c r="C11" s="24">
        <v>3250</v>
      </c>
      <c r="D11" s="24">
        <v>5666</v>
      </c>
      <c r="E11" s="24">
        <v>9723</v>
      </c>
      <c r="F11" s="24">
        <v>10756</v>
      </c>
      <c r="G11" s="49">
        <v>11999</v>
      </c>
      <c r="H11" s="50">
        <v>11974</v>
      </c>
      <c r="I11" s="50">
        <v>12097</v>
      </c>
      <c r="J11" s="50">
        <v>12314</v>
      </c>
      <c r="K11" s="24">
        <v>11863</v>
      </c>
      <c r="L11" s="10">
        <v>11542</v>
      </c>
      <c r="M11" s="10">
        <v>11376</v>
      </c>
      <c r="N11" s="43">
        <v>11703</v>
      </c>
      <c r="O11" s="11">
        <v>11738</v>
      </c>
      <c r="P11" s="43">
        <v>11961</v>
      </c>
      <c r="Q11" s="43">
        <v>12246</v>
      </c>
      <c r="R11" s="43">
        <v>12557</v>
      </c>
    </row>
    <row r="12" spans="1:18" x14ac:dyDescent="0.2">
      <c r="A12" s="5" t="s">
        <v>141</v>
      </c>
      <c r="B12" s="24">
        <v>6874</v>
      </c>
      <c r="C12" s="24">
        <v>9079</v>
      </c>
      <c r="D12" s="24">
        <v>9169</v>
      </c>
      <c r="E12" s="24">
        <v>11153</v>
      </c>
      <c r="F12" s="24">
        <v>13255</v>
      </c>
      <c r="G12" s="49">
        <v>13005</v>
      </c>
      <c r="H12" s="50">
        <v>13152</v>
      </c>
      <c r="I12" s="50">
        <v>13394</v>
      </c>
      <c r="J12" s="50">
        <v>12088</v>
      </c>
      <c r="K12" s="24">
        <v>12306</v>
      </c>
      <c r="L12" s="10">
        <v>12703</v>
      </c>
      <c r="M12" s="10">
        <v>13030</v>
      </c>
      <c r="N12" s="43">
        <v>13079</v>
      </c>
      <c r="O12" s="11">
        <v>13456</v>
      </c>
      <c r="P12" s="43">
        <v>13641</v>
      </c>
      <c r="Q12" s="43">
        <v>13468</v>
      </c>
      <c r="R12" s="43">
        <v>13312</v>
      </c>
    </row>
    <row r="13" spans="1:18" x14ac:dyDescent="0.2">
      <c r="A13" s="5" t="s">
        <v>142</v>
      </c>
      <c r="B13" s="26">
        <v>0.35499999999999998</v>
      </c>
      <c r="C13" s="26">
        <v>0.26400000000000001</v>
      </c>
      <c r="D13" s="26">
        <v>0.38200000000000001</v>
      </c>
      <c r="E13" s="26">
        <f t="shared" ref="E13:J13" si="1">E11/E10</f>
        <v>0.46575014370569073</v>
      </c>
      <c r="F13" s="26">
        <f t="shared" si="1"/>
        <v>0.44796135104743662</v>
      </c>
      <c r="G13" s="26">
        <f t="shared" si="1"/>
        <v>0.47988321868501038</v>
      </c>
      <c r="H13" s="26">
        <f t="shared" si="1"/>
        <v>0.47655814693942528</v>
      </c>
      <c r="I13" s="26">
        <f t="shared" si="1"/>
        <v>0.47455964850339333</v>
      </c>
      <c r="J13" s="26">
        <f t="shared" si="1"/>
        <v>0.50463076796983852</v>
      </c>
      <c r="K13" s="26">
        <v>0.49099999999999999</v>
      </c>
      <c r="L13" s="27">
        <v>0.4760569189523613</v>
      </c>
      <c r="M13" s="27">
        <v>0.47</v>
      </c>
      <c r="N13" s="28">
        <v>0.47199999999999998</v>
      </c>
      <c r="O13" s="28">
        <v>0.46600000000000003</v>
      </c>
      <c r="P13" s="28">
        <v>0.46700000000000003</v>
      </c>
      <c r="Q13" s="28">
        <v>0.47599999999999998</v>
      </c>
      <c r="R13" s="28">
        <v>0.48499999999999999</v>
      </c>
    </row>
    <row r="14" spans="1:18" x14ac:dyDescent="0.2">
      <c r="A14" s="5"/>
      <c r="B14" s="24"/>
      <c r="C14" s="24"/>
      <c r="D14" s="24"/>
      <c r="E14" s="24"/>
      <c r="F14" s="24"/>
      <c r="G14" s="49"/>
      <c r="H14" s="50"/>
      <c r="I14" s="50"/>
      <c r="J14" s="50"/>
      <c r="K14" s="24"/>
      <c r="L14" s="5"/>
      <c r="M14" s="5"/>
      <c r="N14" s="6"/>
      <c r="O14" s="2"/>
      <c r="P14" s="6"/>
      <c r="Q14" s="6"/>
      <c r="R14" s="6"/>
    </row>
    <row r="15" spans="1:18" x14ac:dyDescent="0.2">
      <c r="A15" s="5" t="s">
        <v>25</v>
      </c>
      <c r="B15" s="24"/>
      <c r="C15" s="24"/>
      <c r="D15" s="24"/>
      <c r="E15" s="24"/>
      <c r="F15" s="24"/>
      <c r="G15" s="49"/>
      <c r="H15" s="50"/>
      <c r="I15" s="50"/>
      <c r="J15" s="50"/>
      <c r="K15" s="24"/>
      <c r="L15" s="5"/>
      <c r="M15" s="5"/>
      <c r="N15" s="6"/>
      <c r="O15" s="2"/>
      <c r="P15" s="6"/>
      <c r="Q15" s="6"/>
      <c r="R15" s="6"/>
    </row>
    <row r="16" spans="1:18" x14ac:dyDescent="0.2">
      <c r="A16" s="5" t="s">
        <v>12</v>
      </c>
      <c r="B16" s="24">
        <v>18071</v>
      </c>
      <c r="C16" s="24">
        <v>26133</v>
      </c>
      <c r="D16" s="24">
        <v>33360</v>
      </c>
      <c r="E16" s="24">
        <v>35450</v>
      </c>
      <c r="F16" s="24">
        <v>33116</v>
      </c>
      <c r="G16" s="49">
        <v>28211</v>
      </c>
      <c r="H16" s="50">
        <v>28023</v>
      </c>
      <c r="I16" s="50">
        <v>30633</v>
      </c>
      <c r="J16" s="50">
        <v>29441</v>
      </c>
      <c r="K16" s="24">
        <v>29203</v>
      </c>
      <c r="L16" s="10">
        <v>29295</v>
      </c>
      <c r="M16" s="10">
        <v>29231</v>
      </c>
      <c r="N16" s="43">
        <v>29236</v>
      </c>
      <c r="O16" s="11">
        <v>29341</v>
      </c>
      <c r="P16" s="43">
        <v>29742</v>
      </c>
      <c r="Q16" s="43">
        <v>30510</v>
      </c>
      <c r="R16" s="43">
        <v>30970</v>
      </c>
    </row>
    <row r="17" spans="1:18" x14ac:dyDescent="0.2">
      <c r="A17" s="5" t="s">
        <v>140</v>
      </c>
      <c r="B17" s="24">
        <v>1567</v>
      </c>
      <c r="C17" s="24">
        <v>1076</v>
      </c>
      <c r="D17" s="24">
        <v>2027</v>
      </c>
      <c r="E17" s="24">
        <v>2055</v>
      </c>
      <c r="F17" s="24">
        <v>1816</v>
      </c>
      <c r="G17" s="49">
        <v>3731</v>
      </c>
      <c r="H17" s="50">
        <v>4311</v>
      </c>
      <c r="I17" s="50">
        <v>7354</v>
      </c>
      <c r="J17" s="50">
        <v>9490</v>
      </c>
      <c r="K17" s="24">
        <v>9334</v>
      </c>
      <c r="L17" s="10">
        <v>8918</v>
      </c>
      <c r="M17" s="10">
        <v>8797</v>
      </c>
      <c r="N17" s="43">
        <v>8482</v>
      </c>
      <c r="O17" s="11">
        <v>8794</v>
      </c>
      <c r="P17" s="43">
        <v>9325</v>
      </c>
      <c r="Q17" s="43">
        <v>9626</v>
      </c>
      <c r="R17" s="43">
        <v>9782</v>
      </c>
    </row>
    <row r="18" spans="1:18" x14ac:dyDescent="0.2">
      <c r="A18" s="5" t="s">
        <v>141</v>
      </c>
      <c r="B18" s="24">
        <v>16504</v>
      </c>
      <c r="C18" s="24">
        <v>25057</v>
      </c>
      <c r="D18" s="24">
        <v>31333</v>
      </c>
      <c r="E18" s="24">
        <v>33395</v>
      </c>
      <c r="F18" s="24">
        <v>31300</v>
      </c>
      <c r="G18" s="49">
        <v>24480</v>
      </c>
      <c r="H18" s="50">
        <v>23712</v>
      </c>
      <c r="I18" s="50">
        <v>23279</v>
      </c>
      <c r="J18" s="50">
        <v>19951</v>
      </c>
      <c r="K18" s="24">
        <v>19869</v>
      </c>
      <c r="L18" s="10">
        <v>20377</v>
      </c>
      <c r="M18" s="10">
        <v>20434</v>
      </c>
      <c r="N18" s="43">
        <v>20754</v>
      </c>
      <c r="O18" s="11">
        <v>20547</v>
      </c>
      <c r="P18" s="43">
        <v>20417</v>
      </c>
      <c r="Q18" s="43">
        <v>20884</v>
      </c>
      <c r="R18" s="43">
        <v>21188</v>
      </c>
    </row>
    <row r="19" spans="1:18" x14ac:dyDescent="0.2">
      <c r="A19" s="5" t="s">
        <v>142</v>
      </c>
      <c r="B19" s="26">
        <v>8.6999999999999994E-2</v>
      </c>
      <c r="C19" s="26">
        <v>4.1000000000000002E-2</v>
      </c>
      <c r="D19" s="26">
        <v>6.0999999999999999E-2</v>
      </c>
      <c r="E19" s="26">
        <f t="shared" ref="E19:J19" si="2">E17/E16</f>
        <v>5.7968970380818052E-2</v>
      </c>
      <c r="F19" s="26">
        <f t="shared" si="2"/>
        <v>5.4837540765792968E-2</v>
      </c>
      <c r="G19" s="26">
        <f t="shared" si="2"/>
        <v>0.1322533763425614</v>
      </c>
      <c r="H19" s="26">
        <f t="shared" si="2"/>
        <v>0.15383791885237127</v>
      </c>
      <c r="I19" s="26">
        <f t="shared" si="2"/>
        <v>0.24006790063003949</v>
      </c>
      <c r="J19" s="26">
        <f t="shared" si="2"/>
        <v>0.32233959444312354</v>
      </c>
      <c r="K19" s="26">
        <v>0.32</v>
      </c>
      <c r="L19" s="27">
        <v>0.30442054958183989</v>
      </c>
      <c r="M19" s="27">
        <v>0.3</v>
      </c>
      <c r="N19" s="28">
        <v>0.28999999999999998</v>
      </c>
      <c r="O19" s="28">
        <v>0.3</v>
      </c>
      <c r="P19" s="28">
        <v>0.314</v>
      </c>
      <c r="Q19" s="28">
        <v>0.316</v>
      </c>
      <c r="R19" s="28">
        <v>0.316</v>
      </c>
    </row>
    <row r="20" spans="1:18" x14ac:dyDescent="0.2">
      <c r="A20" s="5"/>
      <c r="B20" s="24"/>
      <c r="C20" s="24"/>
      <c r="D20" s="24"/>
      <c r="E20" s="24"/>
      <c r="F20" s="24"/>
      <c r="G20" s="49"/>
      <c r="H20" s="50"/>
      <c r="I20" s="50"/>
      <c r="J20" s="50"/>
      <c r="K20" s="24"/>
      <c r="L20" s="5"/>
      <c r="M20" s="5"/>
      <c r="N20" s="6"/>
      <c r="O20" s="2"/>
      <c r="P20" s="6"/>
      <c r="Q20" s="6"/>
      <c r="R20" s="6"/>
    </row>
    <row r="21" spans="1:18" x14ac:dyDescent="0.2">
      <c r="A21" s="5" t="s">
        <v>26</v>
      </c>
      <c r="B21" s="24"/>
      <c r="C21" s="24"/>
      <c r="D21" s="24"/>
      <c r="E21" s="24"/>
      <c r="F21" s="24"/>
      <c r="G21" s="49"/>
      <c r="H21" s="50"/>
      <c r="I21" s="50"/>
      <c r="J21" s="50"/>
      <c r="K21" s="24"/>
      <c r="L21" s="5"/>
      <c r="M21" s="5"/>
      <c r="N21" s="6"/>
      <c r="O21" s="2"/>
      <c r="P21" s="6"/>
      <c r="Q21" s="6"/>
      <c r="R21" s="6"/>
    </row>
    <row r="22" spans="1:18" x14ac:dyDescent="0.2">
      <c r="A22" s="5" t="s">
        <v>12</v>
      </c>
      <c r="B22" s="24">
        <v>13351</v>
      </c>
      <c r="C22" s="24">
        <v>14438</v>
      </c>
      <c r="D22" s="24">
        <v>15647</v>
      </c>
      <c r="E22" s="24">
        <v>18400</v>
      </c>
      <c r="F22" s="24">
        <v>18956</v>
      </c>
      <c r="G22" s="49">
        <v>18663</v>
      </c>
      <c r="H22" s="50">
        <v>18115</v>
      </c>
      <c r="I22" s="50">
        <v>18651</v>
      </c>
      <c r="J22" s="50">
        <v>17622</v>
      </c>
      <c r="K22" s="24">
        <v>17666</v>
      </c>
      <c r="L22" s="10">
        <v>17723</v>
      </c>
      <c r="M22" s="10">
        <v>18253</v>
      </c>
      <c r="N22" s="43">
        <v>18432</v>
      </c>
      <c r="O22" s="11">
        <v>18296</v>
      </c>
      <c r="P22" s="43">
        <v>18349</v>
      </c>
      <c r="Q22" s="43">
        <v>18347</v>
      </c>
      <c r="R22" s="43">
        <v>18481</v>
      </c>
    </row>
    <row r="23" spans="1:18" x14ac:dyDescent="0.2">
      <c r="A23" s="5" t="s">
        <v>140</v>
      </c>
      <c r="B23" s="24">
        <v>3403</v>
      </c>
      <c r="C23" s="24">
        <v>2801</v>
      </c>
      <c r="D23" s="24">
        <v>3910</v>
      </c>
      <c r="E23" s="24">
        <v>5304</v>
      </c>
      <c r="F23" s="24">
        <v>5210</v>
      </c>
      <c r="G23" s="49">
        <v>5176</v>
      </c>
      <c r="H23" s="50">
        <v>5126</v>
      </c>
      <c r="I23" s="50">
        <v>5817</v>
      </c>
      <c r="J23" s="50">
        <v>7020</v>
      </c>
      <c r="K23" s="24">
        <v>7133</v>
      </c>
      <c r="L23" s="10">
        <v>6797</v>
      </c>
      <c r="M23" s="10">
        <v>6976</v>
      </c>
      <c r="N23" s="43">
        <v>7164</v>
      </c>
      <c r="O23" s="11">
        <v>7552</v>
      </c>
      <c r="P23" s="43">
        <v>7265</v>
      </c>
      <c r="Q23" s="43">
        <v>7230</v>
      </c>
      <c r="R23" s="43">
        <v>7106</v>
      </c>
    </row>
    <row r="24" spans="1:18" x14ac:dyDescent="0.2">
      <c r="A24" s="5" t="s">
        <v>141</v>
      </c>
      <c r="B24" s="24">
        <v>9948</v>
      </c>
      <c r="C24" s="24">
        <v>11637</v>
      </c>
      <c r="D24" s="24">
        <v>11737</v>
      </c>
      <c r="E24" s="24">
        <v>13096</v>
      </c>
      <c r="F24" s="24">
        <v>13746</v>
      </c>
      <c r="G24" s="49">
        <v>13487</v>
      </c>
      <c r="H24" s="50">
        <v>12989</v>
      </c>
      <c r="I24" s="50">
        <v>12834</v>
      </c>
      <c r="J24" s="50">
        <v>10602</v>
      </c>
      <c r="K24" s="24">
        <v>10533</v>
      </c>
      <c r="L24" s="10">
        <v>10926</v>
      </c>
      <c r="M24" s="10">
        <v>11277</v>
      </c>
      <c r="N24" s="43">
        <v>11268</v>
      </c>
      <c r="O24" s="11">
        <v>10744</v>
      </c>
      <c r="P24" s="43">
        <v>11084</v>
      </c>
      <c r="Q24" s="43">
        <v>11117</v>
      </c>
      <c r="R24" s="43">
        <v>11375</v>
      </c>
    </row>
    <row r="25" spans="1:18" x14ac:dyDescent="0.2">
      <c r="A25" s="5" t="s">
        <v>142</v>
      </c>
      <c r="B25" s="26">
        <v>0.255</v>
      </c>
      <c r="C25" s="26">
        <v>0.19400000000000001</v>
      </c>
      <c r="D25" s="26">
        <v>0.25</v>
      </c>
      <c r="E25" s="26">
        <f t="shared" ref="E25:J25" si="3">E23/E22</f>
        <v>0.2882608695652174</v>
      </c>
      <c r="F25" s="26">
        <f t="shared" si="3"/>
        <v>0.27484701413800378</v>
      </c>
      <c r="G25" s="26">
        <f t="shared" si="3"/>
        <v>0.27734019182339387</v>
      </c>
      <c r="H25" s="26">
        <f t="shared" si="3"/>
        <v>0.28296991443555064</v>
      </c>
      <c r="I25" s="26">
        <f t="shared" si="3"/>
        <v>0.31188676210390864</v>
      </c>
      <c r="J25" s="26">
        <f t="shared" si="3"/>
        <v>0.39836567926455568</v>
      </c>
      <c r="K25" s="26">
        <v>0.40400000000000003</v>
      </c>
      <c r="L25" s="27">
        <v>0.38351294927495344</v>
      </c>
      <c r="M25" s="27">
        <v>0.38</v>
      </c>
      <c r="N25" s="28">
        <v>0.38900000000000001</v>
      </c>
      <c r="O25" s="28">
        <v>0.41299999999999998</v>
      </c>
      <c r="P25" s="28">
        <v>0.39600000000000002</v>
      </c>
      <c r="Q25" s="28">
        <v>0.39400000000000002</v>
      </c>
      <c r="R25" s="28">
        <v>0.38500000000000001</v>
      </c>
    </row>
    <row r="26" spans="1:18" x14ac:dyDescent="0.2">
      <c r="A26" s="5"/>
      <c r="B26" s="24"/>
      <c r="C26" s="24"/>
      <c r="D26" s="24"/>
      <c r="E26" s="24"/>
      <c r="F26" s="24"/>
      <c r="G26" s="49"/>
      <c r="H26" s="50"/>
      <c r="I26" s="50"/>
      <c r="J26" s="50"/>
      <c r="K26" s="24"/>
      <c r="L26" s="5"/>
      <c r="M26" s="5"/>
      <c r="N26" s="6"/>
      <c r="O26" s="2"/>
      <c r="P26" s="6"/>
      <c r="Q26" s="6"/>
      <c r="R26" s="6"/>
    </row>
    <row r="27" spans="1:18" x14ac:dyDescent="0.2">
      <c r="A27" s="5" t="s">
        <v>27</v>
      </c>
      <c r="B27" s="24"/>
      <c r="C27" s="24"/>
      <c r="D27" s="24"/>
      <c r="E27" s="24"/>
      <c r="F27" s="24"/>
      <c r="G27" s="49"/>
      <c r="H27" s="50"/>
      <c r="I27" s="50"/>
      <c r="J27" s="50"/>
      <c r="K27" s="24"/>
      <c r="L27" s="5"/>
      <c r="M27" s="5"/>
      <c r="N27" s="6"/>
      <c r="O27" s="2"/>
      <c r="P27" s="6"/>
      <c r="Q27" s="6"/>
      <c r="R27" s="6"/>
    </row>
    <row r="28" spans="1:18" x14ac:dyDescent="0.2">
      <c r="A28" s="5" t="s">
        <v>12</v>
      </c>
      <c r="B28" s="24">
        <v>13180</v>
      </c>
      <c r="C28" s="24">
        <v>14504</v>
      </c>
      <c r="D28" s="24">
        <v>15225</v>
      </c>
      <c r="E28" s="24">
        <v>15136</v>
      </c>
      <c r="F28" s="24">
        <v>14533</v>
      </c>
      <c r="G28" s="49">
        <v>14030</v>
      </c>
      <c r="H28" s="50">
        <v>13661</v>
      </c>
      <c r="I28" s="50">
        <v>14796</v>
      </c>
      <c r="J28" s="50">
        <v>14724</v>
      </c>
      <c r="K28" s="24">
        <v>14930</v>
      </c>
      <c r="L28" s="10">
        <v>14670</v>
      </c>
      <c r="M28" s="10">
        <v>14543</v>
      </c>
      <c r="N28" s="43">
        <v>14549</v>
      </c>
      <c r="O28" s="31">
        <v>14488</v>
      </c>
      <c r="P28" s="43">
        <v>14260</v>
      </c>
      <c r="Q28" s="43">
        <v>14093</v>
      </c>
      <c r="R28" s="43">
        <v>14237</v>
      </c>
    </row>
    <row r="29" spans="1:18" x14ac:dyDescent="0.2">
      <c r="A29" s="5" t="s">
        <v>140</v>
      </c>
      <c r="B29" s="24">
        <v>4969</v>
      </c>
      <c r="C29" s="24">
        <v>4429</v>
      </c>
      <c r="D29" s="24">
        <v>5435</v>
      </c>
      <c r="E29" s="24">
        <v>5650</v>
      </c>
      <c r="F29" s="24">
        <v>5360</v>
      </c>
      <c r="G29" s="49">
        <v>5280</v>
      </c>
      <c r="H29" s="50">
        <v>5307</v>
      </c>
      <c r="I29" s="50">
        <v>6101</v>
      </c>
      <c r="J29" s="50">
        <v>7758</v>
      </c>
      <c r="K29" s="24">
        <v>7510</v>
      </c>
      <c r="L29" s="10">
        <v>7417</v>
      </c>
      <c r="M29" s="10">
        <v>7373</v>
      </c>
      <c r="N29" s="43">
        <v>7476</v>
      </c>
      <c r="O29" s="31">
        <v>7724</v>
      </c>
      <c r="P29" s="43">
        <v>8118</v>
      </c>
      <c r="Q29" s="43">
        <v>8316</v>
      </c>
      <c r="R29" s="43">
        <v>8216</v>
      </c>
    </row>
    <row r="30" spans="1:18" x14ac:dyDescent="0.2">
      <c r="A30" s="5" t="s">
        <v>141</v>
      </c>
      <c r="B30" s="24">
        <v>8211</v>
      </c>
      <c r="C30" s="24">
        <v>10075</v>
      </c>
      <c r="D30" s="24">
        <v>9790</v>
      </c>
      <c r="E30" s="24">
        <v>9486</v>
      </c>
      <c r="F30" s="24">
        <v>9173</v>
      </c>
      <c r="G30" s="49">
        <v>8750</v>
      </c>
      <c r="H30" s="50">
        <v>8354</v>
      </c>
      <c r="I30" s="50">
        <v>8695</v>
      </c>
      <c r="J30" s="50">
        <v>6966</v>
      </c>
      <c r="K30" s="24">
        <v>7420</v>
      </c>
      <c r="L30" s="10">
        <v>7253</v>
      </c>
      <c r="M30" s="10">
        <v>7170</v>
      </c>
      <c r="N30" s="43">
        <v>7073</v>
      </c>
      <c r="O30" s="31">
        <v>6764</v>
      </c>
      <c r="P30" s="43">
        <v>6142</v>
      </c>
      <c r="Q30" s="43">
        <v>5777</v>
      </c>
      <c r="R30" s="43">
        <v>6021</v>
      </c>
    </row>
    <row r="31" spans="1:18" x14ac:dyDescent="0.2">
      <c r="A31" s="5" t="s">
        <v>142</v>
      </c>
      <c r="B31" s="26">
        <v>0.377</v>
      </c>
      <c r="C31" s="26">
        <v>0.30499999999999999</v>
      </c>
      <c r="D31" s="26">
        <v>0.35699999999999998</v>
      </c>
      <c r="E31" s="26">
        <f t="shared" ref="E31:J31" si="4">E29/E28</f>
        <v>0.37328224101479918</v>
      </c>
      <c r="F31" s="26">
        <f t="shared" si="4"/>
        <v>0.36881579852748914</v>
      </c>
      <c r="G31" s="26">
        <f t="shared" si="4"/>
        <v>0.37633642195295797</v>
      </c>
      <c r="H31" s="26">
        <f t="shared" si="4"/>
        <v>0.38847814947661224</v>
      </c>
      <c r="I31" s="26">
        <f t="shared" si="4"/>
        <v>0.41234117329007841</v>
      </c>
      <c r="J31" s="26">
        <f t="shared" si="4"/>
        <v>0.52689486552567233</v>
      </c>
      <c r="K31" s="26">
        <v>0.503</v>
      </c>
      <c r="L31" s="27">
        <v>0.50558963871847307</v>
      </c>
      <c r="M31" s="27">
        <v>0.51</v>
      </c>
      <c r="N31" s="28">
        <v>0.51400000000000001</v>
      </c>
      <c r="O31" s="32">
        <v>0.53300000000000003</v>
      </c>
      <c r="P31" s="28">
        <v>0.56899999999999995</v>
      </c>
      <c r="Q31" s="28">
        <v>0.59</v>
      </c>
      <c r="R31" s="28">
        <v>0.57699999999999996</v>
      </c>
    </row>
    <row r="32" spans="1:18" x14ac:dyDescent="0.2">
      <c r="A32" s="5"/>
      <c r="B32" s="24"/>
      <c r="C32" s="24"/>
      <c r="D32" s="24"/>
      <c r="E32" s="24"/>
      <c r="F32" s="24"/>
      <c r="G32" s="49"/>
      <c r="H32" s="50"/>
      <c r="I32" s="50"/>
      <c r="J32" s="50"/>
      <c r="K32" s="24"/>
      <c r="L32" s="5"/>
      <c r="M32" s="5"/>
      <c r="N32" s="6"/>
      <c r="O32" s="2"/>
      <c r="P32" s="6"/>
      <c r="Q32" s="6"/>
      <c r="R32" s="6"/>
    </row>
    <row r="33" spans="1:18" x14ac:dyDescent="0.2">
      <c r="A33" s="5" t="s">
        <v>28</v>
      </c>
      <c r="B33" s="24"/>
      <c r="C33" s="24"/>
      <c r="D33" s="24"/>
      <c r="E33" s="24"/>
      <c r="F33" s="24"/>
      <c r="G33" s="49"/>
      <c r="H33" s="50"/>
      <c r="I33" s="50"/>
      <c r="J33" s="50"/>
      <c r="K33" s="24"/>
      <c r="L33" s="5"/>
      <c r="M33" s="5"/>
      <c r="N33" s="6"/>
      <c r="O33" s="2"/>
      <c r="P33" s="6"/>
      <c r="Q33" s="6"/>
      <c r="R33" s="6"/>
    </row>
    <row r="34" spans="1:18" x14ac:dyDescent="0.2">
      <c r="A34" s="5" t="s">
        <v>12</v>
      </c>
      <c r="B34" s="24">
        <v>32748</v>
      </c>
      <c r="C34" s="24">
        <v>38199</v>
      </c>
      <c r="D34" s="24">
        <v>44246</v>
      </c>
      <c r="E34" s="24">
        <v>49299</v>
      </c>
      <c r="F34" s="24">
        <v>52457</v>
      </c>
      <c r="G34" s="49">
        <v>51977</v>
      </c>
      <c r="H34" s="50">
        <v>52898</v>
      </c>
      <c r="I34" s="50">
        <v>56962</v>
      </c>
      <c r="J34" s="50">
        <v>52568</v>
      </c>
      <c r="K34" s="24">
        <v>52344</v>
      </c>
      <c r="L34" s="10">
        <v>52225</v>
      </c>
      <c r="M34" s="10">
        <v>52403</v>
      </c>
      <c r="N34" s="43">
        <v>52594</v>
      </c>
      <c r="O34" s="31">
        <v>52747</v>
      </c>
      <c r="P34" s="43">
        <v>52749</v>
      </c>
      <c r="Q34" s="43">
        <v>53480</v>
      </c>
      <c r="R34" s="43">
        <v>53490</v>
      </c>
    </row>
    <row r="35" spans="1:18" x14ac:dyDescent="0.2">
      <c r="A35" s="5" t="s">
        <v>140</v>
      </c>
      <c r="B35" s="24">
        <v>5611</v>
      </c>
      <c r="C35" s="24">
        <v>4535</v>
      </c>
      <c r="D35" s="24">
        <v>6314</v>
      </c>
      <c r="E35" s="24">
        <v>6877</v>
      </c>
      <c r="F35" s="24">
        <v>6120</v>
      </c>
      <c r="G35" s="49">
        <v>11599</v>
      </c>
      <c r="H35" s="50">
        <v>13386</v>
      </c>
      <c r="I35" s="50">
        <v>17121</v>
      </c>
      <c r="J35" s="50">
        <v>19687</v>
      </c>
      <c r="K35" s="24">
        <v>19360</v>
      </c>
      <c r="L35" s="10">
        <v>19467</v>
      </c>
      <c r="M35" s="10">
        <v>18990</v>
      </c>
      <c r="N35" s="43">
        <v>19083</v>
      </c>
      <c r="O35" s="31">
        <v>19971</v>
      </c>
      <c r="P35" s="43">
        <v>19844</v>
      </c>
      <c r="Q35" s="43">
        <v>20410</v>
      </c>
      <c r="R35" s="43">
        <v>20010</v>
      </c>
    </row>
    <row r="36" spans="1:18" x14ac:dyDescent="0.2">
      <c r="A36" s="5" t="s">
        <v>141</v>
      </c>
      <c r="B36" s="24">
        <v>27137</v>
      </c>
      <c r="C36" s="24">
        <v>33664</v>
      </c>
      <c r="D36" s="24">
        <v>37932</v>
      </c>
      <c r="E36" s="24">
        <v>42422</v>
      </c>
      <c r="F36" s="24">
        <v>46337</v>
      </c>
      <c r="G36" s="49">
        <v>40378</v>
      </c>
      <c r="H36" s="50">
        <v>39512</v>
      </c>
      <c r="I36" s="50">
        <v>39841</v>
      </c>
      <c r="J36" s="50">
        <v>32881</v>
      </c>
      <c r="K36" s="24">
        <v>32984</v>
      </c>
      <c r="L36" s="10">
        <v>32758</v>
      </c>
      <c r="M36" s="10">
        <v>33413</v>
      </c>
      <c r="N36" s="43">
        <v>33511</v>
      </c>
      <c r="O36" s="31">
        <v>32776</v>
      </c>
      <c r="P36" s="43">
        <v>32905</v>
      </c>
      <c r="Q36" s="43">
        <v>33070</v>
      </c>
      <c r="R36" s="43">
        <v>33480</v>
      </c>
    </row>
    <row r="37" spans="1:18" x14ac:dyDescent="0.2">
      <c r="A37" s="5" t="s">
        <v>142</v>
      </c>
      <c r="B37" s="26">
        <v>0.17100000000000001</v>
      </c>
      <c r="C37" s="26">
        <v>0.11899999999999999</v>
      </c>
      <c r="D37" s="26">
        <v>0.14299999999999999</v>
      </c>
      <c r="E37" s="26">
        <f t="shared" ref="E37:J37" si="5">E35/E34</f>
        <v>0.13949573013651392</v>
      </c>
      <c r="F37" s="26">
        <f t="shared" si="5"/>
        <v>0.11666698438721239</v>
      </c>
      <c r="G37" s="26">
        <f t="shared" si="5"/>
        <v>0.22315639609827423</v>
      </c>
      <c r="H37" s="26">
        <f t="shared" si="5"/>
        <v>0.25305304548376117</v>
      </c>
      <c r="I37" s="26">
        <f t="shared" si="5"/>
        <v>0.30056880025280014</v>
      </c>
      <c r="J37" s="26">
        <f t="shared" si="5"/>
        <v>0.3745054025262517</v>
      </c>
      <c r="K37" s="26">
        <v>0.37</v>
      </c>
      <c r="L37" s="27">
        <v>0.37275251316419339</v>
      </c>
      <c r="M37" s="27">
        <v>0.36</v>
      </c>
      <c r="N37" s="28">
        <v>0.36299999999999999</v>
      </c>
      <c r="O37" s="32">
        <v>0.379</v>
      </c>
      <c r="P37" s="28">
        <v>0.376</v>
      </c>
      <c r="Q37" s="28">
        <v>0.38200000000000001</v>
      </c>
      <c r="R37" s="28">
        <v>0.374</v>
      </c>
    </row>
    <row r="38" spans="1:18" x14ac:dyDescent="0.2">
      <c r="A38" s="5"/>
      <c r="B38" s="24"/>
      <c r="C38" s="24"/>
      <c r="D38" s="24"/>
      <c r="E38" s="24"/>
      <c r="F38" s="24"/>
      <c r="G38" s="49"/>
      <c r="H38" s="50"/>
      <c r="I38" s="50"/>
      <c r="J38" s="50"/>
      <c r="K38" s="24"/>
      <c r="L38" s="5"/>
      <c r="M38" s="5"/>
      <c r="N38" s="6"/>
      <c r="O38" s="2"/>
      <c r="P38" s="6"/>
      <c r="Q38" s="6"/>
      <c r="R38" s="6"/>
    </row>
    <row r="39" spans="1:18" x14ac:dyDescent="0.2">
      <c r="A39" s="5" t="s">
        <v>29</v>
      </c>
      <c r="B39" s="24"/>
      <c r="C39" s="24"/>
      <c r="D39" s="24"/>
      <c r="E39" s="24"/>
      <c r="F39" s="24"/>
      <c r="G39" s="49"/>
      <c r="H39" s="50"/>
      <c r="I39" s="50"/>
      <c r="J39" s="50"/>
      <c r="K39" s="24"/>
      <c r="L39" s="5"/>
      <c r="M39" s="5"/>
      <c r="N39" s="6"/>
      <c r="O39" s="2"/>
      <c r="P39" s="6"/>
      <c r="Q39" s="6"/>
      <c r="R39" s="6"/>
    </row>
    <row r="40" spans="1:18" x14ac:dyDescent="0.2">
      <c r="A40" s="5" t="s">
        <v>12</v>
      </c>
      <c r="B40" s="24">
        <v>24666</v>
      </c>
      <c r="C40" s="24">
        <v>30165</v>
      </c>
      <c r="D40" s="24">
        <v>35037</v>
      </c>
      <c r="E40" s="24">
        <v>34949</v>
      </c>
      <c r="F40" s="24">
        <v>29073</v>
      </c>
      <c r="G40" s="49">
        <v>31654</v>
      </c>
      <c r="H40" s="50">
        <v>34749</v>
      </c>
      <c r="I40" s="50">
        <v>35774</v>
      </c>
      <c r="J40" s="50">
        <v>32194</v>
      </c>
      <c r="K40" s="24">
        <v>32312</v>
      </c>
      <c r="L40" s="10">
        <v>32271</v>
      </c>
      <c r="M40" s="10">
        <v>32438</v>
      </c>
      <c r="N40" s="43">
        <v>32408</v>
      </c>
      <c r="O40" s="11">
        <v>32336</v>
      </c>
      <c r="P40" s="43">
        <v>32323</v>
      </c>
      <c r="Q40" s="43">
        <v>32395</v>
      </c>
      <c r="R40" s="43">
        <v>32020</v>
      </c>
    </row>
    <row r="41" spans="1:18" x14ac:dyDescent="0.2">
      <c r="A41" s="5" t="s">
        <v>140</v>
      </c>
      <c r="B41" s="24">
        <v>4593</v>
      </c>
      <c r="C41" s="24">
        <v>3840</v>
      </c>
      <c r="D41" s="24">
        <v>5193</v>
      </c>
      <c r="E41" s="24">
        <v>5270</v>
      </c>
      <c r="F41" s="24">
        <v>4001</v>
      </c>
      <c r="G41" s="49">
        <v>8128</v>
      </c>
      <c r="H41" s="50">
        <v>11311</v>
      </c>
      <c r="I41" s="50">
        <v>14342</v>
      </c>
      <c r="J41" s="50">
        <v>14662</v>
      </c>
      <c r="K41" s="24">
        <v>14077</v>
      </c>
      <c r="L41" s="10">
        <v>14092</v>
      </c>
      <c r="M41" s="10">
        <v>13806</v>
      </c>
      <c r="N41" s="43">
        <v>13680</v>
      </c>
      <c r="O41" s="11">
        <v>13784</v>
      </c>
      <c r="P41" s="43">
        <v>14370</v>
      </c>
      <c r="Q41" s="43">
        <v>14468</v>
      </c>
      <c r="R41" s="43">
        <v>14515</v>
      </c>
    </row>
    <row r="42" spans="1:18" x14ac:dyDescent="0.2">
      <c r="A42" s="5" t="s">
        <v>141</v>
      </c>
      <c r="B42" s="24">
        <v>20073</v>
      </c>
      <c r="C42" s="24">
        <v>26325</v>
      </c>
      <c r="D42" s="24">
        <v>29844</v>
      </c>
      <c r="E42" s="24">
        <v>29679</v>
      </c>
      <c r="F42" s="24">
        <v>25072</v>
      </c>
      <c r="G42" s="49">
        <v>23526</v>
      </c>
      <c r="H42" s="50">
        <v>23438</v>
      </c>
      <c r="I42" s="50">
        <v>21432</v>
      </c>
      <c r="J42" s="50">
        <v>17532</v>
      </c>
      <c r="K42" s="24">
        <v>18235</v>
      </c>
      <c r="L42" s="10">
        <v>18179</v>
      </c>
      <c r="M42" s="10">
        <v>18632</v>
      </c>
      <c r="N42" s="43">
        <v>18728</v>
      </c>
      <c r="O42" s="11">
        <v>18552</v>
      </c>
      <c r="P42" s="43">
        <v>17953</v>
      </c>
      <c r="Q42" s="43">
        <v>17927</v>
      </c>
      <c r="R42" s="43">
        <v>17505</v>
      </c>
    </row>
    <row r="43" spans="1:18" x14ac:dyDescent="0.2">
      <c r="A43" s="5" t="s">
        <v>142</v>
      </c>
      <c r="B43" s="26">
        <v>0.186</v>
      </c>
      <c r="C43" s="26">
        <v>0.127</v>
      </c>
      <c r="D43" s="26">
        <v>0.14799999999999999</v>
      </c>
      <c r="E43" s="26">
        <f t="shared" ref="E43:J43" si="6">E41/E40</f>
        <v>0.15079115282268449</v>
      </c>
      <c r="F43" s="26">
        <f t="shared" si="6"/>
        <v>0.13761909675644068</v>
      </c>
      <c r="G43" s="26">
        <f t="shared" si="6"/>
        <v>0.25677639476843367</v>
      </c>
      <c r="H43" s="26">
        <f t="shared" si="6"/>
        <v>0.32550576995021441</v>
      </c>
      <c r="I43" s="26">
        <f t="shared" si="6"/>
        <v>0.40090568569352042</v>
      </c>
      <c r="J43" s="26">
        <f t="shared" si="6"/>
        <v>0.45542647698328881</v>
      </c>
      <c r="K43" s="26">
        <v>0.436</v>
      </c>
      <c r="L43" s="27">
        <v>0.436676892566081</v>
      </c>
      <c r="M43" s="27">
        <v>0.43</v>
      </c>
      <c r="N43" s="28">
        <v>0.42199999999999999</v>
      </c>
      <c r="O43" s="28">
        <v>0.42599999999999999</v>
      </c>
      <c r="P43" s="28">
        <v>0.44500000000000001</v>
      </c>
      <c r="Q43" s="28">
        <v>0.44700000000000001</v>
      </c>
      <c r="R43" s="28">
        <v>0.45300000000000001</v>
      </c>
    </row>
    <row r="44" spans="1:18" x14ac:dyDescent="0.2">
      <c r="A44" s="5"/>
      <c r="B44" s="24"/>
      <c r="C44" s="24"/>
      <c r="D44" s="24"/>
      <c r="E44" s="24"/>
      <c r="F44" s="24"/>
      <c r="G44" s="49"/>
      <c r="H44" s="50"/>
      <c r="I44" s="50"/>
      <c r="J44" s="50"/>
      <c r="K44" s="24"/>
      <c r="L44" s="5"/>
      <c r="M44" s="5"/>
      <c r="N44" s="6"/>
      <c r="O44" s="2"/>
      <c r="P44" s="6"/>
      <c r="Q44" s="6"/>
      <c r="R44" s="6"/>
    </row>
    <row r="45" spans="1:18" x14ac:dyDescent="0.2">
      <c r="A45" s="5" t="s">
        <v>30</v>
      </c>
      <c r="B45" s="24"/>
      <c r="C45" s="24"/>
      <c r="D45" s="24"/>
      <c r="E45" s="24"/>
      <c r="F45" s="24"/>
      <c r="G45" s="49"/>
      <c r="H45" s="50"/>
      <c r="I45" s="50"/>
      <c r="J45" s="50"/>
      <c r="K45" s="24"/>
      <c r="L45" s="5"/>
      <c r="M45" s="5"/>
      <c r="N45" s="6"/>
      <c r="O45" s="2"/>
      <c r="P45" s="6"/>
      <c r="Q45" s="6"/>
      <c r="R45" s="6"/>
    </row>
    <row r="46" spans="1:18" x14ac:dyDescent="0.2">
      <c r="A46" s="5" t="s">
        <v>12</v>
      </c>
      <c r="B46" s="24">
        <v>17633</v>
      </c>
      <c r="C46" s="24">
        <v>20332</v>
      </c>
      <c r="D46" s="24">
        <v>26211</v>
      </c>
      <c r="E46" s="24">
        <v>34211</v>
      </c>
      <c r="F46" s="24">
        <v>33134</v>
      </c>
      <c r="G46" s="49">
        <v>36377</v>
      </c>
      <c r="H46" s="50">
        <v>37455</v>
      </c>
      <c r="I46" s="50">
        <v>45432</v>
      </c>
      <c r="J46" s="50">
        <v>50758</v>
      </c>
      <c r="K46" s="24">
        <v>52539</v>
      </c>
      <c r="L46" s="10">
        <v>52964</v>
      </c>
      <c r="M46" s="10">
        <v>53764</v>
      </c>
      <c r="N46" s="43">
        <v>54597</v>
      </c>
      <c r="O46" s="11">
        <v>55152</v>
      </c>
      <c r="P46" s="43">
        <v>55848</v>
      </c>
      <c r="Q46" s="43">
        <v>57169</v>
      </c>
      <c r="R46" s="43">
        <v>60580</v>
      </c>
    </row>
    <row r="47" spans="1:18" x14ac:dyDescent="0.2">
      <c r="A47" s="5" t="s">
        <v>140</v>
      </c>
      <c r="B47" s="24">
        <v>1853</v>
      </c>
      <c r="C47" s="24">
        <v>1404</v>
      </c>
      <c r="D47" s="24">
        <v>2384</v>
      </c>
      <c r="E47" s="24">
        <v>2304</v>
      </c>
      <c r="F47" s="24">
        <v>2156</v>
      </c>
      <c r="G47" s="49">
        <v>9256</v>
      </c>
      <c r="H47" s="50">
        <v>11632</v>
      </c>
      <c r="I47" s="50">
        <v>18812</v>
      </c>
      <c r="J47" s="50">
        <v>22765</v>
      </c>
      <c r="K47" s="24">
        <v>22377</v>
      </c>
      <c r="L47" s="10">
        <v>21830</v>
      </c>
      <c r="M47" s="10">
        <v>21884</v>
      </c>
      <c r="N47" s="43">
        <v>22311</v>
      </c>
      <c r="O47" s="11">
        <v>22713</v>
      </c>
      <c r="P47" s="43">
        <v>23897</v>
      </c>
      <c r="Q47" s="43">
        <v>24122</v>
      </c>
      <c r="R47" s="43">
        <v>24893</v>
      </c>
    </row>
    <row r="48" spans="1:18" x14ac:dyDescent="0.2">
      <c r="A48" s="5" t="s">
        <v>141</v>
      </c>
      <c r="B48" s="24">
        <v>15780</v>
      </c>
      <c r="C48" s="24">
        <v>18928</v>
      </c>
      <c r="D48" s="24">
        <v>23827</v>
      </c>
      <c r="E48" s="24">
        <v>31907</v>
      </c>
      <c r="F48" s="24">
        <v>30978</v>
      </c>
      <c r="G48" s="49">
        <v>27121</v>
      </c>
      <c r="H48" s="50">
        <v>25823</v>
      </c>
      <c r="I48" s="50">
        <v>26620</v>
      </c>
      <c r="J48" s="50">
        <v>27993</v>
      </c>
      <c r="K48" s="24">
        <v>30162</v>
      </c>
      <c r="L48" s="10">
        <v>31134</v>
      </c>
      <c r="M48" s="10">
        <v>31880</v>
      </c>
      <c r="N48" s="43">
        <v>32286</v>
      </c>
      <c r="O48" s="11">
        <v>32439</v>
      </c>
      <c r="P48" s="43">
        <v>31951</v>
      </c>
      <c r="Q48" s="43">
        <v>33047</v>
      </c>
      <c r="R48" s="43">
        <v>35687</v>
      </c>
    </row>
    <row r="49" spans="1:18" x14ac:dyDescent="0.2">
      <c r="A49" s="5" t="s">
        <v>142</v>
      </c>
      <c r="B49" s="26">
        <v>0.105</v>
      </c>
      <c r="C49" s="26">
        <v>6.9000000000000006E-2</v>
      </c>
      <c r="D49" s="26">
        <v>9.0999999999999998E-2</v>
      </c>
      <c r="E49" s="26">
        <f t="shared" ref="E49:J49" si="7">E47/E46</f>
        <v>6.7346759814094881E-2</v>
      </c>
      <c r="F49" s="26">
        <f t="shared" si="7"/>
        <v>6.506911329751916E-2</v>
      </c>
      <c r="G49" s="26">
        <f t="shared" si="7"/>
        <v>0.25444649091458887</v>
      </c>
      <c r="H49" s="26">
        <f t="shared" si="7"/>
        <v>0.31055933787211321</v>
      </c>
      <c r="I49" s="26">
        <f t="shared" si="7"/>
        <v>0.41406937841169222</v>
      </c>
      <c r="J49" s="26">
        <f t="shared" si="7"/>
        <v>0.44850072894913118</v>
      </c>
      <c r="K49" s="26">
        <v>0.42599999999999999</v>
      </c>
      <c r="L49" s="27">
        <v>0.41216675477682957</v>
      </c>
      <c r="M49" s="27">
        <v>0.41</v>
      </c>
      <c r="N49" s="28">
        <v>0.40899999999999997</v>
      </c>
      <c r="O49" s="28">
        <v>0.41199999999999998</v>
      </c>
      <c r="P49" s="28">
        <v>0.42799999999999999</v>
      </c>
      <c r="Q49" s="28">
        <v>0.42199999999999999</v>
      </c>
      <c r="R49" s="28">
        <v>0.41099999999999998</v>
      </c>
    </row>
    <row r="50" spans="1:18" x14ac:dyDescent="0.2">
      <c r="A50" s="5"/>
      <c r="B50" s="24"/>
      <c r="C50" s="24"/>
      <c r="D50" s="24"/>
      <c r="E50" s="24"/>
      <c r="F50" s="24"/>
      <c r="G50" s="49"/>
      <c r="H50" s="50"/>
      <c r="I50" s="50"/>
      <c r="J50" s="50"/>
      <c r="K50" s="24"/>
      <c r="L50" s="5"/>
      <c r="M50" s="5"/>
      <c r="N50" s="6"/>
      <c r="O50" s="2"/>
      <c r="P50" s="6"/>
      <c r="Q50" s="6"/>
      <c r="R50" s="6"/>
    </row>
    <row r="51" spans="1:18" x14ac:dyDescent="0.2">
      <c r="A51" s="5" t="s">
        <v>31</v>
      </c>
      <c r="B51" s="24"/>
      <c r="C51" s="24"/>
      <c r="D51" s="24"/>
      <c r="E51" s="24"/>
      <c r="F51" s="24"/>
      <c r="G51" s="49"/>
      <c r="H51" s="50"/>
      <c r="I51" s="50"/>
      <c r="J51" s="50"/>
      <c r="K51" s="24"/>
      <c r="L51" s="5"/>
      <c r="M51" s="5"/>
      <c r="N51" s="6"/>
      <c r="O51" s="2"/>
      <c r="P51" s="6"/>
      <c r="Q51" s="6"/>
      <c r="R51" s="6"/>
    </row>
    <row r="52" spans="1:18" x14ac:dyDescent="0.2">
      <c r="A52" s="5" t="s">
        <v>12</v>
      </c>
      <c r="B52" s="24">
        <v>1403</v>
      </c>
      <c r="C52" s="24">
        <v>1637</v>
      </c>
      <c r="D52" s="24">
        <v>2249</v>
      </c>
      <c r="E52" s="24">
        <v>3706</v>
      </c>
      <c r="F52" s="24">
        <v>4348</v>
      </c>
      <c r="G52" s="49">
        <v>4698</v>
      </c>
      <c r="H52" s="50">
        <v>4692</v>
      </c>
      <c r="I52" s="50">
        <v>4786</v>
      </c>
      <c r="J52" s="50">
        <v>4608</v>
      </c>
      <c r="K52" s="24">
        <v>4597</v>
      </c>
      <c r="L52" s="10">
        <v>4491</v>
      </c>
      <c r="M52" s="10">
        <v>4503</v>
      </c>
      <c r="N52" s="43">
        <v>4531</v>
      </c>
      <c r="O52" s="31">
        <v>4638</v>
      </c>
      <c r="P52" s="43">
        <v>4643</v>
      </c>
      <c r="Q52" s="43">
        <v>4662</v>
      </c>
      <c r="R52" s="43">
        <v>4461</v>
      </c>
    </row>
    <row r="53" spans="1:18" x14ac:dyDescent="0.2">
      <c r="A53" s="5" t="s">
        <v>140</v>
      </c>
      <c r="B53" s="24">
        <v>1070</v>
      </c>
      <c r="C53" s="24">
        <v>1037</v>
      </c>
      <c r="D53" s="24">
        <v>1770</v>
      </c>
      <c r="E53" s="24">
        <v>3139</v>
      </c>
      <c r="F53" s="24">
        <v>3429</v>
      </c>
      <c r="G53" s="49">
        <v>3743</v>
      </c>
      <c r="H53" s="50">
        <v>3787</v>
      </c>
      <c r="I53" s="50">
        <v>3828</v>
      </c>
      <c r="J53" s="50">
        <v>3676</v>
      </c>
      <c r="K53" s="24">
        <v>3740</v>
      </c>
      <c r="L53" s="10">
        <v>3524</v>
      </c>
      <c r="M53" s="10">
        <v>3554</v>
      </c>
      <c r="N53" s="43">
        <v>3452</v>
      </c>
      <c r="O53" s="31">
        <v>3638</v>
      </c>
      <c r="P53" s="43">
        <v>3609</v>
      </c>
      <c r="Q53" s="43">
        <v>3725</v>
      </c>
      <c r="R53" s="43">
        <v>3636</v>
      </c>
    </row>
    <row r="54" spans="1:18" x14ac:dyDescent="0.2">
      <c r="A54" s="5" t="s">
        <v>141</v>
      </c>
      <c r="B54" s="24">
        <v>333</v>
      </c>
      <c r="C54" s="24">
        <v>600</v>
      </c>
      <c r="D54" s="24">
        <v>479</v>
      </c>
      <c r="E54" s="24">
        <v>567</v>
      </c>
      <c r="F54" s="24">
        <v>919</v>
      </c>
      <c r="G54" s="49">
        <v>955</v>
      </c>
      <c r="H54" s="50">
        <v>905</v>
      </c>
      <c r="I54" s="50">
        <v>958</v>
      </c>
      <c r="J54" s="50">
        <v>932</v>
      </c>
      <c r="K54" s="24">
        <v>857</v>
      </c>
      <c r="L54" s="10">
        <v>967</v>
      </c>
      <c r="M54" s="10">
        <v>949</v>
      </c>
      <c r="N54" s="43">
        <v>1079</v>
      </c>
      <c r="O54" s="31">
        <v>1000</v>
      </c>
      <c r="P54" s="43">
        <v>1034</v>
      </c>
      <c r="Q54" s="43">
        <v>937</v>
      </c>
      <c r="R54" s="43">
        <v>825</v>
      </c>
    </row>
    <row r="55" spans="1:18" x14ac:dyDescent="0.2">
      <c r="A55" s="5" t="s">
        <v>142</v>
      </c>
      <c r="B55" s="26">
        <v>0.76300000000000001</v>
      </c>
      <c r="C55" s="26">
        <v>0.63300000000000001</v>
      </c>
      <c r="D55" s="26">
        <v>0.78700000000000003</v>
      </c>
      <c r="E55" s="26">
        <f t="shared" ref="E55:J55" si="8">E53/E52</f>
        <v>0.84700485698866701</v>
      </c>
      <c r="F55" s="26">
        <f t="shared" si="8"/>
        <v>0.78863845446182157</v>
      </c>
      <c r="G55" s="26">
        <f t="shared" si="8"/>
        <v>0.79672200936568749</v>
      </c>
      <c r="H55" s="26">
        <f t="shared" si="8"/>
        <v>0.80711849957374249</v>
      </c>
      <c r="I55" s="26">
        <f t="shared" si="8"/>
        <v>0.79983284580025071</v>
      </c>
      <c r="J55" s="26">
        <f t="shared" si="8"/>
        <v>0.79774305555555558</v>
      </c>
      <c r="K55" s="26">
        <v>0.81399999999999995</v>
      </c>
      <c r="L55" s="27">
        <v>0.78468047205522151</v>
      </c>
      <c r="M55" s="27">
        <v>0.79</v>
      </c>
      <c r="N55" s="28">
        <v>0.76200000000000001</v>
      </c>
      <c r="O55" s="32">
        <v>0.78400000000000003</v>
      </c>
      <c r="P55" s="28">
        <v>0.77700000000000002</v>
      </c>
      <c r="Q55" s="28">
        <v>0.79900000000000004</v>
      </c>
      <c r="R55" s="28">
        <v>0.81499999999999995</v>
      </c>
    </row>
    <row r="56" spans="1:18" x14ac:dyDescent="0.2">
      <c r="A56" s="5"/>
      <c r="B56" s="24"/>
      <c r="C56" s="24"/>
      <c r="D56" s="24"/>
      <c r="E56" s="24"/>
      <c r="F56" s="24"/>
      <c r="G56" s="49"/>
      <c r="H56" s="50"/>
      <c r="I56" s="50"/>
      <c r="J56" s="50"/>
      <c r="K56" s="24"/>
      <c r="L56" s="5"/>
      <c r="M56" s="5"/>
      <c r="N56" s="6"/>
      <c r="O56" s="2"/>
      <c r="P56" s="6"/>
      <c r="Q56" s="6"/>
      <c r="R56" s="6"/>
    </row>
    <row r="57" spans="1:18" x14ac:dyDescent="0.2">
      <c r="A57" s="5" t="s">
        <v>33</v>
      </c>
      <c r="B57" s="24"/>
      <c r="C57" s="24"/>
      <c r="D57" s="24"/>
      <c r="E57" s="24"/>
      <c r="F57" s="24"/>
      <c r="G57" s="49"/>
      <c r="H57" s="50"/>
      <c r="I57" s="50"/>
      <c r="J57" s="50"/>
      <c r="K57" s="24"/>
      <c r="L57" s="5"/>
      <c r="M57" s="5"/>
      <c r="N57" s="6"/>
      <c r="O57" s="2"/>
      <c r="P57" s="6"/>
      <c r="Q57" s="6"/>
      <c r="R57" s="6"/>
    </row>
    <row r="58" spans="1:18" x14ac:dyDescent="0.2">
      <c r="A58" s="5" t="s">
        <v>12</v>
      </c>
      <c r="B58" s="24">
        <v>3510</v>
      </c>
      <c r="C58" s="24">
        <v>4260</v>
      </c>
      <c r="D58" s="24">
        <v>7454</v>
      </c>
      <c r="E58" s="24">
        <v>12064</v>
      </c>
      <c r="F58" s="24">
        <v>13463</v>
      </c>
      <c r="G58" s="49">
        <v>14917</v>
      </c>
      <c r="H58" s="50">
        <v>15108</v>
      </c>
      <c r="I58" s="50">
        <v>15440</v>
      </c>
      <c r="J58" s="50">
        <v>14646</v>
      </c>
      <c r="K58" s="24">
        <v>14356</v>
      </c>
      <c r="L58" s="10">
        <v>14332</v>
      </c>
      <c r="M58" s="10">
        <v>14245</v>
      </c>
      <c r="N58" s="43">
        <v>14456</v>
      </c>
      <c r="O58" s="11">
        <v>14750</v>
      </c>
      <c r="P58" s="43">
        <v>14976</v>
      </c>
      <c r="Q58" s="43">
        <v>15020</v>
      </c>
      <c r="R58" s="43">
        <v>14769</v>
      </c>
    </row>
    <row r="59" spans="1:18" x14ac:dyDescent="0.2">
      <c r="A59" s="5" t="s">
        <v>140</v>
      </c>
      <c r="B59" s="24">
        <v>2624</v>
      </c>
      <c r="C59" s="24">
        <v>2604</v>
      </c>
      <c r="D59" s="24">
        <v>5948</v>
      </c>
      <c r="E59" s="24">
        <v>10247</v>
      </c>
      <c r="F59" s="24">
        <v>10851</v>
      </c>
      <c r="G59" s="49">
        <v>11925</v>
      </c>
      <c r="H59" s="50">
        <v>12087</v>
      </c>
      <c r="I59" s="50">
        <v>12373</v>
      </c>
      <c r="J59" s="50">
        <v>11624</v>
      </c>
      <c r="K59" s="24">
        <v>11353</v>
      </c>
      <c r="L59" s="10">
        <v>11579</v>
      </c>
      <c r="M59" s="10">
        <v>11511</v>
      </c>
      <c r="N59" s="43">
        <v>11380</v>
      </c>
      <c r="O59" s="11">
        <v>11446</v>
      </c>
      <c r="P59" s="43">
        <v>11591</v>
      </c>
      <c r="Q59" s="43">
        <v>11194</v>
      </c>
      <c r="R59" s="43">
        <v>11141</v>
      </c>
    </row>
    <row r="60" spans="1:18" x14ac:dyDescent="0.2">
      <c r="A60" s="5" t="s">
        <v>141</v>
      </c>
      <c r="B60" s="24">
        <v>886</v>
      </c>
      <c r="C60" s="24">
        <v>1656</v>
      </c>
      <c r="D60" s="24">
        <v>1506</v>
      </c>
      <c r="E60" s="24">
        <v>1817</v>
      </c>
      <c r="F60" s="24">
        <v>2612</v>
      </c>
      <c r="G60" s="49">
        <v>2992</v>
      </c>
      <c r="H60" s="50">
        <v>3021</v>
      </c>
      <c r="I60" s="50">
        <v>3067</v>
      </c>
      <c r="J60" s="50">
        <v>3022</v>
      </c>
      <c r="K60" s="24">
        <v>3003</v>
      </c>
      <c r="L60" s="10">
        <v>2753</v>
      </c>
      <c r="M60" s="10">
        <v>2734</v>
      </c>
      <c r="N60" s="43">
        <v>3076</v>
      </c>
      <c r="O60" s="11">
        <v>3304</v>
      </c>
      <c r="P60" s="43">
        <v>3385</v>
      </c>
      <c r="Q60" s="43">
        <v>3826</v>
      </c>
      <c r="R60" s="43">
        <v>3628</v>
      </c>
    </row>
    <row r="61" spans="1:18" x14ac:dyDescent="0.2">
      <c r="A61" s="5" t="s">
        <v>142</v>
      </c>
      <c r="B61" s="26">
        <v>0.748</v>
      </c>
      <c r="C61" s="26">
        <v>0.61099999999999999</v>
      </c>
      <c r="D61" s="26">
        <v>0.79800000000000004</v>
      </c>
      <c r="E61" s="26">
        <f t="shared" ref="E61:J61" si="9">E59/E58</f>
        <v>0.84938660477453576</v>
      </c>
      <c r="F61" s="26">
        <f t="shared" si="9"/>
        <v>0.80598677857832579</v>
      </c>
      <c r="G61" s="26">
        <f t="shared" si="9"/>
        <v>0.79942347657035595</v>
      </c>
      <c r="H61" s="26">
        <f t="shared" si="9"/>
        <v>0.80003971405877683</v>
      </c>
      <c r="I61" s="26">
        <f t="shared" si="9"/>
        <v>0.80136010362694299</v>
      </c>
      <c r="J61" s="26">
        <f t="shared" si="9"/>
        <v>0.79366379898948514</v>
      </c>
      <c r="K61" s="26">
        <v>0.79100000000000004</v>
      </c>
      <c r="L61" s="27">
        <v>0.80791236394083166</v>
      </c>
      <c r="M61" s="27">
        <v>0.81</v>
      </c>
      <c r="N61" s="28">
        <v>0.78700000000000003</v>
      </c>
      <c r="O61" s="28">
        <v>0.77600000000000002</v>
      </c>
      <c r="P61" s="28">
        <v>0.77400000000000002</v>
      </c>
      <c r="Q61" s="28">
        <v>0.745</v>
      </c>
      <c r="R61" s="28">
        <v>0.754</v>
      </c>
    </row>
    <row r="62" spans="1:18" x14ac:dyDescent="0.2">
      <c r="A62" s="5"/>
      <c r="B62" s="24"/>
      <c r="C62" s="24"/>
      <c r="D62" s="24"/>
      <c r="E62" s="24"/>
      <c r="F62" s="24"/>
      <c r="G62" s="49"/>
      <c r="H62" s="50"/>
      <c r="I62" s="50"/>
      <c r="J62" s="50"/>
      <c r="K62" s="24"/>
      <c r="L62" s="5"/>
      <c r="M62" s="5"/>
      <c r="N62" s="6"/>
      <c r="O62" s="2"/>
      <c r="P62" s="6"/>
      <c r="Q62" s="6"/>
      <c r="R62" s="6"/>
    </row>
    <row r="63" spans="1:18" x14ac:dyDescent="0.2">
      <c r="A63" s="5" t="s">
        <v>34</v>
      </c>
      <c r="B63" s="24"/>
      <c r="C63" s="24"/>
      <c r="D63" s="24"/>
      <c r="E63" s="24"/>
      <c r="F63" s="24"/>
      <c r="G63" s="49"/>
      <c r="H63" s="50"/>
      <c r="I63" s="50"/>
      <c r="J63" s="50"/>
      <c r="K63" s="24"/>
      <c r="L63" s="5"/>
      <c r="M63" s="5"/>
      <c r="N63" s="6"/>
      <c r="O63" s="2"/>
      <c r="P63" s="6"/>
      <c r="Q63" s="6"/>
      <c r="R63" s="6"/>
    </row>
    <row r="64" spans="1:18" x14ac:dyDescent="0.2">
      <c r="A64" s="5" t="s">
        <v>12</v>
      </c>
      <c r="B64" s="24">
        <v>5019</v>
      </c>
      <c r="C64" s="24">
        <v>5770</v>
      </c>
      <c r="D64" s="24">
        <v>6888</v>
      </c>
      <c r="E64" s="24">
        <v>8834</v>
      </c>
      <c r="F64" s="24">
        <v>9752</v>
      </c>
      <c r="G64" s="49">
        <v>9960</v>
      </c>
      <c r="H64" s="50">
        <v>9993</v>
      </c>
      <c r="I64" s="50">
        <v>10496</v>
      </c>
      <c r="J64" s="50">
        <v>9943</v>
      </c>
      <c r="K64" s="24">
        <v>9909</v>
      </c>
      <c r="L64" s="10">
        <v>10115</v>
      </c>
      <c r="M64" s="10">
        <v>10255</v>
      </c>
      <c r="N64" s="43">
        <v>10266</v>
      </c>
      <c r="O64" s="11">
        <v>10359</v>
      </c>
      <c r="P64" s="43">
        <v>10515</v>
      </c>
      <c r="Q64" s="43">
        <v>10381</v>
      </c>
      <c r="R64" s="43">
        <v>10521</v>
      </c>
    </row>
    <row r="65" spans="1:18" x14ac:dyDescent="0.2">
      <c r="A65" s="5" t="s">
        <v>140</v>
      </c>
      <c r="B65" s="24">
        <v>3191</v>
      </c>
      <c r="C65" s="24">
        <v>2917</v>
      </c>
      <c r="D65" s="24">
        <v>4451</v>
      </c>
      <c r="E65" s="24">
        <v>6116</v>
      </c>
      <c r="F65" s="24">
        <v>6456</v>
      </c>
      <c r="G65" s="49">
        <v>6631</v>
      </c>
      <c r="H65" s="50">
        <v>6696</v>
      </c>
      <c r="I65" s="50">
        <v>7020</v>
      </c>
      <c r="J65" s="50">
        <v>6535</v>
      </c>
      <c r="K65" s="24">
        <v>6439</v>
      </c>
      <c r="L65" s="10">
        <v>6419</v>
      </c>
      <c r="M65" s="10">
        <v>6341</v>
      </c>
      <c r="N65" s="43">
        <v>6368</v>
      </c>
      <c r="O65" s="11">
        <v>6559</v>
      </c>
      <c r="P65" s="43">
        <v>6750</v>
      </c>
      <c r="Q65" s="43">
        <v>6816</v>
      </c>
      <c r="R65" s="43">
        <v>6908</v>
      </c>
    </row>
    <row r="66" spans="1:18" x14ac:dyDescent="0.2">
      <c r="A66" s="5" t="s">
        <v>141</v>
      </c>
      <c r="B66" s="24">
        <v>1828</v>
      </c>
      <c r="C66" s="24">
        <v>2853</v>
      </c>
      <c r="D66" s="24">
        <v>2437</v>
      </c>
      <c r="E66" s="24">
        <v>2718</v>
      </c>
      <c r="F66" s="24">
        <v>3296</v>
      </c>
      <c r="G66" s="49">
        <v>3329</v>
      </c>
      <c r="H66" s="50">
        <v>3297</v>
      </c>
      <c r="I66" s="50">
        <v>3476</v>
      </c>
      <c r="J66" s="50">
        <v>3408</v>
      </c>
      <c r="K66" s="24">
        <v>3470</v>
      </c>
      <c r="L66" s="10">
        <v>3696</v>
      </c>
      <c r="M66" s="10">
        <v>3914</v>
      </c>
      <c r="N66" s="43">
        <v>3898</v>
      </c>
      <c r="O66" s="11">
        <v>3800</v>
      </c>
      <c r="P66" s="43">
        <v>3765</v>
      </c>
      <c r="Q66" s="43">
        <v>3565</v>
      </c>
      <c r="R66" s="43">
        <v>3613</v>
      </c>
    </row>
    <row r="67" spans="1:18" x14ac:dyDescent="0.2">
      <c r="A67" s="5" t="s">
        <v>142</v>
      </c>
      <c r="B67" s="26">
        <v>0.63600000000000001</v>
      </c>
      <c r="C67" s="26">
        <v>0.50600000000000001</v>
      </c>
      <c r="D67" s="26">
        <v>0.64600000000000002</v>
      </c>
      <c r="E67" s="26">
        <f t="shared" ref="E67:J67" si="10">E65/E64</f>
        <v>0.69232510753905363</v>
      </c>
      <c r="F67" s="26">
        <f t="shared" si="10"/>
        <v>0.66201804757998362</v>
      </c>
      <c r="G67" s="26">
        <f t="shared" si="10"/>
        <v>0.66576305220883536</v>
      </c>
      <c r="H67" s="26">
        <f t="shared" si="10"/>
        <v>0.67006904833383374</v>
      </c>
      <c r="I67" s="26">
        <f t="shared" si="10"/>
        <v>0.66882621951219512</v>
      </c>
      <c r="J67" s="26">
        <f t="shared" si="10"/>
        <v>0.65724630393241479</v>
      </c>
      <c r="K67" s="26">
        <v>0.65</v>
      </c>
      <c r="L67" s="27">
        <v>0.63460207612456743</v>
      </c>
      <c r="M67" s="27">
        <v>0.62</v>
      </c>
      <c r="N67" s="28">
        <v>0.62</v>
      </c>
      <c r="O67" s="28">
        <v>0.63300000000000001</v>
      </c>
      <c r="P67" s="28">
        <v>0.64200000000000002</v>
      </c>
      <c r="Q67" s="28">
        <v>0.65700000000000003</v>
      </c>
      <c r="R67" s="28">
        <v>0.65700000000000003</v>
      </c>
    </row>
    <row r="68" spans="1:18" x14ac:dyDescent="0.2">
      <c r="A68" s="5"/>
      <c r="B68" s="24"/>
      <c r="C68" s="24"/>
      <c r="D68" s="24"/>
      <c r="E68" s="24"/>
      <c r="F68" s="24"/>
      <c r="G68" s="49"/>
      <c r="H68" s="50"/>
      <c r="I68" s="50"/>
      <c r="J68" s="50"/>
      <c r="K68" s="24"/>
      <c r="L68" s="5"/>
      <c r="M68" s="5"/>
      <c r="N68" s="6"/>
      <c r="O68" s="2"/>
      <c r="P68" s="6"/>
      <c r="Q68" s="6"/>
      <c r="R68" s="6"/>
    </row>
    <row r="69" spans="1:18" x14ac:dyDescent="0.2">
      <c r="A69" s="5" t="s">
        <v>35</v>
      </c>
      <c r="B69" s="24"/>
      <c r="C69" s="24"/>
      <c r="D69" s="24"/>
      <c r="E69" s="24"/>
      <c r="F69" s="24"/>
      <c r="G69" s="49"/>
      <c r="H69" s="50"/>
      <c r="I69" s="50"/>
      <c r="J69" s="50"/>
      <c r="K69" s="24"/>
      <c r="L69" s="5"/>
      <c r="M69" s="5"/>
      <c r="N69" s="6"/>
      <c r="O69" s="2"/>
      <c r="P69" s="6"/>
      <c r="Q69" s="6"/>
      <c r="R69" s="6"/>
    </row>
    <row r="70" spans="1:18" x14ac:dyDescent="0.2">
      <c r="A70" s="5" t="s">
        <v>12</v>
      </c>
      <c r="B70" s="24">
        <v>1012</v>
      </c>
      <c r="C70" s="24">
        <v>1775</v>
      </c>
      <c r="D70" s="24">
        <v>3493</v>
      </c>
      <c r="E70" s="24">
        <v>5957</v>
      </c>
      <c r="F70" s="24">
        <v>6675</v>
      </c>
      <c r="G70" s="49">
        <v>6813</v>
      </c>
      <c r="H70" s="50">
        <v>6817</v>
      </c>
      <c r="I70" s="50">
        <v>6959</v>
      </c>
      <c r="J70" s="50">
        <v>6793</v>
      </c>
      <c r="K70" s="24">
        <v>6736</v>
      </c>
      <c r="L70" s="24">
        <v>6673</v>
      </c>
      <c r="M70" s="10">
        <v>6656</v>
      </c>
      <c r="N70" s="43">
        <v>6669</v>
      </c>
      <c r="O70" s="11">
        <v>6788</v>
      </c>
      <c r="P70" s="43">
        <v>6982</v>
      </c>
      <c r="Q70" s="43">
        <v>6971</v>
      </c>
      <c r="R70" s="43">
        <v>7082</v>
      </c>
    </row>
    <row r="71" spans="1:18" x14ac:dyDescent="0.2">
      <c r="A71" s="5" t="s">
        <v>140</v>
      </c>
      <c r="B71" s="24">
        <v>767</v>
      </c>
      <c r="C71" s="24">
        <v>1359</v>
      </c>
      <c r="D71" s="24">
        <v>3106</v>
      </c>
      <c r="E71" s="24">
        <v>5374</v>
      </c>
      <c r="F71" s="24">
        <v>5913</v>
      </c>
      <c r="G71" s="49">
        <v>6022</v>
      </c>
      <c r="H71" s="50">
        <v>6114</v>
      </c>
      <c r="I71" s="50">
        <v>6186</v>
      </c>
      <c r="J71" s="50">
        <v>5964</v>
      </c>
      <c r="K71" s="24">
        <v>5987</v>
      </c>
      <c r="L71" s="24">
        <v>5915</v>
      </c>
      <c r="M71" s="10">
        <v>5948</v>
      </c>
      <c r="N71" s="43">
        <v>6014</v>
      </c>
      <c r="O71" s="11">
        <v>6041</v>
      </c>
      <c r="P71" s="43">
        <v>6191</v>
      </c>
      <c r="Q71" s="43">
        <v>6309</v>
      </c>
      <c r="R71" s="43">
        <v>6499</v>
      </c>
    </row>
    <row r="72" spans="1:18" x14ac:dyDescent="0.2">
      <c r="A72" s="5" t="s">
        <v>141</v>
      </c>
      <c r="B72" s="24">
        <v>245</v>
      </c>
      <c r="C72" s="24">
        <v>416</v>
      </c>
      <c r="D72" s="24">
        <v>387</v>
      </c>
      <c r="E72" s="24">
        <v>583</v>
      </c>
      <c r="F72" s="24">
        <v>762</v>
      </c>
      <c r="G72" s="49">
        <v>791</v>
      </c>
      <c r="H72" s="50">
        <v>703</v>
      </c>
      <c r="I72" s="50">
        <v>773</v>
      </c>
      <c r="J72" s="50">
        <v>829</v>
      </c>
      <c r="K72" s="24">
        <v>749</v>
      </c>
      <c r="L72" s="24">
        <v>758</v>
      </c>
      <c r="M72" s="10">
        <v>708</v>
      </c>
      <c r="N72" s="5">
        <v>655</v>
      </c>
      <c r="O72" s="13">
        <v>747</v>
      </c>
      <c r="P72" s="5">
        <v>791</v>
      </c>
      <c r="Q72" s="5">
        <v>662</v>
      </c>
      <c r="R72" s="5">
        <v>583</v>
      </c>
    </row>
    <row r="73" spans="1:18" x14ac:dyDescent="0.2">
      <c r="A73" s="5" t="s">
        <v>142</v>
      </c>
      <c r="B73" s="26">
        <v>0.75800000000000001</v>
      </c>
      <c r="C73" s="26">
        <v>0.76600000000000001</v>
      </c>
      <c r="D73" s="26">
        <v>0.88900000000000001</v>
      </c>
      <c r="E73" s="26">
        <f t="shared" ref="E73:J73" si="11">E71/E70</f>
        <v>0.90213194561020649</v>
      </c>
      <c r="F73" s="26">
        <f t="shared" si="11"/>
        <v>0.88584269662921344</v>
      </c>
      <c r="G73" s="26">
        <f t="shared" si="11"/>
        <v>0.88389842947306618</v>
      </c>
      <c r="H73" s="26">
        <f t="shared" si="11"/>
        <v>0.89687545841279159</v>
      </c>
      <c r="I73" s="26">
        <f t="shared" si="11"/>
        <v>0.88892082195717781</v>
      </c>
      <c r="J73" s="26">
        <f t="shared" si="11"/>
        <v>0.87796260856764319</v>
      </c>
      <c r="K73" s="26">
        <v>0.88900000000000001</v>
      </c>
      <c r="L73" s="26">
        <v>0.89</v>
      </c>
      <c r="M73" s="27">
        <v>0.89</v>
      </c>
      <c r="N73" s="28">
        <v>0.90200000000000002</v>
      </c>
      <c r="O73" s="28">
        <v>0.89</v>
      </c>
      <c r="P73" s="28">
        <v>0.88700000000000001</v>
      </c>
      <c r="Q73" s="28">
        <v>0.90500000000000003</v>
      </c>
      <c r="R73" s="28">
        <v>0.91800000000000004</v>
      </c>
    </row>
    <row r="74" spans="1:18" x14ac:dyDescent="0.2">
      <c r="A74" s="5"/>
      <c r="B74" s="24"/>
      <c r="C74" s="24"/>
      <c r="D74" s="24"/>
      <c r="E74" s="24"/>
      <c r="F74" s="24"/>
      <c r="G74" s="49"/>
      <c r="H74" s="50"/>
      <c r="I74" s="50"/>
      <c r="J74" s="50"/>
      <c r="K74" s="24"/>
      <c r="L74" s="5"/>
      <c r="M74" s="5"/>
      <c r="N74" s="6"/>
      <c r="O74" s="2"/>
      <c r="P74" s="6"/>
      <c r="Q74" s="6"/>
      <c r="R74" s="6"/>
    </row>
    <row r="75" spans="1:18" x14ac:dyDescent="0.2">
      <c r="A75" s="5" t="s">
        <v>36</v>
      </c>
      <c r="B75" s="24"/>
      <c r="C75" s="24"/>
      <c r="D75" s="24"/>
      <c r="E75" s="24"/>
      <c r="F75" s="24"/>
      <c r="G75" s="49"/>
      <c r="H75" s="50"/>
      <c r="I75" s="50"/>
      <c r="J75" s="50"/>
      <c r="K75" s="24"/>
      <c r="L75" s="5"/>
      <c r="M75" s="5"/>
      <c r="N75" s="6"/>
      <c r="O75" s="2"/>
      <c r="P75" s="6"/>
      <c r="Q75" s="6"/>
      <c r="R75" s="6"/>
    </row>
    <row r="76" spans="1:18" x14ac:dyDescent="0.2">
      <c r="A76" s="5" t="s">
        <v>12</v>
      </c>
      <c r="B76" s="24">
        <v>2637</v>
      </c>
      <c r="C76" s="24">
        <v>3002</v>
      </c>
      <c r="D76" s="24">
        <v>3956</v>
      </c>
      <c r="E76" s="24">
        <v>5041</v>
      </c>
      <c r="F76" s="24">
        <v>5320</v>
      </c>
      <c r="G76" s="49">
        <v>5408</v>
      </c>
      <c r="H76" s="50">
        <v>5811</v>
      </c>
      <c r="I76" s="50">
        <v>6515</v>
      </c>
      <c r="J76" s="50">
        <v>6436</v>
      </c>
      <c r="K76" s="24">
        <v>6443</v>
      </c>
      <c r="L76" s="10">
        <v>6476</v>
      </c>
      <c r="M76" s="10">
        <v>6530</v>
      </c>
      <c r="N76" s="43">
        <v>6375</v>
      </c>
      <c r="O76" s="11">
        <v>6514</v>
      </c>
      <c r="P76" s="43">
        <v>6557</v>
      </c>
      <c r="Q76" s="43">
        <v>6559</v>
      </c>
      <c r="R76" s="43">
        <v>6728</v>
      </c>
    </row>
    <row r="77" spans="1:18" x14ac:dyDescent="0.2">
      <c r="A77" s="5" t="s">
        <v>140</v>
      </c>
      <c r="B77" s="24">
        <v>1092</v>
      </c>
      <c r="C77" s="24">
        <v>995</v>
      </c>
      <c r="D77" s="24">
        <v>1878</v>
      </c>
      <c r="E77" s="24">
        <v>3077</v>
      </c>
      <c r="F77" s="24">
        <v>3055</v>
      </c>
      <c r="G77" s="49">
        <v>3082</v>
      </c>
      <c r="H77" s="50">
        <v>3044</v>
      </c>
      <c r="I77" s="50">
        <v>3526</v>
      </c>
      <c r="J77" s="50">
        <v>3405</v>
      </c>
      <c r="K77" s="24">
        <v>3478</v>
      </c>
      <c r="L77" s="10">
        <v>3396</v>
      </c>
      <c r="M77" s="10">
        <v>3301</v>
      </c>
      <c r="N77" s="43">
        <v>3237</v>
      </c>
      <c r="O77" s="11">
        <v>3193</v>
      </c>
      <c r="P77" s="43">
        <v>3287</v>
      </c>
      <c r="Q77" s="43">
        <v>3217</v>
      </c>
      <c r="R77" s="43">
        <v>3348</v>
      </c>
    </row>
    <row r="78" spans="1:18" x14ac:dyDescent="0.2">
      <c r="A78" s="5" t="s">
        <v>141</v>
      </c>
      <c r="B78" s="24">
        <v>1545</v>
      </c>
      <c r="C78" s="24">
        <v>2007</v>
      </c>
      <c r="D78" s="24">
        <v>2078</v>
      </c>
      <c r="E78" s="24">
        <v>1964</v>
      </c>
      <c r="F78" s="24">
        <v>2265</v>
      </c>
      <c r="G78" s="49">
        <v>2326</v>
      </c>
      <c r="H78" s="50">
        <v>2767</v>
      </c>
      <c r="I78" s="50">
        <v>2989</v>
      </c>
      <c r="J78" s="50">
        <v>3031</v>
      </c>
      <c r="K78" s="24">
        <v>2965</v>
      </c>
      <c r="L78" s="10">
        <v>3080</v>
      </c>
      <c r="M78" s="10">
        <v>3229</v>
      </c>
      <c r="N78" s="43">
        <v>3138</v>
      </c>
      <c r="O78" s="11">
        <v>3321</v>
      </c>
      <c r="P78" s="43">
        <v>3270</v>
      </c>
      <c r="Q78" s="43">
        <v>3342</v>
      </c>
      <c r="R78" s="43">
        <v>3380</v>
      </c>
    </row>
    <row r="79" spans="1:18" x14ac:dyDescent="0.2">
      <c r="A79" s="5" t="s">
        <v>142</v>
      </c>
      <c r="B79" s="26">
        <v>0.41399999999999998</v>
      </c>
      <c r="C79" s="26">
        <v>0.33100000000000002</v>
      </c>
      <c r="D79" s="26">
        <v>0.47499999999999998</v>
      </c>
      <c r="E79" s="26">
        <f t="shared" ref="E79:J79" si="12">E77/E76</f>
        <v>0.6103947629438603</v>
      </c>
      <c r="F79" s="26">
        <f t="shared" si="12"/>
        <v>0.5742481203007519</v>
      </c>
      <c r="G79" s="26">
        <f t="shared" si="12"/>
        <v>0.56989644970414199</v>
      </c>
      <c r="H79" s="26">
        <f t="shared" si="12"/>
        <v>0.52383410772672523</v>
      </c>
      <c r="I79" s="26">
        <f t="shared" si="12"/>
        <v>0.54121258633921721</v>
      </c>
      <c r="J79" s="26">
        <f t="shared" si="12"/>
        <v>0.52905531385954008</v>
      </c>
      <c r="K79" s="26">
        <v>0.54</v>
      </c>
      <c r="L79" s="27">
        <v>0.52439777640518836</v>
      </c>
      <c r="M79" s="27">
        <v>0.51</v>
      </c>
      <c r="N79" s="28">
        <v>0.50800000000000001</v>
      </c>
      <c r="O79" s="28">
        <v>0.49</v>
      </c>
      <c r="P79" s="28">
        <v>0.501</v>
      </c>
      <c r="Q79" s="28">
        <v>0.49</v>
      </c>
      <c r="R79" s="28">
        <v>0.498</v>
      </c>
    </row>
    <row r="80" spans="1:18" x14ac:dyDescent="0.2">
      <c r="A80" s="5"/>
      <c r="B80" s="24"/>
      <c r="C80" s="24"/>
      <c r="D80" s="24"/>
      <c r="E80" s="24"/>
      <c r="F80" s="24"/>
      <c r="G80" s="49"/>
      <c r="H80" s="50"/>
      <c r="I80" s="50"/>
      <c r="J80" s="50"/>
      <c r="K80" s="24"/>
      <c r="L80" s="5"/>
      <c r="M80" s="5"/>
      <c r="N80" s="6"/>
      <c r="O80" s="2"/>
      <c r="P80" s="6"/>
      <c r="Q80" s="6"/>
      <c r="R80" s="6"/>
    </row>
    <row r="81" spans="1:18" x14ac:dyDescent="0.2">
      <c r="A81" s="5" t="s">
        <v>37</v>
      </c>
      <c r="B81" s="24"/>
      <c r="C81" s="24"/>
      <c r="D81" s="24"/>
      <c r="E81" s="24"/>
      <c r="F81" s="24"/>
      <c r="G81" s="49"/>
      <c r="H81" s="50"/>
      <c r="I81" s="50"/>
      <c r="J81" s="50"/>
      <c r="K81" s="24"/>
      <c r="L81" s="5"/>
      <c r="M81" s="5"/>
      <c r="N81" s="6"/>
      <c r="O81" s="2"/>
      <c r="P81" s="6"/>
      <c r="Q81" s="6"/>
      <c r="R81" s="6"/>
    </row>
    <row r="82" spans="1:18" x14ac:dyDescent="0.2">
      <c r="A82" s="5" t="s">
        <v>12</v>
      </c>
      <c r="B82" s="24">
        <v>14264</v>
      </c>
      <c r="C82" s="24">
        <v>15246</v>
      </c>
      <c r="D82" s="24">
        <v>16069</v>
      </c>
      <c r="E82" s="24">
        <v>16642</v>
      </c>
      <c r="F82" s="24">
        <v>16617</v>
      </c>
      <c r="G82" s="49">
        <v>16285</v>
      </c>
      <c r="H82" s="50">
        <v>15796</v>
      </c>
      <c r="I82" s="50">
        <v>17082</v>
      </c>
      <c r="J82" s="50">
        <v>16804</v>
      </c>
      <c r="K82" s="24">
        <v>16609</v>
      </c>
      <c r="L82" s="10">
        <v>16426</v>
      </c>
      <c r="M82" s="10">
        <v>16473</v>
      </c>
      <c r="N82" s="43">
        <v>16411</v>
      </c>
      <c r="O82" s="11">
        <v>16563</v>
      </c>
      <c r="P82" s="43">
        <v>16678</v>
      </c>
      <c r="Q82" s="43">
        <v>16909</v>
      </c>
      <c r="R82" s="43">
        <v>16782</v>
      </c>
    </row>
    <row r="83" spans="1:18" x14ac:dyDescent="0.2">
      <c r="A83" s="5" t="s">
        <v>140</v>
      </c>
      <c r="B83" s="24">
        <v>4865</v>
      </c>
      <c r="C83" s="24">
        <v>3782</v>
      </c>
      <c r="D83" s="24">
        <v>5356</v>
      </c>
      <c r="E83" s="24">
        <v>5833</v>
      </c>
      <c r="F83" s="24">
        <v>5608</v>
      </c>
      <c r="G83" s="49">
        <v>5449</v>
      </c>
      <c r="H83" s="50">
        <v>5330</v>
      </c>
      <c r="I83" s="50">
        <v>5787</v>
      </c>
      <c r="J83" s="50">
        <v>6138</v>
      </c>
      <c r="K83" s="24">
        <v>6198</v>
      </c>
      <c r="L83" s="10">
        <v>6433</v>
      </c>
      <c r="M83" s="10">
        <v>6405</v>
      </c>
      <c r="N83" s="43">
        <v>6415</v>
      </c>
      <c r="O83" s="11">
        <v>6738</v>
      </c>
      <c r="P83" s="43">
        <v>6868</v>
      </c>
      <c r="Q83" s="43">
        <v>6809</v>
      </c>
      <c r="R83" s="43">
        <v>6892</v>
      </c>
    </row>
    <row r="84" spans="1:18" x14ac:dyDescent="0.2">
      <c r="A84" s="5" t="s">
        <v>141</v>
      </c>
      <c r="B84" s="24">
        <v>9399</v>
      </c>
      <c r="C84" s="24">
        <v>11464</v>
      </c>
      <c r="D84" s="24">
        <v>10713</v>
      </c>
      <c r="E84" s="24">
        <v>10809</v>
      </c>
      <c r="F84" s="24">
        <v>11009</v>
      </c>
      <c r="G84" s="49">
        <v>10836</v>
      </c>
      <c r="H84" s="50">
        <v>10466</v>
      </c>
      <c r="I84" s="50">
        <v>11295</v>
      </c>
      <c r="J84" s="50">
        <v>10666</v>
      </c>
      <c r="K84" s="24">
        <v>10411</v>
      </c>
      <c r="L84" s="10">
        <v>9993</v>
      </c>
      <c r="M84" s="10">
        <v>10068</v>
      </c>
      <c r="N84" s="43">
        <v>9996</v>
      </c>
      <c r="O84" s="11">
        <v>9825</v>
      </c>
      <c r="P84" s="43">
        <v>9810</v>
      </c>
      <c r="Q84" s="43">
        <v>10100</v>
      </c>
      <c r="R84" s="43">
        <v>9890</v>
      </c>
    </row>
    <row r="85" spans="1:18" x14ac:dyDescent="0.2">
      <c r="A85" s="5" t="s">
        <v>142</v>
      </c>
      <c r="B85" s="26">
        <v>0.34100000000000003</v>
      </c>
      <c r="C85" s="26">
        <v>0.248</v>
      </c>
      <c r="D85" s="26">
        <v>0.33300000000000002</v>
      </c>
      <c r="E85" s="26">
        <f t="shared" ref="E85:J85" si="13">E83/E82</f>
        <v>0.35049873813243598</v>
      </c>
      <c r="F85" s="26">
        <f t="shared" si="13"/>
        <v>0.33748570740807604</v>
      </c>
      <c r="G85" s="26">
        <f t="shared" si="13"/>
        <v>0.33460239484187904</v>
      </c>
      <c r="H85" s="26">
        <f t="shared" si="13"/>
        <v>0.33742719675867311</v>
      </c>
      <c r="I85" s="26">
        <f t="shared" si="13"/>
        <v>0.33877766069546894</v>
      </c>
      <c r="J85" s="26">
        <f t="shared" si="13"/>
        <v>0.36527017376815046</v>
      </c>
      <c r="K85" s="26">
        <v>0.373</v>
      </c>
      <c r="L85" s="27">
        <v>0.39163521246803845</v>
      </c>
      <c r="M85" s="27">
        <v>0.39</v>
      </c>
      <c r="N85" s="28">
        <v>0.39100000000000001</v>
      </c>
      <c r="O85" s="28">
        <v>0.40699999999999997</v>
      </c>
      <c r="P85" s="28">
        <v>0.41199999999999998</v>
      </c>
      <c r="Q85" s="28">
        <v>0.40300000000000002</v>
      </c>
      <c r="R85" s="28">
        <v>0.41099999999999998</v>
      </c>
    </row>
    <row r="86" spans="1:18" x14ac:dyDescent="0.2">
      <c r="A86" s="5"/>
      <c r="B86" s="24"/>
      <c r="C86" s="24"/>
      <c r="D86" s="24"/>
      <c r="E86" s="24"/>
      <c r="F86" s="24"/>
      <c r="G86" s="49"/>
      <c r="H86" s="50"/>
      <c r="I86" s="50"/>
      <c r="J86" s="50"/>
      <c r="K86" s="24"/>
      <c r="L86" s="5"/>
      <c r="M86" s="5"/>
      <c r="N86" s="6"/>
      <c r="O86" s="2"/>
      <c r="P86" s="6"/>
      <c r="Q86" s="6"/>
      <c r="R86" s="6"/>
    </row>
    <row r="87" spans="1:18" x14ac:dyDescent="0.2">
      <c r="A87" s="5" t="s">
        <v>38</v>
      </c>
      <c r="B87" s="24"/>
      <c r="C87" s="24"/>
      <c r="D87" s="24"/>
      <c r="E87" s="24"/>
      <c r="F87" s="24"/>
      <c r="G87" s="49"/>
      <c r="H87" s="50"/>
      <c r="I87" s="50"/>
      <c r="J87" s="50"/>
      <c r="K87" s="24"/>
      <c r="L87" s="5"/>
      <c r="M87" s="5"/>
      <c r="N87" s="6"/>
      <c r="O87" s="2"/>
      <c r="P87" s="6"/>
      <c r="Q87" s="6"/>
      <c r="R87" s="6"/>
    </row>
    <row r="88" spans="1:18" x14ac:dyDescent="0.2">
      <c r="A88" s="5" t="s">
        <v>12</v>
      </c>
      <c r="B88" s="24">
        <v>16207</v>
      </c>
      <c r="C88" s="24">
        <v>18243</v>
      </c>
      <c r="D88" s="24">
        <v>19444</v>
      </c>
      <c r="E88" s="24">
        <v>21938</v>
      </c>
      <c r="F88" s="24">
        <v>22604</v>
      </c>
      <c r="G88" s="49">
        <v>22808</v>
      </c>
      <c r="H88" s="50">
        <v>22751</v>
      </c>
      <c r="I88" s="50">
        <v>23727</v>
      </c>
      <c r="J88" s="50">
        <v>22505</v>
      </c>
      <c r="K88" s="24">
        <v>22493</v>
      </c>
      <c r="L88" s="10">
        <v>22489</v>
      </c>
      <c r="M88" s="10">
        <v>22592</v>
      </c>
      <c r="N88" s="43">
        <v>22717</v>
      </c>
      <c r="O88" s="11">
        <v>22693</v>
      </c>
      <c r="P88" s="43">
        <v>22613</v>
      </c>
      <c r="Q88" s="43">
        <v>22481</v>
      </c>
      <c r="R88" s="43">
        <v>22569</v>
      </c>
    </row>
    <row r="89" spans="1:18" x14ac:dyDescent="0.2">
      <c r="A89" s="5" t="s">
        <v>140</v>
      </c>
      <c r="B89" s="24">
        <v>9749</v>
      </c>
      <c r="C89" s="24">
        <v>8611</v>
      </c>
      <c r="D89" s="24">
        <v>10984</v>
      </c>
      <c r="E89" s="24">
        <v>12712</v>
      </c>
      <c r="F89" s="24">
        <v>12673</v>
      </c>
      <c r="G89" s="49">
        <v>13081</v>
      </c>
      <c r="H89" s="50">
        <v>13223</v>
      </c>
      <c r="I89" s="50">
        <v>13527</v>
      </c>
      <c r="J89" s="50">
        <v>12675</v>
      </c>
      <c r="K89" s="24">
        <v>12665</v>
      </c>
      <c r="L89" s="10">
        <v>12555</v>
      </c>
      <c r="M89" s="10">
        <v>12935</v>
      </c>
      <c r="N89" s="43">
        <v>12811</v>
      </c>
      <c r="O89" s="11">
        <v>13013</v>
      </c>
      <c r="P89" s="43">
        <v>13251</v>
      </c>
      <c r="Q89" s="43">
        <v>13622</v>
      </c>
      <c r="R89" s="43">
        <v>13426</v>
      </c>
    </row>
    <row r="90" spans="1:18" x14ac:dyDescent="0.2">
      <c r="A90" s="5" t="s">
        <v>141</v>
      </c>
      <c r="B90" s="24">
        <v>6458</v>
      </c>
      <c r="C90" s="24">
        <v>9632</v>
      </c>
      <c r="D90" s="24">
        <v>8460</v>
      </c>
      <c r="E90" s="24">
        <v>9226</v>
      </c>
      <c r="F90" s="24">
        <v>9931</v>
      </c>
      <c r="G90" s="49">
        <v>9727</v>
      </c>
      <c r="H90" s="50">
        <v>9528</v>
      </c>
      <c r="I90" s="50">
        <v>10200</v>
      </c>
      <c r="J90" s="50">
        <v>9830</v>
      </c>
      <c r="K90" s="24">
        <v>9828</v>
      </c>
      <c r="L90" s="10">
        <v>9934</v>
      </c>
      <c r="M90" s="10">
        <v>9657</v>
      </c>
      <c r="N90" s="43">
        <v>9906</v>
      </c>
      <c r="O90" s="11">
        <v>9680</v>
      </c>
      <c r="P90" s="43">
        <v>9362</v>
      </c>
      <c r="Q90" s="43">
        <v>8859</v>
      </c>
      <c r="R90" s="43">
        <v>9143</v>
      </c>
    </row>
    <row r="91" spans="1:18" x14ac:dyDescent="0.2">
      <c r="A91" s="5" t="s">
        <v>142</v>
      </c>
      <c r="B91" s="26">
        <v>0.60199999999999998</v>
      </c>
      <c r="C91" s="26">
        <v>0.47199999999999998</v>
      </c>
      <c r="D91" s="26">
        <v>0.56499999999999995</v>
      </c>
      <c r="E91" s="26">
        <f t="shared" ref="E91:J91" si="14">E89/E88</f>
        <v>0.57945118059987233</v>
      </c>
      <c r="F91" s="26">
        <f t="shared" si="14"/>
        <v>0.56065298177313749</v>
      </c>
      <c r="G91" s="26">
        <f t="shared" si="14"/>
        <v>0.57352683269028415</v>
      </c>
      <c r="H91" s="26">
        <f t="shared" si="14"/>
        <v>0.58120522174849454</v>
      </c>
      <c r="I91" s="26">
        <f t="shared" si="14"/>
        <v>0.57011000126438238</v>
      </c>
      <c r="J91" s="26">
        <f t="shared" si="14"/>
        <v>0.56320817596089756</v>
      </c>
      <c r="K91" s="26">
        <v>0.56299999999999994</v>
      </c>
      <c r="L91" s="27">
        <v>0.55827293343412332</v>
      </c>
      <c r="M91" s="27">
        <v>0.56999999999999995</v>
      </c>
      <c r="N91" s="28">
        <v>0.56399999999999995</v>
      </c>
      <c r="O91" s="28">
        <v>0.57299999999999995</v>
      </c>
      <c r="P91" s="28">
        <v>0.58599999999999997</v>
      </c>
      <c r="Q91" s="28">
        <v>0.60599999999999998</v>
      </c>
      <c r="R91" s="28">
        <v>0.59499999999999997</v>
      </c>
    </row>
    <row r="92" spans="1:18" x14ac:dyDescent="0.2">
      <c r="A92" s="5"/>
      <c r="B92" s="24"/>
      <c r="C92" s="24"/>
      <c r="D92" s="24"/>
      <c r="E92" s="24"/>
      <c r="F92" s="24"/>
      <c r="G92" s="49"/>
      <c r="H92" s="50"/>
      <c r="I92" s="50"/>
      <c r="J92" s="50"/>
      <c r="K92" s="24"/>
      <c r="L92" s="5"/>
      <c r="M92" s="5"/>
      <c r="N92" s="6"/>
      <c r="O92" s="2"/>
      <c r="P92" s="6"/>
      <c r="Q92" s="6"/>
      <c r="R92" s="6"/>
    </row>
    <row r="93" spans="1:18" x14ac:dyDescent="0.2">
      <c r="A93" s="5" t="s">
        <v>39</v>
      </c>
      <c r="B93" s="24"/>
      <c r="C93" s="24"/>
      <c r="D93" s="24"/>
      <c r="E93" s="24"/>
      <c r="F93" s="24"/>
      <c r="G93" s="49"/>
      <c r="H93" s="50"/>
      <c r="I93" s="50"/>
      <c r="J93" s="50"/>
      <c r="K93" s="24"/>
      <c r="L93" s="5"/>
      <c r="M93" s="5"/>
      <c r="N93" s="6"/>
      <c r="O93" s="2"/>
      <c r="P93" s="6"/>
      <c r="Q93" s="6"/>
      <c r="R93" s="6"/>
    </row>
    <row r="94" spans="1:18" x14ac:dyDescent="0.2">
      <c r="A94" s="5" t="s">
        <v>12</v>
      </c>
      <c r="B94" s="24">
        <v>17992</v>
      </c>
      <c r="C94" s="24">
        <v>19361</v>
      </c>
      <c r="D94" s="24">
        <v>20388</v>
      </c>
      <c r="E94" s="24">
        <v>20256</v>
      </c>
      <c r="F94" s="24">
        <v>20743</v>
      </c>
      <c r="G94" s="49">
        <v>20593</v>
      </c>
      <c r="H94" s="50">
        <v>19559</v>
      </c>
      <c r="I94" s="50">
        <v>20876</v>
      </c>
      <c r="J94" s="50">
        <v>20177</v>
      </c>
      <c r="K94" s="24">
        <v>20302</v>
      </c>
      <c r="L94" s="10">
        <v>20313</v>
      </c>
      <c r="M94" s="10">
        <v>20300</v>
      </c>
      <c r="N94" s="43">
        <v>20428</v>
      </c>
      <c r="O94" s="11">
        <v>20236</v>
      </c>
      <c r="P94" s="43">
        <v>20410</v>
      </c>
      <c r="Q94" s="43">
        <v>20561</v>
      </c>
      <c r="R94" s="43">
        <v>20916</v>
      </c>
    </row>
    <row r="95" spans="1:18" x14ac:dyDescent="0.2">
      <c r="A95" s="5" t="s">
        <v>140</v>
      </c>
      <c r="B95" s="24">
        <v>7112</v>
      </c>
      <c r="C95" s="24">
        <v>6118</v>
      </c>
      <c r="D95" s="24">
        <v>7866</v>
      </c>
      <c r="E95" s="24">
        <v>7926</v>
      </c>
      <c r="F95" s="24">
        <v>8139</v>
      </c>
      <c r="G95" s="49">
        <v>8133</v>
      </c>
      <c r="H95" s="50">
        <v>8097</v>
      </c>
      <c r="I95" s="50">
        <v>8590</v>
      </c>
      <c r="J95" s="50">
        <v>9760</v>
      </c>
      <c r="K95" s="24">
        <v>9485</v>
      </c>
      <c r="L95" s="10">
        <v>9146</v>
      </c>
      <c r="M95" s="10">
        <v>9127</v>
      </c>
      <c r="N95" s="43">
        <v>9273</v>
      </c>
      <c r="O95" s="11">
        <v>9595</v>
      </c>
      <c r="P95" s="43">
        <v>9940</v>
      </c>
      <c r="Q95" s="43">
        <v>10060</v>
      </c>
      <c r="R95" s="43">
        <v>10653</v>
      </c>
    </row>
    <row r="96" spans="1:18" x14ac:dyDescent="0.2">
      <c r="A96" s="5" t="s">
        <v>141</v>
      </c>
      <c r="B96" s="24">
        <v>10880</v>
      </c>
      <c r="C96" s="24">
        <v>13243</v>
      </c>
      <c r="D96" s="24">
        <v>12522</v>
      </c>
      <c r="E96" s="24">
        <v>12330</v>
      </c>
      <c r="F96" s="24">
        <v>12604</v>
      </c>
      <c r="G96" s="49">
        <v>12460</v>
      </c>
      <c r="H96" s="50">
        <v>11462</v>
      </c>
      <c r="I96" s="50">
        <v>12286</v>
      </c>
      <c r="J96" s="50">
        <v>10417</v>
      </c>
      <c r="K96" s="24">
        <v>10817</v>
      </c>
      <c r="L96" s="10">
        <v>11167</v>
      </c>
      <c r="M96" s="10">
        <v>11173</v>
      </c>
      <c r="N96" s="43">
        <v>11155</v>
      </c>
      <c r="O96" s="11">
        <v>10641</v>
      </c>
      <c r="P96" s="43">
        <v>10470</v>
      </c>
      <c r="Q96" s="43">
        <v>10501</v>
      </c>
      <c r="R96" s="43">
        <v>10263</v>
      </c>
    </row>
    <row r="97" spans="1:18" x14ac:dyDescent="0.2">
      <c r="A97" s="5" t="s">
        <v>142</v>
      </c>
      <c r="B97" s="26">
        <v>0.39500000000000002</v>
      </c>
      <c r="C97" s="26">
        <v>0.316</v>
      </c>
      <c r="D97" s="26">
        <v>0.38600000000000001</v>
      </c>
      <c r="E97" s="26">
        <f t="shared" ref="E97:J97" si="15">E95/E94</f>
        <v>0.39129146919431279</v>
      </c>
      <c r="F97" s="26">
        <f t="shared" si="15"/>
        <v>0.39237333076218484</v>
      </c>
      <c r="G97" s="26">
        <f t="shared" si="15"/>
        <v>0.39494002816491042</v>
      </c>
      <c r="H97" s="26">
        <f t="shared" si="15"/>
        <v>0.41397821974538573</v>
      </c>
      <c r="I97" s="26">
        <f t="shared" si="15"/>
        <v>0.41147729450086223</v>
      </c>
      <c r="J97" s="26">
        <f t="shared" si="15"/>
        <v>0.48371908608812014</v>
      </c>
      <c r="K97" s="26">
        <v>0.46700000000000003</v>
      </c>
      <c r="L97" s="27">
        <v>0.45025353222074532</v>
      </c>
      <c r="M97" s="27">
        <v>0.45</v>
      </c>
      <c r="N97" s="28">
        <v>0.45400000000000001</v>
      </c>
      <c r="O97" s="28">
        <v>0.47399999999999998</v>
      </c>
      <c r="P97" s="28">
        <v>0.48699999999999999</v>
      </c>
      <c r="Q97" s="28">
        <v>0.48899999999999999</v>
      </c>
      <c r="R97" s="28">
        <v>0.50900000000000001</v>
      </c>
    </row>
    <row r="98" spans="1:18" x14ac:dyDescent="0.2">
      <c r="A98" s="5"/>
      <c r="B98" s="24"/>
      <c r="C98" s="24"/>
      <c r="D98" s="24"/>
      <c r="E98" s="24"/>
      <c r="F98" s="24"/>
      <c r="G98" s="49"/>
      <c r="H98" s="50"/>
      <c r="I98" s="50"/>
      <c r="J98" s="50"/>
      <c r="K98" s="24"/>
      <c r="L98" s="5"/>
      <c r="M98" s="5"/>
      <c r="N98" s="6"/>
      <c r="O98" s="2"/>
      <c r="P98" s="6"/>
      <c r="Q98" s="6"/>
      <c r="R98" s="6"/>
    </row>
    <row r="99" spans="1:18" x14ac:dyDescent="0.2">
      <c r="A99" s="5" t="s">
        <v>40</v>
      </c>
      <c r="B99" s="24"/>
      <c r="C99" s="24"/>
      <c r="D99" s="24"/>
      <c r="E99" s="24"/>
      <c r="F99" s="24"/>
      <c r="G99" s="49"/>
      <c r="H99" s="50"/>
      <c r="I99" s="50"/>
      <c r="J99" s="50"/>
      <c r="K99" s="24"/>
      <c r="L99" s="5"/>
      <c r="M99" s="5"/>
      <c r="N99" s="6"/>
      <c r="O99" s="2"/>
      <c r="P99" s="6"/>
      <c r="Q99" s="6"/>
      <c r="R99" s="6"/>
    </row>
    <row r="100" spans="1:18" x14ac:dyDescent="0.2">
      <c r="A100" s="5" t="s">
        <v>12</v>
      </c>
      <c r="B100" s="24">
        <v>4755</v>
      </c>
      <c r="C100" s="24">
        <v>6090</v>
      </c>
      <c r="D100" s="24">
        <v>8974</v>
      </c>
      <c r="E100" s="24">
        <v>12688</v>
      </c>
      <c r="F100" s="24">
        <v>13979</v>
      </c>
      <c r="G100" s="49">
        <v>13889</v>
      </c>
      <c r="H100" s="50">
        <v>14027</v>
      </c>
      <c r="I100" s="50">
        <v>15571</v>
      </c>
      <c r="J100" s="50">
        <v>15141</v>
      </c>
      <c r="K100" s="24">
        <v>15172</v>
      </c>
      <c r="L100" s="10">
        <v>15301</v>
      </c>
      <c r="M100" s="10">
        <v>15432</v>
      </c>
      <c r="N100" s="43">
        <v>15536</v>
      </c>
      <c r="O100" s="11">
        <v>15616</v>
      </c>
      <c r="P100" s="43">
        <v>15683</v>
      </c>
      <c r="Q100" s="43">
        <v>15476</v>
      </c>
      <c r="R100" s="43">
        <v>15886</v>
      </c>
    </row>
    <row r="101" spans="1:18" x14ac:dyDescent="0.2">
      <c r="A101" s="5" t="s">
        <v>140</v>
      </c>
      <c r="B101" s="24">
        <v>3929</v>
      </c>
      <c r="C101" s="24">
        <v>4081</v>
      </c>
      <c r="D101" s="24">
        <v>7297</v>
      </c>
      <c r="E101" s="24">
        <v>10378</v>
      </c>
      <c r="F101" s="24">
        <v>10899</v>
      </c>
      <c r="G101" s="49">
        <v>10781</v>
      </c>
      <c r="H101" s="50">
        <v>11142</v>
      </c>
      <c r="I101" s="50">
        <v>12429</v>
      </c>
      <c r="J101" s="50">
        <v>11475</v>
      </c>
      <c r="K101" s="24">
        <v>11281</v>
      </c>
      <c r="L101" s="10">
        <v>11392</v>
      </c>
      <c r="M101" s="10">
        <v>11214</v>
      </c>
      <c r="N101" s="43">
        <v>11449</v>
      </c>
      <c r="O101" s="11">
        <v>11505</v>
      </c>
      <c r="P101" s="43">
        <v>11715</v>
      </c>
      <c r="Q101" s="43">
        <v>11967</v>
      </c>
      <c r="R101" s="43">
        <v>12265</v>
      </c>
    </row>
    <row r="102" spans="1:18" x14ac:dyDescent="0.2">
      <c r="A102" s="5" t="s">
        <v>141</v>
      </c>
      <c r="B102" s="24">
        <v>826</v>
      </c>
      <c r="C102" s="24">
        <v>2009</v>
      </c>
      <c r="D102" s="24">
        <v>1677</v>
      </c>
      <c r="E102" s="24">
        <v>2310</v>
      </c>
      <c r="F102" s="24">
        <v>3080</v>
      </c>
      <c r="G102" s="49">
        <v>3108</v>
      </c>
      <c r="H102" s="50">
        <v>2885</v>
      </c>
      <c r="I102" s="50">
        <v>3142</v>
      </c>
      <c r="J102" s="50">
        <v>3666</v>
      </c>
      <c r="K102" s="24">
        <v>3891</v>
      </c>
      <c r="L102" s="10">
        <v>3909</v>
      </c>
      <c r="M102" s="10">
        <v>4218</v>
      </c>
      <c r="N102" s="43">
        <v>4087</v>
      </c>
      <c r="O102" s="11">
        <v>4111</v>
      </c>
      <c r="P102" s="43">
        <v>3968</v>
      </c>
      <c r="Q102" s="43">
        <v>3509</v>
      </c>
      <c r="R102" s="43">
        <v>3621</v>
      </c>
    </row>
    <row r="103" spans="1:18" x14ac:dyDescent="0.2">
      <c r="A103" s="5" t="s">
        <v>142</v>
      </c>
      <c r="B103" s="26">
        <v>0.82599999999999996</v>
      </c>
      <c r="C103" s="26">
        <v>0.67</v>
      </c>
      <c r="D103" s="26">
        <v>0.81299999999999994</v>
      </c>
      <c r="E103" s="26">
        <f t="shared" ref="E103:J103" si="16">E101/E100</f>
        <v>0.81793820933165196</v>
      </c>
      <c r="F103" s="26">
        <f t="shared" si="16"/>
        <v>0.77966950425638459</v>
      </c>
      <c r="G103" s="26">
        <f t="shared" si="16"/>
        <v>0.77622579019367843</v>
      </c>
      <c r="H103" s="26">
        <f t="shared" si="16"/>
        <v>0.79432522991373777</v>
      </c>
      <c r="I103" s="26">
        <f t="shared" si="16"/>
        <v>0.7982146297604521</v>
      </c>
      <c r="J103" s="26">
        <f t="shared" si="16"/>
        <v>0.75787596592034867</v>
      </c>
      <c r="K103" s="26">
        <v>0.74399999999999999</v>
      </c>
      <c r="L103" s="27">
        <v>0.74452650153584732</v>
      </c>
      <c r="M103" s="27">
        <v>0.73</v>
      </c>
      <c r="N103" s="28">
        <v>0.73699999999999999</v>
      </c>
      <c r="O103" s="28">
        <v>0.73699999999999999</v>
      </c>
      <c r="P103" s="28">
        <v>0.747</v>
      </c>
      <c r="Q103" s="28">
        <v>0.77300000000000002</v>
      </c>
      <c r="R103" s="28">
        <v>0.77200000000000002</v>
      </c>
    </row>
    <row r="104" spans="1:18" x14ac:dyDescent="0.2">
      <c r="A104" s="5"/>
      <c r="B104" s="24"/>
      <c r="C104" s="24"/>
      <c r="D104" s="24"/>
      <c r="E104" s="24"/>
      <c r="F104" s="24"/>
      <c r="G104" s="49"/>
      <c r="H104" s="50"/>
      <c r="I104" s="50"/>
      <c r="J104" s="50"/>
      <c r="K104" s="24"/>
      <c r="L104" s="5"/>
      <c r="M104" s="5"/>
      <c r="N104" s="6"/>
      <c r="O104" s="2"/>
      <c r="P104" s="6"/>
      <c r="Q104" s="6"/>
      <c r="R104" s="6"/>
    </row>
    <row r="105" spans="1:18" x14ac:dyDescent="0.2">
      <c r="A105" s="5" t="s">
        <v>41</v>
      </c>
      <c r="B105" s="24"/>
      <c r="C105" s="24"/>
      <c r="D105" s="24"/>
      <c r="E105" s="24"/>
      <c r="F105" s="24"/>
      <c r="G105" s="49"/>
      <c r="H105" s="50"/>
      <c r="I105" s="50"/>
      <c r="J105" s="50"/>
      <c r="K105" s="24"/>
      <c r="L105" s="5"/>
      <c r="M105" s="5"/>
      <c r="N105" s="6"/>
      <c r="O105" s="2"/>
      <c r="P105" s="6"/>
      <c r="Q105" s="6"/>
      <c r="R105" s="6"/>
    </row>
    <row r="106" spans="1:18" x14ac:dyDescent="0.2">
      <c r="A106" s="5" t="s">
        <v>12</v>
      </c>
      <c r="B106" s="24">
        <v>1978</v>
      </c>
      <c r="C106" s="24">
        <v>2509</v>
      </c>
      <c r="D106" s="24">
        <v>3156</v>
      </c>
      <c r="E106" s="24">
        <v>3687</v>
      </c>
      <c r="F106" s="24">
        <v>4063</v>
      </c>
      <c r="G106" s="49">
        <v>4126</v>
      </c>
      <c r="H106" s="50">
        <v>4033</v>
      </c>
      <c r="I106" s="50">
        <v>4139</v>
      </c>
      <c r="J106" s="50">
        <v>4425</v>
      </c>
      <c r="K106" s="24">
        <v>4350</v>
      </c>
      <c r="L106" s="10">
        <v>4403</v>
      </c>
      <c r="M106" s="10">
        <v>4397</v>
      </c>
      <c r="N106" s="43">
        <v>4438</v>
      </c>
      <c r="O106" s="11">
        <v>4512</v>
      </c>
      <c r="P106" s="43">
        <v>4577</v>
      </c>
      <c r="Q106" s="43">
        <v>4560</v>
      </c>
      <c r="R106" s="43">
        <v>4612</v>
      </c>
    </row>
    <row r="107" spans="1:18" x14ac:dyDescent="0.2">
      <c r="A107" s="5" t="s">
        <v>140</v>
      </c>
      <c r="B107" s="24">
        <v>1367</v>
      </c>
      <c r="C107" s="24">
        <v>1356</v>
      </c>
      <c r="D107" s="24">
        <v>2001</v>
      </c>
      <c r="E107" s="24">
        <v>2480</v>
      </c>
      <c r="F107" s="24">
        <v>2502</v>
      </c>
      <c r="G107" s="49">
        <v>2630</v>
      </c>
      <c r="H107" s="50">
        <v>2644</v>
      </c>
      <c r="I107" s="50">
        <v>2760</v>
      </c>
      <c r="J107" s="50">
        <v>2630</v>
      </c>
      <c r="K107" s="24">
        <v>2561</v>
      </c>
      <c r="L107" s="10">
        <v>2483</v>
      </c>
      <c r="M107" s="10">
        <v>2622</v>
      </c>
      <c r="N107" s="43">
        <v>2744</v>
      </c>
      <c r="O107" s="11">
        <v>2810</v>
      </c>
      <c r="P107" s="43">
        <v>2930</v>
      </c>
      <c r="Q107" s="43">
        <v>3013</v>
      </c>
      <c r="R107" s="43">
        <v>2783</v>
      </c>
    </row>
    <row r="108" spans="1:18" x14ac:dyDescent="0.2">
      <c r="A108" s="5" t="s">
        <v>141</v>
      </c>
      <c r="B108" s="24">
        <v>611</v>
      </c>
      <c r="C108" s="24">
        <v>1153</v>
      </c>
      <c r="D108" s="24">
        <v>1155</v>
      </c>
      <c r="E108" s="24">
        <v>1207</v>
      </c>
      <c r="F108" s="24">
        <v>1561</v>
      </c>
      <c r="G108" s="49">
        <v>1496</v>
      </c>
      <c r="H108" s="50">
        <v>1389</v>
      </c>
      <c r="I108" s="50">
        <v>1379</v>
      </c>
      <c r="J108" s="50">
        <v>1795</v>
      </c>
      <c r="K108" s="24">
        <v>1789</v>
      </c>
      <c r="L108" s="10">
        <v>1920</v>
      </c>
      <c r="M108" s="10">
        <v>1775</v>
      </c>
      <c r="N108" s="43">
        <v>1694</v>
      </c>
      <c r="O108" s="11">
        <v>1702</v>
      </c>
      <c r="P108" s="43">
        <v>1647</v>
      </c>
      <c r="Q108" s="43">
        <v>1547</v>
      </c>
      <c r="R108" s="43">
        <v>1829</v>
      </c>
    </row>
    <row r="109" spans="1:18" x14ac:dyDescent="0.2">
      <c r="A109" s="5" t="s">
        <v>142</v>
      </c>
      <c r="B109" s="26">
        <v>0.69099999999999995</v>
      </c>
      <c r="C109" s="26">
        <v>0.54</v>
      </c>
      <c r="D109" s="26">
        <v>0.63400000000000001</v>
      </c>
      <c r="E109" s="26">
        <f t="shared" ref="E109:J109" si="17">E107/E106</f>
        <v>0.67263357743422836</v>
      </c>
      <c r="F109" s="26">
        <f t="shared" si="17"/>
        <v>0.61580113216834853</v>
      </c>
      <c r="G109" s="26">
        <f t="shared" si="17"/>
        <v>0.63742123121667471</v>
      </c>
      <c r="H109" s="26">
        <f t="shared" si="17"/>
        <v>0.6555913711877015</v>
      </c>
      <c r="I109" s="26">
        <f t="shared" si="17"/>
        <v>0.6668277361681566</v>
      </c>
      <c r="J109" s="26">
        <f t="shared" si="17"/>
        <v>0.59435028248587574</v>
      </c>
      <c r="K109" s="26">
        <v>0.58899999999999997</v>
      </c>
      <c r="L109" s="27">
        <v>0.56393368158074042</v>
      </c>
      <c r="M109" s="27">
        <v>0.6</v>
      </c>
      <c r="N109" s="28">
        <v>0.61799999999999999</v>
      </c>
      <c r="O109" s="28">
        <v>0.623</v>
      </c>
      <c r="P109" s="28">
        <v>0.64</v>
      </c>
      <c r="Q109" s="28">
        <v>0.66100000000000003</v>
      </c>
      <c r="R109" s="28">
        <v>0.60299999999999998</v>
      </c>
    </row>
    <row r="110" spans="1:18" x14ac:dyDescent="0.2">
      <c r="A110" s="5"/>
      <c r="B110" s="24"/>
      <c r="C110" s="24"/>
      <c r="D110" s="24"/>
      <c r="E110" s="24"/>
      <c r="F110" s="24"/>
      <c r="G110" s="49"/>
      <c r="H110" s="50"/>
      <c r="I110" s="50"/>
      <c r="J110" s="50"/>
      <c r="K110" s="24"/>
      <c r="L110" s="5"/>
      <c r="M110" s="5"/>
      <c r="N110" s="6"/>
      <c r="O110" s="2"/>
      <c r="P110" s="6"/>
      <c r="Q110" s="6"/>
      <c r="R110" s="6"/>
    </row>
    <row r="111" spans="1:18" x14ac:dyDescent="0.2">
      <c r="A111" s="5" t="s">
        <v>42</v>
      </c>
      <c r="B111" s="24"/>
      <c r="C111" s="24"/>
      <c r="D111" s="24"/>
      <c r="E111" s="24"/>
      <c r="F111" s="24"/>
      <c r="G111" s="49"/>
      <c r="H111" s="50"/>
      <c r="I111" s="50"/>
      <c r="J111" s="50"/>
      <c r="K111" s="24"/>
      <c r="L111" s="5"/>
      <c r="M111" s="5"/>
      <c r="N111" s="6"/>
      <c r="O111" s="2"/>
      <c r="P111" s="6"/>
      <c r="Q111" s="6"/>
      <c r="R111" s="6"/>
    </row>
    <row r="112" spans="1:18" x14ac:dyDescent="0.2">
      <c r="A112" s="5" t="s">
        <v>12</v>
      </c>
      <c r="B112" s="24">
        <v>14448</v>
      </c>
      <c r="C112" s="24">
        <v>16785</v>
      </c>
      <c r="D112" s="24">
        <v>18564</v>
      </c>
      <c r="E112" s="24">
        <v>19982</v>
      </c>
      <c r="F112" s="24">
        <v>20735</v>
      </c>
      <c r="G112" s="49">
        <v>21083</v>
      </c>
      <c r="H112" s="50">
        <v>20300</v>
      </c>
      <c r="I112" s="50">
        <v>21851</v>
      </c>
      <c r="J112" s="50">
        <v>21570</v>
      </c>
      <c r="K112" s="24">
        <v>21511</v>
      </c>
      <c r="L112" s="10">
        <v>21506</v>
      </c>
      <c r="M112" s="10">
        <v>21754</v>
      </c>
      <c r="N112" s="43">
        <v>21968</v>
      </c>
      <c r="O112" s="11">
        <v>22131</v>
      </c>
      <c r="P112" s="43">
        <v>22495</v>
      </c>
      <c r="Q112" s="43">
        <v>22476</v>
      </c>
      <c r="R112" s="43">
        <v>22723</v>
      </c>
    </row>
    <row r="113" spans="1:18" x14ac:dyDescent="0.2">
      <c r="A113" s="5" t="s">
        <v>140</v>
      </c>
      <c r="B113" s="24">
        <v>8202</v>
      </c>
      <c r="C113" s="24">
        <v>7519</v>
      </c>
      <c r="D113" s="24">
        <v>9954</v>
      </c>
      <c r="E113" s="24">
        <v>11346</v>
      </c>
      <c r="F113" s="24">
        <v>11492</v>
      </c>
      <c r="G113" s="49">
        <v>11756</v>
      </c>
      <c r="H113" s="50">
        <v>11509</v>
      </c>
      <c r="I113" s="50">
        <v>12074</v>
      </c>
      <c r="J113" s="50">
        <v>10475</v>
      </c>
      <c r="K113" s="24">
        <v>10809</v>
      </c>
      <c r="L113" s="10">
        <v>10564</v>
      </c>
      <c r="M113" s="10">
        <v>10765</v>
      </c>
      <c r="N113" s="43">
        <v>10999</v>
      </c>
      <c r="O113" s="11">
        <v>11220</v>
      </c>
      <c r="P113" s="43">
        <v>11475</v>
      </c>
      <c r="Q113" s="43">
        <v>11534</v>
      </c>
      <c r="R113" s="43">
        <v>12107</v>
      </c>
    </row>
    <row r="114" spans="1:18" x14ac:dyDescent="0.2">
      <c r="A114" s="5" t="s">
        <v>141</v>
      </c>
      <c r="B114" s="24">
        <v>6246</v>
      </c>
      <c r="C114" s="24">
        <v>9266</v>
      </c>
      <c r="D114" s="24">
        <v>8610</v>
      </c>
      <c r="E114" s="24">
        <v>8636</v>
      </c>
      <c r="F114" s="24">
        <v>9243</v>
      </c>
      <c r="G114" s="49">
        <v>9327</v>
      </c>
      <c r="H114" s="50">
        <v>8791</v>
      </c>
      <c r="I114" s="50">
        <v>9777</v>
      </c>
      <c r="J114" s="50">
        <v>11095</v>
      </c>
      <c r="K114" s="24">
        <v>10702</v>
      </c>
      <c r="L114" s="10">
        <v>10942</v>
      </c>
      <c r="M114" s="10">
        <v>10989</v>
      </c>
      <c r="N114" s="43">
        <v>10969</v>
      </c>
      <c r="O114" s="11">
        <v>10911</v>
      </c>
      <c r="P114" s="43">
        <v>11020</v>
      </c>
      <c r="Q114" s="43">
        <v>10942</v>
      </c>
      <c r="R114" s="43">
        <v>10616</v>
      </c>
    </row>
    <row r="115" spans="1:18" x14ac:dyDescent="0.2">
      <c r="A115" s="5" t="s">
        <v>142</v>
      </c>
      <c r="B115" s="26">
        <v>0.56799999999999995</v>
      </c>
      <c r="C115" s="26">
        <v>0.44800000000000001</v>
      </c>
      <c r="D115" s="26">
        <v>0.53600000000000003</v>
      </c>
      <c r="E115" s="26">
        <f t="shared" ref="E115:J115" si="18">E113/E112</f>
        <v>0.56781102992693422</v>
      </c>
      <c r="F115" s="26">
        <f t="shared" si="18"/>
        <v>0.55423197492163012</v>
      </c>
      <c r="G115" s="26">
        <f t="shared" si="18"/>
        <v>0.55760565384432959</v>
      </c>
      <c r="H115" s="26">
        <f t="shared" si="18"/>
        <v>0.56694581280788181</v>
      </c>
      <c r="I115" s="26">
        <f t="shared" si="18"/>
        <v>0.55256052354583318</v>
      </c>
      <c r="J115" s="26">
        <f t="shared" si="18"/>
        <v>0.485628187297172</v>
      </c>
      <c r="K115" s="26">
        <v>0.502</v>
      </c>
      <c r="L115" s="27">
        <v>0.49121175485910906</v>
      </c>
      <c r="M115" s="27">
        <v>0.49</v>
      </c>
      <c r="N115" s="28">
        <v>0.501</v>
      </c>
      <c r="O115" s="28">
        <v>0.50700000000000001</v>
      </c>
      <c r="P115" s="28">
        <v>0.51</v>
      </c>
      <c r="Q115" s="28">
        <v>0.51300000000000001</v>
      </c>
      <c r="R115" s="28">
        <v>0.53300000000000003</v>
      </c>
    </row>
    <row r="116" spans="1:18" x14ac:dyDescent="0.2">
      <c r="A116" s="5"/>
      <c r="B116" s="24"/>
      <c r="C116" s="24"/>
      <c r="D116" s="24"/>
      <c r="E116" s="24"/>
      <c r="F116" s="24"/>
      <c r="G116" s="49"/>
      <c r="H116" s="50"/>
      <c r="I116" s="50"/>
      <c r="J116" s="50"/>
      <c r="K116" s="24"/>
      <c r="L116" s="5"/>
      <c r="M116" s="5"/>
      <c r="N116" s="6"/>
      <c r="O116" s="2"/>
      <c r="P116" s="6"/>
      <c r="Q116" s="6"/>
      <c r="R116" s="6"/>
    </row>
    <row r="117" spans="1:18" x14ac:dyDescent="0.2">
      <c r="A117" s="5" t="s">
        <v>43</v>
      </c>
      <c r="B117" s="24"/>
      <c r="C117" s="24"/>
      <c r="D117" s="24"/>
      <c r="E117" s="24"/>
      <c r="F117" s="24"/>
      <c r="G117" s="49"/>
      <c r="H117" s="50"/>
      <c r="I117" s="50"/>
      <c r="J117" s="50"/>
      <c r="K117" s="24"/>
      <c r="L117" s="5"/>
      <c r="M117" s="5"/>
      <c r="N117" s="6"/>
      <c r="O117" s="2"/>
      <c r="P117" s="6"/>
      <c r="Q117" s="6"/>
      <c r="R117" s="6"/>
    </row>
    <row r="118" spans="1:18" x14ac:dyDescent="0.2">
      <c r="A118" s="5" t="s">
        <v>12</v>
      </c>
      <c r="B118" s="24">
        <v>6223</v>
      </c>
      <c r="C118" s="24">
        <v>6591</v>
      </c>
      <c r="D118" s="24">
        <v>7065</v>
      </c>
      <c r="E118" s="24">
        <v>7183</v>
      </c>
      <c r="F118" s="24">
        <v>7086</v>
      </c>
      <c r="G118" s="49">
        <v>7053</v>
      </c>
      <c r="H118" s="50">
        <v>6837</v>
      </c>
      <c r="I118" s="50">
        <v>7266</v>
      </c>
      <c r="J118" s="50">
        <v>7070</v>
      </c>
      <c r="K118" s="24">
        <v>6948</v>
      </c>
      <c r="L118" s="10">
        <v>6923</v>
      </c>
      <c r="M118" s="10">
        <v>7099</v>
      </c>
      <c r="N118" s="43">
        <v>6982</v>
      </c>
      <c r="O118" s="11">
        <v>7022</v>
      </c>
      <c r="P118" s="43">
        <v>7016</v>
      </c>
      <c r="Q118" s="43">
        <v>7112</v>
      </c>
      <c r="R118" s="43">
        <v>7178</v>
      </c>
    </row>
    <row r="119" spans="1:18" x14ac:dyDescent="0.2">
      <c r="A119" s="5" t="s">
        <v>140</v>
      </c>
      <c r="B119" s="24">
        <v>2819</v>
      </c>
      <c r="C119" s="24">
        <v>2431</v>
      </c>
      <c r="D119" s="24">
        <v>3148</v>
      </c>
      <c r="E119" s="24">
        <v>3284</v>
      </c>
      <c r="F119" s="24">
        <v>3173</v>
      </c>
      <c r="G119" s="49">
        <v>3267</v>
      </c>
      <c r="H119" s="50">
        <v>3175</v>
      </c>
      <c r="I119" s="50">
        <v>3264</v>
      </c>
      <c r="J119" s="50">
        <v>3110</v>
      </c>
      <c r="K119" s="24">
        <v>2820</v>
      </c>
      <c r="L119" s="10">
        <v>2739</v>
      </c>
      <c r="M119" s="10">
        <v>2883</v>
      </c>
      <c r="N119" s="43">
        <v>2959</v>
      </c>
      <c r="O119" s="11">
        <v>3186</v>
      </c>
      <c r="P119" s="43">
        <v>3317</v>
      </c>
      <c r="Q119" s="43">
        <v>3344</v>
      </c>
      <c r="R119" s="43">
        <v>3634</v>
      </c>
    </row>
    <row r="120" spans="1:18" x14ac:dyDescent="0.2">
      <c r="A120" s="5" t="s">
        <v>141</v>
      </c>
      <c r="B120" s="24">
        <v>3404</v>
      </c>
      <c r="C120" s="24">
        <v>4160</v>
      </c>
      <c r="D120" s="24">
        <v>3917</v>
      </c>
      <c r="E120" s="24">
        <v>3899</v>
      </c>
      <c r="F120" s="24">
        <v>3913</v>
      </c>
      <c r="G120" s="49">
        <v>3786</v>
      </c>
      <c r="H120" s="50">
        <v>3662</v>
      </c>
      <c r="I120" s="50">
        <v>4002</v>
      </c>
      <c r="J120" s="50">
        <v>3960</v>
      </c>
      <c r="K120" s="24">
        <v>4128</v>
      </c>
      <c r="L120" s="10">
        <v>4184</v>
      </c>
      <c r="M120" s="10">
        <v>4216</v>
      </c>
      <c r="N120" s="43">
        <v>4023</v>
      </c>
      <c r="O120" s="11">
        <v>3836</v>
      </c>
      <c r="P120" s="43">
        <v>3699</v>
      </c>
      <c r="Q120" s="43">
        <v>3768</v>
      </c>
      <c r="R120" s="43">
        <v>3544</v>
      </c>
    </row>
    <row r="121" spans="1:18" x14ac:dyDescent="0.2">
      <c r="A121" s="5" t="s">
        <v>142</v>
      </c>
      <c r="B121" s="26">
        <v>0.45300000000000001</v>
      </c>
      <c r="C121" s="26">
        <v>0.36899999999999999</v>
      </c>
      <c r="D121" s="26">
        <v>0.44600000000000001</v>
      </c>
      <c r="E121" s="26">
        <f t="shared" ref="E121:J121" si="19">E119/E118</f>
        <v>0.45719058889043573</v>
      </c>
      <c r="F121" s="26">
        <f t="shared" si="19"/>
        <v>0.44778436353372847</v>
      </c>
      <c r="G121" s="26">
        <f t="shared" si="19"/>
        <v>0.46320714589536366</v>
      </c>
      <c r="H121" s="26">
        <f t="shared" si="19"/>
        <v>0.46438496416556968</v>
      </c>
      <c r="I121" s="26">
        <f t="shared" si="19"/>
        <v>0.44921552436003304</v>
      </c>
      <c r="J121" s="26">
        <f t="shared" si="19"/>
        <v>0.43988684582743987</v>
      </c>
      <c r="K121" s="26">
        <v>0.40600000000000003</v>
      </c>
      <c r="L121" s="27">
        <v>0.39563772930810343</v>
      </c>
      <c r="M121" s="27">
        <v>0.41</v>
      </c>
      <c r="N121" s="28">
        <v>0.42399999999999999</v>
      </c>
      <c r="O121" s="28">
        <v>0.45400000000000001</v>
      </c>
      <c r="P121" s="28">
        <v>0.47299999999999998</v>
      </c>
      <c r="Q121" s="28">
        <v>0.47</v>
      </c>
      <c r="R121" s="28">
        <v>0.50600000000000001</v>
      </c>
    </row>
    <row r="122" spans="1:18" x14ac:dyDescent="0.2">
      <c r="A122" s="5"/>
      <c r="B122" s="24"/>
      <c r="C122" s="24"/>
      <c r="D122" s="24"/>
      <c r="E122" s="24"/>
      <c r="F122" s="24"/>
      <c r="G122" s="49"/>
      <c r="H122" s="50"/>
      <c r="I122" s="50"/>
      <c r="J122" s="50"/>
      <c r="K122" s="24"/>
      <c r="L122" s="5"/>
      <c r="M122" s="5"/>
      <c r="N122" s="6"/>
      <c r="O122" s="2"/>
      <c r="P122" s="6"/>
      <c r="Q122" s="6"/>
      <c r="R122" s="6"/>
    </row>
    <row r="123" spans="1:18" x14ac:dyDescent="0.2">
      <c r="A123" s="5" t="s">
        <v>44</v>
      </c>
      <c r="B123" s="24"/>
      <c r="C123" s="24"/>
      <c r="D123" s="24"/>
      <c r="E123" s="24"/>
      <c r="F123" s="24"/>
      <c r="G123" s="49"/>
      <c r="H123" s="50"/>
      <c r="I123" s="50"/>
      <c r="J123" s="50"/>
      <c r="K123" s="24"/>
      <c r="L123" s="5"/>
      <c r="M123" s="5"/>
      <c r="N123" s="6"/>
      <c r="O123" s="2"/>
      <c r="P123" s="6"/>
      <c r="Q123" s="6"/>
      <c r="R123" s="6"/>
    </row>
    <row r="124" spans="1:18" x14ac:dyDescent="0.2">
      <c r="A124" s="5" t="s">
        <v>12</v>
      </c>
      <c r="B124" s="24">
        <v>12457</v>
      </c>
      <c r="C124" s="24">
        <v>13490</v>
      </c>
      <c r="D124" s="24">
        <v>14023</v>
      </c>
      <c r="E124" s="24">
        <v>13464</v>
      </c>
      <c r="F124" s="24">
        <v>13113</v>
      </c>
      <c r="G124" s="49">
        <v>13222</v>
      </c>
      <c r="H124" s="50">
        <v>12811</v>
      </c>
      <c r="I124" s="50">
        <v>13693</v>
      </c>
      <c r="J124" s="50">
        <v>13801</v>
      </c>
      <c r="K124" s="24">
        <v>13707</v>
      </c>
      <c r="L124" s="10">
        <v>13560</v>
      </c>
      <c r="M124" s="10">
        <v>13564</v>
      </c>
      <c r="N124" s="43">
        <v>13518</v>
      </c>
      <c r="O124" s="31">
        <v>13335</v>
      </c>
      <c r="P124" s="43">
        <v>13388</v>
      </c>
      <c r="Q124" s="43">
        <v>13639</v>
      </c>
      <c r="R124" s="43">
        <v>13735</v>
      </c>
    </row>
    <row r="125" spans="1:18" x14ac:dyDescent="0.2">
      <c r="A125" s="5" t="s">
        <v>140</v>
      </c>
      <c r="B125" s="24">
        <v>4616</v>
      </c>
      <c r="C125" s="24">
        <v>4014</v>
      </c>
      <c r="D125" s="24">
        <v>5038</v>
      </c>
      <c r="E125" s="24">
        <v>5072</v>
      </c>
      <c r="F125" s="24">
        <v>4795</v>
      </c>
      <c r="G125" s="49">
        <v>4952</v>
      </c>
      <c r="H125" s="50">
        <v>4776</v>
      </c>
      <c r="I125" s="50">
        <v>5115</v>
      </c>
      <c r="J125" s="50">
        <v>5774</v>
      </c>
      <c r="K125" s="24">
        <v>5411</v>
      </c>
      <c r="L125" s="10">
        <v>5202</v>
      </c>
      <c r="M125" s="10">
        <v>5050</v>
      </c>
      <c r="N125" s="43">
        <v>4992</v>
      </c>
      <c r="O125" s="31">
        <v>4934</v>
      </c>
      <c r="P125" s="43">
        <v>5289</v>
      </c>
      <c r="Q125" s="43">
        <v>5613</v>
      </c>
      <c r="R125" s="43">
        <v>5831</v>
      </c>
    </row>
    <row r="126" spans="1:18" x14ac:dyDescent="0.2">
      <c r="A126" s="5" t="s">
        <v>141</v>
      </c>
      <c r="B126" s="24">
        <v>7841</v>
      </c>
      <c r="C126" s="24">
        <v>9476</v>
      </c>
      <c r="D126" s="24">
        <v>8985</v>
      </c>
      <c r="E126" s="24">
        <v>8392</v>
      </c>
      <c r="F126" s="24">
        <v>8318</v>
      </c>
      <c r="G126" s="49">
        <v>8270</v>
      </c>
      <c r="H126" s="50">
        <v>8035</v>
      </c>
      <c r="I126" s="50">
        <v>8578</v>
      </c>
      <c r="J126" s="50">
        <v>8027</v>
      </c>
      <c r="K126" s="24">
        <v>8296</v>
      </c>
      <c r="L126" s="10">
        <v>8358</v>
      </c>
      <c r="M126" s="10">
        <v>8514</v>
      </c>
      <c r="N126" s="43">
        <v>8526</v>
      </c>
      <c r="O126" s="31">
        <v>8401</v>
      </c>
      <c r="P126" s="43">
        <v>8099</v>
      </c>
      <c r="Q126" s="43">
        <v>8026</v>
      </c>
      <c r="R126" s="43">
        <v>7904</v>
      </c>
    </row>
    <row r="127" spans="1:18" x14ac:dyDescent="0.2">
      <c r="A127" s="5" t="s">
        <v>142</v>
      </c>
      <c r="B127" s="26">
        <v>0.371</v>
      </c>
      <c r="C127" s="26">
        <v>0.29799999999999999</v>
      </c>
      <c r="D127" s="26">
        <v>0.35899999999999999</v>
      </c>
      <c r="E127" s="26">
        <f t="shared" ref="E127:J127" si="20">E125/E124</f>
        <v>0.37670825906120026</v>
      </c>
      <c r="F127" s="26">
        <f t="shared" si="20"/>
        <v>0.3656676580492641</v>
      </c>
      <c r="G127" s="26">
        <f t="shared" si="20"/>
        <v>0.37452730297988202</v>
      </c>
      <c r="H127" s="26">
        <f t="shared" si="20"/>
        <v>0.37280462102880335</v>
      </c>
      <c r="I127" s="26">
        <f t="shared" si="20"/>
        <v>0.37354852844519099</v>
      </c>
      <c r="J127" s="26">
        <f t="shared" si="20"/>
        <v>0.41837548003767844</v>
      </c>
      <c r="K127" s="26">
        <v>0.39500000000000002</v>
      </c>
      <c r="L127" s="27">
        <v>0.38362831858407082</v>
      </c>
      <c r="M127" s="27">
        <v>0.37</v>
      </c>
      <c r="N127" s="28">
        <v>0.36899999999999999</v>
      </c>
      <c r="O127" s="32">
        <v>0.37</v>
      </c>
      <c r="P127" s="28">
        <v>0.39500000000000002</v>
      </c>
      <c r="Q127" s="28">
        <v>0.41199999999999998</v>
      </c>
      <c r="R127" s="28">
        <v>0.42499999999999999</v>
      </c>
    </row>
    <row r="128" spans="1:18" x14ac:dyDescent="0.2">
      <c r="A128" s="5"/>
      <c r="B128" s="24"/>
      <c r="C128" s="24"/>
      <c r="D128" s="24"/>
      <c r="E128" s="24"/>
      <c r="F128" s="24"/>
      <c r="G128" s="49"/>
      <c r="H128" s="50"/>
      <c r="I128" s="50"/>
      <c r="J128" s="50"/>
      <c r="K128" s="24"/>
      <c r="L128" s="5"/>
      <c r="M128" s="5"/>
      <c r="N128" s="6"/>
      <c r="O128" s="2"/>
      <c r="P128" s="6"/>
      <c r="Q128" s="6"/>
      <c r="R128" s="6"/>
    </row>
    <row r="129" spans="1:18" x14ac:dyDescent="0.2">
      <c r="A129" s="5" t="s">
        <v>45</v>
      </c>
      <c r="B129" s="24"/>
      <c r="C129" s="24"/>
      <c r="D129" s="24"/>
      <c r="E129" s="24"/>
      <c r="F129" s="24"/>
      <c r="G129" s="49"/>
      <c r="H129" s="50"/>
      <c r="I129" s="50"/>
      <c r="J129" s="50"/>
      <c r="K129" s="24"/>
      <c r="L129" s="5"/>
      <c r="M129" s="5"/>
      <c r="N129" s="6"/>
      <c r="O129" s="2"/>
      <c r="P129" s="6"/>
      <c r="Q129" s="6"/>
      <c r="R129" s="6"/>
    </row>
    <row r="130" spans="1:18" x14ac:dyDescent="0.2">
      <c r="A130" s="5" t="s">
        <v>12</v>
      </c>
      <c r="B130" s="24">
        <v>29246</v>
      </c>
      <c r="C130" s="24">
        <v>31347</v>
      </c>
      <c r="D130" s="24">
        <v>33121</v>
      </c>
      <c r="E130" s="24">
        <v>32100</v>
      </c>
      <c r="F130" s="24">
        <v>30522</v>
      </c>
      <c r="G130" s="49">
        <v>29477</v>
      </c>
      <c r="H130" s="50">
        <v>26506</v>
      </c>
      <c r="I130" s="50">
        <v>28891</v>
      </c>
      <c r="J130" s="50">
        <v>29492</v>
      </c>
      <c r="K130" s="24">
        <v>29533</v>
      </c>
      <c r="L130" s="10">
        <v>29237</v>
      </c>
      <c r="M130" s="10">
        <v>29195</v>
      </c>
      <c r="N130" s="43">
        <v>29362</v>
      </c>
      <c r="O130" s="11">
        <v>29573</v>
      </c>
      <c r="P130" s="43">
        <v>29818</v>
      </c>
      <c r="Q130" s="43">
        <v>30250</v>
      </c>
      <c r="R130" s="43">
        <v>31191</v>
      </c>
    </row>
    <row r="131" spans="1:18" x14ac:dyDescent="0.2">
      <c r="A131" s="5" t="s">
        <v>140</v>
      </c>
      <c r="B131" s="24">
        <v>8665</v>
      </c>
      <c r="C131" s="24">
        <v>7116</v>
      </c>
      <c r="D131" s="24">
        <v>9359</v>
      </c>
      <c r="E131" s="24">
        <v>9313</v>
      </c>
      <c r="F131" s="24">
        <v>8535</v>
      </c>
      <c r="G131" s="49">
        <v>8315</v>
      </c>
      <c r="H131" s="50">
        <v>7816</v>
      </c>
      <c r="I131" s="50">
        <v>8896</v>
      </c>
      <c r="J131" s="50">
        <v>11139</v>
      </c>
      <c r="K131" s="24">
        <v>11136</v>
      </c>
      <c r="L131" s="10">
        <v>11060</v>
      </c>
      <c r="M131" s="10">
        <v>10866</v>
      </c>
      <c r="N131" s="43">
        <v>11008</v>
      </c>
      <c r="O131" s="11">
        <v>11169</v>
      </c>
      <c r="P131" s="43">
        <v>11441</v>
      </c>
      <c r="Q131" s="43">
        <v>11504</v>
      </c>
      <c r="R131" s="43">
        <v>11650</v>
      </c>
    </row>
    <row r="132" spans="1:18" x14ac:dyDescent="0.2">
      <c r="A132" s="5" t="s">
        <v>141</v>
      </c>
      <c r="B132" s="24">
        <v>20581</v>
      </c>
      <c r="C132" s="24">
        <v>24231</v>
      </c>
      <c r="D132" s="24">
        <v>23762</v>
      </c>
      <c r="E132" s="24">
        <v>22787</v>
      </c>
      <c r="F132" s="24">
        <v>21987</v>
      </c>
      <c r="G132" s="49">
        <v>21162</v>
      </c>
      <c r="H132" s="50">
        <v>18690</v>
      </c>
      <c r="I132" s="50">
        <v>19995</v>
      </c>
      <c r="J132" s="50">
        <v>18353</v>
      </c>
      <c r="K132" s="24">
        <v>18397</v>
      </c>
      <c r="L132" s="10">
        <v>18177</v>
      </c>
      <c r="M132" s="10">
        <v>18329</v>
      </c>
      <c r="N132" s="43">
        <v>18354</v>
      </c>
      <c r="O132" s="11">
        <v>18404</v>
      </c>
      <c r="P132" s="43">
        <v>18377</v>
      </c>
      <c r="Q132" s="43">
        <v>18746</v>
      </c>
      <c r="R132" s="43">
        <v>19541</v>
      </c>
    </row>
    <row r="133" spans="1:18" x14ac:dyDescent="0.2">
      <c r="A133" s="5" t="s">
        <v>142</v>
      </c>
      <c r="B133" s="26">
        <v>0.29599999999999999</v>
      </c>
      <c r="C133" s="26">
        <v>0.22700000000000001</v>
      </c>
      <c r="D133" s="26">
        <v>0.28299999999999997</v>
      </c>
      <c r="E133" s="26">
        <f t="shared" ref="E133:J133" si="21">E131/E130</f>
        <v>0.29012461059190031</v>
      </c>
      <c r="F133" s="26">
        <f t="shared" si="21"/>
        <v>0.27963436209946924</v>
      </c>
      <c r="G133" s="26">
        <f t="shared" si="21"/>
        <v>0.28208433694066559</v>
      </c>
      <c r="H133" s="26">
        <f t="shared" si="21"/>
        <v>0.29487663170602885</v>
      </c>
      <c r="I133" s="26">
        <f t="shared" si="21"/>
        <v>0.30791595998753934</v>
      </c>
      <c r="J133" s="26">
        <f t="shared" si="21"/>
        <v>0.37769564627695645</v>
      </c>
      <c r="K133" s="26">
        <v>0.377</v>
      </c>
      <c r="L133" s="27">
        <v>0.37828778602455793</v>
      </c>
      <c r="M133" s="27">
        <v>0.37</v>
      </c>
      <c r="N133" s="28">
        <v>0.375</v>
      </c>
      <c r="O133" s="28">
        <v>0.378</v>
      </c>
      <c r="P133" s="28">
        <v>0.38400000000000001</v>
      </c>
      <c r="Q133" s="28">
        <v>0.38</v>
      </c>
      <c r="R133" s="28">
        <v>0.374</v>
      </c>
    </row>
    <row r="134" spans="1:18" x14ac:dyDescent="0.2">
      <c r="A134" s="5"/>
      <c r="B134" s="24"/>
      <c r="C134" s="24"/>
      <c r="D134" s="24"/>
      <c r="E134" s="24"/>
      <c r="F134" s="24"/>
      <c r="G134" s="49"/>
      <c r="H134" s="50"/>
      <c r="I134" s="50"/>
      <c r="J134" s="50"/>
      <c r="K134" s="24"/>
      <c r="L134" s="5"/>
      <c r="M134" s="5"/>
      <c r="N134" s="6"/>
      <c r="O134" s="2"/>
      <c r="P134" s="6"/>
      <c r="Q134" s="6"/>
      <c r="R134" s="6"/>
    </row>
    <row r="135" spans="1:18" x14ac:dyDescent="0.2">
      <c r="A135" s="5" t="s">
        <v>46</v>
      </c>
      <c r="B135" s="24"/>
      <c r="C135" s="24"/>
      <c r="D135" s="24"/>
      <c r="E135" s="24"/>
      <c r="F135" s="24"/>
      <c r="G135" s="49"/>
      <c r="H135" s="50"/>
      <c r="I135" s="50"/>
      <c r="J135" s="50"/>
      <c r="K135" s="24"/>
      <c r="L135" s="5"/>
      <c r="M135" s="5"/>
      <c r="N135" s="6"/>
      <c r="O135" s="2"/>
      <c r="P135" s="6"/>
      <c r="Q135" s="6"/>
      <c r="R135" s="6"/>
    </row>
    <row r="136" spans="1:18" x14ac:dyDescent="0.2">
      <c r="A136" s="5" t="s">
        <v>12</v>
      </c>
      <c r="B136" s="24">
        <v>19959</v>
      </c>
      <c r="C136" s="24">
        <v>21488</v>
      </c>
      <c r="D136" s="24">
        <v>22409</v>
      </c>
      <c r="E136" s="24">
        <v>23043</v>
      </c>
      <c r="F136" s="24">
        <v>21982</v>
      </c>
      <c r="G136" s="49">
        <v>21396</v>
      </c>
      <c r="H136" s="50">
        <v>18261</v>
      </c>
      <c r="I136" s="50">
        <v>17830</v>
      </c>
      <c r="J136" s="50">
        <v>16778</v>
      </c>
      <c r="K136" s="24">
        <v>16304</v>
      </c>
      <c r="L136" s="10">
        <v>16434</v>
      </c>
      <c r="M136" s="10">
        <v>16519</v>
      </c>
      <c r="N136" s="43">
        <v>16537</v>
      </c>
      <c r="O136" s="11">
        <v>16813</v>
      </c>
      <c r="P136" s="43">
        <v>17141</v>
      </c>
      <c r="Q136" s="43">
        <v>17518</v>
      </c>
      <c r="R136" s="43">
        <v>17767</v>
      </c>
    </row>
    <row r="137" spans="1:18" x14ac:dyDescent="0.2">
      <c r="A137" s="5" t="s">
        <v>140</v>
      </c>
      <c r="B137" s="24">
        <v>7180</v>
      </c>
      <c r="C137" s="24">
        <v>6274</v>
      </c>
      <c r="D137" s="24">
        <v>8102</v>
      </c>
      <c r="E137" s="24">
        <v>8449</v>
      </c>
      <c r="F137" s="24">
        <v>7811</v>
      </c>
      <c r="G137" s="49">
        <v>7614</v>
      </c>
      <c r="H137" s="50">
        <v>6602</v>
      </c>
      <c r="I137" s="50">
        <v>6705</v>
      </c>
      <c r="J137" s="50">
        <v>5910</v>
      </c>
      <c r="K137" s="24">
        <v>6013</v>
      </c>
      <c r="L137" s="10">
        <v>5809</v>
      </c>
      <c r="M137" s="10">
        <v>5983</v>
      </c>
      <c r="N137" s="43">
        <v>6050</v>
      </c>
      <c r="O137" s="11">
        <v>5959</v>
      </c>
      <c r="P137" s="43">
        <v>6228</v>
      </c>
      <c r="Q137" s="43">
        <v>6577</v>
      </c>
      <c r="R137" s="43">
        <v>6673</v>
      </c>
    </row>
    <row r="138" spans="1:18" x14ac:dyDescent="0.2">
      <c r="A138" s="5" t="s">
        <v>141</v>
      </c>
      <c r="B138" s="24">
        <v>12779</v>
      </c>
      <c r="C138" s="24">
        <v>15214</v>
      </c>
      <c r="D138" s="24">
        <v>14307</v>
      </c>
      <c r="E138" s="24">
        <v>14594</v>
      </c>
      <c r="F138" s="24">
        <v>14171</v>
      </c>
      <c r="G138" s="49">
        <v>13782</v>
      </c>
      <c r="H138" s="50">
        <v>11659</v>
      </c>
      <c r="I138" s="50">
        <v>11125</v>
      </c>
      <c r="J138" s="50">
        <v>10868</v>
      </c>
      <c r="K138" s="24">
        <v>10291</v>
      </c>
      <c r="L138" s="10">
        <v>10625</v>
      </c>
      <c r="M138" s="10">
        <v>10536</v>
      </c>
      <c r="N138" s="43">
        <v>10487</v>
      </c>
      <c r="O138" s="11">
        <v>10854</v>
      </c>
      <c r="P138" s="43">
        <v>10913</v>
      </c>
      <c r="Q138" s="43">
        <v>10941</v>
      </c>
      <c r="R138" s="43">
        <v>11094</v>
      </c>
    </row>
    <row r="139" spans="1:18" x14ac:dyDescent="0.2">
      <c r="A139" s="5" t="s">
        <v>142</v>
      </c>
      <c r="B139" s="26">
        <v>0.36</v>
      </c>
      <c r="C139" s="26">
        <v>0.29199999999999998</v>
      </c>
      <c r="D139" s="26">
        <v>0.36199999999999999</v>
      </c>
      <c r="E139" s="26">
        <f t="shared" ref="E139:J139" si="22">E137/E136</f>
        <v>0.36666232695395568</v>
      </c>
      <c r="F139" s="26">
        <f t="shared" si="22"/>
        <v>0.35533618415066875</v>
      </c>
      <c r="G139" s="26">
        <f t="shared" si="22"/>
        <v>0.35586090858104319</v>
      </c>
      <c r="H139" s="26">
        <f t="shared" si="22"/>
        <v>0.36153551284157492</v>
      </c>
      <c r="I139" s="26">
        <f t="shared" si="22"/>
        <v>0.376051598429613</v>
      </c>
      <c r="J139" s="26">
        <f t="shared" si="22"/>
        <v>0.35224699010609128</v>
      </c>
      <c r="K139" s="26">
        <v>0.36899999999999999</v>
      </c>
      <c r="L139" s="27">
        <v>0.35347450407691372</v>
      </c>
      <c r="M139" s="27">
        <v>0.36</v>
      </c>
      <c r="N139" s="28">
        <v>0.36599999999999999</v>
      </c>
      <c r="O139" s="28">
        <v>0.35399999999999998</v>
      </c>
      <c r="P139" s="28">
        <v>0.36299999999999999</v>
      </c>
      <c r="Q139" s="28">
        <v>0.375</v>
      </c>
      <c r="R139" s="28">
        <v>0.376</v>
      </c>
    </row>
    <row r="140" spans="1:18" x14ac:dyDescent="0.2">
      <c r="A140" s="5"/>
      <c r="B140" s="24"/>
      <c r="C140" s="24"/>
      <c r="D140" s="24"/>
      <c r="E140" s="24"/>
      <c r="F140" s="24"/>
      <c r="G140" s="49"/>
      <c r="H140" s="50"/>
      <c r="I140" s="50"/>
      <c r="J140" s="50"/>
      <c r="K140" s="24"/>
      <c r="L140" s="5"/>
      <c r="M140" s="5"/>
      <c r="N140" s="6"/>
      <c r="O140" s="2"/>
      <c r="P140" s="6"/>
      <c r="Q140" s="6"/>
      <c r="R140" s="6"/>
    </row>
    <row r="141" spans="1:18" x14ac:dyDescent="0.2">
      <c r="A141" s="5" t="s">
        <v>47</v>
      </c>
      <c r="B141" s="24"/>
      <c r="C141" s="24"/>
      <c r="D141" s="24"/>
      <c r="E141" s="24"/>
      <c r="F141" s="24"/>
      <c r="G141" s="49"/>
      <c r="H141" s="50"/>
      <c r="I141" s="50"/>
      <c r="J141" s="50"/>
      <c r="K141" s="24"/>
      <c r="L141" s="5"/>
      <c r="M141" s="5"/>
      <c r="N141" s="6"/>
      <c r="O141" s="2"/>
      <c r="P141" s="6"/>
      <c r="Q141" s="6"/>
      <c r="R141" s="6"/>
    </row>
    <row r="142" spans="1:18" x14ac:dyDescent="0.2">
      <c r="A142" s="5" t="s">
        <v>12</v>
      </c>
      <c r="B142" s="24">
        <v>42930</v>
      </c>
      <c r="C142" s="24">
        <v>45957</v>
      </c>
      <c r="D142" s="24">
        <v>48099</v>
      </c>
      <c r="E142" s="24">
        <v>44379</v>
      </c>
      <c r="F142" s="24">
        <v>39224</v>
      </c>
      <c r="G142" s="49">
        <v>32122</v>
      </c>
      <c r="H142" s="50">
        <v>29103</v>
      </c>
      <c r="I142" s="50">
        <v>35324</v>
      </c>
      <c r="J142" s="50">
        <v>37287</v>
      </c>
      <c r="K142" s="24">
        <v>36946</v>
      </c>
      <c r="L142" s="10">
        <v>36779</v>
      </c>
      <c r="M142" s="10">
        <v>37294</v>
      </c>
      <c r="N142" s="43">
        <v>37332</v>
      </c>
      <c r="O142" s="11">
        <v>37127</v>
      </c>
      <c r="P142" s="43">
        <v>37135</v>
      </c>
      <c r="Q142" s="43">
        <v>37819</v>
      </c>
      <c r="R142" s="43">
        <v>36782</v>
      </c>
    </row>
    <row r="143" spans="1:18" x14ac:dyDescent="0.2">
      <c r="A143" s="5" t="s">
        <v>140</v>
      </c>
      <c r="B143" s="24">
        <v>9930</v>
      </c>
      <c r="C143" s="24">
        <v>7364</v>
      </c>
      <c r="D143" s="24">
        <v>10104</v>
      </c>
      <c r="E143" s="24">
        <v>9780</v>
      </c>
      <c r="F143" s="24">
        <v>8403</v>
      </c>
      <c r="G143" s="49">
        <v>6876</v>
      </c>
      <c r="H143" s="50">
        <v>6765</v>
      </c>
      <c r="I143" s="50">
        <v>10217</v>
      </c>
      <c r="J143" s="50">
        <v>14909</v>
      </c>
      <c r="K143" s="24">
        <v>14088</v>
      </c>
      <c r="L143" s="10">
        <v>13919</v>
      </c>
      <c r="M143" s="10">
        <v>13918</v>
      </c>
      <c r="N143" s="43">
        <v>13907</v>
      </c>
      <c r="O143" s="11">
        <v>14489</v>
      </c>
      <c r="P143" s="43">
        <v>14747</v>
      </c>
      <c r="Q143" s="43">
        <v>15138</v>
      </c>
      <c r="R143" s="43">
        <v>14852</v>
      </c>
    </row>
    <row r="144" spans="1:18" x14ac:dyDescent="0.2">
      <c r="A144" s="5" t="s">
        <v>141</v>
      </c>
      <c r="B144" s="24">
        <v>33000</v>
      </c>
      <c r="C144" s="24">
        <v>38593</v>
      </c>
      <c r="D144" s="24">
        <v>37995</v>
      </c>
      <c r="E144" s="24">
        <v>34599</v>
      </c>
      <c r="F144" s="24">
        <v>30821</v>
      </c>
      <c r="G144" s="49">
        <v>25246</v>
      </c>
      <c r="H144" s="50">
        <v>22338</v>
      </c>
      <c r="I144" s="50">
        <v>25107</v>
      </c>
      <c r="J144" s="50">
        <v>22378</v>
      </c>
      <c r="K144" s="24">
        <v>22858</v>
      </c>
      <c r="L144" s="10">
        <v>22860</v>
      </c>
      <c r="M144" s="10">
        <v>23376</v>
      </c>
      <c r="N144" s="43">
        <v>23425</v>
      </c>
      <c r="O144" s="11">
        <v>22638</v>
      </c>
      <c r="P144" s="43">
        <v>22388</v>
      </c>
      <c r="Q144" s="43">
        <v>22681</v>
      </c>
      <c r="R144" s="43">
        <v>21930</v>
      </c>
    </row>
    <row r="145" spans="1:18" x14ac:dyDescent="0.2">
      <c r="A145" s="5" t="s">
        <v>142</v>
      </c>
      <c r="B145" s="26">
        <v>0.23100000000000001</v>
      </c>
      <c r="C145" s="26">
        <v>0.16</v>
      </c>
      <c r="D145" s="26">
        <v>0.21</v>
      </c>
      <c r="E145" s="26">
        <f t="shared" ref="E145:J145" si="23">E143/E142</f>
        <v>0.2203745014533901</v>
      </c>
      <c r="F145" s="26">
        <f t="shared" si="23"/>
        <v>0.21423108301040181</v>
      </c>
      <c r="G145" s="26">
        <f t="shared" si="23"/>
        <v>0.21405890044206463</v>
      </c>
      <c r="H145" s="26">
        <f t="shared" si="23"/>
        <v>0.23245026285949902</v>
      </c>
      <c r="I145" s="26">
        <f t="shared" si="23"/>
        <v>0.28923677952666743</v>
      </c>
      <c r="J145" s="26">
        <f t="shared" si="23"/>
        <v>0.39984444980824418</v>
      </c>
      <c r="K145" s="26">
        <v>0.38100000000000001</v>
      </c>
      <c r="L145" s="27">
        <v>0.37844965877266917</v>
      </c>
      <c r="M145" s="27">
        <v>0.37</v>
      </c>
      <c r="N145" s="28">
        <v>0.373</v>
      </c>
      <c r="O145" s="28">
        <v>0.39</v>
      </c>
      <c r="P145" s="28">
        <v>0.39700000000000002</v>
      </c>
      <c r="Q145" s="28">
        <v>0.4</v>
      </c>
      <c r="R145" s="28">
        <v>0.40400000000000003</v>
      </c>
    </row>
    <row r="146" spans="1:18" x14ac:dyDescent="0.2">
      <c r="A146" s="5"/>
      <c r="B146" s="24"/>
      <c r="C146" s="24"/>
      <c r="D146" s="24"/>
      <c r="E146" s="24"/>
      <c r="F146" s="24"/>
      <c r="G146" s="49"/>
      <c r="H146" s="50"/>
      <c r="I146" s="50"/>
      <c r="J146" s="50"/>
      <c r="K146" s="24"/>
      <c r="L146" s="5"/>
      <c r="M146" s="5"/>
      <c r="N146" s="6"/>
      <c r="O146" s="2"/>
      <c r="P146" s="6"/>
      <c r="Q146" s="6"/>
      <c r="R146" s="6"/>
    </row>
    <row r="147" spans="1:18" x14ac:dyDescent="0.2">
      <c r="A147" s="5" t="s">
        <v>48</v>
      </c>
      <c r="B147" s="24"/>
      <c r="C147" s="24"/>
      <c r="D147" s="24"/>
      <c r="E147" s="24"/>
      <c r="F147" s="24"/>
      <c r="G147" s="49"/>
      <c r="H147" s="50"/>
      <c r="I147" s="50"/>
      <c r="J147" s="50"/>
      <c r="K147" s="24"/>
      <c r="L147" s="5"/>
      <c r="M147" s="5"/>
      <c r="N147" s="6"/>
      <c r="O147" s="2"/>
      <c r="P147" s="6"/>
      <c r="Q147" s="6"/>
      <c r="R147" s="6"/>
    </row>
    <row r="148" spans="1:18" x14ac:dyDescent="0.2">
      <c r="A148" s="5" t="s">
        <v>12</v>
      </c>
      <c r="B148" s="24">
        <v>35039</v>
      </c>
      <c r="C148" s="24">
        <v>38471</v>
      </c>
      <c r="D148" s="24">
        <v>41012</v>
      </c>
      <c r="E148" s="24">
        <v>43414</v>
      </c>
      <c r="F148" s="24">
        <v>42936</v>
      </c>
      <c r="G148" s="49">
        <v>41617</v>
      </c>
      <c r="H148" s="50">
        <v>34044</v>
      </c>
      <c r="I148" s="50">
        <v>35251</v>
      </c>
      <c r="J148" s="50">
        <v>32428</v>
      </c>
      <c r="K148" s="24">
        <v>32059</v>
      </c>
      <c r="L148" s="10">
        <v>32277</v>
      </c>
      <c r="M148" s="10">
        <v>32037</v>
      </c>
      <c r="N148" s="43">
        <v>32379</v>
      </c>
      <c r="O148" s="11">
        <v>31766</v>
      </c>
      <c r="P148" s="43">
        <v>32222</v>
      </c>
      <c r="Q148" s="43">
        <v>32660</v>
      </c>
      <c r="R148" s="43">
        <v>33461</v>
      </c>
    </row>
    <row r="149" spans="1:18" x14ac:dyDescent="0.2">
      <c r="A149" s="5" t="s">
        <v>140</v>
      </c>
      <c r="B149" s="24">
        <v>12972</v>
      </c>
      <c r="C149" s="24">
        <v>11440</v>
      </c>
      <c r="D149" s="24">
        <v>15407</v>
      </c>
      <c r="E149" s="24">
        <v>16803</v>
      </c>
      <c r="F149" s="24">
        <v>15709</v>
      </c>
      <c r="G149" s="49">
        <v>16360</v>
      </c>
      <c r="H149" s="50">
        <v>14544</v>
      </c>
      <c r="I149" s="50">
        <v>15128</v>
      </c>
      <c r="J149" s="50">
        <v>12818</v>
      </c>
      <c r="K149" s="24">
        <v>12753</v>
      </c>
      <c r="L149" s="10">
        <v>12625</v>
      </c>
      <c r="M149" s="10">
        <v>12670</v>
      </c>
      <c r="N149" s="43">
        <v>12960</v>
      </c>
      <c r="O149" s="11">
        <v>12886</v>
      </c>
      <c r="P149" s="43">
        <v>13204</v>
      </c>
      <c r="Q149" s="43">
        <v>13488</v>
      </c>
      <c r="R149" s="43">
        <v>13972</v>
      </c>
    </row>
    <row r="150" spans="1:18" x14ac:dyDescent="0.2">
      <c r="A150" s="5" t="s">
        <v>141</v>
      </c>
      <c r="B150" s="24">
        <v>22067</v>
      </c>
      <c r="C150" s="24">
        <v>27031</v>
      </c>
      <c r="D150" s="24">
        <v>25605</v>
      </c>
      <c r="E150" s="24">
        <v>26611</v>
      </c>
      <c r="F150" s="24">
        <v>27227</v>
      </c>
      <c r="G150" s="49">
        <v>25257</v>
      </c>
      <c r="H150" s="50">
        <v>19500</v>
      </c>
      <c r="I150" s="50">
        <v>20123</v>
      </c>
      <c r="J150" s="50">
        <v>19610</v>
      </c>
      <c r="K150" s="24">
        <v>19306</v>
      </c>
      <c r="L150" s="10">
        <v>19652</v>
      </c>
      <c r="M150" s="10">
        <v>19367</v>
      </c>
      <c r="N150" s="43">
        <v>19419</v>
      </c>
      <c r="O150" s="11">
        <v>18880</v>
      </c>
      <c r="P150" s="43">
        <v>19018</v>
      </c>
      <c r="Q150" s="43">
        <v>19172</v>
      </c>
      <c r="R150" s="43">
        <v>19489</v>
      </c>
    </row>
    <row r="151" spans="1:18" x14ac:dyDescent="0.2">
      <c r="A151" s="5" t="s">
        <v>142</v>
      </c>
      <c r="B151" s="26">
        <v>0.37</v>
      </c>
      <c r="C151" s="26">
        <v>0.29699999999999999</v>
      </c>
      <c r="D151" s="26">
        <v>0.376</v>
      </c>
      <c r="E151" s="26">
        <f t="shared" ref="E151:J151" si="24">E149/E148</f>
        <v>0.38704104666697381</v>
      </c>
      <c r="F151" s="26">
        <f t="shared" si="24"/>
        <v>0.36587013228991988</v>
      </c>
      <c r="G151" s="26">
        <f t="shared" si="24"/>
        <v>0.39310858543383714</v>
      </c>
      <c r="H151" s="26">
        <f t="shared" si="24"/>
        <v>0.42721184349665137</v>
      </c>
      <c r="I151" s="26">
        <f t="shared" si="24"/>
        <v>0.42915094607245186</v>
      </c>
      <c r="J151" s="26">
        <f t="shared" si="24"/>
        <v>0.39527568767731591</v>
      </c>
      <c r="K151" s="26">
        <v>0.39800000000000002</v>
      </c>
      <c r="L151" s="27">
        <v>0.39114539765157852</v>
      </c>
      <c r="M151" s="27">
        <v>0.4</v>
      </c>
      <c r="N151" s="28">
        <v>0.4</v>
      </c>
      <c r="O151" s="28">
        <v>0.40600000000000003</v>
      </c>
      <c r="P151" s="28">
        <v>0.41</v>
      </c>
      <c r="Q151" s="28">
        <v>0.41299999999999998</v>
      </c>
      <c r="R151" s="28">
        <v>0.41799999999999998</v>
      </c>
    </row>
    <row r="152" spans="1:18" x14ac:dyDescent="0.2">
      <c r="A152" s="5"/>
      <c r="B152" s="24"/>
      <c r="C152" s="24"/>
      <c r="D152" s="24"/>
      <c r="E152" s="24"/>
      <c r="F152" s="24"/>
      <c r="G152" s="49"/>
      <c r="H152" s="50"/>
      <c r="I152" s="50"/>
      <c r="J152" s="50"/>
      <c r="K152" s="24"/>
      <c r="L152" s="5"/>
      <c r="M152" s="5"/>
      <c r="N152" s="6"/>
      <c r="O152" s="2"/>
      <c r="P152" s="6"/>
      <c r="Q152" s="6"/>
      <c r="R152" s="6"/>
    </row>
    <row r="153" spans="1:18" x14ac:dyDescent="0.2">
      <c r="A153" s="5" t="s">
        <v>49</v>
      </c>
      <c r="B153" s="24"/>
      <c r="C153" s="24"/>
      <c r="D153" s="24"/>
      <c r="E153" s="24"/>
      <c r="F153" s="24"/>
      <c r="G153" s="49"/>
      <c r="H153" s="50"/>
      <c r="I153" s="50"/>
      <c r="J153" s="50"/>
      <c r="K153" s="24"/>
      <c r="L153" s="5"/>
      <c r="M153" s="5"/>
      <c r="N153" s="6"/>
      <c r="O153" s="2"/>
      <c r="P153" s="6"/>
      <c r="Q153" s="6"/>
      <c r="R153" s="6"/>
    </row>
    <row r="154" spans="1:18" x14ac:dyDescent="0.2">
      <c r="A154" s="5" t="s">
        <v>12</v>
      </c>
      <c r="B154" s="24">
        <v>12200</v>
      </c>
      <c r="C154" s="24">
        <v>12801</v>
      </c>
      <c r="D154" s="24">
        <v>14322</v>
      </c>
      <c r="E154" s="24">
        <v>13680</v>
      </c>
      <c r="F154" s="24">
        <v>12163</v>
      </c>
      <c r="G154" s="49">
        <v>9140</v>
      </c>
      <c r="H154" s="50">
        <v>7159</v>
      </c>
      <c r="I154" s="50">
        <v>6891</v>
      </c>
      <c r="J154" s="50">
        <v>5714</v>
      </c>
      <c r="K154" s="24">
        <v>5464</v>
      </c>
      <c r="L154" s="10">
        <v>5431</v>
      </c>
      <c r="M154" s="10">
        <v>5358</v>
      </c>
      <c r="N154" s="43">
        <v>5312</v>
      </c>
      <c r="O154" s="11">
        <v>5335</v>
      </c>
      <c r="P154" s="43">
        <v>5332</v>
      </c>
      <c r="Q154" s="43">
        <v>5353</v>
      </c>
      <c r="R154" s="43">
        <v>5473</v>
      </c>
    </row>
    <row r="155" spans="1:18" x14ac:dyDescent="0.2">
      <c r="A155" s="5" t="s">
        <v>140</v>
      </c>
      <c r="B155" s="24">
        <v>3196</v>
      </c>
      <c r="C155" s="24">
        <v>2454</v>
      </c>
      <c r="D155" s="24">
        <v>3350</v>
      </c>
      <c r="E155" s="24">
        <v>2985</v>
      </c>
      <c r="F155" s="24">
        <v>2275</v>
      </c>
      <c r="G155" s="49">
        <v>2148</v>
      </c>
      <c r="H155" s="50">
        <v>1911</v>
      </c>
      <c r="I155" s="50">
        <v>2018</v>
      </c>
      <c r="J155" s="50">
        <v>1486</v>
      </c>
      <c r="K155" s="24">
        <v>1478</v>
      </c>
      <c r="L155" s="10">
        <v>1358</v>
      </c>
      <c r="M155" s="10">
        <v>1380</v>
      </c>
      <c r="N155" s="43">
        <v>1391</v>
      </c>
      <c r="O155" s="11">
        <v>1375</v>
      </c>
      <c r="P155" s="43">
        <v>1311</v>
      </c>
      <c r="Q155" s="43">
        <v>1234</v>
      </c>
      <c r="R155" s="43">
        <v>1460</v>
      </c>
    </row>
    <row r="156" spans="1:18" x14ac:dyDescent="0.2">
      <c r="A156" s="5" t="s">
        <v>141</v>
      </c>
      <c r="B156" s="24">
        <v>9004</v>
      </c>
      <c r="C156" s="24">
        <v>10347</v>
      </c>
      <c r="D156" s="24">
        <v>10972</v>
      </c>
      <c r="E156" s="24">
        <v>10695</v>
      </c>
      <c r="F156" s="24">
        <v>9888</v>
      </c>
      <c r="G156" s="49">
        <v>6992</v>
      </c>
      <c r="H156" s="50">
        <v>5248</v>
      </c>
      <c r="I156" s="50">
        <v>4873</v>
      </c>
      <c r="J156" s="50">
        <v>4228</v>
      </c>
      <c r="K156" s="24">
        <v>3986</v>
      </c>
      <c r="L156" s="10">
        <v>4073</v>
      </c>
      <c r="M156" s="10">
        <v>3978</v>
      </c>
      <c r="N156" s="43">
        <v>3921</v>
      </c>
      <c r="O156" s="11">
        <v>3960</v>
      </c>
      <c r="P156" s="43">
        <v>4021</v>
      </c>
      <c r="Q156" s="43">
        <v>4119</v>
      </c>
      <c r="R156" s="43">
        <v>4013</v>
      </c>
    </row>
    <row r="157" spans="1:18" x14ac:dyDescent="0.2">
      <c r="A157" s="5" t="s">
        <v>142</v>
      </c>
      <c r="B157" s="26">
        <v>0.26200000000000001</v>
      </c>
      <c r="C157" s="26">
        <v>0.192</v>
      </c>
      <c r="D157" s="26">
        <v>0.23400000000000001</v>
      </c>
      <c r="E157" s="26">
        <f t="shared" ref="E157:J157" si="25">E155/E154</f>
        <v>0.21820175438596492</v>
      </c>
      <c r="F157" s="26">
        <f t="shared" si="25"/>
        <v>0.18704267039381731</v>
      </c>
      <c r="G157" s="26">
        <f t="shared" si="25"/>
        <v>0.23501094091903721</v>
      </c>
      <c r="H157" s="26">
        <f t="shared" si="25"/>
        <v>0.2669367230060064</v>
      </c>
      <c r="I157" s="26">
        <f t="shared" si="25"/>
        <v>0.29284574082136122</v>
      </c>
      <c r="J157" s="26">
        <f t="shared" si="25"/>
        <v>0.26006300315015751</v>
      </c>
      <c r="K157" s="26">
        <v>0.27</v>
      </c>
      <c r="L157" s="27">
        <v>0.25004603203829867</v>
      </c>
      <c r="M157" s="27">
        <v>0.26</v>
      </c>
      <c r="N157" s="28">
        <v>0.26200000000000001</v>
      </c>
      <c r="O157" s="28">
        <v>0.25800000000000001</v>
      </c>
      <c r="P157" s="28">
        <v>0.246</v>
      </c>
      <c r="Q157" s="28">
        <v>0.23100000000000001</v>
      </c>
      <c r="R157" s="28">
        <v>0.26700000000000002</v>
      </c>
    </row>
    <row r="158" spans="1:18" x14ac:dyDescent="0.2">
      <c r="A158" s="5"/>
      <c r="B158" s="24"/>
      <c r="C158" s="24"/>
      <c r="D158" s="24"/>
      <c r="E158" s="24"/>
      <c r="F158" s="24"/>
      <c r="G158" s="49"/>
      <c r="H158" s="50"/>
      <c r="I158" s="50"/>
      <c r="J158" s="50"/>
      <c r="K158" s="24"/>
      <c r="L158" s="5"/>
      <c r="M158" s="5"/>
      <c r="N158" s="6"/>
      <c r="O158" s="2"/>
      <c r="P158" s="6"/>
      <c r="Q158" s="6"/>
      <c r="R158" s="6"/>
    </row>
    <row r="159" spans="1:18" x14ac:dyDescent="0.2">
      <c r="A159" s="5" t="s">
        <v>50</v>
      </c>
      <c r="B159" s="24"/>
      <c r="C159" s="24"/>
      <c r="D159" s="24"/>
      <c r="E159" s="24"/>
      <c r="F159" s="24"/>
      <c r="G159" s="49"/>
      <c r="H159" s="50"/>
      <c r="I159" s="50"/>
      <c r="J159" s="50"/>
      <c r="K159" s="24"/>
      <c r="L159" s="5"/>
      <c r="M159" s="5"/>
      <c r="N159" s="6"/>
      <c r="O159" s="2"/>
      <c r="P159" s="6"/>
      <c r="Q159" s="6"/>
      <c r="R159" s="6"/>
    </row>
    <row r="160" spans="1:18" x14ac:dyDescent="0.2">
      <c r="A160" s="5" t="s">
        <v>12</v>
      </c>
      <c r="B160" s="24">
        <v>14978</v>
      </c>
      <c r="C160" s="24">
        <v>18521</v>
      </c>
      <c r="D160" s="24">
        <v>21024</v>
      </c>
      <c r="E160" s="24">
        <v>18836</v>
      </c>
      <c r="F160" s="24">
        <v>14328</v>
      </c>
      <c r="G160" s="49">
        <v>9771</v>
      </c>
      <c r="H160" s="50">
        <v>7431</v>
      </c>
      <c r="I160" s="50">
        <v>6553</v>
      </c>
      <c r="J160" s="50">
        <v>6896</v>
      </c>
      <c r="K160" s="24">
        <v>6900</v>
      </c>
      <c r="L160" s="10">
        <v>6881</v>
      </c>
      <c r="M160" s="10">
        <v>6924</v>
      </c>
      <c r="N160" s="43">
        <v>6926</v>
      </c>
      <c r="O160" s="11">
        <v>6819</v>
      </c>
      <c r="P160" s="43">
        <v>6722</v>
      </c>
      <c r="Q160" s="43">
        <v>6794</v>
      </c>
      <c r="R160" s="43">
        <v>6855</v>
      </c>
    </row>
    <row r="161" spans="1:18" x14ac:dyDescent="0.2">
      <c r="A161" s="5" t="s">
        <v>140</v>
      </c>
      <c r="B161" s="24">
        <v>3285</v>
      </c>
      <c r="C161" s="24">
        <v>2829</v>
      </c>
      <c r="D161" s="24">
        <v>3479</v>
      </c>
      <c r="E161" s="24">
        <v>2719</v>
      </c>
      <c r="F161" s="24">
        <v>2114</v>
      </c>
      <c r="G161" s="49">
        <v>1946</v>
      </c>
      <c r="H161" s="50">
        <v>1649</v>
      </c>
      <c r="I161" s="50">
        <v>1836</v>
      </c>
      <c r="J161" s="50">
        <v>1857</v>
      </c>
      <c r="K161" s="24">
        <v>1795</v>
      </c>
      <c r="L161" s="10">
        <v>1600</v>
      </c>
      <c r="M161" s="10">
        <v>1580</v>
      </c>
      <c r="N161" s="43">
        <v>1546</v>
      </c>
      <c r="O161" s="11">
        <v>1540</v>
      </c>
      <c r="P161" s="43">
        <v>1491</v>
      </c>
      <c r="Q161" s="43">
        <v>1527</v>
      </c>
      <c r="R161" s="43">
        <v>1630</v>
      </c>
    </row>
    <row r="162" spans="1:18" x14ac:dyDescent="0.2">
      <c r="A162" s="5" t="s">
        <v>141</v>
      </c>
      <c r="B162" s="24">
        <v>11693</v>
      </c>
      <c r="C162" s="24">
        <v>15692</v>
      </c>
      <c r="D162" s="24">
        <v>17545</v>
      </c>
      <c r="E162" s="24">
        <v>16117</v>
      </c>
      <c r="F162" s="24">
        <v>12214</v>
      </c>
      <c r="G162" s="49">
        <v>7825</v>
      </c>
      <c r="H162" s="50">
        <v>5782</v>
      </c>
      <c r="I162" s="50">
        <v>4717</v>
      </c>
      <c r="J162" s="50">
        <v>5039</v>
      </c>
      <c r="K162" s="24">
        <v>5105</v>
      </c>
      <c r="L162" s="10">
        <v>5281</v>
      </c>
      <c r="M162" s="10">
        <v>5344</v>
      </c>
      <c r="N162" s="43">
        <v>5380</v>
      </c>
      <c r="O162" s="11">
        <v>5279</v>
      </c>
      <c r="P162" s="43">
        <v>5231</v>
      </c>
      <c r="Q162" s="43">
        <v>5267</v>
      </c>
      <c r="R162" s="43">
        <v>5225</v>
      </c>
    </row>
    <row r="163" spans="1:18" x14ac:dyDescent="0.2">
      <c r="A163" s="5" t="s">
        <v>142</v>
      </c>
      <c r="B163" s="26">
        <v>0.219</v>
      </c>
      <c r="C163" s="26">
        <v>0.153</v>
      </c>
      <c r="D163" s="26">
        <v>0.16500000000000001</v>
      </c>
      <c r="E163" s="26">
        <f t="shared" ref="E163:J163" si="26">E161/E160</f>
        <v>0.14435124230197494</v>
      </c>
      <c r="F163" s="26">
        <f t="shared" si="26"/>
        <v>0.14754327191513122</v>
      </c>
      <c r="G163" s="26">
        <f t="shared" si="26"/>
        <v>0.19916078190563913</v>
      </c>
      <c r="H163" s="26">
        <f t="shared" si="26"/>
        <v>0.22190822231193649</v>
      </c>
      <c r="I163" s="26">
        <f t="shared" si="26"/>
        <v>0.28017701815962154</v>
      </c>
      <c r="J163" s="26">
        <f t="shared" si="26"/>
        <v>0.26928654292343385</v>
      </c>
      <c r="K163" s="26">
        <v>0.26</v>
      </c>
      <c r="L163" s="27">
        <v>0.23252434239209419</v>
      </c>
      <c r="M163" s="27">
        <v>0.23</v>
      </c>
      <c r="N163" s="28">
        <v>0.223</v>
      </c>
      <c r="O163" s="28">
        <v>0.22600000000000001</v>
      </c>
      <c r="P163" s="28">
        <v>0.222</v>
      </c>
      <c r="Q163" s="28">
        <v>0.22500000000000001</v>
      </c>
      <c r="R163" s="28">
        <v>0.23799999999999999</v>
      </c>
    </row>
    <row r="164" spans="1:18" x14ac:dyDescent="0.2">
      <c r="A164" s="5"/>
      <c r="B164" s="24"/>
      <c r="C164" s="24"/>
      <c r="D164" s="24"/>
      <c r="E164" s="24"/>
      <c r="F164" s="24"/>
      <c r="G164" s="49"/>
      <c r="H164" s="50"/>
      <c r="I164" s="50"/>
      <c r="J164" s="50"/>
      <c r="K164" s="24"/>
      <c r="L164" s="5"/>
      <c r="M164" s="5"/>
      <c r="N164" s="6"/>
      <c r="O164" s="2"/>
      <c r="P164" s="6"/>
      <c r="Q164" s="6"/>
      <c r="R164" s="6"/>
    </row>
    <row r="165" spans="1:18" x14ac:dyDescent="0.2">
      <c r="A165" s="5" t="s">
        <v>51</v>
      </c>
      <c r="B165" s="24"/>
      <c r="C165" s="24"/>
      <c r="D165" s="24"/>
      <c r="E165" s="24"/>
      <c r="F165" s="24"/>
      <c r="G165" s="49"/>
      <c r="H165" s="50"/>
      <c r="I165" s="50"/>
      <c r="J165" s="50"/>
      <c r="K165" s="24"/>
      <c r="L165" s="5"/>
      <c r="M165" s="5"/>
      <c r="N165" s="6"/>
      <c r="O165" s="2"/>
      <c r="P165" s="6"/>
      <c r="Q165" s="6"/>
      <c r="R165" s="6"/>
    </row>
    <row r="166" spans="1:18" x14ac:dyDescent="0.2">
      <c r="A166" s="5" t="s">
        <v>12</v>
      </c>
      <c r="B166" s="24">
        <v>29784</v>
      </c>
      <c r="C166" s="24">
        <v>37189</v>
      </c>
      <c r="D166" s="24">
        <v>39772</v>
      </c>
      <c r="E166" s="24">
        <v>34136</v>
      </c>
      <c r="F166" s="24">
        <v>21715</v>
      </c>
      <c r="G166" s="49">
        <v>18338</v>
      </c>
      <c r="H166" s="50">
        <v>16449</v>
      </c>
      <c r="I166" s="50">
        <v>18175</v>
      </c>
      <c r="J166" s="50">
        <v>25665</v>
      </c>
      <c r="K166" s="24">
        <v>26291</v>
      </c>
      <c r="L166" s="10">
        <v>26973</v>
      </c>
      <c r="M166" s="10">
        <v>27652</v>
      </c>
      <c r="N166" s="43">
        <v>28108</v>
      </c>
      <c r="O166" s="11">
        <v>28162</v>
      </c>
      <c r="P166" s="43">
        <v>28208</v>
      </c>
      <c r="Q166" s="43">
        <v>28614</v>
      </c>
      <c r="R166" s="43">
        <v>29519</v>
      </c>
    </row>
    <row r="167" spans="1:18" x14ac:dyDescent="0.2">
      <c r="A167" s="5" t="s">
        <v>140</v>
      </c>
      <c r="B167" s="24">
        <v>5480</v>
      </c>
      <c r="C167" s="24">
        <v>4226</v>
      </c>
      <c r="D167" s="24">
        <v>4825</v>
      </c>
      <c r="E167" s="24">
        <v>3568</v>
      </c>
      <c r="F167" s="24">
        <v>2170</v>
      </c>
      <c r="G167" s="49">
        <v>2045</v>
      </c>
      <c r="H167" s="50">
        <v>2161</v>
      </c>
      <c r="I167" s="50">
        <v>4742</v>
      </c>
      <c r="J167" s="50">
        <v>10251</v>
      </c>
      <c r="K167" s="24">
        <v>10052</v>
      </c>
      <c r="L167" s="10">
        <v>10156</v>
      </c>
      <c r="M167" s="10">
        <v>10245</v>
      </c>
      <c r="N167" s="43">
        <v>9983</v>
      </c>
      <c r="O167" s="11">
        <v>10145</v>
      </c>
      <c r="P167" s="43">
        <v>9926</v>
      </c>
      <c r="Q167" s="43">
        <v>10340</v>
      </c>
      <c r="R167" s="43">
        <v>10768</v>
      </c>
    </row>
    <row r="168" spans="1:18" x14ac:dyDescent="0.2">
      <c r="A168" s="5" t="s">
        <v>141</v>
      </c>
      <c r="B168" s="24">
        <v>24304</v>
      </c>
      <c r="C168" s="24">
        <v>32963</v>
      </c>
      <c r="D168" s="24">
        <v>34947</v>
      </c>
      <c r="E168" s="24">
        <v>30568</v>
      </c>
      <c r="F168" s="24">
        <v>19545</v>
      </c>
      <c r="G168" s="49">
        <v>16293</v>
      </c>
      <c r="H168" s="50">
        <v>14288</v>
      </c>
      <c r="I168" s="50">
        <v>13433</v>
      </c>
      <c r="J168" s="50">
        <v>15414</v>
      </c>
      <c r="K168" s="24">
        <v>16239</v>
      </c>
      <c r="L168" s="10">
        <v>16817</v>
      </c>
      <c r="M168" s="10">
        <v>17407</v>
      </c>
      <c r="N168" s="43">
        <v>18125</v>
      </c>
      <c r="O168" s="11">
        <v>18017</v>
      </c>
      <c r="P168" s="43">
        <v>18282</v>
      </c>
      <c r="Q168" s="43">
        <v>18274</v>
      </c>
      <c r="R168" s="43">
        <v>18751</v>
      </c>
    </row>
    <row r="169" spans="1:18" x14ac:dyDescent="0.2">
      <c r="A169" s="5" t="s">
        <v>142</v>
      </c>
      <c r="B169" s="26">
        <v>0.184</v>
      </c>
      <c r="C169" s="26">
        <v>0.114</v>
      </c>
      <c r="D169" s="26">
        <v>0.121</v>
      </c>
      <c r="E169" s="26">
        <f t="shared" ref="E169:J169" si="27">E167/E166</f>
        <v>0.10452308413405202</v>
      </c>
      <c r="F169" s="26">
        <f t="shared" si="27"/>
        <v>9.9930923324890633E-2</v>
      </c>
      <c r="G169" s="26">
        <f t="shared" si="27"/>
        <v>0.11151706838259352</v>
      </c>
      <c r="H169" s="26">
        <f t="shared" si="27"/>
        <v>0.13137576752386163</v>
      </c>
      <c r="I169" s="26">
        <f t="shared" si="27"/>
        <v>0.26090784044016507</v>
      </c>
      <c r="J169" s="26">
        <f t="shared" si="27"/>
        <v>0.39941554646405608</v>
      </c>
      <c r="K169" s="26">
        <v>0.38200000000000001</v>
      </c>
      <c r="L169" s="27">
        <v>0.37652467282096913</v>
      </c>
      <c r="M169" s="27">
        <v>0.37</v>
      </c>
      <c r="N169" s="28">
        <v>0.35499999999999998</v>
      </c>
      <c r="O169" s="28">
        <v>0.36</v>
      </c>
      <c r="P169" s="28">
        <v>0.35199999999999998</v>
      </c>
      <c r="Q169" s="28">
        <v>0.36099999999999999</v>
      </c>
      <c r="R169" s="28">
        <v>0.36499999999999999</v>
      </c>
    </row>
    <row r="170" spans="1:18" x14ac:dyDescent="0.2">
      <c r="A170" s="5"/>
      <c r="B170" s="24"/>
      <c r="C170" s="24"/>
      <c r="D170" s="24"/>
      <c r="E170" s="24"/>
      <c r="F170" s="24"/>
      <c r="G170" s="49"/>
      <c r="H170" s="50"/>
      <c r="I170" s="50"/>
      <c r="J170" s="50"/>
      <c r="K170" s="24"/>
      <c r="L170" s="5"/>
      <c r="M170" s="5"/>
      <c r="N170" s="6"/>
      <c r="O170" s="2"/>
      <c r="P170" s="6"/>
      <c r="Q170" s="6"/>
      <c r="R170" s="6"/>
    </row>
    <row r="171" spans="1:18" x14ac:dyDescent="0.2">
      <c r="A171" s="5" t="s">
        <v>52</v>
      </c>
      <c r="B171" s="24"/>
      <c r="C171" s="24"/>
      <c r="D171" s="24"/>
      <c r="E171" s="24"/>
      <c r="F171" s="24"/>
      <c r="G171" s="49"/>
      <c r="H171" s="50"/>
      <c r="I171" s="50"/>
      <c r="J171" s="50"/>
      <c r="K171" s="24"/>
      <c r="L171" s="5"/>
      <c r="M171" s="5"/>
      <c r="N171" s="6"/>
      <c r="O171" s="2"/>
      <c r="P171" s="6"/>
      <c r="Q171" s="6"/>
      <c r="R171" s="6"/>
    </row>
    <row r="172" spans="1:18" x14ac:dyDescent="0.2">
      <c r="A172" s="5" t="s">
        <v>12</v>
      </c>
      <c r="B172" s="24">
        <v>24306</v>
      </c>
      <c r="C172" s="24">
        <v>25209</v>
      </c>
      <c r="D172" s="24">
        <v>27613</v>
      </c>
      <c r="E172" s="24">
        <v>28878</v>
      </c>
      <c r="F172" s="24">
        <v>22589</v>
      </c>
      <c r="G172" s="49">
        <v>17182</v>
      </c>
      <c r="H172" s="50">
        <v>13986</v>
      </c>
      <c r="I172" s="50">
        <v>12402</v>
      </c>
      <c r="J172" s="50">
        <v>10852</v>
      </c>
      <c r="K172" s="24">
        <v>10811</v>
      </c>
      <c r="L172" s="10">
        <v>10755</v>
      </c>
      <c r="M172" s="10">
        <v>10869</v>
      </c>
      <c r="N172" s="43">
        <v>11154</v>
      </c>
      <c r="O172" s="11">
        <v>11295</v>
      </c>
      <c r="P172" s="43">
        <v>11194</v>
      </c>
      <c r="Q172" s="43">
        <v>11075</v>
      </c>
      <c r="R172" s="43">
        <v>11332</v>
      </c>
    </row>
    <row r="173" spans="1:18" x14ac:dyDescent="0.2">
      <c r="A173" s="5" t="s">
        <v>140</v>
      </c>
      <c r="B173" s="24">
        <v>5959</v>
      </c>
      <c r="C173" s="24">
        <v>4088</v>
      </c>
      <c r="D173" s="24">
        <v>6079</v>
      </c>
      <c r="E173" s="24">
        <v>5399</v>
      </c>
      <c r="F173" s="24">
        <v>4037</v>
      </c>
      <c r="G173" s="49">
        <v>3695</v>
      </c>
      <c r="H173" s="50">
        <v>3274</v>
      </c>
      <c r="I173" s="50">
        <v>3232</v>
      </c>
      <c r="J173" s="50">
        <v>2612</v>
      </c>
      <c r="K173" s="24">
        <v>2663</v>
      </c>
      <c r="L173" s="10">
        <v>2534</v>
      </c>
      <c r="M173" s="10">
        <v>2687</v>
      </c>
      <c r="N173" s="43">
        <v>2843</v>
      </c>
      <c r="O173" s="11">
        <v>2913</v>
      </c>
      <c r="P173" s="43">
        <v>2737</v>
      </c>
      <c r="Q173" s="43">
        <v>2725</v>
      </c>
      <c r="R173" s="43">
        <v>2810</v>
      </c>
    </row>
    <row r="174" spans="1:18" x14ac:dyDescent="0.2">
      <c r="A174" s="5" t="s">
        <v>141</v>
      </c>
      <c r="B174" s="24">
        <v>18347</v>
      </c>
      <c r="C174" s="24">
        <v>21121</v>
      </c>
      <c r="D174" s="24">
        <v>21534</v>
      </c>
      <c r="E174" s="24">
        <v>23479</v>
      </c>
      <c r="F174" s="24">
        <v>18552</v>
      </c>
      <c r="G174" s="49">
        <v>13487</v>
      </c>
      <c r="H174" s="50">
        <v>10712</v>
      </c>
      <c r="I174" s="50">
        <v>9170</v>
      </c>
      <c r="J174" s="50">
        <v>8240</v>
      </c>
      <c r="K174" s="24">
        <v>8148</v>
      </c>
      <c r="L174" s="10">
        <v>8221</v>
      </c>
      <c r="M174" s="10">
        <v>8182</v>
      </c>
      <c r="N174" s="43">
        <v>8311</v>
      </c>
      <c r="O174" s="11">
        <v>8382</v>
      </c>
      <c r="P174" s="43">
        <v>8457</v>
      </c>
      <c r="Q174" s="43">
        <v>8350</v>
      </c>
      <c r="R174" s="43">
        <v>8522</v>
      </c>
    </row>
    <row r="175" spans="1:18" x14ac:dyDescent="0.2">
      <c r="A175" s="5" t="s">
        <v>142</v>
      </c>
      <c r="B175" s="26">
        <v>0.245</v>
      </c>
      <c r="C175" s="26">
        <v>0.16200000000000001</v>
      </c>
      <c r="D175" s="26">
        <v>0.22</v>
      </c>
      <c r="E175" s="26">
        <f t="shared" ref="E175:J175" si="28">E173/E172</f>
        <v>0.18695893067386937</v>
      </c>
      <c r="F175" s="26">
        <f t="shared" si="28"/>
        <v>0.17871530390898224</v>
      </c>
      <c r="G175" s="26">
        <f t="shared" si="28"/>
        <v>0.21505063438482133</v>
      </c>
      <c r="H175" s="26">
        <f t="shared" si="28"/>
        <v>0.23409123409123408</v>
      </c>
      <c r="I175" s="26">
        <f t="shared" si="28"/>
        <v>0.26060312852765682</v>
      </c>
      <c r="J175" s="26">
        <f t="shared" si="28"/>
        <v>0.24069295982307409</v>
      </c>
      <c r="K175" s="26">
        <v>0.246</v>
      </c>
      <c r="L175" s="27">
        <v>0.23561134356113436</v>
      </c>
      <c r="M175" s="27">
        <v>0.25</v>
      </c>
      <c r="N175" s="28">
        <v>0.255</v>
      </c>
      <c r="O175" s="28">
        <v>0.25800000000000001</v>
      </c>
      <c r="P175" s="28">
        <v>0.245</v>
      </c>
      <c r="Q175" s="28">
        <v>0.246</v>
      </c>
      <c r="R175" s="28">
        <v>0.248</v>
      </c>
    </row>
    <row r="176" spans="1:18" x14ac:dyDescent="0.2">
      <c r="A176" s="5"/>
      <c r="B176" s="24"/>
      <c r="C176" s="24"/>
      <c r="D176" s="24"/>
      <c r="E176" s="24"/>
      <c r="F176" s="24"/>
      <c r="G176" s="49"/>
      <c r="H176" s="50"/>
      <c r="I176" s="50"/>
      <c r="J176" s="50"/>
      <c r="K176" s="24"/>
      <c r="L176" s="5"/>
      <c r="M176" s="5"/>
      <c r="N176" s="6"/>
      <c r="O176" s="2"/>
      <c r="P176" s="6"/>
      <c r="Q176" s="6"/>
      <c r="R176" s="6"/>
    </row>
    <row r="177" spans="1:18" x14ac:dyDescent="0.2">
      <c r="A177" s="5" t="s">
        <v>53</v>
      </c>
      <c r="B177" s="24"/>
      <c r="C177" s="24"/>
      <c r="D177" s="24"/>
      <c r="E177" s="24"/>
      <c r="F177" s="24"/>
      <c r="G177" s="49"/>
      <c r="H177" s="50"/>
      <c r="I177" s="50"/>
      <c r="J177" s="50"/>
      <c r="K177" s="24"/>
      <c r="L177" s="5"/>
      <c r="M177" s="5"/>
      <c r="N177" s="6"/>
      <c r="O177" s="2"/>
      <c r="P177" s="6"/>
      <c r="Q177" s="6"/>
      <c r="R177" s="6"/>
    </row>
    <row r="178" spans="1:18" x14ac:dyDescent="0.2">
      <c r="A178" s="5" t="s">
        <v>12</v>
      </c>
      <c r="B178" s="24">
        <v>18524</v>
      </c>
      <c r="C178" s="24">
        <v>19631</v>
      </c>
      <c r="D178" s="24">
        <v>20242</v>
      </c>
      <c r="E178" s="24">
        <v>19554</v>
      </c>
      <c r="F178" s="24">
        <v>19067</v>
      </c>
      <c r="G178" s="49">
        <v>19334</v>
      </c>
      <c r="H178" s="50">
        <v>18565</v>
      </c>
      <c r="I178" s="50">
        <v>19213</v>
      </c>
      <c r="J178" s="50">
        <v>16454</v>
      </c>
      <c r="K178" s="24">
        <v>16690</v>
      </c>
      <c r="L178" s="10">
        <v>17447</v>
      </c>
      <c r="M178" s="10">
        <v>18048</v>
      </c>
      <c r="N178" s="43">
        <v>17920</v>
      </c>
      <c r="O178" s="11">
        <v>17824</v>
      </c>
      <c r="P178" s="43">
        <v>17946</v>
      </c>
      <c r="Q178" s="43">
        <v>18078</v>
      </c>
      <c r="R178" s="43">
        <v>18717</v>
      </c>
    </row>
    <row r="179" spans="1:18" x14ac:dyDescent="0.2">
      <c r="A179" s="5" t="s">
        <v>140</v>
      </c>
      <c r="B179" s="24">
        <v>7843</v>
      </c>
      <c r="C179" s="24">
        <v>7045</v>
      </c>
      <c r="D179" s="24">
        <v>8032</v>
      </c>
      <c r="E179" s="24">
        <v>8088</v>
      </c>
      <c r="F179" s="24">
        <v>7149</v>
      </c>
      <c r="G179" s="49">
        <v>7142</v>
      </c>
      <c r="H179" s="50">
        <v>6903</v>
      </c>
      <c r="I179" s="50">
        <v>6922</v>
      </c>
      <c r="J179" s="50">
        <v>5915</v>
      </c>
      <c r="K179" s="24">
        <v>5944</v>
      </c>
      <c r="L179" s="10">
        <v>6168</v>
      </c>
      <c r="M179" s="10">
        <v>6452</v>
      </c>
      <c r="N179" s="43">
        <v>6425</v>
      </c>
      <c r="O179" s="11">
        <v>6363</v>
      </c>
      <c r="P179" s="43">
        <v>6537</v>
      </c>
      <c r="Q179" s="43">
        <v>6526</v>
      </c>
      <c r="R179" s="43">
        <v>7401</v>
      </c>
    </row>
    <row r="180" spans="1:18" x14ac:dyDescent="0.2">
      <c r="A180" s="5" t="s">
        <v>141</v>
      </c>
      <c r="B180" s="24">
        <v>10681</v>
      </c>
      <c r="C180" s="24">
        <v>12586</v>
      </c>
      <c r="D180" s="24">
        <v>12210</v>
      </c>
      <c r="E180" s="24">
        <v>11466</v>
      </c>
      <c r="F180" s="24">
        <v>11918</v>
      </c>
      <c r="G180" s="49">
        <v>12192</v>
      </c>
      <c r="H180" s="50">
        <v>11662</v>
      </c>
      <c r="I180" s="50">
        <v>12291</v>
      </c>
      <c r="J180" s="50">
        <v>10539</v>
      </c>
      <c r="K180" s="24">
        <v>10746</v>
      </c>
      <c r="L180" s="10">
        <v>11279</v>
      </c>
      <c r="M180" s="10">
        <v>11596</v>
      </c>
      <c r="N180" s="43">
        <v>11495</v>
      </c>
      <c r="O180" s="11">
        <v>11461</v>
      </c>
      <c r="P180" s="43">
        <v>11409</v>
      </c>
      <c r="Q180" s="43">
        <v>11552</v>
      </c>
      <c r="R180" s="43">
        <v>11316</v>
      </c>
    </row>
    <row r="181" spans="1:18" x14ac:dyDescent="0.2">
      <c r="A181" s="5" t="s">
        <v>142</v>
      </c>
      <c r="B181" s="26">
        <v>0.42299999999999999</v>
      </c>
      <c r="C181" s="26">
        <v>0.35899999999999999</v>
      </c>
      <c r="D181" s="26">
        <v>0.39700000000000002</v>
      </c>
      <c r="E181" s="26">
        <f t="shared" ref="E181:J181" si="29">E179/E178</f>
        <v>0.4136238109849647</v>
      </c>
      <c r="F181" s="26">
        <f t="shared" si="29"/>
        <v>0.37494099753500815</v>
      </c>
      <c r="G181" s="26">
        <f t="shared" si="29"/>
        <v>0.36940105513602978</v>
      </c>
      <c r="H181" s="26">
        <f t="shared" si="29"/>
        <v>0.3718287099380555</v>
      </c>
      <c r="I181" s="26">
        <f t="shared" si="29"/>
        <v>0.36027689585176703</v>
      </c>
      <c r="J181" s="26">
        <f t="shared" si="29"/>
        <v>0.35948705481949678</v>
      </c>
      <c r="K181" s="26">
        <v>0.35599999999999998</v>
      </c>
      <c r="L181" s="27">
        <v>0.35352782713360464</v>
      </c>
      <c r="M181" s="27">
        <v>0.36</v>
      </c>
      <c r="N181" s="28">
        <v>0.35899999999999999</v>
      </c>
      <c r="O181" s="28">
        <v>0.35699999999999998</v>
      </c>
      <c r="P181" s="28">
        <v>0.36399999999999999</v>
      </c>
      <c r="Q181" s="28">
        <v>0.36099999999999999</v>
      </c>
      <c r="R181" s="28">
        <v>0.39500000000000002</v>
      </c>
    </row>
    <row r="182" spans="1:18" x14ac:dyDescent="0.2">
      <c r="A182" s="5"/>
      <c r="B182" s="24"/>
      <c r="C182" s="24"/>
      <c r="D182" s="24"/>
      <c r="E182" s="24"/>
      <c r="F182" s="24"/>
      <c r="G182" s="49"/>
      <c r="H182" s="50"/>
      <c r="I182" s="50"/>
      <c r="J182" s="50"/>
      <c r="K182" s="24"/>
      <c r="L182" s="5"/>
      <c r="M182" s="5"/>
      <c r="N182" s="6"/>
      <c r="O182" s="2"/>
      <c r="P182" s="6"/>
      <c r="Q182" s="6"/>
      <c r="R182" s="6"/>
    </row>
    <row r="183" spans="1:18" x14ac:dyDescent="0.2">
      <c r="A183" s="5" t="s">
        <v>54</v>
      </c>
      <c r="B183" s="24"/>
      <c r="C183" s="24"/>
      <c r="D183" s="24"/>
      <c r="E183" s="24"/>
      <c r="F183" s="24"/>
      <c r="G183" s="49"/>
      <c r="H183" s="50"/>
      <c r="I183" s="50"/>
      <c r="J183" s="50"/>
      <c r="K183" s="24"/>
      <c r="L183" s="5"/>
      <c r="M183" s="5"/>
      <c r="N183" s="6"/>
      <c r="O183" s="2"/>
      <c r="P183" s="6"/>
      <c r="Q183" s="6"/>
      <c r="R183" s="6"/>
    </row>
    <row r="184" spans="1:18" x14ac:dyDescent="0.2">
      <c r="A184" s="5" t="s">
        <v>12</v>
      </c>
      <c r="B184" s="24">
        <v>16438</v>
      </c>
      <c r="C184" s="24">
        <v>16908</v>
      </c>
      <c r="D184" s="24">
        <v>16822</v>
      </c>
      <c r="E184" s="24">
        <v>15267</v>
      </c>
      <c r="F184" s="24">
        <v>13085</v>
      </c>
      <c r="G184" s="49">
        <v>12961</v>
      </c>
      <c r="H184" s="50">
        <v>12340</v>
      </c>
      <c r="I184" s="50">
        <v>12797</v>
      </c>
      <c r="J184" s="50">
        <v>12255</v>
      </c>
      <c r="K184" s="24">
        <v>11997</v>
      </c>
      <c r="L184" s="10">
        <v>11901</v>
      </c>
      <c r="M184" s="10">
        <v>11958</v>
      </c>
      <c r="N184" s="43">
        <v>11836</v>
      </c>
      <c r="O184" s="11">
        <v>11947</v>
      </c>
      <c r="P184" s="43">
        <v>12259</v>
      </c>
      <c r="Q184" s="43">
        <v>12465</v>
      </c>
      <c r="R184" s="43">
        <v>12632</v>
      </c>
    </row>
    <row r="185" spans="1:18" x14ac:dyDescent="0.2">
      <c r="A185" s="5" t="s">
        <v>140</v>
      </c>
      <c r="B185" s="24">
        <v>4074</v>
      </c>
      <c r="C185" s="24">
        <v>3583</v>
      </c>
      <c r="D185" s="24">
        <v>4070</v>
      </c>
      <c r="E185" s="24">
        <v>3848</v>
      </c>
      <c r="F185" s="24">
        <v>3388</v>
      </c>
      <c r="G185" s="49">
        <v>3228</v>
      </c>
      <c r="H185" s="50">
        <v>3117</v>
      </c>
      <c r="I185" s="50">
        <v>3313</v>
      </c>
      <c r="J185" s="50">
        <v>3286</v>
      </c>
      <c r="K185" s="24">
        <v>3224</v>
      </c>
      <c r="L185" s="10">
        <v>3071</v>
      </c>
      <c r="M185" s="10">
        <v>3177</v>
      </c>
      <c r="N185" s="43">
        <v>3133</v>
      </c>
      <c r="O185" s="11">
        <v>3557</v>
      </c>
      <c r="P185" s="43">
        <v>3684</v>
      </c>
      <c r="Q185" s="43">
        <v>3840</v>
      </c>
      <c r="R185" s="43">
        <v>3946</v>
      </c>
    </row>
    <row r="186" spans="1:18" x14ac:dyDescent="0.2">
      <c r="A186" s="5" t="s">
        <v>141</v>
      </c>
      <c r="B186" s="24">
        <v>12364</v>
      </c>
      <c r="C186" s="24">
        <v>13325</v>
      </c>
      <c r="D186" s="24">
        <v>12752</v>
      </c>
      <c r="E186" s="24">
        <v>11419</v>
      </c>
      <c r="F186" s="24">
        <v>9697</v>
      </c>
      <c r="G186" s="49">
        <v>9733</v>
      </c>
      <c r="H186" s="50">
        <v>9223</v>
      </c>
      <c r="I186" s="50">
        <v>9484</v>
      </c>
      <c r="J186" s="50">
        <v>8969</v>
      </c>
      <c r="K186" s="24">
        <v>8773</v>
      </c>
      <c r="L186" s="10">
        <v>8830</v>
      </c>
      <c r="M186" s="10">
        <v>8781</v>
      </c>
      <c r="N186" s="43">
        <v>8703</v>
      </c>
      <c r="O186" s="11">
        <v>8390</v>
      </c>
      <c r="P186" s="43">
        <v>8575</v>
      </c>
      <c r="Q186" s="43">
        <v>8625</v>
      </c>
      <c r="R186" s="43">
        <v>8686</v>
      </c>
    </row>
    <row r="187" spans="1:18" x14ac:dyDescent="0.2">
      <c r="A187" s="5" t="s">
        <v>142</v>
      </c>
      <c r="B187" s="26">
        <v>0.248</v>
      </c>
      <c r="C187" s="26">
        <v>0.21199999999999999</v>
      </c>
      <c r="D187" s="26">
        <v>0.24199999999999999</v>
      </c>
      <c r="E187" s="26">
        <f t="shared" ref="E187:J187" si="30">E185/E184</f>
        <v>0.25204689853933321</v>
      </c>
      <c r="F187" s="26">
        <f t="shared" si="30"/>
        <v>0.25892243026366069</v>
      </c>
      <c r="G187" s="26">
        <f t="shared" si="30"/>
        <v>0.24905485687832729</v>
      </c>
      <c r="H187" s="26">
        <f t="shared" si="30"/>
        <v>0.25259319286871962</v>
      </c>
      <c r="I187" s="26">
        <f t="shared" si="30"/>
        <v>0.25888880206298354</v>
      </c>
      <c r="J187" s="26">
        <f t="shared" si="30"/>
        <v>0.26813545491636065</v>
      </c>
      <c r="K187" s="26">
        <v>0.26900000000000002</v>
      </c>
      <c r="L187" s="27">
        <v>0.25804554239139565</v>
      </c>
      <c r="M187" s="27">
        <v>0.27</v>
      </c>
      <c r="N187" s="28">
        <v>0.26500000000000001</v>
      </c>
      <c r="O187" s="28">
        <v>0.29799999999999999</v>
      </c>
      <c r="P187" s="28">
        <v>0.30099999999999999</v>
      </c>
      <c r="Q187" s="28">
        <v>0.308</v>
      </c>
      <c r="R187" s="28">
        <v>0.312</v>
      </c>
    </row>
    <row r="188" spans="1:18" x14ac:dyDescent="0.2">
      <c r="A188" s="5"/>
      <c r="B188" s="24"/>
      <c r="C188" s="24"/>
      <c r="D188" s="24"/>
      <c r="E188" s="24"/>
      <c r="F188" s="24"/>
      <c r="G188" s="49"/>
      <c r="H188" s="50"/>
      <c r="I188" s="50"/>
      <c r="J188" s="50"/>
      <c r="K188" s="24"/>
      <c r="L188" s="5"/>
      <c r="M188" s="5"/>
      <c r="N188" s="6"/>
      <c r="O188" s="2"/>
      <c r="P188" s="6"/>
      <c r="Q188" s="6"/>
      <c r="R188" s="6"/>
    </row>
    <row r="189" spans="1:18" x14ac:dyDescent="0.2">
      <c r="A189" s="5" t="s">
        <v>55</v>
      </c>
      <c r="B189" s="24"/>
      <c r="C189" s="24"/>
      <c r="D189" s="24"/>
      <c r="E189" s="24"/>
      <c r="F189" s="24"/>
      <c r="G189" s="49"/>
      <c r="H189" s="50"/>
      <c r="I189" s="50"/>
      <c r="J189" s="50"/>
      <c r="K189" s="24"/>
      <c r="L189" s="5"/>
      <c r="M189" s="5"/>
      <c r="N189" s="6"/>
      <c r="O189" s="2"/>
      <c r="P189" s="6"/>
      <c r="Q189" s="6"/>
      <c r="R189" s="6"/>
    </row>
    <row r="190" spans="1:18" x14ac:dyDescent="0.2">
      <c r="A190" s="5" t="s">
        <v>12</v>
      </c>
      <c r="B190" s="24">
        <v>327</v>
      </c>
      <c r="C190" s="24">
        <v>453</v>
      </c>
      <c r="D190" s="24">
        <v>144</v>
      </c>
      <c r="E190" s="24">
        <v>2369</v>
      </c>
      <c r="F190" s="24">
        <v>2900</v>
      </c>
      <c r="G190" s="49">
        <v>3862</v>
      </c>
      <c r="H190" s="50">
        <v>6785</v>
      </c>
      <c r="I190" s="50">
        <v>8996</v>
      </c>
      <c r="J190" s="50">
        <v>14557</v>
      </c>
      <c r="K190" s="24">
        <v>15649</v>
      </c>
      <c r="L190" s="10">
        <v>16694</v>
      </c>
      <c r="M190" s="10">
        <v>18095</v>
      </c>
      <c r="N190" s="43">
        <v>18572</v>
      </c>
      <c r="O190" s="11">
        <v>19216</v>
      </c>
      <c r="P190" s="43">
        <v>20195</v>
      </c>
      <c r="Q190" s="43">
        <v>20723</v>
      </c>
      <c r="R190" s="43">
        <v>20967</v>
      </c>
    </row>
    <row r="191" spans="1:18" x14ac:dyDescent="0.2">
      <c r="A191" s="5" t="s">
        <v>140</v>
      </c>
      <c r="B191" s="24">
        <v>4</v>
      </c>
      <c r="C191" s="24">
        <v>1</v>
      </c>
      <c r="D191" s="24">
        <v>20</v>
      </c>
      <c r="E191" s="24">
        <v>18</v>
      </c>
      <c r="F191" s="24">
        <v>5</v>
      </c>
      <c r="G191" s="49">
        <v>1628</v>
      </c>
      <c r="H191" s="50">
        <v>2054</v>
      </c>
      <c r="I191" s="50">
        <v>4115</v>
      </c>
      <c r="J191" s="50">
        <v>6257</v>
      </c>
      <c r="K191" s="24">
        <v>6311</v>
      </c>
      <c r="L191" s="10">
        <v>6969</v>
      </c>
      <c r="M191" s="10">
        <v>7455</v>
      </c>
      <c r="N191" s="43">
        <v>7484</v>
      </c>
      <c r="O191" s="11">
        <v>7613</v>
      </c>
      <c r="P191" s="43">
        <v>8078</v>
      </c>
      <c r="Q191" s="43">
        <v>7361</v>
      </c>
      <c r="R191" s="43">
        <v>7423</v>
      </c>
    </row>
    <row r="192" spans="1:18" x14ac:dyDescent="0.2">
      <c r="A192" s="5" t="s">
        <v>141</v>
      </c>
      <c r="B192" s="24">
        <v>323</v>
      </c>
      <c r="C192" s="24">
        <v>452</v>
      </c>
      <c r="D192" s="24">
        <v>124</v>
      </c>
      <c r="E192" s="24">
        <v>2351</v>
      </c>
      <c r="F192" s="24">
        <v>2895</v>
      </c>
      <c r="G192" s="49">
        <v>2234</v>
      </c>
      <c r="H192" s="50">
        <v>4731</v>
      </c>
      <c r="I192" s="50">
        <v>4881</v>
      </c>
      <c r="J192" s="50">
        <v>8300</v>
      </c>
      <c r="K192" s="24">
        <v>9338</v>
      </c>
      <c r="L192" s="10">
        <v>9725</v>
      </c>
      <c r="M192" s="10">
        <v>10640</v>
      </c>
      <c r="N192" s="43">
        <v>11088</v>
      </c>
      <c r="O192" s="11">
        <v>11603</v>
      </c>
      <c r="P192" s="43">
        <v>12117</v>
      </c>
      <c r="Q192" s="43">
        <v>13362</v>
      </c>
      <c r="R192" s="43">
        <v>13544</v>
      </c>
    </row>
    <row r="193" spans="1:18" x14ac:dyDescent="0.2">
      <c r="A193" s="5" t="s">
        <v>142</v>
      </c>
      <c r="B193" s="26">
        <v>1.2E-2</v>
      </c>
      <c r="C193" s="26">
        <v>2E-3</v>
      </c>
      <c r="D193" s="26">
        <v>0.13900000000000001</v>
      </c>
      <c r="E193" s="26">
        <f t="shared" ref="E193:J193" si="31">E191/E190</f>
        <v>7.598142676234698E-3</v>
      </c>
      <c r="F193" s="26">
        <f t="shared" si="31"/>
        <v>1.7241379310344827E-3</v>
      </c>
      <c r="G193" s="26">
        <f t="shared" si="31"/>
        <v>0.42154324184360437</v>
      </c>
      <c r="H193" s="26">
        <f t="shared" si="31"/>
        <v>0.30272660280029479</v>
      </c>
      <c r="I193" s="26">
        <f t="shared" si="31"/>
        <v>0.45742552245442419</v>
      </c>
      <c r="J193" s="26">
        <f t="shared" si="31"/>
        <v>0.42982757436284946</v>
      </c>
      <c r="K193" s="26">
        <v>0.40300000000000002</v>
      </c>
      <c r="L193" s="27">
        <v>0.41745537318797171</v>
      </c>
      <c r="M193" s="27">
        <v>0.41</v>
      </c>
      <c r="N193" s="28">
        <v>0.40300000000000002</v>
      </c>
      <c r="O193" s="28">
        <v>0.39600000000000002</v>
      </c>
      <c r="P193" s="28">
        <v>0.4</v>
      </c>
      <c r="Q193" s="28">
        <v>0.35499999999999998</v>
      </c>
      <c r="R193" s="28">
        <v>0.35399999999999998</v>
      </c>
    </row>
    <row r="194" spans="1:18" x14ac:dyDescent="0.2">
      <c r="A194" s="5"/>
      <c r="B194" s="24"/>
      <c r="C194" s="24"/>
      <c r="D194" s="24"/>
      <c r="E194" s="24"/>
      <c r="F194" s="24"/>
      <c r="G194" s="49"/>
      <c r="H194" s="50"/>
      <c r="I194" s="50"/>
      <c r="J194" s="50"/>
      <c r="K194" s="24"/>
      <c r="L194" s="5"/>
      <c r="M194" s="5"/>
      <c r="N194" s="6"/>
      <c r="O194" s="2"/>
      <c r="P194" s="6"/>
      <c r="Q194" s="6"/>
      <c r="R194" s="6"/>
    </row>
    <row r="195" spans="1:18" x14ac:dyDescent="0.2">
      <c r="A195" s="5" t="s">
        <v>56</v>
      </c>
      <c r="B195" s="24"/>
      <c r="C195" s="24"/>
      <c r="D195" s="24"/>
      <c r="E195" s="24"/>
      <c r="F195" s="24"/>
      <c r="G195" s="49"/>
      <c r="H195" s="50"/>
      <c r="I195" s="50"/>
      <c r="J195" s="50"/>
      <c r="K195" s="24"/>
      <c r="L195" s="5"/>
      <c r="M195" s="5"/>
      <c r="N195" s="6"/>
      <c r="O195" s="2"/>
      <c r="P195" s="6"/>
      <c r="Q195" s="6"/>
      <c r="R195" s="6"/>
    </row>
    <row r="196" spans="1:18" x14ac:dyDescent="0.2">
      <c r="A196" s="5" t="s">
        <v>12</v>
      </c>
      <c r="B196" s="24">
        <v>1858</v>
      </c>
      <c r="C196" s="24">
        <v>1925</v>
      </c>
      <c r="D196" s="24">
        <v>2766</v>
      </c>
      <c r="E196" s="24">
        <v>3353</v>
      </c>
      <c r="F196" s="24">
        <v>2924</v>
      </c>
      <c r="G196" s="49">
        <v>2421</v>
      </c>
      <c r="H196" s="50">
        <v>2903</v>
      </c>
      <c r="I196" s="50">
        <v>4647</v>
      </c>
      <c r="J196" s="50">
        <v>11517</v>
      </c>
      <c r="K196" s="24">
        <v>12191</v>
      </c>
      <c r="L196" s="10">
        <v>12599</v>
      </c>
      <c r="M196" s="10">
        <v>12489</v>
      </c>
      <c r="N196" s="43">
        <v>13106</v>
      </c>
      <c r="O196" s="11">
        <v>13436</v>
      </c>
      <c r="P196" s="43">
        <v>13942</v>
      </c>
      <c r="Q196" s="43">
        <v>14482</v>
      </c>
      <c r="R196" s="43">
        <v>15570</v>
      </c>
    </row>
    <row r="197" spans="1:18" x14ac:dyDescent="0.2">
      <c r="A197" s="5" t="s">
        <v>140</v>
      </c>
      <c r="B197" s="24">
        <v>47</v>
      </c>
      <c r="C197" s="24">
        <v>16</v>
      </c>
      <c r="D197" s="24">
        <v>89</v>
      </c>
      <c r="E197" s="24">
        <v>60</v>
      </c>
      <c r="F197" s="24">
        <v>21</v>
      </c>
      <c r="G197" s="49">
        <v>12</v>
      </c>
      <c r="H197" s="50">
        <v>54</v>
      </c>
      <c r="I197" s="50">
        <v>1724</v>
      </c>
      <c r="J197" s="50">
        <v>5711</v>
      </c>
      <c r="K197" s="24">
        <v>5930</v>
      </c>
      <c r="L197" s="10">
        <v>5881</v>
      </c>
      <c r="M197" s="10">
        <v>6025</v>
      </c>
      <c r="N197" s="43">
        <v>6714</v>
      </c>
      <c r="O197" s="11">
        <v>7230</v>
      </c>
      <c r="P197" s="43">
        <v>7810</v>
      </c>
      <c r="Q197" s="43">
        <v>8012</v>
      </c>
      <c r="R197" s="43">
        <v>8848</v>
      </c>
    </row>
    <row r="198" spans="1:18" x14ac:dyDescent="0.2">
      <c r="A198" s="5" t="s">
        <v>141</v>
      </c>
      <c r="B198" s="24">
        <v>1811</v>
      </c>
      <c r="C198" s="24">
        <v>1909</v>
      </c>
      <c r="D198" s="24">
        <v>2677</v>
      </c>
      <c r="E198" s="24">
        <v>3293</v>
      </c>
      <c r="F198" s="24">
        <v>2903</v>
      </c>
      <c r="G198" s="49">
        <v>2409</v>
      </c>
      <c r="H198" s="50">
        <v>2849</v>
      </c>
      <c r="I198" s="50">
        <v>2923</v>
      </c>
      <c r="J198" s="50">
        <v>5806</v>
      </c>
      <c r="K198" s="24">
        <v>6261</v>
      </c>
      <c r="L198" s="10">
        <v>6718</v>
      </c>
      <c r="M198" s="10">
        <v>6464</v>
      </c>
      <c r="N198" s="43">
        <v>6392</v>
      </c>
      <c r="O198" s="11">
        <v>6206</v>
      </c>
      <c r="P198" s="43">
        <v>6132</v>
      </c>
      <c r="Q198" s="43">
        <v>6470</v>
      </c>
      <c r="R198" s="43">
        <v>6722</v>
      </c>
    </row>
    <row r="199" spans="1:18" x14ac:dyDescent="0.2">
      <c r="A199" s="5" t="s">
        <v>142</v>
      </c>
      <c r="B199" s="26">
        <v>2.5000000000000001E-2</v>
      </c>
      <c r="C199" s="26">
        <v>8.0000000000000002E-3</v>
      </c>
      <c r="D199" s="26">
        <v>3.2000000000000001E-2</v>
      </c>
      <c r="E199" s="26">
        <f t="shared" ref="E199:J199" si="32">E197/E196</f>
        <v>1.7894422904861318E-2</v>
      </c>
      <c r="F199" s="26">
        <f t="shared" si="32"/>
        <v>7.1819425444596442E-3</v>
      </c>
      <c r="G199" s="26">
        <f t="shared" si="32"/>
        <v>4.9566294919454771E-3</v>
      </c>
      <c r="H199" s="26">
        <f t="shared" si="32"/>
        <v>1.8601446779193936E-2</v>
      </c>
      <c r="I199" s="26">
        <f t="shared" si="32"/>
        <v>0.37099203787389712</v>
      </c>
      <c r="J199" s="26">
        <f t="shared" si="32"/>
        <v>0.49587566206477379</v>
      </c>
      <c r="K199" s="26">
        <v>0.48599999999999999</v>
      </c>
      <c r="L199" s="27">
        <v>0.46678307802206526</v>
      </c>
      <c r="M199" s="27">
        <v>0.48</v>
      </c>
      <c r="N199" s="28">
        <v>0.51200000000000001</v>
      </c>
      <c r="O199" s="28">
        <v>0.53800000000000003</v>
      </c>
      <c r="P199" s="28">
        <v>0.56000000000000005</v>
      </c>
      <c r="Q199" s="28">
        <v>0.55300000000000005</v>
      </c>
      <c r="R199" s="28">
        <v>0.56799999999999995</v>
      </c>
    </row>
    <row r="200" spans="1:18" x14ac:dyDescent="0.2">
      <c r="A200" s="5"/>
      <c r="B200" s="24"/>
      <c r="C200" s="24"/>
      <c r="D200" s="24"/>
      <c r="E200" s="24"/>
      <c r="F200" s="24"/>
      <c r="G200" s="49"/>
      <c r="H200" s="50"/>
      <c r="I200" s="50"/>
      <c r="J200" s="50"/>
      <c r="K200" s="24"/>
      <c r="L200" s="5"/>
      <c r="M200" s="5"/>
      <c r="N200" s="6"/>
      <c r="O200" s="2"/>
      <c r="P200" s="6"/>
      <c r="Q200" s="6"/>
      <c r="R200" s="6"/>
    </row>
    <row r="201" spans="1:18" x14ac:dyDescent="0.2">
      <c r="A201" s="5" t="s">
        <v>57</v>
      </c>
      <c r="B201" s="24"/>
      <c r="C201" s="24"/>
      <c r="D201" s="24"/>
      <c r="E201" s="24"/>
      <c r="F201" s="24"/>
      <c r="G201" s="49"/>
      <c r="H201" s="50"/>
      <c r="I201" s="50"/>
      <c r="J201" s="50"/>
      <c r="K201" s="24"/>
      <c r="L201" s="5"/>
      <c r="M201" s="5"/>
      <c r="N201" s="6"/>
      <c r="O201" s="2"/>
      <c r="P201" s="6"/>
      <c r="Q201" s="6"/>
      <c r="R201" s="6"/>
    </row>
    <row r="202" spans="1:18" x14ac:dyDescent="0.2">
      <c r="A202" s="5" t="s">
        <v>12</v>
      </c>
      <c r="B202" s="24">
        <v>4986</v>
      </c>
      <c r="C202" s="24">
        <v>4778</v>
      </c>
      <c r="D202" s="24">
        <v>5836</v>
      </c>
      <c r="E202" s="24">
        <v>4299</v>
      </c>
      <c r="F202" s="24">
        <v>4049</v>
      </c>
      <c r="G202" s="49">
        <v>4453</v>
      </c>
      <c r="H202" s="50">
        <v>4105</v>
      </c>
      <c r="I202" s="50">
        <v>4730</v>
      </c>
      <c r="J202" s="50">
        <v>5359</v>
      </c>
      <c r="K202" s="24">
        <v>5228</v>
      </c>
      <c r="L202" s="10">
        <v>5150</v>
      </c>
      <c r="M202" s="10">
        <v>5204</v>
      </c>
      <c r="N202" s="43">
        <v>5148</v>
      </c>
      <c r="O202" s="11">
        <v>5192</v>
      </c>
      <c r="P202" s="43">
        <v>5451</v>
      </c>
      <c r="Q202" s="43">
        <v>5396</v>
      </c>
      <c r="R202" s="43">
        <v>5454</v>
      </c>
    </row>
    <row r="203" spans="1:18" x14ac:dyDescent="0.2">
      <c r="A203" s="5" t="s">
        <v>140</v>
      </c>
      <c r="B203" s="24">
        <v>999</v>
      </c>
      <c r="C203" s="24">
        <v>934</v>
      </c>
      <c r="D203" s="24">
        <v>1131</v>
      </c>
      <c r="E203" s="24">
        <v>867</v>
      </c>
      <c r="F203" s="24">
        <v>792</v>
      </c>
      <c r="G203" s="49">
        <v>952</v>
      </c>
      <c r="H203" s="50">
        <v>1028</v>
      </c>
      <c r="I203" s="50">
        <v>1393</v>
      </c>
      <c r="J203" s="50">
        <v>1884</v>
      </c>
      <c r="K203" s="24">
        <v>1954</v>
      </c>
      <c r="L203" s="10">
        <v>1838</v>
      </c>
      <c r="M203" s="10">
        <v>1848</v>
      </c>
      <c r="N203" s="43">
        <v>1903</v>
      </c>
      <c r="O203" s="11">
        <v>1918</v>
      </c>
      <c r="P203" s="43">
        <v>2046</v>
      </c>
      <c r="Q203" s="43">
        <v>1856</v>
      </c>
      <c r="R203" s="43">
        <v>2106</v>
      </c>
    </row>
    <row r="204" spans="1:18" x14ac:dyDescent="0.2">
      <c r="A204" s="5" t="s">
        <v>141</v>
      </c>
      <c r="B204" s="24">
        <v>3987</v>
      </c>
      <c r="C204" s="24">
        <v>3844</v>
      </c>
      <c r="D204" s="24">
        <v>4705</v>
      </c>
      <c r="E204" s="24">
        <v>3432</v>
      </c>
      <c r="F204" s="24">
        <v>3257</v>
      </c>
      <c r="G204" s="49">
        <v>3501</v>
      </c>
      <c r="H204" s="50">
        <v>3077</v>
      </c>
      <c r="I204" s="50">
        <v>3337</v>
      </c>
      <c r="J204" s="50">
        <v>3475</v>
      </c>
      <c r="K204" s="24">
        <v>3274</v>
      </c>
      <c r="L204" s="10">
        <v>3312</v>
      </c>
      <c r="M204" s="10">
        <v>3356</v>
      </c>
      <c r="N204" s="43">
        <v>3245</v>
      </c>
      <c r="O204" s="11">
        <v>3274</v>
      </c>
      <c r="P204" s="43">
        <v>3405</v>
      </c>
      <c r="Q204" s="43">
        <v>3540</v>
      </c>
      <c r="R204" s="43">
        <v>3348</v>
      </c>
    </row>
    <row r="205" spans="1:18" x14ac:dyDescent="0.2">
      <c r="A205" s="5" t="s">
        <v>142</v>
      </c>
      <c r="B205" s="26">
        <v>0.2</v>
      </c>
      <c r="C205" s="26">
        <v>0.19500000000000001</v>
      </c>
      <c r="D205" s="26">
        <v>0.19400000000000001</v>
      </c>
      <c r="E205" s="26">
        <f t="shared" ref="E205:J205" si="33">E203/E202</f>
        <v>0.20167480809490579</v>
      </c>
      <c r="F205" s="26">
        <f t="shared" si="33"/>
        <v>0.19560385280316128</v>
      </c>
      <c r="G205" s="26">
        <f t="shared" si="33"/>
        <v>0.21378845721985179</v>
      </c>
      <c r="H205" s="26">
        <f t="shared" si="33"/>
        <v>0.25042630937880633</v>
      </c>
      <c r="I205" s="26">
        <f t="shared" si="33"/>
        <v>0.29450317124735731</v>
      </c>
      <c r="J205" s="26">
        <f t="shared" si="33"/>
        <v>0.35155812651614105</v>
      </c>
      <c r="K205" s="26">
        <v>0.374</v>
      </c>
      <c r="L205" s="27">
        <v>0.35689320388349516</v>
      </c>
      <c r="M205" s="27">
        <v>0.36</v>
      </c>
      <c r="N205" s="28">
        <v>0.37</v>
      </c>
      <c r="O205" s="28">
        <v>0.36899999999999999</v>
      </c>
      <c r="P205" s="28">
        <v>0.375</v>
      </c>
      <c r="Q205" s="28">
        <v>0.34399999999999997</v>
      </c>
      <c r="R205" s="28">
        <v>0.38600000000000001</v>
      </c>
    </row>
    <row r="206" spans="1:18" x14ac:dyDescent="0.2">
      <c r="A206" s="5"/>
      <c r="B206" s="24"/>
      <c r="C206" s="24"/>
      <c r="D206" s="24"/>
      <c r="E206" s="24"/>
      <c r="F206" s="24"/>
      <c r="G206" s="49"/>
      <c r="H206" s="50"/>
      <c r="I206" s="50"/>
      <c r="J206" s="50"/>
      <c r="K206" s="24"/>
      <c r="L206" s="5"/>
      <c r="M206" s="5"/>
      <c r="N206" s="6"/>
      <c r="O206" s="2"/>
      <c r="P206" s="6"/>
      <c r="Q206" s="6"/>
      <c r="R206" s="6"/>
    </row>
    <row r="207" spans="1:18" x14ac:dyDescent="0.2">
      <c r="A207" s="5" t="s">
        <v>58</v>
      </c>
      <c r="B207" s="24"/>
      <c r="C207" s="24"/>
      <c r="D207" s="24"/>
      <c r="E207" s="24"/>
      <c r="F207" s="24"/>
      <c r="G207" s="49"/>
      <c r="H207" s="50"/>
      <c r="I207" s="50"/>
      <c r="J207" s="50"/>
      <c r="K207" s="24"/>
      <c r="L207" s="5"/>
      <c r="M207" s="5"/>
      <c r="N207" s="6"/>
      <c r="O207" s="2"/>
      <c r="P207" s="6"/>
      <c r="Q207" s="6"/>
      <c r="R207" s="6"/>
    </row>
    <row r="208" spans="1:18" x14ac:dyDescent="0.2">
      <c r="A208" s="5" t="s">
        <v>12</v>
      </c>
      <c r="B208" s="24">
        <v>11648</v>
      </c>
      <c r="C208" s="24">
        <v>14637</v>
      </c>
      <c r="D208" s="24">
        <v>21087</v>
      </c>
      <c r="E208" s="24">
        <v>15264</v>
      </c>
      <c r="F208" s="24">
        <v>16091</v>
      </c>
      <c r="G208" s="49">
        <v>14352</v>
      </c>
      <c r="H208" s="50">
        <v>12585</v>
      </c>
      <c r="I208" s="50">
        <v>10811</v>
      </c>
      <c r="J208" s="50">
        <v>9023</v>
      </c>
      <c r="K208" s="24">
        <v>8986</v>
      </c>
      <c r="L208" s="10">
        <v>9071</v>
      </c>
      <c r="M208" s="10">
        <v>9276</v>
      </c>
      <c r="N208" s="43">
        <v>9490</v>
      </c>
      <c r="O208" s="11">
        <v>9590</v>
      </c>
      <c r="P208" s="43">
        <v>9625</v>
      </c>
      <c r="Q208" s="43">
        <v>9767</v>
      </c>
      <c r="R208" s="43">
        <v>10140</v>
      </c>
    </row>
    <row r="209" spans="1:18" x14ac:dyDescent="0.2">
      <c r="A209" s="5" t="s">
        <v>140</v>
      </c>
      <c r="B209" s="24">
        <v>1260</v>
      </c>
      <c r="C209" s="24">
        <v>908</v>
      </c>
      <c r="D209" s="24">
        <v>1785</v>
      </c>
      <c r="E209" s="24">
        <v>910</v>
      </c>
      <c r="F209" s="24">
        <v>700</v>
      </c>
      <c r="G209" s="49">
        <v>716</v>
      </c>
      <c r="H209" s="50">
        <v>760</v>
      </c>
      <c r="I209" s="50">
        <v>1350</v>
      </c>
      <c r="J209" s="50">
        <v>1875</v>
      </c>
      <c r="K209" s="24">
        <v>1700</v>
      </c>
      <c r="L209" s="10">
        <v>1718</v>
      </c>
      <c r="M209" s="10">
        <v>1688</v>
      </c>
      <c r="N209" s="43">
        <v>1664</v>
      </c>
      <c r="O209" s="11">
        <v>1811</v>
      </c>
      <c r="P209" s="43">
        <v>1758</v>
      </c>
      <c r="Q209" s="43">
        <v>1687</v>
      </c>
      <c r="R209" s="43">
        <v>1783</v>
      </c>
    </row>
    <row r="210" spans="1:18" x14ac:dyDescent="0.2">
      <c r="A210" s="5" t="s">
        <v>141</v>
      </c>
      <c r="B210" s="24">
        <v>10388</v>
      </c>
      <c r="C210" s="24">
        <v>13729</v>
      </c>
      <c r="D210" s="24">
        <v>19302</v>
      </c>
      <c r="E210" s="24">
        <v>14354</v>
      </c>
      <c r="F210" s="24">
        <v>15391</v>
      </c>
      <c r="G210" s="49">
        <v>13636</v>
      </c>
      <c r="H210" s="50">
        <v>11825</v>
      </c>
      <c r="I210" s="50">
        <v>9461</v>
      </c>
      <c r="J210" s="50">
        <v>7148</v>
      </c>
      <c r="K210" s="24">
        <v>7286</v>
      </c>
      <c r="L210" s="10">
        <v>7353</v>
      </c>
      <c r="M210" s="10">
        <v>7588</v>
      </c>
      <c r="N210" s="43">
        <v>7826</v>
      </c>
      <c r="O210" s="11">
        <v>7779</v>
      </c>
      <c r="P210" s="43">
        <v>7867</v>
      </c>
      <c r="Q210" s="43">
        <v>8080</v>
      </c>
      <c r="R210" s="43">
        <v>8357</v>
      </c>
    </row>
    <row r="211" spans="1:18" x14ac:dyDescent="0.2">
      <c r="A211" s="5" t="s">
        <v>142</v>
      </c>
      <c r="B211" s="26">
        <v>0.108</v>
      </c>
      <c r="C211" s="26">
        <v>6.2E-2</v>
      </c>
      <c r="D211" s="26">
        <v>8.5000000000000006E-2</v>
      </c>
      <c r="E211" s="26">
        <f t="shared" ref="E211:J211" si="34">E209/E208</f>
        <v>5.961740041928721E-2</v>
      </c>
      <c r="F211" s="26">
        <f t="shared" si="34"/>
        <v>4.3502579081474119E-2</v>
      </c>
      <c r="G211" s="26">
        <f t="shared" si="34"/>
        <v>4.9888517279821624E-2</v>
      </c>
      <c r="H211" s="26">
        <f t="shared" si="34"/>
        <v>6.0389352403655144E-2</v>
      </c>
      <c r="I211" s="26">
        <f t="shared" si="34"/>
        <v>0.1248728147257423</v>
      </c>
      <c r="J211" s="26">
        <f t="shared" si="34"/>
        <v>0.2078022830544165</v>
      </c>
      <c r="K211" s="26">
        <v>0.189</v>
      </c>
      <c r="L211" s="27">
        <v>0.18939477455627826</v>
      </c>
      <c r="M211" s="27">
        <v>0.18</v>
      </c>
      <c r="N211" s="28">
        <v>0.17499999999999999</v>
      </c>
      <c r="O211" s="28">
        <v>0.189</v>
      </c>
      <c r="P211" s="28">
        <v>0.183</v>
      </c>
      <c r="Q211" s="28">
        <v>0.17299999999999999</v>
      </c>
      <c r="R211" s="28">
        <v>0.17599999999999999</v>
      </c>
    </row>
    <row r="212" spans="1:18" x14ac:dyDescent="0.2">
      <c r="A212" s="5"/>
      <c r="B212" s="24"/>
      <c r="C212" s="24"/>
      <c r="D212" s="24"/>
      <c r="E212" s="24"/>
      <c r="F212" s="24"/>
      <c r="G212" s="49"/>
      <c r="H212" s="50"/>
      <c r="I212" s="50"/>
      <c r="J212" s="50"/>
      <c r="K212" s="24"/>
      <c r="L212" s="5"/>
      <c r="M212" s="5"/>
      <c r="N212" s="6"/>
      <c r="O212" s="2"/>
      <c r="P212" s="6"/>
      <c r="Q212" s="6"/>
      <c r="R212" s="6"/>
    </row>
    <row r="213" spans="1:18" x14ac:dyDescent="0.2">
      <c r="A213" s="5" t="s">
        <v>59</v>
      </c>
      <c r="B213" s="24"/>
      <c r="C213" s="24"/>
      <c r="D213" s="24"/>
      <c r="E213" s="24"/>
      <c r="F213" s="24"/>
      <c r="G213" s="49"/>
      <c r="H213" s="50"/>
      <c r="I213" s="50"/>
      <c r="J213" s="50"/>
      <c r="K213" s="24"/>
      <c r="L213" s="5"/>
      <c r="M213" s="5"/>
      <c r="N213" s="6"/>
      <c r="O213" s="2"/>
      <c r="P213" s="6"/>
      <c r="Q213" s="6"/>
      <c r="R213" s="6"/>
    </row>
    <row r="214" spans="1:18" x14ac:dyDescent="0.2">
      <c r="A214" s="5" t="s">
        <v>12</v>
      </c>
      <c r="B214" s="24">
        <v>3941</v>
      </c>
      <c r="C214" s="24">
        <v>4892</v>
      </c>
      <c r="D214" s="24">
        <v>7704</v>
      </c>
      <c r="E214" s="24">
        <v>7322</v>
      </c>
      <c r="F214" s="24">
        <v>5019</v>
      </c>
      <c r="G214" s="49">
        <v>4874</v>
      </c>
      <c r="H214" s="50">
        <v>2759</v>
      </c>
      <c r="I214" s="50">
        <v>2260</v>
      </c>
      <c r="J214" s="50">
        <v>2743</v>
      </c>
      <c r="K214" s="24">
        <v>2825</v>
      </c>
      <c r="L214" s="10">
        <v>2810</v>
      </c>
      <c r="M214" s="10">
        <v>2793</v>
      </c>
      <c r="N214" s="43">
        <v>2860</v>
      </c>
      <c r="O214" s="11">
        <v>2934</v>
      </c>
      <c r="P214" s="43">
        <v>3096</v>
      </c>
      <c r="Q214" s="43">
        <v>3233</v>
      </c>
      <c r="R214" s="43">
        <v>3144</v>
      </c>
    </row>
    <row r="215" spans="1:18" x14ac:dyDescent="0.2">
      <c r="A215" s="5" t="s">
        <v>140</v>
      </c>
      <c r="B215" s="24">
        <v>504</v>
      </c>
      <c r="C215" s="24">
        <v>341</v>
      </c>
      <c r="D215" s="24">
        <v>470</v>
      </c>
      <c r="E215" s="24">
        <v>463</v>
      </c>
      <c r="F215" s="24">
        <v>251</v>
      </c>
      <c r="G215" s="49">
        <v>201</v>
      </c>
      <c r="H215" s="50">
        <v>160</v>
      </c>
      <c r="I215" s="50">
        <v>202</v>
      </c>
      <c r="J215" s="50">
        <v>612</v>
      </c>
      <c r="K215" s="24">
        <v>532</v>
      </c>
      <c r="L215" s="10">
        <v>594</v>
      </c>
      <c r="M215" s="10">
        <v>558</v>
      </c>
      <c r="N215" s="5">
        <v>414</v>
      </c>
      <c r="O215" s="13">
        <v>486</v>
      </c>
      <c r="P215" s="5">
        <v>578</v>
      </c>
      <c r="Q215" s="5">
        <v>617</v>
      </c>
      <c r="R215" s="5">
        <v>768</v>
      </c>
    </row>
    <row r="216" spans="1:18" x14ac:dyDescent="0.2">
      <c r="A216" s="5" t="s">
        <v>141</v>
      </c>
      <c r="B216" s="24">
        <v>3437</v>
      </c>
      <c r="C216" s="24">
        <v>4551</v>
      </c>
      <c r="D216" s="24">
        <v>7234</v>
      </c>
      <c r="E216" s="24">
        <v>6859</v>
      </c>
      <c r="F216" s="24">
        <v>4768</v>
      </c>
      <c r="G216" s="49">
        <v>4673</v>
      </c>
      <c r="H216" s="50">
        <v>2599</v>
      </c>
      <c r="I216" s="50">
        <v>2058</v>
      </c>
      <c r="J216" s="50">
        <v>2131</v>
      </c>
      <c r="K216" s="24">
        <v>2293</v>
      </c>
      <c r="L216" s="10">
        <v>2216</v>
      </c>
      <c r="M216" s="10">
        <v>2235</v>
      </c>
      <c r="N216" s="43">
        <v>2446</v>
      </c>
      <c r="O216" s="11">
        <v>2448</v>
      </c>
      <c r="P216" s="43">
        <v>2518</v>
      </c>
      <c r="Q216" s="43">
        <v>2616</v>
      </c>
      <c r="R216" s="43">
        <v>2376</v>
      </c>
    </row>
    <row r="217" spans="1:18" x14ac:dyDescent="0.2">
      <c r="A217" s="5" t="s">
        <v>142</v>
      </c>
      <c r="B217" s="26">
        <v>0.128</v>
      </c>
      <c r="C217" s="26">
        <v>7.0000000000000007E-2</v>
      </c>
      <c r="D217" s="26">
        <v>6.0999999999999999E-2</v>
      </c>
      <c r="E217" s="26">
        <f t="shared" ref="E217:J217" si="35">E215/E214</f>
        <v>6.3234089046708547E-2</v>
      </c>
      <c r="F217" s="26">
        <f t="shared" si="35"/>
        <v>5.0009962143853358E-2</v>
      </c>
      <c r="G217" s="26">
        <f t="shared" si="35"/>
        <v>4.1239228559704556E-2</v>
      </c>
      <c r="H217" s="26">
        <f t="shared" si="35"/>
        <v>5.7992026096411742E-2</v>
      </c>
      <c r="I217" s="26">
        <f t="shared" si="35"/>
        <v>8.9380530973451333E-2</v>
      </c>
      <c r="J217" s="26">
        <f t="shared" si="35"/>
        <v>0.22311337951148377</v>
      </c>
      <c r="K217" s="26">
        <v>0.188</v>
      </c>
      <c r="L217" s="27">
        <v>0.21138790035587188</v>
      </c>
      <c r="M217" s="27">
        <v>0.2</v>
      </c>
      <c r="N217" s="28">
        <v>0.14499999999999999</v>
      </c>
      <c r="O217" s="28">
        <v>0.16600000000000001</v>
      </c>
      <c r="P217" s="28">
        <v>0.187</v>
      </c>
      <c r="Q217" s="28">
        <v>0.191</v>
      </c>
      <c r="R217" s="28">
        <v>0.24399999999999999</v>
      </c>
    </row>
    <row r="218" spans="1:18" x14ac:dyDescent="0.2">
      <c r="A218" s="5"/>
      <c r="B218" s="24"/>
      <c r="C218" s="24"/>
      <c r="D218" s="24"/>
      <c r="E218" s="24"/>
      <c r="F218" s="24"/>
      <c r="G218" s="49"/>
      <c r="H218" s="50"/>
      <c r="I218" s="50"/>
      <c r="J218" s="50"/>
      <c r="K218" s="24"/>
      <c r="L218" s="5"/>
      <c r="M218" s="5"/>
      <c r="N218" s="6"/>
      <c r="O218" s="2"/>
      <c r="P218" s="6"/>
      <c r="Q218" s="6"/>
      <c r="R218" s="6"/>
    </row>
    <row r="219" spans="1:18" x14ac:dyDescent="0.2">
      <c r="A219" s="5" t="s">
        <v>60</v>
      </c>
      <c r="B219" s="24"/>
      <c r="C219" s="24"/>
      <c r="D219" s="24"/>
      <c r="E219" s="24"/>
      <c r="F219" s="24"/>
      <c r="G219" s="49"/>
      <c r="H219" s="50"/>
      <c r="I219" s="50"/>
      <c r="J219" s="50"/>
      <c r="K219" s="24"/>
      <c r="L219" s="5"/>
      <c r="M219" s="5"/>
      <c r="N219" s="6"/>
      <c r="O219" s="2"/>
      <c r="P219" s="6"/>
      <c r="Q219" s="6"/>
      <c r="R219" s="6"/>
    </row>
    <row r="220" spans="1:18" x14ac:dyDescent="0.2">
      <c r="A220" s="5" t="s">
        <v>12</v>
      </c>
      <c r="B220" s="24">
        <v>3406</v>
      </c>
      <c r="C220" s="24">
        <v>3862</v>
      </c>
      <c r="D220" s="24">
        <v>4052</v>
      </c>
      <c r="E220" s="24">
        <v>2798</v>
      </c>
      <c r="F220" s="24">
        <v>1915</v>
      </c>
      <c r="G220" s="49">
        <v>1912</v>
      </c>
      <c r="H220" s="50">
        <v>1625</v>
      </c>
      <c r="I220" s="50">
        <v>1277</v>
      </c>
      <c r="J220" s="50">
        <v>1146</v>
      </c>
      <c r="K220" s="24">
        <v>1162</v>
      </c>
      <c r="L220" s="10">
        <v>1106</v>
      </c>
      <c r="M220" s="10">
        <v>1060</v>
      </c>
      <c r="N220" s="43">
        <v>1064</v>
      </c>
      <c r="O220" s="11">
        <v>1045</v>
      </c>
      <c r="P220" s="43">
        <v>1070</v>
      </c>
      <c r="Q220" s="43">
        <v>1128</v>
      </c>
      <c r="R220" s="43">
        <v>1133</v>
      </c>
    </row>
    <row r="221" spans="1:18" x14ac:dyDescent="0.2">
      <c r="A221" s="5" t="s">
        <v>140</v>
      </c>
      <c r="B221" s="24">
        <v>1038</v>
      </c>
      <c r="C221" s="24">
        <v>1087</v>
      </c>
      <c r="D221" s="24">
        <v>1239</v>
      </c>
      <c r="E221" s="24">
        <v>839</v>
      </c>
      <c r="F221" s="24">
        <v>609</v>
      </c>
      <c r="G221" s="49">
        <v>558</v>
      </c>
      <c r="H221" s="50">
        <v>484</v>
      </c>
      <c r="I221" s="50">
        <v>446</v>
      </c>
      <c r="J221" s="50">
        <v>378</v>
      </c>
      <c r="K221" s="24">
        <v>386</v>
      </c>
      <c r="L221" s="10">
        <v>364</v>
      </c>
      <c r="M221" s="10">
        <v>365</v>
      </c>
      <c r="N221" s="5">
        <v>367</v>
      </c>
      <c r="O221" s="13">
        <v>346</v>
      </c>
      <c r="P221" s="5">
        <v>288</v>
      </c>
      <c r="Q221" s="5">
        <v>256</v>
      </c>
      <c r="R221" s="5">
        <v>236</v>
      </c>
    </row>
    <row r="222" spans="1:18" x14ac:dyDescent="0.2">
      <c r="A222" s="5" t="s">
        <v>141</v>
      </c>
      <c r="B222" s="24">
        <v>2368</v>
      </c>
      <c r="C222" s="24">
        <v>2775</v>
      </c>
      <c r="D222" s="24">
        <v>2813</v>
      </c>
      <c r="E222" s="24">
        <v>1959</v>
      </c>
      <c r="F222" s="24">
        <v>1306</v>
      </c>
      <c r="G222" s="49">
        <v>1354</v>
      </c>
      <c r="H222" s="50">
        <v>1141</v>
      </c>
      <c r="I222" s="50">
        <v>831</v>
      </c>
      <c r="J222" s="50">
        <v>768</v>
      </c>
      <c r="K222" s="24">
        <v>776</v>
      </c>
      <c r="L222" s="10">
        <v>742</v>
      </c>
      <c r="M222" s="10">
        <v>695</v>
      </c>
      <c r="N222" s="5">
        <v>697</v>
      </c>
      <c r="O222" s="13">
        <v>699</v>
      </c>
      <c r="P222" s="5">
        <v>782</v>
      </c>
      <c r="Q222" s="5">
        <v>872</v>
      </c>
      <c r="R222" s="5">
        <v>897</v>
      </c>
    </row>
    <row r="223" spans="1:18" x14ac:dyDescent="0.2">
      <c r="A223" s="5" t="s">
        <v>142</v>
      </c>
      <c r="B223" s="26">
        <v>0.30499999999999999</v>
      </c>
      <c r="C223" s="26">
        <v>0.28100000000000003</v>
      </c>
      <c r="D223" s="26">
        <v>0.30599999999999999</v>
      </c>
      <c r="E223" s="26">
        <f t="shared" ref="E223:J223" si="36">E221/E220</f>
        <v>0.29985704074338815</v>
      </c>
      <c r="F223" s="26">
        <f t="shared" si="36"/>
        <v>0.31801566579634466</v>
      </c>
      <c r="G223" s="26">
        <f t="shared" si="36"/>
        <v>0.29184100418410042</v>
      </c>
      <c r="H223" s="26">
        <f t="shared" si="36"/>
        <v>0.29784615384615387</v>
      </c>
      <c r="I223" s="26">
        <f t="shared" si="36"/>
        <v>0.34925606891151134</v>
      </c>
      <c r="J223" s="26">
        <f t="shared" si="36"/>
        <v>0.32984293193717279</v>
      </c>
      <c r="K223" s="26">
        <v>0.33200000000000002</v>
      </c>
      <c r="L223" s="27">
        <v>0.32911392405063289</v>
      </c>
      <c r="M223" s="27">
        <v>0.34</v>
      </c>
      <c r="N223" s="28">
        <v>0.34499999999999997</v>
      </c>
      <c r="O223" s="28">
        <v>0.33100000000000002</v>
      </c>
      <c r="P223" s="28">
        <v>0.26900000000000002</v>
      </c>
      <c r="Q223" s="28">
        <v>0.22700000000000001</v>
      </c>
      <c r="R223" s="28">
        <v>0.20799999999999999</v>
      </c>
    </row>
    <row r="224" spans="1:18" x14ac:dyDescent="0.2">
      <c r="A224" s="5"/>
      <c r="B224" s="24"/>
      <c r="C224" s="24"/>
      <c r="D224" s="24"/>
      <c r="E224" s="24"/>
      <c r="F224" s="24"/>
      <c r="G224" s="49"/>
      <c r="H224" s="50"/>
      <c r="I224" s="50"/>
      <c r="J224" s="50"/>
      <c r="K224" s="24"/>
      <c r="L224" s="5"/>
      <c r="M224" s="5"/>
      <c r="N224" s="6"/>
      <c r="O224" s="2"/>
      <c r="P224" s="6"/>
      <c r="Q224" s="6"/>
      <c r="R224" s="6"/>
    </row>
    <row r="225" spans="1:18" x14ac:dyDescent="0.2">
      <c r="A225" s="5" t="s">
        <v>61</v>
      </c>
      <c r="B225" s="24"/>
      <c r="C225" s="24"/>
      <c r="D225" s="24"/>
      <c r="E225" s="24"/>
      <c r="F225" s="24"/>
      <c r="G225" s="49"/>
      <c r="H225" s="50"/>
      <c r="I225" s="50"/>
      <c r="J225" s="50"/>
      <c r="K225" s="24"/>
      <c r="L225" s="5"/>
      <c r="M225" s="5"/>
      <c r="N225" s="6"/>
      <c r="O225" s="2"/>
      <c r="P225" s="6"/>
      <c r="Q225" s="6"/>
      <c r="R225" s="6"/>
    </row>
    <row r="226" spans="1:18" x14ac:dyDescent="0.2">
      <c r="A226" s="5" t="s">
        <v>12</v>
      </c>
      <c r="B226" s="24">
        <v>20507</v>
      </c>
      <c r="C226" s="24">
        <v>28727</v>
      </c>
      <c r="D226" s="24">
        <v>31174</v>
      </c>
      <c r="E226" s="24">
        <v>25562</v>
      </c>
      <c r="F226" s="24">
        <v>23876</v>
      </c>
      <c r="G226" s="49">
        <v>18694</v>
      </c>
      <c r="H226" s="50">
        <v>12782</v>
      </c>
      <c r="I226" s="50">
        <v>9983</v>
      </c>
      <c r="J226" s="50">
        <v>9878</v>
      </c>
      <c r="K226" s="24">
        <v>9936</v>
      </c>
      <c r="L226" s="10">
        <v>9890</v>
      </c>
      <c r="M226" s="10">
        <v>9831</v>
      </c>
      <c r="N226" s="43">
        <v>10042</v>
      </c>
      <c r="O226" s="11">
        <v>10323</v>
      </c>
      <c r="P226" s="43">
        <v>10537</v>
      </c>
      <c r="Q226" s="43">
        <v>10702</v>
      </c>
      <c r="R226" s="43">
        <v>11205</v>
      </c>
    </row>
    <row r="227" spans="1:18" x14ac:dyDescent="0.2">
      <c r="A227" s="5" t="s">
        <v>140</v>
      </c>
      <c r="B227" s="24">
        <v>2026</v>
      </c>
      <c r="C227" s="24">
        <v>1598</v>
      </c>
      <c r="D227" s="24">
        <v>2465</v>
      </c>
      <c r="E227" s="24">
        <v>2025</v>
      </c>
      <c r="F227" s="24">
        <v>1726</v>
      </c>
      <c r="G227" s="49">
        <v>1324</v>
      </c>
      <c r="H227" s="50">
        <v>1050</v>
      </c>
      <c r="I227" s="50">
        <v>1343</v>
      </c>
      <c r="J227" s="50">
        <v>2767</v>
      </c>
      <c r="K227" s="24">
        <v>2695</v>
      </c>
      <c r="L227" s="10">
        <v>2543</v>
      </c>
      <c r="M227" s="10">
        <v>2476</v>
      </c>
      <c r="N227" s="43">
        <v>2194</v>
      </c>
      <c r="O227" s="11">
        <v>2409</v>
      </c>
      <c r="P227" s="43">
        <v>2485</v>
      </c>
      <c r="Q227" s="43">
        <v>2799</v>
      </c>
      <c r="R227" s="43">
        <v>3068</v>
      </c>
    </row>
    <row r="228" spans="1:18" x14ac:dyDescent="0.2">
      <c r="A228" s="5" t="s">
        <v>141</v>
      </c>
      <c r="B228" s="24">
        <v>18481</v>
      </c>
      <c r="C228" s="24">
        <v>27129</v>
      </c>
      <c r="D228" s="24">
        <v>28709</v>
      </c>
      <c r="E228" s="24">
        <v>23537</v>
      </c>
      <c r="F228" s="24">
        <v>22150</v>
      </c>
      <c r="G228" s="49">
        <v>17370</v>
      </c>
      <c r="H228" s="50">
        <v>11732</v>
      </c>
      <c r="I228" s="50">
        <v>8640</v>
      </c>
      <c r="J228" s="50">
        <v>7111</v>
      </c>
      <c r="K228" s="24">
        <v>7241</v>
      </c>
      <c r="L228" s="10">
        <v>7347</v>
      </c>
      <c r="M228" s="10">
        <v>7355</v>
      </c>
      <c r="N228" s="43">
        <v>7848</v>
      </c>
      <c r="O228" s="11">
        <v>7914</v>
      </c>
      <c r="P228" s="43">
        <v>8052</v>
      </c>
      <c r="Q228" s="43">
        <v>7903</v>
      </c>
      <c r="R228" s="43">
        <v>8137</v>
      </c>
    </row>
    <row r="229" spans="1:18" x14ac:dyDescent="0.2">
      <c r="A229" s="5" t="s">
        <v>142</v>
      </c>
      <c r="B229" s="26">
        <v>9.9000000000000005E-2</v>
      </c>
      <c r="C229" s="26">
        <v>5.6000000000000001E-2</v>
      </c>
      <c r="D229" s="26">
        <v>7.9000000000000001E-2</v>
      </c>
      <c r="E229" s="26">
        <f t="shared" ref="E229:J229" si="37">E227/E226</f>
        <v>7.9219153430873948E-2</v>
      </c>
      <c r="F229" s="26">
        <f t="shared" si="37"/>
        <v>7.2290165856927463E-2</v>
      </c>
      <c r="G229" s="26">
        <f t="shared" si="37"/>
        <v>7.0824863592596557E-2</v>
      </c>
      <c r="H229" s="26">
        <f t="shared" si="37"/>
        <v>8.2146768893756841E-2</v>
      </c>
      <c r="I229" s="26">
        <f t="shared" si="37"/>
        <v>0.13452869878793949</v>
      </c>
      <c r="J229" s="26">
        <f t="shared" si="37"/>
        <v>0.28011743267867989</v>
      </c>
      <c r="K229" s="26">
        <v>0.27100000000000002</v>
      </c>
      <c r="L229" s="27">
        <v>0.25712841253791707</v>
      </c>
      <c r="M229" s="27">
        <v>0.25</v>
      </c>
      <c r="N229" s="28">
        <v>0.218</v>
      </c>
      <c r="O229" s="28">
        <v>0.23300000000000001</v>
      </c>
      <c r="P229" s="28">
        <v>0.23599999999999999</v>
      </c>
      <c r="Q229" s="28">
        <v>0.26200000000000001</v>
      </c>
      <c r="R229" s="28">
        <v>0.27400000000000002</v>
      </c>
    </row>
    <row r="230" spans="1:18" x14ac:dyDescent="0.2">
      <c r="A230" s="5"/>
      <c r="B230" s="24"/>
      <c r="C230" s="24"/>
      <c r="D230" s="24"/>
      <c r="E230" s="24"/>
      <c r="F230" s="24"/>
      <c r="G230" s="49"/>
      <c r="H230" s="50"/>
      <c r="I230" s="50"/>
      <c r="J230" s="50"/>
      <c r="K230" s="24"/>
      <c r="L230" s="5"/>
      <c r="M230" s="5"/>
      <c r="N230" s="6"/>
      <c r="O230" s="2"/>
      <c r="P230" s="6"/>
      <c r="Q230" s="6"/>
      <c r="R230" s="6"/>
    </row>
    <row r="231" spans="1:18" x14ac:dyDescent="0.2">
      <c r="A231" s="5" t="s">
        <v>62</v>
      </c>
      <c r="B231" s="24"/>
      <c r="C231" s="24"/>
      <c r="D231" s="24"/>
      <c r="E231" s="24"/>
      <c r="F231" s="24"/>
      <c r="G231" s="49"/>
      <c r="H231" s="50"/>
      <c r="I231" s="50"/>
      <c r="J231" s="50"/>
      <c r="K231" s="24"/>
      <c r="L231" s="5"/>
      <c r="M231" s="5"/>
      <c r="N231" s="6"/>
      <c r="O231" s="2"/>
      <c r="P231" s="6"/>
      <c r="Q231" s="6"/>
      <c r="R231" s="6"/>
    </row>
    <row r="232" spans="1:18" x14ac:dyDescent="0.2">
      <c r="A232" s="5" t="s">
        <v>12</v>
      </c>
      <c r="B232" s="24">
        <v>7543</v>
      </c>
      <c r="C232" s="24">
        <v>9631</v>
      </c>
      <c r="D232" s="24">
        <v>12375</v>
      </c>
      <c r="E232" s="24">
        <v>14478</v>
      </c>
      <c r="F232" s="24">
        <v>10568</v>
      </c>
      <c r="G232" s="49">
        <v>10034</v>
      </c>
      <c r="H232" s="50">
        <v>8721</v>
      </c>
      <c r="I232" s="50">
        <v>8935</v>
      </c>
      <c r="J232" s="50">
        <v>9116</v>
      </c>
      <c r="K232" s="24">
        <v>9145</v>
      </c>
      <c r="L232" s="10">
        <v>9130</v>
      </c>
      <c r="M232" s="10">
        <v>8928</v>
      </c>
      <c r="N232" s="43">
        <v>9117</v>
      </c>
      <c r="O232" s="11">
        <v>9181</v>
      </c>
      <c r="P232" s="43">
        <v>9308</v>
      </c>
      <c r="Q232" s="43">
        <v>9571</v>
      </c>
      <c r="R232" s="43">
        <v>9834</v>
      </c>
    </row>
    <row r="233" spans="1:18" x14ac:dyDescent="0.2">
      <c r="A233" s="5" t="s">
        <v>140</v>
      </c>
      <c r="B233" s="24">
        <v>1019</v>
      </c>
      <c r="C233" s="24">
        <v>755</v>
      </c>
      <c r="D233" s="24">
        <v>1216</v>
      </c>
      <c r="E233" s="24">
        <v>1330</v>
      </c>
      <c r="F233" s="24">
        <v>1218</v>
      </c>
      <c r="G233" s="49">
        <v>2263</v>
      </c>
      <c r="H233" s="50">
        <v>2095</v>
      </c>
      <c r="I233" s="50">
        <v>2617</v>
      </c>
      <c r="J233" s="50">
        <v>2855</v>
      </c>
      <c r="K233" s="24">
        <v>2659</v>
      </c>
      <c r="L233" s="10">
        <v>2748</v>
      </c>
      <c r="M233" s="10">
        <v>2646</v>
      </c>
      <c r="N233" s="43">
        <v>2807</v>
      </c>
      <c r="O233" s="11">
        <v>2986</v>
      </c>
      <c r="P233" s="43">
        <v>3137</v>
      </c>
      <c r="Q233" s="43">
        <v>3308</v>
      </c>
      <c r="R233" s="43">
        <v>3450</v>
      </c>
    </row>
    <row r="234" spans="1:18" x14ac:dyDescent="0.2">
      <c r="A234" s="5" t="s">
        <v>141</v>
      </c>
      <c r="B234" s="24">
        <v>6524</v>
      </c>
      <c r="C234" s="24">
        <v>8876</v>
      </c>
      <c r="D234" s="24">
        <v>11159</v>
      </c>
      <c r="E234" s="24">
        <v>13148</v>
      </c>
      <c r="F234" s="24">
        <v>9350</v>
      </c>
      <c r="G234" s="49">
        <v>7771</v>
      </c>
      <c r="H234" s="50">
        <v>6626</v>
      </c>
      <c r="I234" s="50">
        <v>6318</v>
      </c>
      <c r="J234" s="50">
        <v>6261</v>
      </c>
      <c r="K234" s="24">
        <v>6486</v>
      </c>
      <c r="L234" s="10">
        <v>6382</v>
      </c>
      <c r="M234" s="10">
        <v>6282</v>
      </c>
      <c r="N234" s="43">
        <v>6310</v>
      </c>
      <c r="O234" s="11">
        <v>6195</v>
      </c>
      <c r="P234" s="43">
        <v>6171</v>
      </c>
      <c r="Q234" s="43">
        <v>6263</v>
      </c>
      <c r="R234" s="43">
        <v>6384</v>
      </c>
    </row>
    <row r="235" spans="1:18" x14ac:dyDescent="0.2">
      <c r="A235" s="5" t="s">
        <v>142</v>
      </c>
      <c r="B235" s="26">
        <v>0.13500000000000001</v>
      </c>
      <c r="C235" s="26">
        <v>7.8E-2</v>
      </c>
      <c r="D235" s="26">
        <v>9.8000000000000004E-2</v>
      </c>
      <c r="E235" s="26">
        <f t="shared" ref="E235:J235" si="38">E233/E232</f>
        <v>9.1863517060367453E-2</v>
      </c>
      <c r="F235" s="26">
        <f t="shared" si="38"/>
        <v>0.11525359576078728</v>
      </c>
      <c r="G235" s="26">
        <f t="shared" si="38"/>
        <v>0.22553318716364362</v>
      </c>
      <c r="H235" s="26">
        <f t="shared" si="38"/>
        <v>0.24022474486870771</v>
      </c>
      <c r="I235" s="26">
        <f t="shared" si="38"/>
        <v>0.29289311695579184</v>
      </c>
      <c r="J235" s="26">
        <f t="shared" si="38"/>
        <v>0.31318560772268539</v>
      </c>
      <c r="K235" s="26">
        <v>0.29099999999999998</v>
      </c>
      <c r="L235" s="27">
        <v>0.3009857612267251</v>
      </c>
      <c r="M235" s="27">
        <v>0.3</v>
      </c>
      <c r="N235" s="28">
        <v>0.308</v>
      </c>
      <c r="O235" s="28">
        <v>0.32500000000000001</v>
      </c>
      <c r="P235" s="28">
        <v>0.33700000000000002</v>
      </c>
      <c r="Q235" s="28">
        <v>0.34599999999999997</v>
      </c>
      <c r="R235" s="28">
        <v>0.35099999999999998</v>
      </c>
    </row>
    <row r="236" spans="1:18" x14ac:dyDescent="0.2">
      <c r="A236" s="5"/>
      <c r="B236" s="24"/>
      <c r="C236" s="24"/>
      <c r="D236" s="24"/>
      <c r="E236" s="24"/>
      <c r="F236" s="24"/>
      <c r="G236" s="49"/>
      <c r="H236" s="50"/>
      <c r="I236" s="50"/>
      <c r="J236" s="50"/>
      <c r="K236" s="24"/>
      <c r="L236" s="5"/>
      <c r="M236" s="5"/>
      <c r="N236" s="6"/>
      <c r="O236" s="2"/>
      <c r="P236" s="6"/>
      <c r="Q236" s="6"/>
      <c r="R236" s="6"/>
    </row>
    <row r="237" spans="1:18" x14ac:dyDescent="0.2">
      <c r="A237" s="5" t="s">
        <v>63</v>
      </c>
      <c r="B237" s="24"/>
      <c r="C237" s="24"/>
      <c r="D237" s="24"/>
      <c r="E237" s="24"/>
      <c r="F237" s="24"/>
      <c r="G237" s="49"/>
      <c r="H237" s="50"/>
      <c r="I237" s="50"/>
      <c r="J237" s="50"/>
      <c r="K237" s="24"/>
      <c r="L237" s="5"/>
      <c r="M237" s="5"/>
      <c r="N237" s="6"/>
      <c r="O237" s="2"/>
      <c r="P237" s="6"/>
      <c r="Q237" s="6"/>
      <c r="R237" s="6"/>
    </row>
    <row r="238" spans="1:18" x14ac:dyDescent="0.2">
      <c r="A238" s="5" t="s">
        <v>12</v>
      </c>
      <c r="B238" s="24">
        <v>10179</v>
      </c>
      <c r="C238" s="24">
        <v>13382</v>
      </c>
      <c r="D238" s="24">
        <v>16319</v>
      </c>
      <c r="E238" s="24">
        <v>15270</v>
      </c>
      <c r="F238" s="24">
        <v>14696</v>
      </c>
      <c r="G238" s="49">
        <v>10986</v>
      </c>
      <c r="H238" s="50">
        <v>6597</v>
      </c>
      <c r="I238" s="50">
        <v>4742</v>
      </c>
      <c r="J238" s="50">
        <v>4142</v>
      </c>
      <c r="K238" s="24">
        <v>4180</v>
      </c>
      <c r="L238" s="10">
        <v>4172</v>
      </c>
      <c r="M238" s="10">
        <v>4336</v>
      </c>
      <c r="N238" s="43">
        <v>4351</v>
      </c>
      <c r="O238" s="11">
        <v>4334</v>
      </c>
      <c r="P238" s="43">
        <v>4538</v>
      </c>
      <c r="Q238" s="43">
        <v>4526</v>
      </c>
      <c r="R238" s="43">
        <v>4695</v>
      </c>
    </row>
    <row r="239" spans="1:18" x14ac:dyDescent="0.2">
      <c r="A239" s="5" t="s">
        <v>140</v>
      </c>
      <c r="B239" s="24">
        <v>819</v>
      </c>
      <c r="C239" s="24">
        <v>676</v>
      </c>
      <c r="D239" s="24">
        <v>1135</v>
      </c>
      <c r="E239" s="24">
        <v>1091</v>
      </c>
      <c r="F239" s="24">
        <v>798</v>
      </c>
      <c r="G239" s="49">
        <v>631</v>
      </c>
      <c r="H239" s="50">
        <v>458</v>
      </c>
      <c r="I239" s="50">
        <v>478</v>
      </c>
      <c r="J239" s="50">
        <v>833</v>
      </c>
      <c r="K239" s="24">
        <v>721</v>
      </c>
      <c r="L239" s="10">
        <v>751</v>
      </c>
      <c r="M239" s="10">
        <v>683</v>
      </c>
      <c r="N239" s="5">
        <v>653</v>
      </c>
      <c r="O239" s="13">
        <v>584</v>
      </c>
      <c r="P239" s="5">
        <v>623</v>
      </c>
      <c r="Q239" s="5">
        <v>585</v>
      </c>
      <c r="R239" s="5">
        <v>622</v>
      </c>
    </row>
    <row r="240" spans="1:18" x14ac:dyDescent="0.2">
      <c r="A240" s="5" t="s">
        <v>141</v>
      </c>
      <c r="B240" s="24">
        <v>9360</v>
      </c>
      <c r="C240" s="24">
        <v>12706</v>
      </c>
      <c r="D240" s="24">
        <v>15184</v>
      </c>
      <c r="E240" s="24">
        <v>14179</v>
      </c>
      <c r="F240" s="24">
        <v>13898</v>
      </c>
      <c r="G240" s="49">
        <v>10355</v>
      </c>
      <c r="H240" s="50">
        <v>6139</v>
      </c>
      <c r="I240" s="50">
        <v>4264</v>
      </c>
      <c r="J240" s="50">
        <v>3309</v>
      </c>
      <c r="K240" s="24">
        <v>3459</v>
      </c>
      <c r="L240" s="10">
        <v>3421</v>
      </c>
      <c r="M240" s="10">
        <v>3653</v>
      </c>
      <c r="N240" s="43">
        <v>3698</v>
      </c>
      <c r="O240" s="11">
        <v>3750</v>
      </c>
      <c r="P240" s="43">
        <v>3915</v>
      </c>
      <c r="Q240" s="43">
        <v>3941</v>
      </c>
      <c r="R240" s="43">
        <v>4073</v>
      </c>
    </row>
    <row r="241" spans="1:18" x14ac:dyDescent="0.2">
      <c r="A241" s="5" t="s">
        <v>142</v>
      </c>
      <c r="B241" s="26">
        <v>0.08</v>
      </c>
      <c r="C241" s="26">
        <v>5.0999999999999997E-2</v>
      </c>
      <c r="D241" s="26">
        <v>7.0000000000000007E-2</v>
      </c>
      <c r="E241" s="26">
        <f t="shared" ref="E241:J241" si="39">E239/E238</f>
        <v>7.144728225278324E-2</v>
      </c>
      <c r="F241" s="26">
        <f t="shared" si="39"/>
        <v>5.4300489929232441E-2</v>
      </c>
      <c r="G241" s="26">
        <f t="shared" si="39"/>
        <v>5.7436737666120515E-2</v>
      </c>
      <c r="H241" s="26">
        <f t="shared" si="39"/>
        <v>6.942549643777475E-2</v>
      </c>
      <c r="I241" s="26">
        <f t="shared" si="39"/>
        <v>0.10080134964150148</v>
      </c>
      <c r="J241" s="26">
        <f t="shared" si="39"/>
        <v>0.20111057460164172</v>
      </c>
      <c r="K241" s="26">
        <v>0.17199999999999999</v>
      </c>
      <c r="L241" s="27">
        <v>0.18000958772770853</v>
      </c>
      <c r="M241" s="27">
        <v>0.16</v>
      </c>
      <c r="N241" s="28">
        <v>0.15</v>
      </c>
      <c r="O241" s="28">
        <v>0.13500000000000001</v>
      </c>
      <c r="P241" s="28">
        <v>0.13700000000000001</v>
      </c>
      <c r="Q241" s="28">
        <v>0.129</v>
      </c>
      <c r="R241" s="28">
        <v>0.13200000000000001</v>
      </c>
    </row>
    <row r="242" spans="1:18" x14ac:dyDescent="0.2">
      <c r="A242" s="5"/>
      <c r="B242" s="24"/>
      <c r="C242" s="24"/>
      <c r="D242" s="24"/>
      <c r="E242" s="24"/>
      <c r="F242" s="24"/>
      <c r="G242" s="49"/>
      <c r="H242" s="50"/>
      <c r="I242" s="50"/>
      <c r="J242" s="50"/>
      <c r="K242" s="24"/>
      <c r="L242" s="5"/>
      <c r="M242" s="5"/>
      <c r="N242" s="6"/>
      <c r="O242" s="2"/>
      <c r="P242" s="6"/>
      <c r="Q242" s="6"/>
      <c r="R242" s="6"/>
    </row>
    <row r="243" spans="1:18" x14ac:dyDescent="0.2">
      <c r="A243" s="5" t="s">
        <v>64</v>
      </c>
      <c r="B243" s="24"/>
      <c r="C243" s="24"/>
      <c r="D243" s="24"/>
      <c r="E243" s="24"/>
      <c r="F243" s="24"/>
      <c r="G243" s="49"/>
      <c r="H243" s="50"/>
      <c r="I243" s="50"/>
      <c r="J243" s="50"/>
      <c r="K243" s="24"/>
      <c r="L243" s="5"/>
      <c r="M243" s="5"/>
      <c r="N243" s="6"/>
      <c r="O243" s="2"/>
      <c r="P243" s="6"/>
      <c r="Q243" s="6"/>
      <c r="R243" s="6"/>
    </row>
    <row r="244" spans="1:18" x14ac:dyDescent="0.2">
      <c r="A244" s="5" t="s">
        <v>12</v>
      </c>
      <c r="B244" s="24">
        <v>13914</v>
      </c>
      <c r="C244" s="24">
        <v>15751</v>
      </c>
      <c r="D244" s="24">
        <v>19233</v>
      </c>
      <c r="E244" s="24">
        <v>17750</v>
      </c>
      <c r="F244" s="24">
        <v>14245</v>
      </c>
      <c r="G244" s="49">
        <v>14458</v>
      </c>
      <c r="H244" s="50">
        <v>13671</v>
      </c>
      <c r="I244" s="50">
        <v>14360</v>
      </c>
      <c r="J244" s="50">
        <v>12539</v>
      </c>
      <c r="K244" s="24">
        <v>12558</v>
      </c>
      <c r="L244" s="10">
        <v>12445</v>
      </c>
      <c r="M244" s="10">
        <v>12468</v>
      </c>
      <c r="N244" s="43">
        <v>12529</v>
      </c>
      <c r="O244" s="11">
        <v>12602</v>
      </c>
      <c r="P244" s="43">
        <v>13043</v>
      </c>
      <c r="Q244" s="43">
        <v>13288</v>
      </c>
      <c r="R244" s="43">
        <v>13676</v>
      </c>
    </row>
    <row r="245" spans="1:18" x14ac:dyDescent="0.2">
      <c r="A245" s="5" t="s">
        <v>140</v>
      </c>
      <c r="B245" s="24">
        <v>1478</v>
      </c>
      <c r="C245" s="24">
        <v>978</v>
      </c>
      <c r="D245" s="24">
        <v>1800</v>
      </c>
      <c r="E245" s="24">
        <v>1861</v>
      </c>
      <c r="F245" s="24">
        <v>2170</v>
      </c>
      <c r="G245" s="49">
        <v>3688</v>
      </c>
      <c r="H245" s="50">
        <v>3881</v>
      </c>
      <c r="I245" s="50">
        <v>4551</v>
      </c>
      <c r="J245" s="50">
        <v>4669</v>
      </c>
      <c r="K245" s="24">
        <v>4587</v>
      </c>
      <c r="L245" s="10">
        <v>4381</v>
      </c>
      <c r="M245" s="10">
        <v>4489</v>
      </c>
      <c r="N245" s="43">
        <v>4479</v>
      </c>
      <c r="O245" s="11">
        <v>4575</v>
      </c>
      <c r="P245" s="43">
        <v>4640</v>
      </c>
      <c r="Q245" s="43">
        <v>4777</v>
      </c>
      <c r="R245" s="43">
        <v>4761</v>
      </c>
    </row>
    <row r="246" spans="1:18" x14ac:dyDescent="0.2">
      <c r="A246" s="5" t="s">
        <v>141</v>
      </c>
      <c r="B246" s="24">
        <v>12436</v>
      </c>
      <c r="C246" s="24">
        <v>14773</v>
      </c>
      <c r="D246" s="24">
        <v>17433</v>
      </c>
      <c r="E246" s="24">
        <v>15889</v>
      </c>
      <c r="F246" s="24">
        <v>12075</v>
      </c>
      <c r="G246" s="49">
        <v>10770</v>
      </c>
      <c r="H246" s="50">
        <v>9790</v>
      </c>
      <c r="I246" s="50">
        <v>9809</v>
      </c>
      <c r="J246" s="50">
        <v>7870</v>
      </c>
      <c r="K246" s="24">
        <v>7971</v>
      </c>
      <c r="L246" s="10">
        <v>8064</v>
      </c>
      <c r="M246" s="10">
        <v>7979</v>
      </c>
      <c r="N246" s="43">
        <v>8050</v>
      </c>
      <c r="O246" s="11">
        <v>8027</v>
      </c>
      <c r="P246" s="43">
        <v>8403</v>
      </c>
      <c r="Q246" s="43">
        <v>8511</v>
      </c>
      <c r="R246" s="43">
        <v>8915</v>
      </c>
    </row>
    <row r="247" spans="1:18" x14ac:dyDescent="0.2">
      <c r="A247" s="5" t="s">
        <v>142</v>
      </c>
      <c r="B247" s="26">
        <v>0.106</v>
      </c>
      <c r="C247" s="26">
        <v>6.2E-2</v>
      </c>
      <c r="D247" s="26">
        <v>9.4E-2</v>
      </c>
      <c r="E247" s="26">
        <f t="shared" ref="E247:J247" si="40">E245/E244</f>
        <v>0.10484507042253521</v>
      </c>
      <c r="F247" s="26">
        <f t="shared" si="40"/>
        <v>0.15233415233415235</v>
      </c>
      <c r="G247" s="26">
        <f t="shared" si="40"/>
        <v>0.25508369069027526</v>
      </c>
      <c r="H247" s="26">
        <f t="shared" si="40"/>
        <v>0.28388559724965257</v>
      </c>
      <c r="I247" s="26">
        <f t="shared" si="40"/>
        <v>0.31692200557103062</v>
      </c>
      <c r="J247" s="26">
        <f t="shared" si="40"/>
        <v>0.37235824228407371</v>
      </c>
      <c r="K247" s="26">
        <v>0.36499999999999999</v>
      </c>
      <c r="L247" s="27">
        <v>0.35202892728003216</v>
      </c>
      <c r="M247" s="27">
        <v>0.36</v>
      </c>
      <c r="N247" s="28">
        <v>0.35699999999999998</v>
      </c>
      <c r="O247" s="28">
        <v>0.36299999999999999</v>
      </c>
      <c r="P247" s="28">
        <v>0.35599999999999998</v>
      </c>
      <c r="Q247" s="28">
        <v>0.35899999999999999</v>
      </c>
      <c r="R247" s="28">
        <v>0.34799999999999998</v>
      </c>
    </row>
    <row r="248" spans="1:18" x14ac:dyDescent="0.2">
      <c r="A248" s="5"/>
      <c r="B248" s="24"/>
      <c r="C248" s="24"/>
      <c r="D248" s="24"/>
      <c r="E248" s="24"/>
      <c r="F248" s="24"/>
      <c r="G248" s="49"/>
      <c r="H248" s="50"/>
      <c r="I248" s="50"/>
      <c r="J248" s="50"/>
      <c r="K248" s="24"/>
      <c r="L248" s="5"/>
      <c r="M248" s="5"/>
      <c r="N248" s="6"/>
      <c r="O248" s="2"/>
      <c r="P248" s="6"/>
      <c r="Q248" s="6"/>
      <c r="R248" s="6"/>
    </row>
    <row r="249" spans="1:18" x14ac:dyDescent="0.2">
      <c r="A249" s="5" t="s">
        <v>65</v>
      </c>
      <c r="B249" s="24"/>
      <c r="C249" s="24"/>
      <c r="D249" s="24"/>
      <c r="E249" s="24"/>
      <c r="F249" s="24"/>
      <c r="G249" s="49"/>
      <c r="H249" s="50"/>
      <c r="I249" s="50"/>
      <c r="J249" s="50"/>
      <c r="K249" s="24"/>
      <c r="L249" s="5"/>
      <c r="M249" s="5"/>
      <c r="N249" s="6"/>
      <c r="O249" s="2"/>
      <c r="P249" s="6"/>
      <c r="Q249" s="6"/>
      <c r="R249" s="6"/>
    </row>
    <row r="250" spans="1:18" x14ac:dyDescent="0.2">
      <c r="A250" s="5" t="s">
        <v>12</v>
      </c>
      <c r="B250" s="24">
        <v>17226</v>
      </c>
      <c r="C250" s="24">
        <v>22123</v>
      </c>
      <c r="D250" s="24">
        <v>26974</v>
      </c>
      <c r="E250" s="24">
        <v>27648</v>
      </c>
      <c r="F250" s="24">
        <v>19011</v>
      </c>
      <c r="G250" s="49">
        <v>14075</v>
      </c>
      <c r="H250" s="50">
        <v>10456</v>
      </c>
      <c r="I250" s="50">
        <v>10163</v>
      </c>
      <c r="J250" s="50">
        <v>10302</v>
      </c>
      <c r="K250" s="24">
        <v>10250</v>
      </c>
      <c r="L250" s="10">
        <v>10267</v>
      </c>
      <c r="M250" s="10">
        <v>10394</v>
      </c>
      <c r="N250" s="43">
        <v>10381</v>
      </c>
      <c r="O250" s="11">
        <v>10481</v>
      </c>
      <c r="P250" s="43">
        <v>10588</v>
      </c>
      <c r="Q250" s="43">
        <v>10652</v>
      </c>
      <c r="R250" s="43">
        <v>10985</v>
      </c>
    </row>
    <row r="251" spans="1:18" x14ac:dyDescent="0.2">
      <c r="A251" s="5" t="s">
        <v>140</v>
      </c>
      <c r="B251" s="24">
        <v>2309</v>
      </c>
      <c r="C251" s="24">
        <v>1853</v>
      </c>
      <c r="D251" s="24">
        <v>2728</v>
      </c>
      <c r="E251" s="24">
        <v>2600</v>
      </c>
      <c r="F251" s="24">
        <v>2184</v>
      </c>
      <c r="G251" s="49">
        <v>1985</v>
      </c>
      <c r="H251" s="50">
        <v>1773</v>
      </c>
      <c r="I251" s="50">
        <v>1847</v>
      </c>
      <c r="J251" s="50">
        <v>2527</v>
      </c>
      <c r="K251" s="24">
        <v>2349</v>
      </c>
      <c r="L251" s="10">
        <v>2317</v>
      </c>
      <c r="M251" s="10">
        <v>2313</v>
      </c>
      <c r="N251" s="43">
        <v>2510</v>
      </c>
      <c r="O251" s="11">
        <v>2462</v>
      </c>
      <c r="P251" s="43">
        <v>2629</v>
      </c>
      <c r="Q251" s="43">
        <v>2570</v>
      </c>
      <c r="R251" s="43">
        <v>2707</v>
      </c>
    </row>
    <row r="252" spans="1:18" x14ac:dyDescent="0.2">
      <c r="A252" s="5" t="s">
        <v>141</v>
      </c>
      <c r="B252" s="24">
        <v>14917</v>
      </c>
      <c r="C252" s="24">
        <v>20270</v>
      </c>
      <c r="D252" s="24">
        <v>24246</v>
      </c>
      <c r="E252" s="24">
        <v>25048</v>
      </c>
      <c r="F252" s="24">
        <v>16827</v>
      </c>
      <c r="G252" s="49">
        <v>12090</v>
      </c>
      <c r="H252" s="50">
        <v>8683</v>
      </c>
      <c r="I252" s="50">
        <v>8316</v>
      </c>
      <c r="J252" s="50">
        <v>7775</v>
      </c>
      <c r="K252" s="24">
        <v>7901</v>
      </c>
      <c r="L252" s="10">
        <v>7950</v>
      </c>
      <c r="M252" s="10">
        <v>8081</v>
      </c>
      <c r="N252" s="43">
        <v>7871</v>
      </c>
      <c r="O252" s="11">
        <v>8019</v>
      </c>
      <c r="P252" s="43">
        <v>7959</v>
      </c>
      <c r="Q252" s="43">
        <v>8082</v>
      </c>
      <c r="R252" s="43">
        <v>8278</v>
      </c>
    </row>
    <row r="253" spans="1:18" x14ac:dyDescent="0.2">
      <c r="A253" s="5" t="s">
        <v>142</v>
      </c>
      <c r="B253" s="26">
        <v>0.13400000000000001</v>
      </c>
      <c r="C253" s="26">
        <v>8.4000000000000005E-2</v>
      </c>
      <c r="D253" s="26">
        <v>0.10100000000000001</v>
      </c>
      <c r="E253" s="26">
        <f t="shared" ref="E253:J253" si="41">E251/E250</f>
        <v>9.4039351851851846E-2</v>
      </c>
      <c r="F253" s="26">
        <f t="shared" si="41"/>
        <v>0.11488085845037084</v>
      </c>
      <c r="G253" s="26">
        <f t="shared" si="41"/>
        <v>0.14103019538188277</v>
      </c>
      <c r="H253" s="26">
        <f t="shared" si="41"/>
        <v>0.16956771231828616</v>
      </c>
      <c r="I253" s="26">
        <f t="shared" si="41"/>
        <v>0.18173767588310538</v>
      </c>
      <c r="J253" s="26">
        <f t="shared" si="41"/>
        <v>0.24529217627645117</v>
      </c>
      <c r="K253" s="26">
        <v>0.22900000000000001</v>
      </c>
      <c r="L253" s="27">
        <v>0.22567449108795168</v>
      </c>
      <c r="M253" s="27">
        <v>0.22</v>
      </c>
      <c r="N253" s="28">
        <v>0.24199999999999999</v>
      </c>
      <c r="O253" s="28">
        <v>0.23499999999999999</v>
      </c>
      <c r="P253" s="28">
        <v>0.248</v>
      </c>
      <c r="Q253" s="28">
        <v>0.24099999999999999</v>
      </c>
      <c r="R253" s="28">
        <v>0.246</v>
      </c>
    </row>
    <row r="254" spans="1:18" x14ac:dyDescent="0.2">
      <c r="A254" s="5"/>
      <c r="B254" s="24"/>
      <c r="C254" s="24"/>
      <c r="D254" s="24"/>
      <c r="E254" s="24"/>
      <c r="F254" s="24"/>
      <c r="G254" s="49"/>
      <c r="H254" s="50"/>
      <c r="I254" s="50"/>
      <c r="J254" s="50"/>
      <c r="K254" s="24"/>
      <c r="L254" s="5"/>
      <c r="M254" s="5"/>
      <c r="N254" s="6"/>
      <c r="O254" s="2"/>
      <c r="P254" s="6"/>
      <c r="Q254" s="6"/>
      <c r="R254" s="6"/>
    </row>
    <row r="255" spans="1:18" x14ac:dyDescent="0.2">
      <c r="A255" s="5" t="s">
        <v>66</v>
      </c>
      <c r="B255" s="24"/>
      <c r="C255" s="24"/>
      <c r="D255" s="24"/>
      <c r="E255" s="24"/>
      <c r="F255" s="24"/>
      <c r="G255" s="49"/>
      <c r="H255" s="50"/>
      <c r="I255" s="50"/>
      <c r="J255" s="50"/>
      <c r="K255" s="24"/>
      <c r="L255" s="5"/>
      <c r="M255" s="5"/>
      <c r="N255" s="6"/>
      <c r="O255" s="2"/>
      <c r="P255" s="6"/>
      <c r="Q255" s="6"/>
      <c r="R255" s="6"/>
    </row>
    <row r="256" spans="1:18" x14ac:dyDescent="0.2">
      <c r="A256" s="5" t="s">
        <v>12</v>
      </c>
      <c r="B256" s="24">
        <v>23558</v>
      </c>
      <c r="C256" s="24">
        <v>25198</v>
      </c>
      <c r="D256" s="24">
        <v>27565</v>
      </c>
      <c r="E256" s="24">
        <v>28788</v>
      </c>
      <c r="F256" s="24">
        <v>32136</v>
      </c>
      <c r="G256" s="49">
        <v>31367</v>
      </c>
      <c r="H256" s="50">
        <v>25408</v>
      </c>
      <c r="I256" s="50">
        <v>25669</v>
      </c>
      <c r="J256" s="50">
        <v>21700</v>
      </c>
      <c r="K256" s="24">
        <v>21822</v>
      </c>
      <c r="L256" s="10">
        <v>21416</v>
      </c>
      <c r="M256" s="10">
        <v>21268</v>
      </c>
      <c r="N256" s="43">
        <v>21504</v>
      </c>
      <c r="O256" s="11">
        <v>21420</v>
      </c>
      <c r="P256" s="43">
        <v>21703</v>
      </c>
      <c r="Q256" s="43">
        <v>22306</v>
      </c>
      <c r="R256" s="43">
        <v>23023</v>
      </c>
    </row>
    <row r="257" spans="1:18" x14ac:dyDescent="0.2">
      <c r="A257" s="5" t="s">
        <v>140</v>
      </c>
      <c r="B257" s="24">
        <v>5095</v>
      </c>
      <c r="C257" s="24">
        <v>3841</v>
      </c>
      <c r="D257" s="24">
        <v>6111</v>
      </c>
      <c r="E257" s="24">
        <v>6321</v>
      </c>
      <c r="F257" s="24">
        <v>5693</v>
      </c>
      <c r="G257" s="49">
        <v>6064</v>
      </c>
      <c r="H257" s="50">
        <v>5764</v>
      </c>
      <c r="I257" s="50">
        <v>5943</v>
      </c>
      <c r="J257" s="50">
        <v>5185</v>
      </c>
      <c r="K257" s="24">
        <v>5204</v>
      </c>
      <c r="L257" s="10">
        <v>4851</v>
      </c>
      <c r="M257" s="10">
        <v>4806</v>
      </c>
      <c r="N257" s="43">
        <v>4589</v>
      </c>
      <c r="O257" s="11">
        <v>4493</v>
      </c>
      <c r="P257" s="43">
        <v>4450</v>
      </c>
      <c r="Q257" s="43">
        <v>4676</v>
      </c>
      <c r="R257" s="43">
        <v>5446</v>
      </c>
    </row>
    <row r="258" spans="1:18" x14ac:dyDescent="0.2">
      <c r="A258" s="5" t="s">
        <v>141</v>
      </c>
      <c r="B258" s="24">
        <v>18463</v>
      </c>
      <c r="C258" s="24">
        <v>21357</v>
      </c>
      <c r="D258" s="24">
        <v>21454</v>
      </c>
      <c r="E258" s="24">
        <v>22467</v>
      </c>
      <c r="F258" s="24">
        <v>26443</v>
      </c>
      <c r="G258" s="49">
        <v>25303</v>
      </c>
      <c r="H258" s="50">
        <v>19644</v>
      </c>
      <c r="I258" s="50">
        <v>19726</v>
      </c>
      <c r="J258" s="50">
        <v>16515</v>
      </c>
      <c r="K258" s="24">
        <v>16618</v>
      </c>
      <c r="L258" s="10">
        <v>16565</v>
      </c>
      <c r="M258" s="10">
        <v>16462</v>
      </c>
      <c r="N258" s="43">
        <v>16915</v>
      </c>
      <c r="O258" s="11">
        <v>16927</v>
      </c>
      <c r="P258" s="43">
        <v>17253</v>
      </c>
      <c r="Q258" s="43">
        <v>17630</v>
      </c>
      <c r="R258" s="43">
        <v>17577</v>
      </c>
    </row>
    <row r="259" spans="1:18" x14ac:dyDescent="0.2">
      <c r="A259" s="5" t="s">
        <v>142</v>
      </c>
      <c r="B259" s="26">
        <v>0.216</v>
      </c>
      <c r="C259" s="26">
        <v>0.152</v>
      </c>
      <c r="D259" s="26">
        <v>0.222</v>
      </c>
      <c r="E259" s="26">
        <f t="shared" ref="E259:J259" si="42">E257/E256</f>
        <v>0.21957065443934973</v>
      </c>
      <c r="F259" s="26">
        <f t="shared" si="42"/>
        <v>0.17715334826985313</v>
      </c>
      <c r="G259" s="26">
        <f t="shared" si="42"/>
        <v>0.1933241942168521</v>
      </c>
      <c r="H259" s="26">
        <f t="shared" si="42"/>
        <v>0.22685768261964737</v>
      </c>
      <c r="I259" s="26">
        <f t="shared" si="42"/>
        <v>0.23152440687210254</v>
      </c>
      <c r="J259" s="26">
        <f t="shared" si="42"/>
        <v>0.23894009216589862</v>
      </c>
      <c r="K259" s="26">
        <v>0.23799999999999999</v>
      </c>
      <c r="L259" s="27">
        <v>0.22651288756070229</v>
      </c>
      <c r="M259" s="27">
        <v>0.23</v>
      </c>
      <c r="N259" s="28">
        <v>0.21299999999999999</v>
      </c>
      <c r="O259" s="28">
        <v>0.21</v>
      </c>
      <c r="P259" s="28">
        <v>0.20499999999999999</v>
      </c>
      <c r="Q259" s="28">
        <v>0.21</v>
      </c>
      <c r="R259" s="28">
        <v>0.23699999999999999</v>
      </c>
    </row>
    <row r="260" spans="1:18" x14ac:dyDescent="0.2">
      <c r="A260" s="5"/>
      <c r="B260" s="24"/>
      <c r="C260" s="24"/>
      <c r="D260" s="24"/>
      <c r="E260" s="24"/>
      <c r="F260" s="24"/>
      <c r="G260" s="49"/>
      <c r="H260" s="50"/>
      <c r="I260" s="50"/>
      <c r="J260" s="50"/>
      <c r="K260" s="24"/>
      <c r="L260" s="5"/>
      <c r="M260" s="5"/>
      <c r="N260" s="6"/>
      <c r="O260" s="2"/>
      <c r="P260" s="6"/>
      <c r="Q260" s="6"/>
      <c r="R260" s="6"/>
    </row>
    <row r="261" spans="1:18" x14ac:dyDescent="0.2">
      <c r="A261" s="5" t="s">
        <v>67</v>
      </c>
      <c r="B261" s="24"/>
      <c r="C261" s="24"/>
      <c r="D261" s="24"/>
      <c r="E261" s="24"/>
      <c r="F261" s="24"/>
      <c r="G261" s="49"/>
      <c r="H261" s="50"/>
      <c r="I261" s="50"/>
      <c r="J261" s="50"/>
      <c r="K261" s="24"/>
      <c r="L261" s="5"/>
      <c r="M261" s="5"/>
      <c r="N261" s="6"/>
      <c r="O261" s="2"/>
      <c r="P261" s="6"/>
      <c r="Q261" s="6"/>
      <c r="R261" s="6"/>
    </row>
    <row r="262" spans="1:18" x14ac:dyDescent="0.2">
      <c r="A262" s="5" t="s">
        <v>12</v>
      </c>
      <c r="B262" s="24">
        <v>10112</v>
      </c>
      <c r="C262" s="24">
        <v>11239</v>
      </c>
      <c r="D262" s="24">
        <v>13018</v>
      </c>
      <c r="E262" s="24">
        <v>13688</v>
      </c>
      <c r="F262" s="24">
        <v>16430</v>
      </c>
      <c r="G262" s="49">
        <v>16418</v>
      </c>
      <c r="H262" s="50">
        <v>15501</v>
      </c>
      <c r="I262" s="50">
        <v>15717</v>
      </c>
      <c r="J262" s="50">
        <v>14098</v>
      </c>
      <c r="K262" s="24">
        <v>13692</v>
      </c>
      <c r="L262" s="10">
        <v>13469</v>
      </c>
      <c r="M262" s="10">
        <v>13545</v>
      </c>
      <c r="N262" s="43">
        <v>13517</v>
      </c>
      <c r="O262" s="11">
        <v>13650</v>
      </c>
      <c r="P262" s="43">
        <v>13672</v>
      </c>
      <c r="Q262" s="43">
        <v>13907</v>
      </c>
      <c r="R262" s="43">
        <v>14368</v>
      </c>
    </row>
    <row r="263" spans="1:18" x14ac:dyDescent="0.2">
      <c r="A263" s="5" t="s">
        <v>140</v>
      </c>
      <c r="B263" s="24">
        <v>3062</v>
      </c>
      <c r="C263" s="24">
        <v>2811</v>
      </c>
      <c r="D263" s="24">
        <v>4535</v>
      </c>
      <c r="E263" s="24">
        <v>5302</v>
      </c>
      <c r="F263" s="24">
        <v>6583</v>
      </c>
      <c r="G263" s="49">
        <v>6474</v>
      </c>
      <c r="H263" s="50">
        <v>6330</v>
      </c>
      <c r="I263" s="50">
        <v>6481</v>
      </c>
      <c r="J263" s="50">
        <v>5195</v>
      </c>
      <c r="K263" s="24">
        <v>5088</v>
      </c>
      <c r="L263" s="10">
        <v>5019</v>
      </c>
      <c r="M263" s="10">
        <v>5019</v>
      </c>
      <c r="N263" s="43">
        <v>5133</v>
      </c>
      <c r="O263" s="11">
        <v>5321</v>
      </c>
      <c r="P263" s="43">
        <v>5033</v>
      </c>
      <c r="Q263" s="43">
        <v>5399</v>
      </c>
      <c r="R263" s="43">
        <v>5777</v>
      </c>
    </row>
    <row r="264" spans="1:18" x14ac:dyDescent="0.2">
      <c r="A264" s="5" t="s">
        <v>141</v>
      </c>
      <c r="B264" s="24">
        <v>7050</v>
      </c>
      <c r="C264" s="24">
        <v>8428</v>
      </c>
      <c r="D264" s="24">
        <v>8483</v>
      </c>
      <c r="E264" s="24">
        <v>8386</v>
      </c>
      <c r="F264" s="24">
        <v>9847</v>
      </c>
      <c r="G264" s="49">
        <v>9944</v>
      </c>
      <c r="H264" s="50">
        <v>9171</v>
      </c>
      <c r="I264" s="50">
        <v>9236</v>
      </c>
      <c r="J264" s="50">
        <v>8903</v>
      </c>
      <c r="K264" s="24">
        <v>8604</v>
      </c>
      <c r="L264" s="10">
        <v>8450</v>
      </c>
      <c r="M264" s="10">
        <v>8526</v>
      </c>
      <c r="N264" s="43">
        <v>8384</v>
      </c>
      <c r="O264" s="11">
        <v>8329</v>
      </c>
      <c r="P264" s="43">
        <v>8639</v>
      </c>
      <c r="Q264" s="43">
        <v>8508</v>
      </c>
      <c r="R264" s="43">
        <v>8591</v>
      </c>
    </row>
    <row r="265" spans="1:18" x14ac:dyDescent="0.2">
      <c r="A265" s="5" t="s">
        <v>142</v>
      </c>
      <c r="B265" s="26">
        <v>0.30299999999999999</v>
      </c>
      <c r="C265" s="26">
        <v>0.25</v>
      </c>
      <c r="D265" s="26">
        <v>0.34799999999999998</v>
      </c>
      <c r="E265" s="26">
        <f t="shared" ref="E265:J265" si="43">E263/E262</f>
        <v>0.38734658094681473</v>
      </c>
      <c r="F265" s="26">
        <f t="shared" si="43"/>
        <v>0.40066950699939136</v>
      </c>
      <c r="G265" s="26">
        <f t="shared" si="43"/>
        <v>0.39432330369107077</v>
      </c>
      <c r="H265" s="26">
        <f t="shared" si="43"/>
        <v>0.40836075091929552</v>
      </c>
      <c r="I265" s="26">
        <f t="shared" si="43"/>
        <v>0.41235604759177963</v>
      </c>
      <c r="J265" s="26">
        <f t="shared" si="43"/>
        <v>0.36849198467867783</v>
      </c>
      <c r="K265" s="26">
        <v>0.372</v>
      </c>
      <c r="L265" s="27">
        <v>0.37263345459945058</v>
      </c>
      <c r="M265" s="27">
        <v>0.37</v>
      </c>
      <c r="N265" s="28">
        <v>0.38</v>
      </c>
      <c r="O265" s="28">
        <v>0.39</v>
      </c>
      <c r="P265" s="28">
        <v>0.36799999999999999</v>
      </c>
      <c r="Q265" s="28">
        <v>0.38800000000000001</v>
      </c>
      <c r="R265" s="28">
        <v>0.40200000000000002</v>
      </c>
    </row>
    <row r="266" spans="1:18" x14ac:dyDescent="0.2">
      <c r="A266" s="5"/>
      <c r="B266" s="24"/>
      <c r="C266" s="24"/>
      <c r="D266" s="24"/>
      <c r="E266" s="24"/>
      <c r="F266" s="24"/>
      <c r="G266" s="49"/>
      <c r="H266" s="50"/>
      <c r="I266" s="50"/>
      <c r="J266" s="50"/>
      <c r="K266" s="24"/>
      <c r="L266" s="5"/>
      <c r="M266" s="5"/>
      <c r="N266" s="6"/>
      <c r="O266" s="2"/>
      <c r="P266" s="6"/>
      <c r="Q266" s="6"/>
      <c r="R266" s="6"/>
    </row>
    <row r="267" spans="1:18" x14ac:dyDescent="0.2">
      <c r="A267" s="5" t="s">
        <v>68</v>
      </c>
      <c r="B267" s="24"/>
      <c r="C267" s="24"/>
      <c r="D267" s="24"/>
      <c r="E267" s="24"/>
      <c r="F267" s="24"/>
      <c r="G267" s="49"/>
      <c r="H267" s="50"/>
      <c r="I267" s="50"/>
      <c r="J267" s="50"/>
      <c r="K267" s="24"/>
      <c r="L267" s="5"/>
      <c r="M267" s="5"/>
      <c r="N267" s="6"/>
      <c r="O267" s="2"/>
      <c r="P267" s="6"/>
      <c r="Q267" s="6"/>
      <c r="R267" s="6"/>
    </row>
    <row r="268" spans="1:18" x14ac:dyDescent="0.2">
      <c r="A268" s="5" t="s">
        <v>12</v>
      </c>
      <c r="B268" s="24">
        <v>2657</v>
      </c>
      <c r="C268" s="24">
        <v>2884</v>
      </c>
      <c r="D268" s="24">
        <v>3312</v>
      </c>
      <c r="E268" s="24">
        <v>3829</v>
      </c>
      <c r="F268" s="24">
        <v>4122</v>
      </c>
      <c r="G268" s="49">
        <v>4223</v>
      </c>
      <c r="H268" s="50">
        <v>3951</v>
      </c>
      <c r="I268" s="50">
        <v>4069</v>
      </c>
      <c r="J268" s="50">
        <v>3871</v>
      </c>
      <c r="K268" s="24">
        <v>3940</v>
      </c>
      <c r="L268" s="10">
        <v>3844</v>
      </c>
      <c r="M268" s="10">
        <v>3790</v>
      </c>
      <c r="N268" s="43">
        <v>3890</v>
      </c>
      <c r="O268" s="11">
        <v>3898</v>
      </c>
      <c r="P268" s="43">
        <v>3905</v>
      </c>
      <c r="Q268" s="43">
        <v>4007</v>
      </c>
      <c r="R268" s="43">
        <v>4069</v>
      </c>
    </row>
    <row r="269" spans="1:18" x14ac:dyDescent="0.2">
      <c r="A269" s="5" t="s">
        <v>140</v>
      </c>
      <c r="B269" s="24">
        <v>1728</v>
      </c>
      <c r="C269" s="24">
        <v>1593</v>
      </c>
      <c r="D269" s="24">
        <v>2248</v>
      </c>
      <c r="E269" s="24">
        <v>2901</v>
      </c>
      <c r="F269" s="24">
        <v>2958</v>
      </c>
      <c r="G269" s="49">
        <v>3065</v>
      </c>
      <c r="H269" s="50">
        <v>2977</v>
      </c>
      <c r="I269" s="50">
        <v>3011</v>
      </c>
      <c r="J269" s="50">
        <v>2612</v>
      </c>
      <c r="K269" s="24">
        <v>2621</v>
      </c>
      <c r="L269" s="10">
        <v>2649</v>
      </c>
      <c r="M269" s="10">
        <v>2508</v>
      </c>
      <c r="N269" s="43">
        <v>2537</v>
      </c>
      <c r="O269" s="11">
        <v>2574</v>
      </c>
      <c r="P269" s="43">
        <v>2596</v>
      </c>
      <c r="Q269" s="43">
        <v>2571</v>
      </c>
      <c r="R269" s="43">
        <v>2715</v>
      </c>
    </row>
    <row r="270" spans="1:18" x14ac:dyDescent="0.2">
      <c r="A270" s="5" t="s">
        <v>141</v>
      </c>
      <c r="B270" s="24">
        <v>929</v>
      </c>
      <c r="C270" s="24">
        <v>1291</v>
      </c>
      <c r="D270" s="24">
        <v>1064</v>
      </c>
      <c r="E270" s="24">
        <v>928</v>
      </c>
      <c r="F270" s="24">
        <v>1164</v>
      </c>
      <c r="G270" s="49">
        <v>1158</v>
      </c>
      <c r="H270" s="50">
        <v>974</v>
      </c>
      <c r="I270" s="50">
        <v>1058</v>
      </c>
      <c r="J270" s="50">
        <v>1259</v>
      </c>
      <c r="K270" s="24">
        <v>1319</v>
      </c>
      <c r="L270" s="10">
        <v>1195</v>
      </c>
      <c r="M270" s="10">
        <v>1282</v>
      </c>
      <c r="N270" s="43">
        <v>1353</v>
      </c>
      <c r="O270" s="11">
        <v>1324</v>
      </c>
      <c r="P270" s="43">
        <v>1309</v>
      </c>
      <c r="Q270" s="43">
        <v>1436</v>
      </c>
      <c r="R270" s="43">
        <v>1354</v>
      </c>
    </row>
    <row r="271" spans="1:18" x14ac:dyDescent="0.2">
      <c r="A271" s="5" t="s">
        <v>142</v>
      </c>
      <c r="B271" s="26">
        <v>0.65</v>
      </c>
      <c r="C271" s="26">
        <v>0.55200000000000005</v>
      </c>
      <c r="D271" s="26">
        <v>0.67900000000000005</v>
      </c>
      <c r="E271" s="26">
        <f t="shared" ref="E271:J271" si="44">E269/E268</f>
        <v>0.75763907025332988</v>
      </c>
      <c r="F271" s="26">
        <f t="shared" si="44"/>
        <v>0.71761280931586613</v>
      </c>
      <c r="G271" s="26">
        <f t="shared" si="44"/>
        <v>0.72578735496092828</v>
      </c>
      <c r="H271" s="26">
        <f t="shared" si="44"/>
        <v>0.75348013161225003</v>
      </c>
      <c r="I271" s="26">
        <f t="shared" si="44"/>
        <v>0.73998525436225115</v>
      </c>
      <c r="J271" s="26">
        <f t="shared" si="44"/>
        <v>0.67476104365796952</v>
      </c>
      <c r="K271" s="26">
        <v>0.66500000000000004</v>
      </c>
      <c r="L271" s="27">
        <v>0.68912591050988559</v>
      </c>
      <c r="M271" s="27">
        <v>0.66</v>
      </c>
      <c r="N271" s="28">
        <v>0.65200000000000002</v>
      </c>
      <c r="O271" s="28">
        <v>0.66</v>
      </c>
      <c r="P271" s="28">
        <v>0.66500000000000004</v>
      </c>
      <c r="Q271" s="28">
        <v>0.64200000000000002</v>
      </c>
      <c r="R271" s="28">
        <v>0.66700000000000004</v>
      </c>
    </row>
    <row r="272" spans="1:18" x14ac:dyDescent="0.2">
      <c r="A272" s="5"/>
      <c r="B272" s="24"/>
      <c r="C272" s="24"/>
      <c r="D272" s="24"/>
      <c r="E272" s="24"/>
      <c r="F272" s="24"/>
      <c r="G272" s="49"/>
      <c r="H272" s="50"/>
      <c r="I272" s="50"/>
      <c r="J272" s="50"/>
      <c r="K272" s="24"/>
      <c r="L272" s="5"/>
      <c r="M272" s="5"/>
      <c r="N272" s="6"/>
      <c r="O272" s="2"/>
      <c r="P272" s="6"/>
      <c r="Q272" s="6"/>
      <c r="R272" s="6"/>
    </row>
    <row r="273" spans="1:18" x14ac:dyDescent="0.2">
      <c r="A273" s="5" t="s">
        <v>69</v>
      </c>
      <c r="B273" s="24"/>
      <c r="C273" s="24"/>
      <c r="D273" s="24"/>
      <c r="E273" s="24"/>
      <c r="F273" s="24"/>
      <c r="G273" s="49"/>
      <c r="H273" s="50"/>
      <c r="I273" s="50"/>
      <c r="J273" s="50"/>
      <c r="K273" s="24"/>
      <c r="L273" s="5"/>
      <c r="M273" s="5"/>
      <c r="N273" s="6"/>
      <c r="O273" s="2"/>
      <c r="P273" s="6"/>
      <c r="Q273" s="6"/>
      <c r="R273" s="6"/>
    </row>
    <row r="274" spans="1:18" x14ac:dyDescent="0.2">
      <c r="A274" s="5" t="s">
        <v>12</v>
      </c>
      <c r="B274" s="24">
        <v>12264</v>
      </c>
      <c r="C274" s="24">
        <v>13581</v>
      </c>
      <c r="D274" s="24">
        <v>14741</v>
      </c>
      <c r="E274" s="24">
        <v>15131</v>
      </c>
      <c r="F274" s="24">
        <v>14747</v>
      </c>
      <c r="G274" s="49">
        <v>14471</v>
      </c>
      <c r="H274" s="50">
        <v>12846</v>
      </c>
      <c r="I274" s="50">
        <v>12569</v>
      </c>
      <c r="J274" s="50">
        <v>10770</v>
      </c>
      <c r="K274" s="24">
        <v>10555</v>
      </c>
      <c r="L274" s="10">
        <v>10176</v>
      </c>
      <c r="M274" s="10">
        <v>10190</v>
      </c>
      <c r="N274" s="43">
        <v>10225</v>
      </c>
      <c r="O274" s="11">
        <v>10406</v>
      </c>
      <c r="P274" s="43">
        <v>10491</v>
      </c>
      <c r="Q274" s="43">
        <v>10834</v>
      </c>
      <c r="R274" s="43">
        <v>10876</v>
      </c>
    </row>
    <row r="275" spans="1:18" x14ac:dyDescent="0.2">
      <c r="A275" s="5" t="s">
        <v>140</v>
      </c>
      <c r="B275" s="24">
        <v>4802</v>
      </c>
      <c r="C275" s="24">
        <v>4566</v>
      </c>
      <c r="D275" s="24">
        <v>5770</v>
      </c>
      <c r="E275" s="24">
        <v>6405</v>
      </c>
      <c r="F275" s="24">
        <v>6017</v>
      </c>
      <c r="G275" s="49">
        <v>6093</v>
      </c>
      <c r="H275" s="50">
        <v>5637</v>
      </c>
      <c r="I275" s="50">
        <v>5395</v>
      </c>
      <c r="J275" s="50">
        <v>4472</v>
      </c>
      <c r="K275" s="24">
        <v>4295</v>
      </c>
      <c r="L275" s="10">
        <v>3884</v>
      </c>
      <c r="M275" s="10">
        <v>3965</v>
      </c>
      <c r="N275" s="43">
        <v>3912</v>
      </c>
      <c r="O275" s="11">
        <v>4023</v>
      </c>
      <c r="P275" s="43">
        <v>4099</v>
      </c>
      <c r="Q275" s="43">
        <v>4218</v>
      </c>
      <c r="R275" s="43">
        <v>4372</v>
      </c>
    </row>
    <row r="276" spans="1:18" x14ac:dyDescent="0.2">
      <c r="A276" s="5" t="s">
        <v>141</v>
      </c>
      <c r="B276" s="24">
        <v>7462</v>
      </c>
      <c r="C276" s="24">
        <v>9015</v>
      </c>
      <c r="D276" s="24">
        <v>8971</v>
      </c>
      <c r="E276" s="24">
        <v>8726</v>
      </c>
      <c r="F276" s="24">
        <v>8730</v>
      </c>
      <c r="G276" s="49">
        <v>8378</v>
      </c>
      <c r="H276" s="50">
        <v>7209</v>
      </c>
      <c r="I276" s="50">
        <v>7174</v>
      </c>
      <c r="J276" s="50">
        <v>6298</v>
      </c>
      <c r="K276" s="24">
        <v>6260</v>
      </c>
      <c r="L276" s="10">
        <v>6292</v>
      </c>
      <c r="M276" s="10">
        <v>6225</v>
      </c>
      <c r="N276" s="43">
        <v>6313</v>
      </c>
      <c r="O276" s="11">
        <v>6383</v>
      </c>
      <c r="P276" s="43">
        <v>6392</v>
      </c>
      <c r="Q276" s="43">
        <v>6616</v>
      </c>
      <c r="R276" s="43">
        <v>6504</v>
      </c>
    </row>
    <row r="277" spans="1:18" x14ac:dyDescent="0.2">
      <c r="A277" s="5" t="s">
        <v>142</v>
      </c>
      <c r="B277" s="26">
        <v>0.39200000000000002</v>
      </c>
      <c r="C277" s="26">
        <v>0.33600000000000002</v>
      </c>
      <c r="D277" s="26">
        <v>0.39100000000000001</v>
      </c>
      <c r="E277" s="26">
        <f t="shared" ref="E277:J277" si="45">E275/E274</f>
        <v>0.42330315246844225</v>
      </c>
      <c r="F277" s="26">
        <f t="shared" si="45"/>
        <v>0.40801518953007393</v>
      </c>
      <c r="G277" s="26">
        <f t="shared" si="45"/>
        <v>0.42104899454080574</v>
      </c>
      <c r="H277" s="26">
        <f t="shared" si="45"/>
        <v>0.43881363848668847</v>
      </c>
      <c r="I277" s="26">
        <f t="shared" si="45"/>
        <v>0.42923064682950113</v>
      </c>
      <c r="J277" s="26">
        <f t="shared" si="45"/>
        <v>0.41522748375116064</v>
      </c>
      <c r="K277" s="26">
        <v>0.40699999999999997</v>
      </c>
      <c r="L277" s="27">
        <v>0.3816823899371069</v>
      </c>
      <c r="M277" s="27">
        <v>0.39</v>
      </c>
      <c r="N277" s="28">
        <v>0.38300000000000001</v>
      </c>
      <c r="O277" s="28">
        <v>0.38700000000000001</v>
      </c>
      <c r="P277" s="28">
        <v>0.39100000000000001</v>
      </c>
      <c r="Q277" s="28">
        <v>0.38900000000000001</v>
      </c>
      <c r="R277" s="28">
        <v>0.40200000000000002</v>
      </c>
    </row>
    <row r="278" spans="1:18" x14ac:dyDescent="0.2">
      <c r="A278" s="5"/>
      <c r="B278" s="24"/>
      <c r="C278" s="24"/>
      <c r="D278" s="24"/>
      <c r="E278" s="24"/>
      <c r="F278" s="24"/>
      <c r="G278" s="49"/>
      <c r="H278" s="50"/>
      <c r="I278" s="50"/>
      <c r="J278" s="50"/>
      <c r="K278" s="24"/>
      <c r="L278" s="5"/>
      <c r="M278" s="5"/>
      <c r="N278" s="6"/>
      <c r="O278" s="2"/>
      <c r="P278" s="6"/>
      <c r="Q278" s="6"/>
      <c r="R278" s="6"/>
    </row>
    <row r="279" spans="1:18" x14ac:dyDescent="0.2">
      <c r="A279" s="5" t="s">
        <v>70</v>
      </c>
      <c r="B279" s="24"/>
      <c r="C279" s="24"/>
      <c r="D279" s="24"/>
      <c r="E279" s="24"/>
      <c r="F279" s="24"/>
      <c r="G279" s="49"/>
      <c r="H279" s="50"/>
      <c r="I279" s="50"/>
      <c r="J279" s="50"/>
      <c r="K279" s="24"/>
      <c r="L279" s="5"/>
      <c r="M279" s="5"/>
      <c r="N279" s="6"/>
      <c r="O279" s="2"/>
      <c r="P279" s="6"/>
      <c r="Q279" s="6"/>
      <c r="R279" s="6"/>
    </row>
    <row r="280" spans="1:18" x14ac:dyDescent="0.2">
      <c r="A280" s="5" t="s">
        <v>12</v>
      </c>
      <c r="B280" s="24">
        <v>698</v>
      </c>
      <c r="C280" s="24">
        <v>814</v>
      </c>
      <c r="D280" s="24">
        <v>859</v>
      </c>
      <c r="E280" s="24">
        <v>1026</v>
      </c>
      <c r="F280" s="24">
        <v>1017</v>
      </c>
      <c r="G280" s="49">
        <v>1039</v>
      </c>
      <c r="H280" s="50">
        <v>962</v>
      </c>
      <c r="I280" s="50">
        <v>960</v>
      </c>
      <c r="J280" s="50">
        <v>1056</v>
      </c>
      <c r="K280" s="24">
        <v>962</v>
      </c>
      <c r="L280" s="10">
        <v>901</v>
      </c>
      <c r="M280" s="10">
        <v>887</v>
      </c>
      <c r="N280" s="5">
        <v>926</v>
      </c>
      <c r="O280" s="13">
        <v>965</v>
      </c>
      <c r="P280" s="5">
        <v>1046</v>
      </c>
      <c r="Q280" s="5">
        <v>888</v>
      </c>
      <c r="R280" s="5">
        <v>992</v>
      </c>
    </row>
    <row r="281" spans="1:18" x14ac:dyDescent="0.2">
      <c r="A281" s="5" t="s">
        <v>140</v>
      </c>
      <c r="B281" s="24">
        <v>432</v>
      </c>
      <c r="C281" s="24">
        <v>405</v>
      </c>
      <c r="D281" s="24">
        <v>521</v>
      </c>
      <c r="E281" s="24">
        <v>671</v>
      </c>
      <c r="F281" s="24">
        <v>651</v>
      </c>
      <c r="G281" s="49">
        <v>722</v>
      </c>
      <c r="H281" s="50">
        <v>625</v>
      </c>
      <c r="I281" s="50">
        <v>639</v>
      </c>
      <c r="J281" s="50">
        <v>580</v>
      </c>
      <c r="K281" s="24">
        <v>478</v>
      </c>
      <c r="L281" s="10">
        <v>456</v>
      </c>
      <c r="M281" s="10">
        <v>405</v>
      </c>
      <c r="N281" s="5">
        <v>437</v>
      </c>
      <c r="O281" s="13">
        <v>451</v>
      </c>
      <c r="P281" s="5">
        <v>487</v>
      </c>
      <c r="Q281" s="5">
        <v>433</v>
      </c>
      <c r="R281" s="5">
        <v>552</v>
      </c>
    </row>
    <row r="282" spans="1:18" x14ac:dyDescent="0.2">
      <c r="A282" s="5" t="s">
        <v>141</v>
      </c>
      <c r="B282" s="24">
        <v>266</v>
      </c>
      <c r="C282" s="24">
        <v>409</v>
      </c>
      <c r="D282" s="24">
        <v>338</v>
      </c>
      <c r="E282" s="24">
        <v>355</v>
      </c>
      <c r="F282" s="24">
        <v>366</v>
      </c>
      <c r="G282" s="49">
        <v>317</v>
      </c>
      <c r="H282" s="50">
        <v>337</v>
      </c>
      <c r="I282" s="50">
        <v>321</v>
      </c>
      <c r="J282" s="50">
        <v>476</v>
      </c>
      <c r="K282" s="24">
        <v>484</v>
      </c>
      <c r="L282" s="10">
        <v>445</v>
      </c>
      <c r="M282" s="10">
        <v>482</v>
      </c>
      <c r="N282" s="5">
        <v>489</v>
      </c>
      <c r="O282" s="13">
        <v>514</v>
      </c>
      <c r="P282" s="5">
        <v>559</v>
      </c>
      <c r="Q282" s="5">
        <v>455</v>
      </c>
      <c r="R282" s="5">
        <v>440</v>
      </c>
    </row>
    <row r="283" spans="1:18" x14ac:dyDescent="0.2">
      <c r="A283" s="5" t="s">
        <v>142</v>
      </c>
      <c r="B283" s="26">
        <v>0.61899999999999999</v>
      </c>
      <c r="C283" s="26">
        <v>0.498</v>
      </c>
      <c r="D283" s="26">
        <v>0.60699999999999998</v>
      </c>
      <c r="E283" s="26">
        <f t="shared" ref="E283:J283" si="46">E281/E280</f>
        <v>0.65399610136452246</v>
      </c>
      <c r="F283" s="26">
        <f t="shared" si="46"/>
        <v>0.64011799410029502</v>
      </c>
      <c r="G283" s="26">
        <f t="shared" si="46"/>
        <v>0.69489894128970164</v>
      </c>
      <c r="H283" s="26">
        <f t="shared" si="46"/>
        <v>0.6496881496881497</v>
      </c>
      <c r="I283" s="26">
        <f t="shared" si="46"/>
        <v>0.66562500000000002</v>
      </c>
      <c r="J283" s="26">
        <f t="shared" si="46"/>
        <v>0.5492424242424242</v>
      </c>
      <c r="K283" s="26">
        <v>0.497</v>
      </c>
      <c r="L283" s="27">
        <v>0.50610432852386233</v>
      </c>
      <c r="M283" s="27">
        <v>0.46</v>
      </c>
      <c r="N283" s="28">
        <v>0.47199999999999998</v>
      </c>
      <c r="O283" s="28">
        <v>0.46700000000000003</v>
      </c>
      <c r="P283" s="28">
        <v>0.46600000000000003</v>
      </c>
      <c r="Q283" s="28">
        <v>0.48799999999999999</v>
      </c>
      <c r="R283" s="28">
        <v>0.55600000000000005</v>
      </c>
    </row>
    <row r="284" spans="1:18" x14ac:dyDescent="0.2">
      <c r="A284" s="5"/>
      <c r="B284" s="24"/>
      <c r="C284" s="24"/>
      <c r="D284" s="24"/>
      <c r="E284" s="24"/>
      <c r="F284" s="24"/>
      <c r="G284" s="49"/>
      <c r="H284" s="50"/>
      <c r="I284" s="50"/>
      <c r="J284" s="50"/>
      <c r="K284" s="24"/>
      <c r="L284" s="5"/>
      <c r="M284" s="5"/>
      <c r="N284" s="6"/>
      <c r="O284" s="2"/>
      <c r="P284" s="6"/>
      <c r="Q284" s="6"/>
      <c r="R284" s="6"/>
    </row>
    <row r="285" spans="1:18" x14ac:dyDescent="0.2">
      <c r="A285" s="5" t="s">
        <v>71</v>
      </c>
      <c r="B285" s="24"/>
      <c r="C285" s="24"/>
      <c r="D285" s="24"/>
      <c r="E285" s="24"/>
      <c r="F285" s="24"/>
      <c r="G285" s="49"/>
      <c r="H285" s="50"/>
      <c r="I285" s="50"/>
      <c r="J285" s="50"/>
      <c r="K285" s="24"/>
      <c r="L285" s="5"/>
      <c r="M285" s="5"/>
      <c r="N285" s="6"/>
      <c r="O285" s="2"/>
      <c r="P285" s="6"/>
      <c r="Q285" s="6"/>
      <c r="R285" s="6"/>
    </row>
    <row r="286" spans="1:18" x14ac:dyDescent="0.2">
      <c r="A286" s="5" t="s">
        <v>12</v>
      </c>
      <c r="B286" s="24">
        <v>1626</v>
      </c>
      <c r="C286" s="24">
        <v>1855</v>
      </c>
      <c r="D286" s="24">
        <v>2573</v>
      </c>
      <c r="E286" s="24">
        <v>5531</v>
      </c>
      <c r="F286" s="24">
        <v>5985</v>
      </c>
      <c r="G286" s="49">
        <v>6194</v>
      </c>
      <c r="H286" s="50">
        <v>5798</v>
      </c>
      <c r="I286" s="50">
        <v>5855</v>
      </c>
      <c r="J286" s="50">
        <v>5586</v>
      </c>
      <c r="K286" s="24">
        <v>5486</v>
      </c>
      <c r="L286" s="10">
        <v>5325</v>
      </c>
      <c r="M286" s="10">
        <v>5369</v>
      </c>
      <c r="N286" s="43">
        <v>5298</v>
      </c>
      <c r="O286" s="11">
        <v>5271</v>
      </c>
      <c r="P286" s="43">
        <v>5248</v>
      </c>
      <c r="Q286" s="43">
        <v>5319</v>
      </c>
      <c r="R286" s="43">
        <v>5456</v>
      </c>
    </row>
    <row r="287" spans="1:18" x14ac:dyDescent="0.2">
      <c r="A287" s="5" t="s">
        <v>140</v>
      </c>
      <c r="B287" s="24">
        <v>854</v>
      </c>
      <c r="C287" s="24">
        <v>785</v>
      </c>
      <c r="D287" s="24">
        <v>1677</v>
      </c>
      <c r="E287" s="24">
        <v>4383</v>
      </c>
      <c r="F287" s="24">
        <v>4647</v>
      </c>
      <c r="G287" s="49">
        <v>4754</v>
      </c>
      <c r="H287" s="50">
        <v>4589</v>
      </c>
      <c r="I287" s="50">
        <v>4595</v>
      </c>
      <c r="J287" s="50">
        <v>4377</v>
      </c>
      <c r="K287" s="24">
        <v>4272</v>
      </c>
      <c r="L287" s="10">
        <v>4146</v>
      </c>
      <c r="M287" s="10">
        <v>4176</v>
      </c>
      <c r="N287" s="43">
        <v>4058</v>
      </c>
      <c r="O287" s="11">
        <v>3922</v>
      </c>
      <c r="P287" s="43">
        <v>3832</v>
      </c>
      <c r="Q287" s="43">
        <v>3787</v>
      </c>
      <c r="R287" s="43">
        <v>3948</v>
      </c>
    </row>
    <row r="288" spans="1:18" x14ac:dyDescent="0.2">
      <c r="A288" s="5" t="s">
        <v>141</v>
      </c>
      <c r="B288" s="24">
        <v>772</v>
      </c>
      <c r="C288" s="24">
        <v>1070</v>
      </c>
      <c r="D288" s="24">
        <v>896</v>
      </c>
      <c r="E288" s="24">
        <v>1148</v>
      </c>
      <c r="F288" s="24">
        <v>1338</v>
      </c>
      <c r="G288" s="49">
        <v>1440</v>
      </c>
      <c r="H288" s="50">
        <v>1209</v>
      </c>
      <c r="I288" s="50">
        <v>1260</v>
      </c>
      <c r="J288" s="50">
        <v>1209</v>
      </c>
      <c r="K288" s="24">
        <v>1214</v>
      </c>
      <c r="L288" s="10">
        <v>1179</v>
      </c>
      <c r="M288" s="10">
        <v>1193</v>
      </c>
      <c r="N288" s="43">
        <v>1240</v>
      </c>
      <c r="O288" s="11">
        <v>1349</v>
      </c>
      <c r="P288" s="43">
        <v>1416</v>
      </c>
      <c r="Q288" s="43">
        <v>1532</v>
      </c>
      <c r="R288" s="43">
        <v>1508</v>
      </c>
    </row>
    <row r="289" spans="1:18" x14ac:dyDescent="0.2">
      <c r="A289" s="5" t="s">
        <v>142</v>
      </c>
      <c r="B289" s="26">
        <v>0.52500000000000002</v>
      </c>
      <c r="C289" s="26">
        <v>0.42299999999999999</v>
      </c>
      <c r="D289" s="26">
        <v>0.65200000000000002</v>
      </c>
      <c r="E289" s="26">
        <f t="shared" ref="E289:J289" si="47">E287/E286</f>
        <v>0.79244259627553792</v>
      </c>
      <c r="F289" s="26">
        <f t="shared" si="47"/>
        <v>0.77644110275689227</v>
      </c>
      <c r="G289" s="26">
        <f t="shared" si="47"/>
        <v>0.76751695188892477</v>
      </c>
      <c r="H289" s="26">
        <f t="shared" si="47"/>
        <v>0.79147982062780264</v>
      </c>
      <c r="I289" s="26">
        <f t="shared" si="47"/>
        <v>0.78479931682322801</v>
      </c>
      <c r="J289" s="26">
        <f t="shared" si="47"/>
        <v>0.78356605800214818</v>
      </c>
      <c r="K289" s="26">
        <v>0.77900000000000003</v>
      </c>
      <c r="L289" s="27">
        <v>0.77859154929577468</v>
      </c>
      <c r="M289" s="27">
        <v>0.78</v>
      </c>
      <c r="N289" s="28">
        <v>0.76600000000000001</v>
      </c>
      <c r="O289" s="28">
        <v>0.74399999999999999</v>
      </c>
      <c r="P289" s="28">
        <v>0.73</v>
      </c>
      <c r="Q289" s="28">
        <v>0.71199999999999997</v>
      </c>
      <c r="R289" s="28">
        <v>0.72399999999999998</v>
      </c>
    </row>
    <row r="290" spans="1:18" x14ac:dyDescent="0.2">
      <c r="A290" s="5"/>
      <c r="B290" s="24"/>
      <c r="C290" s="24"/>
      <c r="D290" s="24"/>
      <c r="E290" s="24"/>
      <c r="F290" s="24"/>
      <c r="G290" s="49"/>
      <c r="H290" s="50"/>
      <c r="I290" s="50"/>
      <c r="J290" s="50"/>
      <c r="K290" s="24"/>
      <c r="L290" s="5"/>
      <c r="M290" s="5"/>
      <c r="N290" s="6"/>
      <c r="O290" s="2"/>
      <c r="P290" s="6"/>
      <c r="Q290" s="6"/>
      <c r="R290" s="6"/>
    </row>
    <row r="291" spans="1:18" x14ac:dyDescent="0.2">
      <c r="A291" s="5" t="s">
        <v>72</v>
      </c>
      <c r="B291" s="24"/>
      <c r="C291" s="24"/>
      <c r="D291" s="24"/>
      <c r="E291" s="24"/>
      <c r="F291" s="24"/>
      <c r="G291" s="49"/>
      <c r="H291" s="50"/>
      <c r="I291" s="50"/>
      <c r="J291" s="50"/>
      <c r="K291" s="24"/>
      <c r="L291" s="5"/>
      <c r="M291" s="5"/>
      <c r="N291" s="6"/>
      <c r="O291" s="2"/>
      <c r="P291" s="6"/>
      <c r="Q291" s="6"/>
      <c r="R291" s="6"/>
    </row>
    <row r="292" spans="1:18" x14ac:dyDescent="0.2">
      <c r="A292" s="5" t="s">
        <v>12</v>
      </c>
      <c r="B292" s="24">
        <v>10563</v>
      </c>
      <c r="C292" s="24">
        <v>11902</v>
      </c>
      <c r="D292" s="24">
        <v>15878</v>
      </c>
      <c r="E292" s="24">
        <v>17987</v>
      </c>
      <c r="F292" s="24">
        <v>18964</v>
      </c>
      <c r="G292" s="49">
        <v>18113</v>
      </c>
      <c r="H292" s="50">
        <v>17113</v>
      </c>
      <c r="I292" s="50">
        <v>16750</v>
      </c>
      <c r="J292" s="50">
        <v>15524</v>
      </c>
      <c r="K292" s="24">
        <v>15057</v>
      </c>
      <c r="L292" s="10">
        <v>14649</v>
      </c>
      <c r="M292" s="10">
        <v>14332</v>
      </c>
      <c r="N292" s="43">
        <v>14492</v>
      </c>
      <c r="O292" s="11">
        <v>14330</v>
      </c>
      <c r="P292" s="43">
        <v>14164</v>
      </c>
      <c r="Q292" s="43">
        <v>14003</v>
      </c>
      <c r="R292" s="43">
        <v>13737</v>
      </c>
    </row>
    <row r="293" spans="1:18" x14ac:dyDescent="0.2">
      <c r="A293" s="5" t="s">
        <v>140</v>
      </c>
      <c r="B293" s="24">
        <v>5675</v>
      </c>
      <c r="C293" s="24">
        <v>5589</v>
      </c>
      <c r="D293" s="24">
        <v>9147</v>
      </c>
      <c r="E293" s="24">
        <v>11244</v>
      </c>
      <c r="F293" s="24">
        <v>12133</v>
      </c>
      <c r="G293" s="49">
        <v>11678</v>
      </c>
      <c r="H293" s="50">
        <v>11224</v>
      </c>
      <c r="I293" s="50">
        <v>10728</v>
      </c>
      <c r="J293" s="50">
        <v>8896</v>
      </c>
      <c r="K293" s="24">
        <v>8376</v>
      </c>
      <c r="L293" s="10">
        <v>8138</v>
      </c>
      <c r="M293" s="10">
        <v>8012</v>
      </c>
      <c r="N293" s="43">
        <v>7943</v>
      </c>
      <c r="O293" s="11">
        <v>7854</v>
      </c>
      <c r="P293" s="43">
        <v>7644</v>
      </c>
      <c r="Q293" s="43">
        <v>7423</v>
      </c>
      <c r="R293" s="43">
        <v>7261</v>
      </c>
    </row>
    <row r="294" spans="1:18" x14ac:dyDescent="0.2">
      <c r="A294" s="5" t="s">
        <v>141</v>
      </c>
      <c r="B294" s="24">
        <v>4888</v>
      </c>
      <c r="C294" s="24">
        <v>6313</v>
      </c>
      <c r="D294" s="24">
        <v>6731</v>
      </c>
      <c r="E294" s="24">
        <v>6743</v>
      </c>
      <c r="F294" s="24">
        <v>6831</v>
      </c>
      <c r="G294" s="49">
        <v>6435</v>
      </c>
      <c r="H294" s="50">
        <v>5889</v>
      </c>
      <c r="I294" s="50">
        <v>6022</v>
      </c>
      <c r="J294" s="50">
        <v>6628</v>
      </c>
      <c r="K294" s="24">
        <v>6681</v>
      </c>
      <c r="L294" s="10">
        <v>6511</v>
      </c>
      <c r="M294" s="10">
        <v>6320</v>
      </c>
      <c r="N294" s="43">
        <v>6549</v>
      </c>
      <c r="O294" s="11">
        <v>6476</v>
      </c>
      <c r="P294" s="43">
        <v>6520</v>
      </c>
      <c r="Q294" s="43">
        <v>6580</v>
      </c>
      <c r="R294" s="43">
        <v>6476</v>
      </c>
    </row>
    <row r="295" spans="1:18" x14ac:dyDescent="0.2">
      <c r="A295" s="5" t="s">
        <v>142</v>
      </c>
      <c r="B295" s="26">
        <v>0.53700000000000003</v>
      </c>
      <c r="C295" s="26">
        <v>0.47</v>
      </c>
      <c r="D295" s="26">
        <v>0.57599999999999996</v>
      </c>
      <c r="E295" s="26">
        <f t="shared" ref="E295:J295" si="48">E293/E292</f>
        <v>0.62511814087952411</v>
      </c>
      <c r="F295" s="26">
        <f t="shared" si="48"/>
        <v>0.63979118329466356</v>
      </c>
      <c r="G295" s="26">
        <f t="shared" si="48"/>
        <v>0.64473030420140232</v>
      </c>
      <c r="H295" s="26">
        <f t="shared" si="48"/>
        <v>0.65587565009057447</v>
      </c>
      <c r="I295" s="26">
        <f t="shared" si="48"/>
        <v>0.64047761194029851</v>
      </c>
      <c r="J295" s="26">
        <f t="shared" si="48"/>
        <v>0.57304818345787167</v>
      </c>
      <c r="K295" s="26">
        <v>0.55600000000000005</v>
      </c>
      <c r="L295" s="27">
        <v>0.55553280087377976</v>
      </c>
      <c r="M295" s="27">
        <v>0.56000000000000005</v>
      </c>
      <c r="N295" s="28">
        <v>0.54800000000000004</v>
      </c>
      <c r="O295" s="28">
        <v>0.54800000000000004</v>
      </c>
      <c r="P295" s="28">
        <v>0.54</v>
      </c>
      <c r="Q295" s="28">
        <v>0.53</v>
      </c>
      <c r="R295" s="28">
        <v>0.52900000000000003</v>
      </c>
    </row>
    <row r="296" spans="1:18" x14ac:dyDescent="0.2">
      <c r="A296" s="5"/>
      <c r="B296" s="24"/>
      <c r="C296" s="24"/>
      <c r="D296" s="24"/>
      <c r="E296" s="24"/>
      <c r="F296" s="24"/>
      <c r="G296" s="49"/>
      <c r="H296" s="50"/>
      <c r="I296" s="50"/>
      <c r="J296" s="50"/>
      <c r="K296" s="24"/>
      <c r="L296" s="5"/>
      <c r="M296" s="5"/>
      <c r="N296" s="6"/>
      <c r="O296" s="2"/>
      <c r="P296" s="6"/>
      <c r="Q296" s="6"/>
      <c r="R296" s="6"/>
    </row>
    <row r="297" spans="1:18" x14ac:dyDescent="0.2">
      <c r="A297" s="5" t="s">
        <v>73</v>
      </c>
      <c r="B297" s="24"/>
      <c r="C297" s="24"/>
      <c r="D297" s="24"/>
      <c r="E297" s="24"/>
      <c r="F297" s="24"/>
      <c r="G297" s="49"/>
      <c r="H297" s="50"/>
      <c r="I297" s="50"/>
      <c r="J297" s="50"/>
      <c r="K297" s="24"/>
      <c r="L297" s="5"/>
      <c r="M297" s="5"/>
      <c r="N297" s="6"/>
      <c r="O297" s="2"/>
      <c r="P297" s="6"/>
      <c r="Q297" s="6"/>
      <c r="R297" s="6"/>
    </row>
    <row r="298" spans="1:18" x14ac:dyDescent="0.2">
      <c r="A298" s="5" t="s">
        <v>12</v>
      </c>
      <c r="B298" s="24">
        <v>1530</v>
      </c>
      <c r="C298" s="24">
        <v>1628</v>
      </c>
      <c r="D298" s="24">
        <v>2398</v>
      </c>
      <c r="E298" s="24">
        <v>2633</v>
      </c>
      <c r="F298" s="24">
        <v>3530</v>
      </c>
      <c r="G298" s="49">
        <v>3367</v>
      </c>
      <c r="H298" s="50">
        <v>3347</v>
      </c>
      <c r="I298" s="50">
        <v>3263</v>
      </c>
      <c r="J298" s="50">
        <v>2984</v>
      </c>
      <c r="K298" s="24">
        <v>2915</v>
      </c>
      <c r="L298" s="10">
        <v>2927</v>
      </c>
      <c r="M298" s="10">
        <v>2894</v>
      </c>
      <c r="N298" s="43">
        <v>2967</v>
      </c>
      <c r="O298" s="11">
        <v>3083</v>
      </c>
      <c r="P298" s="43">
        <v>3067</v>
      </c>
      <c r="Q298" s="43">
        <v>3147</v>
      </c>
      <c r="R298" s="43">
        <v>3317</v>
      </c>
    </row>
    <row r="299" spans="1:18" x14ac:dyDescent="0.2">
      <c r="A299" s="5" t="s">
        <v>140</v>
      </c>
      <c r="B299" s="24">
        <v>747</v>
      </c>
      <c r="C299" s="24">
        <v>696</v>
      </c>
      <c r="D299" s="24">
        <v>1519</v>
      </c>
      <c r="E299" s="24">
        <v>1690</v>
      </c>
      <c r="F299" s="24">
        <v>2316</v>
      </c>
      <c r="G299" s="49">
        <v>1886</v>
      </c>
      <c r="H299" s="50">
        <v>1760</v>
      </c>
      <c r="I299" s="50">
        <v>1654</v>
      </c>
      <c r="J299" s="50">
        <v>1377</v>
      </c>
      <c r="K299" s="24">
        <v>1424</v>
      </c>
      <c r="L299" s="10">
        <v>1446</v>
      </c>
      <c r="M299" s="10">
        <v>1276</v>
      </c>
      <c r="N299" s="43">
        <v>1369</v>
      </c>
      <c r="O299" s="11">
        <v>1366</v>
      </c>
      <c r="P299" s="43">
        <v>1443</v>
      </c>
      <c r="Q299" s="43">
        <v>1369</v>
      </c>
      <c r="R299" s="43">
        <v>1658</v>
      </c>
    </row>
    <row r="300" spans="1:18" x14ac:dyDescent="0.2">
      <c r="A300" s="5" t="s">
        <v>141</v>
      </c>
      <c r="B300" s="24">
        <v>783</v>
      </c>
      <c r="C300" s="24">
        <v>932</v>
      </c>
      <c r="D300" s="24">
        <v>879</v>
      </c>
      <c r="E300" s="24">
        <v>943</v>
      </c>
      <c r="F300" s="24">
        <v>1214</v>
      </c>
      <c r="G300" s="49">
        <v>1481</v>
      </c>
      <c r="H300" s="50">
        <v>1587</v>
      </c>
      <c r="I300" s="50">
        <v>1609</v>
      </c>
      <c r="J300" s="50">
        <v>1607</v>
      </c>
      <c r="K300" s="24">
        <v>1491</v>
      </c>
      <c r="L300" s="10">
        <v>1481</v>
      </c>
      <c r="M300" s="10">
        <v>1618</v>
      </c>
      <c r="N300" s="43">
        <v>1598</v>
      </c>
      <c r="O300" s="11">
        <v>1717</v>
      </c>
      <c r="P300" s="43">
        <v>1624</v>
      </c>
      <c r="Q300" s="43">
        <v>1778</v>
      </c>
      <c r="R300" s="43">
        <v>1659</v>
      </c>
    </row>
    <row r="301" spans="1:18" x14ac:dyDescent="0.2">
      <c r="A301" s="5" t="s">
        <v>142</v>
      </c>
      <c r="B301" s="26">
        <v>0.48799999999999999</v>
      </c>
      <c r="C301" s="26">
        <v>0.42799999999999999</v>
      </c>
      <c r="D301" s="26">
        <v>0.63300000000000001</v>
      </c>
      <c r="E301" s="26">
        <f t="shared" ref="E301:J301" si="49">E299/E298</f>
        <v>0.64185339916445117</v>
      </c>
      <c r="F301" s="26">
        <f t="shared" si="49"/>
        <v>0.65609065155807367</v>
      </c>
      <c r="G301" s="26">
        <f t="shared" si="49"/>
        <v>0.56014256014256014</v>
      </c>
      <c r="H301" s="26">
        <f t="shared" si="49"/>
        <v>0.52584403943830293</v>
      </c>
      <c r="I301" s="26">
        <f t="shared" si="49"/>
        <v>0.50689549494330366</v>
      </c>
      <c r="J301" s="26">
        <f t="shared" si="49"/>
        <v>0.46146112600536193</v>
      </c>
      <c r="K301" s="26">
        <v>0.48899999999999999</v>
      </c>
      <c r="L301" s="27">
        <v>0.49402118209771095</v>
      </c>
      <c r="M301" s="27">
        <v>0.44</v>
      </c>
      <c r="N301" s="28">
        <v>0.46100000000000002</v>
      </c>
      <c r="O301" s="28">
        <v>0.443</v>
      </c>
      <c r="P301" s="28">
        <v>0.47</v>
      </c>
      <c r="Q301" s="28">
        <v>0.435</v>
      </c>
      <c r="R301" s="28">
        <v>0.5</v>
      </c>
    </row>
    <row r="302" spans="1:18" x14ac:dyDescent="0.2">
      <c r="A302" s="5"/>
      <c r="B302" s="24"/>
      <c r="C302" s="24"/>
      <c r="D302" s="24"/>
      <c r="E302" s="24"/>
      <c r="F302" s="24"/>
      <c r="G302" s="49"/>
      <c r="H302" s="50"/>
      <c r="I302" s="50"/>
      <c r="J302" s="50"/>
      <c r="K302" s="24"/>
      <c r="L302" s="5"/>
      <c r="M302" s="5"/>
      <c r="N302" s="6"/>
      <c r="O302" s="2"/>
      <c r="P302" s="6"/>
      <c r="Q302" s="6"/>
      <c r="R302" s="6"/>
    </row>
    <row r="303" spans="1:18" x14ac:dyDescent="0.2">
      <c r="A303" s="5" t="s">
        <v>74</v>
      </c>
      <c r="B303" s="24"/>
      <c r="C303" s="24"/>
      <c r="D303" s="24"/>
      <c r="E303" s="24"/>
      <c r="F303" s="24"/>
      <c r="G303" s="49"/>
      <c r="H303" s="50"/>
      <c r="I303" s="50"/>
      <c r="J303" s="50"/>
      <c r="K303" s="24"/>
      <c r="L303" s="5"/>
      <c r="M303" s="5"/>
      <c r="N303" s="6"/>
      <c r="O303" s="2"/>
      <c r="P303" s="6"/>
      <c r="Q303" s="6"/>
      <c r="R303" s="6"/>
    </row>
    <row r="304" spans="1:18" x14ac:dyDescent="0.2">
      <c r="A304" s="5" t="s">
        <v>12</v>
      </c>
      <c r="B304" s="24">
        <v>1476</v>
      </c>
      <c r="C304" s="24">
        <v>2134</v>
      </c>
      <c r="D304" s="24">
        <v>4438</v>
      </c>
      <c r="E304" s="24">
        <v>4978</v>
      </c>
      <c r="F304" s="24">
        <v>5551</v>
      </c>
      <c r="G304" s="49">
        <v>5627</v>
      </c>
      <c r="H304" s="50">
        <v>5508</v>
      </c>
      <c r="I304" s="50">
        <v>5543</v>
      </c>
      <c r="J304" s="50">
        <v>5332</v>
      </c>
      <c r="K304" s="24">
        <v>5050</v>
      </c>
      <c r="L304" s="10">
        <v>5002</v>
      </c>
      <c r="M304" s="10">
        <v>5068</v>
      </c>
      <c r="N304" s="43">
        <v>5012</v>
      </c>
      <c r="O304" s="11">
        <v>5009</v>
      </c>
      <c r="P304" s="43">
        <v>5206</v>
      </c>
      <c r="Q304" s="43">
        <v>5306</v>
      </c>
      <c r="R304" s="43">
        <v>5385</v>
      </c>
    </row>
    <row r="305" spans="1:18" x14ac:dyDescent="0.2">
      <c r="A305" s="5" t="s">
        <v>140</v>
      </c>
      <c r="B305" s="24">
        <v>727</v>
      </c>
      <c r="C305" s="24">
        <v>776</v>
      </c>
      <c r="D305" s="24">
        <v>3082</v>
      </c>
      <c r="E305" s="24">
        <v>3685</v>
      </c>
      <c r="F305" s="24">
        <v>3972</v>
      </c>
      <c r="G305" s="49">
        <v>3969</v>
      </c>
      <c r="H305" s="50">
        <v>3928</v>
      </c>
      <c r="I305" s="50">
        <v>3839</v>
      </c>
      <c r="J305" s="50">
        <v>3128</v>
      </c>
      <c r="K305" s="24">
        <v>2931</v>
      </c>
      <c r="L305" s="10">
        <v>2949</v>
      </c>
      <c r="M305" s="10">
        <v>2928</v>
      </c>
      <c r="N305" s="43">
        <v>2915</v>
      </c>
      <c r="O305" s="11">
        <v>2943</v>
      </c>
      <c r="P305" s="43">
        <v>2926</v>
      </c>
      <c r="Q305" s="43">
        <v>2802</v>
      </c>
      <c r="R305" s="43">
        <v>2762</v>
      </c>
    </row>
    <row r="306" spans="1:18" x14ac:dyDescent="0.2">
      <c r="A306" s="5" t="s">
        <v>141</v>
      </c>
      <c r="B306" s="24">
        <v>749</v>
      </c>
      <c r="C306" s="24">
        <v>1358</v>
      </c>
      <c r="D306" s="24">
        <v>1356</v>
      </c>
      <c r="E306" s="24">
        <v>1293</v>
      </c>
      <c r="F306" s="24">
        <v>1579</v>
      </c>
      <c r="G306" s="49">
        <v>1658</v>
      </c>
      <c r="H306" s="50">
        <v>1580</v>
      </c>
      <c r="I306" s="50">
        <v>1704</v>
      </c>
      <c r="J306" s="50">
        <v>2204</v>
      </c>
      <c r="K306" s="24">
        <v>2119</v>
      </c>
      <c r="L306" s="10">
        <v>2053</v>
      </c>
      <c r="M306" s="10">
        <v>2140</v>
      </c>
      <c r="N306" s="43">
        <v>2097</v>
      </c>
      <c r="O306" s="11">
        <v>2066</v>
      </c>
      <c r="P306" s="43">
        <v>2280</v>
      </c>
      <c r="Q306" s="43">
        <v>2504</v>
      </c>
      <c r="R306" s="43">
        <v>2623</v>
      </c>
    </row>
    <row r="307" spans="1:18" x14ac:dyDescent="0.2">
      <c r="A307" s="5" t="s">
        <v>142</v>
      </c>
      <c r="B307" s="26">
        <v>0.49299999999999999</v>
      </c>
      <c r="C307" s="26">
        <v>0.36399999999999999</v>
      </c>
      <c r="D307" s="26">
        <v>0.69399999999999995</v>
      </c>
      <c r="E307" s="26">
        <f t="shared" ref="E307:J307" si="50">E305/E304</f>
        <v>0.74025713137806348</v>
      </c>
      <c r="F307" s="26">
        <f t="shared" si="50"/>
        <v>0.71554674833363363</v>
      </c>
      <c r="G307" s="26">
        <f t="shared" si="50"/>
        <v>0.70534920917007282</v>
      </c>
      <c r="H307" s="26">
        <f t="shared" si="50"/>
        <v>0.71314451706608573</v>
      </c>
      <c r="I307" s="26">
        <f t="shared" si="50"/>
        <v>0.69258524264838539</v>
      </c>
      <c r="J307" s="26">
        <f t="shared" si="50"/>
        <v>0.58664666166541635</v>
      </c>
      <c r="K307" s="26">
        <v>0.57999999999999996</v>
      </c>
      <c r="L307" s="27">
        <v>0.58956417433026787</v>
      </c>
      <c r="M307" s="27">
        <v>0.57999999999999996</v>
      </c>
      <c r="N307" s="28">
        <v>0.58199999999999996</v>
      </c>
      <c r="O307" s="28">
        <v>0.58799999999999997</v>
      </c>
      <c r="P307" s="28">
        <v>0.56200000000000006</v>
      </c>
      <c r="Q307" s="28">
        <v>0.52800000000000002</v>
      </c>
      <c r="R307" s="28">
        <v>0.51300000000000001</v>
      </c>
    </row>
    <row r="308" spans="1:18" x14ac:dyDescent="0.2">
      <c r="A308" s="5"/>
      <c r="B308" s="24"/>
      <c r="C308" s="24"/>
      <c r="D308" s="24"/>
      <c r="E308" s="24"/>
      <c r="F308" s="24"/>
      <c r="G308" s="49"/>
      <c r="H308" s="50"/>
      <c r="I308" s="50"/>
      <c r="J308" s="50"/>
      <c r="K308" s="24"/>
      <c r="L308" s="5"/>
      <c r="M308" s="5"/>
      <c r="N308" s="6"/>
      <c r="O308" s="2"/>
      <c r="P308" s="6"/>
      <c r="Q308" s="6"/>
      <c r="R308" s="6"/>
    </row>
    <row r="309" spans="1:18" x14ac:dyDescent="0.2">
      <c r="A309" s="5" t="s">
        <v>75</v>
      </c>
      <c r="B309" s="24"/>
      <c r="C309" s="24"/>
      <c r="D309" s="24"/>
      <c r="E309" s="24"/>
      <c r="F309" s="24"/>
      <c r="G309" s="49"/>
      <c r="H309" s="50"/>
      <c r="I309" s="50"/>
      <c r="J309" s="50"/>
      <c r="K309" s="24"/>
      <c r="L309" s="5"/>
      <c r="M309" s="5"/>
      <c r="N309" s="6"/>
      <c r="O309" s="2"/>
      <c r="P309" s="6"/>
      <c r="Q309" s="6"/>
      <c r="R309" s="6"/>
    </row>
    <row r="310" spans="1:18" x14ac:dyDescent="0.2">
      <c r="A310" s="5" t="s">
        <v>12</v>
      </c>
      <c r="B310" s="24">
        <v>3844</v>
      </c>
      <c r="C310" s="24">
        <v>4117</v>
      </c>
      <c r="D310" s="24">
        <v>5840</v>
      </c>
      <c r="E310" s="24">
        <v>6731</v>
      </c>
      <c r="F310" s="24">
        <v>7757</v>
      </c>
      <c r="G310" s="49">
        <v>7458</v>
      </c>
      <c r="H310" s="50">
        <v>7123</v>
      </c>
      <c r="I310" s="50">
        <v>7404</v>
      </c>
      <c r="J310" s="50">
        <v>6900</v>
      </c>
      <c r="K310" s="24">
        <v>6777</v>
      </c>
      <c r="L310" s="10">
        <v>6719</v>
      </c>
      <c r="M310" s="10">
        <v>6810</v>
      </c>
      <c r="N310" s="43">
        <v>6836</v>
      </c>
      <c r="O310" s="11">
        <v>6843</v>
      </c>
      <c r="P310" s="43">
        <v>6906</v>
      </c>
      <c r="Q310" s="43">
        <v>6976</v>
      </c>
      <c r="R310" s="43">
        <v>6981</v>
      </c>
    </row>
    <row r="311" spans="1:18" x14ac:dyDescent="0.2">
      <c r="A311" s="5" t="s">
        <v>140</v>
      </c>
      <c r="B311" s="24">
        <v>2065</v>
      </c>
      <c r="C311" s="24">
        <v>1940</v>
      </c>
      <c r="D311" s="24">
        <v>3630</v>
      </c>
      <c r="E311" s="24">
        <v>4492</v>
      </c>
      <c r="F311" s="24">
        <v>5446</v>
      </c>
      <c r="G311" s="49">
        <v>5243</v>
      </c>
      <c r="H311" s="50">
        <v>5180</v>
      </c>
      <c r="I311" s="50">
        <v>5207</v>
      </c>
      <c r="J311" s="50">
        <v>4705</v>
      </c>
      <c r="K311" s="24">
        <v>4670</v>
      </c>
      <c r="L311" s="10">
        <v>4655</v>
      </c>
      <c r="M311" s="10">
        <v>4570</v>
      </c>
      <c r="N311" s="43">
        <v>4718</v>
      </c>
      <c r="O311" s="11">
        <v>4579</v>
      </c>
      <c r="P311" s="43">
        <v>4604</v>
      </c>
      <c r="Q311" s="43">
        <v>4658</v>
      </c>
      <c r="R311" s="43">
        <v>4938</v>
      </c>
    </row>
    <row r="312" spans="1:18" x14ac:dyDescent="0.2">
      <c r="A312" s="5" t="s">
        <v>141</v>
      </c>
      <c r="B312" s="24">
        <v>1779</v>
      </c>
      <c r="C312" s="24">
        <v>2177</v>
      </c>
      <c r="D312" s="24">
        <v>2210</v>
      </c>
      <c r="E312" s="24">
        <v>2239</v>
      </c>
      <c r="F312" s="24">
        <v>2311</v>
      </c>
      <c r="G312" s="49">
        <v>2215</v>
      </c>
      <c r="H312" s="50">
        <v>1943</v>
      </c>
      <c r="I312" s="50">
        <v>2197</v>
      </c>
      <c r="J312" s="50">
        <v>2195</v>
      </c>
      <c r="K312" s="24">
        <v>2107</v>
      </c>
      <c r="L312" s="10">
        <v>2064</v>
      </c>
      <c r="M312" s="10">
        <v>2240</v>
      </c>
      <c r="N312" s="43">
        <v>2118</v>
      </c>
      <c r="O312" s="11">
        <v>2264</v>
      </c>
      <c r="P312" s="43">
        <v>2302</v>
      </c>
      <c r="Q312" s="43">
        <v>2318</v>
      </c>
      <c r="R312" s="43">
        <v>2043</v>
      </c>
    </row>
    <row r="313" spans="1:18" x14ac:dyDescent="0.2">
      <c r="A313" s="5" t="s">
        <v>142</v>
      </c>
      <c r="B313" s="26">
        <v>0.53700000000000003</v>
      </c>
      <c r="C313" s="26">
        <v>0.47099999999999997</v>
      </c>
      <c r="D313" s="26">
        <v>0.622</v>
      </c>
      <c r="E313" s="26">
        <f t="shared" ref="E313:J313" si="51">E311/E310</f>
        <v>0.66735997622938648</v>
      </c>
      <c r="F313" s="26">
        <f t="shared" si="51"/>
        <v>0.70207554466933098</v>
      </c>
      <c r="G313" s="26">
        <f t="shared" si="51"/>
        <v>0.70300348618932684</v>
      </c>
      <c r="H313" s="26">
        <f t="shared" si="51"/>
        <v>0.72722167626000278</v>
      </c>
      <c r="I313" s="26">
        <f t="shared" si="51"/>
        <v>0.70326850351161529</v>
      </c>
      <c r="J313" s="26">
        <f t="shared" si="51"/>
        <v>0.68188405797101448</v>
      </c>
      <c r="K313" s="26">
        <v>0.68899999999999995</v>
      </c>
      <c r="L313" s="27">
        <v>0.69281143027236192</v>
      </c>
      <c r="M313" s="27">
        <v>0.67</v>
      </c>
      <c r="N313" s="28">
        <v>0.69</v>
      </c>
      <c r="O313" s="28">
        <v>0.66900000000000004</v>
      </c>
      <c r="P313" s="28">
        <v>0.66700000000000004</v>
      </c>
      <c r="Q313" s="28">
        <v>0.66800000000000004</v>
      </c>
      <c r="R313" s="28">
        <v>0.70699999999999996</v>
      </c>
    </row>
    <row r="314" spans="1:18" x14ac:dyDescent="0.2">
      <c r="A314" s="5"/>
      <c r="B314" s="24"/>
      <c r="C314" s="24"/>
      <c r="D314" s="24"/>
      <c r="E314" s="24"/>
      <c r="F314" s="24"/>
      <c r="G314" s="49"/>
      <c r="H314" s="50"/>
      <c r="I314" s="50"/>
      <c r="J314" s="50"/>
      <c r="K314" s="24"/>
      <c r="L314" s="5"/>
      <c r="M314" s="5"/>
      <c r="N314" s="6"/>
      <c r="O314" s="2"/>
      <c r="P314" s="6"/>
      <c r="Q314" s="6"/>
      <c r="R314" s="6"/>
    </row>
    <row r="315" spans="1:18" x14ac:dyDescent="0.2">
      <c r="A315" s="5" t="s">
        <v>76</v>
      </c>
      <c r="B315" s="24"/>
      <c r="C315" s="24"/>
      <c r="D315" s="24"/>
      <c r="E315" s="24"/>
      <c r="F315" s="24"/>
      <c r="G315" s="49"/>
      <c r="H315" s="50"/>
      <c r="I315" s="50"/>
      <c r="J315" s="50"/>
      <c r="K315" s="24"/>
      <c r="L315" s="5"/>
      <c r="M315" s="5"/>
      <c r="N315" s="6"/>
      <c r="O315" s="2"/>
      <c r="P315" s="6"/>
      <c r="Q315" s="6"/>
      <c r="R315" s="6"/>
    </row>
    <row r="316" spans="1:18" x14ac:dyDescent="0.2">
      <c r="A316" s="5" t="s">
        <v>12</v>
      </c>
      <c r="B316" s="24">
        <v>6273</v>
      </c>
      <c r="C316" s="24">
        <v>6867</v>
      </c>
      <c r="D316" s="24">
        <v>8106</v>
      </c>
      <c r="E316" s="24">
        <v>10348</v>
      </c>
      <c r="F316" s="24">
        <v>12191</v>
      </c>
      <c r="G316" s="49">
        <v>11745</v>
      </c>
      <c r="H316" s="50">
        <v>10810</v>
      </c>
      <c r="I316" s="50">
        <v>10681</v>
      </c>
      <c r="J316" s="50">
        <v>9375</v>
      </c>
      <c r="K316" s="24">
        <v>9278</v>
      </c>
      <c r="L316" s="10">
        <v>9154</v>
      </c>
      <c r="M316" s="10">
        <v>9054</v>
      </c>
      <c r="N316" s="43">
        <v>9184</v>
      </c>
      <c r="O316" s="11">
        <v>9133</v>
      </c>
      <c r="P316" s="43">
        <v>8950</v>
      </c>
      <c r="Q316" s="43">
        <v>9129</v>
      </c>
      <c r="R316" s="43">
        <v>9063</v>
      </c>
    </row>
    <row r="317" spans="1:18" x14ac:dyDescent="0.2">
      <c r="A317" s="5" t="s">
        <v>140</v>
      </c>
      <c r="B317" s="24">
        <v>3400</v>
      </c>
      <c r="C317" s="24">
        <v>3160</v>
      </c>
      <c r="D317" s="24">
        <v>4677</v>
      </c>
      <c r="E317" s="24">
        <v>7069</v>
      </c>
      <c r="F317" s="24">
        <v>8622</v>
      </c>
      <c r="G317" s="49">
        <v>8399</v>
      </c>
      <c r="H317" s="50">
        <v>7824</v>
      </c>
      <c r="I317" s="50">
        <v>7473</v>
      </c>
      <c r="J317" s="50">
        <v>5866</v>
      </c>
      <c r="K317" s="24">
        <v>5665</v>
      </c>
      <c r="L317" s="10">
        <v>5552</v>
      </c>
      <c r="M317" s="10">
        <v>5510</v>
      </c>
      <c r="N317" s="43">
        <v>5632</v>
      </c>
      <c r="O317" s="11">
        <v>5733</v>
      </c>
      <c r="P317" s="43">
        <v>5752</v>
      </c>
      <c r="Q317" s="43">
        <v>5815</v>
      </c>
      <c r="R317" s="43">
        <v>5698</v>
      </c>
    </row>
    <row r="318" spans="1:18" x14ac:dyDescent="0.2">
      <c r="A318" s="5" t="s">
        <v>141</v>
      </c>
      <c r="B318" s="24">
        <v>2873</v>
      </c>
      <c r="C318" s="24">
        <v>3707</v>
      </c>
      <c r="D318" s="24">
        <v>3429</v>
      </c>
      <c r="E318" s="24">
        <v>3279</v>
      </c>
      <c r="F318" s="24">
        <v>3569</v>
      </c>
      <c r="G318" s="49">
        <v>3346</v>
      </c>
      <c r="H318" s="50">
        <v>2986</v>
      </c>
      <c r="I318" s="50">
        <v>3208</v>
      </c>
      <c r="J318" s="50">
        <v>3509</v>
      </c>
      <c r="K318" s="24">
        <v>3613</v>
      </c>
      <c r="L318" s="10">
        <v>3602</v>
      </c>
      <c r="M318" s="10">
        <v>3544</v>
      </c>
      <c r="N318" s="43">
        <v>3552</v>
      </c>
      <c r="O318" s="11">
        <v>3400</v>
      </c>
      <c r="P318" s="43">
        <v>3198</v>
      </c>
      <c r="Q318" s="43">
        <v>3314</v>
      </c>
      <c r="R318" s="43">
        <v>3365</v>
      </c>
    </row>
    <row r="319" spans="1:18" x14ac:dyDescent="0.2">
      <c r="A319" s="5" t="s">
        <v>142</v>
      </c>
      <c r="B319" s="26">
        <v>0.54200000000000004</v>
      </c>
      <c r="C319" s="26">
        <v>0.46</v>
      </c>
      <c r="D319" s="26">
        <v>0.57699999999999996</v>
      </c>
      <c r="E319" s="26">
        <f t="shared" ref="E319:J319" si="52">E317/E316</f>
        <v>0.68312717433320447</v>
      </c>
      <c r="F319" s="26">
        <f t="shared" si="52"/>
        <v>0.70724304815027483</v>
      </c>
      <c r="G319" s="26">
        <f t="shared" si="52"/>
        <v>0.71511281396338866</v>
      </c>
      <c r="H319" s="26">
        <f t="shared" si="52"/>
        <v>0.72377428307123037</v>
      </c>
      <c r="I319" s="26">
        <f t="shared" si="52"/>
        <v>0.69965359048778208</v>
      </c>
      <c r="J319" s="26">
        <f t="shared" si="52"/>
        <v>0.62570666666666663</v>
      </c>
      <c r="K319" s="26">
        <v>0.61099999999999999</v>
      </c>
      <c r="L319" s="27">
        <v>0.6065108149442866</v>
      </c>
      <c r="M319" s="27">
        <v>0.61</v>
      </c>
      <c r="N319" s="28">
        <v>0.61299999999999999</v>
      </c>
      <c r="O319" s="28">
        <v>0.628</v>
      </c>
      <c r="P319" s="28">
        <v>0.64300000000000002</v>
      </c>
      <c r="Q319" s="28">
        <v>0.63700000000000001</v>
      </c>
      <c r="R319" s="28">
        <v>0.629</v>
      </c>
    </row>
    <row r="320" spans="1:18" x14ac:dyDescent="0.2">
      <c r="A320" s="5"/>
      <c r="B320" s="24"/>
      <c r="C320" s="24"/>
      <c r="D320" s="24"/>
      <c r="E320" s="24"/>
      <c r="F320" s="24"/>
      <c r="G320" s="49"/>
      <c r="H320" s="50"/>
      <c r="I320" s="50"/>
      <c r="J320" s="50"/>
      <c r="K320" s="24"/>
      <c r="L320" s="5"/>
      <c r="M320" s="5"/>
      <c r="N320" s="6"/>
      <c r="O320" s="2"/>
      <c r="P320" s="6"/>
      <c r="Q320" s="6"/>
      <c r="R320" s="6"/>
    </row>
    <row r="321" spans="1:18" x14ac:dyDescent="0.2">
      <c r="A321" s="5" t="s">
        <v>77</v>
      </c>
      <c r="B321" s="24"/>
      <c r="C321" s="24"/>
      <c r="D321" s="24"/>
      <c r="E321" s="24"/>
      <c r="F321" s="24"/>
      <c r="G321" s="49"/>
      <c r="H321" s="50"/>
      <c r="I321" s="50"/>
      <c r="J321" s="50"/>
      <c r="K321" s="24"/>
      <c r="L321" s="5"/>
      <c r="M321" s="5"/>
      <c r="N321" s="6"/>
      <c r="O321" s="2"/>
      <c r="P321" s="6"/>
      <c r="Q321" s="6"/>
      <c r="R321" s="6"/>
    </row>
    <row r="322" spans="1:18" x14ac:dyDescent="0.2">
      <c r="A322" s="5" t="s">
        <v>12</v>
      </c>
      <c r="B322" s="24">
        <v>304</v>
      </c>
      <c r="C322" s="24">
        <v>371</v>
      </c>
      <c r="D322" s="24">
        <v>2002</v>
      </c>
      <c r="E322" s="24">
        <v>2275</v>
      </c>
      <c r="F322" s="24">
        <v>3377</v>
      </c>
      <c r="G322" s="49">
        <v>3395</v>
      </c>
      <c r="H322" s="50">
        <v>3158</v>
      </c>
      <c r="I322" s="50">
        <v>2868</v>
      </c>
      <c r="J322" s="50">
        <v>2322</v>
      </c>
      <c r="K322" s="24">
        <v>2293</v>
      </c>
      <c r="L322" s="10">
        <v>2316</v>
      </c>
      <c r="M322" s="10">
        <v>2294</v>
      </c>
      <c r="N322" s="43">
        <v>2409</v>
      </c>
      <c r="O322" s="11">
        <v>2428</v>
      </c>
      <c r="P322" s="43">
        <v>2560</v>
      </c>
      <c r="Q322" s="43">
        <v>2641</v>
      </c>
      <c r="R322" s="43">
        <v>2757</v>
      </c>
    </row>
    <row r="323" spans="1:18" x14ac:dyDescent="0.2">
      <c r="A323" s="5" t="s">
        <v>140</v>
      </c>
      <c r="B323" s="24">
        <v>193</v>
      </c>
      <c r="C323" s="24">
        <v>168</v>
      </c>
      <c r="D323" s="24">
        <v>285</v>
      </c>
      <c r="E323" s="24">
        <v>256</v>
      </c>
      <c r="F323" s="24">
        <v>922</v>
      </c>
      <c r="G323" s="49">
        <v>579</v>
      </c>
      <c r="H323" s="50">
        <v>463</v>
      </c>
      <c r="I323" s="50">
        <v>382</v>
      </c>
      <c r="J323" s="50">
        <v>299</v>
      </c>
      <c r="K323" s="24">
        <v>261</v>
      </c>
      <c r="L323" s="10">
        <v>251</v>
      </c>
      <c r="M323" s="10">
        <v>241</v>
      </c>
      <c r="N323" s="5">
        <v>251</v>
      </c>
      <c r="O323" s="13">
        <v>239</v>
      </c>
      <c r="P323" s="5">
        <v>201</v>
      </c>
      <c r="Q323" s="5">
        <v>188</v>
      </c>
      <c r="R323" s="5">
        <v>232</v>
      </c>
    </row>
    <row r="324" spans="1:18" x14ac:dyDescent="0.2">
      <c r="A324" s="5" t="s">
        <v>141</v>
      </c>
      <c r="B324" s="24">
        <v>111</v>
      </c>
      <c r="C324" s="24">
        <v>203</v>
      </c>
      <c r="D324" s="24">
        <v>1717</v>
      </c>
      <c r="E324" s="24">
        <v>2019</v>
      </c>
      <c r="F324" s="24">
        <v>2455</v>
      </c>
      <c r="G324" s="49">
        <v>2816</v>
      </c>
      <c r="H324" s="50">
        <v>2695</v>
      </c>
      <c r="I324" s="50">
        <v>2486</v>
      </c>
      <c r="J324" s="50">
        <v>2023</v>
      </c>
      <c r="K324" s="24">
        <v>2032</v>
      </c>
      <c r="L324" s="10">
        <v>2065</v>
      </c>
      <c r="M324" s="10">
        <v>2053</v>
      </c>
      <c r="N324" s="43">
        <v>2158</v>
      </c>
      <c r="O324" s="11">
        <v>2189</v>
      </c>
      <c r="P324" s="43">
        <v>2359</v>
      </c>
      <c r="Q324" s="43">
        <v>2453</v>
      </c>
      <c r="R324" s="43">
        <v>2525</v>
      </c>
    </row>
    <row r="325" spans="1:18" x14ac:dyDescent="0.2">
      <c r="A325" s="5" t="s">
        <v>142</v>
      </c>
      <c r="B325" s="26">
        <v>0.63500000000000001</v>
      </c>
      <c r="C325" s="26">
        <v>0.45300000000000001</v>
      </c>
      <c r="D325" s="26">
        <v>0.14199999999999999</v>
      </c>
      <c r="E325" s="26">
        <f t="shared" ref="E325:J325" si="53">E323/E322</f>
        <v>0.11252747252747253</v>
      </c>
      <c r="F325" s="26">
        <f t="shared" si="53"/>
        <v>0.27302339354456617</v>
      </c>
      <c r="G325" s="26">
        <f t="shared" si="53"/>
        <v>0.17054491899852725</v>
      </c>
      <c r="H325" s="26">
        <f t="shared" si="53"/>
        <v>0.14661177960734642</v>
      </c>
      <c r="I325" s="26">
        <f t="shared" si="53"/>
        <v>0.13319386331938632</v>
      </c>
      <c r="J325" s="26">
        <f t="shared" si="53"/>
        <v>0.12876830318690785</v>
      </c>
      <c r="K325" s="26">
        <v>0.114</v>
      </c>
      <c r="L325" s="27">
        <v>0.10837651122625216</v>
      </c>
      <c r="M325" s="27">
        <v>0.11</v>
      </c>
      <c r="N325" s="28">
        <v>0.104</v>
      </c>
      <c r="O325" s="28">
        <v>9.8000000000000004E-2</v>
      </c>
      <c r="P325" s="28">
        <v>7.9000000000000001E-2</v>
      </c>
      <c r="Q325" s="28">
        <v>7.0999999999999994E-2</v>
      </c>
      <c r="R325" s="28">
        <v>8.4000000000000005E-2</v>
      </c>
    </row>
    <row r="326" spans="1:18" x14ac:dyDescent="0.2">
      <c r="A326" s="5"/>
      <c r="B326" s="24"/>
      <c r="C326" s="24"/>
      <c r="D326" s="24"/>
      <c r="E326" s="24"/>
      <c r="F326" s="24"/>
      <c r="G326" s="49"/>
      <c r="H326" s="50"/>
      <c r="I326" s="50"/>
      <c r="J326" s="50"/>
      <c r="K326" s="24"/>
      <c r="L326" s="5"/>
      <c r="M326" s="5"/>
      <c r="N326" s="6"/>
      <c r="O326" s="2"/>
      <c r="P326" s="6"/>
      <c r="Q326" s="6"/>
      <c r="R326" s="6"/>
    </row>
    <row r="327" spans="1:18" x14ac:dyDescent="0.2">
      <c r="A327" s="5" t="s">
        <v>78</v>
      </c>
      <c r="B327" s="24"/>
      <c r="C327" s="24"/>
      <c r="D327" s="24"/>
      <c r="E327" s="24"/>
      <c r="F327" s="24"/>
      <c r="G327" s="49"/>
      <c r="H327" s="50"/>
      <c r="I327" s="50"/>
      <c r="J327" s="50"/>
      <c r="K327" s="24"/>
      <c r="L327" s="5"/>
      <c r="M327" s="5"/>
      <c r="N327" s="6"/>
      <c r="O327" s="2"/>
      <c r="P327" s="6"/>
      <c r="Q327" s="6"/>
      <c r="R327" s="6"/>
    </row>
    <row r="328" spans="1:18" x14ac:dyDescent="0.2">
      <c r="A328" s="5" t="s">
        <v>12</v>
      </c>
      <c r="B328" s="24">
        <v>1542</v>
      </c>
      <c r="C328" s="24">
        <v>1749</v>
      </c>
      <c r="D328" s="24">
        <v>1884</v>
      </c>
      <c r="E328" s="24">
        <v>2548</v>
      </c>
      <c r="F328" s="24">
        <v>3315</v>
      </c>
      <c r="G328" s="49">
        <v>4127</v>
      </c>
      <c r="H328" s="50">
        <v>3919</v>
      </c>
      <c r="I328" s="50">
        <v>3821</v>
      </c>
      <c r="J328" s="50">
        <v>3694</v>
      </c>
      <c r="K328" s="24">
        <v>3601</v>
      </c>
      <c r="L328" s="10">
        <v>3549</v>
      </c>
      <c r="M328" s="10">
        <v>3539</v>
      </c>
      <c r="N328" s="43">
        <v>3575</v>
      </c>
      <c r="O328" s="11">
        <v>3499</v>
      </c>
      <c r="P328" s="43">
        <v>3458</v>
      </c>
      <c r="Q328" s="43">
        <v>3530</v>
      </c>
      <c r="R328" s="43">
        <v>3507</v>
      </c>
    </row>
    <row r="329" spans="1:18" x14ac:dyDescent="0.2">
      <c r="A329" s="5" t="s">
        <v>140</v>
      </c>
      <c r="B329" s="24">
        <v>766</v>
      </c>
      <c r="C329" s="24">
        <v>783</v>
      </c>
      <c r="D329" s="24">
        <v>1033</v>
      </c>
      <c r="E329" s="24">
        <v>1762</v>
      </c>
      <c r="F329" s="24">
        <v>2459</v>
      </c>
      <c r="G329" s="49">
        <v>3192</v>
      </c>
      <c r="H329" s="50">
        <v>3192</v>
      </c>
      <c r="I329" s="50">
        <v>3047</v>
      </c>
      <c r="J329" s="50">
        <v>2733</v>
      </c>
      <c r="K329" s="24">
        <v>2687</v>
      </c>
      <c r="L329" s="10">
        <v>2686</v>
      </c>
      <c r="M329" s="10">
        <v>2510</v>
      </c>
      <c r="N329" s="43">
        <v>2667</v>
      </c>
      <c r="O329" s="11">
        <v>2535</v>
      </c>
      <c r="P329" s="43">
        <v>2569</v>
      </c>
      <c r="Q329" s="43">
        <v>2589</v>
      </c>
      <c r="R329" s="43">
        <v>2647</v>
      </c>
    </row>
    <row r="330" spans="1:18" x14ac:dyDescent="0.2">
      <c r="A330" s="5" t="s">
        <v>141</v>
      </c>
      <c r="B330" s="24">
        <v>776</v>
      </c>
      <c r="C330" s="24">
        <v>966</v>
      </c>
      <c r="D330" s="24">
        <v>851</v>
      </c>
      <c r="E330" s="24">
        <v>786</v>
      </c>
      <c r="F330" s="24">
        <v>856</v>
      </c>
      <c r="G330" s="49">
        <v>935</v>
      </c>
      <c r="H330" s="50">
        <v>727</v>
      </c>
      <c r="I330" s="50">
        <v>774</v>
      </c>
      <c r="J330" s="50">
        <v>961</v>
      </c>
      <c r="K330" s="24">
        <v>914</v>
      </c>
      <c r="L330" s="10">
        <v>863</v>
      </c>
      <c r="M330" s="10">
        <v>1029</v>
      </c>
      <c r="N330" s="5">
        <v>908</v>
      </c>
      <c r="O330" s="13">
        <v>964</v>
      </c>
      <c r="P330" s="5">
        <v>889</v>
      </c>
      <c r="Q330" s="5">
        <v>941</v>
      </c>
      <c r="R330" s="5">
        <v>860</v>
      </c>
    </row>
    <row r="331" spans="1:18" x14ac:dyDescent="0.2">
      <c r="A331" s="5" t="s">
        <v>142</v>
      </c>
      <c r="B331" s="26">
        <v>0.497</v>
      </c>
      <c r="C331" s="26">
        <v>0.44800000000000001</v>
      </c>
      <c r="D331" s="26">
        <v>0.54800000000000004</v>
      </c>
      <c r="E331" s="26">
        <f t="shared" ref="E331:J331" si="54">E329/E328</f>
        <v>0.69152276295133441</v>
      </c>
      <c r="F331" s="26">
        <f t="shared" si="54"/>
        <v>0.7417797888386124</v>
      </c>
      <c r="G331" s="26">
        <f t="shared" si="54"/>
        <v>0.77344317906469595</v>
      </c>
      <c r="H331" s="26">
        <f t="shared" si="54"/>
        <v>0.81449349323807096</v>
      </c>
      <c r="I331" s="26">
        <f t="shared" si="54"/>
        <v>0.79743522638052866</v>
      </c>
      <c r="J331" s="26">
        <f t="shared" si="54"/>
        <v>0.73984840281537634</v>
      </c>
      <c r="K331" s="26">
        <v>0.746</v>
      </c>
      <c r="L331" s="27">
        <v>0.75683291067906455</v>
      </c>
      <c r="M331" s="27">
        <v>0.71</v>
      </c>
      <c r="N331" s="28">
        <v>0.746</v>
      </c>
      <c r="O331" s="28">
        <v>0.72399999999999998</v>
      </c>
      <c r="P331" s="28">
        <v>0.74299999999999999</v>
      </c>
      <c r="Q331" s="28">
        <v>0.73299999999999998</v>
      </c>
      <c r="R331" s="28">
        <v>0.755</v>
      </c>
    </row>
    <row r="332" spans="1:18" x14ac:dyDescent="0.2">
      <c r="A332" s="5"/>
      <c r="B332" s="24"/>
      <c r="C332" s="24"/>
      <c r="D332" s="24"/>
      <c r="E332" s="24"/>
      <c r="F332" s="24"/>
      <c r="G332" s="49"/>
      <c r="H332" s="50"/>
      <c r="I332" s="50"/>
      <c r="J332" s="50"/>
      <c r="K332" s="24"/>
      <c r="L332" s="5"/>
      <c r="M332" s="5"/>
      <c r="N332" s="6"/>
      <c r="O332" s="2"/>
      <c r="P332" s="6"/>
      <c r="Q332" s="6"/>
      <c r="R332" s="6"/>
    </row>
    <row r="333" spans="1:18" x14ac:dyDescent="0.2">
      <c r="A333" s="5" t="s">
        <v>79</v>
      </c>
      <c r="B333" s="24"/>
      <c r="C333" s="24"/>
      <c r="D333" s="24"/>
      <c r="E333" s="24"/>
      <c r="F333" s="24"/>
      <c r="G333" s="49"/>
      <c r="H333" s="50"/>
      <c r="I333" s="50"/>
      <c r="J333" s="50"/>
      <c r="K333" s="24"/>
      <c r="L333" s="5"/>
      <c r="M333" s="5"/>
      <c r="N333" s="6"/>
      <c r="O333" s="2"/>
      <c r="P333" s="6"/>
      <c r="Q333" s="6"/>
      <c r="R333" s="6"/>
    </row>
    <row r="334" spans="1:18" x14ac:dyDescent="0.2">
      <c r="A334" s="5" t="s">
        <v>12</v>
      </c>
      <c r="B334" s="24">
        <v>1215</v>
      </c>
      <c r="C334" s="24">
        <v>1635</v>
      </c>
      <c r="D334" s="24">
        <v>3459</v>
      </c>
      <c r="E334" s="24">
        <v>10609</v>
      </c>
      <c r="F334" s="24">
        <v>12212</v>
      </c>
      <c r="G334" s="49">
        <v>12619</v>
      </c>
      <c r="H334" s="50">
        <v>12364</v>
      </c>
      <c r="I334" s="50">
        <v>12901</v>
      </c>
      <c r="J334" s="50">
        <v>11952</v>
      </c>
      <c r="K334" s="24">
        <v>11874</v>
      </c>
      <c r="L334" s="10">
        <v>11942</v>
      </c>
      <c r="M334" s="10">
        <v>12038</v>
      </c>
      <c r="N334" s="43">
        <v>12033</v>
      </c>
      <c r="O334" s="11">
        <v>12179</v>
      </c>
      <c r="P334" s="43">
        <v>12253</v>
      </c>
      <c r="Q334" s="43">
        <v>12301</v>
      </c>
      <c r="R334" s="43">
        <v>12340</v>
      </c>
    </row>
    <row r="335" spans="1:18" x14ac:dyDescent="0.2">
      <c r="A335" s="5" t="s">
        <v>140</v>
      </c>
      <c r="B335" s="24">
        <v>931</v>
      </c>
      <c r="C335" s="24">
        <v>1063</v>
      </c>
      <c r="D335" s="24">
        <v>2728</v>
      </c>
      <c r="E335" s="24">
        <v>8929</v>
      </c>
      <c r="F335" s="24">
        <v>9882</v>
      </c>
      <c r="G335" s="49">
        <v>10119</v>
      </c>
      <c r="H335" s="50">
        <v>10265</v>
      </c>
      <c r="I335" s="50">
        <v>10453</v>
      </c>
      <c r="J335" s="50">
        <v>9966</v>
      </c>
      <c r="K335" s="24">
        <v>9684</v>
      </c>
      <c r="L335" s="10">
        <v>9787</v>
      </c>
      <c r="M335" s="10">
        <v>9730</v>
      </c>
      <c r="N335" s="43">
        <v>9716</v>
      </c>
      <c r="O335" s="11">
        <v>9871</v>
      </c>
      <c r="P335" s="43">
        <v>10106</v>
      </c>
      <c r="Q335" s="43">
        <v>10190</v>
      </c>
      <c r="R335" s="43">
        <v>10475</v>
      </c>
    </row>
    <row r="336" spans="1:18" x14ac:dyDescent="0.2">
      <c r="A336" s="5" t="s">
        <v>141</v>
      </c>
      <c r="B336" s="24">
        <v>284</v>
      </c>
      <c r="C336" s="24">
        <v>572</v>
      </c>
      <c r="D336" s="24">
        <v>731</v>
      </c>
      <c r="E336" s="24">
        <v>1680</v>
      </c>
      <c r="F336" s="24">
        <v>2330</v>
      </c>
      <c r="G336" s="49">
        <v>2500</v>
      </c>
      <c r="H336" s="50">
        <v>2099</v>
      </c>
      <c r="I336" s="50">
        <v>2448</v>
      </c>
      <c r="J336" s="50">
        <v>1986</v>
      </c>
      <c r="K336" s="24">
        <v>2190</v>
      </c>
      <c r="L336" s="10">
        <v>2155</v>
      </c>
      <c r="M336" s="10">
        <v>2308</v>
      </c>
      <c r="N336" s="43">
        <v>2317</v>
      </c>
      <c r="O336" s="11">
        <v>2308</v>
      </c>
      <c r="P336" s="43">
        <v>2147</v>
      </c>
      <c r="Q336" s="43">
        <v>2111</v>
      </c>
      <c r="R336" s="43">
        <v>1865</v>
      </c>
    </row>
    <row r="337" spans="1:18" x14ac:dyDescent="0.2">
      <c r="A337" s="5" t="s">
        <v>142</v>
      </c>
      <c r="B337" s="26">
        <v>0.76600000000000001</v>
      </c>
      <c r="C337" s="26">
        <v>0.65</v>
      </c>
      <c r="D337" s="26">
        <v>0.78900000000000003</v>
      </c>
      <c r="E337" s="26">
        <f t="shared" ref="E337:J337" si="55">E335/E334</f>
        <v>0.8416438872655293</v>
      </c>
      <c r="F337" s="26">
        <f t="shared" si="55"/>
        <v>0.809204061578775</v>
      </c>
      <c r="G337" s="26">
        <f t="shared" si="55"/>
        <v>0.80188604485299941</v>
      </c>
      <c r="H337" s="26">
        <f t="shared" si="55"/>
        <v>0.83023293432546097</v>
      </c>
      <c r="I337" s="26">
        <f t="shared" si="55"/>
        <v>0.81024726765367028</v>
      </c>
      <c r="J337" s="26">
        <f t="shared" si="55"/>
        <v>0.83383534136546189</v>
      </c>
      <c r="K337" s="26">
        <v>0.81599999999999995</v>
      </c>
      <c r="L337" s="27">
        <v>0.81954446491374977</v>
      </c>
      <c r="M337" s="27">
        <v>0.81</v>
      </c>
      <c r="N337" s="28">
        <v>0.80700000000000005</v>
      </c>
      <c r="O337" s="28">
        <v>0.81</v>
      </c>
      <c r="P337" s="28">
        <v>0.82499999999999996</v>
      </c>
      <c r="Q337" s="28">
        <v>0.82799999999999996</v>
      </c>
      <c r="R337" s="28">
        <v>0.84899999999999998</v>
      </c>
    </row>
    <row r="338" spans="1:18" x14ac:dyDescent="0.2">
      <c r="A338" s="5"/>
      <c r="B338" s="24"/>
      <c r="C338" s="24"/>
      <c r="D338" s="24"/>
      <c r="E338" s="24"/>
      <c r="F338" s="24"/>
      <c r="G338" s="49"/>
      <c r="H338" s="50"/>
      <c r="I338" s="50"/>
      <c r="J338" s="50"/>
      <c r="K338" s="24"/>
      <c r="L338" s="5"/>
      <c r="M338" s="5"/>
      <c r="N338" s="6"/>
      <c r="O338" s="2"/>
      <c r="P338" s="6"/>
      <c r="Q338" s="6"/>
      <c r="R338" s="6"/>
    </row>
    <row r="339" spans="1:18" x14ac:dyDescent="0.2">
      <c r="A339" s="5" t="s">
        <v>80</v>
      </c>
      <c r="B339" s="24"/>
      <c r="C339" s="24"/>
      <c r="D339" s="24"/>
      <c r="E339" s="24"/>
      <c r="F339" s="24"/>
      <c r="G339" s="49"/>
      <c r="H339" s="50"/>
      <c r="I339" s="50"/>
      <c r="J339" s="50"/>
      <c r="K339" s="24"/>
      <c r="L339" s="5"/>
      <c r="M339" s="5"/>
      <c r="N339" s="6"/>
      <c r="O339" s="2"/>
      <c r="P339" s="6"/>
      <c r="Q339" s="6"/>
      <c r="R339" s="6"/>
    </row>
    <row r="340" spans="1:18" x14ac:dyDescent="0.2">
      <c r="A340" s="5" t="s">
        <v>12</v>
      </c>
      <c r="B340" s="24">
        <v>1622</v>
      </c>
      <c r="C340" s="24">
        <v>2025</v>
      </c>
      <c r="D340" s="24">
        <v>2442</v>
      </c>
      <c r="E340" s="24">
        <v>3218</v>
      </c>
      <c r="F340" s="24">
        <v>3755</v>
      </c>
      <c r="G340" s="49">
        <v>3710</v>
      </c>
      <c r="H340" s="50">
        <v>3609</v>
      </c>
      <c r="I340" s="50">
        <v>4040</v>
      </c>
      <c r="J340" s="50">
        <v>3740</v>
      </c>
      <c r="K340" s="24">
        <v>3807</v>
      </c>
      <c r="L340" s="10">
        <v>3924</v>
      </c>
      <c r="M340" s="10">
        <v>3845</v>
      </c>
      <c r="N340" s="43">
        <v>3912</v>
      </c>
      <c r="O340" s="11">
        <v>3900</v>
      </c>
      <c r="P340" s="43">
        <v>3936</v>
      </c>
      <c r="Q340" s="43">
        <v>3919</v>
      </c>
      <c r="R340" s="43">
        <v>4132</v>
      </c>
    </row>
    <row r="341" spans="1:18" x14ac:dyDescent="0.2">
      <c r="A341" s="5" t="s">
        <v>140</v>
      </c>
      <c r="B341" s="24">
        <v>1081</v>
      </c>
      <c r="C341" s="24">
        <v>1061</v>
      </c>
      <c r="D341" s="24">
        <v>1428</v>
      </c>
      <c r="E341" s="24">
        <v>2136</v>
      </c>
      <c r="F341" s="24">
        <v>2401</v>
      </c>
      <c r="G341" s="49">
        <v>2395</v>
      </c>
      <c r="H341" s="50">
        <v>2431</v>
      </c>
      <c r="I341" s="50">
        <v>2503</v>
      </c>
      <c r="J341" s="50">
        <v>2407</v>
      </c>
      <c r="K341" s="24">
        <v>2282</v>
      </c>
      <c r="L341" s="10">
        <v>2262</v>
      </c>
      <c r="M341" s="10">
        <v>2142</v>
      </c>
      <c r="N341" s="43">
        <v>2190</v>
      </c>
      <c r="O341" s="11">
        <v>2112</v>
      </c>
      <c r="P341" s="43">
        <v>2241</v>
      </c>
      <c r="Q341" s="43">
        <v>2460</v>
      </c>
      <c r="R341" s="43">
        <v>2659</v>
      </c>
    </row>
    <row r="342" spans="1:18" x14ac:dyDescent="0.2">
      <c r="A342" s="5" t="s">
        <v>141</v>
      </c>
      <c r="B342" s="24">
        <v>541</v>
      </c>
      <c r="C342" s="24">
        <v>964</v>
      </c>
      <c r="D342" s="24">
        <v>1014</v>
      </c>
      <c r="E342" s="24">
        <v>1082</v>
      </c>
      <c r="F342" s="24">
        <v>1354</v>
      </c>
      <c r="G342" s="49">
        <v>1315</v>
      </c>
      <c r="H342" s="50">
        <v>1178</v>
      </c>
      <c r="I342" s="50">
        <v>1537</v>
      </c>
      <c r="J342" s="50">
        <v>1333</v>
      </c>
      <c r="K342" s="24">
        <v>1525</v>
      </c>
      <c r="L342" s="10">
        <v>1662</v>
      </c>
      <c r="M342" s="10">
        <v>1703</v>
      </c>
      <c r="N342" s="43">
        <v>1722</v>
      </c>
      <c r="O342" s="11">
        <v>1788</v>
      </c>
      <c r="P342" s="43">
        <v>1695</v>
      </c>
      <c r="Q342" s="43">
        <v>1459</v>
      </c>
      <c r="R342" s="43">
        <v>1473</v>
      </c>
    </row>
    <row r="343" spans="1:18" x14ac:dyDescent="0.2">
      <c r="A343" s="5" t="s">
        <v>142</v>
      </c>
      <c r="B343" s="26">
        <v>0.66600000000000004</v>
      </c>
      <c r="C343" s="26">
        <v>0.52400000000000002</v>
      </c>
      <c r="D343" s="26">
        <v>0.58499999999999996</v>
      </c>
      <c r="E343" s="26">
        <f t="shared" ref="E343:J343" si="56">E341/E340</f>
        <v>0.66376631448104417</v>
      </c>
      <c r="F343" s="26">
        <f t="shared" si="56"/>
        <v>0.63941411451398134</v>
      </c>
      <c r="G343" s="26">
        <f t="shared" si="56"/>
        <v>0.64555256064690025</v>
      </c>
      <c r="H343" s="26">
        <f t="shared" si="56"/>
        <v>0.67359379329454139</v>
      </c>
      <c r="I343" s="26">
        <f t="shared" si="56"/>
        <v>0.61955445544554455</v>
      </c>
      <c r="J343" s="26">
        <f t="shared" si="56"/>
        <v>0.64358288770053473</v>
      </c>
      <c r="K343" s="26">
        <v>0.59899999999999998</v>
      </c>
      <c r="L343" s="27">
        <v>0.57645259938837923</v>
      </c>
      <c r="M343" s="27">
        <v>0.56000000000000005</v>
      </c>
      <c r="N343" s="28">
        <v>0.56000000000000005</v>
      </c>
      <c r="O343" s="28">
        <v>0.54200000000000004</v>
      </c>
      <c r="P343" s="28">
        <v>0.56899999999999995</v>
      </c>
      <c r="Q343" s="28">
        <v>0.628</v>
      </c>
      <c r="R343" s="28">
        <v>0.64400000000000002</v>
      </c>
    </row>
    <row r="344" spans="1:18" x14ac:dyDescent="0.2">
      <c r="A344" s="5"/>
      <c r="B344" s="24"/>
      <c r="C344" s="24"/>
      <c r="D344" s="24"/>
      <c r="E344" s="24"/>
      <c r="F344" s="24"/>
      <c r="G344" s="49"/>
      <c r="H344" s="50"/>
      <c r="I344" s="50"/>
      <c r="J344" s="50"/>
      <c r="K344" s="24"/>
      <c r="L344" s="5"/>
      <c r="M344" s="5"/>
      <c r="N344" s="6"/>
      <c r="O344" s="2"/>
      <c r="P344" s="6"/>
      <c r="Q344" s="6"/>
      <c r="R344" s="6"/>
    </row>
    <row r="345" spans="1:18" x14ac:dyDescent="0.2">
      <c r="A345" s="5" t="s">
        <v>82</v>
      </c>
      <c r="B345" s="24"/>
      <c r="C345" s="24"/>
      <c r="D345" s="24"/>
      <c r="E345" s="24"/>
      <c r="F345" s="24"/>
      <c r="G345" s="49"/>
      <c r="H345" s="50"/>
      <c r="I345" s="50"/>
      <c r="J345" s="50"/>
      <c r="K345" s="24"/>
      <c r="L345" s="5"/>
      <c r="M345" s="5"/>
      <c r="N345" s="6"/>
      <c r="O345" s="2"/>
      <c r="P345" s="6"/>
      <c r="Q345" s="6"/>
      <c r="R345" s="6"/>
    </row>
    <row r="346" spans="1:18" x14ac:dyDescent="0.2">
      <c r="A346" s="5" t="s">
        <v>12</v>
      </c>
      <c r="B346" s="24">
        <v>10300</v>
      </c>
      <c r="C346" s="24">
        <v>11404</v>
      </c>
      <c r="D346" s="24">
        <v>12010</v>
      </c>
      <c r="E346" s="24">
        <v>12137</v>
      </c>
      <c r="F346" s="24">
        <v>12442</v>
      </c>
      <c r="G346" s="49">
        <v>12193</v>
      </c>
      <c r="H346" s="50">
        <v>11648</v>
      </c>
      <c r="I346" s="50">
        <v>12465</v>
      </c>
      <c r="J346" s="50">
        <v>11572</v>
      </c>
      <c r="K346" s="24">
        <v>11720</v>
      </c>
      <c r="L346" s="10">
        <v>11984</v>
      </c>
      <c r="M346" s="10">
        <v>12030</v>
      </c>
      <c r="N346" s="43">
        <v>12185</v>
      </c>
      <c r="O346" s="11">
        <v>12314</v>
      </c>
      <c r="P346" s="43">
        <v>12492</v>
      </c>
      <c r="Q346" s="43">
        <v>12581</v>
      </c>
      <c r="R346" s="43">
        <v>12320</v>
      </c>
    </row>
    <row r="347" spans="1:18" x14ac:dyDescent="0.2">
      <c r="A347" s="5" t="s">
        <v>140</v>
      </c>
      <c r="B347" s="24">
        <v>4786</v>
      </c>
      <c r="C347" s="24">
        <v>4599</v>
      </c>
      <c r="D347" s="24">
        <v>5323</v>
      </c>
      <c r="E347" s="24">
        <v>5656</v>
      </c>
      <c r="F347" s="24">
        <v>5853</v>
      </c>
      <c r="G347" s="49">
        <v>5937</v>
      </c>
      <c r="H347" s="50">
        <v>5971</v>
      </c>
      <c r="I347" s="50">
        <v>6370</v>
      </c>
      <c r="J347" s="50">
        <v>5307</v>
      </c>
      <c r="K347" s="24">
        <v>5424</v>
      </c>
      <c r="L347" s="10">
        <v>5570</v>
      </c>
      <c r="M347" s="10">
        <v>5554</v>
      </c>
      <c r="N347" s="43">
        <v>5778</v>
      </c>
      <c r="O347" s="11">
        <v>6094</v>
      </c>
      <c r="P347" s="43">
        <v>6138</v>
      </c>
      <c r="Q347" s="43">
        <v>5930</v>
      </c>
      <c r="R347" s="43">
        <v>6170</v>
      </c>
    </row>
    <row r="348" spans="1:18" x14ac:dyDescent="0.2">
      <c r="A348" s="5" t="s">
        <v>141</v>
      </c>
      <c r="B348" s="24">
        <v>5514</v>
      </c>
      <c r="C348" s="24">
        <v>6805</v>
      </c>
      <c r="D348" s="24">
        <v>6687</v>
      </c>
      <c r="E348" s="24">
        <v>6481</v>
      </c>
      <c r="F348" s="24">
        <v>6589</v>
      </c>
      <c r="G348" s="49">
        <v>6256</v>
      </c>
      <c r="H348" s="50">
        <v>5677</v>
      </c>
      <c r="I348" s="50">
        <v>6095</v>
      </c>
      <c r="J348" s="50">
        <v>6265</v>
      </c>
      <c r="K348" s="24">
        <v>6296</v>
      </c>
      <c r="L348" s="10">
        <v>6414</v>
      </c>
      <c r="M348" s="10">
        <v>6476</v>
      </c>
      <c r="N348" s="43">
        <v>6407</v>
      </c>
      <c r="O348" s="11">
        <v>6220</v>
      </c>
      <c r="P348" s="43">
        <v>6354</v>
      </c>
      <c r="Q348" s="43">
        <v>6651</v>
      </c>
      <c r="R348" s="43">
        <v>6150</v>
      </c>
    </row>
    <row r="349" spans="1:18" x14ac:dyDescent="0.2">
      <c r="A349" s="5" t="s">
        <v>142</v>
      </c>
      <c r="B349" s="26">
        <v>0.46500000000000002</v>
      </c>
      <c r="C349" s="26">
        <v>0.40300000000000002</v>
      </c>
      <c r="D349" s="26">
        <v>0.443</v>
      </c>
      <c r="E349" s="26">
        <f t="shared" ref="E349:J349" si="57">E347/E346</f>
        <v>0.4660130180439977</v>
      </c>
      <c r="F349" s="26">
        <f t="shared" si="57"/>
        <v>0.47042276161388846</v>
      </c>
      <c r="G349" s="26">
        <f t="shared" si="57"/>
        <v>0.48691872385795126</v>
      </c>
      <c r="H349" s="26">
        <f t="shared" si="57"/>
        <v>0.51262019230769229</v>
      </c>
      <c r="I349" s="26">
        <f t="shared" si="57"/>
        <v>0.51103088648215</v>
      </c>
      <c r="J349" s="26">
        <f t="shared" si="57"/>
        <v>0.45860698237124092</v>
      </c>
      <c r="K349" s="26">
        <v>0.46300000000000002</v>
      </c>
      <c r="L349" s="27">
        <v>0.46478638184245663</v>
      </c>
      <c r="M349" s="27">
        <v>0.46</v>
      </c>
      <c r="N349" s="28">
        <v>0.47399999999999998</v>
      </c>
      <c r="O349" s="28">
        <v>0.495</v>
      </c>
      <c r="P349" s="28">
        <v>0.49099999999999999</v>
      </c>
      <c r="Q349" s="28">
        <v>0.47099999999999997</v>
      </c>
      <c r="R349" s="28">
        <v>0.501</v>
      </c>
    </row>
    <row r="350" spans="1:18" x14ac:dyDescent="0.2">
      <c r="A350" s="5"/>
      <c r="B350" s="24"/>
      <c r="C350" s="24"/>
      <c r="D350" s="24"/>
      <c r="E350" s="24"/>
      <c r="F350" s="24"/>
      <c r="G350" s="49"/>
      <c r="H350" s="50"/>
      <c r="I350" s="50"/>
      <c r="J350" s="50"/>
      <c r="K350" s="24"/>
      <c r="L350" s="5"/>
      <c r="M350" s="5"/>
      <c r="N350" s="6"/>
      <c r="O350" s="2"/>
      <c r="P350" s="6"/>
      <c r="Q350" s="6"/>
      <c r="R350" s="6"/>
    </row>
    <row r="351" spans="1:18" x14ac:dyDescent="0.2">
      <c r="A351" s="5" t="s">
        <v>83</v>
      </c>
      <c r="B351" s="24"/>
      <c r="C351" s="24"/>
      <c r="D351" s="24"/>
      <c r="E351" s="24"/>
      <c r="F351" s="24"/>
      <c r="G351" s="49"/>
      <c r="H351" s="50"/>
      <c r="I351" s="50"/>
      <c r="J351" s="50"/>
      <c r="K351" s="24"/>
      <c r="L351" s="5"/>
      <c r="M351" s="5"/>
      <c r="N351" s="6"/>
      <c r="O351" s="2"/>
      <c r="P351" s="6"/>
      <c r="Q351" s="6"/>
      <c r="R351" s="6"/>
    </row>
    <row r="352" spans="1:18" x14ac:dyDescent="0.2">
      <c r="A352" s="5" t="s">
        <v>12</v>
      </c>
      <c r="B352" s="24">
        <v>4947</v>
      </c>
      <c r="C352" s="24">
        <v>5121</v>
      </c>
      <c r="D352" s="24">
        <v>5270</v>
      </c>
      <c r="E352" s="24">
        <v>5199</v>
      </c>
      <c r="F352" s="24">
        <v>5111</v>
      </c>
      <c r="G352" s="49">
        <v>4867</v>
      </c>
      <c r="H352" s="50">
        <v>4691</v>
      </c>
      <c r="I352" s="50">
        <v>5097</v>
      </c>
      <c r="J352" s="50">
        <v>5185</v>
      </c>
      <c r="K352" s="24">
        <v>5142</v>
      </c>
      <c r="L352" s="10">
        <v>5135</v>
      </c>
      <c r="M352" s="10">
        <v>5166</v>
      </c>
      <c r="N352" s="43">
        <v>5158</v>
      </c>
      <c r="O352" s="11">
        <v>5140</v>
      </c>
      <c r="P352" s="43">
        <v>5243</v>
      </c>
      <c r="Q352" s="43">
        <v>5175</v>
      </c>
      <c r="R352" s="43">
        <v>5366</v>
      </c>
    </row>
    <row r="353" spans="1:18" x14ac:dyDescent="0.2">
      <c r="A353" s="5" t="s">
        <v>140</v>
      </c>
      <c r="B353" s="24">
        <v>2160</v>
      </c>
      <c r="C353" s="24">
        <v>2025</v>
      </c>
      <c r="D353" s="24">
        <v>2337</v>
      </c>
      <c r="E353" s="24">
        <v>2363</v>
      </c>
      <c r="F353" s="24">
        <v>2349</v>
      </c>
      <c r="G353" s="49">
        <v>2376</v>
      </c>
      <c r="H353" s="50">
        <v>2385</v>
      </c>
      <c r="I353" s="50">
        <v>2585</v>
      </c>
      <c r="J353" s="50">
        <v>2917</v>
      </c>
      <c r="K353" s="24">
        <v>2832</v>
      </c>
      <c r="L353" s="10">
        <v>2963</v>
      </c>
      <c r="M353" s="10">
        <v>2883</v>
      </c>
      <c r="N353" s="43">
        <v>2851</v>
      </c>
      <c r="O353" s="11">
        <v>2830</v>
      </c>
      <c r="P353" s="43">
        <v>3033</v>
      </c>
      <c r="Q353" s="43">
        <v>3036</v>
      </c>
      <c r="R353" s="43">
        <v>3523</v>
      </c>
    </row>
    <row r="354" spans="1:18" x14ac:dyDescent="0.2">
      <c r="A354" s="5" t="s">
        <v>141</v>
      </c>
      <c r="B354" s="24">
        <v>2787</v>
      </c>
      <c r="C354" s="24">
        <v>3096</v>
      </c>
      <c r="D354" s="24">
        <v>2933</v>
      </c>
      <c r="E354" s="24">
        <v>2836</v>
      </c>
      <c r="F354" s="24">
        <v>2762</v>
      </c>
      <c r="G354" s="49">
        <v>2491</v>
      </c>
      <c r="H354" s="50">
        <v>2306</v>
      </c>
      <c r="I354" s="50">
        <v>2512</v>
      </c>
      <c r="J354" s="50">
        <v>2268</v>
      </c>
      <c r="K354" s="24">
        <v>2310</v>
      </c>
      <c r="L354" s="10">
        <v>2172</v>
      </c>
      <c r="M354" s="10">
        <v>2283</v>
      </c>
      <c r="N354" s="43">
        <v>2307</v>
      </c>
      <c r="O354" s="11">
        <v>2310</v>
      </c>
      <c r="P354" s="43">
        <v>2210</v>
      </c>
      <c r="Q354" s="43">
        <v>2139</v>
      </c>
      <c r="R354" s="43">
        <v>1843</v>
      </c>
    </row>
    <row r="355" spans="1:18" x14ac:dyDescent="0.2">
      <c r="A355" s="5" t="s">
        <v>142</v>
      </c>
      <c r="B355" s="26">
        <v>0.437</v>
      </c>
      <c r="C355" s="26">
        <v>0.39500000000000002</v>
      </c>
      <c r="D355" s="26">
        <v>0.443</v>
      </c>
      <c r="E355" s="26">
        <f t="shared" ref="E355:J355" si="58">E353/E352</f>
        <v>0.45451048278515099</v>
      </c>
      <c r="F355" s="26">
        <f t="shared" si="58"/>
        <v>0.45959694775973392</v>
      </c>
      <c r="G355" s="26">
        <f t="shared" si="58"/>
        <v>0.48818574070269161</v>
      </c>
      <c r="H355" s="26">
        <f t="shared" si="58"/>
        <v>0.50842037945001062</v>
      </c>
      <c r="I355" s="26">
        <f t="shared" si="58"/>
        <v>0.50716107514224051</v>
      </c>
      <c r="J355" s="26">
        <f t="shared" si="58"/>
        <v>0.56258437801350047</v>
      </c>
      <c r="K355" s="26">
        <v>0.55100000000000005</v>
      </c>
      <c r="L355" s="27">
        <v>0.57702044790652385</v>
      </c>
      <c r="M355" s="27">
        <v>0.56000000000000005</v>
      </c>
      <c r="N355" s="28">
        <v>0.55300000000000005</v>
      </c>
      <c r="O355" s="28">
        <v>0.55100000000000005</v>
      </c>
      <c r="P355" s="28">
        <v>0.57799999999999996</v>
      </c>
      <c r="Q355" s="28">
        <v>0.58699999999999997</v>
      </c>
      <c r="R355" s="28">
        <v>0.65700000000000003</v>
      </c>
    </row>
    <row r="356" spans="1:18" x14ac:dyDescent="0.2">
      <c r="A356" s="5"/>
      <c r="B356" s="24"/>
      <c r="C356" s="24"/>
      <c r="D356" s="24"/>
      <c r="E356" s="24"/>
      <c r="F356" s="24"/>
      <c r="G356" s="49"/>
      <c r="H356" s="50"/>
      <c r="I356" s="50"/>
      <c r="J356" s="50"/>
      <c r="K356" s="24"/>
      <c r="L356" s="5"/>
      <c r="M356" s="5"/>
      <c r="N356" s="6"/>
      <c r="O356" s="2"/>
      <c r="P356" s="6"/>
      <c r="Q356" s="6"/>
      <c r="R356" s="6"/>
    </row>
    <row r="357" spans="1:18" x14ac:dyDescent="0.2">
      <c r="A357" s="5" t="s">
        <v>84</v>
      </c>
      <c r="B357" s="24"/>
      <c r="C357" s="24"/>
      <c r="D357" s="24"/>
      <c r="E357" s="24"/>
      <c r="F357" s="24"/>
      <c r="G357" s="49"/>
      <c r="H357" s="50"/>
      <c r="I357" s="50"/>
      <c r="J357" s="50"/>
      <c r="K357" s="24"/>
      <c r="L357" s="5"/>
      <c r="M357" s="5"/>
      <c r="N357" s="6"/>
      <c r="O357" s="2"/>
      <c r="P357" s="6"/>
      <c r="Q357" s="6"/>
      <c r="R357" s="6"/>
    </row>
    <row r="358" spans="1:18" x14ac:dyDescent="0.2">
      <c r="A358" s="5" t="s">
        <v>12</v>
      </c>
      <c r="B358" s="24">
        <v>12420</v>
      </c>
      <c r="C358" s="24">
        <v>13011</v>
      </c>
      <c r="D358" s="24">
        <v>13237</v>
      </c>
      <c r="E358" s="24">
        <v>12708</v>
      </c>
      <c r="F358" s="24">
        <v>11547</v>
      </c>
      <c r="G358" s="49">
        <v>11336</v>
      </c>
      <c r="H358" s="50">
        <v>10927</v>
      </c>
      <c r="I358" s="50">
        <v>12290</v>
      </c>
      <c r="J358" s="50">
        <v>12140</v>
      </c>
      <c r="K358" s="24">
        <v>12056</v>
      </c>
      <c r="L358" s="10">
        <v>12149</v>
      </c>
      <c r="M358" s="10">
        <v>12536</v>
      </c>
      <c r="N358" s="43">
        <v>12557</v>
      </c>
      <c r="O358" s="11">
        <v>12751</v>
      </c>
      <c r="P358" s="43">
        <v>12878</v>
      </c>
      <c r="Q358" s="43">
        <v>12994</v>
      </c>
      <c r="R358" s="43">
        <v>12906</v>
      </c>
    </row>
    <row r="359" spans="1:18" x14ac:dyDescent="0.2">
      <c r="A359" s="5" t="s">
        <v>140</v>
      </c>
      <c r="B359" s="24">
        <v>4064</v>
      </c>
      <c r="C359" s="24">
        <v>3877</v>
      </c>
      <c r="D359" s="24">
        <v>4295</v>
      </c>
      <c r="E359" s="24">
        <v>4363</v>
      </c>
      <c r="F359" s="24">
        <v>4186</v>
      </c>
      <c r="G359" s="49">
        <v>4447</v>
      </c>
      <c r="H359" s="50">
        <v>4650</v>
      </c>
      <c r="I359" s="50">
        <v>5310</v>
      </c>
      <c r="J359" s="50">
        <v>5732</v>
      </c>
      <c r="K359" s="24">
        <v>5648</v>
      </c>
      <c r="L359" s="10">
        <v>5419</v>
      </c>
      <c r="M359" s="10">
        <v>5619</v>
      </c>
      <c r="N359" s="43">
        <v>5581</v>
      </c>
      <c r="O359" s="11">
        <v>5879</v>
      </c>
      <c r="P359" s="43">
        <v>5901</v>
      </c>
      <c r="Q359" s="43">
        <v>6143</v>
      </c>
      <c r="R359" s="43">
        <v>6318</v>
      </c>
    </row>
    <row r="360" spans="1:18" x14ac:dyDescent="0.2">
      <c r="A360" s="5" t="s">
        <v>141</v>
      </c>
      <c r="B360" s="24">
        <v>8356</v>
      </c>
      <c r="C360" s="24">
        <v>9134</v>
      </c>
      <c r="D360" s="24">
        <v>8942</v>
      </c>
      <c r="E360" s="24">
        <v>8345</v>
      </c>
      <c r="F360" s="24">
        <v>7361</v>
      </c>
      <c r="G360" s="49">
        <v>6889</v>
      </c>
      <c r="H360" s="50">
        <v>6277</v>
      </c>
      <c r="I360" s="50">
        <v>6980</v>
      </c>
      <c r="J360" s="50">
        <v>6408</v>
      </c>
      <c r="K360" s="24">
        <v>6408</v>
      </c>
      <c r="L360" s="10">
        <v>6730</v>
      </c>
      <c r="M360" s="10">
        <v>6917</v>
      </c>
      <c r="N360" s="43">
        <v>6976</v>
      </c>
      <c r="O360" s="11">
        <v>6872</v>
      </c>
      <c r="P360" s="43">
        <v>6977</v>
      </c>
      <c r="Q360" s="43">
        <v>6851</v>
      </c>
      <c r="R360" s="43">
        <v>6588</v>
      </c>
    </row>
    <row r="361" spans="1:18" x14ac:dyDescent="0.2">
      <c r="A361" s="5" t="s">
        <v>142</v>
      </c>
      <c r="B361" s="26">
        <v>0.32700000000000001</v>
      </c>
      <c r="C361" s="26">
        <v>0.29799999999999999</v>
      </c>
      <c r="D361" s="26">
        <v>0.32400000000000001</v>
      </c>
      <c r="E361" s="26">
        <f t="shared" ref="E361:J361" si="59">E359/E358</f>
        <v>0.34332703808624487</v>
      </c>
      <c r="F361" s="26">
        <f t="shared" si="59"/>
        <v>0.36251840304841082</v>
      </c>
      <c r="G361" s="26">
        <f t="shared" si="59"/>
        <v>0.39229004940014112</v>
      </c>
      <c r="H361" s="26">
        <f t="shared" si="59"/>
        <v>0.42555138647387208</v>
      </c>
      <c r="I361" s="26">
        <f t="shared" si="59"/>
        <v>0.43205858421480881</v>
      </c>
      <c r="J361" s="26">
        <f t="shared" si="59"/>
        <v>0.47215815485996704</v>
      </c>
      <c r="K361" s="26">
        <v>0.46800000000000003</v>
      </c>
      <c r="L361" s="27">
        <v>0.44604494197053257</v>
      </c>
      <c r="M361" s="27">
        <v>0.45</v>
      </c>
      <c r="N361" s="28">
        <v>0.44400000000000001</v>
      </c>
      <c r="O361" s="28">
        <v>0.46100000000000002</v>
      </c>
      <c r="P361" s="28">
        <v>0.45800000000000002</v>
      </c>
      <c r="Q361" s="28">
        <v>0.47299999999999998</v>
      </c>
      <c r="R361" s="28">
        <v>0.49</v>
      </c>
    </row>
    <row r="362" spans="1:18" x14ac:dyDescent="0.2">
      <c r="A362" s="5"/>
      <c r="B362" s="24"/>
      <c r="C362" s="24"/>
      <c r="D362" s="24"/>
      <c r="E362" s="24"/>
      <c r="F362" s="24"/>
      <c r="G362" s="49"/>
      <c r="H362" s="50"/>
      <c r="I362" s="50"/>
      <c r="J362" s="50"/>
      <c r="K362" s="24"/>
      <c r="L362" s="5"/>
      <c r="M362" s="5"/>
      <c r="N362" s="6"/>
      <c r="O362" s="2"/>
      <c r="P362" s="6"/>
      <c r="Q362" s="6"/>
      <c r="R362" s="6"/>
    </row>
    <row r="363" spans="1:18" x14ac:dyDescent="0.2">
      <c r="A363" s="5" t="s">
        <v>85</v>
      </c>
      <c r="B363" s="24"/>
      <c r="C363" s="24"/>
      <c r="D363" s="24"/>
      <c r="E363" s="24"/>
      <c r="F363" s="24"/>
      <c r="G363" s="49"/>
      <c r="H363" s="50"/>
      <c r="I363" s="50"/>
      <c r="J363" s="50"/>
      <c r="K363" s="24"/>
      <c r="L363" s="5"/>
      <c r="M363" s="5"/>
      <c r="N363" s="6"/>
      <c r="O363" s="2"/>
      <c r="P363" s="6"/>
      <c r="Q363" s="6"/>
      <c r="R363" s="6"/>
    </row>
    <row r="364" spans="1:18" x14ac:dyDescent="0.2">
      <c r="A364" s="5" t="s">
        <v>12</v>
      </c>
      <c r="B364" s="24">
        <v>19199</v>
      </c>
      <c r="C364" s="24">
        <v>20430</v>
      </c>
      <c r="D364" s="24">
        <v>20817</v>
      </c>
      <c r="E364" s="24">
        <v>20398</v>
      </c>
      <c r="F364" s="24">
        <v>19298</v>
      </c>
      <c r="G364" s="49">
        <v>17010</v>
      </c>
      <c r="H364" s="50">
        <v>14498</v>
      </c>
      <c r="I364" s="50">
        <v>13990</v>
      </c>
      <c r="J364" s="50">
        <v>11621</v>
      </c>
      <c r="K364" s="24">
        <v>11394</v>
      </c>
      <c r="L364" s="10">
        <v>11533</v>
      </c>
      <c r="M364" s="10">
        <v>11736</v>
      </c>
      <c r="N364" s="43">
        <v>11978</v>
      </c>
      <c r="O364" s="11">
        <v>12139</v>
      </c>
      <c r="P364" s="43">
        <v>12493</v>
      </c>
      <c r="Q364" s="43">
        <v>12795</v>
      </c>
      <c r="R364" s="43">
        <v>13294</v>
      </c>
    </row>
    <row r="365" spans="1:18" x14ac:dyDescent="0.2">
      <c r="A365" s="5" t="s">
        <v>140</v>
      </c>
      <c r="B365" s="24">
        <v>6849</v>
      </c>
      <c r="C365" s="24">
        <v>6398</v>
      </c>
      <c r="D365" s="24">
        <v>7451</v>
      </c>
      <c r="E365" s="24">
        <v>7556</v>
      </c>
      <c r="F365" s="24">
        <v>7243</v>
      </c>
      <c r="G365" s="49">
        <v>6546</v>
      </c>
      <c r="H365" s="50">
        <v>5457</v>
      </c>
      <c r="I365" s="50">
        <v>4966</v>
      </c>
      <c r="J365" s="50">
        <v>5071</v>
      </c>
      <c r="K365" s="24">
        <v>4698</v>
      </c>
      <c r="L365" s="10">
        <v>4610</v>
      </c>
      <c r="M365" s="10">
        <v>4522</v>
      </c>
      <c r="N365" s="43">
        <v>4501</v>
      </c>
      <c r="O365" s="11">
        <v>4504</v>
      </c>
      <c r="P365" s="43">
        <v>4389</v>
      </c>
      <c r="Q365" s="43">
        <v>4638</v>
      </c>
      <c r="R365" s="43">
        <v>4524</v>
      </c>
    </row>
    <row r="366" spans="1:18" x14ac:dyDescent="0.2">
      <c r="A366" s="5" t="s">
        <v>141</v>
      </c>
      <c r="B366" s="24">
        <v>12350</v>
      </c>
      <c r="C366" s="24">
        <v>14032</v>
      </c>
      <c r="D366" s="24">
        <v>13366</v>
      </c>
      <c r="E366" s="24">
        <v>12842</v>
      </c>
      <c r="F366" s="24">
        <v>12055</v>
      </c>
      <c r="G366" s="49">
        <v>10464</v>
      </c>
      <c r="H366" s="50">
        <v>9041</v>
      </c>
      <c r="I366" s="50">
        <v>9024</v>
      </c>
      <c r="J366" s="50">
        <v>6550</v>
      </c>
      <c r="K366" s="24">
        <v>6696</v>
      </c>
      <c r="L366" s="10">
        <v>6923</v>
      </c>
      <c r="M366" s="10">
        <v>7214</v>
      </c>
      <c r="N366" s="43">
        <v>7477</v>
      </c>
      <c r="O366" s="11">
        <v>7635</v>
      </c>
      <c r="P366" s="43">
        <v>8104</v>
      </c>
      <c r="Q366" s="43">
        <v>8157</v>
      </c>
      <c r="R366" s="43">
        <v>8770</v>
      </c>
    </row>
    <row r="367" spans="1:18" x14ac:dyDescent="0.2">
      <c r="A367" s="5" t="s">
        <v>142</v>
      </c>
      <c r="B367" s="26">
        <v>0.35699999999999998</v>
      </c>
      <c r="C367" s="26">
        <v>0.313</v>
      </c>
      <c r="D367" s="26">
        <v>0.35799999999999998</v>
      </c>
      <c r="E367" s="26">
        <f t="shared" ref="E367:J367" si="60">E365/E364</f>
        <v>0.37042847337974311</v>
      </c>
      <c r="F367" s="26">
        <f t="shared" si="60"/>
        <v>0.37532386775831694</v>
      </c>
      <c r="G367" s="26">
        <f t="shared" si="60"/>
        <v>0.38483245149911816</v>
      </c>
      <c r="H367" s="26">
        <f t="shared" si="60"/>
        <v>0.37639674437853499</v>
      </c>
      <c r="I367" s="26">
        <f t="shared" si="60"/>
        <v>0.35496783416726235</v>
      </c>
      <c r="J367" s="26">
        <f t="shared" si="60"/>
        <v>0.43636520092935205</v>
      </c>
      <c r="K367" s="26">
        <v>0.41199999999999998</v>
      </c>
      <c r="L367" s="27">
        <v>0.39972253533339114</v>
      </c>
      <c r="M367" s="27">
        <v>0.39</v>
      </c>
      <c r="N367" s="28">
        <v>0.376</v>
      </c>
      <c r="O367" s="28">
        <v>0.371</v>
      </c>
      <c r="P367" s="28">
        <v>0.35099999999999998</v>
      </c>
      <c r="Q367" s="28">
        <v>0.36199999999999999</v>
      </c>
      <c r="R367" s="28">
        <v>0.34</v>
      </c>
    </row>
    <row r="368" spans="1:18" x14ac:dyDescent="0.2">
      <c r="A368" s="5"/>
      <c r="B368" s="24"/>
      <c r="C368" s="24"/>
      <c r="D368" s="24"/>
      <c r="E368" s="24"/>
      <c r="F368" s="24"/>
      <c r="G368" s="49"/>
      <c r="H368" s="50"/>
      <c r="I368" s="50"/>
      <c r="J368" s="50"/>
      <c r="K368" s="24"/>
      <c r="L368" s="5"/>
      <c r="M368" s="5"/>
      <c r="N368" s="6"/>
      <c r="O368" s="2"/>
      <c r="P368" s="6"/>
      <c r="Q368" s="6"/>
      <c r="R368" s="6"/>
    </row>
    <row r="369" spans="1:18" x14ac:dyDescent="0.2">
      <c r="A369" s="5" t="s">
        <v>86</v>
      </c>
      <c r="B369" s="24"/>
      <c r="C369" s="24"/>
      <c r="D369" s="24"/>
      <c r="E369" s="24"/>
      <c r="F369" s="24"/>
      <c r="G369" s="49"/>
      <c r="H369" s="50"/>
      <c r="I369" s="50"/>
      <c r="J369" s="50"/>
      <c r="K369" s="24"/>
      <c r="L369" s="5"/>
      <c r="M369" s="5"/>
      <c r="N369" s="6"/>
      <c r="O369" s="2"/>
      <c r="P369" s="6"/>
      <c r="Q369" s="6"/>
      <c r="R369" s="6"/>
    </row>
    <row r="370" spans="1:18" x14ac:dyDescent="0.2">
      <c r="A370" s="5" t="s">
        <v>12</v>
      </c>
      <c r="B370" s="24">
        <v>582</v>
      </c>
      <c r="C370" s="24">
        <v>728</v>
      </c>
      <c r="D370" s="24">
        <v>2061</v>
      </c>
      <c r="E370" s="24">
        <v>4107</v>
      </c>
      <c r="F370" s="24">
        <v>4560</v>
      </c>
      <c r="G370" s="49">
        <v>4863</v>
      </c>
      <c r="H370" s="50">
        <v>4837</v>
      </c>
      <c r="I370" s="50">
        <v>5123</v>
      </c>
      <c r="J370" s="50">
        <v>5027</v>
      </c>
      <c r="K370" s="24">
        <v>5076</v>
      </c>
      <c r="L370" s="10">
        <v>5081</v>
      </c>
      <c r="M370" s="10">
        <v>5082</v>
      </c>
      <c r="N370" s="43">
        <v>5120</v>
      </c>
      <c r="O370" s="11">
        <v>5137</v>
      </c>
      <c r="P370" s="43">
        <v>5191</v>
      </c>
      <c r="Q370" s="43">
        <v>5177</v>
      </c>
      <c r="R370" s="43">
        <v>5401</v>
      </c>
    </row>
    <row r="371" spans="1:18" x14ac:dyDescent="0.2">
      <c r="A371" s="5" t="s">
        <v>140</v>
      </c>
      <c r="B371" s="24">
        <v>435</v>
      </c>
      <c r="C371" s="24">
        <v>441</v>
      </c>
      <c r="D371" s="24">
        <v>1708</v>
      </c>
      <c r="E371" s="24">
        <v>3516</v>
      </c>
      <c r="F371" s="24">
        <v>3726</v>
      </c>
      <c r="G371" s="49">
        <v>3913</v>
      </c>
      <c r="H371" s="50">
        <v>3951</v>
      </c>
      <c r="I371" s="50">
        <v>4046</v>
      </c>
      <c r="J371" s="50">
        <v>3690</v>
      </c>
      <c r="K371" s="24">
        <v>3703</v>
      </c>
      <c r="L371" s="10">
        <v>3698</v>
      </c>
      <c r="M371" s="10">
        <v>3514</v>
      </c>
      <c r="N371" s="43">
        <v>3639</v>
      </c>
      <c r="O371" s="11">
        <v>3666</v>
      </c>
      <c r="P371" s="43">
        <v>3822</v>
      </c>
      <c r="Q371" s="43">
        <v>3827</v>
      </c>
      <c r="R371" s="43">
        <v>3797</v>
      </c>
    </row>
    <row r="372" spans="1:18" x14ac:dyDescent="0.2">
      <c r="A372" s="5" t="s">
        <v>141</v>
      </c>
      <c r="B372" s="24">
        <v>147</v>
      </c>
      <c r="C372" s="24">
        <v>287</v>
      </c>
      <c r="D372" s="24">
        <v>353</v>
      </c>
      <c r="E372" s="24">
        <v>591</v>
      </c>
      <c r="F372" s="24">
        <v>834</v>
      </c>
      <c r="G372" s="49">
        <v>950</v>
      </c>
      <c r="H372" s="50">
        <v>886</v>
      </c>
      <c r="I372" s="50">
        <v>1077</v>
      </c>
      <c r="J372" s="50">
        <v>1337</v>
      </c>
      <c r="K372" s="24">
        <v>1373</v>
      </c>
      <c r="L372" s="10">
        <v>1383</v>
      </c>
      <c r="M372" s="10">
        <v>1568</v>
      </c>
      <c r="N372" s="43">
        <v>1481</v>
      </c>
      <c r="O372" s="11">
        <v>1471</v>
      </c>
      <c r="P372" s="43">
        <v>1369</v>
      </c>
      <c r="Q372" s="43">
        <v>1350</v>
      </c>
      <c r="R372" s="43">
        <v>1604</v>
      </c>
    </row>
    <row r="373" spans="1:18" x14ac:dyDescent="0.2">
      <c r="A373" s="5" t="s">
        <v>142</v>
      </c>
      <c r="B373" s="26">
        <v>0.747</v>
      </c>
      <c r="C373" s="26">
        <v>0.60599999999999998</v>
      </c>
      <c r="D373" s="26">
        <v>0.82899999999999996</v>
      </c>
      <c r="E373" s="26">
        <f t="shared" ref="E373:J373" si="61">E371/E370</f>
        <v>0.85609934258582909</v>
      </c>
      <c r="F373" s="26">
        <f t="shared" si="61"/>
        <v>0.81710526315789478</v>
      </c>
      <c r="G373" s="26">
        <f t="shared" si="61"/>
        <v>0.80464733703475222</v>
      </c>
      <c r="H373" s="26">
        <f t="shared" si="61"/>
        <v>0.81682861277651442</v>
      </c>
      <c r="I373" s="26">
        <f t="shared" si="61"/>
        <v>0.78977161819246533</v>
      </c>
      <c r="J373" s="26">
        <f t="shared" si="61"/>
        <v>0.73403620449572304</v>
      </c>
      <c r="K373" s="26">
        <v>0.73</v>
      </c>
      <c r="L373" s="27">
        <v>0.72780948632159026</v>
      </c>
      <c r="M373" s="27">
        <v>0.69</v>
      </c>
      <c r="N373" s="28">
        <v>0.71099999999999997</v>
      </c>
      <c r="O373" s="28">
        <v>0.71399999999999997</v>
      </c>
      <c r="P373" s="28">
        <v>0.73599999999999999</v>
      </c>
      <c r="Q373" s="28">
        <v>0.73899999999999999</v>
      </c>
      <c r="R373" s="28">
        <v>0.70299999999999996</v>
      </c>
    </row>
    <row r="374" spans="1:18" x14ac:dyDescent="0.2">
      <c r="A374" s="5"/>
      <c r="B374" s="24"/>
      <c r="C374" s="24"/>
      <c r="D374" s="24"/>
      <c r="E374" s="24"/>
      <c r="F374" s="24"/>
      <c r="G374" s="49"/>
      <c r="H374" s="50"/>
      <c r="I374" s="50"/>
      <c r="J374" s="50"/>
      <c r="K374" s="24"/>
      <c r="L374" s="5"/>
      <c r="M374" s="5"/>
      <c r="N374" s="6"/>
      <c r="O374" s="2"/>
      <c r="P374" s="6"/>
      <c r="Q374" s="6"/>
      <c r="R374" s="6"/>
    </row>
    <row r="375" spans="1:18" x14ac:dyDescent="0.2">
      <c r="A375" s="5" t="s">
        <v>87</v>
      </c>
      <c r="B375" s="24"/>
      <c r="C375" s="24"/>
      <c r="D375" s="24"/>
      <c r="E375" s="24"/>
      <c r="F375" s="24"/>
      <c r="G375" s="49"/>
      <c r="H375" s="50"/>
      <c r="I375" s="50"/>
      <c r="J375" s="50"/>
      <c r="K375" s="24"/>
      <c r="L375" s="5"/>
      <c r="M375" s="5"/>
      <c r="N375" s="6"/>
      <c r="O375" s="2"/>
      <c r="P375" s="6"/>
      <c r="Q375" s="6"/>
      <c r="R375" s="6"/>
    </row>
    <row r="376" spans="1:18" x14ac:dyDescent="0.2">
      <c r="A376" s="5" t="s">
        <v>12</v>
      </c>
      <c r="B376" s="24">
        <v>7258</v>
      </c>
      <c r="C376" s="24">
        <v>7802</v>
      </c>
      <c r="D376" s="24">
        <v>8574</v>
      </c>
      <c r="E376" s="24">
        <v>9136</v>
      </c>
      <c r="F376" s="24">
        <v>9418</v>
      </c>
      <c r="G376" s="49">
        <v>9303</v>
      </c>
      <c r="H376" s="50">
        <v>8971</v>
      </c>
      <c r="I376" s="50">
        <v>9713</v>
      </c>
      <c r="J376" s="50">
        <v>9405</v>
      </c>
      <c r="K376" s="24">
        <v>9393</v>
      </c>
      <c r="L376" s="10">
        <v>9451</v>
      </c>
      <c r="M376" s="10">
        <v>9742</v>
      </c>
      <c r="N376" s="43">
        <v>9720</v>
      </c>
      <c r="O376" s="11">
        <v>9672</v>
      </c>
      <c r="P376" s="43">
        <v>9800</v>
      </c>
      <c r="Q376" s="43">
        <v>9828</v>
      </c>
      <c r="R376" s="43">
        <v>9775</v>
      </c>
    </row>
    <row r="377" spans="1:18" x14ac:dyDescent="0.2">
      <c r="A377" s="5" t="s">
        <v>140</v>
      </c>
      <c r="B377" s="24">
        <v>4681</v>
      </c>
      <c r="C377" s="24">
        <v>4389</v>
      </c>
      <c r="D377" s="24">
        <v>5260</v>
      </c>
      <c r="E377" s="24">
        <v>5786</v>
      </c>
      <c r="F377" s="24">
        <v>5792</v>
      </c>
      <c r="G377" s="49">
        <v>5791</v>
      </c>
      <c r="H377" s="50">
        <v>5805</v>
      </c>
      <c r="I377" s="50">
        <v>5912</v>
      </c>
      <c r="J377" s="50">
        <v>5302</v>
      </c>
      <c r="K377" s="24">
        <v>5179</v>
      </c>
      <c r="L377" s="10">
        <v>5150</v>
      </c>
      <c r="M377" s="10">
        <v>5415</v>
      </c>
      <c r="N377" s="43">
        <v>5298</v>
      </c>
      <c r="O377" s="11">
        <v>5336</v>
      </c>
      <c r="P377" s="43">
        <v>5379</v>
      </c>
      <c r="Q377" s="43">
        <v>5378</v>
      </c>
      <c r="R377" s="43">
        <v>5249</v>
      </c>
    </row>
    <row r="378" spans="1:18" x14ac:dyDescent="0.2">
      <c r="A378" s="5" t="s">
        <v>141</v>
      </c>
      <c r="B378" s="24">
        <v>2577</v>
      </c>
      <c r="C378" s="24">
        <v>3413</v>
      </c>
      <c r="D378" s="24">
        <v>3314</v>
      </c>
      <c r="E378" s="24">
        <v>3350</v>
      </c>
      <c r="F378" s="24">
        <v>3626</v>
      </c>
      <c r="G378" s="49">
        <v>3512</v>
      </c>
      <c r="H378" s="50">
        <v>3166</v>
      </c>
      <c r="I378" s="50">
        <v>3801</v>
      </c>
      <c r="J378" s="50">
        <v>4103</v>
      </c>
      <c r="K378" s="24">
        <v>4214</v>
      </c>
      <c r="L378" s="10">
        <v>4301</v>
      </c>
      <c r="M378" s="10">
        <v>4327</v>
      </c>
      <c r="N378" s="43">
        <v>4422</v>
      </c>
      <c r="O378" s="11">
        <v>4336</v>
      </c>
      <c r="P378" s="43">
        <v>4421</v>
      </c>
      <c r="Q378" s="43">
        <v>4450</v>
      </c>
      <c r="R378" s="43">
        <v>4526</v>
      </c>
    </row>
    <row r="379" spans="1:18" x14ac:dyDescent="0.2">
      <c r="A379" s="5" t="s">
        <v>142</v>
      </c>
      <c r="B379" s="26">
        <v>0.64500000000000002</v>
      </c>
      <c r="C379" s="26">
        <v>0.56299999999999994</v>
      </c>
      <c r="D379" s="26">
        <v>0.61299999999999999</v>
      </c>
      <c r="E379" s="26">
        <f t="shared" ref="E379:J379" si="62">E377/E376</f>
        <v>0.6333187390542907</v>
      </c>
      <c r="F379" s="26">
        <f t="shared" si="62"/>
        <v>0.61499256742408159</v>
      </c>
      <c r="G379" s="26">
        <f t="shared" si="62"/>
        <v>0.62248736966569929</v>
      </c>
      <c r="H379" s="26">
        <f t="shared" si="62"/>
        <v>0.64708505183368636</v>
      </c>
      <c r="I379" s="26">
        <f t="shared" si="62"/>
        <v>0.60866879439925869</v>
      </c>
      <c r="J379" s="26">
        <f t="shared" si="62"/>
        <v>0.56374269005847955</v>
      </c>
      <c r="K379" s="26">
        <v>0.55100000000000005</v>
      </c>
      <c r="L379" s="27">
        <v>0.54491588191725748</v>
      </c>
      <c r="M379" s="27">
        <v>0.56000000000000005</v>
      </c>
      <c r="N379" s="28">
        <v>0.54500000000000004</v>
      </c>
      <c r="O379" s="28">
        <v>0.55200000000000005</v>
      </c>
      <c r="P379" s="28">
        <v>0.54900000000000004</v>
      </c>
      <c r="Q379" s="28">
        <v>0.54700000000000004</v>
      </c>
      <c r="R379" s="28">
        <v>0.53700000000000003</v>
      </c>
    </row>
    <row r="380" spans="1:18" x14ac:dyDescent="0.2">
      <c r="A380" s="5"/>
      <c r="B380" s="24"/>
      <c r="C380" s="24"/>
      <c r="D380" s="24"/>
      <c r="E380" s="24"/>
      <c r="F380" s="24"/>
      <c r="G380" s="49"/>
      <c r="H380" s="50"/>
      <c r="I380" s="50"/>
      <c r="J380" s="50"/>
      <c r="K380" s="24"/>
      <c r="L380" s="5"/>
      <c r="M380" s="5"/>
      <c r="N380" s="6"/>
      <c r="O380" s="2"/>
      <c r="P380" s="6"/>
      <c r="Q380" s="6"/>
      <c r="R380" s="6"/>
    </row>
    <row r="381" spans="1:18" x14ac:dyDescent="0.2">
      <c r="A381" s="5" t="s">
        <v>88</v>
      </c>
      <c r="B381" s="24"/>
      <c r="C381" s="24"/>
      <c r="D381" s="24"/>
      <c r="E381" s="24"/>
      <c r="F381" s="24"/>
      <c r="G381" s="49"/>
      <c r="H381" s="50"/>
      <c r="I381" s="50"/>
      <c r="J381" s="50"/>
      <c r="K381" s="24"/>
      <c r="L381" s="5"/>
      <c r="M381" s="5"/>
      <c r="N381" s="6"/>
      <c r="O381" s="2"/>
      <c r="P381" s="6"/>
      <c r="Q381" s="6"/>
      <c r="R381" s="6"/>
    </row>
    <row r="382" spans="1:18" x14ac:dyDescent="0.2">
      <c r="A382" s="5" t="s">
        <v>12</v>
      </c>
      <c r="B382" s="24">
        <v>1223</v>
      </c>
      <c r="C382" s="24">
        <v>1576</v>
      </c>
      <c r="D382" s="24">
        <v>2876</v>
      </c>
      <c r="E382" s="24">
        <v>5162</v>
      </c>
      <c r="F382" s="24">
        <v>7267</v>
      </c>
      <c r="G382" s="49">
        <v>8043</v>
      </c>
      <c r="H382" s="50">
        <v>8278</v>
      </c>
      <c r="I382" s="50">
        <v>8653</v>
      </c>
      <c r="J382" s="50">
        <v>8389</v>
      </c>
      <c r="K382" s="24">
        <v>8362</v>
      </c>
      <c r="L382" s="10">
        <v>8440</v>
      </c>
      <c r="M382" s="10">
        <v>8530</v>
      </c>
      <c r="N382" s="43">
        <v>8654</v>
      </c>
      <c r="O382" s="11">
        <v>8760</v>
      </c>
      <c r="P382" s="43">
        <v>8880</v>
      </c>
      <c r="Q382" s="43">
        <v>8837</v>
      </c>
      <c r="R382" s="43">
        <v>8654</v>
      </c>
    </row>
    <row r="383" spans="1:18" x14ac:dyDescent="0.2">
      <c r="A383" s="5" t="s">
        <v>140</v>
      </c>
      <c r="B383" s="24">
        <v>683</v>
      </c>
      <c r="C383" s="24">
        <v>655</v>
      </c>
      <c r="D383" s="24">
        <v>1851</v>
      </c>
      <c r="E383" s="24">
        <v>4076</v>
      </c>
      <c r="F383" s="24">
        <v>5249</v>
      </c>
      <c r="G383" s="49">
        <v>5622</v>
      </c>
      <c r="H383" s="50">
        <v>6004</v>
      </c>
      <c r="I383" s="50">
        <v>6390</v>
      </c>
      <c r="J383" s="50">
        <v>6346</v>
      </c>
      <c r="K383" s="24">
        <v>6255</v>
      </c>
      <c r="L383" s="10">
        <v>6116</v>
      </c>
      <c r="M383" s="10">
        <v>6034</v>
      </c>
      <c r="N383" s="43">
        <v>5979</v>
      </c>
      <c r="O383" s="11">
        <v>5970</v>
      </c>
      <c r="P383" s="43">
        <v>6000</v>
      </c>
      <c r="Q383" s="43">
        <v>5996</v>
      </c>
      <c r="R383" s="43">
        <v>5995</v>
      </c>
    </row>
    <row r="384" spans="1:18" x14ac:dyDescent="0.2">
      <c r="A384" s="5" t="s">
        <v>141</v>
      </c>
      <c r="B384" s="24">
        <v>540</v>
      </c>
      <c r="C384" s="24">
        <v>921</v>
      </c>
      <c r="D384" s="24">
        <v>1025</v>
      </c>
      <c r="E384" s="24">
        <v>1086</v>
      </c>
      <c r="F384" s="24">
        <v>2018</v>
      </c>
      <c r="G384" s="49">
        <v>2421</v>
      </c>
      <c r="H384" s="50">
        <v>2274</v>
      </c>
      <c r="I384" s="50">
        <v>2263</v>
      </c>
      <c r="J384" s="50">
        <v>2043</v>
      </c>
      <c r="K384" s="24">
        <v>2107</v>
      </c>
      <c r="L384" s="10">
        <v>2324</v>
      </c>
      <c r="M384" s="10">
        <v>2496</v>
      </c>
      <c r="N384" s="43">
        <v>2675</v>
      </c>
      <c r="O384" s="11">
        <v>2790</v>
      </c>
      <c r="P384" s="43">
        <v>2880</v>
      </c>
      <c r="Q384" s="43">
        <v>2841</v>
      </c>
      <c r="R384" s="43">
        <v>2659</v>
      </c>
    </row>
    <row r="385" spans="1:18" x14ac:dyDescent="0.2">
      <c r="A385" s="5" t="s">
        <v>142</v>
      </c>
      <c r="B385" s="26">
        <v>0.55800000000000005</v>
      </c>
      <c r="C385" s="26">
        <v>0.41599999999999998</v>
      </c>
      <c r="D385" s="26">
        <v>0.64400000000000002</v>
      </c>
      <c r="E385" s="26">
        <f t="shared" ref="E385:J385" si="63">E383/E382</f>
        <v>0.78961642774118557</v>
      </c>
      <c r="F385" s="26">
        <f t="shared" si="63"/>
        <v>0.72230631622402641</v>
      </c>
      <c r="G385" s="26">
        <f t="shared" si="63"/>
        <v>0.69899291309212985</v>
      </c>
      <c r="H385" s="26">
        <f t="shared" si="63"/>
        <v>0.72529596520898765</v>
      </c>
      <c r="I385" s="26">
        <f t="shared" si="63"/>
        <v>0.73847220617127007</v>
      </c>
      <c r="J385" s="26">
        <f t="shared" si="63"/>
        <v>0.75646680176421499</v>
      </c>
      <c r="K385" s="26">
        <v>0.748</v>
      </c>
      <c r="L385" s="27">
        <v>0.72464454976303316</v>
      </c>
      <c r="M385" s="27">
        <v>0.71</v>
      </c>
      <c r="N385" s="28">
        <v>0.69099999999999995</v>
      </c>
      <c r="O385" s="28">
        <v>0.68200000000000005</v>
      </c>
      <c r="P385" s="28">
        <v>0.67600000000000005</v>
      </c>
      <c r="Q385" s="28">
        <v>0.67900000000000005</v>
      </c>
      <c r="R385" s="28">
        <v>0.69299999999999995</v>
      </c>
    </row>
    <row r="386" spans="1:18" x14ac:dyDescent="0.2">
      <c r="A386" s="5"/>
      <c r="B386" s="24"/>
      <c r="C386" s="24"/>
      <c r="D386" s="24"/>
      <c r="E386" s="24"/>
      <c r="F386" s="24"/>
      <c r="G386" s="49"/>
      <c r="H386" s="50"/>
      <c r="I386" s="50"/>
      <c r="J386" s="50"/>
      <c r="K386" s="24"/>
      <c r="L386" s="5"/>
      <c r="M386" s="5"/>
      <c r="N386" s="6"/>
      <c r="O386" s="2"/>
      <c r="P386" s="6"/>
      <c r="Q386" s="6"/>
      <c r="R386" s="6"/>
    </row>
    <row r="387" spans="1:18" x14ac:dyDescent="0.2">
      <c r="A387" s="5" t="s">
        <v>89</v>
      </c>
      <c r="B387" s="24"/>
      <c r="C387" s="24"/>
      <c r="D387" s="24"/>
      <c r="E387" s="24"/>
      <c r="F387" s="24"/>
      <c r="G387" s="49"/>
      <c r="H387" s="50"/>
      <c r="I387" s="50"/>
      <c r="J387" s="50"/>
      <c r="K387" s="24"/>
      <c r="L387" s="5"/>
      <c r="M387" s="5"/>
      <c r="N387" s="6"/>
      <c r="O387" s="2"/>
      <c r="P387" s="6"/>
      <c r="Q387" s="6"/>
      <c r="R387" s="6"/>
    </row>
    <row r="388" spans="1:18" x14ac:dyDescent="0.2">
      <c r="A388" s="5" t="s">
        <v>12</v>
      </c>
      <c r="B388" s="24">
        <v>2017</v>
      </c>
      <c r="C388" s="24">
        <v>2572</v>
      </c>
      <c r="D388" s="24">
        <v>3967</v>
      </c>
      <c r="E388" s="24">
        <v>7783</v>
      </c>
      <c r="F388" s="24">
        <v>5965</v>
      </c>
      <c r="G388" s="49">
        <v>8992</v>
      </c>
      <c r="H388" s="50">
        <v>8769</v>
      </c>
      <c r="I388" s="50">
        <v>8949</v>
      </c>
      <c r="J388" s="50">
        <v>9111</v>
      </c>
      <c r="K388" s="24">
        <v>8931</v>
      </c>
      <c r="L388" s="10">
        <v>9050</v>
      </c>
      <c r="M388" s="10">
        <v>9074</v>
      </c>
      <c r="N388" s="43">
        <v>8934</v>
      </c>
      <c r="O388" s="11">
        <v>8988</v>
      </c>
      <c r="P388" s="43">
        <v>9228</v>
      </c>
      <c r="Q388" s="43">
        <v>9272</v>
      </c>
      <c r="R388" s="43">
        <v>9176</v>
      </c>
    </row>
    <row r="389" spans="1:18" x14ac:dyDescent="0.2">
      <c r="A389" s="5" t="s">
        <v>140</v>
      </c>
      <c r="B389" s="24">
        <v>1558</v>
      </c>
      <c r="C389" s="24">
        <v>1791</v>
      </c>
      <c r="D389" s="24">
        <v>2928</v>
      </c>
      <c r="E389" s="24">
        <v>6545</v>
      </c>
      <c r="F389" s="24">
        <v>4432</v>
      </c>
      <c r="G389" s="49">
        <v>7126</v>
      </c>
      <c r="H389" s="50">
        <v>7185</v>
      </c>
      <c r="I389" s="50">
        <v>7402</v>
      </c>
      <c r="J389" s="50">
        <v>7068</v>
      </c>
      <c r="K389" s="24">
        <v>6651</v>
      </c>
      <c r="L389" s="10">
        <v>6711</v>
      </c>
      <c r="M389" s="10">
        <v>6554</v>
      </c>
      <c r="N389" s="43">
        <v>6434</v>
      </c>
      <c r="O389" s="11">
        <v>6375</v>
      </c>
      <c r="P389" s="43">
        <v>6522</v>
      </c>
      <c r="Q389" s="43">
        <v>6595</v>
      </c>
      <c r="R389" s="43">
        <v>6297</v>
      </c>
    </row>
    <row r="390" spans="1:18" x14ac:dyDescent="0.2">
      <c r="A390" s="5" t="s">
        <v>141</v>
      </c>
      <c r="B390" s="24">
        <v>459</v>
      </c>
      <c r="C390" s="24">
        <v>781</v>
      </c>
      <c r="D390" s="24">
        <v>1039</v>
      </c>
      <c r="E390" s="24">
        <v>1238</v>
      </c>
      <c r="F390" s="24">
        <v>1533</v>
      </c>
      <c r="G390" s="49">
        <v>1866</v>
      </c>
      <c r="H390" s="50">
        <v>1584</v>
      </c>
      <c r="I390" s="50">
        <v>1547</v>
      </c>
      <c r="J390" s="50">
        <v>2043</v>
      </c>
      <c r="K390" s="24">
        <v>2280</v>
      </c>
      <c r="L390" s="10">
        <v>2339</v>
      </c>
      <c r="M390" s="10">
        <v>2520</v>
      </c>
      <c r="N390" s="43">
        <v>2500</v>
      </c>
      <c r="O390" s="11">
        <v>2613</v>
      </c>
      <c r="P390" s="43">
        <v>2706</v>
      </c>
      <c r="Q390" s="43">
        <v>2677</v>
      </c>
      <c r="R390" s="43">
        <v>2879</v>
      </c>
    </row>
    <row r="391" spans="1:18" x14ac:dyDescent="0.2">
      <c r="A391" s="5" t="s">
        <v>142</v>
      </c>
      <c r="B391" s="26">
        <v>0.77200000000000002</v>
      </c>
      <c r="C391" s="26">
        <v>0.69599999999999995</v>
      </c>
      <c r="D391" s="26">
        <v>0.73799999999999999</v>
      </c>
      <c r="E391" s="26">
        <f t="shared" ref="E391:J391" si="64">E389/E388</f>
        <v>0.84093537196453805</v>
      </c>
      <c r="F391" s="26">
        <f t="shared" si="64"/>
        <v>0.74300083822296736</v>
      </c>
      <c r="G391" s="26">
        <f t="shared" si="64"/>
        <v>0.792482206405694</v>
      </c>
      <c r="H391" s="26">
        <f t="shared" si="64"/>
        <v>0.81936366746493328</v>
      </c>
      <c r="I391" s="26">
        <f t="shared" si="64"/>
        <v>0.82713152307520388</v>
      </c>
      <c r="J391" s="26">
        <f t="shared" si="64"/>
        <v>0.77576555811656245</v>
      </c>
      <c r="K391" s="26">
        <v>0.745</v>
      </c>
      <c r="L391" s="27">
        <v>0.74154696132596687</v>
      </c>
      <c r="M391" s="27">
        <v>0.72</v>
      </c>
      <c r="N391" s="28">
        <v>0.72</v>
      </c>
      <c r="O391" s="28">
        <v>0.70899999999999996</v>
      </c>
      <c r="P391" s="28">
        <v>0.70699999999999996</v>
      </c>
      <c r="Q391" s="28">
        <v>0.71099999999999997</v>
      </c>
      <c r="R391" s="28">
        <v>0.68600000000000005</v>
      </c>
    </row>
    <row r="392" spans="1:18" x14ac:dyDescent="0.2">
      <c r="A392" s="5"/>
      <c r="B392" s="24"/>
      <c r="C392" s="24"/>
      <c r="D392" s="24"/>
      <c r="E392" s="24"/>
      <c r="F392" s="24"/>
      <c r="G392" s="49"/>
      <c r="H392" s="50"/>
      <c r="I392" s="50"/>
      <c r="J392" s="50"/>
      <c r="K392" s="24"/>
      <c r="L392" s="5"/>
      <c r="M392" s="5"/>
      <c r="N392" s="6"/>
      <c r="O392" s="2"/>
      <c r="P392" s="6"/>
      <c r="Q392" s="6"/>
      <c r="R392" s="6"/>
    </row>
    <row r="393" spans="1:18" x14ac:dyDescent="0.2">
      <c r="A393" s="5" t="s">
        <v>90</v>
      </c>
      <c r="B393" s="24"/>
      <c r="C393" s="24"/>
      <c r="D393" s="24"/>
      <c r="E393" s="24"/>
      <c r="F393" s="24"/>
      <c r="G393" s="49"/>
      <c r="H393" s="50"/>
      <c r="I393" s="50"/>
      <c r="J393" s="50"/>
      <c r="K393" s="24"/>
      <c r="L393" s="5"/>
      <c r="M393" s="5"/>
      <c r="N393" s="6"/>
      <c r="O393" s="2"/>
      <c r="P393" s="6"/>
      <c r="Q393" s="6"/>
      <c r="R393" s="6"/>
    </row>
    <row r="394" spans="1:18" x14ac:dyDescent="0.2">
      <c r="A394" s="5" t="s">
        <v>12</v>
      </c>
      <c r="B394" s="24">
        <v>11948</v>
      </c>
      <c r="C394" s="24">
        <v>13556</v>
      </c>
      <c r="D394" s="24">
        <v>14834</v>
      </c>
      <c r="E394" s="24">
        <v>17152</v>
      </c>
      <c r="F394" s="24">
        <v>18118</v>
      </c>
      <c r="G394" s="49">
        <v>17600</v>
      </c>
      <c r="H394" s="50">
        <v>16711</v>
      </c>
      <c r="I394" s="50">
        <v>17077</v>
      </c>
      <c r="J394" s="50">
        <v>15416</v>
      </c>
      <c r="K394" s="24">
        <v>15586</v>
      </c>
      <c r="L394" s="10">
        <v>15836</v>
      </c>
      <c r="M394" s="10">
        <v>15705</v>
      </c>
      <c r="N394" s="43">
        <v>15915</v>
      </c>
      <c r="O394" s="11">
        <v>16001</v>
      </c>
      <c r="P394" s="43">
        <v>16291</v>
      </c>
      <c r="Q394" s="43">
        <v>16368</v>
      </c>
      <c r="R394" s="43">
        <v>16645</v>
      </c>
    </row>
    <row r="395" spans="1:18" x14ac:dyDescent="0.2">
      <c r="A395" s="5" t="s">
        <v>140</v>
      </c>
      <c r="B395" s="24">
        <v>6266</v>
      </c>
      <c r="C395" s="24">
        <v>5812</v>
      </c>
      <c r="D395" s="24">
        <v>7552</v>
      </c>
      <c r="E395" s="24">
        <v>9525</v>
      </c>
      <c r="F395" s="24">
        <v>9633</v>
      </c>
      <c r="G395" s="49">
        <v>9488</v>
      </c>
      <c r="H395" s="50">
        <v>9067</v>
      </c>
      <c r="I395" s="50">
        <v>8814</v>
      </c>
      <c r="J395" s="50">
        <v>6869</v>
      </c>
      <c r="K395" s="24">
        <v>6992</v>
      </c>
      <c r="L395" s="10">
        <v>6945</v>
      </c>
      <c r="M395" s="10">
        <v>7021</v>
      </c>
      <c r="N395" s="43">
        <v>6902</v>
      </c>
      <c r="O395" s="11">
        <v>7005</v>
      </c>
      <c r="P395" s="43">
        <v>7016</v>
      </c>
      <c r="Q395" s="43">
        <v>7080</v>
      </c>
      <c r="R395" s="43">
        <v>7207</v>
      </c>
    </row>
    <row r="396" spans="1:18" x14ac:dyDescent="0.2">
      <c r="A396" s="5" t="s">
        <v>141</v>
      </c>
      <c r="B396" s="24">
        <v>5682</v>
      </c>
      <c r="C396" s="24">
        <v>7744</v>
      </c>
      <c r="D396" s="24">
        <v>7262</v>
      </c>
      <c r="E396" s="24">
        <v>7627</v>
      </c>
      <c r="F396" s="24">
        <v>8485</v>
      </c>
      <c r="G396" s="49">
        <v>8112</v>
      </c>
      <c r="H396" s="50">
        <v>7644</v>
      </c>
      <c r="I396" s="50">
        <v>8263</v>
      </c>
      <c r="J396" s="50">
        <v>8547</v>
      </c>
      <c r="K396" s="24">
        <v>8594</v>
      </c>
      <c r="L396" s="10">
        <v>8891</v>
      </c>
      <c r="M396" s="10">
        <v>8684</v>
      </c>
      <c r="N396" s="43">
        <v>9013</v>
      </c>
      <c r="O396" s="11">
        <v>8996</v>
      </c>
      <c r="P396" s="43">
        <v>9275</v>
      </c>
      <c r="Q396" s="43">
        <v>9288</v>
      </c>
      <c r="R396" s="43">
        <v>9438</v>
      </c>
    </row>
    <row r="397" spans="1:18" x14ac:dyDescent="0.2">
      <c r="A397" s="5" t="s">
        <v>142</v>
      </c>
      <c r="B397" s="26">
        <v>0.52400000000000002</v>
      </c>
      <c r="C397" s="26">
        <v>0.42899999999999999</v>
      </c>
      <c r="D397" s="26">
        <v>0.50900000000000001</v>
      </c>
      <c r="E397" s="26">
        <f t="shared" ref="E397:J397" si="65">E395/E394</f>
        <v>0.55532882462686572</v>
      </c>
      <c r="F397" s="26">
        <f t="shared" si="65"/>
        <v>0.5316812010155646</v>
      </c>
      <c r="G397" s="26">
        <f t="shared" si="65"/>
        <v>0.53909090909090907</v>
      </c>
      <c r="H397" s="26">
        <f t="shared" si="65"/>
        <v>0.542576745856023</v>
      </c>
      <c r="I397" s="26">
        <f t="shared" si="65"/>
        <v>0.51613281021256663</v>
      </c>
      <c r="J397" s="26">
        <f t="shared" si="65"/>
        <v>0.44557602490918524</v>
      </c>
      <c r="K397" s="26">
        <v>0.44900000000000001</v>
      </c>
      <c r="L397" s="27">
        <v>0.43855771659509979</v>
      </c>
      <c r="M397" s="27">
        <v>0.45</v>
      </c>
      <c r="N397" s="28">
        <v>0.434</v>
      </c>
      <c r="O397" s="28">
        <v>0.438</v>
      </c>
      <c r="P397" s="28">
        <v>0.43099999999999999</v>
      </c>
      <c r="Q397" s="28">
        <v>0.433</v>
      </c>
      <c r="R397" s="28">
        <v>0.433</v>
      </c>
    </row>
    <row r="398" spans="1:18" x14ac:dyDescent="0.2">
      <c r="A398" s="5"/>
      <c r="B398" s="24"/>
      <c r="C398" s="24"/>
      <c r="D398" s="24"/>
      <c r="E398" s="24"/>
      <c r="F398" s="24"/>
      <c r="G398" s="49"/>
      <c r="H398" s="50"/>
      <c r="I398" s="50"/>
      <c r="J398" s="50"/>
      <c r="K398" s="24"/>
      <c r="L398" s="5"/>
      <c r="M398" s="5"/>
      <c r="N398" s="6"/>
      <c r="O398" s="2"/>
      <c r="P398" s="6"/>
      <c r="Q398" s="6"/>
      <c r="R398" s="6"/>
    </row>
    <row r="399" spans="1:18" x14ac:dyDescent="0.2">
      <c r="A399" s="5" t="s">
        <v>91</v>
      </c>
      <c r="B399" s="24"/>
      <c r="C399" s="24"/>
      <c r="D399" s="24"/>
      <c r="E399" s="24"/>
      <c r="F399" s="24"/>
      <c r="G399" s="49"/>
      <c r="H399" s="50"/>
      <c r="I399" s="50"/>
      <c r="J399" s="50"/>
      <c r="K399" s="24"/>
      <c r="L399" s="5"/>
      <c r="M399" s="5"/>
      <c r="N399" s="6"/>
      <c r="O399" s="2"/>
      <c r="P399" s="6"/>
      <c r="Q399" s="6"/>
      <c r="R399" s="6"/>
    </row>
    <row r="400" spans="1:18" x14ac:dyDescent="0.2">
      <c r="A400" s="5" t="s">
        <v>12</v>
      </c>
      <c r="B400" s="24">
        <v>15119</v>
      </c>
      <c r="C400" s="24">
        <v>16540</v>
      </c>
      <c r="D400" s="24">
        <v>17583</v>
      </c>
      <c r="E400" s="24">
        <v>17725</v>
      </c>
      <c r="F400" s="24">
        <v>17460</v>
      </c>
      <c r="G400" s="49">
        <v>15857</v>
      </c>
      <c r="H400" s="50">
        <v>13729</v>
      </c>
      <c r="I400" s="50">
        <v>12370</v>
      </c>
      <c r="J400" s="50">
        <v>10364</v>
      </c>
      <c r="K400" s="24">
        <v>10183</v>
      </c>
      <c r="L400" s="10">
        <v>10036</v>
      </c>
      <c r="M400" s="10">
        <v>9744</v>
      </c>
      <c r="N400" s="43">
        <v>9655</v>
      </c>
      <c r="O400" s="31">
        <v>9642</v>
      </c>
      <c r="P400" s="43">
        <v>9521</v>
      </c>
      <c r="Q400" s="43">
        <v>9483</v>
      </c>
      <c r="R400" s="43">
        <v>9449</v>
      </c>
    </row>
    <row r="401" spans="1:18" x14ac:dyDescent="0.2">
      <c r="A401" s="5" t="s">
        <v>140</v>
      </c>
      <c r="B401" s="24">
        <v>7932</v>
      </c>
      <c r="C401" s="24">
        <v>7438</v>
      </c>
      <c r="D401" s="24">
        <v>8933</v>
      </c>
      <c r="E401" s="24">
        <v>9283</v>
      </c>
      <c r="F401" s="24">
        <v>8823</v>
      </c>
      <c r="G401" s="49">
        <v>8206</v>
      </c>
      <c r="H401" s="50">
        <v>7640</v>
      </c>
      <c r="I401" s="50">
        <v>6595</v>
      </c>
      <c r="J401" s="50">
        <v>4884</v>
      </c>
      <c r="K401" s="24">
        <v>4666</v>
      </c>
      <c r="L401" s="10">
        <v>4816</v>
      </c>
      <c r="M401" s="10">
        <v>4636</v>
      </c>
      <c r="N401" s="43">
        <v>4636</v>
      </c>
      <c r="O401" s="31">
        <v>4481</v>
      </c>
      <c r="P401" s="43">
        <v>4523</v>
      </c>
      <c r="Q401" s="43">
        <v>4225</v>
      </c>
      <c r="R401" s="43">
        <v>4259</v>
      </c>
    </row>
    <row r="402" spans="1:18" x14ac:dyDescent="0.2">
      <c r="A402" s="5" t="s">
        <v>141</v>
      </c>
      <c r="B402" s="24">
        <v>7187</v>
      </c>
      <c r="C402" s="24">
        <v>9102</v>
      </c>
      <c r="D402" s="24">
        <v>8650</v>
      </c>
      <c r="E402" s="24">
        <v>8442</v>
      </c>
      <c r="F402" s="24">
        <v>8637</v>
      </c>
      <c r="G402" s="49">
        <v>7651</v>
      </c>
      <c r="H402" s="50">
        <v>6089</v>
      </c>
      <c r="I402" s="50">
        <v>5775</v>
      </c>
      <c r="J402" s="50">
        <v>5480</v>
      </c>
      <c r="K402" s="24">
        <v>5517</v>
      </c>
      <c r="L402" s="10">
        <v>5220</v>
      </c>
      <c r="M402" s="10">
        <v>5108</v>
      </c>
      <c r="N402" s="43">
        <v>5019</v>
      </c>
      <c r="O402" s="31">
        <v>5161</v>
      </c>
      <c r="P402" s="43">
        <v>4998</v>
      </c>
      <c r="Q402" s="43">
        <v>5258</v>
      </c>
      <c r="R402" s="43">
        <v>5190</v>
      </c>
    </row>
    <row r="403" spans="1:18" x14ac:dyDescent="0.2">
      <c r="A403" s="5" t="s">
        <v>142</v>
      </c>
      <c r="B403" s="26">
        <v>0.52500000000000002</v>
      </c>
      <c r="C403" s="26">
        <v>0.45</v>
      </c>
      <c r="D403" s="26">
        <v>0.50800000000000001</v>
      </c>
      <c r="E403" s="26">
        <f t="shared" ref="E403:J403" si="66">E401/E400</f>
        <v>0.52372355430183359</v>
      </c>
      <c r="F403" s="26">
        <f t="shared" si="66"/>
        <v>0.50532646048109964</v>
      </c>
      <c r="G403" s="26">
        <f t="shared" si="66"/>
        <v>0.51750015765907798</v>
      </c>
      <c r="H403" s="26">
        <f t="shared" si="66"/>
        <v>0.55648626993954398</v>
      </c>
      <c r="I403" s="26">
        <f t="shared" si="66"/>
        <v>0.53314470493128541</v>
      </c>
      <c r="J403" s="26">
        <f t="shared" si="66"/>
        <v>0.47124662292551139</v>
      </c>
      <c r="K403" s="26">
        <v>0.45800000000000002</v>
      </c>
      <c r="L403" s="27">
        <v>0.47987245914707055</v>
      </c>
      <c r="M403" s="27">
        <v>0.48</v>
      </c>
      <c r="N403" s="28">
        <v>0.48</v>
      </c>
      <c r="O403" s="32">
        <v>0.46500000000000002</v>
      </c>
      <c r="P403" s="28">
        <v>0.47499999999999998</v>
      </c>
      <c r="Q403" s="28">
        <v>0.44600000000000001</v>
      </c>
      <c r="R403" s="28">
        <v>0.45100000000000001</v>
      </c>
    </row>
    <row r="404" spans="1:18" x14ac:dyDescent="0.2">
      <c r="A404" s="5"/>
      <c r="B404" s="24"/>
      <c r="C404" s="24"/>
      <c r="D404" s="24"/>
      <c r="E404" s="24"/>
      <c r="F404" s="24"/>
      <c r="G404" s="49"/>
      <c r="H404" s="50"/>
      <c r="I404" s="50"/>
      <c r="J404" s="50"/>
      <c r="K404" s="24"/>
      <c r="L404" s="5"/>
      <c r="M404" s="5"/>
      <c r="N404" s="6"/>
      <c r="O404" s="2"/>
      <c r="P404" s="6"/>
      <c r="Q404" s="6"/>
      <c r="R404" s="6"/>
    </row>
    <row r="405" spans="1:18" x14ac:dyDescent="0.2">
      <c r="A405" s="5" t="s">
        <v>92</v>
      </c>
      <c r="B405" s="24"/>
      <c r="C405" s="24"/>
      <c r="D405" s="24"/>
      <c r="E405" s="24"/>
      <c r="F405" s="24"/>
      <c r="G405" s="49"/>
      <c r="H405" s="50"/>
      <c r="I405" s="50"/>
      <c r="J405" s="50"/>
      <c r="K405" s="24"/>
      <c r="L405" s="5"/>
      <c r="M405" s="5"/>
      <c r="N405" s="6"/>
      <c r="O405" s="2"/>
      <c r="P405" s="6"/>
      <c r="Q405" s="6"/>
      <c r="R405" s="6"/>
    </row>
    <row r="406" spans="1:18" x14ac:dyDescent="0.2">
      <c r="A406" s="5" t="s">
        <v>12</v>
      </c>
      <c r="B406" s="24">
        <v>22547</v>
      </c>
      <c r="C406" s="24">
        <v>25738</v>
      </c>
      <c r="D406" s="24">
        <v>27570</v>
      </c>
      <c r="E406" s="24">
        <v>25978</v>
      </c>
      <c r="F406" s="24">
        <v>23485</v>
      </c>
      <c r="G406" s="49">
        <v>17739</v>
      </c>
      <c r="H406" s="50">
        <v>15000</v>
      </c>
      <c r="I406" s="50">
        <v>12619</v>
      </c>
      <c r="J406" s="50">
        <v>9803</v>
      </c>
      <c r="K406" s="24">
        <v>9518</v>
      </c>
      <c r="L406" s="10">
        <v>9361</v>
      </c>
      <c r="M406" s="10">
        <v>9103</v>
      </c>
      <c r="N406" s="43">
        <v>9191</v>
      </c>
      <c r="O406" s="11">
        <v>9164</v>
      </c>
      <c r="P406" s="43">
        <v>9101</v>
      </c>
      <c r="Q406" s="43">
        <v>8983</v>
      </c>
      <c r="R406" s="43">
        <v>9166</v>
      </c>
    </row>
    <row r="407" spans="1:18" x14ac:dyDescent="0.2">
      <c r="A407" s="5" t="s">
        <v>140</v>
      </c>
      <c r="B407" s="24">
        <v>6942</v>
      </c>
      <c r="C407" s="24">
        <v>6222</v>
      </c>
      <c r="D407" s="24">
        <v>7949</v>
      </c>
      <c r="E407" s="24">
        <v>7284</v>
      </c>
      <c r="F407" s="24">
        <v>5985</v>
      </c>
      <c r="G407" s="49">
        <v>5225</v>
      </c>
      <c r="H407" s="50">
        <v>4626</v>
      </c>
      <c r="I407" s="50">
        <v>3976</v>
      </c>
      <c r="J407" s="50">
        <v>2904</v>
      </c>
      <c r="K407" s="24">
        <v>2925</v>
      </c>
      <c r="L407" s="10">
        <v>2666</v>
      </c>
      <c r="M407" s="10">
        <v>2500</v>
      </c>
      <c r="N407" s="43">
        <v>2363</v>
      </c>
      <c r="O407" s="11">
        <v>2302</v>
      </c>
      <c r="P407" s="43">
        <v>2318</v>
      </c>
      <c r="Q407" s="43">
        <v>2140</v>
      </c>
      <c r="R407" s="43">
        <v>2195</v>
      </c>
    </row>
    <row r="408" spans="1:18" x14ac:dyDescent="0.2">
      <c r="A408" s="5" t="s">
        <v>141</v>
      </c>
      <c r="B408" s="24">
        <v>15605</v>
      </c>
      <c r="C408" s="24">
        <v>19516</v>
      </c>
      <c r="D408" s="24">
        <v>19621</v>
      </c>
      <c r="E408" s="24">
        <v>18694</v>
      </c>
      <c r="F408" s="24">
        <v>17500</v>
      </c>
      <c r="G408" s="49">
        <v>12514</v>
      </c>
      <c r="H408" s="50">
        <v>10374</v>
      </c>
      <c r="I408" s="50">
        <v>8643</v>
      </c>
      <c r="J408" s="50">
        <v>6899</v>
      </c>
      <c r="K408" s="24">
        <v>6593</v>
      </c>
      <c r="L408" s="10">
        <v>6695</v>
      </c>
      <c r="M408" s="10">
        <v>6603</v>
      </c>
      <c r="N408" s="43">
        <v>6828</v>
      </c>
      <c r="O408" s="11">
        <v>6862</v>
      </c>
      <c r="P408" s="43">
        <v>6783</v>
      </c>
      <c r="Q408" s="43">
        <v>6843</v>
      </c>
      <c r="R408" s="43">
        <v>6971</v>
      </c>
    </row>
    <row r="409" spans="1:18" x14ac:dyDescent="0.2">
      <c r="A409" s="5" t="s">
        <v>142</v>
      </c>
      <c r="B409" s="26">
        <v>0.308</v>
      </c>
      <c r="C409" s="26">
        <v>0.24199999999999999</v>
      </c>
      <c r="D409" s="26">
        <v>0.28799999999999998</v>
      </c>
      <c r="E409" s="26">
        <f t="shared" ref="E409:J409" si="67">E407/E406</f>
        <v>0.28039110016167529</v>
      </c>
      <c r="F409" s="26">
        <f t="shared" si="67"/>
        <v>0.2548435171385991</v>
      </c>
      <c r="G409" s="26">
        <f t="shared" si="67"/>
        <v>0.29454873442696883</v>
      </c>
      <c r="H409" s="26">
        <f t="shared" si="67"/>
        <v>0.30840000000000001</v>
      </c>
      <c r="I409" s="26">
        <f t="shared" si="67"/>
        <v>0.31508043426578969</v>
      </c>
      <c r="J409" s="26">
        <f t="shared" si="67"/>
        <v>0.29623584616953996</v>
      </c>
      <c r="K409" s="26">
        <v>0.307</v>
      </c>
      <c r="L409" s="27">
        <v>0.28479863262471961</v>
      </c>
      <c r="M409" s="27">
        <v>0.27</v>
      </c>
      <c r="N409" s="28">
        <v>0.25700000000000001</v>
      </c>
      <c r="O409" s="28">
        <v>0.251</v>
      </c>
      <c r="P409" s="28">
        <v>0.255</v>
      </c>
      <c r="Q409" s="28">
        <v>0.23799999999999999</v>
      </c>
      <c r="R409" s="28">
        <v>0.23899999999999999</v>
      </c>
    </row>
    <row r="410" spans="1:18" x14ac:dyDescent="0.2">
      <c r="A410" s="5"/>
      <c r="B410" s="24"/>
      <c r="C410" s="24"/>
      <c r="D410" s="24"/>
      <c r="E410" s="24"/>
      <c r="F410" s="24"/>
      <c r="G410" s="49"/>
      <c r="H410" s="50"/>
      <c r="I410" s="50"/>
      <c r="J410" s="50"/>
      <c r="K410" s="24"/>
      <c r="L410" s="5"/>
      <c r="M410" s="5"/>
      <c r="N410" s="6"/>
      <c r="O410" s="2"/>
      <c r="P410" s="6"/>
      <c r="Q410" s="6"/>
      <c r="R410" s="6"/>
    </row>
    <row r="411" spans="1:18" x14ac:dyDescent="0.2">
      <c r="A411" s="5" t="s">
        <v>93</v>
      </c>
      <c r="B411" s="24"/>
      <c r="C411" s="24"/>
      <c r="D411" s="24"/>
      <c r="E411" s="24"/>
      <c r="F411" s="24"/>
      <c r="G411" s="49"/>
      <c r="H411" s="50"/>
      <c r="I411" s="50"/>
      <c r="J411" s="50"/>
      <c r="K411" s="24"/>
      <c r="L411" s="5"/>
      <c r="M411" s="5"/>
      <c r="N411" s="6"/>
      <c r="O411" s="2"/>
      <c r="P411" s="6"/>
      <c r="Q411" s="6"/>
      <c r="R411" s="6"/>
    </row>
    <row r="412" spans="1:18" x14ac:dyDescent="0.2">
      <c r="A412" s="5" t="s">
        <v>12</v>
      </c>
      <c r="B412" s="24">
        <v>15893</v>
      </c>
      <c r="C412" s="24">
        <v>17370</v>
      </c>
      <c r="D412" s="24">
        <v>18535</v>
      </c>
      <c r="E412" s="24">
        <v>18235</v>
      </c>
      <c r="F412" s="24">
        <v>17673</v>
      </c>
      <c r="G412" s="49">
        <v>16932</v>
      </c>
      <c r="H412" s="50">
        <v>14627</v>
      </c>
      <c r="I412" s="50">
        <v>14383</v>
      </c>
      <c r="J412" s="50">
        <v>12605</v>
      </c>
      <c r="K412" s="24">
        <v>12095</v>
      </c>
      <c r="L412" s="10">
        <v>12032</v>
      </c>
      <c r="M412" s="10">
        <v>11959</v>
      </c>
      <c r="N412" s="43">
        <v>12139</v>
      </c>
      <c r="O412" s="11">
        <v>12129</v>
      </c>
      <c r="P412" s="43">
        <v>12230</v>
      </c>
      <c r="Q412" s="43">
        <v>12134</v>
      </c>
      <c r="R412" s="43">
        <v>12260</v>
      </c>
    </row>
    <row r="413" spans="1:18" x14ac:dyDescent="0.2">
      <c r="A413" s="5" t="s">
        <v>140</v>
      </c>
      <c r="B413" s="24">
        <v>5993</v>
      </c>
      <c r="C413" s="24">
        <v>5173</v>
      </c>
      <c r="D413" s="24">
        <v>6632</v>
      </c>
      <c r="E413" s="24">
        <v>6551</v>
      </c>
      <c r="F413" s="24">
        <v>5860</v>
      </c>
      <c r="G413" s="49">
        <v>5556</v>
      </c>
      <c r="H413" s="50">
        <v>5270</v>
      </c>
      <c r="I413" s="50">
        <v>5265</v>
      </c>
      <c r="J413" s="50">
        <v>4458</v>
      </c>
      <c r="K413" s="24">
        <v>4227</v>
      </c>
      <c r="L413" s="10">
        <v>3966</v>
      </c>
      <c r="M413" s="10">
        <v>3929</v>
      </c>
      <c r="N413" s="43">
        <v>4006</v>
      </c>
      <c r="O413" s="11">
        <v>4089</v>
      </c>
      <c r="P413" s="43">
        <v>3764</v>
      </c>
      <c r="Q413" s="43">
        <v>3801</v>
      </c>
      <c r="R413" s="43">
        <v>4067</v>
      </c>
    </row>
    <row r="414" spans="1:18" x14ac:dyDescent="0.2">
      <c r="A414" s="5" t="s">
        <v>141</v>
      </c>
      <c r="B414" s="24">
        <v>9900</v>
      </c>
      <c r="C414" s="24">
        <v>12197</v>
      </c>
      <c r="D414" s="24">
        <v>11903</v>
      </c>
      <c r="E414" s="24">
        <v>11684</v>
      </c>
      <c r="F414" s="24">
        <v>11813</v>
      </c>
      <c r="G414" s="49">
        <v>11376</v>
      </c>
      <c r="H414" s="50">
        <v>9357</v>
      </c>
      <c r="I414" s="50">
        <v>9118</v>
      </c>
      <c r="J414" s="50">
        <v>8147</v>
      </c>
      <c r="K414" s="24">
        <v>7868</v>
      </c>
      <c r="L414" s="10">
        <v>8066</v>
      </c>
      <c r="M414" s="10">
        <v>8030</v>
      </c>
      <c r="N414" s="43">
        <v>8133</v>
      </c>
      <c r="O414" s="11">
        <v>8040</v>
      </c>
      <c r="P414" s="43">
        <v>8466</v>
      </c>
      <c r="Q414" s="43">
        <v>8333</v>
      </c>
      <c r="R414" s="43">
        <v>8193</v>
      </c>
    </row>
    <row r="415" spans="1:18" x14ac:dyDescent="0.2">
      <c r="A415" s="5" t="s">
        <v>142</v>
      </c>
      <c r="B415" s="26">
        <v>0.377</v>
      </c>
      <c r="C415" s="26">
        <v>0.29799999999999999</v>
      </c>
      <c r="D415" s="26">
        <v>0.35799999999999998</v>
      </c>
      <c r="E415" s="26">
        <f t="shared" ref="E415:J415" si="68">E413/E412</f>
        <v>0.35925418151905675</v>
      </c>
      <c r="F415" s="26">
        <f t="shared" si="68"/>
        <v>0.33157924517625759</v>
      </c>
      <c r="G415" s="26">
        <f t="shared" si="68"/>
        <v>0.32813607370659109</v>
      </c>
      <c r="H415" s="26">
        <f t="shared" si="68"/>
        <v>0.36029260955766734</v>
      </c>
      <c r="I415" s="26">
        <f t="shared" si="68"/>
        <v>0.36605715080303136</v>
      </c>
      <c r="J415" s="26">
        <f t="shared" si="68"/>
        <v>0.35366917889726301</v>
      </c>
      <c r="K415" s="26">
        <v>0.34899999999999998</v>
      </c>
      <c r="L415" s="27">
        <v>0.32962101063829785</v>
      </c>
      <c r="M415" s="27">
        <v>0.33</v>
      </c>
      <c r="N415" s="28">
        <v>0.33</v>
      </c>
      <c r="O415" s="28">
        <v>0.33700000000000002</v>
      </c>
      <c r="P415" s="28">
        <v>0.308</v>
      </c>
      <c r="Q415" s="28">
        <v>0.313</v>
      </c>
      <c r="R415" s="28">
        <v>0.33200000000000002</v>
      </c>
    </row>
    <row r="416" spans="1:18" x14ac:dyDescent="0.2">
      <c r="A416" s="5"/>
      <c r="B416" s="24"/>
      <c r="C416" s="24"/>
      <c r="D416" s="24"/>
      <c r="E416" s="24"/>
      <c r="F416" s="24"/>
      <c r="G416" s="49"/>
      <c r="H416" s="50"/>
      <c r="I416" s="50"/>
      <c r="J416" s="50"/>
      <c r="K416" s="24"/>
      <c r="L416" s="5"/>
      <c r="M416" s="5"/>
      <c r="N416" s="6"/>
      <c r="O416" s="2"/>
      <c r="P416" s="6"/>
      <c r="Q416" s="6"/>
      <c r="R416" s="6"/>
    </row>
    <row r="417" spans="1:18" x14ac:dyDescent="0.2">
      <c r="A417" s="5" t="s">
        <v>94</v>
      </c>
      <c r="B417" s="24"/>
      <c r="C417" s="24"/>
      <c r="D417" s="24"/>
      <c r="E417" s="24"/>
      <c r="F417" s="24"/>
      <c r="G417" s="49"/>
      <c r="H417" s="50"/>
      <c r="I417" s="50"/>
      <c r="J417" s="50"/>
      <c r="K417" s="24"/>
      <c r="L417" s="5"/>
      <c r="M417" s="5"/>
      <c r="N417" s="6"/>
      <c r="O417" s="2"/>
      <c r="P417" s="6"/>
      <c r="Q417" s="6"/>
      <c r="R417" s="6"/>
    </row>
    <row r="418" spans="1:18" x14ac:dyDescent="0.2">
      <c r="A418" s="5" t="s">
        <v>12</v>
      </c>
      <c r="B418" s="24">
        <v>155</v>
      </c>
      <c r="C418" s="24">
        <v>200</v>
      </c>
      <c r="D418" s="24">
        <v>1900</v>
      </c>
      <c r="E418" s="24">
        <v>9608</v>
      </c>
      <c r="F418" s="24">
        <v>12660</v>
      </c>
      <c r="G418" s="49">
        <v>12754</v>
      </c>
      <c r="H418" s="50">
        <v>12852</v>
      </c>
      <c r="I418" s="50">
        <v>12817</v>
      </c>
      <c r="J418" s="50">
        <v>12780</v>
      </c>
      <c r="K418" s="24">
        <v>12827</v>
      </c>
      <c r="L418" s="10">
        <v>12722</v>
      </c>
      <c r="M418" s="10">
        <v>12823</v>
      </c>
      <c r="N418" s="43">
        <v>12833</v>
      </c>
      <c r="O418" s="11">
        <v>12982</v>
      </c>
      <c r="P418" s="43">
        <v>13080</v>
      </c>
      <c r="Q418" s="43">
        <v>13124</v>
      </c>
      <c r="R418" s="43">
        <v>12939</v>
      </c>
    </row>
    <row r="419" spans="1:18" x14ac:dyDescent="0.2">
      <c r="A419" s="5" t="s">
        <v>140</v>
      </c>
      <c r="B419" s="24">
        <v>48</v>
      </c>
      <c r="C419" s="24">
        <v>95</v>
      </c>
      <c r="D419" s="24">
        <v>1314</v>
      </c>
      <c r="E419" s="24">
        <v>9309</v>
      </c>
      <c r="F419" s="24">
        <v>11461</v>
      </c>
      <c r="G419" s="49">
        <v>11662</v>
      </c>
      <c r="H419" s="50">
        <v>11717</v>
      </c>
      <c r="I419" s="50">
        <v>11681</v>
      </c>
      <c r="J419" s="50">
        <v>11000</v>
      </c>
      <c r="K419" s="24">
        <v>11060</v>
      </c>
      <c r="L419" s="10">
        <v>10834</v>
      </c>
      <c r="M419" s="10">
        <v>10850</v>
      </c>
      <c r="N419" s="43">
        <v>10784</v>
      </c>
      <c r="O419" s="11">
        <v>10946</v>
      </c>
      <c r="P419" s="43">
        <v>10843</v>
      </c>
      <c r="Q419" s="43">
        <v>10983</v>
      </c>
      <c r="R419" s="43">
        <v>10964</v>
      </c>
    </row>
    <row r="420" spans="1:18" x14ac:dyDescent="0.2">
      <c r="A420" s="5" t="s">
        <v>141</v>
      </c>
      <c r="B420" s="24">
        <v>107</v>
      </c>
      <c r="C420" s="24">
        <v>105</v>
      </c>
      <c r="D420" s="24">
        <v>586</v>
      </c>
      <c r="E420" s="24">
        <v>299</v>
      </c>
      <c r="F420" s="24">
        <v>1199</v>
      </c>
      <c r="G420" s="49">
        <v>1092</v>
      </c>
      <c r="H420" s="50">
        <v>1135</v>
      </c>
      <c r="I420" s="50">
        <v>1136</v>
      </c>
      <c r="J420" s="50">
        <v>1780</v>
      </c>
      <c r="K420" s="24">
        <v>1767</v>
      </c>
      <c r="L420" s="10">
        <v>1888</v>
      </c>
      <c r="M420" s="10">
        <v>1973</v>
      </c>
      <c r="N420" s="43">
        <v>2049</v>
      </c>
      <c r="O420" s="11">
        <v>2036</v>
      </c>
      <c r="P420" s="43">
        <v>2237</v>
      </c>
      <c r="Q420" s="43">
        <v>2141</v>
      </c>
      <c r="R420" s="43">
        <v>1975</v>
      </c>
    </row>
    <row r="421" spans="1:18" x14ac:dyDescent="0.2">
      <c r="A421" s="5" t="s">
        <v>142</v>
      </c>
      <c r="B421" s="26">
        <v>0.31</v>
      </c>
      <c r="C421" s="26">
        <v>0.47499999999999998</v>
      </c>
      <c r="D421" s="26">
        <v>0.69199999999999995</v>
      </c>
      <c r="E421" s="26">
        <f t="shared" ref="E421:J421" si="69">E419/E418</f>
        <v>0.96888009991673607</v>
      </c>
      <c r="F421" s="26">
        <f t="shared" si="69"/>
        <v>0.90529225908372823</v>
      </c>
      <c r="G421" s="26">
        <f t="shared" si="69"/>
        <v>0.91437980241492867</v>
      </c>
      <c r="H421" s="26">
        <f t="shared" si="69"/>
        <v>0.91168689698101468</v>
      </c>
      <c r="I421" s="26">
        <f t="shared" si="69"/>
        <v>0.91136771475384259</v>
      </c>
      <c r="J421" s="26">
        <f t="shared" si="69"/>
        <v>0.86071987480438183</v>
      </c>
      <c r="K421" s="26">
        <v>0.86199999999999999</v>
      </c>
      <c r="L421" s="27">
        <v>0.85159566105958184</v>
      </c>
      <c r="M421" s="27">
        <v>0.85</v>
      </c>
      <c r="N421" s="28">
        <v>0.84</v>
      </c>
      <c r="O421" s="28">
        <v>0.84299999999999997</v>
      </c>
      <c r="P421" s="28">
        <v>0.82899999999999996</v>
      </c>
      <c r="Q421" s="28">
        <v>0.83699999999999997</v>
      </c>
      <c r="R421" s="28">
        <v>0.84699999999999998</v>
      </c>
    </row>
    <row r="422" spans="1:18" x14ac:dyDescent="0.2">
      <c r="A422" s="5"/>
      <c r="B422" s="24"/>
      <c r="C422" s="24"/>
      <c r="D422" s="24"/>
      <c r="E422" s="24"/>
      <c r="F422" s="24"/>
      <c r="G422" s="49"/>
      <c r="H422" s="50"/>
      <c r="I422" s="50"/>
      <c r="J422" s="50"/>
      <c r="K422" s="24"/>
      <c r="L422" s="5"/>
      <c r="M422" s="5"/>
      <c r="N422" s="6"/>
      <c r="O422" s="2"/>
      <c r="P422" s="6"/>
      <c r="Q422" s="6"/>
      <c r="R422" s="6"/>
    </row>
    <row r="423" spans="1:18" x14ac:dyDescent="0.2">
      <c r="A423" s="5" t="s">
        <v>95</v>
      </c>
      <c r="B423" s="24"/>
      <c r="C423" s="24"/>
      <c r="D423" s="24"/>
      <c r="E423" s="24"/>
      <c r="F423" s="24"/>
      <c r="G423" s="49"/>
      <c r="H423" s="50"/>
      <c r="I423" s="50"/>
      <c r="J423" s="50"/>
      <c r="K423" s="24"/>
      <c r="L423" s="5"/>
      <c r="M423" s="5"/>
      <c r="N423" s="6"/>
      <c r="O423" s="2"/>
      <c r="P423" s="6"/>
      <c r="Q423" s="6"/>
      <c r="R423" s="6"/>
    </row>
    <row r="424" spans="1:18" x14ac:dyDescent="0.2">
      <c r="A424" s="5" t="s">
        <v>12</v>
      </c>
      <c r="B424" s="24">
        <v>14621</v>
      </c>
      <c r="C424" s="24">
        <v>15423</v>
      </c>
      <c r="D424" s="24">
        <v>17606</v>
      </c>
      <c r="E424" s="24">
        <v>19118</v>
      </c>
      <c r="F424" s="24">
        <v>20047</v>
      </c>
      <c r="G424" s="49">
        <v>19350</v>
      </c>
      <c r="H424" s="50">
        <v>18714</v>
      </c>
      <c r="I424" s="50">
        <v>18270</v>
      </c>
      <c r="J424" s="50">
        <v>17173</v>
      </c>
      <c r="K424" s="24">
        <v>17315</v>
      </c>
      <c r="L424" s="10">
        <v>17158</v>
      </c>
      <c r="M424" s="10">
        <v>17150</v>
      </c>
      <c r="N424" s="43">
        <v>17279</v>
      </c>
      <c r="O424" s="11">
        <v>17111</v>
      </c>
      <c r="P424" s="43">
        <v>16967</v>
      </c>
      <c r="Q424" s="43">
        <v>17161</v>
      </c>
      <c r="R424" s="43">
        <v>17253</v>
      </c>
    </row>
    <row r="425" spans="1:18" x14ac:dyDescent="0.2">
      <c r="A425" s="5" t="s">
        <v>140</v>
      </c>
      <c r="B425" s="24">
        <v>6872</v>
      </c>
      <c r="C425" s="24">
        <v>6240</v>
      </c>
      <c r="D425" s="24">
        <v>8831</v>
      </c>
      <c r="E425" s="24">
        <v>10326</v>
      </c>
      <c r="F425" s="24">
        <v>10351</v>
      </c>
      <c r="G425" s="49">
        <v>10008</v>
      </c>
      <c r="H425" s="50">
        <v>9836</v>
      </c>
      <c r="I425" s="50">
        <v>9602</v>
      </c>
      <c r="J425" s="50">
        <v>8009</v>
      </c>
      <c r="K425" s="24">
        <v>7800</v>
      </c>
      <c r="L425" s="10">
        <v>7445</v>
      </c>
      <c r="M425" s="10">
        <v>7498</v>
      </c>
      <c r="N425" s="43">
        <v>7529</v>
      </c>
      <c r="O425" s="11">
        <v>7389</v>
      </c>
      <c r="P425" s="43">
        <v>7607</v>
      </c>
      <c r="Q425" s="43">
        <v>7659</v>
      </c>
      <c r="R425" s="43">
        <v>7821</v>
      </c>
    </row>
    <row r="426" spans="1:18" x14ac:dyDescent="0.2">
      <c r="A426" s="5" t="s">
        <v>141</v>
      </c>
      <c r="B426" s="24">
        <v>7749</v>
      </c>
      <c r="C426" s="24">
        <v>9183</v>
      </c>
      <c r="D426" s="24">
        <v>8775</v>
      </c>
      <c r="E426" s="24">
        <v>8792</v>
      </c>
      <c r="F426" s="24">
        <v>9696</v>
      </c>
      <c r="G426" s="49">
        <v>9342</v>
      </c>
      <c r="H426" s="50">
        <v>8878</v>
      </c>
      <c r="I426" s="50">
        <v>8668</v>
      </c>
      <c r="J426" s="50">
        <v>9164</v>
      </c>
      <c r="K426" s="24">
        <v>9515</v>
      </c>
      <c r="L426" s="10">
        <v>9713</v>
      </c>
      <c r="M426" s="10">
        <v>9652</v>
      </c>
      <c r="N426" s="43">
        <v>9750</v>
      </c>
      <c r="O426" s="11">
        <v>9722</v>
      </c>
      <c r="P426" s="43">
        <v>9360</v>
      </c>
      <c r="Q426" s="43">
        <v>9502</v>
      </c>
      <c r="R426" s="43">
        <v>9432</v>
      </c>
    </row>
    <row r="427" spans="1:18" x14ac:dyDescent="0.2">
      <c r="A427" s="5" t="s">
        <v>142</v>
      </c>
      <c r="B427" s="26">
        <v>0.47</v>
      </c>
      <c r="C427" s="26">
        <v>0.40500000000000003</v>
      </c>
      <c r="D427" s="26">
        <v>0.502</v>
      </c>
      <c r="E427" s="26">
        <f t="shared" ref="E427:J427" si="70">E425/E424</f>
        <v>0.54011925933675076</v>
      </c>
      <c r="F427" s="26">
        <f t="shared" si="70"/>
        <v>0.51633660896892308</v>
      </c>
      <c r="G427" s="26">
        <f t="shared" si="70"/>
        <v>0.51720930232558138</v>
      </c>
      <c r="H427" s="26">
        <f t="shared" si="70"/>
        <v>0.52559581062306293</v>
      </c>
      <c r="I427" s="26">
        <f t="shared" si="70"/>
        <v>0.5255610290093049</v>
      </c>
      <c r="J427" s="26">
        <f t="shared" si="70"/>
        <v>0.4663716298841204</v>
      </c>
      <c r="K427" s="26">
        <v>0.45</v>
      </c>
      <c r="L427" s="27">
        <v>0.43390838093017836</v>
      </c>
      <c r="M427" s="27">
        <v>0.44</v>
      </c>
      <c r="N427" s="28">
        <v>0.436</v>
      </c>
      <c r="O427" s="28">
        <v>0.432</v>
      </c>
      <c r="P427" s="28">
        <v>0.44800000000000001</v>
      </c>
      <c r="Q427" s="28">
        <v>0.44600000000000001</v>
      </c>
      <c r="R427" s="28">
        <v>0.45300000000000001</v>
      </c>
    </row>
    <row r="428" spans="1:18" x14ac:dyDescent="0.2">
      <c r="A428" s="5"/>
      <c r="B428" s="24"/>
      <c r="C428" s="24"/>
      <c r="D428" s="24"/>
      <c r="E428" s="24"/>
      <c r="F428" s="24"/>
      <c r="G428" s="49"/>
      <c r="H428" s="50"/>
      <c r="I428" s="50"/>
      <c r="J428" s="50"/>
      <c r="K428" s="24"/>
      <c r="L428" s="5"/>
      <c r="M428" s="5"/>
      <c r="N428" s="6"/>
      <c r="O428" s="2"/>
      <c r="P428" s="6"/>
      <c r="Q428" s="6"/>
      <c r="R428" s="6"/>
    </row>
    <row r="429" spans="1:18" x14ac:dyDescent="0.2">
      <c r="A429" s="5" t="s">
        <v>96</v>
      </c>
      <c r="B429" s="24"/>
      <c r="C429" s="24"/>
      <c r="D429" s="24"/>
      <c r="E429" s="24"/>
      <c r="F429" s="24"/>
      <c r="G429" s="49"/>
      <c r="H429" s="50"/>
      <c r="I429" s="50"/>
      <c r="J429" s="50"/>
      <c r="K429" s="24"/>
      <c r="L429" s="5"/>
      <c r="M429" s="5"/>
      <c r="N429" s="6"/>
      <c r="O429" s="2"/>
      <c r="P429" s="6"/>
      <c r="Q429" s="6"/>
      <c r="R429" s="6"/>
    </row>
    <row r="430" spans="1:18" x14ac:dyDescent="0.2">
      <c r="A430" s="5" t="s">
        <v>12</v>
      </c>
      <c r="B430" s="24">
        <v>3451</v>
      </c>
      <c r="C430" s="24">
        <v>4172</v>
      </c>
      <c r="D430" s="24">
        <v>5724</v>
      </c>
      <c r="E430" s="24">
        <v>7394</v>
      </c>
      <c r="F430" s="24">
        <v>8071</v>
      </c>
      <c r="G430" s="49">
        <v>7750</v>
      </c>
      <c r="H430" s="50">
        <v>7730</v>
      </c>
      <c r="I430" s="50">
        <v>8030</v>
      </c>
      <c r="J430" s="50">
        <v>7705</v>
      </c>
      <c r="K430" s="24">
        <v>7796</v>
      </c>
      <c r="L430" s="10">
        <v>7526</v>
      </c>
      <c r="M430" s="10">
        <v>7492</v>
      </c>
      <c r="N430" s="43">
        <v>7610</v>
      </c>
      <c r="O430" s="11">
        <v>7673</v>
      </c>
      <c r="P430" s="43">
        <v>7557</v>
      </c>
      <c r="Q430" s="43">
        <v>7481</v>
      </c>
      <c r="R430" s="43">
        <v>7390</v>
      </c>
    </row>
    <row r="431" spans="1:18" x14ac:dyDescent="0.2">
      <c r="A431" s="5" t="s">
        <v>140</v>
      </c>
      <c r="B431" s="24">
        <v>2782</v>
      </c>
      <c r="C431" s="24">
        <v>3067</v>
      </c>
      <c r="D431" s="24">
        <v>4791</v>
      </c>
      <c r="E431" s="24">
        <v>6166</v>
      </c>
      <c r="F431" s="24">
        <v>6420</v>
      </c>
      <c r="G431" s="49">
        <v>6235</v>
      </c>
      <c r="H431" s="50">
        <v>6276</v>
      </c>
      <c r="I431" s="50">
        <v>6617</v>
      </c>
      <c r="J431" s="50">
        <v>6296</v>
      </c>
      <c r="K431" s="24">
        <v>6418</v>
      </c>
      <c r="L431" s="10">
        <v>6154</v>
      </c>
      <c r="M431" s="10">
        <v>6227</v>
      </c>
      <c r="N431" s="43">
        <v>6162</v>
      </c>
      <c r="O431" s="11">
        <v>6184</v>
      </c>
      <c r="P431" s="43">
        <v>6242</v>
      </c>
      <c r="Q431" s="43">
        <v>6195</v>
      </c>
      <c r="R431" s="43">
        <v>6232</v>
      </c>
    </row>
    <row r="432" spans="1:18" x14ac:dyDescent="0.2">
      <c r="A432" s="5" t="s">
        <v>141</v>
      </c>
      <c r="B432" s="24">
        <v>669</v>
      </c>
      <c r="C432" s="24">
        <v>1105</v>
      </c>
      <c r="D432" s="24">
        <v>933</v>
      </c>
      <c r="E432" s="24">
        <v>1228</v>
      </c>
      <c r="F432" s="24">
        <v>1651</v>
      </c>
      <c r="G432" s="49">
        <v>1515</v>
      </c>
      <c r="H432" s="50">
        <v>1454</v>
      </c>
      <c r="I432" s="50">
        <v>1413</v>
      </c>
      <c r="J432" s="50">
        <v>1409</v>
      </c>
      <c r="K432" s="24">
        <v>1378</v>
      </c>
      <c r="L432" s="10">
        <v>1372</v>
      </c>
      <c r="M432" s="10">
        <v>1265</v>
      </c>
      <c r="N432" s="43">
        <v>1448</v>
      </c>
      <c r="O432" s="11">
        <v>1489</v>
      </c>
      <c r="P432" s="43">
        <v>1315</v>
      </c>
      <c r="Q432" s="43">
        <v>1286</v>
      </c>
      <c r="R432" s="43">
        <v>1158</v>
      </c>
    </row>
    <row r="433" spans="1:18" x14ac:dyDescent="0.2">
      <c r="A433" s="5" t="s">
        <v>142</v>
      </c>
      <c r="B433" s="26">
        <v>0.80600000000000005</v>
      </c>
      <c r="C433" s="26">
        <v>0.73499999999999999</v>
      </c>
      <c r="D433" s="26">
        <v>0.83699999999999997</v>
      </c>
      <c r="E433" s="26">
        <f t="shared" ref="E433:J433" si="71">E431/E430</f>
        <v>0.83391939410332705</v>
      </c>
      <c r="F433" s="26">
        <f t="shared" si="71"/>
        <v>0.79544046586544415</v>
      </c>
      <c r="G433" s="26">
        <f t="shared" si="71"/>
        <v>0.80451612903225811</v>
      </c>
      <c r="H433" s="26">
        <f t="shared" si="71"/>
        <v>0.81190168175937905</v>
      </c>
      <c r="I433" s="26">
        <f t="shared" si="71"/>
        <v>0.82403486924034874</v>
      </c>
      <c r="J433" s="26">
        <f t="shared" si="71"/>
        <v>0.81713173264114214</v>
      </c>
      <c r="K433" s="26">
        <v>0.82299999999999995</v>
      </c>
      <c r="L433" s="27">
        <v>0.81769864469837894</v>
      </c>
      <c r="M433" s="27">
        <v>0.83</v>
      </c>
      <c r="N433" s="28">
        <v>0.81</v>
      </c>
      <c r="O433" s="28">
        <v>0.80600000000000005</v>
      </c>
      <c r="P433" s="28">
        <v>0.82599999999999996</v>
      </c>
      <c r="Q433" s="28">
        <v>0.82799999999999996</v>
      </c>
      <c r="R433" s="28">
        <v>0.84299999999999997</v>
      </c>
    </row>
    <row r="434" spans="1:18" x14ac:dyDescent="0.2">
      <c r="A434" s="5"/>
      <c r="B434" s="24"/>
      <c r="C434" s="24"/>
      <c r="D434" s="24"/>
      <c r="E434" s="24"/>
      <c r="F434" s="24"/>
      <c r="G434" s="49"/>
      <c r="H434" s="50"/>
      <c r="I434" s="50"/>
      <c r="J434" s="50"/>
      <c r="K434" s="24"/>
      <c r="L434" s="5"/>
      <c r="M434" s="5"/>
      <c r="N434" s="6"/>
      <c r="O434" s="2"/>
      <c r="P434" s="6"/>
      <c r="Q434" s="6"/>
      <c r="R434" s="6"/>
    </row>
    <row r="435" spans="1:18" x14ac:dyDescent="0.2">
      <c r="A435" s="5" t="s">
        <v>97</v>
      </c>
      <c r="B435" s="24"/>
      <c r="C435" s="24"/>
      <c r="D435" s="24"/>
      <c r="E435" s="24"/>
      <c r="F435" s="24"/>
      <c r="G435" s="49"/>
      <c r="H435" s="50"/>
      <c r="I435" s="50"/>
      <c r="J435" s="50"/>
      <c r="K435" s="24"/>
      <c r="L435" s="5"/>
      <c r="M435" s="5"/>
      <c r="N435" s="6"/>
      <c r="O435" s="2"/>
      <c r="P435" s="6"/>
      <c r="Q435" s="6"/>
      <c r="R435" s="6"/>
    </row>
    <row r="436" spans="1:18" x14ac:dyDescent="0.2">
      <c r="A436" s="5" t="s">
        <v>12</v>
      </c>
      <c r="B436" s="24">
        <v>4511</v>
      </c>
      <c r="C436" s="24">
        <v>5088</v>
      </c>
      <c r="D436" s="24">
        <v>6888</v>
      </c>
      <c r="E436" s="24">
        <v>8861</v>
      </c>
      <c r="F436" s="24">
        <v>9759</v>
      </c>
      <c r="G436" s="49">
        <v>10034</v>
      </c>
      <c r="H436" s="50">
        <v>9895</v>
      </c>
      <c r="I436" s="50">
        <v>9849</v>
      </c>
      <c r="J436" s="50">
        <v>9308</v>
      </c>
      <c r="K436" s="24">
        <v>9364</v>
      </c>
      <c r="L436" s="10">
        <v>9283</v>
      </c>
      <c r="M436" s="10">
        <v>9501</v>
      </c>
      <c r="N436" s="43">
        <v>9509</v>
      </c>
      <c r="O436" s="11">
        <v>9570</v>
      </c>
      <c r="P436" s="43">
        <v>9485</v>
      </c>
      <c r="Q436" s="43">
        <v>9287</v>
      </c>
      <c r="R436" s="43">
        <v>9331</v>
      </c>
    </row>
    <row r="437" spans="1:18" x14ac:dyDescent="0.2">
      <c r="A437" s="5" t="s">
        <v>140</v>
      </c>
      <c r="B437" s="24">
        <v>2861</v>
      </c>
      <c r="C437" s="24">
        <v>2826</v>
      </c>
      <c r="D437" s="24">
        <v>4860</v>
      </c>
      <c r="E437" s="24">
        <v>6757</v>
      </c>
      <c r="F437" s="24">
        <v>7537</v>
      </c>
      <c r="G437" s="49">
        <v>7749</v>
      </c>
      <c r="H437" s="50">
        <v>7683</v>
      </c>
      <c r="I437" s="50">
        <v>7554</v>
      </c>
      <c r="J437" s="50">
        <v>6254</v>
      </c>
      <c r="K437" s="24">
        <v>6324</v>
      </c>
      <c r="L437" s="10">
        <v>6254</v>
      </c>
      <c r="M437" s="10">
        <v>6522</v>
      </c>
      <c r="N437" s="43">
        <v>6535</v>
      </c>
      <c r="O437" s="11">
        <v>6497</v>
      </c>
      <c r="P437" s="43">
        <v>6463</v>
      </c>
      <c r="Q437" s="43">
        <v>6291</v>
      </c>
      <c r="R437" s="43">
        <v>6519</v>
      </c>
    </row>
    <row r="438" spans="1:18" x14ac:dyDescent="0.2">
      <c r="A438" s="5" t="s">
        <v>141</v>
      </c>
      <c r="B438" s="24">
        <v>1650</v>
      </c>
      <c r="C438" s="24">
        <v>2262</v>
      </c>
      <c r="D438" s="24">
        <v>2028</v>
      </c>
      <c r="E438" s="24">
        <v>2104</v>
      </c>
      <c r="F438" s="24">
        <v>2222</v>
      </c>
      <c r="G438" s="49">
        <v>2285</v>
      </c>
      <c r="H438" s="50">
        <v>2212</v>
      </c>
      <c r="I438" s="50">
        <v>2295</v>
      </c>
      <c r="J438" s="50">
        <v>3054</v>
      </c>
      <c r="K438" s="24">
        <v>3040</v>
      </c>
      <c r="L438" s="10">
        <v>3029</v>
      </c>
      <c r="M438" s="10">
        <v>2979</v>
      </c>
      <c r="N438" s="43">
        <v>2974</v>
      </c>
      <c r="O438" s="11">
        <v>3073</v>
      </c>
      <c r="P438" s="43">
        <v>3022</v>
      </c>
      <c r="Q438" s="43">
        <v>2996</v>
      </c>
      <c r="R438" s="43">
        <v>2812</v>
      </c>
    </row>
    <row r="439" spans="1:18" x14ac:dyDescent="0.2">
      <c r="A439" s="5" t="s">
        <v>142</v>
      </c>
      <c r="B439" s="26">
        <v>0.63400000000000001</v>
      </c>
      <c r="C439" s="26">
        <v>0.55500000000000005</v>
      </c>
      <c r="D439" s="26">
        <v>0.70599999999999996</v>
      </c>
      <c r="E439" s="26">
        <f t="shared" ref="E439:J439" si="72">E437/E436</f>
        <v>0.7625550163638416</v>
      </c>
      <c r="F439" s="26">
        <f t="shared" si="72"/>
        <v>0.7723127369607542</v>
      </c>
      <c r="G439" s="26">
        <f t="shared" si="72"/>
        <v>0.77227426749053218</v>
      </c>
      <c r="H439" s="26">
        <f t="shared" si="72"/>
        <v>0.77645275391611923</v>
      </c>
      <c r="I439" s="26">
        <f t="shared" si="72"/>
        <v>0.766981419433445</v>
      </c>
      <c r="J439" s="26">
        <f t="shared" si="72"/>
        <v>0.67189514396218308</v>
      </c>
      <c r="K439" s="26">
        <v>0.67500000000000004</v>
      </c>
      <c r="L439" s="27">
        <v>0.6737046213508564</v>
      </c>
      <c r="M439" s="27">
        <v>0.69</v>
      </c>
      <c r="N439" s="28">
        <v>0.68700000000000006</v>
      </c>
      <c r="O439" s="28">
        <v>0.67900000000000005</v>
      </c>
      <c r="P439" s="28">
        <v>0.68100000000000005</v>
      </c>
      <c r="Q439" s="28">
        <v>0.67700000000000005</v>
      </c>
      <c r="R439" s="28">
        <v>0.69899999999999995</v>
      </c>
    </row>
    <row r="440" spans="1:18" x14ac:dyDescent="0.2">
      <c r="A440" s="5"/>
      <c r="B440" s="24"/>
      <c r="C440" s="24"/>
      <c r="D440" s="24"/>
      <c r="E440" s="24"/>
      <c r="F440" s="24"/>
      <c r="G440" s="49"/>
      <c r="H440" s="50"/>
      <c r="I440" s="50"/>
      <c r="J440" s="50"/>
      <c r="K440" s="24"/>
      <c r="L440" s="5"/>
      <c r="M440" s="5"/>
      <c r="N440" s="6"/>
      <c r="O440" s="2"/>
      <c r="P440" s="6"/>
      <c r="Q440" s="6"/>
      <c r="R440" s="6"/>
    </row>
    <row r="441" spans="1:18" x14ac:dyDescent="0.2">
      <c r="A441" s="5" t="s">
        <v>98</v>
      </c>
      <c r="B441" s="24"/>
      <c r="C441" s="24"/>
      <c r="D441" s="24"/>
      <c r="E441" s="24"/>
      <c r="F441" s="24"/>
      <c r="G441" s="49"/>
      <c r="H441" s="50"/>
      <c r="I441" s="50"/>
      <c r="J441" s="50"/>
      <c r="K441" s="24"/>
      <c r="L441" s="5"/>
      <c r="M441" s="5"/>
      <c r="N441" s="6"/>
      <c r="O441" s="2"/>
      <c r="P441" s="6"/>
      <c r="Q441" s="6"/>
      <c r="R441" s="6"/>
    </row>
    <row r="442" spans="1:18" x14ac:dyDescent="0.2">
      <c r="A442" s="5" t="s">
        <v>12</v>
      </c>
      <c r="B442" s="24">
        <v>774</v>
      </c>
      <c r="C442" s="24">
        <v>1102</v>
      </c>
      <c r="D442" s="24">
        <v>3148</v>
      </c>
      <c r="E442" s="24">
        <v>5584</v>
      </c>
      <c r="F442" s="24">
        <v>6312</v>
      </c>
      <c r="G442" s="49">
        <v>6705</v>
      </c>
      <c r="H442" s="50">
        <v>6849</v>
      </c>
      <c r="I442" s="50">
        <v>6910</v>
      </c>
      <c r="J442" s="50">
        <v>6589</v>
      </c>
      <c r="K442" s="24">
        <v>6461</v>
      </c>
      <c r="L442" s="10">
        <v>6416</v>
      </c>
      <c r="M442" s="10">
        <v>6457</v>
      </c>
      <c r="N442" s="43">
        <v>6573</v>
      </c>
      <c r="O442" s="11">
        <v>6595</v>
      </c>
      <c r="P442" s="43">
        <v>6751</v>
      </c>
      <c r="Q442" s="43">
        <v>6692</v>
      </c>
      <c r="R442" s="43">
        <v>6945</v>
      </c>
    </row>
    <row r="443" spans="1:18" x14ac:dyDescent="0.2">
      <c r="A443" s="5" t="s">
        <v>140</v>
      </c>
      <c r="B443" s="24">
        <v>620</v>
      </c>
      <c r="C443" s="24">
        <v>758</v>
      </c>
      <c r="D443" s="24">
        <v>2834</v>
      </c>
      <c r="E443" s="24">
        <v>5197</v>
      </c>
      <c r="F443" s="24">
        <v>5734</v>
      </c>
      <c r="G443" s="49">
        <v>5711</v>
      </c>
      <c r="H443" s="50">
        <v>5924</v>
      </c>
      <c r="I443" s="50">
        <v>6038</v>
      </c>
      <c r="J443" s="50">
        <v>5973</v>
      </c>
      <c r="K443" s="24">
        <v>5758</v>
      </c>
      <c r="L443" s="10">
        <v>5611</v>
      </c>
      <c r="M443" s="10">
        <v>5621</v>
      </c>
      <c r="N443" s="43">
        <v>5705</v>
      </c>
      <c r="O443" s="11">
        <v>5606</v>
      </c>
      <c r="P443" s="43">
        <v>5807</v>
      </c>
      <c r="Q443" s="43">
        <v>5739</v>
      </c>
      <c r="R443" s="43">
        <v>5744</v>
      </c>
    </row>
    <row r="444" spans="1:18" x14ac:dyDescent="0.2">
      <c r="A444" s="5" t="s">
        <v>141</v>
      </c>
      <c r="B444" s="24">
        <v>154</v>
      </c>
      <c r="C444" s="24">
        <v>344</v>
      </c>
      <c r="D444" s="24">
        <v>314</v>
      </c>
      <c r="E444" s="24">
        <v>387</v>
      </c>
      <c r="F444" s="24">
        <v>578</v>
      </c>
      <c r="G444" s="49">
        <v>994</v>
      </c>
      <c r="H444" s="50">
        <v>925</v>
      </c>
      <c r="I444" s="50">
        <v>872</v>
      </c>
      <c r="J444" s="50">
        <v>616</v>
      </c>
      <c r="K444" s="24">
        <v>703</v>
      </c>
      <c r="L444" s="10">
        <v>805</v>
      </c>
      <c r="M444" s="10">
        <v>836</v>
      </c>
      <c r="N444" s="5">
        <v>868</v>
      </c>
      <c r="O444" s="13">
        <v>989</v>
      </c>
      <c r="P444" s="5">
        <v>944</v>
      </c>
      <c r="Q444" s="5">
        <v>953</v>
      </c>
      <c r="R444" s="5">
        <v>1201</v>
      </c>
    </row>
    <row r="445" spans="1:18" x14ac:dyDescent="0.2">
      <c r="A445" s="5" t="s">
        <v>142</v>
      </c>
      <c r="B445" s="26">
        <v>0.80100000000000005</v>
      </c>
      <c r="C445" s="26">
        <v>0.68799999999999994</v>
      </c>
      <c r="D445" s="26">
        <v>0.9</v>
      </c>
      <c r="E445" s="26">
        <f t="shared" ref="E445:J445" si="73">E443/E442</f>
        <v>0.93069484240687683</v>
      </c>
      <c r="F445" s="26">
        <f t="shared" si="73"/>
        <v>0.90842839036755385</v>
      </c>
      <c r="G445" s="26">
        <f t="shared" si="73"/>
        <v>0.85175242356450409</v>
      </c>
      <c r="H445" s="26">
        <f t="shared" si="73"/>
        <v>0.86494378741422107</v>
      </c>
      <c r="I445" s="26">
        <f t="shared" si="73"/>
        <v>0.87380607814761213</v>
      </c>
      <c r="J445" s="26">
        <f t="shared" si="73"/>
        <v>0.90651085141903176</v>
      </c>
      <c r="K445" s="26">
        <v>0.89100000000000001</v>
      </c>
      <c r="L445" s="27">
        <v>0.87453241895261846</v>
      </c>
      <c r="M445" s="27">
        <v>0.87</v>
      </c>
      <c r="N445" s="28">
        <v>0.86799999999999999</v>
      </c>
      <c r="O445" s="28">
        <v>0.85</v>
      </c>
      <c r="P445" s="28">
        <v>0.86</v>
      </c>
      <c r="Q445" s="28">
        <v>0.85799999999999998</v>
      </c>
      <c r="R445" s="28">
        <v>0.82699999999999996</v>
      </c>
    </row>
    <row r="446" spans="1:18" x14ac:dyDescent="0.2">
      <c r="A446" s="5"/>
      <c r="B446" s="24"/>
      <c r="C446" s="24"/>
      <c r="D446" s="24"/>
      <c r="E446" s="24"/>
      <c r="F446" s="24"/>
      <c r="G446" s="49"/>
      <c r="H446" s="50"/>
      <c r="I446" s="50"/>
      <c r="J446" s="50"/>
      <c r="K446" s="24"/>
      <c r="L446" s="5"/>
      <c r="M446" s="5"/>
      <c r="N446" s="6"/>
      <c r="O446" s="2"/>
      <c r="P446" s="6"/>
      <c r="Q446" s="6"/>
      <c r="R446" s="6"/>
    </row>
    <row r="447" spans="1:18" x14ac:dyDescent="0.2">
      <c r="A447" s="5" t="s">
        <v>99</v>
      </c>
      <c r="B447" s="24"/>
      <c r="C447" s="24"/>
      <c r="D447" s="24"/>
      <c r="E447" s="24"/>
      <c r="F447" s="24"/>
      <c r="G447" s="49"/>
      <c r="H447" s="50"/>
      <c r="I447" s="50"/>
      <c r="J447" s="50"/>
      <c r="K447" s="24"/>
      <c r="L447" s="5"/>
      <c r="M447" s="5"/>
      <c r="N447" s="6"/>
      <c r="O447" s="2"/>
      <c r="P447" s="6"/>
      <c r="Q447" s="6"/>
      <c r="R447" s="6"/>
    </row>
    <row r="448" spans="1:18" x14ac:dyDescent="0.2">
      <c r="A448" s="5" t="s">
        <v>12</v>
      </c>
      <c r="B448" s="24">
        <v>3103</v>
      </c>
      <c r="C448" s="24">
        <v>3945</v>
      </c>
      <c r="D448" s="24">
        <v>5987</v>
      </c>
      <c r="E448" s="24">
        <v>7663</v>
      </c>
      <c r="F448" s="24">
        <v>8856</v>
      </c>
      <c r="G448" s="49">
        <v>8866</v>
      </c>
      <c r="H448" s="50">
        <v>8551</v>
      </c>
      <c r="I448" s="50">
        <v>8508</v>
      </c>
      <c r="J448" s="50">
        <v>8009</v>
      </c>
      <c r="K448" s="24">
        <v>7982</v>
      </c>
      <c r="L448" s="10">
        <v>7947</v>
      </c>
      <c r="M448" s="10">
        <v>8130</v>
      </c>
      <c r="N448" s="43">
        <v>8070</v>
      </c>
      <c r="O448" s="11">
        <v>8070</v>
      </c>
      <c r="P448" s="43">
        <v>8084</v>
      </c>
      <c r="Q448" s="43">
        <v>8101</v>
      </c>
      <c r="R448" s="43">
        <v>8020</v>
      </c>
    </row>
    <row r="449" spans="1:18" x14ac:dyDescent="0.2">
      <c r="A449" s="5" t="s">
        <v>140</v>
      </c>
      <c r="B449" s="24">
        <v>2121</v>
      </c>
      <c r="C449" s="24">
        <v>2161</v>
      </c>
      <c r="D449" s="24">
        <v>4115</v>
      </c>
      <c r="E449" s="24">
        <v>5342</v>
      </c>
      <c r="F449" s="24">
        <v>6442</v>
      </c>
      <c r="G449" s="49">
        <v>6671</v>
      </c>
      <c r="H449" s="50">
        <v>6459</v>
      </c>
      <c r="I449" s="50">
        <v>6593</v>
      </c>
      <c r="J449" s="50">
        <v>6051</v>
      </c>
      <c r="K449" s="24">
        <v>6038</v>
      </c>
      <c r="L449" s="10">
        <v>5876</v>
      </c>
      <c r="M449" s="10">
        <v>5969</v>
      </c>
      <c r="N449" s="43">
        <v>5861</v>
      </c>
      <c r="O449" s="11">
        <v>5644</v>
      </c>
      <c r="P449" s="43">
        <v>5686</v>
      </c>
      <c r="Q449" s="43">
        <v>5811</v>
      </c>
      <c r="R449" s="43">
        <v>5645</v>
      </c>
    </row>
    <row r="450" spans="1:18" x14ac:dyDescent="0.2">
      <c r="A450" s="5" t="s">
        <v>141</v>
      </c>
      <c r="B450" s="24">
        <v>982</v>
      </c>
      <c r="C450" s="24">
        <v>1784</v>
      </c>
      <c r="D450" s="24">
        <v>1872</v>
      </c>
      <c r="E450" s="24">
        <v>2321</v>
      </c>
      <c r="F450" s="24">
        <v>2414</v>
      </c>
      <c r="G450" s="49">
        <v>2195</v>
      </c>
      <c r="H450" s="50">
        <v>2092</v>
      </c>
      <c r="I450" s="50">
        <v>1915</v>
      </c>
      <c r="J450" s="50">
        <v>1958</v>
      </c>
      <c r="K450" s="24">
        <v>1944</v>
      </c>
      <c r="L450" s="10">
        <v>2071</v>
      </c>
      <c r="M450" s="10">
        <v>2161</v>
      </c>
      <c r="N450" s="43">
        <v>2209</v>
      </c>
      <c r="O450" s="11">
        <v>2426</v>
      </c>
      <c r="P450" s="43">
        <v>2398</v>
      </c>
      <c r="Q450" s="43">
        <v>2290</v>
      </c>
      <c r="R450" s="43">
        <v>2375</v>
      </c>
    </row>
    <row r="451" spans="1:18" x14ac:dyDescent="0.2">
      <c r="A451" s="5" t="s">
        <v>142</v>
      </c>
      <c r="B451" s="26">
        <v>0.68400000000000005</v>
      </c>
      <c r="C451" s="26">
        <v>0.54800000000000004</v>
      </c>
      <c r="D451" s="26">
        <v>0.68700000000000006</v>
      </c>
      <c r="E451" s="26">
        <f t="shared" ref="E451:J451" si="74">E449/E448</f>
        <v>0.69711601200574191</v>
      </c>
      <c r="F451" s="26">
        <f t="shared" si="74"/>
        <v>0.72741644083107493</v>
      </c>
      <c r="G451" s="26">
        <f t="shared" si="74"/>
        <v>0.75242499436047827</v>
      </c>
      <c r="H451" s="26">
        <f t="shared" si="74"/>
        <v>0.75535025143258094</v>
      </c>
      <c r="I451" s="26">
        <f t="shared" si="74"/>
        <v>0.77491772449459329</v>
      </c>
      <c r="J451" s="26">
        <f t="shared" si="74"/>
        <v>0.75552503433637164</v>
      </c>
      <c r="K451" s="26">
        <v>0.75600000000000001</v>
      </c>
      <c r="L451" s="27">
        <v>0.73939851516295463</v>
      </c>
      <c r="M451" s="27">
        <v>0.73</v>
      </c>
      <c r="N451" s="28">
        <v>0.72599999999999998</v>
      </c>
      <c r="O451" s="28">
        <v>0.69899999999999995</v>
      </c>
      <c r="P451" s="28">
        <v>0.70299999999999996</v>
      </c>
      <c r="Q451" s="28">
        <v>0.71699999999999997</v>
      </c>
      <c r="R451" s="28">
        <v>0.70399999999999996</v>
      </c>
    </row>
    <row r="452" spans="1:18" x14ac:dyDescent="0.2">
      <c r="A452" s="5"/>
      <c r="B452" s="24"/>
      <c r="C452" s="24"/>
      <c r="D452" s="24"/>
      <c r="E452" s="24"/>
      <c r="F452" s="24"/>
      <c r="G452" s="49"/>
      <c r="H452" s="50"/>
      <c r="I452" s="50"/>
      <c r="J452" s="50"/>
      <c r="K452" s="24"/>
      <c r="L452" s="5"/>
      <c r="M452" s="5"/>
      <c r="N452" s="6"/>
      <c r="O452" s="2"/>
      <c r="P452" s="6"/>
      <c r="Q452" s="6"/>
      <c r="R452" s="6"/>
    </row>
    <row r="453" spans="1:18" x14ac:dyDescent="0.2">
      <c r="A453" s="5" t="s">
        <v>100</v>
      </c>
      <c r="B453" s="24"/>
      <c r="C453" s="24"/>
      <c r="D453" s="24"/>
      <c r="E453" s="24"/>
      <c r="F453" s="24"/>
      <c r="G453" s="49"/>
      <c r="H453" s="50"/>
      <c r="I453" s="50"/>
      <c r="J453" s="50"/>
      <c r="K453" s="24"/>
      <c r="L453" s="5"/>
      <c r="M453" s="5"/>
      <c r="N453" s="6"/>
      <c r="O453" s="2"/>
      <c r="P453" s="6"/>
      <c r="Q453" s="6"/>
      <c r="R453" s="6"/>
    </row>
    <row r="454" spans="1:18" x14ac:dyDescent="0.2">
      <c r="A454" s="5" t="s">
        <v>12</v>
      </c>
      <c r="B454" s="24"/>
      <c r="C454" s="24"/>
      <c r="D454" s="24"/>
      <c r="E454" s="24"/>
      <c r="F454" s="24">
        <v>2282</v>
      </c>
      <c r="G454" s="49">
        <v>5499</v>
      </c>
      <c r="H454" s="50">
        <v>5701</v>
      </c>
      <c r="I454" s="50">
        <v>5924</v>
      </c>
      <c r="J454" s="50">
        <v>6108</v>
      </c>
      <c r="K454" s="24">
        <v>6075</v>
      </c>
      <c r="L454" s="50">
        <v>6116</v>
      </c>
      <c r="M454" s="50">
        <v>6215</v>
      </c>
      <c r="N454" s="43">
        <v>6125</v>
      </c>
      <c r="O454" s="11">
        <v>6015</v>
      </c>
      <c r="P454" s="43">
        <v>6069</v>
      </c>
      <c r="Q454" s="43">
        <v>6120</v>
      </c>
      <c r="R454" s="43">
        <v>6460</v>
      </c>
    </row>
    <row r="455" spans="1:18" x14ac:dyDescent="0.2">
      <c r="A455" s="5" t="s">
        <v>140</v>
      </c>
      <c r="B455" s="24"/>
      <c r="C455" s="24"/>
      <c r="D455" s="24"/>
      <c r="E455" s="24"/>
      <c r="F455" s="24">
        <v>660</v>
      </c>
      <c r="G455" s="49">
        <v>1827</v>
      </c>
      <c r="H455" s="50">
        <v>2120</v>
      </c>
      <c r="I455" s="50">
        <v>2212</v>
      </c>
      <c r="J455" s="50">
        <v>2827</v>
      </c>
      <c r="K455" s="24">
        <v>2717</v>
      </c>
      <c r="L455" s="50">
        <v>2723</v>
      </c>
      <c r="M455" s="50">
        <v>2706</v>
      </c>
      <c r="N455" s="43">
        <v>2610</v>
      </c>
      <c r="O455" s="11">
        <v>2386</v>
      </c>
      <c r="P455" s="43">
        <v>2328</v>
      </c>
      <c r="Q455" s="43">
        <v>2437</v>
      </c>
      <c r="R455" s="43">
        <v>2471</v>
      </c>
    </row>
    <row r="456" spans="1:18" x14ac:dyDescent="0.2">
      <c r="A456" s="5" t="s">
        <v>141</v>
      </c>
      <c r="B456" s="24"/>
      <c r="C456" s="24"/>
      <c r="D456" s="24"/>
      <c r="E456" s="24"/>
      <c r="F456" s="24">
        <v>1622</v>
      </c>
      <c r="G456" s="24">
        <v>3672</v>
      </c>
      <c r="H456" s="50">
        <v>3581</v>
      </c>
      <c r="I456" s="50">
        <v>3712</v>
      </c>
      <c r="J456" s="50">
        <v>3281</v>
      </c>
      <c r="K456" s="24">
        <v>3358</v>
      </c>
      <c r="L456" s="10">
        <v>3393</v>
      </c>
      <c r="M456" s="10">
        <v>3509</v>
      </c>
      <c r="N456" s="43">
        <v>3515</v>
      </c>
      <c r="O456" s="11">
        <v>3629</v>
      </c>
      <c r="P456" s="43">
        <v>3741</v>
      </c>
      <c r="Q456" s="43">
        <v>3683</v>
      </c>
      <c r="R456" s="43">
        <v>3989</v>
      </c>
    </row>
    <row r="457" spans="1:18" x14ac:dyDescent="0.2">
      <c r="A457" s="5" t="s">
        <v>142</v>
      </c>
      <c r="B457" s="26"/>
      <c r="C457" s="26"/>
      <c r="D457" s="26"/>
      <c r="E457" s="26"/>
      <c r="F457" s="26">
        <f t="shared" ref="F457:J457" si="75">F455/F454</f>
        <v>0.2892199824715162</v>
      </c>
      <c r="G457" s="26">
        <f t="shared" si="75"/>
        <v>0.33224222585924712</v>
      </c>
      <c r="H457" s="26">
        <f t="shared" si="75"/>
        <v>0.37186458516049814</v>
      </c>
      <c r="I457" s="26">
        <f t="shared" si="75"/>
        <v>0.37339635381498987</v>
      </c>
      <c r="J457" s="26">
        <f t="shared" si="75"/>
        <v>0.46283562540929929</v>
      </c>
      <c r="K457" s="26">
        <v>0.44700000000000001</v>
      </c>
      <c r="L457" s="26">
        <v>0.44522563767168083</v>
      </c>
      <c r="M457" s="26">
        <v>0.44</v>
      </c>
      <c r="N457" s="28">
        <v>0.42599999999999999</v>
      </c>
      <c r="O457" s="28">
        <v>0.39700000000000002</v>
      </c>
      <c r="P457" s="28">
        <v>0.38400000000000001</v>
      </c>
      <c r="Q457" s="28">
        <v>0.39800000000000002</v>
      </c>
      <c r="R457" s="28">
        <v>0.38300000000000001</v>
      </c>
    </row>
    <row r="458" spans="1:18" x14ac:dyDescent="0.2">
      <c r="A458" s="5"/>
      <c r="B458" s="24"/>
      <c r="C458" s="24"/>
      <c r="D458" s="24"/>
      <c r="E458" s="24"/>
      <c r="F458" s="24"/>
      <c r="G458" s="49"/>
      <c r="H458" s="50"/>
      <c r="I458" s="50"/>
      <c r="J458" s="50"/>
      <c r="K458" s="24"/>
      <c r="L458" s="5"/>
      <c r="M458" s="5"/>
      <c r="N458" s="6"/>
      <c r="O458" s="2"/>
      <c r="P458" s="6"/>
      <c r="Q458" s="6"/>
      <c r="R458" s="6"/>
    </row>
    <row r="459" spans="1:18" x14ac:dyDescent="0.2">
      <c r="A459" s="5" t="s">
        <v>101</v>
      </c>
      <c r="B459" s="24"/>
      <c r="C459" s="24"/>
      <c r="D459" s="24"/>
      <c r="E459" s="24"/>
      <c r="F459" s="24"/>
      <c r="G459" s="49"/>
      <c r="H459" s="50"/>
      <c r="I459" s="50"/>
      <c r="J459" s="50"/>
      <c r="K459" s="24"/>
      <c r="L459" s="5"/>
      <c r="M459" s="5"/>
      <c r="N459" s="6"/>
      <c r="O459" s="2"/>
      <c r="P459" s="6"/>
      <c r="Q459" s="6"/>
      <c r="R459" s="6"/>
    </row>
    <row r="460" spans="1:18" x14ac:dyDescent="0.2">
      <c r="A460" s="5" t="s">
        <v>12</v>
      </c>
      <c r="B460" s="24">
        <v>15652</v>
      </c>
      <c r="C460" s="24">
        <v>17829</v>
      </c>
      <c r="D460" s="24">
        <v>19625</v>
      </c>
      <c r="E460" s="24">
        <v>21804</v>
      </c>
      <c r="F460" s="24">
        <v>28820</v>
      </c>
      <c r="G460" s="49">
        <v>29302</v>
      </c>
      <c r="H460" s="50">
        <v>30119</v>
      </c>
      <c r="I460" s="50">
        <v>30873</v>
      </c>
      <c r="J460" s="50">
        <v>29110</v>
      </c>
      <c r="K460" s="24">
        <v>28739</v>
      </c>
      <c r="L460" s="10">
        <v>28669</v>
      </c>
      <c r="M460" s="10">
        <v>28675</v>
      </c>
      <c r="N460" s="43">
        <v>28667</v>
      </c>
      <c r="O460" s="11">
        <v>28890</v>
      </c>
      <c r="P460" s="43">
        <v>28880</v>
      </c>
      <c r="Q460" s="43">
        <v>29275</v>
      </c>
      <c r="R460" s="43">
        <v>28890</v>
      </c>
    </row>
    <row r="461" spans="1:18" x14ac:dyDescent="0.2">
      <c r="A461" s="5" t="s">
        <v>140</v>
      </c>
      <c r="B461" s="24">
        <v>3105</v>
      </c>
      <c r="C461" s="24">
        <v>2532</v>
      </c>
      <c r="D461" s="24">
        <v>3393</v>
      </c>
      <c r="E461" s="24">
        <v>3907</v>
      </c>
      <c r="F461" s="24">
        <v>4685</v>
      </c>
      <c r="G461" s="49">
        <v>7579</v>
      </c>
      <c r="H461" s="50">
        <v>8084</v>
      </c>
      <c r="I461" s="50">
        <v>9701</v>
      </c>
      <c r="J461" s="50">
        <v>11363</v>
      </c>
      <c r="K461" s="24">
        <v>11079</v>
      </c>
      <c r="L461" s="10">
        <v>11005</v>
      </c>
      <c r="M461" s="10">
        <v>10751</v>
      </c>
      <c r="N461" s="43">
        <v>10262</v>
      </c>
      <c r="O461" s="11">
        <v>10514</v>
      </c>
      <c r="P461" s="43">
        <v>10485</v>
      </c>
      <c r="Q461" s="43">
        <v>10859</v>
      </c>
      <c r="R461" s="43">
        <v>10244</v>
      </c>
    </row>
    <row r="462" spans="1:18" x14ac:dyDescent="0.2">
      <c r="A462" s="5" t="s">
        <v>141</v>
      </c>
      <c r="B462" s="24">
        <v>12547</v>
      </c>
      <c r="C462" s="24">
        <v>15297</v>
      </c>
      <c r="D462" s="24">
        <v>16232</v>
      </c>
      <c r="E462" s="24">
        <v>17897</v>
      </c>
      <c r="F462" s="24">
        <v>24135</v>
      </c>
      <c r="G462" s="49">
        <v>21723</v>
      </c>
      <c r="H462" s="50">
        <v>22035</v>
      </c>
      <c r="I462" s="50">
        <v>21172</v>
      </c>
      <c r="J462" s="50">
        <v>17747</v>
      </c>
      <c r="K462" s="24">
        <v>17660</v>
      </c>
      <c r="L462" s="10">
        <v>17664</v>
      </c>
      <c r="M462" s="10">
        <v>17924</v>
      </c>
      <c r="N462" s="43">
        <v>18405</v>
      </c>
      <c r="O462" s="11">
        <v>18376</v>
      </c>
      <c r="P462" s="43">
        <v>18395</v>
      </c>
      <c r="Q462" s="43">
        <v>18416</v>
      </c>
      <c r="R462" s="43">
        <v>18646</v>
      </c>
    </row>
    <row r="463" spans="1:18" x14ac:dyDescent="0.2">
      <c r="A463" s="5" t="s">
        <v>142</v>
      </c>
      <c r="B463" s="26">
        <v>0.19800000000000001</v>
      </c>
      <c r="C463" s="26">
        <v>0.14199999999999999</v>
      </c>
      <c r="D463" s="26">
        <v>0.17299999999999999</v>
      </c>
      <c r="E463" s="26">
        <f t="shared" ref="E463:J463" si="76">E461/E460</f>
        <v>0.17918730508163638</v>
      </c>
      <c r="F463" s="26">
        <f t="shared" si="76"/>
        <v>0.16256072172102706</v>
      </c>
      <c r="G463" s="26">
        <f t="shared" si="76"/>
        <v>0.25865128660159714</v>
      </c>
      <c r="H463" s="26">
        <f t="shared" si="76"/>
        <v>0.26840200537866465</v>
      </c>
      <c r="I463" s="26">
        <f t="shared" si="76"/>
        <v>0.31422278366209955</v>
      </c>
      <c r="J463" s="26">
        <f t="shared" si="76"/>
        <v>0.39034695980762624</v>
      </c>
      <c r="K463" s="26">
        <v>0.38600000000000001</v>
      </c>
      <c r="L463" s="27">
        <v>0.38386410408455124</v>
      </c>
      <c r="M463" s="27">
        <v>0.37</v>
      </c>
      <c r="N463" s="28">
        <v>0.35799999999999998</v>
      </c>
      <c r="O463" s="28">
        <v>0.36399999999999999</v>
      </c>
      <c r="P463" s="28">
        <v>0.36299999999999999</v>
      </c>
      <c r="Q463" s="28">
        <v>0.371</v>
      </c>
      <c r="R463" s="28">
        <v>0.35499999999999998</v>
      </c>
    </row>
    <row r="464" spans="1:18" x14ac:dyDescent="0.2">
      <c r="A464" s="5"/>
      <c r="B464" s="6"/>
      <c r="C464" s="6"/>
      <c r="D464" s="6"/>
      <c r="E464" s="6"/>
      <c r="F464" s="6"/>
      <c r="G464" s="34"/>
      <c r="H464" s="5"/>
      <c r="I464" s="5"/>
      <c r="J464" s="5"/>
      <c r="K464" s="6"/>
      <c r="L464" s="5"/>
      <c r="M464" s="5"/>
      <c r="N464" s="6"/>
      <c r="O464" s="2"/>
      <c r="P464" s="6"/>
      <c r="Q464" s="6"/>
      <c r="R464" s="6"/>
    </row>
    <row r="465" spans="1:18" x14ac:dyDescent="0.2">
      <c r="A465" s="5" t="s">
        <v>102</v>
      </c>
      <c r="B465" s="6"/>
      <c r="C465" s="6"/>
      <c r="D465" s="6"/>
      <c r="E465" s="6"/>
      <c r="F465" s="6"/>
      <c r="G465" s="34"/>
      <c r="H465" s="5"/>
      <c r="I465" s="5"/>
      <c r="J465" s="5"/>
      <c r="K465" s="6"/>
      <c r="L465" s="5"/>
      <c r="M465" s="5"/>
      <c r="N465" s="6"/>
      <c r="O465" s="2"/>
      <c r="P465" s="6"/>
      <c r="Q465" s="6"/>
      <c r="R465" s="6"/>
    </row>
    <row r="466" spans="1:18" x14ac:dyDescent="0.2">
      <c r="A466" s="5" t="s">
        <v>12</v>
      </c>
      <c r="B466" s="8">
        <v>833982</v>
      </c>
      <c r="C466" s="8">
        <v>949744</v>
      </c>
      <c r="D466" s="8">
        <v>1087258</v>
      </c>
      <c r="E466" s="8">
        <v>1157409</v>
      </c>
      <c r="F466" s="8">
        <v>1137854</v>
      </c>
      <c r="G466" s="12">
        <v>1093409</v>
      </c>
      <c r="H466" s="52">
        <v>1025174</v>
      </c>
      <c r="I466" s="52">
        <v>1061928</v>
      </c>
      <c r="J466" s="50">
        <v>1030076</v>
      </c>
      <c r="K466" s="24">
        <v>1028746</v>
      </c>
      <c r="L466" s="10">
        <v>1028829</v>
      </c>
      <c r="M466" s="10">
        <v>1035159</v>
      </c>
      <c r="N466" s="43">
        <v>1042329</v>
      </c>
      <c r="O466" s="11">
        <v>1046551</v>
      </c>
      <c r="P466" s="43">
        <v>1055844</v>
      </c>
      <c r="Q466" s="43">
        <v>1066522</v>
      </c>
      <c r="R466" s="43">
        <v>1080700</v>
      </c>
    </row>
    <row r="467" spans="1:18" x14ac:dyDescent="0.2">
      <c r="A467" s="5" t="s">
        <v>140</v>
      </c>
      <c r="B467" s="8">
        <v>261750</v>
      </c>
      <c r="C467" s="8">
        <v>230975</v>
      </c>
      <c r="D467" s="8">
        <v>329993</v>
      </c>
      <c r="E467" s="8">
        <v>396718</v>
      </c>
      <c r="F467" s="8">
        <v>396357</v>
      </c>
      <c r="G467" s="12">
        <v>425866</v>
      </c>
      <c r="H467" s="52">
        <v>425259</v>
      </c>
      <c r="I467" s="52">
        <v>464865</v>
      </c>
      <c r="J467" s="50">
        <v>474602</v>
      </c>
      <c r="K467" s="24">
        <v>466089</v>
      </c>
      <c r="L467" s="10">
        <v>459456</v>
      </c>
      <c r="M467" s="10">
        <v>458410</v>
      </c>
      <c r="N467" s="43">
        <v>459703</v>
      </c>
      <c r="O467" s="11">
        <v>466429</v>
      </c>
      <c r="P467" s="43">
        <v>474684</v>
      </c>
      <c r="Q467" s="43">
        <v>479800</v>
      </c>
      <c r="R467" s="43">
        <v>490035</v>
      </c>
    </row>
    <row r="468" spans="1:18" x14ac:dyDescent="0.2">
      <c r="A468" s="5" t="s">
        <v>141</v>
      </c>
      <c r="B468" s="8">
        <v>572232</v>
      </c>
      <c r="C468" s="8">
        <v>718769</v>
      </c>
      <c r="D468" s="8">
        <v>757265</v>
      </c>
      <c r="E468" s="8">
        <v>760691</v>
      </c>
      <c r="F468" s="8">
        <v>741497</v>
      </c>
      <c r="G468" s="12">
        <v>667543</v>
      </c>
      <c r="H468" s="52">
        <v>599915</v>
      </c>
      <c r="I468" s="52">
        <v>597063</v>
      </c>
      <c r="J468" s="50">
        <v>555474</v>
      </c>
      <c r="K468" s="24">
        <v>562657</v>
      </c>
      <c r="L468" s="10">
        <v>569373</v>
      </c>
      <c r="M468" s="10">
        <v>576749</v>
      </c>
      <c r="N468" s="43">
        <v>582626</v>
      </c>
      <c r="O468" s="11">
        <v>580122</v>
      </c>
      <c r="P468" s="43">
        <v>581160</v>
      </c>
      <c r="Q468" s="43">
        <v>586722</v>
      </c>
      <c r="R468" s="43">
        <v>590665</v>
      </c>
    </row>
    <row r="469" spans="1:18" x14ac:dyDescent="0.2">
      <c r="A469" s="5" t="s">
        <v>142</v>
      </c>
      <c r="B469" s="26">
        <v>0.314</v>
      </c>
      <c r="C469" s="26">
        <v>0.24299999999999999</v>
      </c>
      <c r="D469" s="26">
        <v>0.30399999999999999</v>
      </c>
      <c r="E469" s="26">
        <f t="shared" ref="E469:J469" si="77">E467/E466</f>
        <v>0.34276388035690064</v>
      </c>
      <c r="F469" s="26">
        <f t="shared" si="77"/>
        <v>0.34833730865295548</v>
      </c>
      <c r="G469" s="26">
        <f t="shared" si="77"/>
        <v>0.3894846301795577</v>
      </c>
      <c r="H469" s="26">
        <f t="shared" si="77"/>
        <v>0.41481641165304622</v>
      </c>
      <c r="I469" s="26">
        <f t="shared" si="77"/>
        <v>0.43775566705087349</v>
      </c>
      <c r="J469" s="26">
        <f t="shared" si="77"/>
        <v>0.46074464408451415</v>
      </c>
      <c r="K469" s="26">
        <v>0.45300000000000001</v>
      </c>
      <c r="L469" s="53">
        <v>0.446581501882237</v>
      </c>
      <c r="M469" s="53">
        <v>0.44284000000000001</v>
      </c>
      <c r="N469" s="37">
        <v>0.441</v>
      </c>
      <c r="O469" s="37">
        <v>0.44600000000000001</v>
      </c>
      <c r="P469" s="37">
        <v>0.45</v>
      </c>
      <c r="Q469" s="37">
        <v>0.45</v>
      </c>
      <c r="R469" s="37">
        <v>0.45300000000000001</v>
      </c>
    </row>
    <row r="470" spans="1:18" x14ac:dyDescent="0.2">
      <c r="A470" s="54" t="s">
        <v>122</v>
      </c>
      <c r="B470" s="55"/>
      <c r="C470" s="55"/>
      <c r="D470" s="55"/>
      <c r="E470" s="55"/>
      <c r="F470" s="55"/>
      <c r="G470" s="55"/>
      <c r="H470" s="55"/>
      <c r="I470" s="55"/>
      <c r="J470" s="55"/>
      <c r="K470" s="56"/>
      <c r="N470" s="6"/>
      <c r="O470" s="2"/>
      <c r="P470" s="6"/>
      <c r="Q470" s="6"/>
      <c r="R470" s="6"/>
    </row>
    <row r="471" spans="1:18" x14ac:dyDescent="0.2">
      <c r="A471" s="57" t="s">
        <v>123</v>
      </c>
      <c r="B471" s="58"/>
      <c r="C471" s="58"/>
      <c r="D471" s="58"/>
      <c r="E471" s="58"/>
      <c r="F471" s="58"/>
      <c r="G471" s="58"/>
      <c r="H471" s="58"/>
      <c r="I471" s="58"/>
      <c r="J471" s="58"/>
      <c r="K471" s="59"/>
      <c r="N471" s="6"/>
      <c r="O471" s="2"/>
      <c r="P471" s="6"/>
      <c r="Q471" s="6"/>
      <c r="R471" s="6"/>
    </row>
    <row r="472" spans="1:18" x14ac:dyDescent="0.2">
      <c r="A472" s="6" t="s">
        <v>143</v>
      </c>
      <c r="B472" s="6"/>
      <c r="C472" s="6"/>
      <c r="D472" s="6"/>
      <c r="E472" s="6"/>
      <c r="F472" s="6"/>
      <c r="G472" s="6"/>
      <c r="H472" s="6"/>
      <c r="I472" s="6"/>
      <c r="J472" s="6"/>
      <c r="K472" s="6"/>
      <c r="N472" s="6"/>
      <c r="O472" s="2"/>
      <c r="P472" s="6"/>
      <c r="Q472" s="6"/>
      <c r="R472" s="6"/>
    </row>
    <row r="473" spans="1:18" x14ac:dyDescent="0.2">
      <c r="N473" s="6"/>
      <c r="O473" s="2"/>
      <c r="P473" s="6"/>
      <c r="Q473" s="6"/>
      <c r="R473" s="6"/>
    </row>
    <row r="474" spans="1:18" x14ac:dyDescent="0.2">
      <c r="N474" s="6"/>
      <c r="O474" s="2"/>
      <c r="P474" s="6"/>
      <c r="Q474" s="6"/>
      <c r="R474" s="6"/>
    </row>
    <row r="475" spans="1:18" x14ac:dyDescent="0.2">
      <c r="N475" s="6"/>
      <c r="O475" s="2"/>
      <c r="P475" s="6"/>
      <c r="Q475" s="6"/>
      <c r="R475" s="6"/>
    </row>
    <row r="476" spans="1:18" x14ac:dyDescent="0.2">
      <c r="N476" s="6"/>
      <c r="O476" s="2"/>
      <c r="P476" s="6"/>
      <c r="Q476" s="6"/>
      <c r="R476" s="6"/>
    </row>
    <row r="477" spans="1:18" x14ac:dyDescent="0.2">
      <c r="N477" s="6"/>
      <c r="O477" s="2"/>
      <c r="P477" s="6"/>
      <c r="Q477" s="6"/>
      <c r="R477" s="6"/>
    </row>
    <row r="478" spans="1:18" x14ac:dyDescent="0.2">
      <c r="N478" s="6"/>
      <c r="O478" s="2"/>
      <c r="P478" s="6"/>
      <c r="Q478" s="6"/>
      <c r="R478" s="6"/>
    </row>
    <row r="479" spans="1:18" x14ac:dyDescent="0.2">
      <c r="N479" s="6"/>
      <c r="O479" s="2"/>
      <c r="P479" s="6"/>
      <c r="Q479" s="6"/>
      <c r="R479" s="6"/>
    </row>
    <row r="480" spans="1:18" x14ac:dyDescent="0.2">
      <c r="N480" s="6"/>
      <c r="O480" s="2"/>
      <c r="P480" s="6"/>
      <c r="Q480" s="6"/>
      <c r="R480" s="6"/>
    </row>
    <row r="481" spans="14:18" x14ac:dyDescent="0.2">
      <c r="N481" s="6"/>
      <c r="O481" s="2"/>
      <c r="P481" s="6"/>
      <c r="Q481" s="6"/>
      <c r="R481" s="6"/>
    </row>
    <row r="482" spans="14:18" x14ac:dyDescent="0.2">
      <c r="N482" s="6"/>
      <c r="O482" s="2"/>
      <c r="P482" s="6"/>
      <c r="Q482" s="6"/>
      <c r="R482" s="6"/>
    </row>
    <row r="483" spans="14:18" x14ac:dyDescent="0.2">
      <c r="N483" s="6"/>
      <c r="O483" s="2"/>
      <c r="P483" s="6"/>
      <c r="Q483" s="6"/>
      <c r="R483" s="6"/>
    </row>
    <row r="484" spans="14:18" x14ac:dyDescent="0.2">
      <c r="N484" s="6"/>
      <c r="O484" s="2"/>
      <c r="P484" s="6"/>
      <c r="Q484" s="6"/>
      <c r="R484" s="6"/>
    </row>
    <row r="485" spans="14:18" x14ac:dyDescent="0.2">
      <c r="N485" s="6"/>
      <c r="O485" s="2"/>
      <c r="P485" s="6"/>
      <c r="Q485" s="6"/>
      <c r="R485" s="6"/>
    </row>
    <row r="486" spans="14:18" x14ac:dyDescent="0.2">
      <c r="N486" s="6"/>
      <c r="O486" s="2"/>
      <c r="P486" s="6"/>
      <c r="Q486" s="6"/>
      <c r="R486" s="6"/>
    </row>
    <row r="487" spans="14:18" x14ac:dyDescent="0.2">
      <c r="N487" s="6"/>
      <c r="O487" s="2"/>
      <c r="P487" s="6"/>
      <c r="Q487" s="6"/>
      <c r="R487" s="6"/>
    </row>
    <row r="488" spans="14:18" x14ac:dyDescent="0.2">
      <c r="N488" s="6"/>
      <c r="O488" s="2"/>
      <c r="P488" s="6"/>
      <c r="Q488" s="6"/>
      <c r="R488" s="6"/>
    </row>
    <row r="489" spans="14:18" x14ac:dyDescent="0.2">
      <c r="N489" s="6"/>
      <c r="O489" s="2"/>
      <c r="P489" s="6"/>
      <c r="Q489" s="6"/>
      <c r="R489" s="6"/>
    </row>
    <row r="490" spans="14:18" x14ac:dyDescent="0.2">
      <c r="N490" s="6"/>
      <c r="O490" s="2"/>
      <c r="P490" s="6"/>
      <c r="Q490" s="6"/>
      <c r="R490" s="6"/>
    </row>
    <row r="491" spans="14:18" x14ac:dyDescent="0.2">
      <c r="N491" s="6"/>
      <c r="O491" s="2"/>
      <c r="P491" s="6"/>
      <c r="Q491" s="6"/>
      <c r="R491" s="6"/>
    </row>
    <row r="492" spans="14:18" x14ac:dyDescent="0.2">
      <c r="N492" s="6"/>
      <c r="O492" s="2"/>
      <c r="P492" s="6"/>
      <c r="Q492" s="6"/>
      <c r="R492" s="6"/>
    </row>
    <row r="493" spans="14:18" x14ac:dyDescent="0.2">
      <c r="N493" s="6"/>
      <c r="O493" s="2"/>
      <c r="P493" s="6"/>
      <c r="Q493" s="6"/>
      <c r="R493" s="6"/>
    </row>
    <row r="494" spans="14:18" x14ac:dyDescent="0.2">
      <c r="N494" s="6"/>
      <c r="O494" s="2"/>
      <c r="P494" s="6"/>
      <c r="Q494" s="6"/>
      <c r="R494" s="6"/>
    </row>
    <row r="495" spans="14:18" x14ac:dyDescent="0.2">
      <c r="N495" s="6"/>
      <c r="O495" s="2"/>
      <c r="P495" s="6"/>
      <c r="Q495" s="6"/>
      <c r="R495" s="6"/>
    </row>
    <row r="496" spans="14:18" x14ac:dyDescent="0.2">
      <c r="N496" s="6"/>
      <c r="O496" s="2"/>
      <c r="P496" s="6"/>
      <c r="Q496" s="6"/>
      <c r="R496" s="6"/>
    </row>
    <row r="497" spans="14:18" x14ac:dyDescent="0.2">
      <c r="N497" s="6"/>
      <c r="O497" s="2"/>
      <c r="P497" s="6"/>
      <c r="Q497" s="6"/>
      <c r="R497" s="6"/>
    </row>
    <row r="498" spans="14:18" x14ac:dyDescent="0.2">
      <c r="N498" s="6"/>
      <c r="O498" s="2"/>
      <c r="P498" s="6"/>
      <c r="Q498" s="6"/>
      <c r="R498" s="6"/>
    </row>
    <row r="499" spans="14:18" x14ac:dyDescent="0.2">
      <c r="N499" s="6"/>
      <c r="O499" s="2"/>
      <c r="P499" s="6"/>
      <c r="Q499" s="6"/>
      <c r="R499" s="6"/>
    </row>
    <row r="500" spans="14:18" x14ac:dyDescent="0.2">
      <c r="N500" s="6"/>
      <c r="O500" s="2"/>
      <c r="P500" s="6"/>
      <c r="Q500" s="6"/>
      <c r="R500" s="6"/>
    </row>
    <row r="501" spans="14:18" x14ac:dyDescent="0.2">
      <c r="N501" s="6"/>
      <c r="O501" s="2"/>
      <c r="P501" s="6"/>
      <c r="Q501" s="6"/>
      <c r="R501" s="6"/>
    </row>
    <row r="502" spans="14:18" x14ac:dyDescent="0.2">
      <c r="N502" s="6"/>
      <c r="O502" s="2"/>
      <c r="P502" s="6"/>
      <c r="Q502" s="6"/>
      <c r="R502" s="6"/>
    </row>
    <row r="503" spans="14:18" x14ac:dyDescent="0.2">
      <c r="N503" s="6"/>
      <c r="O503" s="2"/>
      <c r="P503" s="6"/>
      <c r="Q503" s="6"/>
      <c r="R503" s="6"/>
    </row>
    <row r="504" spans="14:18" x14ac:dyDescent="0.2">
      <c r="N504" s="6"/>
      <c r="O504" s="2"/>
      <c r="P504" s="6"/>
      <c r="Q504" s="6"/>
      <c r="R504" s="6"/>
    </row>
    <row r="505" spans="14:18" x14ac:dyDescent="0.2">
      <c r="N505" s="6"/>
      <c r="O505" s="2"/>
      <c r="P505" s="6"/>
      <c r="Q505" s="6"/>
      <c r="R505" s="6"/>
    </row>
    <row r="506" spans="14:18" x14ac:dyDescent="0.2">
      <c r="N506" s="6"/>
      <c r="O506" s="2"/>
      <c r="P506" s="6"/>
      <c r="Q506" s="6"/>
      <c r="R506" s="6"/>
    </row>
    <row r="507" spans="14:18" x14ac:dyDescent="0.2">
      <c r="N507" s="6"/>
      <c r="O507" s="2"/>
      <c r="P507" s="6"/>
      <c r="Q507" s="6"/>
      <c r="R507" s="6"/>
    </row>
    <row r="508" spans="14:18" x14ac:dyDescent="0.2">
      <c r="N508" s="6"/>
      <c r="O508" s="2"/>
      <c r="P508" s="6"/>
      <c r="Q508" s="6"/>
      <c r="R508" s="6"/>
    </row>
    <row r="509" spans="14:18" x14ac:dyDescent="0.2">
      <c r="N509" s="6"/>
      <c r="O509" s="2"/>
      <c r="P509" s="6"/>
      <c r="Q509" s="6"/>
      <c r="R509" s="6"/>
    </row>
    <row r="510" spans="14:18" x14ac:dyDescent="0.2">
      <c r="N510" s="6"/>
      <c r="O510" s="2"/>
      <c r="P510" s="6"/>
      <c r="Q510" s="6"/>
      <c r="R510" s="6"/>
    </row>
    <row r="511" spans="14:18" x14ac:dyDescent="0.2">
      <c r="N511" s="6"/>
      <c r="O511" s="2"/>
      <c r="P511" s="6"/>
      <c r="Q511" s="6"/>
      <c r="R511" s="6"/>
    </row>
    <row r="512" spans="14:18" x14ac:dyDescent="0.2">
      <c r="N512" s="6"/>
      <c r="O512" s="2"/>
      <c r="P512" s="6"/>
      <c r="Q512" s="6"/>
      <c r="R512" s="6"/>
    </row>
    <row r="513" spans="14:18" x14ac:dyDescent="0.2">
      <c r="N513" s="6"/>
      <c r="O513" s="2"/>
      <c r="P513" s="6"/>
      <c r="Q513" s="6"/>
      <c r="R513" s="6"/>
    </row>
    <row r="514" spans="14:18" x14ac:dyDescent="0.2">
      <c r="N514" s="6"/>
      <c r="O514" s="2"/>
      <c r="P514" s="6"/>
      <c r="Q514" s="6"/>
      <c r="R514" s="6"/>
    </row>
    <row r="515" spans="14:18" x14ac:dyDescent="0.2">
      <c r="N515" s="6"/>
      <c r="O515" s="2"/>
      <c r="P515" s="6"/>
      <c r="Q515" s="6"/>
      <c r="R515" s="6"/>
    </row>
    <row r="516" spans="14:18" x14ac:dyDescent="0.2">
      <c r="N516" s="6"/>
      <c r="O516" s="2"/>
      <c r="P516" s="6"/>
      <c r="Q516" s="6"/>
      <c r="R516" s="6"/>
    </row>
    <row r="517" spans="14:18" x14ac:dyDescent="0.2">
      <c r="N517" s="6"/>
      <c r="O517" s="2"/>
      <c r="P517" s="6"/>
      <c r="Q517" s="6"/>
      <c r="R517" s="6"/>
    </row>
    <row r="518" spans="14:18" x14ac:dyDescent="0.2">
      <c r="N518" s="6"/>
      <c r="O518" s="2"/>
      <c r="P518" s="6"/>
      <c r="Q518" s="6"/>
      <c r="R518" s="6"/>
    </row>
    <row r="519" spans="14:18" x14ac:dyDescent="0.2">
      <c r="N519" s="6"/>
      <c r="O519" s="2"/>
      <c r="P519" s="6"/>
      <c r="Q519" s="6"/>
      <c r="R519" s="6"/>
    </row>
    <row r="520" spans="14:18" x14ac:dyDescent="0.2">
      <c r="N520" s="6"/>
      <c r="O520" s="2"/>
      <c r="P520" s="6"/>
      <c r="Q520" s="6"/>
      <c r="R520" s="6"/>
    </row>
    <row r="521" spans="14:18" x14ac:dyDescent="0.2">
      <c r="N521" s="6"/>
      <c r="O521" s="2"/>
      <c r="P521" s="6"/>
      <c r="Q521" s="6"/>
      <c r="R521" s="6"/>
    </row>
    <row r="522" spans="14:18" x14ac:dyDescent="0.2">
      <c r="N522" s="6"/>
      <c r="O522" s="2"/>
      <c r="P522" s="6"/>
      <c r="Q522" s="6"/>
      <c r="R522" s="6"/>
    </row>
    <row r="523" spans="14:18" x14ac:dyDescent="0.2">
      <c r="N523" s="6"/>
      <c r="O523" s="2"/>
      <c r="P523" s="6"/>
      <c r="Q523" s="6"/>
      <c r="R523" s="6"/>
    </row>
    <row r="524" spans="14:18" x14ac:dyDescent="0.2">
      <c r="N524" s="6"/>
      <c r="O524" s="2"/>
      <c r="P524" s="6"/>
      <c r="Q524" s="6"/>
      <c r="R524" s="6"/>
    </row>
    <row r="525" spans="14:18" x14ac:dyDescent="0.2">
      <c r="N525" s="6"/>
      <c r="O525" s="2"/>
      <c r="P525" s="6"/>
      <c r="Q525" s="6"/>
      <c r="R525" s="6"/>
    </row>
    <row r="526" spans="14:18" x14ac:dyDescent="0.2">
      <c r="N526" s="6"/>
      <c r="O526" s="2"/>
      <c r="P526" s="6"/>
      <c r="Q526" s="6"/>
      <c r="R526" s="6"/>
    </row>
    <row r="527" spans="14:18" x14ac:dyDescent="0.2">
      <c r="N527" s="6"/>
      <c r="O527" s="2"/>
      <c r="P527" s="6"/>
      <c r="Q527" s="6"/>
      <c r="R527" s="6"/>
    </row>
    <row r="528" spans="14:18" x14ac:dyDescent="0.2">
      <c r="N528" s="6"/>
      <c r="O528" s="2"/>
      <c r="P528" s="6"/>
      <c r="Q528" s="6"/>
      <c r="R528" s="6"/>
    </row>
    <row r="529" spans="14:18" x14ac:dyDescent="0.2">
      <c r="N529" s="6"/>
      <c r="O529" s="2"/>
      <c r="P529" s="6"/>
      <c r="Q529" s="6"/>
      <c r="R529" s="6"/>
    </row>
    <row r="530" spans="14:18" x14ac:dyDescent="0.2">
      <c r="N530" s="6"/>
      <c r="O530" s="2"/>
      <c r="P530" s="6"/>
      <c r="Q530" s="6"/>
      <c r="R530" s="6"/>
    </row>
    <row r="531" spans="14:18" x14ac:dyDescent="0.2">
      <c r="N531" s="6"/>
      <c r="O531" s="2"/>
      <c r="P531" s="6"/>
      <c r="Q531" s="6"/>
      <c r="R531" s="6"/>
    </row>
    <row r="532" spans="14:18" x14ac:dyDescent="0.2">
      <c r="N532" s="6"/>
      <c r="O532" s="2"/>
      <c r="P532" s="6"/>
      <c r="Q532" s="6"/>
      <c r="R532" s="6"/>
    </row>
    <row r="533" spans="14:18" x14ac:dyDescent="0.2">
      <c r="N533" s="6"/>
      <c r="O533" s="2"/>
      <c r="P533" s="6"/>
      <c r="Q533" s="6"/>
      <c r="R533" s="6"/>
    </row>
    <row r="534" spans="14:18" x14ac:dyDescent="0.2">
      <c r="N534" s="6"/>
      <c r="O534" s="2"/>
      <c r="P534" s="6"/>
      <c r="Q534" s="6"/>
      <c r="R534" s="6"/>
    </row>
    <row r="535" spans="14:18" x14ac:dyDescent="0.2">
      <c r="N535" s="6"/>
      <c r="O535" s="2"/>
      <c r="P535" s="6"/>
      <c r="Q535" s="6"/>
      <c r="R535" s="6"/>
    </row>
    <row r="536" spans="14:18" x14ac:dyDescent="0.2">
      <c r="N536" s="6"/>
      <c r="O536" s="2"/>
      <c r="P536" s="6"/>
      <c r="Q536" s="6"/>
      <c r="R536" s="6"/>
    </row>
    <row r="537" spans="14:18" x14ac:dyDescent="0.2">
      <c r="N537" s="6"/>
      <c r="O537" s="2"/>
      <c r="P537" s="6"/>
      <c r="Q537" s="6"/>
      <c r="R537" s="6"/>
    </row>
    <row r="538" spans="14:18" x14ac:dyDescent="0.2">
      <c r="N538" s="6"/>
      <c r="O538" s="2"/>
      <c r="P538" s="6"/>
      <c r="Q538" s="6"/>
      <c r="R538" s="6"/>
    </row>
    <row r="539" spans="14:18" x14ac:dyDescent="0.2">
      <c r="N539" s="6"/>
      <c r="O539" s="2"/>
      <c r="P539" s="6"/>
      <c r="Q539" s="6"/>
      <c r="R539" s="6"/>
    </row>
    <row r="540" spans="14:18" x14ac:dyDescent="0.2">
      <c r="N540" s="6"/>
      <c r="O540" s="2"/>
      <c r="P540" s="6"/>
      <c r="Q540" s="6"/>
      <c r="R540" s="6"/>
    </row>
    <row r="541" spans="14:18" x14ac:dyDescent="0.2">
      <c r="N541" s="6"/>
      <c r="O541" s="2"/>
      <c r="P541" s="6"/>
      <c r="Q541" s="6"/>
      <c r="R541" s="6"/>
    </row>
    <row r="542" spans="14:18" x14ac:dyDescent="0.2">
      <c r="N542" s="6"/>
      <c r="O542" s="2"/>
      <c r="P542" s="6"/>
      <c r="Q542" s="6"/>
      <c r="R542" s="6"/>
    </row>
    <row r="543" spans="14:18" x14ac:dyDescent="0.2">
      <c r="N543" s="6"/>
      <c r="O543" s="2"/>
      <c r="P543" s="6"/>
      <c r="Q543" s="6"/>
      <c r="R543" s="6"/>
    </row>
    <row r="544" spans="14:18" x14ac:dyDescent="0.2">
      <c r="N544" s="6"/>
      <c r="O544" s="2"/>
      <c r="P544" s="6"/>
      <c r="Q544" s="6"/>
      <c r="R544" s="6"/>
    </row>
    <row r="545" spans="14:18" x14ac:dyDescent="0.2">
      <c r="N545" s="6"/>
      <c r="O545" s="2"/>
      <c r="P545" s="6"/>
      <c r="Q545" s="6"/>
      <c r="R545" s="6"/>
    </row>
    <row r="546" spans="14:18" x14ac:dyDescent="0.2">
      <c r="N546" s="6"/>
      <c r="O546" s="2"/>
      <c r="P546" s="6"/>
      <c r="Q546" s="6"/>
      <c r="R546" s="6"/>
    </row>
    <row r="547" spans="14:18" x14ac:dyDescent="0.2">
      <c r="N547" s="6"/>
      <c r="O547" s="2"/>
      <c r="P547" s="6"/>
      <c r="Q547" s="6"/>
      <c r="R547" s="6"/>
    </row>
    <row r="548" spans="14:18" x14ac:dyDescent="0.2">
      <c r="N548" s="6"/>
      <c r="O548" s="2"/>
      <c r="P548" s="6"/>
      <c r="Q548" s="6"/>
      <c r="R548" s="6"/>
    </row>
    <row r="549" spans="14:18" x14ac:dyDescent="0.2">
      <c r="N549" s="6"/>
      <c r="O549" s="2"/>
      <c r="P549" s="6"/>
      <c r="Q549" s="6"/>
      <c r="R549" s="6"/>
    </row>
    <row r="550" spans="14:18" x14ac:dyDescent="0.2">
      <c r="N550" s="6"/>
      <c r="O550" s="2"/>
      <c r="P550" s="6"/>
      <c r="Q550" s="6"/>
      <c r="R550" s="6"/>
    </row>
    <row r="551" spans="14:18" x14ac:dyDescent="0.2">
      <c r="N551" s="6"/>
      <c r="O551" s="2"/>
      <c r="P551" s="6"/>
      <c r="Q551" s="6"/>
      <c r="R551" s="6"/>
    </row>
    <row r="552" spans="14:18" x14ac:dyDescent="0.2">
      <c r="N552" s="6"/>
      <c r="O552" s="2"/>
      <c r="P552" s="6"/>
      <c r="Q552" s="6"/>
      <c r="R552" s="6"/>
    </row>
    <row r="553" spans="14:18" x14ac:dyDescent="0.2">
      <c r="N553" s="6"/>
      <c r="O553" s="2"/>
      <c r="P553" s="6"/>
      <c r="Q553" s="6"/>
      <c r="R553" s="6"/>
    </row>
    <row r="554" spans="14:18" x14ac:dyDescent="0.2">
      <c r="N554" s="6"/>
      <c r="O554" s="2"/>
      <c r="P554" s="6"/>
      <c r="Q554" s="6"/>
      <c r="R554" s="6"/>
    </row>
    <row r="555" spans="14:18" x14ac:dyDescent="0.2">
      <c r="N555" s="6"/>
      <c r="O555" s="2"/>
      <c r="P555" s="6"/>
      <c r="Q555" s="6"/>
      <c r="R555" s="6"/>
    </row>
    <row r="556" spans="14:18" x14ac:dyDescent="0.2">
      <c r="N556" s="6"/>
      <c r="O556" s="2"/>
      <c r="P556" s="6"/>
      <c r="Q556" s="6"/>
      <c r="R556" s="6"/>
    </row>
    <row r="557" spans="14:18" x14ac:dyDescent="0.2">
      <c r="N557" s="6"/>
      <c r="O557" s="2"/>
      <c r="P557" s="6"/>
      <c r="Q557" s="6"/>
      <c r="R557" s="6"/>
    </row>
    <row r="558" spans="14:18" x14ac:dyDescent="0.2">
      <c r="N558" s="6"/>
      <c r="O558" s="2"/>
      <c r="P558" s="6"/>
      <c r="Q558" s="6"/>
      <c r="R558" s="6"/>
    </row>
    <row r="559" spans="14:18" x14ac:dyDescent="0.2">
      <c r="N559" s="6"/>
      <c r="O559" s="2"/>
      <c r="P559" s="6"/>
      <c r="Q559" s="6"/>
      <c r="R559" s="6"/>
    </row>
    <row r="560" spans="14:18" x14ac:dyDescent="0.2">
      <c r="N560" s="6"/>
      <c r="O560" s="2"/>
      <c r="P560" s="6"/>
      <c r="Q560" s="6"/>
      <c r="R560" s="6"/>
    </row>
    <row r="561" spans="14:18" x14ac:dyDescent="0.2">
      <c r="N561" s="6"/>
      <c r="O561" s="2"/>
      <c r="P561" s="6"/>
      <c r="Q561" s="6"/>
      <c r="R561" s="6"/>
    </row>
    <row r="562" spans="14:18" x14ac:dyDescent="0.2">
      <c r="N562" s="6"/>
      <c r="O562" s="2"/>
      <c r="P562" s="6"/>
      <c r="Q562" s="6"/>
      <c r="R562" s="6"/>
    </row>
    <row r="563" spans="14:18" x14ac:dyDescent="0.2">
      <c r="N563" s="6"/>
      <c r="O563" s="2"/>
      <c r="P563" s="6"/>
      <c r="Q563" s="6"/>
      <c r="R563" s="6"/>
    </row>
    <row r="564" spans="14:18" x14ac:dyDescent="0.2">
      <c r="N564" s="6"/>
      <c r="O564" s="2"/>
      <c r="P564" s="6"/>
      <c r="Q564" s="6"/>
      <c r="R564" s="6"/>
    </row>
    <row r="565" spans="14:18" x14ac:dyDescent="0.2">
      <c r="N565" s="6"/>
      <c r="O565" s="2"/>
      <c r="P565" s="6"/>
      <c r="Q565" s="6"/>
      <c r="R565" s="6"/>
    </row>
    <row r="566" spans="14:18" x14ac:dyDescent="0.2">
      <c r="N566" s="6"/>
      <c r="O566" s="2"/>
      <c r="P566" s="6"/>
      <c r="Q566" s="6"/>
      <c r="R566" s="6"/>
    </row>
    <row r="567" spans="14:18" x14ac:dyDescent="0.2">
      <c r="N567" s="6"/>
      <c r="O567" s="2"/>
      <c r="P567" s="6"/>
      <c r="Q567" s="6"/>
      <c r="R567" s="6"/>
    </row>
    <row r="568" spans="14:18" x14ac:dyDescent="0.2">
      <c r="N568" s="6"/>
      <c r="O568" s="2"/>
      <c r="P568" s="6"/>
      <c r="Q568" s="6"/>
      <c r="R568" s="6"/>
    </row>
    <row r="569" spans="14:18" x14ac:dyDescent="0.2">
      <c r="N569" s="6"/>
      <c r="O569" s="2"/>
      <c r="P569" s="6"/>
      <c r="Q569" s="6"/>
      <c r="R569" s="6"/>
    </row>
    <row r="570" spans="14:18" x14ac:dyDescent="0.2">
      <c r="N570" s="6"/>
      <c r="O570" s="2"/>
      <c r="P570" s="6"/>
      <c r="Q570" s="6"/>
      <c r="R570" s="6"/>
    </row>
    <row r="571" spans="14:18" x14ac:dyDescent="0.2">
      <c r="N571" s="6"/>
      <c r="O571" s="2"/>
      <c r="P571" s="6"/>
      <c r="Q571" s="6"/>
      <c r="R571" s="6"/>
    </row>
    <row r="572" spans="14:18" x14ac:dyDescent="0.2">
      <c r="N572" s="6"/>
      <c r="O572" s="2"/>
      <c r="P572" s="6"/>
      <c r="Q572" s="6"/>
      <c r="R572" s="6"/>
    </row>
    <row r="573" spans="14:18" x14ac:dyDescent="0.2">
      <c r="N573" s="6"/>
      <c r="O573" s="2"/>
      <c r="P573" s="6"/>
      <c r="Q573" s="6"/>
      <c r="R573" s="6"/>
    </row>
    <row r="574" spans="14:18" x14ac:dyDescent="0.2">
      <c r="N574" s="6"/>
      <c r="O574" s="2"/>
      <c r="P574" s="6"/>
      <c r="Q574" s="6"/>
      <c r="R574" s="6"/>
    </row>
    <row r="575" spans="14:18" x14ac:dyDescent="0.2">
      <c r="N575" s="6"/>
      <c r="O575" s="2"/>
      <c r="P575" s="6"/>
      <c r="Q575" s="6"/>
      <c r="R575" s="6"/>
    </row>
    <row r="576" spans="14:18" x14ac:dyDescent="0.2">
      <c r="N576" s="6"/>
      <c r="O576" s="2"/>
      <c r="P576" s="6"/>
      <c r="Q576" s="6"/>
      <c r="R576" s="6"/>
    </row>
    <row r="577" spans="14:18" x14ac:dyDescent="0.2">
      <c r="N577" s="6"/>
      <c r="O577" s="2"/>
      <c r="P577" s="6"/>
      <c r="Q577" s="6"/>
      <c r="R577" s="6"/>
    </row>
    <row r="578" spans="14:18" x14ac:dyDescent="0.2">
      <c r="N578" s="6"/>
      <c r="O578" s="2"/>
      <c r="P578" s="6"/>
      <c r="Q578" s="6"/>
      <c r="R578" s="6"/>
    </row>
    <row r="579" spans="14:18" x14ac:dyDescent="0.2">
      <c r="N579" s="6"/>
      <c r="O579" s="2"/>
      <c r="P579" s="6"/>
      <c r="Q579" s="6"/>
      <c r="R579" s="6"/>
    </row>
    <row r="580" spans="14:18" x14ac:dyDescent="0.2">
      <c r="N580" s="6"/>
      <c r="O580" s="2"/>
      <c r="P580" s="6"/>
      <c r="Q580" s="6"/>
      <c r="R580" s="6"/>
    </row>
    <row r="581" spans="14:18" x14ac:dyDescent="0.2">
      <c r="N581" s="6"/>
      <c r="O581" s="2"/>
      <c r="P581" s="6"/>
      <c r="Q581" s="6"/>
      <c r="R581" s="6"/>
    </row>
    <row r="582" spans="14:18" x14ac:dyDescent="0.2">
      <c r="N582" s="6"/>
      <c r="O582" s="2"/>
      <c r="P582" s="6"/>
      <c r="Q582" s="6"/>
      <c r="R582" s="6"/>
    </row>
    <row r="583" spans="14:18" x14ac:dyDescent="0.2">
      <c r="N583" s="6"/>
      <c r="O583" s="2"/>
      <c r="P583" s="6"/>
      <c r="Q583" s="6"/>
      <c r="R583" s="6"/>
    </row>
    <row r="584" spans="14:18" x14ac:dyDescent="0.2">
      <c r="N584" s="6"/>
      <c r="O584" s="2"/>
      <c r="P584" s="6"/>
      <c r="Q584" s="6"/>
      <c r="R584" s="6"/>
    </row>
    <row r="585" spans="14:18" x14ac:dyDescent="0.2">
      <c r="N585" s="6"/>
      <c r="O585" s="2"/>
      <c r="P585" s="6"/>
      <c r="Q585" s="6"/>
      <c r="R585" s="6"/>
    </row>
    <row r="586" spans="14:18" x14ac:dyDescent="0.2">
      <c r="N586" s="6"/>
      <c r="O586" s="2"/>
      <c r="P586" s="6"/>
      <c r="Q586" s="6"/>
      <c r="R586" s="6"/>
    </row>
    <row r="587" spans="14:18" x14ac:dyDescent="0.2">
      <c r="N587" s="6"/>
      <c r="O587" s="2"/>
      <c r="P587" s="6"/>
      <c r="Q587" s="6"/>
      <c r="R587" s="6"/>
    </row>
    <row r="588" spans="14:18" x14ac:dyDescent="0.2">
      <c r="N588" s="6"/>
      <c r="O588" s="2"/>
      <c r="P588" s="6"/>
      <c r="Q588" s="6"/>
      <c r="R588" s="6"/>
    </row>
    <row r="589" spans="14:18" x14ac:dyDescent="0.2">
      <c r="N589" s="6"/>
      <c r="O589" s="2"/>
      <c r="P589" s="6"/>
      <c r="Q589" s="6"/>
      <c r="R589" s="6"/>
    </row>
    <row r="590" spans="14:18" x14ac:dyDescent="0.2">
      <c r="N590" s="6"/>
      <c r="O590" s="2"/>
      <c r="P590" s="6"/>
      <c r="Q590" s="6"/>
      <c r="R590" s="6"/>
    </row>
    <row r="591" spans="14:18" x14ac:dyDescent="0.2">
      <c r="N591" s="6"/>
      <c r="O591" s="2"/>
      <c r="P591" s="6"/>
      <c r="Q591" s="6"/>
      <c r="R591" s="6"/>
    </row>
    <row r="592" spans="14:18" x14ac:dyDescent="0.2">
      <c r="N592" s="6"/>
      <c r="O592" s="2"/>
      <c r="P592" s="6"/>
      <c r="Q592" s="6"/>
      <c r="R592" s="6"/>
    </row>
    <row r="593" spans="14:18" x14ac:dyDescent="0.2">
      <c r="N593" s="6"/>
      <c r="O593" s="2"/>
      <c r="P593" s="6"/>
      <c r="Q593" s="6"/>
      <c r="R593" s="6"/>
    </row>
    <row r="594" spans="14:18" x14ac:dyDescent="0.2">
      <c r="N594" s="6"/>
      <c r="O594" s="2"/>
      <c r="P594" s="6"/>
      <c r="Q594" s="6"/>
      <c r="R594" s="6"/>
    </row>
    <row r="595" spans="14:18" x14ac:dyDescent="0.2">
      <c r="N595" s="6"/>
      <c r="O595" s="2"/>
      <c r="P595" s="6"/>
      <c r="Q595" s="6"/>
      <c r="R595" s="6"/>
    </row>
    <row r="596" spans="14:18" x14ac:dyDescent="0.2">
      <c r="N596" s="6"/>
      <c r="O596" s="2"/>
      <c r="P596" s="6"/>
      <c r="Q596" s="6"/>
      <c r="R596" s="6"/>
    </row>
    <row r="597" spans="14:18" x14ac:dyDescent="0.2">
      <c r="N597" s="6"/>
      <c r="O597" s="2"/>
      <c r="P597" s="6"/>
      <c r="Q597" s="6"/>
      <c r="R597" s="6"/>
    </row>
    <row r="598" spans="14:18" x14ac:dyDescent="0.2">
      <c r="N598" s="6"/>
      <c r="O598" s="2"/>
      <c r="P598" s="6"/>
      <c r="Q598" s="6"/>
      <c r="R598" s="6"/>
    </row>
    <row r="599" spans="14:18" x14ac:dyDescent="0.2">
      <c r="N599" s="6"/>
      <c r="O599" s="2"/>
      <c r="P599" s="6"/>
      <c r="Q599" s="6"/>
      <c r="R599" s="6"/>
    </row>
    <row r="600" spans="14:18" x14ac:dyDescent="0.2">
      <c r="N600" s="6"/>
      <c r="O600" s="2"/>
      <c r="P600" s="6"/>
      <c r="Q600" s="6"/>
      <c r="R600" s="6"/>
    </row>
    <row r="601" spans="14:18" x14ac:dyDescent="0.2">
      <c r="N601" s="6"/>
      <c r="O601" s="2"/>
      <c r="P601" s="6"/>
      <c r="Q601" s="6"/>
      <c r="R601" s="6"/>
    </row>
    <row r="602" spans="14:18" x14ac:dyDescent="0.2">
      <c r="N602" s="6"/>
      <c r="O602" s="2"/>
      <c r="P602" s="6"/>
      <c r="Q602" s="6"/>
      <c r="R602" s="6"/>
    </row>
    <row r="603" spans="14:18" x14ac:dyDescent="0.2">
      <c r="N603" s="6"/>
      <c r="O603" s="2"/>
      <c r="P603" s="6"/>
      <c r="Q603" s="6"/>
      <c r="R603" s="6"/>
    </row>
    <row r="604" spans="14:18" x14ac:dyDescent="0.2">
      <c r="N604" s="6"/>
      <c r="O604" s="2"/>
      <c r="P604" s="6"/>
      <c r="Q604" s="6"/>
      <c r="R604" s="6"/>
    </row>
    <row r="605" spans="14:18" x14ac:dyDescent="0.2">
      <c r="N605" s="6"/>
      <c r="O605" s="2"/>
      <c r="P605" s="6"/>
      <c r="Q605" s="6"/>
      <c r="R605" s="6"/>
    </row>
    <row r="606" spans="14:18" x14ac:dyDescent="0.2">
      <c r="N606" s="6"/>
      <c r="O606" s="2"/>
      <c r="P606" s="6"/>
      <c r="Q606" s="6"/>
      <c r="R606" s="6"/>
    </row>
    <row r="607" spans="14:18" x14ac:dyDescent="0.2">
      <c r="N607" s="6"/>
      <c r="O607" s="2"/>
      <c r="P607" s="6"/>
      <c r="Q607" s="6"/>
      <c r="R607" s="6"/>
    </row>
    <row r="608" spans="14:18" x14ac:dyDescent="0.2">
      <c r="N608" s="6"/>
      <c r="O608" s="2"/>
      <c r="P608" s="6"/>
      <c r="Q608" s="6"/>
      <c r="R608" s="6"/>
    </row>
    <row r="609" spans="14:18" x14ac:dyDescent="0.2">
      <c r="N609" s="6"/>
      <c r="O609" s="2"/>
      <c r="P609" s="6"/>
      <c r="Q609" s="6"/>
      <c r="R609" s="6"/>
    </row>
    <row r="610" spans="14:18" x14ac:dyDescent="0.2">
      <c r="N610" s="6"/>
      <c r="O610" s="2"/>
      <c r="P610" s="6"/>
      <c r="Q610" s="6"/>
      <c r="R610" s="6"/>
    </row>
    <row r="611" spans="14:18" x14ac:dyDescent="0.2">
      <c r="N611" s="6"/>
      <c r="O611" s="2"/>
      <c r="P611" s="6"/>
      <c r="Q611" s="6"/>
      <c r="R611" s="6"/>
    </row>
    <row r="612" spans="14:18" x14ac:dyDescent="0.2">
      <c r="N612" s="6"/>
      <c r="O612" s="2"/>
      <c r="P612" s="6"/>
      <c r="Q612" s="6"/>
      <c r="R612" s="6"/>
    </row>
    <row r="613" spans="14:18" x14ac:dyDescent="0.2">
      <c r="N613" s="6"/>
      <c r="O613" s="2"/>
      <c r="P613" s="6"/>
      <c r="Q613" s="6"/>
      <c r="R613" s="6"/>
    </row>
    <row r="614" spans="14:18" x14ac:dyDescent="0.2">
      <c r="N614" s="6"/>
      <c r="O614" s="2"/>
      <c r="P614" s="6"/>
      <c r="Q614" s="6"/>
      <c r="R614" s="6"/>
    </row>
    <row r="615" spans="14:18" x14ac:dyDescent="0.2">
      <c r="N615" s="6"/>
      <c r="O615" s="2"/>
      <c r="P615" s="6"/>
      <c r="Q615" s="6"/>
      <c r="R615" s="6"/>
    </row>
    <row r="616" spans="14:18" x14ac:dyDescent="0.2">
      <c r="N616" s="6"/>
      <c r="O616" s="2"/>
      <c r="P616" s="6"/>
      <c r="Q616" s="6"/>
      <c r="R616" s="6"/>
    </row>
    <row r="617" spans="14:18" x14ac:dyDescent="0.2">
      <c r="N617" s="6"/>
      <c r="O617" s="2"/>
      <c r="P617" s="6"/>
      <c r="Q617" s="6"/>
      <c r="R617" s="6"/>
    </row>
    <row r="618" spans="14:18" x14ac:dyDescent="0.2">
      <c r="N618" s="6"/>
      <c r="O618" s="2"/>
      <c r="P618" s="6"/>
      <c r="Q618" s="6"/>
      <c r="R618" s="6"/>
    </row>
    <row r="619" spans="14:18" x14ac:dyDescent="0.2">
      <c r="N619" s="6"/>
      <c r="O619" s="2"/>
      <c r="P619" s="6"/>
      <c r="Q619" s="6"/>
      <c r="R619" s="6"/>
    </row>
    <row r="620" spans="14:18" x14ac:dyDescent="0.2">
      <c r="N620" s="6"/>
      <c r="O620" s="2"/>
      <c r="P620" s="6"/>
      <c r="Q620" s="6"/>
      <c r="R620" s="6"/>
    </row>
    <row r="621" spans="14:18" x14ac:dyDescent="0.2">
      <c r="N621" s="6"/>
      <c r="O621" s="2"/>
      <c r="P621" s="6"/>
      <c r="Q621" s="6"/>
      <c r="R621" s="6"/>
    </row>
    <row r="622" spans="14:18" x14ac:dyDescent="0.2">
      <c r="N622" s="6"/>
      <c r="O622" s="2"/>
      <c r="P622" s="6"/>
      <c r="Q622" s="6"/>
      <c r="R622" s="6"/>
    </row>
    <row r="623" spans="14:18" x14ac:dyDescent="0.2">
      <c r="N623" s="6"/>
      <c r="O623" s="2"/>
      <c r="P623" s="6"/>
      <c r="Q623" s="6"/>
      <c r="R623" s="6"/>
    </row>
    <row r="624" spans="14:18" x14ac:dyDescent="0.2">
      <c r="N624" s="6"/>
      <c r="O624" s="2"/>
      <c r="P624" s="6"/>
      <c r="Q624" s="6"/>
      <c r="R624" s="6"/>
    </row>
    <row r="625" spans="14:18" x14ac:dyDescent="0.2">
      <c r="N625" s="6"/>
      <c r="O625" s="2"/>
      <c r="P625" s="6"/>
      <c r="Q625" s="6"/>
      <c r="R625" s="6"/>
    </row>
    <row r="626" spans="14:18" x14ac:dyDescent="0.2">
      <c r="N626" s="6"/>
      <c r="O626" s="2"/>
      <c r="P626" s="6"/>
      <c r="Q626" s="6"/>
      <c r="R626" s="6"/>
    </row>
    <row r="627" spans="14:18" x14ac:dyDescent="0.2">
      <c r="N627" s="6"/>
      <c r="O627" s="2"/>
      <c r="P627" s="6"/>
      <c r="Q627" s="6"/>
      <c r="R627" s="6"/>
    </row>
    <row r="628" spans="14:18" x14ac:dyDescent="0.2">
      <c r="N628" s="6"/>
      <c r="O628" s="2"/>
      <c r="P628" s="6"/>
      <c r="Q628" s="6"/>
      <c r="R628" s="6"/>
    </row>
    <row r="629" spans="14:18" x14ac:dyDescent="0.2">
      <c r="N629" s="6"/>
      <c r="O629" s="2"/>
      <c r="P629" s="6"/>
      <c r="Q629" s="6"/>
      <c r="R629" s="6"/>
    </row>
    <row r="630" spans="14:18" x14ac:dyDescent="0.2">
      <c r="N630" s="6"/>
      <c r="O630" s="2"/>
      <c r="P630" s="6"/>
      <c r="Q630" s="6"/>
      <c r="R630" s="6"/>
    </row>
    <row r="631" spans="14:18" x14ac:dyDescent="0.2">
      <c r="N631" s="6"/>
      <c r="O631" s="2"/>
      <c r="P631" s="6"/>
      <c r="Q631" s="6"/>
      <c r="R631" s="6"/>
    </row>
    <row r="632" spans="14:18" x14ac:dyDescent="0.2">
      <c r="N632" s="6"/>
      <c r="O632" s="2"/>
      <c r="P632" s="6"/>
      <c r="Q632" s="6"/>
      <c r="R632" s="6"/>
    </row>
    <row r="633" spans="14:18" x14ac:dyDescent="0.2">
      <c r="N633" s="6"/>
      <c r="O633" s="2"/>
      <c r="P633" s="6"/>
      <c r="Q633" s="6"/>
      <c r="R633" s="6"/>
    </row>
    <row r="634" spans="14:18" x14ac:dyDescent="0.2">
      <c r="N634" s="6"/>
      <c r="O634" s="2"/>
      <c r="P634" s="6"/>
      <c r="Q634" s="6"/>
      <c r="R634" s="6"/>
    </row>
    <row r="635" spans="14:18" x14ac:dyDescent="0.2">
      <c r="N635" s="6"/>
      <c r="O635" s="2"/>
      <c r="P635" s="6"/>
      <c r="Q635" s="6"/>
      <c r="R635" s="6"/>
    </row>
    <row r="636" spans="14:18" x14ac:dyDescent="0.2">
      <c r="N636" s="6"/>
      <c r="O636" s="2"/>
      <c r="P636" s="6"/>
      <c r="Q636" s="6"/>
      <c r="R636" s="6"/>
    </row>
    <row r="637" spans="14:18" x14ac:dyDescent="0.2">
      <c r="N637" s="6"/>
      <c r="O637" s="2"/>
      <c r="P637" s="6"/>
      <c r="Q637" s="6"/>
      <c r="R637" s="6"/>
    </row>
    <row r="638" spans="14:18" x14ac:dyDescent="0.2">
      <c r="N638" s="6"/>
      <c r="O638" s="2"/>
      <c r="P638" s="6"/>
      <c r="Q638" s="6"/>
      <c r="R638" s="6"/>
    </row>
    <row r="639" spans="14:18" x14ac:dyDescent="0.2">
      <c r="N639" s="6"/>
      <c r="O639" s="2"/>
      <c r="P639" s="6"/>
      <c r="Q639" s="6"/>
      <c r="R639" s="6"/>
    </row>
    <row r="640" spans="14:18" x14ac:dyDescent="0.2">
      <c r="N640" s="6"/>
      <c r="O640" s="2"/>
      <c r="P640" s="6"/>
      <c r="Q640" s="6"/>
      <c r="R640" s="6"/>
    </row>
    <row r="641" spans="14:18" x14ac:dyDescent="0.2">
      <c r="N641" s="6"/>
      <c r="O641" s="2"/>
      <c r="P641" s="6"/>
      <c r="Q641" s="6"/>
      <c r="R641" s="6"/>
    </row>
    <row r="642" spans="14:18" x14ac:dyDescent="0.2">
      <c r="N642" s="6"/>
      <c r="O642" s="2"/>
      <c r="P642" s="6"/>
      <c r="Q642" s="6"/>
      <c r="R642" s="6"/>
    </row>
    <row r="643" spans="14:18" x14ac:dyDescent="0.2">
      <c r="N643" s="6"/>
      <c r="O643" s="2"/>
      <c r="P643" s="6"/>
      <c r="Q643" s="6"/>
      <c r="R643" s="6"/>
    </row>
    <row r="644" spans="14:18" x14ac:dyDescent="0.2">
      <c r="N644" s="6"/>
      <c r="O644" s="2"/>
      <c r="P644" s="6"/>
      <c r="Q644" s="6"/>
      <c r="R644" s="6"/>
    </row>
    <row r="645" spans="14:18" x14ac:dyDescent="0.2">
      <c r="N645" s="6"/>
      <c r="O645" s="2"/>
      <c r="P645" s="6"/>
      <c r="Q645" s="6"/>
      <c r="R645" s="6"/>
    </row>
    <row r="646" spans="14:18" x14ac:dyDescent="0.2">
      <c r="N646" s="6"/>
      <c r="O646" s="2"/>
      <c r="P646" s="6"/>
      <c r="Q646" s="6"/>
      <c r="R646" s="6"/>
    </row>
    <row r="647" spans="14:18" x14ac:dyDescent="0.2">
      <c r="N647" s="6"/>
      <c r="O647" s="2"/>
      <c r="P647" s="6"/>
      <c r="Q647" s="6"/>
      <c r="R647" s="6"/>
    </row>
    <row r="648" spans="14:18" x14ac:dyDescent="0.2">
      <c r="N648" s="6"/>
      <c r="O648" s="2"/>
      <c r="P648" s="6"/>
      <c r="Q648" s="6"/>
      <c r="R648" s="6"/>
    </row>
    <row r="649" spans="14:18" x14ac:dyDescent="0.2">
      <c r="N649" s="6"/>
      <c r="O649" s="2"/>
      <c r="P649" s="6"/>
      <c r="Q649" s="6"/>
      <c r="R649" s="6"/>
    </row>
    <row r="650" spans="14:18" x14ac:dyDescent="0.2">
      <c r="N650" s="6"/>
      <c r="O650" s="2"/>
      <c r="P650" s="6"/>
      <c r="Q650" s="6"/>
      <c r="R650" s="6"/>
    </row>
    <row r="651" spans="14:18" x14ac:dyDescent="0.2">
      <c r="N651" s="6"/>
      <c r="O651" s="2"/>
      <c r="P651" s="6"/>
      <c r="Q651" s="6"/>
      <c r="R651" s="6"/>
    </row>
    <row r="652" spans="14:18" x14ac:dyDescent="0.2">
      <c r="N652" s="6"/>
      <c r="O652" s="2"/>
      <c r="P652" s="6"/>
      <c r="Q652" s="6"/>
      <c r="R652" s="6"/>
    </row>
    <row r="653" spans="14:18" x14ac:dyDescent="0.2">
      <c r="N653" s="6"/>
      <c r="O653" s="2"/>
      <c r="P653" s="6"/>
      <c r="Q653" s="6"/>
      <c r="R653" s="6"/>
    </row>
    <row r="654" spans="14:18" x14ac:dyDescent="0.2">
      <c r="N654" s="6"/>
      <c r="O654" s="2"/>
      <c r="P654" s="6"/>
      <c r="Q654" s="6"/>
      <c r="R654" s="6"/>
    </row>
    <row r="655" spans="14:18" x14ac:dyDescent="0.2">
      <c r="N655" s="6"/>
      <c r="O655" s="2"/>
      <c r="P655" s="6"/>
      <c r="Q655" s="6"/>
      <c r="R655" s="6"/>
    </row>
    <row r="656" spans="14:18" x14ac:dyDescent="0.2">
      <c r="N656" s="6"/>
      <c r="O656" s="2"/>
      <c r="P656" s="6"/>
      <c r="Q656" s="6"/>
      <c r="R656" s="6"/>
    </row>
    <row r="657" spans="14:18" x14ac:dyDescent="0.2">
      <c r="N657" s="6"/>
      <c r="O657" s="2"/>
      <c r="P657" s="6"/>
      <c r="Q657" s="6"/>
      <c r="R657" s="6"/>
    </row>
    <row r="658" spans="14:18" x14ac:dyDescent="0.2">
      <c r="N658" s="6"/>
      <c r="O658" s="2"/>
      <c r="P658" s="6"/>
      <c r="Q658" s="6"/>
      <c r="R658" s="6"/>
    </row>
    <row r="659" spans="14:18" x14ac:dyDescent="0.2">
      <c r="N659" s="6"/>
      <c r="O659" s="2"/>
      <c r="P659" s="6"/>
      <c r="Q659" s="6"/>
      <c r="R659" s="6"/>
    </row>
    <row r="660" spans="14:18" x14ac:dyDescent="0.2">
      <c r="N660" s="6"/>
      <c r="O660" s="2"/>
      <c r="P660" s="6"/>
      <c r="Q660" s="6"/>
      <c r="R660" s="6"/>
    </row>
    <row r="661" spans="14:18" x14ac:dyDescent="0.2">
      <c r="N661" s="6"/>
      <c r="O661" s="2"/>
      <c r="P661" s="6"/>
      <c r="Q661" s="6"/>
      <c r="R661" s="6"/>
    </row>
    <row r="662" spans="14:18" x14ac:dyDescent="0.2">
      <c r="N662" s="6"/>
      <c r="O662" s="2"/>
      <c r="P662" s="6"/>
      <c r="Q662" s="6"/>
      <c r="R662" s="6"/>
    </row>
    <row r="663" spans="14:18" x14ac:dyDescent="0.2">
      <c r="N663" s="6"/>
      <c r="O663" s="2"/>
      <c r="P663" s="6"/>
      <c r="Q663" s="6"/>
      <c r="R663" s="6"/>
    </row>
    <row r="664" spans="14:18" x14ac:dyDescent="0.2">
      <c r="N664" s="6"/>
      <c r="O664" s="2"/>
      <c r="P664" s="6"/>
      <c r="Q664" s="6"/>
      <c r="R664" s="6"/>
    </row>
    <row r="665" spans="14:18" x14ac:dyDescent="0.2">
      <c r="N665" s="6"/>
      <c r="O665" s="2"/>
      <c r="P665" s="6"/>
      <c r="Q665" s="6"/>
      <c r="R665" s="6"/>
    </row>
    <row r="666" spans="14:18" x14ac:dyDescent="0.2">
      <c r="N666" s="6"/>
      <c r="O666" s="2"/>
      <c r="P666" s="6"/>
      <c r="Q666" s="6"/>
      <c r="R666" s="6"/>
    </row>
    <row r="667" spans="14:18" x14ac:dyDescent="0.2">
      <c r="N667" s="6"/>
      <c r="O667" s="2"/>
      <c r="P667" s="6"/>
      <c r="Q667" s="6"/>
      <c r="R667" s="6"/>
    </row>
    <row r="668" spans="14:18" x14ac:dyDescent="0.2">
      <c r="N668" s="6"/>
      <c r="O668" s="2"/>
      <c r="P668" s="6"/>
      <c r="Q668" s="6"/>
      <c r="R668" s="6"/>
    </row>
    <row r="669" spans="14:18" x14ac:dyDescent="0.2">
      <c r="N669" s="6"/>
      <c r="O669" s="2"/>
      <c r="P669" s="6"/>
      <c r="Q669" s="6"/>
      <c r="R669" s="6"/>
    </row>
    <row r="670" spans="14:18" x14ac:dyDescent="0.2">
      <c r="N670" s="6"/>
      <c r="O670" s="2"/>
      <c r="P670" s="6"/>
      <c r="Q670" s="6"/>
      <c r="R670" s="6"/>
    </row>
    <row r="671" spans="14:18" x14ac:dyDescent="0.2">
      <c r="N671" s="6"/>
      <c r="O671" s="2"/>
      <c r="P671" s="6"/>
      <c r="Q671" s="6"/>
      <c r="R671" s="6"/>
    </row>
    <row r="672" spans="14:18" x14ac:dyDescent="0.2">
      <c r="N672" s="6"/>
      <c r="O672" s="2"/>
      <c r="P672" s="6"/>
      <c r="Q672" s="6"/>
      <c r="R672" s="6"/>
    </row>
    <row r="673" spans="14:18" x14ac:dyDescent="0.2">
      <c r="N673" s="6"/>
      <c r="O673" s="2"/>
      <c r="P673" s="6"/>
      <c r="Q673" s="6"/>
      <c r="R673" s="6"/>
    </row>
    <row r="674" spans="14:18" x14ac:dyDescent="0.2">
      <c r="N674" s="6"/>
      <c r="O674" s="2"/>
      <c r="P674" s="6"/>
      <c r="Q674" s="6"/>
      <c r="R674" s="6"/>
    </row>
    <row r="675" spans="14:18" x14ac:dyDescent="0.2">
      <c r="N675" s="6"/>
      <c r="O675" s="2"/>
      <c r="P675" s="6"/>
      <c r="Q675" s="6"/>
      <c r="R675" s="6"/>
    </row>
    <row r="676" spans="14:18" x14ac:dyDescent="0.2">
      <c r="N676" s="6"/>
      <c r="O676" s="2"/>
      <c r="P676" s="6"/>
      <c r="Q676" s="6"/>
      <c r="R676" s="6"/>
    </row>
    <row r="677" spans="14:18" x14ac:dyDescent="0.2">
      <c r="N677" s="6"/>
      <c r="O677" s="2"/>
      <c r="P677" s="6"/>
      <c r="Q677" s="6"/>
      <c r="R677" s="6"/>
    </row>
    <row r="678" spans="14:18" x14ac:dyDescent="0.2">
      <c r="N678" s="6"/>
      <c r="O678" s="2"/>
      <c r="P678" s="6"/>
      <c r="Q678" s="6"/>
      <c r="R678" s="6"/>
    </row>
    <row r="679" spans="14:18" x14ac:dyDescent="0.2">
      <c r="N679" s="6"/>
      <c r="O679" s="2"/>
      <c r="P679" s="6"/>
      <c r="Q679" s="6"/>
      <c r="R679" s="6"/>
    </row>
    <row r="680" spans="14:18" x14ac:dyDescent="0.2">
      <c r="N680" s="6"/>
      <c r="O680" s="2"/>
      <c r="P680" s="6"/>
      <c r="Q680" s="6"/>
      <c r="R680" s="6"/>
    </row>
    <row r="681" spans="14:18" x14ac:dyDescent="0.2">
      <c r="N681" s="6"/>
      <c r="O681" s="2"/>
      <c r="P681" s="6"/>
      <c r="Q681" s="6"/>
      <c r="R681" s="6"/>
    </row>
    <row r="682" spans="14:18" x14ac:dyDescent="0.2">
      <c r="N682" s="6"/>
      <c r="O682" s="2"/>
      <c r="P682" s="6"/>
      <c r="Q682" s="6"/>
      <c r="R682" s="6"/>
    </row>
    <row r="683" spans="14:18" x14ac:dyDescent="0.2">
      <c r="N683" s="6"/>
      <c r="O683" s="2"/>
      <c r="P683" s="6"/>
      <c r="Q683" s="6"/>
      <c r="R683" s="6"/>
    </row>
    <row r="684" spans="14:18" x14ac:dyDescent="0.2">
      <c r="N684" s="6"/>
      <c r="O684" s="2"/>
      <c r="P684" s="6"/>
      <c r="Q684" s="6"/>
      <c r="R684" s="6"/>
    </row>
    <row r="685" spans="14:18" x14ac:dyDescent="0.2">
      <c r="N685" s="6"/>
      <c r="O685" s="2"/>
      <c r="P685" s="6"/>
      <c r="Q685" s="6"/>
      <c r="R685" s="6"/>
    </row>
    <row r="686" spans="14:18" x14ac:dyDescent="0.2">
      <c r="N686" s="6"/>
      <c r="O686" s="2"/>
      <c r="P686" s="6"/>
      <c r="Q686" s="6"/>
      <c r="R686" s="6"/>
    </row>
    <row r="687" spans="14:18" x14ac:dyDescent="0.2">
      <c r="N687" s="6"/>
      <c r="O687" s="2"/>
      <c r="P687" s="6"/>
      <c r="Q687" s="6"/>
      <c r="R687" s="6"/>
    </row>
    <row r="688" spans="14:18" x14ac:dyDescent="0.2">
      <c r="N688" s="6"/>
      <c r="O688" s="2"/>
      <c r="P688" s="6"/>
      <c r="Q688" s="6"/>
      <c r="R688" s="6"/>
    </row>
    <row r="689" spans="14:18" x14ac:dyDescent="0.2">
      <c r="N689" s="6"/>
      <c r="O689" s="2"/>
      <c r="P689" s="6"/>
      <c r="Q689" s="6"/>
      <c r="R689" s="6"/>
    </row>
    <row r="690" spans="14:18" x14ac:dyDescent="0.2">
      <c r="N690" s="6"/>
      <c r="O690" s="2"/>
      <c r="P690" s="6"/>
      <c r="Q690" s="6"/>
      <c r="R690" s="6"/>
    </row>
    <row r="691" spans="14:18" x14ac:dyDescent="0.2">
      <c r="N691" s="6"/>
      <c r="O691" s="2"/>
      <c r="P691" s="6"/>
      <c r="Q691" s="6"/>
      <c r="R691" s="6"/>
    </row>
    <row r="692" spans="14:18" x14ac:dyDescent="0.2">
      <c r="N692" s="6"/>
      <c r="O692" s="2"/>
      <c r="P692" s="6"/>
      <c r="Q692" s="6"/>
      <c r="R692" s="6"/>
    </row>
    <row r="693" spans="14:18" x14ac:dyDescent="0.2">
      <c r="N693" s="6"/>
      <c r="O693" s="2"/>
      <c r="P693" s="6"/>
      <c r="Q693" s="6"/>
      <c r="R693" s="6"/>
    </row>
    <row r="694" spans="14:18" x14ac:dyDescent="0.2">
      <c r="N694" s="6"/>
      <c r="O694" s="2"/>
      <c r="P694" s="6"/>
      <c r="Q694" s="6"/>
      <c r="R694" s="6"/>
    </row>
    <row r="695" spans="14:18" x14ac:dyDescent="0.2">
      <c r="N695" s="6"/>
      <c r="O695" s="2"/>
      <c r="P695" s="6"/>
      <c r="Q695" s="6"/>
      <c r="R695" s="6"/>
    </row>
    <row r="696" spans="14:18" x14ac:dyDescent="0.2">
      <c r="N696" s="6"/>
      <c r="O696" s="2"/>
      <c r="P696" s="6"/>
      <c r="Q696" s="6"/>
      <c r="R696" s="6"/>
    </row>
    <row r="697" spans="14:18" x14ac:dyDescent="0.2">
      <c r="N697" s="6"/>
      <c r="O697" s="2"/>
      <c r="P697" s="6"/>
      <c r="Q697" s="6"/>
      <c r="R697" s="6"/>
    </row>
    <row r="698" spans="14:18" x14ac:dyDescent="0.2">
      <c r="N698" s="6"/>
      <c r="O698" s="2"/>
      <c r="P698" s="6"/>
      <c r="Q698" s="6"/>
      <c r="R698" s="6"/>
    </row>
    <row r="699" spans="14:18" x14ac:dyDescent="0.2">
      <c r="N699" s="6"/>
      <c r="O699" s="2"/>
      <c r="P699" s="6"/>
      <c r="Q699" s="6"/>
      <c r="R699" s="6"/>
    </row>
    <row r="700" spans="14:18" x14ac:dyDescent="0.2">
      <c r="N700" s="6"/>
      <c r="O700" s="2"/>
      <c r="P700" s="6"/>
      <c r="Q700" s="6"/>
      <c r="R700" s="6"/>
    </row>
    <row r="701" spans="14:18" x14ac:dyDescent="0.2">
      <c r="N701" s="6"/>
      <c r="O701" s="2"/>
      <c r="P701" s="6"/>
      <c r="Q701" s="6"/>
      <c r="R701" s="6"/>
    </row>
    <row r="702" spans="14:18" x14ac:dyDescent="0.2">
      <c r="N702" s="6"/>
      <c r="O702" s="2"/>
      <c r="P702" s="6"/>
      <c r="Q702" s="6"/>
      <c r="R702" s="6"/>
    </row>
    <row r="703" spans="14:18" x14ac:dyDescent="0.2">
      <c r="N703" s="6"/>
      <c r="O703" s="2"/>
      <c r="P703" s="6"/>
      <c r="Q703" s="6"/>
      <c r="R703" s="6"/>
    </row>
    <row r="704" spans="14:18" x14ac:dyDescent="0.2">
      <c r="N704" s="6"/>
      <c r="O704" s="2"/>
      <c r="P704" s="6"/>
      <c r="Q704" s="6"/>
      <c r="R704" s="6"/>
    </row>
    <row r="705" spans="14:18" x14ac:dyDescent="0.2">
      <c r="N705" s="6"/>
      <c r="O705" s="2"/>
      <c r="P705" s="6"/>
      <c r="Q705" s="6"/>
      <c r="R705" s="6"/>
    </row>
    <row r="706" spans="14:18" x14ac:dyDescent="0.2">
      <c r="N706" s="6"/>
      <c r="O706" s="2"/>
      <c r="P706" s="6"/>
      <c r="Q706" s="6"/>
      <c r="R706" s="6"/>
    </row>
    <row r="707" spans="14:18" x14ac:dyDescent="0.2">
      <c r="N707" s="6"/>
      <c r="O707" s="2"/>
      <c r="P707" s="6"/>
      <c r="Q707" s="6"/>
      <c r="R707" s="6"/>
    </row>
    <row r="708" spans="14:18" x14ac:dyDescent="0.2">
      <c r="N708" s="6"/>
      <c r="O708" s="2"/>
      <c r="P708" s="6"/>
      <c r="Q708" s="6"/>
      <c r="R708" s="6"/>
    </row>
    <row r="709" spans="14:18" x14ac:dyDescent="0.2">
      <c r="N709" s="6"/>
      <c r="O709" s="2"/>
      <c r="P709" s="6"/>
      <c r="Q709" s="6"/>
      <c r="R709" s="6"/>
    </row>
    <row r="710" spans="14:18" x14ac:dyDescent="0.2">
      <c r="N710" s="6"/>
      <c r="O710" s="2"/>
      <c r="P710" s="6"/>
      <c r="Q710" s="6"/>
      <c r="R710" s="6"/>
    </row>
    <row r="711" spans="14:18" x14ac:dyDescent="0.2">
      <c r="N711" s="6"/>
      <c r="O711" s="2"/>
      <c r="P711" s="6"/>
      <c r="Q711" s="6"/>
      <c r="R711" s="6"/>
    </row>
    <row r="712" spans="14:18" x14ac:dyDescent="0.2">
      <c r="N712" s="6"/>
      <c r="O712" s="2"/>
      <c r="P712" s="6"/>
      <c r="Q712" s="6"/>
      <c r="R712" s="6"/>
    </row>
    <row r="713" spans="14:18" x14ac:dyDescent="0.2">
      <c r="N713" s="6"/>
      <c r="O713" s="2"/>
      <c r="P713" s="6"/>
      <c r="Q713" s="6"/>
      <c r="R713" s="6"/>
    </row>
    <row r="714" spans="14:18" x14ac:dyDescent="0.2">
      <c r="N714" s="6"/>
      <c r="O714" s="2"/>
      <c r="P714" s="6"/>
      <c r="Q714" s="6"/>
      <c r="R714" s="6"/>
    </row>
    <row r="715" spans="14:18" x14ac:dyDescent="0.2">
      <c r="N715" s="6"/>
      <c r="O715" s="2"/>
      <c r="P715" s="6"/>
      <c r="Q715" s="6"/>
      <c r="R715" s="6"/>
    </row>
    <row r="716" spans="14:18" x14ac:dyDescent="0.2">
      <c r="N716" s="6"/>
      <c r="O716" s="2"/>
      <c r="P716" s="6"/>
      <c r="Q716" s="6"/>
      <c r="R716" s="6"/>
    </row>
    <row r="717" spans="14:18" x14ac:dyDescent="0.2">
      <c r="N717" s="6"/>
      <c r="O717" s="2"/>
      <c r="P717" s="6"/>
      <c r="Q717" s="6"/>
      <c r="R717" s="6"/>
    </row>
    <row r="718" spans="14:18" x14ac:dyDescent="0.2">
      <c r="N718" s="6"/>
      <c r="O718" s="2"/>
      <c r="P718" s="6"/>
      <c r="Q718" s="6"/>
      <c r="R718" s="6"/>
    </row>
    <row r="719" spans="14:18" x14ac:dyDescent="0.2">
      <c r="N719" s="6"/>
      <c r="O719" s="2"/>
      <c r="P719" s="6"/>
      <c r="Q719" s="6"/>
      <c r="R719" s="6"/>
    </row>
    <row r="720" spans="14:18" x14ac:dyDescent="0.2">
      <c r="N720" s="6"/>
      <c r="O720" s="2"/>
      <c r="P720" s="6"/>
      <c r="Q720" s="6"/>
      <c r="R720" s="6"/>
    </row>
    <row r="721" spans="14:18" x14ac:dyDescent="0.2">
      <c r="N721" s="6"/>
      <c r="O721" s="2"/>
      <c r="P721" s="6"/>
      <c r="Q721" s="6"/>
      <c r="R721" s="6"/>
    </row>
    <row r="722" spans="14:18" x14ac:dyDescent="0.2">
      <c r="N722" s="6"/>
      <c r="O722" s="2"/>
      <c r="P722" s="6"/>
      <c r="Q722" s="6"/>
      <c r="R722" s="6"/>
    </row>
    <row r="723" spans="14:18" x14ac:dyDescent="0.2">
      <c r="N723" s="6"/>
      <c r="O723" s="2"/>
      <c r="P723" s="6"/>
      <c r="Q723" s="6"/>
      <c r="R723" s="6"/>
    </row>
    <row r="724" spans="14:18" x14ac:dyDescent="0.2">
      <c r="N724" s="6"/>
      <c r="O724" s="2"/>
      <c r="P724" s="6"/>
      <c r="Q724" s="6"/>
      <c r="R724" s="6"/>
    </row>
    <row r="725" spans="14:18" x14ac:dyDescent="0.2">
      <c r="N725" s="6"/>
      <c r="O725" s="2"/>
      <c r="P725" s="6"/>
      <c r="Q725" s="6"/>
      <c r="R725" s="6"/>
    </row>
    <row r="726" spans="14:18" x14ac:dyDescent="0.2">
      <c r="N726" s="6"/>
      <c r="O726" s="2"/>
      <c r="P726" s="6"/>
      <c r="Q726" s="6"/>
      <c r="R726" s="6"/>
    </row>
    <row r="727" spans="14:18" x14ac:dyDescent="0.2">
      <c r="N727" s="6"/>
      <c r="O727" s="2"/>
      <c r="P727" s="6"/>
      <c r="Q727" s="6"/>
      <c r="R727" s="6"/>
    </row>
    <row r="728" spans="14:18" x14ac:dyDescent="0.2">
      <c r="N728" s="6"/>
      <c r="O728" s="2"/>
      <c r="P728" s="6"/>
      <c r="Q728" s="6"/>
      <c r="R728" s="6"/>
    </row>
    <row r="729" spans="14:18" x14ac:dyDescent="0.2">
      <c r="N729" s="6"/>
      <c r="O729" s="2"/>
      <c r="P729" s="6"/>
      <c r="Q729" s="6"/>
      <c r="R729" s="6"/>
    </row>
    <row r="730" spans="14:18" x14ac:dyDescent="0.2">
      <c r="N730" s="6"/>
      <c r="O730" s="2"/>
      <c r="P730" s="6"/>
      <c r="Q730" s="6"/>
      <c r="R730" s="6"/>
    </row>
    <row r="731" spans="14:18" x14ac:dyDescent="0.2">
      <c r="N731" s="6"/>
      <c r="O731" s="2"/>
      <c r="P731" s="6"/>
      <c r="Q731" s="6"/>
      <c r="R731" s="6"/>
    </row>
    <row r="732" spans="14:18" x14ac:dyDescent="0.2">
      <c r="N732" s="6"/>
      <c r="O732" s="2"/>
      <c r="P732" s="6"/>
      <c r="Q732" s="6"/>
      <c r="R732" s="6"/>
    </row>
    <row r="733" spans="14:18" x14ac:dyDescent="0.2">
      <c r="N733" s="6"/>
      <c r="O733" s="2"/>
      <c r="P733" s="6"/>
      <c r="Q733" s="6"/>
      <c r="R733" s="6"/>
    </row>
    <row r="734" spans="14:18" x14ac:dyDescent="0.2">
      <c r="N734" s="6"/>
      <c r="O734" s="2"/>
      <c r="P734" s="6"/>
      <c r="Q734" s="6"/>
      <c r="R734" s="6"/>
    </row>
    <row r="735" spans="14:18" x14ac:dyDescent="0.2">
      <c r="N735" s="6"/>
      <c r="O735" s="2"/>
      <c r="P735" s="6"/>
      <c r="Q735" s="6"/>
      <c r="R735" s="6"/>
    </row>
    <row r="736" spans="14:18" x14ac:dyDescent="0.2">
      <c r="N736" s="6"/>
      <c r="O736" s="2"/>
      <c r="P736" s="6"/>
      <c r="Q736" s="6"/>
      <c r="R736" s="6"/>
    </row>
    <row r="737" spans="14:18" x14ac:dyDescent="0.2">
      <c r="N737" s="6"/>
      <c r="O737" s="2"/>
      <c r="P737" s="6"/>
      <c r="Q737" s="6"/>
      <c r="R737" s="6"/>
    </row>
    <row r="738" spans="14:18" x14ac:dyDescent="0.2">
      <c r="N738" s="6"/>
      <c r="O738" s="2"/>
      <c r="P738" s="6"/>
      <c r="Q738" s="6"/>
      <c r="R738" s="6"/>
    </row>
    <row r="739" spans="14:18" x14ac:dyDescent="0.2">
      <c r="N739" s="6"/>
      <c r="O739" s="2"/>
      <c r="P739" s="6"/>
      <c r="Q739" s="6"/>
      <c r="R739" s="6"/>
    </row>
    <row r="740" spans="14:18" x14ac:dyDescent="0.2">
      <c r="N740" s="6"/>
      <c r="O740" s="2"/>
      <c r="P740" s="6"/>
      <c r="Q740" s="6"/>
      <c r="R740" s="6"/>
    </row>
    <row r="741" spans="14:18" x14ac:dyDescent="0.2">
      <c r="N741" s="6"/>
      <c r="O741" s="2"/>
      <c r="P741" s="6"/>
      <c r="Q741" s="6"/>
      <c r="R741" s="6"/>
    </row>
    <row r="742" spans="14:18" x14ac:dyDescent="0.2">
      <c r="N742" s="6"/>
      <c r="O742" s="2"/>
      <c r="P742" s="6"/>
      <c r="Q742" s="6"/>
      <c r="R742" s="6"/>
    </row>
    <row r="743" spans="14:18" x14ac:dyDescent="0.2">
      <c r="N743" s="6"/>
      <c r="O743" s="2"/>
      <c r="P743" s="6"/>
      <c r="Q743" s="6"/>
      <c r="R743" s="6"/>
    </row>
    <row r="744" spans="14:18" x14ac:dyDescent="0.2">
      <c r="N744" s="6"/>
      <c r="O744" s="2"/>
      <c r="P744" s="6"/>
      <c r="Q744" s="6"/>
      <c r="R744" s="6"/>
    </row>
    <row r="745" spans="14:18" x14ac:dyDescent="0.2">
      <c r="N745" s="6"/>
      <c r="O745" s="2"/>
      <c r="P745" s="6"/>
      <c r="Q745" s="6"/>
      <c r="R745" s="6"/>
    </row>
    <row r="746" spans="14:18" x14ac:dyDescent="0.2">
      <c r="N746" s="6"/>
      <c r="O746" s="2"/>
      <c r="P746" s="6"/>
      <c r="Q746" s="6"/>
      <c r="R746" s="6"/>
    </row>
    <row r="747" spans="14:18" x14ac:dyDescent="0.2">
      <c r="N747" s="6"/>
      <c r="O747" s="2"/>
      <c r="P747" s="6"/>
      <c r="Q747" s="6"/>
      <c r="R747" s="6"/>
    </row>
    <row r="748" spans="14:18" x14ac:dyDescent="0.2">
      <c r="N748" s="6"/>
      <c r="O748" s="2"/>
      <c r="P748" s="6"/>
      <c r="Q748" s="6"/>
      <c r="R748" s="6"/>
    </row>
    <row r="749" spans="14:18" x14ac:dyDescent="0.2">
      <c r="N749" s="6"/>
      <c r="O749" s="2"/>
      <c r="P749" s="6"/>
      <c r="Q749" s="6"/>
      <c r="R749" s="6"/>
    </row>
    <row r="750" spans="14:18" x14ac:dyDescent="0.2">
      <c r="N750" s="6"/>
      <c r="O750" s="2"/>
      <c r="P750" s="6"/>
      <c r="Q750" s="6"/>
      <c r="R750" s="6"/>
    </row>
    <row r="751" spans="14:18" x14ac:dyDescent="0.2">
      <c r="N751" s="6"/>
      <c r="O751" s="2"/>
      <c r="P751" s="6"/>
      <c r="Q751" s="6"/>
      <c r="R751" s="6"/>
    </row>
    <row r="752" spans="14:18" x14ac:dyDescent="0.2">
      <c r="N752" s="6"/>
      <c r="O752" s="2"/>
      <c r="P752" s="6"/>
      <c r="Q752" s="6"/>
      <c r="R752" s="6"/>
    </row>
    <row r="753" spans="14:18" x14ac:dyDescent="0.2">
      <c r="N753" s="6"/>
      <c r="O753" s="2"/>
      <c r="P753" s="6"/>
      <c r="Q753" s="6"/>
      <c r="R753" s="6"/>
    </row>
    <row r="754" spans="14:18" x14ac:dyDescent="0.2">
      <c r="N754" s="6"/>
      <c r="O754" s="2"/>
      <c r="P754" s="6"/>
      <c r="Q754" s="6"/>
      <c r="R754" s="6"/>
    </row>
    <row r="755" spans="14:18" x14ac:dyDescent="0.2">
      <c r="N755" s="6"/>
      <c r="O755" s="2"/>
      <c r="P755" s="6"/>
      <c r="Q755" s="6"/>
      <c r="R755" s="6"/>
    </row>
    <row r="756" spans="14:18" x14ac:dyDescent="0.2">
      <c r="N756" s="6"/>
      <c r="O756" s="2"/>
      <c r="P756" s="6"/>
      <c r="Q756" s="6"/>
      <c r="R756" s="6"/>
    </row>
    <row r="757" spans="14:18" x14ac:dyDescent="0.2">
      <c r="N757" s="6"/>
      <c r="O757" s="2"/>
      <c r="P757" s="6"/>
      <c r="Q757" s="6"/>
      <c r="R757" s="6"/>
    </row>
    <row r="758" spans="14:18" x14ac:dyDescent="0.2">
      <c r="N758" s="6"/>
      <c r="O758" s="2"/>
      <c r="P758" s="6"/>
      <c r="Q758" s="6"/>
      <c r="R758" s="6"/>
    </row>
    <row r="759" spans="14:18" x14ac:dyDescent="0.2">
      <c r="N759" s="6"/>
      <c r="O759" s="2"/>
      <c r="P759" s="6"/>
      <c r="Q759" s="6"/>
      <c r="R759" s="6"/>
    </row>
    <row r="760" spans="14:18" x14ac:dyDescent="0.2">
      <c r="N760" s="6"/>
      <c r="O760" s="2"/>
      <c r="P760" s="6"/>
      <c r="Q760" s="6"/>
      <c r="R760" s="6"/>
    </row>
    <row r="761" spans="14:18" x14ac:dyDescent="0.2">
      <c r="N761" s="6"/>
      <c r="O761" s="2"/>
      <c r="P761" s="6"/>
      <c r="Q761" s="6"/>
      <c r="R761" s="6"/>
    </row>
    <row r="762" spans="14:18" x14ac:dyDescent="0.2">
      <c r="N762" s="6"/>
      <c r="O762" s="2"/>
      <c r="P762" s="6"/>
      <c r="Q762" s="6"/>
      <c r="R762" s="6"/>
    </row>
    <row r="763" spans="14:18" x14ac:dyDescent="0.2">
      <c r="N763" s="6"/>
      <c r="O763" s="2"/>
      <c r="P763" s="6"/>
      <c r="Q763" s="6"/>
      <c r="R763" s="6"/>
    </row>
    <row r="764" spans="14:18" x14ac:dyDescent="0.2">
      <c r="N764" s="6"/>
      <c r="O764" s="2"/>
      <c r="P764" s="6"/>
      <c r="Q764" s="6"/>
      <c r="R764" s="6"/>
    </row>
    <row r="765" spans="14:18" x14ac:dyDescent="0.2">
      <c r="N765" s="6"/>
      <c r="O765" s="2"/>
      <c r="P765" s="6"/>
      <c r="Q765" s="6"/>
      <c r="R765" s="6"/>
    </row>
    <row r="766" spans="14:18" x14ac:dyDescent="0.2">
      <c r="N766" s="6"/>
      <c r="O766" s="2"/>
      <c r="P766" s="6"/>
      <c r="Q766" s="6"/>
      <c r="R766" s="6"/>
    </row>
    <row r="767" spans="14:18" x14ac:dyDescent="0.2">
      <c r="N767" s="6"/>
      <c r="O767" s="2"/>
      <c r="P767" s="6"/>
      <c r="Q767" s="6"/>
      <c r="R767" s="6"/>
    </row>
    <row r="768" spans="14:18" x14ac:dyDescent="0.2">
      <c r="N768" s="6"/>
      <c r="O768" s="2"/>
      <c r="P768" s="6"/>
      <c r="Q768" s="6"/>
      <c r="R768" s="6"/>
    </row>
    <row r="769" spans="14:18" x14ac:dyDescent="0.2">
      <c r="N769" s="6"/>
      <c r="O769" s="2"/>
      <c r="P769" s="6"/>
      <c r="Q769" s="6"/>
      <c r="R769" s="6"/>
    </row>
    <row r="770" spans="14:18" x14ac:dyDescent="0.2">
      <c r="N770" s="6"/>
      <c r="O770" s="2"/>
      <c r="P770" s="6"/>
      <c r="Q770" s="6"/>
      <c r="R770" s="6"/>
    </row>
    <row r="771" spans="14:18" x14ac:dyDescent="0.2">
      <c r="N771" s="6"/>
      <c r="O771" s="2"/>
      <c r="P771" s="6"/>
      <c r="Q771" s="6"/>
      <c r="R771" s="6"/>
    </row>
    <row r="772" spans="14:18" x14ac:dyDescent="0.2">
      <c r="N772" s="6"/>
      <c r="O772" s="2"/>
      <c r="P772" s="6"/>
      <c r="Q772" s="6"/>
      <c r="R772" s="6"/>
    </row>
    <row r="773" spans="14:18" x14ac:dyDescent="0.2">
      <c r="N773" s="6"/>
      <c r="O773" s="2"/>
      <c r="P773" s="6"/>
      <c r="Q773" s="6"/>
      <c r="R773" s="6"/>
    </row>
    <row r="774" spans="14:18" x14ac:dyDescent="0.2">
      <c r="N774" s="6"/>
      <c r="O774" s="2"/>
      <c r="P774" s="6"/>
      <c r="Q774" s="6"/>
      <c r="R774" s="6"/>
    </row>
    <row r="775" spans="14:18" x14ac:dyDescent="0.2">
      <c r="N775" s="6"/>
      <c r="O775" s="2"/>
      <c r="P775" s="6"/>
      <c r="Q775" s="6"/>
      <c r="R775" s="6"/>
    </row>
    <row r="776" spans="14:18" x14ac:dyDescent="0.2">
      <c r="N776" s="6"/>
      <c r="O776" s="2"/>
      <c r="P776" s="6"/>
      <c r="Q776" s="6"/>
      <c r="R776" s="6"/>
    </row>
    <row r="777" spans="14:18" x14ac:dyDescent="0.2">
      <c r="N777" s="6"/>
      <c r="O777" s="2"/>
      <c r="P777" s="6"/>
      <c r="Q777" s="6"/>
      <c r="R777" s="6"/>
    </row>
    <row r="778" spans="14:18" x14ac:dyDescent="0.2">
      <c r="N778" s="6"/>
      <c r="O778" s="2"/>
      <c r="P778" s="6"/>
      <c r="Q778" s="6"/>
      <c r="R778" s="6"/>
    </row>
    <row r="779" spans="14:18" x14ac:dyDescent="0.2">
      <c r="N779" s="6"/>
      <c r="O779" s="2"/>
      <c r="P779" s="6"/>
      <c r="Q779" s="6"/>
      <c r="R779" s="6"/>
    </row>
    <row r="780" spans="14:18" x14ac:dyDescent="0.2">
      <c r="N780" s="6"/>
      <c r="O780" s="2"/>
      <c r="P780" s="6"/>
      <c r="Q780" s="6"/>
      <c r="R780" s="6"/>
    </row>
    <row r="781" spans="14:18" x14ac:dyDescent="0.2">
      <c r="N781" s="6"/>
      <c r="O781" s="2"/>
      <c r="P781" s="6"/>
      <c r="Q781" s="6"/>
      <c r="R781" s="6"/>
    </row>
    <row r="782" spans="14:18" x14ac:dyDescent="0.2">
      <c r="N782" s="6"/>
      <c r="O782" s="2"/>
      <c r="P782" s="6"/>
      <c r="Q782" s="6"/>
      <c r="R782" s="6"/>
    </row>
    <row r="783" spans="14:18" x14ac:dyDescent="0.2">
      <c r="N783" s="6"/>
      <c r="O783" s="2"/>
      <c r="P783" s="6"/>
      <c r="Q783" s="6"/>
      <c r="R783" s="6"/>
    </row>
    <row r="784" spans="14:18" x14ac:dyDescent="0.2">
      <c r="N784" s="6"/>
      <c r="O784" s="2"/>
      <c r="P784" s="6"/>
      <c r="Q784" s="6"/>
      <c r="R784" s="6"/>
    </row>
    <row r="785" spans="14:18" x14ac:dyDescent="0.2">
      <c r="N785" s="6"/>
      <c r="O785" s="2"/>
      <c r="P785" s="6"/>
      <c r="Q785" s="6"/>
      <c r="R785" s="6"/>
    </row>
    <row r="786" spans="14:18" x14ac:dyDescent="0.2">
      <c r="N786" s="6"/>
      <c r="O786" s="2"/>
      <c r="P786" s="6"/>
      <c r="Q786" s="6"/>
      <c r="R786" s="6"/>
    </row>
    <row r="787" spans="14:18" x14ac:dyDescent="0.2">
      <c r="N787" s="6"/>
      <c r="O787" s="2"/>
      <c r="P787" s="6"/>
      <c r="Q787" s="6"/>
      <c r="R787" s="6"/>
    </row>
    <row r="788" spans="14:18" x14ac:dyDescent="0.2">
      <c r="N788" s="6"/>
      <c r="O788" s="2"/>
      <c r="P788" s="6"/>
      <c r="Q788" s="6"/>
      <c r="R788" s="6"/>
    </row>
    <row r="789" spans="14:18" x14ac:dyDescent="0.2">
      <c r="N789" s="6"/>
      <c r="O789" s="2"/>
      <c r="P789" s="6"/>
      <c r="Q789" s="6"/>
      <c r="R789" s="6"/>
    </row>
    <row r="790" spans="14:18" x14ac:dyDescent="0.2">
      <c r="N790" s="6"/>
      <c r="O790" s="2"/>
      <c r="P790" s="6"/>
      <c r="Q790" s="6"/>
      <c r="R790" s="6"/>
    </row>
    <row r="791" spans="14:18" x14ac:dyDescent="0.2">
      <c r="N791" s="6"/>
      <c r="O791" s="2"/>
      <c r="P791" s="6"/>
      <c r="Q791" s="6"/>
      <c r="R791" s="6"/>
    </row>
    <row r="792" spans="14:18" x14ac:dyDescent="0.2">
      <c r="N792" s="6"/>
      <c r="O792" s="2"/>
      <c r="P792" s="6"/>
      <c r="Q792" s="6"/>
      <c r="R792" s="6"/>
    </row>
    <row r="793" spans="14:18" x14ac:dyDescent="0.2">
      <c r="N793" s="6"/>
      <c r="O793" s="2"/>
      <c r="P793" s="6"/>
      <c r="Q793" s="6"/>
      <c r="R793" s="6"/>
    </row>
    <row r="794" spans="14:18" x14ac:dyDescent="0.2">
      <c r="N794" s="6"/>
      <c r="O794" s="2"/>
      <c r="P794" s="6"/>
      <c r="Q794" s="6"/>
      <c r="R794" s="6"/>
    </row>
    <row r="795" spans="14:18" x14ac:dyDescent="0.2">
      <c r="N795" s="6"/>
      <c r="O795" s="2"/>
      <c r="P795" s="6"/>
      <c r="Q795" s="6"/>
      <c r="R795" s="6"/>
    </row>
    <row r="796" spans="14:18" x14ac:dyDescent="0.2">
      <c r="N796" s="6"/>
      <c r="O796" s="2"/>
      <c r="P796" s="6"/>
      <c r="Q796" s="6"/>
      <c r="R796" s="6"/>
    </row>
    <row r="797" spans="14:18" x14ac:dyDescent="0.2">
      <c r="N797" s="6"/>
      <c r="O797" s="2"/>
      <c r="P797" s="6"/>
      <c r="Q797" s="6"/>
      <c r="R797" s="6"/>
    </row>
    <row r="798" spans="14:18" x14ac:dyDescent="0.2">
      <c r="N798" s="6"/>
      <c r="O798" s="2"/>
      <c r="P798" s="6"/>
      <c r="Q798" s="6"/>
      <c r="R798" s="6"/>
    </row>
    <row r="799" spans="14:18" x14ac:dyDescent="0.2">
      <c r="N799" s="6"/>
      <c r="O799" s="2"/>
      <c r="P799" s="6"/>
      <c r="Q799" s="6"/>
      <c r="R799" s="6"/>
    </row>
    <row r="800" spans="14:18" x14ac:dyDescent="0.2">
      <c r="N800" s="6"/>
      <c r="O800" s="2"/>
      <c r="P800" s="6"/>
      <c r="Q800" s="6"/>
      <c r="R800" s="6"/>
    </row>
    <row r="801" spans="14:18" x14ac:dyDescent="0.2">
      <c r="N801" s="6"/>
      <c r="O801" s="2"/>
      <c r="P801" s="6"/>
      <c r="Q801" s="6"/>
      <c r="R801" s="6"/>
    </row>
    <row r="802" spans="14:18" x14ac:dyDescent="0.2">
      <c r="N802" s="6"/>
      <c r="O802" s="2"/>
      <c r="P802" s="6"/>
      <c r="Q802" s="6"/>
      <c r="R802" s="6"/>
    </row>
    <row r="803" spans="14:18" x14ac:dyDescent="0.2">
      <c r="N803" s="6"/>
      <c r="O803" s="2"/>
      <c r="P803" s="6"/>
      <c r="Q803" s="6"/>
      <c r="R803" s="6"/>
    </row>
    <row r="804" spans="14:18" x14ac:dyDescent="0.2">
      <c r="N804" s="6"/>
      <c r="O804" s="2"/>
      <c r="P804" s="6"/>
      <c r="Q804" s="6"/>
      <c r="R804" s="6"/>
    </row>
    <row r="805" spans="14:18" x14ac:dyDescent="0.2">
      <c r="N805" s="6"/>
      <c r="O805" s="2"/>
      <c r="P805" s="6"/>
      <c r="Q805" s="6"/>
      <c r="R805" s="6"/>
    </row>
    <row r="806" spans="14:18" x14ac:dyDescent="0.2">
      <c r="N806" s="6"/>
      <c r="O806" s="2"/>
      <c r="P806" s="6"/>
      <c r="Q806" s="6"/>
      <c r="R806" s="6"/>
    </row>
    <row r="807" spans="14:18" x14ac:dyDescent="0.2">
      <c r="N807" s="6"/>
      <c r="O807" s="2"/>
      <c r="P807" s="6"/>
      <c r="Q807" s="6"/>
      <c r="R807" s="6"/>
    </row>
    <row r="808" spans="14:18" x14ac:dyDescent="0.2">
      <c r="N808" s="6"/>
      <c r="O808" s="2"/>
      <c r="P808" s="6"/>
      <c r="Q808" s="6"/>
      <c r="R808" s="6"/>
    </row>
    <row r="809" spans="14:18" x14ac:dyDescent="0.2">
      <c r="N809" s="6"/>
      <c r="O809" s="2"/>
      <c r="P809" s="6"/>
      <c r="Q809" s="6"/>
      <c r="R809" s="6"/>
    </row>
    <row r="810" spans="14:18" x14ac:dyDescent="0.2">
      <c r="N810" s="6"/>
      <c r="O810" s="2"/>
      <c r="P810" s="6"/>
      <c r="Q810" s="6"/>
      <c r="R810" s="6"/>
    </row>
    <row r="811" spans="14:18" x14ac:dyDescent="0.2">
      <c r="N811" s="6"/>
      <c r="O811" s="2"/>
      <c r="P811" s="6"/>
      <c r="Q811" s="6"/>
      <c r="R811" s="6"/>
    </row>
    <row r="812" spans="14:18" x14ac:dyDescent="0.2">
      <c r="N812" s="6"/>
      <c r="O812" s="2"/>
      <c r="P812" s="6"/>
      <c r="Q812" s="6"/>
      <c r="R812" s="6"/>
    </row>
    <row r="813" spans="14:18" x14ac:dyDescent="0.2">
      <c r="N813" s="6"/>
      <c r="O813" s="2"/>
      <c r="P813" s="6"/>
      <c r="Q813" s="6"/>
      <c r="R813" s="6"/>
    </row>
    <row r="814" spans="14:18" x14ac:dyDescent="0.2">
      <c r="N814" s="6"/>
      <c r="O814" s="2"/>
      <c r="P814" s="6"/>
      <c r="Q814" s="6"/>
      <c r="R814" s="6"/>
    </row>
    <row r="815" spans="14:18" x14ac:dyDescent="0.2">
      <c r="N815" s="6"/>
      <c r="O815" s="2"/>
      <c r="P815" s="6"/>
      <c r="Q815" s="6"/>
      <c r="R815" s="6"/>
    </row>
    <row r="816" spans="14:18" x14ac:dyDescent="0.2">
      <c r="N816" s="6"/>
      <c r="O816" s="2"/>
      <c r="P816" s="6"/>
      <c r="Q816" s="6"/>
      <c r="R816" s="6"/>
    </row>
    <row r="817" spans="14:18" x14ac:dyDescent="0.2">
      <c r="N817" s="6"/>
      <c r="O817" s="2"/>
      <c r="P817" s="6"/>
      <c r="Q817" s="6"/>
      <c r="R817" s="6"/>
    </row>
    <row r="818" spans="14:18" x14ac:dyDescent="0.2">
      <c r="N818" s="6"/>
      <c r="O818" s="2"/>
      <c r="P818" s="6"/>
      <c r="Q818" s="6"/>
      <c r="R818" s="6"/>
    </row>
    <row r="819" spans="14:18" x14ac:dyDescent="0.2">
      <c r="N819" s="6"/>
      <c r="O819" s="2"/>
      <c r="P819" s="6"/>
      <c r="Q819" s="6"/>
      <c r="R819" s="6"/>
    </row>
    <row r="820" spans="14:18" x14ac:dyDescent="0.2">
      <c r="N820" s="6"/>
      <c r="O820" s="2"/>
      <c r="P820" s="6"/>
      <c r="Q820" s="6"/>
      <c r="R820" s="6"/>
    </row>
    <row r="821" spans="14:18" x14ac:dyDescent="0.2">
      <c r="N821" s="6"/>
      <c r="O821" s="2"/>
      <c r="P821" s="6"/>
      <c r="Q821" s="6"/>
      <c r="R821" s="6"/>
    </row>
    <row r="822" spans="14:18" x14ac:dyDescent="0.2">
      <c r="N822" s="6"/>
      <c r="O822" s="2"/>
      <c r="P822" s="6"/>
      <c r="Q822" s="6"/>
      <c r="R822" s="6"/>
    </row>
    <row r="823" spans="14:18" x14ac:dyDescent="0.2">
      <c r="N823" s="6"/>
      <c r="O823" s="2"/>
      <c r="P823" s="6"/>
      <c r="Q823" s="6"/>
      <c r="R823" s="6"/>
    </row>
    <row r="824" spans="14:18" x14ac:dyDescent="0.2">
      <c r="N824" s="6"/>
      <c r="O824" s="2"/>
      <c r="P824" s="6"/>
      <c r="Q824" s="6"/>
      <c r="R824" s="6"/>
    </row>
    <row r="825" spans="14:18" x14ac:dyDescent="0.2">
      <c r="N825" s="6"/>
      <c r="O825" s="2"/>
      <c r="P825" s="6"/>
      <c r="Q825" s="6"/>
      <c r="R825" s="6"/>
    </row>
    <row r="826" spans="14:18" x14ac:dyDescent="0.2">
      <c r="N826" s="6"/>
      <c r="O826" s="2"/>
      <c r="P826" s="6"/>
      <c r="Q826" s="6"/>
      <c r="R826" s="6"/>
    </row>
    <row r="827" spans="14:18" x14ac:dyDescent="0.2">
      <c r="N827" s="6"/>
      <c r="O827" s="2"/>
      <c r="P827" s="6"/>
      <c r="Q827" s="6"/>
      <c r="R827" s="6"/>
    </row>
    <row r="828" spans="14:18" x14ac:dyDescent="0.2">
      <c r="N828" s="6"/>
      <c r="O828" s="2"/>
      <c r="P828" s="6"/>
      <c r="Q828" s="6"/>
      <c r="R828" s="6"/>
    </row>
    <row r="829" spans="14:18" x14ac:dyDescent="0.2">
      <c r="N829" s="6"/>
      <c r="O829" s="2"/>
      <c r="P829" s="6"/>
      <c r="Q829" s="6"/>
      <c r="R829" s="6"/>
    </row>
    <row r="830" spans="14:18" x14ac:dyDescent="0.2">
      <c r="N830" s="6"/>
      <c r="O830" s="2"/>
      <c r="P830" s="6"/>
      <c r="Q830" s="6"/>
      <c r="R830" s="6"/>
    </row>
    <row r="831" spans="14:18" x14ac:dyDescent="0.2">
      <c r="N831" s="6"/>
      <c r="O831" s="2"/>
      <c r="P831" s="6"/>
      <c r="Q831" s="6"/>
      <c r="R831" s="6"/>
    </row>
    <row r="832" spans="14:18" x14ac:dyDescent="0.2">
      <c r="N832" s="6"/>
      <c r="O832" s="2"/>
      <c r="P832" s="6"/>
      <c r="Q832" s="6"/>
      <c r="R832" s="6"/>
    </row>
    <row r="833" spans="14:18" x14ac:dyDescent="0.2">
      <c r="N833" s="6"/>
      <c r="O833" s="2"/>
      <c r="P833" s="6"/>
      <c r="Q833" s="6"/>
      <c r="R833" s="6"/>
    </row>
    <row r="834" spans="14:18" x14ac:dyDescent="0.2">
      <c r="N834" s="6"/>
      <c r="O834" s="2"/>
      <c r="P834" s="6"/>
      <c r="Q834" s="6"/>
      <c r="R834" s="6"/>
    </row>
    <row r="835" spans="14:18" x14ac:dyDescent="0.2">
      <c r="N835" s="6"/>
      <c r="O835" s="2"/>
      <c r="P835" s="6"/>
      <c r="Q835" s="6"/>
      <c r="R835" s="6"/>
    </row>
    <row r="836" spans="14:18" x14ac:dyDescent="0.2">
      <c r="N836" s="6"/>
      <c r="O836" s="2"/>
      <c r="P836" s="6"/>
      <c r="Q836" s="6"/>
      <c r="R836" s="6"/>
    </row>
    <row r="837" spans="14:18" x14ac:dyDescent="0.2">
      <c r="N837" s="6"/>
      <c r="O837" s="2"/>
      <c r="P837" s="6"/>
      <c r="Q837" s="6"/>
      <c r="R837" s="6"/>
    </row>
    <row r="838" spans="14:18" x14ac:dyDescent="0.2">
      <c r="N838" s="6"/>
      <c r="O838" s="2"/>
      <c r="P838" s="6"/>
      <c r="Q838" s="6"/>
      <c r="R838" s="6"/>
    </row>
    <row r="839" spans="14:18" x14ac:dyDescent="0.2">
      <c r="N839" s="6"/>
      <c r="O839" s="2"/>
      <c r="P839" s="6"/>
      <c r="Q839" s="6"/>
      <c r="R839" s="6"/>
    </row>
    <row r="840" spans="14:18" x14ac:dyDescent="0.2">
      <c r="N840" s="6"/>
      <c r="O840" s="2"/>
      <c r="P840" s="6"/>
      <c r="Q840" s="6"/>
      <c r="R840" s="6"/>
    </row>
    <row r="841" spans="14:18" x14ac:dyDescent="0.2">
      <c r="N841" s="6"/>
      <c r="O841" s="2"/>
      <c r="P841" s="6"/>
      <c r="Q841" s="6"/>
      <c r="R841" s="6"/>
    </row>
    <row r="842" spans="14:18" x14ac:dyDescent="0.2">
      <c r="N842" s="6"/>
      <c r="O842" s="2"/>
      <c r="P842" s="6"/>
      <c r="Q842" s="6"/>
      <c r="R842" s="6"/>
    </row>
    <row r="843" spans="14:18" x14ac:dyDescent="0.2">
      <c r="N843" s="6"/>
      <c r="O843" s="2"/>
      <c r="P843" s="6"/>
      <c r="Q843" s="6"/>
      <c r="R843" s="6"/>
    </row>
    <row r="844" spans="14:18" x14ac:dyDescent="0.2">
      <c r="N844" s="6"/>
      <c r="O844" s="2"/>
      <c r="P844" s="6"/>
      <c r="Q844" s="6"/>
      <c r="R844" s="6"/>
    </row>
    <row r="845" spans="14:18" x14ac:dyDescent="0.2">
      <c r="N845" s="6"/>
      <c r="O845" s="2"/>
      <c r="P845" s="6"/>
      <c r="Q845" s="6"/>
      <c r="R845" s="6"/>
    </row>
    <row r="846" spans="14:18" x14ac:dyDescent="0.2">
      <c r="N846" s="6"/>
      <c r="O846" s="2"/>
      <c r="P846" s="6"/>
      <c r="Q846" s="6"/>
      <c r="R846" s="6"/>
    </row>
    <row r="847" spans="14:18" x14ac:dyDescent="0.2">
      <c r="N847" s="6"/>
      <c r="O847" s="2"/>
      <c r="P847" s="6"/>
      <c r="Q847" s="6"/>
      <c r="R847" s="6"/>
    </row>
    <row r="848" spans="14:18" x14ac:dyDescent="0.2">
      <c r="N848" s="6"/>
      <c r="O848" s="2"/>
      <c r="P848" s="6"/>
      <c r="Q848" s="6"/>
      <c r="R848" s="6"/>
    </row>
    <row r="849" spans="14:18" x14ac:dyDescent="0.2">
      <c r="N849" s="6"/>
      <c r="O849" s="2"/>
      <c r="P849" s="6"/>
      <c r="Q849" s="6"/>
      <c r="R849" s="6"/>
    </row>
    <row r="850" spans="14:18" x14ac:dyDescent="0.2">
      <c r="N850" s="6"/>
      <c r="O850" s="2"/>
      <c r="P850" s="6"/>
      <c r="Q850" s="6"/>
      <c r="R850" s="6"/>
    </row>
    <row r="851" spans="14:18" x14ac:dyDescent="0.2">
      <c r="N851" s="6"/>
      <c r="O851" s="2"/>
      <c r="P851" s="6"/>
      <c r="Q851" s="6"/>
      <c r="R851" s="6"/>
    </row>
    <row r="852" spans="14:18" x14ac:dyDescent="0.2">
      <c r="N852" s="6"/>
      <c r="O852" s="2"/>
      <c r="P852" s="6"/>
      <c r="Q852" s="6"/>
      <c r="R852" s="6"/>
    </row>
    <row r="853" spans="14:18" x14ac:dyDescent="0.2">
      <c r="N853" s="6"/>
      <c r="O853" s="2"/>
      <c r="P853" s="6"/>
      <c r="Q853" s="6"/>
      <c r="R853" s="6"/>
    </row>
    <row r="854" spans="14:18" x14ac:dyDescent="0.2">
      <c r="N854" s="6"/>
      <c r="O854" s="2"/>
      <c r="P854" s="6"/>
      <c r="Q854" s="6"/>
      <c r="R854" s="6"/>
    </row>
    <row r="855" spans="14:18" x14ac:dyDescent="0.2">
      <c r="N855" s="6"/>
      <c r="O855" s="2"/>
      <c r="P855" s="6"/>
      <c r="Q855" s="6"/>
      <c r="R855" s="6"/>
    </row>
    <row r="856" spans="14:18" x14ac:dyDescent="0.2">
      <c r="N856" s="6"/>
      <c r="O856" s="2"/>
      <c r="P856" s="6"/>
      <c r="Q856" s="6"/>
      <c r="R856" s="6"/>
    </row>
    <row r="857" spans="14:18" x14ac:dyDescent="0.2">
      <c r="N857" s="6"/>
      <c r="O857" s="2"/>
      <c r="P857" s="6"/>
      <c r="Q857" s="6"/>
      <c r="R857" s="6"/>
    </row>
    <row r="858" spans="14:18" x14ac:dyDescent="0.2">
      <c r="N858" s="6"/>
      <c r="O858" s="2"/>
      <c r="P858" s="6"/>
      <c r="Q858" s="6"/>
      <c r="R858" s="6"/>
    </row>
    <row r="859" spans="14:18" x14ac:dyDescent="0.2">
      <c r="N859" s="6"/>
      <c r="O859" s="2"/>
      <c r="P859" s="6"/>
      <c r="Q859" s="6"/>
      <c r="R859" s="6"/>
    </row>
    <row r="860" spans="14:18" x14ac:dyDescent="0.2">
      <c r="N860" s="6"/>
      <c r="O860" s="2"/>
      <c r="P860" s="6"/>
      <c r="Q860" s="6"/>
      <c r="R860" s="6"/>
    </row>
    <row r="861" spans="14:18" x14ac:dyDescent="0.2">
      <c r="N861" s="6"/>
      <c r="O861" s="2"/>
      <c r="P861" s="6"/>
      <c r="Q861" s="6"/>
      <c r="R861" s="6"/>
    </row>
    <row r="862" spans="14:18" x14ac:dyDescent="0.2">
      <c r="N862" s="6"/>
      <c r="O862" s="2"/>
      <c r="P862" s="6"/>
      <c r="Q862" s="6"/>
      <c r="R862" s="6"/>
    </row>
    <row r="863" spans="14:18" x14ac:dyDescent="0.2">
      <c r="N863" s="6"/>
      <c r="O863" s="2"/>
      <c r="P863" s="6"/>
      <c r="Q863" s="6"/>
      <c r="R863" s="6"/>
    </row>
    <row r="864" spans="14:18" x14ac:dyDescent="0.2">
      <c r="N864" s="6"/>
      <c r="O864" s="2"/>
      <c r="P864" s="6"/>
      <c r="Q864" s="6"/>
      <c r="R864" s="6"/>
    </row>
    <row r="865" spans="14:18" x14ac:dyDescent="0.2">
      <c r="N865" s="6"/>
      <c r="O865" s="2"/>
      <c r="P865" s="6"/>
      <c r="Q865" s="6"/>
      <c r="R865" s="6"/>
    </row>
    <row r="866" spans="14:18" x14ac:dyDescent="0.2">
      <c r="N866" s="6"/>
      <c r="O866" s="2"/>
      <c r="P866" s="6"/>
      <c r="Q866" s="6"/>
      <c r="R866" s="6"/>
    </row>
    <row r="867" spans="14:18" x14ac:dyDescent="0.2">
      <c r="N867" s="6"/>
      <c r="O867" s="2"/>
      <c r="P867" s="6"/>
      <c r="Q867" s="6"/>
      <c r="R867" s="6"/>
    </row>
    <row r="868" spans="14:18" x14ac:dyDescent="0.2">
      <c r="N868" s="6"/>
      <c r="O868" s="2"/>
      <c r="P868" s="6"/>
      <c r="Q868" s="6"/>
      <c r="R868" s="6"/>
    </row>
    <row r="869" spans="14:18" x14ac:dyDescent="0.2">
      <c r="N869" s="6"/>
      <c r="O869" s="2"/>
      <c r="P869" s="6"/>
      <c r="Q869" s="6"/>
      <c r="R869" s="6"/>
    </row>
    <row r="870" spans="14:18" x14ac:dyDescent="0.2">
      <c r="N870" s="6"/>
      <c r="O870" s="2"/>
      <c r="P870" s="6"/>
      <c r="Q870" s="6"/>
      <c r="R870" s="6"/>
    </row>
    <row r="871" spans="14:18" x14ac:dyDescent="0.2">
      <c r="N871" s="6"/>
      <c r="O871" s="2"/>
      <c r="P871" s="6"/>
      <c r="Q871" s="6"/>
      <c r="R871" s="6"/>
    </row>
    <row r="872" spans="14:18" x14ac:dyDescent="0.2">
      <c r="N872" s="6"/>
      <c r="O872" s="2"/>
      <c r="P872" s="6"/>
      <c r="Q872" s="6"/>
      <c r="R872" s="6"/>
    </row>
    <row r="873" spans="14:18" x14ac:dyDescent="0.2">
      <c r="N873" s="6"/>
      <c r="O873" s="2"/>
      <c r="P873" s="6"/>
      <c r="Q873" s="6"/>
      <c r="R873" s="6"/>
    </row>
    <row r="874" spans="14:18" x14ac:dyDescent="0.2">
      <c r="N874" s="6"/>
      <c r="O874" s="2"/>
      <c r="P874" s="6"/>
      <c r="Q874" s="6"/>
      <c r="R874" s="6"/>
    </row>
    <row r="875" spans="14:18" x14ac:dyDescent="0.2">
      <c r="N875" s="6"/>
      <c r="O875" s="2"/>
      <c r="P875" s="6"/>
      <c r="Q875" s="6"/>
      <c r="R875" s="6"/>
    </row>
    <row r="876" spans="14:18" x14ac:dyDescent="0.2">
      <c r="N876" s="6"/>
      <c r="O876" s="2"/>
      <c r="P876" s="6"/>
      <c r="Q876" s="6"/>
      <c r="R876" s="6"/>
    </row>
    <row r="877" spans="14:18" x14ac:dyDescent="0.2">
      <c r="N877" s="6"/>
      <c r="O877" s="2"/>
      <c r="P877" s="6"/>
      <c r="Q877" s="6"/>
      <c r="R877" s="6"/>
    </row>
    <row r="878" spans="14:18" x14ac:dyDescent="0.2">
      <c r="N878" s="6"/>
      <c r="O878" s="2"/>
      <c r="P878" s="6"/>
      <c r="Q878" s="6"/>
      <c r="R878" s="6"/>
    </row>
    <row r="879" spans="14:18" x14ac:dyDescent="0.2">
      <c r="N879" s="6"/>
      <c r="O879" s="2"/>
      <c r="P879" s="6"/>
      <c r="Q879" s="6"/>
      <c r="R879" s="6"/>
    </row>
    <row r="880" spans="14:18" x14ac:dyDescent="0.2">
      <c r="N880" s="6"/>
      <c r="O880" s="2"/>
      <c r="P880" s="6"/>
      <c r="Q880" s="6"/>
      <c r="R880" s="6"/>
    </row>
    <row r="881" spans="14:18" x14ac:dyDescent="0.2">
      <c r="N881" s="6"/>
      <c r="O881" s="2"/>
      <c r="P881" s="6"/>
      <c r="Q881" s="6"/>
      <c r="R881" s="6"/>
    </row>
    <row r="882" spans="14:18" x14ac:dyDescent="0.2">
      <c r="N882" s="6"/>
      <c r="O882" s="2"/>
      <c r="P882" s="6"/>
      <c r="Q882" s="6"/>
      <c r="R882" s="6"/>
    </row>
    <row r="883" spans="14:18" x14ac:dyDescent="0.2">
      <c r="N883" s="6"/>
      <c r="O883" s="2"/>
      <c r="P883" s="6"/>
      <c r="Q883" s="6"/>
      <c r="R883" s="6"/>
    </row>
    <row r="884" spans="14:18" x14ac:dyDescent="0.2">
      <c r="N884" s="6"/>
      <c r="O884" s="2"/>
      <c r="P884" s="6"/>
      <c r="Q884" s="6"/>
      <c r="R884" s="6"/>
    </row>
    <row r="885" spans="14:18" x14ac:dyDescent="0.2">
      <c r="N885" s="6"/>
      <c r="O885" s="2"/>
      <c r="P885" s="6"/>
      <c r="Q885" s="6"/>
      <c r="R885" s="6"/>
    </row>
    <row r="886" spans="14:18" x14ac:dyDescent="0.2">
      <c r="N886" s="6"/>
      <c r="O886" s="2"/>
      <c r="P886" s="6"/>
      <c r="Q886" s="6"/>
      <c r="R886" s="6"/>
    </row>
    <row r="887" spans="14:18" x14ac:dyDescent="0.2">
      <c r="N887" s="6"/>
      <c r="O887" s="2"/>
      <c r="P887" s="6"/>
      <c r="Q887" s="6"/>
      <c r="R887" s="6"/>
    </row>
    <row r="888" spans="14:18" x14ac:dyDescent="0.2">
      <c r="N888" s="6"/>
      <c r="O888" s="2"/>
      <c r="P888" s="6"/>
      <c r="Q888" s="6"/>
      <c r="R888" s="6"/>
    </row>
    <row r="889" spans="14:18" x14ac:dyDescent="0.2">
      <c r="N889" s="6"/>
      <c r="O889" s="2"/>
      <c r="P889" s="6"/>
      <c r="Q889" s="6"/>
      <c r="R889" s="6"/>
    </row>
    <row r="890" spans="14:18" x14ac:dyDescent="0.2">
      <c r="N890" s="6"/>
      <c r="O890" s="2"/>
      <c r="P890" s="6"/>
      <c r="Q890" s="6"/>
      <c r="R890" s="6"/>
    </row>
    <row r="891" spans="14:18" x14ac:dyDescent="0.2">
      <c r="N891" s="6"/>
      <c r="O891" s="2"/>
      <c r="P891" s="6"/>
      <c r="Q891" s="6"/>
      <c r="R891" s="6"/>
    </row>
    <row r="892" spans="14:18" x14ac:dyDescent="0.2">
      <c r="N892" s="6"/>
      <c r="O892" s="2"/>
      <c r="P892" s="6"/>
      <c r="Q892" s="6"/>
      <c r="R892" s="6"/>
    </row>
    <row r="893" spans="14:18" x14ac:dyDescent="0.2">
      <c r="N893" s="6"/>
      <c r="O893" s="2"/>
      <c r="P893" s="6"/>
      <c r="Q893" s="6"/>
      <c r="R893" s="6"/>
    </row>
    <row r="894" spans="14:18" x14ac:dyDescent="0.2">
      <c r="N894" s="6"/>
      <c r="O894" s="2"/>
      <c r="P894" s="6"/>
      <c r="Q894" s="6"/>
      <c r="R894" s="6"/>
    </row>
    <row r="895" spans="14:18" x14ac:dyDescent="0.2">
      <c r="N895" s="6"/>
      <c r="O895" s="2"/>
      <c r="P895" s="6"/>
      <c r="Q895" s="6"/>
      <c r="R895" s="6"/>
    </row>
    <row r="896" spans="14:18" x14ac:dyDescent="0.2">
      <c r="N896" s="6"/>
      <c r="O896" s="2"/>
      <c r="P896" s="6"/>
      <c r="Q896" s="6"/>
      <c r="R896" s="6"/>
    </row>
    <row r="897" spans="14:18" x14ac:dyDescent="0.2">
      <c r="N897" s="6"/>
      <c r="O897" s="2"/>
      <c r="P897" s="6"/>
      <c r="Q897" s="6"/>
      <c r="R897" s="6"/>
    </row>
    <row r="898" spans="14:18" x14ac:dyDescent="0.2">
      <c r="N898" s="6"/>
      <c r="O898" s="2"/>
      <c r="P898" s="6"/>
      <c r="Q898" s="6"/>
      <c r="R898" s="6"/>
    </row>
    <row r="899" spans="14:18" x14ac:dyDescent="0.2">
      <c r="N899" s="6"/>
      <c r="O899" s="2"/>
      <c r="P899" s="6"/>
      <c r="Q899" s="6"/>
      <c r="R899" s="6"/>
    </row>
    <row r="900" spans="14:18" x14ac:dyDescent="0.2">
      <c r="N900" s="6"/>
      <c r="O900" s="2"/>
      <c r="P900" s="6"/>
      <c r="Q900" s="6"/>
      <c r="R900" s="6"/>
    </row>
    <row r="901" spans="14:18" x14ac:dyDescent="0.2">
      <c r="N901" s="6"/>
      <c r="O901" s="2"/>
      <c r="P901" s="6"/>
      <c r="Q901" s="6"/>
      <c r="R901" s="6"/>
    </row>
    <row r="902" spans="14:18" x14ac:dyDescent="0.2">
      <c r="N902" s="6"/>
      <c r="O902" s="2"/>
      <c r="P902" s="6"/>
      <c r="Q902" s="6"/>
      <c r="R902" s="6"/>
    </row>
    <row r="903" spans="14:18" x14ac:dyDescent="0.2">
      <c r="N903" s="6"/>
      <c r="O903" s="2"/>
      <c r="P903" s="6"/>
      <c r="Q903" s="6"/>
      <c r="R903" s="6"/>
    </row>
    <row r="904" spans="14:18" x14ac:dyDescent="0.2">
      <c r="N904" s="6"/>
      <c r="O904" s="2"/>
      <c r="P904" s="6"/>
      <c r="Q904" s="6"/>
      <c r="R904" s="6"/>
    </row>
    <row r="905" spans="14:18" x14ac:dyDescent="0.2">
      <c r="N905" s="6"/>
      <c r="O905" s="2"/>
      <c r="P905" s="6"/>
      <c r="Q905" s="6"/>
      <c r="R905" s="6"/>
    </row>
    <row r="906" spans="14:18" x14ac:dyDescent="0.2">
      <c r="N906" s="6"/>
      <c r="O906" s="2"/>
      <c r="P906" s="6"/>
      <c r="Q906" s="6"/>
      <c r="R906" s="6"/>
    </row>
    <row r="907" spans="14:18" x14ac:dyDescent="0.2">
      <c r="N907" s="6"/>
      <c r="O907" s="2"/>
      <c r="P907" s="6"/>
      <c r="Q907" s="6"/>
      <c r="R907" s="6"/>
    </row>
    <row r="908" spans="14:18" x14ac:dyDescent="0.2">
      <c r="N908" s="6"/>
      <c r="O908" s="2"/>
      <c r="P908" s="6"/>
      <c r="Q908" s="6"/>
      <c r="R908" s="6"/>
    </row>
    <row r="909" spans="14:18" x14ac:dyDescent="0.2">
      <c r="N909" s="6"/>
      <c r="O909" s="2"/>
      <c r="P909" s="6"/>
      <c r="Q909" s="6"/>
      <c r="R909" s="6"/>
    </row>
    <row r="910" spans="14:18" x14ac:dyDescent="0.2">
      <c r="N910" s="6"/>
      <c r="O910" s="2"/>
      <c r="P910" s="6"/>
      <c r="Q910" s="6"/>
      <c r="R910" s="6"/>
    </row>
    <row r="911" spans="14:18" x14ac:dyDescent="0.2">
      <c r="N911" s="6"/>
      <c r="O911" s="2"/>
      <c r="P911" s="6"/>
      <c r="Q911" s="6"/>
      <c r="R911" s="6"/>
    </row>
    <row r="912" spans="14:18" x14ac:dyDescent="0.2">
      <c r="N912" s="6"/>
      <c r="O912" s="2"/>
      <c r="P912" s="6"/>
      <c r="Q912" s="6"/>
      <c r="R912" s="6"/>
    </row>
    <row r="913" spans="14:18" x14ac:dyDescent="0.2">
      <c r="N913" s="6"/>
      <c r="O913" s="2"/>
      <c r="P913" s="6"/>
      <c r="Q913" s="6"/>
      <c r="R913" s="6"/>
    </row>
    <row r="914" spans="14:18" x14ac:dyDescent="0.2">
      <c r="N914" s="6"/>
      <c r="O914" s="2"/>
      <c r="P914" s="6"/>
      <c r="Q914" s="6"/>
      <c r="R914" s="6"/>
    </row>
    <row r="915" spans="14:18" x14ac:dyDescent="0.2">
      <c r="N915" s="6"/>
      <c r="O915" s="2"/>
      <c r="P915" s="6"/>
      <c r="Q915" s="6"/>
      <c r="R915" s="6"/>
    </row>
    <row r="916" spans="14:18" x14ac:dyDescent="0.2">
      <c r="N916" s="6"/>
      <c r="O916" s="2"/>
      <c r="P916" s="6"/>
      <c r="Q916" s="6"/>
      <c r="R916" s="6"/>
    </row>
    <row r="917" spans="14:18" x14ac:dyDescent="0.2">
      <c r="N917" s="6"/>
      <c r="O917" s="2"/>
      <c r="P917" s="6"/>
      <c r="Q917" s="6"/>
      <c r="R917" s="6"/>
    </row>
    <row r="918" spans="14:18" x14ac:dyDescent="0.2">
      <c r="N918" s="6"/>
      <c r="O918" s="2"/>
      <c r="P918" s="6"/>
      <c r="Q918" s="6"/>
      <c r="R918" s="6"/>
    </row>
    <row r="919" spans="14:18" x14ac:dyDescent="0.2">
      <c r="N919" s="6"/>
      <c r="O919" s="2"/>
      <c r="P919" s="6"/>
      <c r="Q919" s="6"/>
      <c r="R919" s="6"/>
    </row>
    <row r="920" spans="14:18" x14ac:dyDescent="0.2">
      <c r="N920" s="6"/>
      <c r="O920" s="2"/>
      <c r="P920" s="6"/>
      <c r="Q920" s="6"/>
      <c r="R920" s="6"/>
    </row>
    <row r="921" spans="14:18" x14ac:dyDescent="0.2">
      <c r="N921" s="6"/>
      <c r="O921" s="2"/>
      <c r="P921" s="6"/>
      <c r="Q921" s="6"/>
      <c r="R921" s="6"/>
    </row>
    <row r="922" spans="14:18" x14ac:dyDescent="0.2">
      <c r="N922" s="6"/>
      <c r="O922" s="2"/>
      <c r="P922" s="6"/>
      <c r="Q922" s="6"/>
      <c r="R922" s="6"/>
    </row>
    <row r="923" spans="14:18" x14ac:dyDescent="0.2">
      <c r="N923" s="6"/>
      <c r="O923" s="2"/>
      <c r="P923" s="6"/>
      <c r="Q923" s="6"/>
      <c r="R923" s="6"/>
    </row>
    <row r="924" spans="14:18" x14ac:dyDescent="0.2">
      <c r="N924" s="6"/>
      <c r="O924" s="2"/>
      <c r="P924" s="6"/>
      <c r="Q924" s="6"/>
      <c r="R924" s="6"/>
    </row>
    <row r="925" spans="14:18" x14ac:dyDescent="0.2">
      <c r="N925" s="6"/>
      <c r="O925" s="2"/>
      <c r="P925" s="6"/>
      <c r="Q925" s="6"/>
      <c r="R925" s="6"/>
    </row>
    <row r="926" spans="14:18" x14ac:dyDescent="0.2">
      <c r="N926" s="6"/>
      <c r="O926" s="2"/>
      <c r="P926" s="6"/>
      <c r="Q926" s="6"/>
      <c r="R926" s="6"/>
    </row>
    <row r="927" spans="14:18" x14ac:dyDescent="0.2">
      <c r="N927" s="6"/>
      <c r="O927" s="2"/>
      <c r="P927" s="6"/>
      <c r="Q927" s="6"/>
      <c r="R927" s="6"/>
    </row>
    <row r="928" spans="14:18" x14ac:dyDescent="0.2">
      <c r="N928" s="6"/>
      <c r="O928" s="2"/>
      <c r="P928" s="6"/>
      <c r="Q928" s="6"/>
      <c r="R928" s="6"/>
    </row>
    <row r="929" spans="14:18" x14ac:dyDescent="0.2">
      <c r="N929" s="6"/>
      <c r="O929" s="2"/>
      <c r="P929" s="6"/>
      <c r="Q929" s="6"/>
      <c r="R929" s="6"/>
    </row>
    <row r="930" spans="14:18" x14ac:dyDescent="0.2">
      <c r="N930" s="6"/>
      <c r="O930" s="2"/>
      <c r="P930" s="6"/>
      <c r="Q930" s="6"/>
      <c r="R930" s="6"/>
    </row>
    <row r="931" spans="14:18" x14ac:dyDescent="0.2">
      <c r="N931" s="6"/>
      <c r="O931" s="2"/>
      <c r="P931" s="6"/>
      <c r="Q931" s="6"/>
      <c r="R931" s="6"/>
    </row>
    <row r="932" spans="14:18" x14ac:dyDescent="0.2">
      <c r="N932" s="6"/>
      <c r="O932" s="2"/>
      <c r="P932" s="6"/>
      <c r="Q932" s="6"/>
      <c r="R932" s="6"/>
    </row>
    <row r="933" spans="14:18" x14ac:dyDescent="0.2">
      <c r="N933" s="6"/>
      <c r="O933" s="2"/>
      <c r="P933" s="6"/>
      <c r="Q933" s="6"/>
      <c r="R933" s="6"/>
    </row>
    <row r="934" spans="14:18" x14ac:dyDescent="0.2">
      <c r="N934" s="6"/>
      <c r="O934" s="2"/>
      <c r="P934" s="6"/>
      <c r="Q934" s="6"/>
      <c r="R934" s="6"/>
    </row>
    <row r="935" spans="14:18" x14ac:dyDescent="0.2">
      <c r="N935" s="6"/>
      <c r="O935" s="2"/>
      <c r="P935" s="6"/>
      <c r="Q935" s="6"/>
      <c r="R935" s="6"/>
    </row>
    <row r="936" spans="14:18" x14ac:dyDescent="0.2">
      <c r="N936" s="6"/>
      <c r="O936" s="2"/>
      <c r="P936" s="6"/>
      <c r="Q936" s="6"/>
      <c r="R936" s="6"/>
    </row>
    <row r="937" spans="14:18" x14ac:dyDescent="0.2">
      <c r="N937" s="6"/>
      <c r="O937" s="2"/>
      <c r="P937" s="6"/>
      <c r="Q937" s="6"/>
      <c r="R937" s="6"/>
    </row>
    <row r="938" spans="14:18" x14ac:dyDescent="0.2">
      <c r="N938" s="6"/>
      <c r="O938" s="2"/>
      <c r="P938" s="6"/>
      <c r="Q938" s="6"/>
      <c r="R938" s="6"/>
    </row>
    <row r="939" spans="14:18" x14ac:dyDescent="0.2">
      <c r="N939" s="6"/>
      <c r="O939" s="2"/>
      <c r="P939" s="6"/>
      <c r="Q939" s="6"/>
      <c r="R939" s="6"/>
    </row>
    <row r="940" spans="14:18" x14ac:dyDescent="0.2">
      <c r="N940" s="6"/>
      <c r="O940" s="2"/>
      <c r="P940" s="6"/>
      <c r="Q940" s="6"/>
      <c r="R940" s="6"/>
    </row>
    <row r="941" spans="14:18" x14ac:dyDescent="0.2">
      <c r="N941" s="6"/>
      <c r="O941" s="2"/>
      <c r="P941" s="6"/>
      <c r="Q941" s="6"/>
      <c r="R941" s="6"/>
    </row>
    <row r="942" spans="14:18" x14ac:dyDescent="0.2">
      <c r="N942" s="6"/>
      <c r="O942" s="2"/>
      <c r="P942" s="6"/>
      <c r="Q942" s="6"/>
      <c r="R942" s="6"/>
    </row>
    <row r="943" spans="14:18" x14ac:dyDescent="0.2">
      <c r="N943" s="6"/>
      <c r="O943" s="2"/>
      <c r="P943" s="6"/>
      <c r="Q943" s="6"/>
      <c r="R943" s="6"/>
    </row>
    <row r="944" spans="14:18" x14ac:dyDescent="0.2">
      <c r="N944" s="6"/>
      <c r="O944" s="2"/>
      <c r="P944" s="6"/>
      <c r="Q944" s="6"/>
      <c r="R944" s="6"/>
    </row>
    <row r="945" spans="14:18" x14ac:dyDescent="0.2">
      <c r="N945" s="6"/>
      <c r="O945" s="2"/>
      <c r="P945" s="6"/>
      <c r="Q945" s="6"/>
      <c r="R945" s="6"/>
    </row>
    <row r="946" spans="14:18" x14ac:dyDescent="0.2">
      <c r="N946" s="6"/>
      <c r="O946" s="2"/>
      <c r="P946" s="6"/>
      <c r="Q946" s="6"/>
      <c r="R946" s="6"/>
    </row>
    <row r="947" spans="14:18" x14ac:dyDescent="0.2">
      <c r="N947" s="6"/>
      <c r="O947" s="2"/>
      <c r="P947" s="6"/>
      <c r="Q947" s="6"/>
      <c r="R947" s="6"/>
    </row>
    <row r="948" spans="14:18" x14ac:dyDescent="0.2">
      <c r="N948" s="6"/>
      <c r="O948" s="2"/>
      <c r="P948" s="6"/>
      <c r="Q948" s="6"/>
      <c r="R948" s="6"/>
    </row>
    <row r="949" spans="14:18" x14ac:dyDescent="0.2">
      <c r="N949" s="6"/>
      <c r="O949" s="2"/>
      <c r="P949" s="6"/>
      <c r="Q949" s="6"/>
      <c r="R949" s="6"/>
    </row>
    <row r="950" spans="14:18" x14ac:dyDescent="0.2">
      <c r="N950" s="6"/>
      <c r="O950" s="2"/>
      <c r="P950" s="6"/>
      <c r="Q950" s="6"/>
      <c r="R950" s="6"/>
    </row>
    <row r="951" spans="14:18" x14ac:dyDescent="0.2">
      <c r="N951" s="6"/>
      <c r="O951" s="2"/>
      <c r="P951" s="6"/>
      <c r="Q951" s="6"/>
      <c r="R951" s="6"/>
    </row>
    <row r="952" spans="14:18" x14ac:dyDescent="0.2">
      <c r="N952" s="6"/>
      <c r="O952" s="2"/>
      <c r="P952" s="6"/>
      <c r="Q952" s="6"/>
      <c r="R952" s="6"/>
    </row>
    <row r="953" spans="14:18" x14ac:dyDescent="0.2">
      <c r="N953" s="6"/>
      <c r="O953" s="2"/>
      <c r="P953" s="6"/>
      <c r="Q953" s="6"/>
      <c r="R953" s="6"/>
    </row>
    <row r="954" spans="14:18" x14ac:dyDescent="0.2">
      <c r="N954" s="6"/>
      <c r="O954" s="2"/>
      <c r="P954" s="6"/>
      <c r="Q954" s="6"/>
      <c r="R954" s="6"/>
    </row>
    <row r="955" spans="14:18" x14ac:dyDescent="0.2">
      <c r="N955" s="6"/>
      <c r="O955" s="2"/>
      <c r="P955" s="6"/>
      <c r="Q955" s="6"/>
      <c r="R955" s="6"/>
    </row>
    <row r="956" spans="14:18" x14ac:dyDescent="0.2">
      <c r="N956" s="6"/>
      <c r="O956" s="2"/>
      <c r="P956" s="6"/>
      <c r="Q956" s="6"/>
      <c r="R956" s="6"/>
    </row>
    <row r="957" spans="14:18" x14ac:dyDescent="0.2">
      <c r="N957" s="6"/>
      <c r="O957" s="2"/>
      <c r="P957" s="6"/>
      <c r="Q957" s="6"/>
      <c r="R957" s="6"/>
    </row>
    <row r="958" spans="14:18" x14ac:dyDescent="0.2">
      <c r="N958" s="6"/>
      <c r="O958" s="2"/>
      <c r="P958" s="6"/>
      <c r="Q958" s="6"/>
      <c r="R958" s="6"/>
    </row>
    <row r="959" spans="14:18" x14ac:dyDescent="0.2">
      <c r="N959" s="6"/>
      <c r="O959" s="2"/>
      <c r="P959" s="6"/>
      <c r="Q959" s="6"/>
      <c r="R959" s="6"/>
    </row>
    <row r="960" spans="14:18" x14ac:dyDescent="0.2">
      <c r="N960" s="6"/>
      <c r="O960" s="2"/>
      <c r="P960" s="6"/>
      <c r="Q960" s="6"/>
      <c r="R960" s="6"/>
    </row>
    <row r="961" spans="14:18" x14ac:dyDescent="0.2">
      <c r="N961" s="6"/>
      <c r="O961" s="2"/>
      <c r="P961" s="6"/>
      <c r="Q961" s="6"/>
      <c r="R961" s="6"/>
    </row>
    <row r="962" spans="14:18" x14ac:dyDescent="0.2">
      <c r="N962" s="6"/>
      <c r="O962" s="2"/>
      <c r="P962" s="6"/>
      <c r="Q962" s="6"/>
      <c r="R962" s="6"/>
    </row>
    <row r="963" spans="14:18" x14ac:dyDescent="0.2">
      <c r="N963" s="6"/>
      <c r="O963" s="2"/>
      <c r="P963" s="6"/>
      <c r="Q963" s="6"/>
      <c r="R963" s="6"/>
    </row>
    <row r="964" spans="14:18" x14ac:dyDescent="0.2">
      <c r="N964" s="6"/>
      <c r="O964" s="2"/>
      <c r="P964" s="6"/>
      <c r="Q964" s="6"/>
      <c r="R964" s="6"/>
    </row>
    <row r="965" spans="14:18" x14ac:dyDescent="0.2">
      <c r="N965" s="6"/>
      <c r="O965" s="2"/>
      <c r="P965" s="6"/>
      <c r="Q965" s="6"/>
      <c r="R965" s="6"/>
    </row>
    <row r="966" spans="14:18" x14ac:dyDescent="0.2">
      <c r="N966" s="6"/>
      <c r="O966" s="2"/>
      <c r="P966" s="6"/>
      <c r="Q966" s="6"/>
      <c r="R966" s="6"/>
    </row>
    <row r="967" spans="14:18" x14ac:dyDescent="0.2">
      <c r="N967" s="6"/>
      <c r="O967" s="2"/>
      <c r="P967" s="6"/>
      <c r="Q967" s="6"/>
      <c r="R967" s="6"/>
    </row>
    <row r="968" spans="14:18" x14ac:dyDescent="0.2">
      <c r="N968" s="6"/>
      <c r="O968" s="2"/>
      <c r="P968" s="6"/>
      <c r="Q968" s="6"/>
      <c r="R968" s="6"/>
    </row>
    <row r="969" spans="14:18" x14ac:dyDescent="0.2">
      <c r="N969" s="6"/>
      <c r="O969" s="2"/>
      <c r="P969" s="6"/>
      <c r="Q969" s="6"/>
      <c r="R969" s="6"/>
    </row>
    <row r="970" spans="14:18" x14ac:dyDescent="0.2">
      <c r="N970" s="6"/>
      <c r="O970" s="2"/>
      <c r="P970" s="6"/>
      <c r="Q970" s="6"/>
      <c r="R970" s="6"/>
    </row>
    <row r="971" spans="14:18" x14ac:dyDescent="0.2">
      <c r="N971" s="6"/>
      <c r="O971" s="2"/>
      <c r="P971" s="6"/>
      <c r="Q971" s="6"/>
      <c r="R971" s="6"/>
    </row>
    <row r="972" spans="14:18" x14ac:dyDescent="0.2">
      <c r="N972" s="6"/>
      <c r="O972" s="2"/>
      <c r="P972" s="6"/>
      <c r="Q972" s="6"/>
      <c r="R972" s="6"/>
    </row>
    <row r="973" spans="14:18" x14ac:dyDescent="0.2">
      <c r="N973" s="6"/>
      <c r="O973" s="2"/>
      <c r="P973" s="6"/>
      <c r="Q973" s="6"/>
      <c r="R973" s="6"/>
    </row>
    <row r="974" spans="14:18" x14ac:dyDescent="0.2">
      <c r="N974" s="6"/>
      <c r="O974" s="2"/>
      <c r="P974" s="6"/>
      <c r="Q974" s="6"/>
      <c r="R974" s="6"/>
    </row>
    <row r="975" spans="14:18" x14ac:dyDescent="0.2">
      <c r="N975" s="6"/>
      <c r="O975" s="2"/>
      <c r="P975" s="6"/>
      <c r="Q975" s="6"/>
      <c r="R975" s="6"/>
    </row>
    <row r="976" spans="14:18" x14ac:dyDescent="0.2">
      <c r="N976" s="6"/>
      <c r="O976" s="2"/>
      <c r="P976" s="6"/>
      <c r="Q976" s="6"/>
      <c r="R976" s="6"/>
    </row>
    <row r="977" spans="14:18" x14ac:dyDescent="0.2">
      <c r="N977" s="6"/>
      <c r="O977" s="2"/>
      <c r="P977" s="6"/>
      <c r="Q977" s="6"/>
      <c r="R977" s="6"/>
    </row>
    <row r="978" spans="14:18" x14ac:dyDescent="0.2">
      <c r="N978" s="6"/>
      <c r="O978" s="2"/>
      <c r="P978" s="6"/>
      <c r="Q978" s="6"/>
      <c r="R978" s="6"/>
    </row>
    <row r="979" spans="14:18" x14ac:dyDescent="0.2">
      <c r="N979" s="6"/>
      <c r="O979" s="2"/>
      <c r="P979" s="6"/>
      <c r="Q979" s="6"/>
      <c r="R979" s="6"/>
    </row>
    <row r="980" spans="14:18" x14ac:dyDescent="0.2">
      <c r="N980" s="6"/>
      <c r="O980" s="2"/>
      <c r="P980" s="6"/>
      <c r="Q980" s="6"/>
      <c r="R980" s="6"/>
    </row>
    <row r="981" spans="14:18" x14ac:dyDescent="0.2">
      <c r="N981" s="6"/>
      <c r="O981" s="2"/>
      <c r="P981" s="6"/>
      <c r="Q981" s="6"/>
      <c r="R981" s="6"/>
    </row>
    <row r="982" spans="14:18" x14ac:dyDescent="0.2">
      <c r="N982" s="6"/>
      <c r="O982" s="2"/>
      <c r="P982" s="6"/>
      <c r="Q982" s="6"/>
      <c r="R982" s="6"/>
    </row>
    <row r="983" spans="14:18" x14ac:dyDescent="0.2">
      <c r="N983" s="6"/>
      <c r="O983" s="2"/>
      <c r="P983" s="6"/>
      <c r="Q983" s="6"/>
      <c r="R983" s="6"/>
    </row>
    <row r="984" spans="14:18" x14ac:dyDescent="0.2">
      <c r="N984" s="6"/>
      <c r="O984" s="2"/>
      <c r="P984" s="6"/>
      <c r="Q984" s="6"/>
      <c r="R984" s="6"/>
    </row>
    <row r="985" spans="14:18" x14ac:dyDescent="0.2">
      <c r="N985" s="6"/>
      <c r="O985" s="2"/>
      <c r="P985" s="6"/>
      <c r="Q985" s="6"/>
      <c r="R985" s="6"/>
    </row>
    <row r="986" spans="14:18" x14ac:dyDescent="0.2">
      <c r="N986" s="6"/>
      <c r="O986" s="2"/>
      <c r="P986" s="6"/>
      <c r="Q986" s="6"/>
      <c r="R986" s="6"/>
    </row>
    <row r="987" spans="14:18" x14ac:dyDescent="0.2">
      <c r="N987" s="6"/>
      <c r="O987" s="2"/>
      <c r="P987" s="6"/>
      <c r="Q987" s="6"/>
      <c r="R987" s="6"/>
    </row>
    <row r="988" spans="14:18" x14ac:dyDescent="0.2">
      <c r="N988" s="6"/>
      <c r="O988" s="2"/>
      <c r="P988" s="6"/>
      <c r="Q988" s="6"/>
      <c r="R988" s="6"/>
    </row>
    <row r="989" spans="14:18" x14ac:dyDescent="0.2">
      <c r="N989" s="6"/>
      <c r="O989" s="2"/>
      <c r="P989" s="6"/>
      <c r="Q989" s="6"/>
      <c r="R989" s="6"/>
    </row>
    <row r="990" spans="14:18" x14ac:dyDescent="0.2">
      <c r="N990" s="6"/>
      <c r="O990" s="2"/>
      <c r="P990" s="6"/>
      <c r="Q990" s="6"/>
      <c r="R990" s="6"/>
    </row>
    <row r="991" spans="14:18" x14ac:dyDescent="0.2">
      <c r="N991" s="6"/>
      <c r="O991" s="2"/>
      <c r="P991" s="6"/>
      <c r="Q991" s="6"/>
      <c r="R991" s="6"/>
    </row>
    <row r="992" spans="14:18" x14ac:dyDescent="0.2">
      <c r="N992" s="6"/>
      <c r="O992" s="2"/>
      <c r="P992" s="6"/>
      <c r="Q992" s="6"/>
      <c r="R992" s="6"/>
    </row>
    <row r="993" spans="14:18" x14ac:dyDescent="0.2">
      <c r="N993" s="6"/>
      <c r="O993" s="2"/>
      <c r="P993" s="6"/>
      <c r="Q993" s="6"/>
      <c r="R993" s="6"/>
    </row>
    <row r="994" spans="14:18" x14ac:dyDescent="0.2">
      <c r="N994" s="6"/>
      <c r="O994" s="2"/>
      <c r="P994" s="6"/>
      <c r="Q994" s="6"/>
      <c r="R994" s="6"/>
    </row>
    <row r="995" spans="14:18" x14ac:dyDescent="0.2">
      <c r="N995" s="6"/>
      <c r="O995" s="2"/>
      <c r="P995" s="6"/>
      <c r="Q995" s="6"/>
      <c r="R995" s="6"/>
    </row>
    <row r="996" spans="14:18" x14ac:dyDescent="0.2">
      <c r="N996" s="6"/>
      <c r="O996" s="2"/>
      <c r="P996" s="6"/>
      <c r="Q996" s="6"/>
      <c r="R996" s="6"/>
    </row>
    <row r="997" spans="14:18" x14ac:dyDescent="0.2">
      <c r="N997" s="6"/>
      <c r="O997" s="2"/>
      <c r="P997" s="6"/>
      <c r="Q997" s="6"/>
      <c r="R997" s="6"/>
    </row>
    <row r="998" spans="14:18" x14ac:dyDescent="0.2">
      <c r="N998" s="6"/>
      <c r="O998" s="2"/>
      <c r="P998" s="6"/>
      <c r="Q998" s="6"/>
      <c r="R998" s="6"/>
    </row>
    <row r="999" spans="14:18" x14ac:dyDescent="0.2">
      <c r="N999" s="6"/>
      <c r="O999" s="2"/>
      <c r="P999" s="6"/>
      <c r="Q999" s="6"/>
      <c r="R999" s="6"/>
    </row>
    <row r="1000" spans="14:18" x14ac:dyDescent="0.2">
      <c r="N1000" s="6"/>
      <c r="O1000" s="2"/>
      <c r="P1000" s="6"/>
      <c r="Q1000" s="6"/>
      <c r="R1000" s="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N1000"/>
  <sheetViews>
    <sheetView workbookViewId="0">
      <pane xSplit="1" ySplit="2" topLeftCell="B4" activePane="bottomRight" state="frozen"/>
      <selection pane="topRight" activeCell="B1" sqref="B1"/>
      <selection pane="bottomLeft" activeCell="A3" sqref="A3"/>
      <selection pane="bottomRight" activeCell="B3" sqref="B3"/>
    </sheetView>
  </sheetViews>
  <sheetFormatPr baseColWidth="10" defaultColWidth="15.1640625" defaultRowHeight="15" customHeight="1" x14ac:dyDescent="0.15"/>
  <cols>
    <col min="1" max="1" width="32.6640625" customWidth="1"/>
    <col min="2" max="5" width="12.83203125" customWidth="1"/>
    <col min="6" max="7" width="11.6640625" customWidth="1"/>
    <col min="8" max="9" width="12.83203125" customWidth="1"/>
  </cols>
  <sheetData>
    <row r="1" spans="1:14" x14ac:dyDescent="0.2">
      <c r="A1" s="1" t="s">
        <v>144</v>
      </c>
      <c r="B1" s="1"/>
      <c r="C1" s="1"/>
      <c r="D1" s="1"/>
      <c r="E1" s="1"/>
      <c r="F1" s="1"/>
      <c r="G1" s="1"/>
      <c r="H1" s="5"/>
      <c r="I1" s="5"/>
      <c r="J1" s="6"/>
      <c r="K1" s="60"/>
      <c r="L1" s="60"/>
      <c r="M1" s="60"/>
      <c r="N1" s="60"/>
    </row>
    <row r="2" spans="1:14" x14ac:dyDescent="0.2">
      <c r="A2" s="61"/>
      <c r="B2" s="4">
        <v>1970</v>
      </c>
      <c r="C2" s="4">
        <v>1980</v>
      </c>
      <c r="D2" s="4">
        <v>1990</v>
      </c>
      <c r="E2" s="4">
        <v>2000</v>
      </c>
      <c r="F2" s="4" t="s">
        <v>2</v>
      </c>
      <c r="G2" s="4" t="s">
        <v>3</v>
      </c>
      <c r="H2" s="4" t="s">
        <v>4</v>
      </c>
      <c r="I2" s="4" t="s">
        <v>5</v>
      </c>
      <c r="J2" s="4" t="s">
        <v>6</v>
      </c>
      <c r="K2" s="4" t="s">
        <v>7</v>
      </c>
      <c r="L2" s="4" t="s">
        <v>8</v>
      </c>
      <c r="M2" s="4" t="s">
        <v>9</v>
      </c>
      <c r="N2" s="4" t="s">
        <v>10</v>
      </c>
    </row>
    <row r="3" spans="1:14" x14ac:dyDescent="0.2">
      <c r="A3" s="5" t="s">
        <v>11</v>
      </c>
      <c r="B3" s="6"/>
      <c r="C3" s="6"/>
      <c r="D3" s="6"/>
      <c r="E3" s="6"/>
      <c r="F3" s="6"/>
      <c r="G3" s="6"/>
      <c r="H3" s="5"/>
      <c r="I3" s="5"/>
      <c r="J3" s="6"/>
      <c r="K3" s="60"/>
      <c r="L3" s="60"/>
      <c r="M3" s="60"/>
      <c r="N3" s="60"/>
    </row>
    <row r="4" spans="1:14" x14ac:dyDescent="0.2">
      <c r="A4" s="5" t="s">
        <v>12</v>
      </c>
      <c r="B4" s="24">
        <v>58993</v>
      </c>
      <c r="C4" s="49">
        <v>52781</v>
      </c>
      <c r="D4" s="50">
        <v>57172</v>
      </c>
      <c r="E4" s="50">
        <v>60962</v>
      </c>
      <c r="F4" s="50">
        <v>55080</v>
      </c>
      <c r="G4" s="24">
        <v>54455</v>
      </c>
      <c r="H4" s="10">
        <v>52115</v>
      </c>
      <c r="I4" s="10">
        <v>51270</v>
      </c>
      <c r="J4" s="43">
        <v>52328</v>
      </c>
      <c r="K4" s="11">
        <v>51834</v>
      </c>
      <c r="L4" s="11">
        <v>51681</v>
      </c>
      <c r="M4" s="11">
        <v>52307</v>
      </c>
      <c r="N4" s="11">
        <v>52439</v>
      </c>
    </row>
    <row r="5" spans="1:14" x14ac:dyDescent="0.2">
      <c r="A5" s="5" t="s">
        <v>145</v>
      </c>
      <c r="B5" s="24">
        <v>4924</v>
      </c>
      <c r="C5" s="49">
        <v>8363</v>
      </c>
      <c r="D5" s="50">
        <v>11174</v>
      </c>
      <c r="E5" s="50">
        <v>12993</v>
      </c>
      <c r="F5" s="50">
        <v>14833</v>
      </c>
      <c r="G5" s="24">
        <v>15065</v>
      </c>
      <c r="H5" s="10">
        <v>14173</v>
      </c>
      <c r="I5" s="10">
        <v>13487</v>
      </c>
      <c r="J5" s="43">
        <v>13888</v>
      </c>
      <c r="K5" s="11">
        <v>13576</v>
      </c>
      <c r="L5" s="11">
        <v>13378</v>
      </c>
      <c r="M5" s="11">
        <v>13343</v>
      </c>
      <c r="N5" s="11">
        <v>11310</v>
      </c>
    </row>
    <row r="6" spans="1:14" x14ac:dyDescent="0.2">
      <c r="A6" s="5" t="s">
        <v>146</v>
      </c>
      <c r="B6" s="26">
        <v>8.3000000000000004E-2</v>
      </c>
      <c r="C6" s="32">
        <v>0.158</v>
      </c>
      <c r="D6" s="28">
        <v>0.19500000000000001</v>
      </c>
      <c r="E6" s="28">
        <v>0.21299999999999999</v>
      </c>
      <c r="F6" s="28">
        <f>F5/F4</f>
        <v>0.26929920116194628</v>
      </c>
      <c r="G6" s="26">
        <v>0.27700000000000002</v>
      </c>
      <c r="H6" s="27">
        <v>0.27195625059963541</v>
      </c>
      <c r="I6" s="27">
        <v>0.26</v>
      </c>
      <c r="J6" s="28">
        <v>0.26500000000000001</v>
      </c>
      <c r="K6" s="28">
        <v>0.26200000000000001</v>
      </c>
      <c r="L6" s="28">
        <v>0.25900000000000001</v>
      </c>
      <c r="M6" s="28">
        <v>0.255</v>
      </c>
      <c r="N6" s="28">
        <v>0.216</v>
      </c>
    </row>
    <row r="7" spans="1:14" x14ac:dyDescent="0.2">
      <c r="A7" s="5"/>
      <c r="B7" s="6"/>
      <c r="C7" s="34"/>
      <c r="D7" s="13"/>
      <c r="E7" s="13"/>
      <c r="F7" s="13"/>
      <c r="G7" s="6"/>
      <c r="H7" s="5"/>
      <c r="I7" s="5"/>
      <c r="J7" s="6"/>
      <c r="K7" s="60"/>
      <c r="L7" s="60"/>
      <c r="M7" s="60"/>
      <c r="N7" s="60"/>
    </row>
    <row r="8" spans="1:14" x14ac:dyDescent="0.2">
      <c r="A8" s="5" t="s">
        <v>24</v>
      </c>
      <c r="B8" s="6"/>
      <c r="C8" s="34"/>
      <c r="D8" s="13"/>
      <c r="E8" s="13"/>
      <c r="F8" s="13"/>
      <c r="G8" s="6"/>
      <c r="H8" s="5"/>
      <c r="I8" s="5"/>
      <c r="J8" s="6"/>
      <c r="K8" s="60"/>
      <c r="L8" s="60"/>
      <c r="M8" s="60"/>
      <c r="N8" s="60"/>
    </row>
    <row r="9" spans="1:14" x14ac:dyDescent="0.2">
      <c r="A9" s="5" t="s">
        <v>12</v>
      </c>
      <c r="B9" s="24">
        <v>64623</v>
      </c>
      <c r="C9" s="49">
        <v>59994</v>
      </c>
      <c r="D9" s="50">
        <v>64069</v>
      </c>
      <c r="E9" s="50">
        <v>72010</v>
      </c>
      <c r="F9" s="50">
        <v>72693</v>
      </c>
      <c r="G9" s="24">
        <v>72306</v>
      </c>
      <c r="H9" s="10">
        <v>71941</v>
      </c>
      <c r="I9" s="10">
        <v>71100</v>
      </c>
      <c r="J9" s="43">
        <v>72504</v>
      </c>
      <c r="K9" s="11">
        <v>75024</v>
      </c>
      <c r="L9" s="11">
        <v>75962</v>
      </c>
      <c r="M9" s="11">
        <v>77280</v>
      </c>
      <c r="N9" s="11">
        <v>77573</v>
      </c>
    </row>
    <row r="10" spans="1:14" x14ac:dyDescent="0.2">
      <c r="A10" s="5" t="s">
        <v>145</v>
      </c>
      <c r="B10" s="24">
        <v>2890</v>
      </c>
      <c r="C10" s="49">
        <v>3463</v>
      </c>
      <c r="D10" s="50">
        <v>8124</v>
      </c>
      <c r="E10" s="50">
        <v>10314</v>
      </c>
      <c r="F10" s="50">
        <v>14484</v>
      </c>
      <c r="G10" s="24">
        <v>15050</v>
      </c>
      <c r="H10" s="10">
        <v>13757</v>
      </c>
      <c r="I10" s="10">
        <v>15690</v>
      </c>
      <c r="J10" s="43">
        <v>16749</v>
      </c>
      <c r="K10" s="11">
        <v>15504</v>
      </c>
      <c r="L10" s="11">
        <v>16016</v>
      </c>
      <c r="M10" s="11">
        <v>16669</v>
      </c>
      <c r="N10" s="11">
        <v>13204</v>
      </c>
    </row>
    <row r="11" spans="1:14" x14ac:dyDescent="0.2">
      <c r="A11" s="5" t="s">
        <v>146</v>
      </c>
      <c r="B11" s="26">
        <v>4.4999999999999998E-2</v>
      </c>
      <c r="C11" s="32">
        <v>5.8000000000000003E-2</v>
      </c>
      <c r="D11" s="28">
        <v>0.127</v>
      </c>
      <c r="E11" s="28">
        <v>0.14299999999999999</v>
      </c>
      <c r="F11" s="28">
        <f>F10/F9</f>
        <v>0.19924889604225993</v>
      </c>
      <c r="G11" s="26">
        <v>0.20799999999999999</v>
      </c>
      <c r="H11" s="27">
        <v>0.19122614364548726</v>
      </c>
      <c r="I11" s="27">
        <v>0.22</v>
      </c>
      <c r="J11" s="28">
        <v>0.23100000000000001</v>
      </c>
      <c r="K11" s="28">
        <v>0.20699999999999999</v>
      </c>
      <c r="L11" s="28">
        <v>0.21099999999999999</v>
      </c>
      <c r="M11" s="28">
        <v>0.216</v>
      </c>
      <c r="N11" s="28">
        <v>0.17</v>
      </c>
    </row>
    <row r="12" spans="1:14" x14ac:dyDescent="0.2">
      <c r="A12" s="5"/>
      <c r="B12" s="6"/>
      <c r="C12" s="34"/>
      <c r="D12" s="13"/>
      <c r="E12" s="13"/>
      <c r="F12" s="62"/>
      <c r="G12" s="63"/>
      <c r="H12" s="5"/>
      <c r="I12" s="5"/>
      <c r="J12" s="6"/>
      <c r="K12" s="60"/>
      <c r="L12" s="60"/>
      <c r="M12" s="60"/>
      <c r="N12" s="60"/>
    </row>
    <row r="13" spans="1:14" x14ac:dyDescent="0.2">
      <c r="A13" s="5" t="s">
        <v>25</v>
      </c>
      <c r="B13" s="6"/>
      <c r="C13" s="34"/>
      <c r="D13" s="13"/>
      <c r="E13" s="13"/>
      <c r="F13" s="13"/>
      <c r="G13" s="6"/>
      <c r="H13" s="5"/>
      <c r="I13" s="5"/>
      <c r="J13" s="6"/>
      <c r="K13" s="60"/>
      <c r="L13" s="60"/>
      <c r="M13" s="60"/>
      <c r="N13" s="60"/>
    </row>
    <row r="14" spans="1:14" x14ac:dyDescent="0.2">
      <c r="A14" s="5" t="s">
        <v>12</v>
      </c>
      <c r="B14" s="24">
        <v>72289</v>
      </c>
      <c r="C14" s="49">
        <v>62523</v>
      </c>
      <c r="D14" s="50">
        <v>61203</v>
      </c>
      <c r="E14" s="50">
        <v>61496</v>
      </c>
      <c r="F14" s="50">
        <v>53601</v>
      </c>
      <c r="G14" s="24">
        <v>53037</v>
      </c>
      <c r="H14" s="10">
        <v>52678</v>
      </c>
      <c r="I14" s="10">
        <v>53760</v>
      </c>
      <c r="J14" s="43">
        <v>54922</v>
      </c>
      <c r="K14" s="11">
        <v>56609</v>
      </c>
      <c r="L14" s="11">
        <v>57034</v>
      </c>
      <c r="M14" s="11">
        <v>57680</v>
      </c>
      <c r="N14" s="11">
        <v>58193</v>
      </c>
    </row>
    <row r="15" spans="1:14" x14ac:dyDescent="0.2">
      <c r="A15" s="5" t="s">
        <v>145</v>
      </c>
      <c r="B15" s="24">
        <v>14220</v>
      </c>
      <c r="C15" s="49">
        <v>17614</v>
      </c>
      <c r="D15" s="50">
        <v>19153</v>
      </c>
      <c r="E15" s="50">
        <v>15330</v>
      </c>
      <c r="F15" s="50">
        <v>13483</v>
      </c>
      <c r="G15" s="24">
        <v>13713</v>
      </c>
      <c r="H15" s="10">
        <v>12691</v>
      </c>
      <c r="I15" s="10">
        <v>12928</v>
      </c>
      <c r="J15" s="43">
        <v>13208</v>
      </c>
      <c r="K15" s="11">
        <v>13163</v>
      </c>
      <c r="L15" s="11">
        <v>12619</v>
      </c>
      <c r="M15" s="11">
        <v>12513</v>
      </c>
      <c r="N15" s="11">
        <v>12142</v>
      </c>
    </row>
    <row r="16" spans="1:14" x14ac:dyDescent="0.2">
      <c r="A16" s="5" t="s">
        <v>146</v>
      </c>
      <c r="B16" s="26">
        <v>0.19700000000000001</v>
      </c>
      <c r="C16" s="32">
        <v>0.28199999999999997</v>
      </c>
      <c r="D16" s="28">
        <v>0.313</v>
      </c>
      <c r="E16" s="28">
        <v>0.249</v>
      </c>
      <c r="F16" s="28">
        <f>F15/F14</f>
        <v>0.2515438144810731</v>
      </c>
      <c r="G16" s="26">
        <v>0.25900000000000001</v>
      </c>
      <c r="H16" s="27">
        <v>0.24091651163673639</v>
      </c>
      <c r="I16" s="27">
        <v>0.24</v>
      </c>
      <c r="J16" s="28">
        <v>0.24</v>
      </c>
      <c r="K16" s="28">
        <v>0.23300000000000001</v>
      </c>
      <c r="L16" s="28">
        <v>0.221</v>
      </c>
      <c r="M16" s="28">
        <v>0.217</v>
      </c>
      <c r="N16" s="28">
        <v>0.20899999999999999</v>
      </c>
    </row>
    <row r="17" spans="1:14" x14ac:dyDescent="0.2">
      <c r="A17" s="5"/>
      <c r="B17" s="6"/>
      <c r="C17" s="34"/>
      <c r="D17" s="13"/>
      <c r="E17" s="13"/>
      <c r="F17" s="13"/>
      <c r="G17" s="6"/>
      <c r="H17" s="5"/>
      <c r="I17" s="5"/>
      <c r="J17" s="6"/>
      <c r="K17" s="60"/>
      <c r="L17" s="60"/>
      <c r="M17" s="60"/>
      <c r="N17" s="60"/>
    </row>
    <row r="18" spans="1:14" x14ac:dyDescent="0.2">
      <c r="A18" s="5" t="s">
        <v>26</v>
      </c>
      <c r="B18" s="6"/>
      <c r="C18" s="34"/>
      <c r="D18" s="13"/>
      <c r="E18" s="13"/>
      <c r="F18" s="13"/>
      <c r="G18" s="6"/>
      <c r="H18" s="5"/>
      <c r="I18" s="5"/>
      <c r="J18" s="6"/>
      <c r="K18" s="60"/>
      <c r="L18" s="60"/>
      <c r="M18" s="60"/>
      <c r="N18" s="60"/>
    </row>
    <row r="19" spans="1:14" x14ac:dyDescent="0.2">
      <c r="A19" s="5" t="s">
        <v>12</v>
      </c>
      <c r="B19" s="24">
        <v>47264</v>
      </c>
      <c r="C19" s="49">
        <v>43213</v>
      </c>
      <c r="D19" s="50">
        <v>44194</v>
      </c>
      <c r="E19" s="50">
        <v>43785</v>
      </c>
      <c r="F19" s="50">
        <v>38135</v>
      </c>
      <c r="G19" s="24">
        <v>38159</v>
      </c>
      <c r="H19" s="10">
        <v>39013</v>
      </c>
      <c r="I19" s="10">
        <v>40177</v>
      </c>
      <c r="J19" s="43">
        <v>40856</v>
      </c>
      <c r="K19" s="11">
        <v>41079</v>
      </c>
      <c r="L19" s="11">
        <v>41075</v>
      </c>
      <c r="M19" s="11">
        <v>41489</v>
      </c>
      <c r="N19" s="11">
        <v>40788</v>
      </c>
    </row>
    <row r="20" spans="1:14" x14ac:dyDescent="0.2">
      <c r="A20" s="5" t="s">
        <v>145</v>
      </c>
      <c r="B20" s="24">
        <v>3327</v>
      </c>
      <c r="C20" s="49">
        <v>4225</v>
      </c>
      <c r="D20" s="50">
        <v>5833</v>
      </c>
      <c r="E20" s="50">
        <v>4991</v>
      </c>
      <c r="F20" s="50">
        <v>4633</v>
      </c>
      <c r="G20" s="24">
        <v>4857</v>
      </c>
      <c r="H20" s="10">
        <v>5145</v>
      </c>
      <c r="I20" s="10">
        <v>4797</v>
      </c>
      <c r="J20" s="43">
        <v>4752</v>
      </c>
      <c r="K20" s="11">
        <v>4418</v>
      </c>
      <c r="L20" s="11">
        <v>3527</v>
      </c>
      <c r="M20" s="11">
        <v>3347</v>
      </c>
      <c r="N20" s="11">
        <v>3080</v>
      </c>
    </row>
    <row r="21" spans="1:14" x14ac:dyDescent="0.2">
      <c r="A21" s="5" t="s">
        <v>146</v>
      </c>
      <c r="B21" s="26">
        <v>7.0000000000000007E-2</v>
      </c>
      <c r="C21" s="32">
        <v>9.8000000000000004E-2</v>
      </c>
      <c r="D21" s="28">
        <v>0.13200000000000001</v>
      </c>
      <c r="E21" s="28">
        <v>0.114</v>
      </c>
      <c r="F21" s="28">
        <f>F20/F19</f>
        <v>0.12148944539137276</v>
      </c>
      <c r="G21" s="26">
        <v>0.127</v>
      </c>
      <c r="H21" s="27">
        <v>0.1318791172173378</v>
      </c>
      <c r="I21" s="27">
        <v>0.12</v>
      </c>
      <c r="J21" s="28">
        <v>0.11600000000000001</v>
      </c>
      <c r="K21" s="28">
        <v>0.108</v>
      </c>
      <c r="L21" s="28">
        <v>8.5999999999999993E-2</v>
      </c>
      <c r="M21" s="28">
        <v>8.1000000000000003E-2</v>
      </c>
      <c r="N21" s="28">
        <v>7.5999999999999998E-2</v>
      </c>
    </row>
    <row r="22" spans="1:14" x14ac:dyDescent="0.2">
      <c r="A22" s="5"/>
      <c r="B22" s="6"/>
      <c r="C22" s="34"/>
      <c r="D22" s="13"/>
      <c r="E22" s="13"/>
      <c r="F22" s="13"/>
      <c r="G22" s="6"/>
      <c r="H22" s="5"/>
      <c r="I22" s="5"/>
      <c r="J22" s="6"/>
      <c r="K22" s="60"/>
      <c r="L22" s="60"/>
      <c r="M22" s="60"/>
      <c r="N22" s="60"/>
    </row>
    <row r="23" spans="1:14" x14ac:dyDescent="0.2">
      <c r="A23" s="5" t="s">
        <v>27</v>
      </c>
      <c r="B23" s="6"/>
      <c r="C23" s="34"/>
      <c r="D23" s="13"/>
      <c r="E23" s="13"/>
      <c r="F23" s="13"/>
      <c r="G23" s="64"/>
      <c r="H23" s="5"/>
      <c r="I23" s="5"/>
      <c r="J23" s="6"/>
      <c r="K23" s="60"/>
      <c r="L23" s="60"/>
      <c r="M23" s="60"/>
      <c r="N23" s="60"/>
    </row>
    <row r="24" spans="1:14" x14ac:dyDescent="0.2">
      <c r="A24" s="5" t="s">
        <v>12</v>
      </c>
      <c r="B24" s="24">
        <v>39350</v>
      </c>
      <c r="C24" s="49">
        <v>35041</v>
      </c>
      <c r="D24" s="50">
        <v>32849</v>
      </c>
      <c r="E24" s="50">
        <v>31883</v>
      </c>
      <c r="F24" s="50">
        <v>33388</v>
      </c>
      <c r="G24" s="24">
        <v>34496</v>
      </c>
      <c r="H24" s="10">
        <v>34755</v>
      </c>
      <c r="I24" s="10">
        <v>34568</v>
      </c>
      <c r="J24" s="43">
        <v>34866</v>
      </c>
      <c r="K24" s="11">
        <v>35720</v>
      </c>
      <c r="L24" s="11">
        <v>35622</v>
      </c>
      <c r="M24" s="11">
        <v>35437</v>
      </c>
      <c r="N24" s="11">
        <v>36041</v>
      </c>
    </row>
    <row r="25" spans="1:14" x14ac:dyDescent="0.2">
      <c r="A25" s="5" t="s">
        <v>145</v>
      </c>
      <c r="B25" s="24">
        <v>3397</v>
      </c>
      <c r="C25" s="49">
        <v>4266</v>
      </c>
      <c r="D25" s="50">
        <v>4000</v>
      </c>
      <c r="E25" s="50">
        <v>2731</v>
      </c>
      <c r="F25" s="50">
        <v>2125</v>
      </c>
      <c r="G25" s="24">
        <v>2032</v>
      </c>
      <c r="H25" s="10">
        <v>1945</v>
      </c>
      <c r="I25" s="10">
        <v>1918</v>
      </c>
      <c r="J25" s="43">
        <v>1791</v>
      </c>
      <c r="K25" s="11">
        <v>1747</v>
      </c>
      <c r="L25" s="11">
        <v>1644</v>
      </c>
      <c r="M25" s="11">
        <v>1662</v>
      </c>
      <c r="N25" s="11">
        <v>1560</v>
      </c>
    </row>
    <row r="26" spans="1:14" x14ac:dyDescent="0.2">
      <c r="A26" s="5" t="s">
        <v>146</v>
      </c>
      <c r="B26" s="26">
        <v>8.5999999999999993E-2</v>
      </c>
      <c r="C26" s="32">
        <v>0.122</v>
      </c>
      <c r="D26" s="28">
        <v>0.122</v>
      </c>
      <c r="E26" s="28">
        <v>8.5999999999999993E-2</v>
      </c>
      <c r="F26" s="28">
        <f>F25/F24</f>
        <v>6.3645621181262726E-2</v>
      </c>
      <c r="G26" s="26">
        <v>5.8999999999999997E-2</v>
      </c>
      <c r="H26" s="27">
        <v>5.5963170766796147E-2</v>
      </c>
      <c r="I26" s="27">
        <v>0.06</v>
      </c>
      <c r="J26" s="28">
        <v>5.0999999999999997E-2</v>
      </c>
      <c r="K26" s="28">
        <v>4.9000000000000002E-2</v>
      </c>
      <c r="L26" s="28">
        <v>4.5999999999999999E-2</v>
      </c>
      <c r="M26" s="28">
        <v>4.7E-2</v>
      </c>
      <c r="N26" s="28">
        <v>4.2999999999999997E-2</v>
      </c>
    </row>
    <row r="27" spans="1:14" x14ac:dyDescent="0.2">
      <c r="A27" s="5"/>
      <c r="B27" s="6"/>
      <c r="C27" s="34"/>
      <c r="D27" s="13"/>
      <c r="E27" s="13"/>
      <c r="F27" s="13"/>
      <c r="G27" s="6"/>
      <c r="H27" s="5"/>
      <c r="I27" s="5"/>
      <c r="J27" s="6"/>
      <c r="K27" s="60"/>
      <c r="L27" s="60"/>
      <c r="M27" s="60"/>
      <c r="N27" s="60"/>
    </row>
    <row r="28" spans="1:14" x14ac:dyDescent="0.2">
      <c r="A28" s="5" t="s">
        <v>28</v>
      </c>
      <c r="B28" s="6"/>
      <c r="C28" s="34"/>
      <c r="D28" s="13"/>
      <c r="E28" s="13"/>
      <c r="F28" s="13"/>
      <c r="G28" s="6"/>
      <c r="H28" s="5"/>
      <c r="I28" s="5"/>
      <c r="J28" s="6"/>
      <c r="K28" s="60"/>
      <c r="L28" s="60"/>
      <c r="M28" s="60"/>
      <c r="N28" s="60"/>
    </row>
    <row r="29" spans="1:14" x14ac:dyDescent="0.2">
      <c r="A29" s="5" t="s">
        <v>12</v>
      </c>
      <c r="B29" s="24">
        <v>114311</v>
      </c>
      <c r="C29" s="49">
        <v>97061</v>
      </c>
      <c r="D29" s="50">
        <v>90671</v>
      </c>
      <c r="E29" s="50">
        <v>94530</v>
      </c>
      <c r="F29" s="50">
        <v>96353</v>
      </c>
      <c r="G29" s="24">
        <v>96332</v>
      </c>
      <c r="H29" s="10">
        <v>97733</v>
      </c>
      <c r="I29" s="10">
        <v>97989</v>
      </c>
      <c r="J29" s="43">
        <v>99627</v>
      </c>
      <c r="K29" s="11">
        <v>100217</v>
      </c>
      <c r="L29" s="11">
        <v>100260</v>
      </c>
      <c r="M29" s="11">
        <v>101062</v>
      </c>
      <c r="N29" s="11">
        <v>101080</v>
      </c>
    </row>
    <row r="30" spans="1:14" x14ac:dyDescent="0.2">
      <c r="A30" s="5" t="s">
        <v>145</v>
      </c>
      <c r="B30" s="24">
        <v>13904</v>
      </c>
      <c r="C30" s="49">
        <v>12637</v>
      </c>
      <c r="D30" s="50">
        <v>9648</v>
      </c>
      <c r="E30" s="50">
        <v>8203</v>
      </c>
      <c r="F30" s="50">
        <v>11256</v>
      </c>
      <c r="G30" s="24">
        <v>11710</v>
      </c>
      <c r="H30" s="10">
        <v>11335</v>
      </c>
      <c r="I30" s="10">
        <v>10455</v>
      </c>
      <c r="J30" s="43">
        <v>9817</v>
      </c>
      <c r="K30" s="11">
        <v>9221</v>
      </c>
      <c r="L30" s="11">
        <v>8504</v>
      </c>
      <c r="M30" s="11">
        <v>8130</v>
      </c>
      <c r="N30" s="11">
        <v>8573</v>
      </c>
    </row>
    <row r="31" spans="1:14" x14ac:dyDescent="0.2">
      <c r="A31" s="5" t="s">
        <v>146</v>
      </c>
      <c r="B31" s="26">
        <v>0.122</v>
      </c>
      <c r="C31" s="32">
        <v>0.13</v>
      </c>
      <c r="D31" s="28">
        <v>0.106</v>
      </c>
      <c r="E31" s="28">
        <v>8.6999999999999994E-2</v>
      </c>
      <c r="F31" s="28">
        <f>F30/F29</f>
        <v>0.11682044150156197</v>
      </c>
      <c r="G31" s="26">
        <v>0.122</v>
      </c>
      <c r="H31" s="27">
        <v>0.11597924958816368</v>
      </c>
      <c r="I31" s="27">
        <v>0.11</v>
      </c>
      <c r="J31" s="28">
        <v>9.9000000000000005E-2</v>
      </c>
      <c r="K31" s="28">
        <v>9.1999999999999998E-2</v>
      </c>
      <c r="L31" s="28">
        <v>8.5000000000000006E-2</v>
      </c>
      <c r="M31" s="28">
        <v>0.08</v>
      </c>
      <c r="N31" s="28">
        <v>8.5000000000000006E-2</v>
      </c>
    </row>
    <row r="32" spans="1:14" x14ac:dyDescent="0.2">
      <c r="A32" s="5"/>
      <c r="B32" s="6"/>
      <c r="C32" s="34"/>
      <c r="D32" s="13"/>
      <c r="E32" s="13"/>
      <c r="F32" s="13"/>
      <c r="G32" s="6"/>
      <c r="H32" s="5"/>
      <c r="I32" s="5"/>
      <c r="J32" s="6"/>
      <c r="K32" s="60"/>
      <c r="L32" s="60"/>
      <c r="M32" s="60"/>
      <c r="N32" s="60"/>
    </row>
    <row r="33" spans="1:14" x14ac:dyDescent="0.2">
      <c r="A33" s="5" t="s">
        <v>29</v>
      </c>
      <c r="B33" s="6"/>
      <c r="C33" s="34"/>
      <c r="D33" s="13"/>
      <c r="E33" s="13"/>
      <c r="F33" s="13"/>
      <c r="G33" s="6"/>
      <c r="H33" s="5"/>
      <c r="I33" s="5"/>
      <c r="J33" s="6"/>
      <c r="K33" s="60"/>
      <c r="L33" s="60"/>
      <c r="M33" s="60"/>
      <c r="N33" s="60"/>
    </row>
    <row r="34" spans="1:14" x14ac:dyDescent="0.2">
      <c r="A34" s="5" t="s">
        <v>12</v>
      </c>
      <c r="B34" s="24">
        <v>66409</v>
      </c>
      <c r="C34" s="49">
        <v>55711</v>
      </c>
      <c r="D34" s="50">
        <v>59225</v>
      </c>
      <c r="E34" s="50">
        <v>61523</v>
      </c>
      <c r="F34" s="50">
        <v>61618</v>
      </c>
      <c r="G34" s="24">
        <v>62780</v>
      </c>
      <c r="H34" s="10">
        <v>62711</v>
      </c>
      <c r="I34" s="10">
        <v>63645</v>
      </c>
      <c r="J34" s="43">
        <v>63889</v>
      </c>
      <c r="K34" s="11">
        <v>64203</v>
      </c>
      <c r="L34" s="11">
        <v>65114</v>
      </c>
      <c r="M34" s="11">
        <v>65907</v>
      </c>
      <c r="N34" s="11">
        <v>66097</v>
      </c>
    </row>
    <row r="35" spans="1:14" x14ac:dyDescent="0.2">
      <c r="A35" s="5" t="s">
        <v>145</v>
      </c>
      <c r="B35" s="24">
        <v>10263</v>
      </c>
      <c r="C35" s="49">
        <v>7452</v>
      </c>
      <c r="D35" s="50">
        <v>5907</v>
      </c>
      <c r="E35" s="50">
        <v>5305</v>
      </c>
      <c r="F35" s="50">
        <v>7529</v>
      </c>
      <c r="G35" s="24">
        <v>7962</v>
      </c>
      <c r="H35" s="10">
        <v>7862</v>
      </c>
      <c r="I35" s="10">
        <v>6882</v>
      </c>
      <c r="J35" s="43">
        <v>6759</v>
      </c>
      <c r="K35" s="11">
        <v>6699</v>
      </c>
      <c r="L35" s="11">
        <v>5945</v>
      </c>
      <c r="M35" s="11">
        <v>5764</v>
      </c>
      <c r="N35" s="11">
        <v>5946</v>
      </c>
    </row>
    <row r="36" spans="1:14" x14ac:dyDescent="0.2">
      <c r="A36" s="5" t="s">
        <v>146</v>
      </c>
      <c r="B36" s="26">
        <v>0.155</v>
      </c>
      <c r="C36" s="32">
        <v>0.13400000000000001</v>
      </c>
      <c r="D36" s="28">
        <v>0.1</v>
      </c>
      <c r="E36" s="28">
        <v>8.5999999999999993E-2</v>
      </c>
      <c r="F36" s="28">
        <f>F35/F34</f>
        <v>0.12218832159433932</v>
      </c>
      <c r="G36" s="26">
        <v>0.127</v>
      </c>
      <c r="H36" s="27">
        <v>0.12536875508284034</v>
      </c>
      <c r="I36" s="27">
        <v>0.11</v>
      </c>
      <c r="J36" s="28">
        <v>0.106</v>
      </c>
      <c r="K36" s="28">
        <v>0.104</v>
      </c>
      <c r="L36" s="28">
        <v>9.0999999999999998E-2</v>
      </c>
      <c r="M36" s="28">
        <v>8.6999999999999994E-2</v>
      </c>
      <c r="N36" s="28">
        <v>0.09</v>
      </c>
    </row>
    <row r="37" spans="1:14" x14ac:dyDescent="0.2">
      <c r="A37" s="5"/>
      <c r="B37" s="6"/>
      <c r="C37" s="34"/>
      <c r="D37" s="13"/>
      <c r="E37" s="13"/>
      <c r="F37" s="13"/>
      <c r="G37" s="6"/>
      <c r="H37" s="5"/>
      <c r="I37" s="5"/>
      <c r="J37" s="6"/>
      <c r="K37" s="60"/>
      <c r="L37" s="60"/>
      <c r="M37" s="60"/>
      <c r="N37" s="60"/>
    </row>
    <row r="38" spans="1:14" x14ac:dyDescent="0.2">
      <c r="A38" s="5" t="s">
        <v>30</v>
      </c>
      <c r="B38" s="6"/>
      <c r="C38" s="34"/>
      <c r="D38" s="13"/>
      <c r="E38" s="13"/>
      <c r="F38" s="13"/>
      <c r="G38" s="6"/>
      <c r="H38" s="5"/>
      <c r="I38" s="5"/>
      <c r="J38" s="6"/>
      <c r="K38" s="60"/>
      <c r="L38" s="60"/>
      <c r="M38" s="60"/>
      <c r="N38" s="60"/>
    </row>
    <row r="39" spans="1:14" x14ac:dyDescent="0.2">
      <c r="A39" s="5" t="s">
        <v>12</v>
      </c>
      <c r="B39" s="24">
        <v>68466</v>
      </c>
      <c r="C39" s="49">
        <v>64513</v>
      </c>
      <c r="D39" s="50">
        <v>60338</v>
      </c>
      <c r="E39" s="50">
        <v>71063</v>
      </c>
      <c r="F39" s="50">
        <v>78942</v>
      </c>
      <c r="G39" s="24">
        <v>81704</v>
      </c>
      <c r="H39" s="10">
        <v>82732</v>
      </c>
      <c r="I39" s="10">
        <v>83937</v>
      </c>
      <c r="J39" s="43">
        <v>84465</v>
      </c>
      <c r="K39" s="11">
        <v>86892</v>
      </c>
      <c r="L39" s="11">
        <v>87939</v>
      </c>
      <c r="M39" s="11">
        <v>91252</v>
      </c>
      <c r="N39" s="11">
        <v>96435</v>
      </c>
    </row>
    <row r="40" spans="1:14" x14ac:dyDescent="0.2">
      <c r="A40" s="5" t="s">
        <v>145</v>
      </c>
      <c r="B40" s="24">
        <v>15888</v>
      </c>
      <c r="C40" s="49">
        <v>16152</v>
      </c>
      <c r="D40" s="50">
        <v>12087</v>
      </c>
      <c r="E40" s="50">
        <v>10792</v>
      </c>
      <c r="F40" s="50">
        <v>10677</v>
      </c>
      <c r="G40" s="24">
        <v>10693</v>
      </c>
      <c r="H40" s="10">
        <v>10575</v>
      </c>
      <c r="I40" s="10">
        <v>10379</v>
      </c>
      <c r="J40" s="43">
        <v>9807</v>
      </c>
      <c r="K40" s="11">
        <v>8904</v>
      </c>
      <c r="L40" s="11">
        <v>8791</v>
      </c>
      <c r="M40" s="11">
        <v>8698</v>
      </c>
      <c r="N40" s="11">
        <v>9283</v>
      </c>
    </row>
    <row r="41" spans="1:14" x14ac:dyDescent="0.2">
      <c r="A41" s="5" t="s">
        <v>146</v>
      </c>
      <c r="B41" s="26">
        <v>0.23200000000000001</v>
      </c>
      <c r="C41" s="32">
        <v>0.25</v>
      </c>
      <c r="D41" s="28">
        <v>0.2</v>
      </c>
      <c r="E41" s="28">
        <v>0.152</v>
      </c>
      <c r="F41" s="28">
        <f>F40/F39</f>
        <v>0.13525119708140154</v>
      </c>
      <c r="G41" s="26">
        <v>0.13100000000000001</v>
      </c>
      <c r="H41" s="27">
        <v>0.12782236619445922</v>
      </c>
      <c r="I41" s="27">
        <v>0.12</v>
      </c>
      <c r="J41" s="28">
        <v>0.11600000000000001</v>
      </c>
      <c r="K41" s="28">
        <v>0.10199999999999999</v>
      </c>
      <c r="L41" s="28">
        <v>0.1</v>
      </c>
      <c r="M41" s="28">
        <v>9.5000000000000001E-2</v>
      </c>
      <c r="N41" s="28">
        <v>9.6000000000000002E-2</v>
      </c>
    </row>
    <row r="42" spans="1:14" x14ac:dyDescent="0.2">
      <c r="A42" s="5"/>
      <c r="B42" s="6"/>
      <c r="C42" s="34"/>
      <c r="D42" s="13"/>
      <c r="E42" s="13"/>
      <c r="F42" s="13"/>
      <c r="G42" s="6"/>
      <c r="H42" s="5"/>
      <c r="I42" s="5"/>
      <c r="J42" s="6"/>
      <c r="K42" s="60"/>
      <c r="L42" s="60"/>
      <c r="M42" s="60"/>
      <c r="N42" s="60"/>
    </row>
    <row r="43" spans="1:14" x14ac:dyDescent="0.2">
      <c r="A43" s="5" t="s">
        <v>31</v>
      </c>
      <c r="B43" s="6"/>
      <c r="C43" s="34"/>
      <c r="D43" s="13"/>
      <c r="E43" s="13"/>
      <c r="F43" s="13"/>
      <c r="G43" s="6"/>
      <c r="H43" s="5"/>
      <c r="I43" s="5"/>
      <c r="J43" s="6"/>
      <c r="K43" s="60"/>
      <c r="L43" s="60"/>
      <c r="M43" s="60"/>
      <c r="N43" s="60"/>
    </row>
    <row r="44" spans="1:14" x14ac:dyDescent="0.2">
      <c r="A44" s="5" t="s">
        <v>12</v>
      </c>
      <c r="B44" s="24">
        <v>13161</v>
      </c>
      <c r="C44" s="49">
        <v>12442</v>
      </c>
      <c r="D44" s="50">
        <v>11426</v>
      </c>
      <c r="E44" s="50">
        <v>11178</v>
      </c>
      <c r="F44" s="50">
        <v>11135</v>
      </c>
      <c r="G44" s="24">
        <v>10884</v>
      </c>
      <c r="H44" s="10">
        <v>10993</v>
      </c>
      <c r="I44" s="10">
        <v>11356</v>
      </c>
      <c r="J44" s="43">
        <v>11150</v>
      </c>
      <c r="K44" s="11">
        <v>11753</v>
      </c>
      <c r="L44" s="11">
        <v>11720</v>
      </c>
      <c r="M44" s="11">
        <v>11259</v>
      </c>
      <c r="N44" s="11">
        <v>10999</v>
      </c>
    </row>
    <row r="45" spans="1:14" x14ac:dyDescent="0.2">
      <c r="A45" s="5" t="s">
        <v>145</v>
      </c>
      <c r="B45" s="24">
        <v>447</v>
      </c>
      <c r="C45" s="49">
        <v>248</v>
      </c>
      <c r="D45" s="50">
        <v>241</v>
      </c>
      <c r="E45" s="50">
        <v>270</v>
      </c>
      <c r="F45" s="50">
        <v>330</v>
      </c>
      <c r="G45" s="24">
        <v>351</v>
      </c>
      <c r="H45" s="10">
        <v>269</v>
      </c>
      <c r="I45" s="10">
        <v>221</v>
      </c>
      <c r="J45" s="5">
        <v>173</v>
      </c>
      <c r="K45" s="13">
        <v>315</v>
      </c>
      <c r="L45" s="13">
        <v>329</v>
      </c>
      <c r="M45" s="13">
        <v>398</v>
      </c>
      <c r="N45" s="13">
        <v>359</v>
      </c>
    </row>
    <row r="46" spans="1:14" x14ac:dyDescent="0.2">
      <c r="A46" s="5" t="s">
        <v>146</v>
      </c>
      <c r="B46" s="26">
        <v>3.4000000000000002E-2</v>
      </c>
      <c r="C46" s="32">
        <v>0.02</v>
      </c>
      <c r="D46" s="28">
        <v>2.1000000000000001E-2</v>
      </c>
      <c r="E46" s="28">
        <v>2.4E-2</v>
      </c>
      <c r="F46" s="28">
        <f>F45/F44</f>
        <v>2.9636281993713515E-2</v>
      </c>
      <c r="G46" s="26">
        <v>3.2000000000000001E-2</v>
      </c>
      <c r="H46" s="27">
        <v>2.4470117347402894E-2</v>
      </c>
      <c r="I46" s="27">
        <v>0.02</v>
      </c>
      <c r="J46" s="28">
        <v>1.6E-2</v>
      </c>
      <c r="K46" s="28">
        <v>2.7E-2</v>
      </c>
      <c r="L46" s="28">
        <v>2.8000000000000001E-2</v>
      </c>
      <c r="M46" s="28">
        <v>3.5000000000000003E-2</v>
      </c>
      <c r="N46" s="28">
        <v>3.3000000000000002E-2</v>
      </c>
    </row>
    <row r="47" spans="1:14" x14ac:dyDescent="0.2">
      <c r="A47" s="5"/>
      <c r="B47" s="6"/>
      <c r="C47" s="34"/>
      <c r="D47" s="13"/>
      <c r="E47" s="13"/>
      <c r="F47" s="13"/>
      <c r="G47" s="6"/>
      <c r="H47" s="5"/>
      <c r="I47" s="5"/>
      <c r="J47" s="6"/>
      <c r="K47" s="60"/>
      <c r="L47" s="60"/>
      <c r="M47" s="60"/>
      <c r="N47" s="60"/>
    </row>
    <row r="48" spans="1:14" x14ac:dyDescent="0.2">
      <c r="A48" s="5" t="s">
        <v>33</v>
      </c>
      <c r="B48" s="6"/>
      <c r="C48" s="34"/>
      <c r="D48" s="13"/>
      <c r="E48" s="13"/>
      <c r="F48" s="13"/>
      <c r="G48" s="64"/>
      <c r="H48" s="5"/>
      <c r="I48" s="5"/>
      <c r="J48" s="6"/>
      <c r="K48" s="60"/>
      <c r="L48" s="60"/>
      <c r="M48" s="60"/>
      <c r="N48" s="60"/>
    </row>
    <row r="49" spans="1:14" x14ac:dyDescent="0.2">
      <c r="A49" s="5" t="s">
        <v>12</v>
      </c>
      <c r="B49" s="24">
        <v>41702</v>
      </c>
      <c r="C49" s="49">
        <v>40323</v>
      </c>
      <c r="D49" s="50">
        <v>37459</v>
      </c>
      <c r="E49" s="50">
        <v>37125</v>
      </c>
      <c r="F49" s="50">
        <v>36911</v>
      </c>
      <c r="G49" s="24">
        <v>36492</v>
      </c>
      <c r="H49" s="10">
        <v>35980</v>
      </c>
      <c r="I49" s="10">
        <v>35600</v>
      </c>
      <c r="J49" s="43">
        <v>35508</v>
      </c>
      <c r="K49" s="11">
        <v>36393</v>
      </c>
      <c r="L49" s="11">
        <v>36623</v>
      </c>
      <c r="M49" s="11">
        <v>37370</v>
      </c>
      <c r="N49" s="11">
        <v>37533</v>
      </c>
    </row>
    <row r="50" spans="1:14" x14ac:dyDescent="0.2">
      <c r="A50" s="5" t="s">
        <v>145</v>
      </c>
      <c r="B50" s="24">
        <v>1334</v>
      </c>
      <c r="C50" s="49">
        <v>1387</v>
      </c>
      <c r="D50" s="50">
        <v>863</v>
      </c>
      <c r="E50" s="50">
        <v>1611</v>
      </c>
      <c r="F50" s="50">
        <v>1938</v>
      </c>
      <c r="G50" s="24">
        <v>2136</v>
      </c>
      <c r="H50" s="10">
        <v>2150</v>
      </c>
      <c r="I50" s="10">
        <v>2203</v>
      </c>
      <c r="J50" s="43">
        <v>2337</v>
      </c>
      <c r="K50" s="11">
        <v>2190</v>
      </c>
      <c r="L50" s="11">
        <v>2231</v>
      </c>
      <c r="M50" s="11">
        <v>2590</v>
      </c>
      <c r="N50" s="11">
        <v>2611</v>
      </c>
    </row>
    <row r="51" spans="1:14" x14ac:dyDescent="0.2">
      <c r="A51" s="5" t="s">
        <v>146</v>
      </c>
      <c r="B51" s="26">
        <v>3.2000000000000001E-2</v>
      </c>
      <c r="C51" s="32">
        <v>3.4000000000000002E-2</v>
      </c>
      <c r="D51" s="28">
        <v>2.3E-2</v>
      </c>
      <c r="E51" s="28">
        <v>4.2999999999999997E-2</v>
      </c>
      <c r="F51" s="28">
        <f>F50/F49</f>
        <v>5.2504673403592425E-2</v>
      </c>
      <c r="G51" s="26">
        <v>5.8999999999999997E-2</v>
      </c>
      <c r="H51" s="27">
        <v>5.9755419677598669E-2</v>
      </c>
      <c r="I51" s="27">
        <v>0.06</v>
      </c>
      <c r="J51" s="28">
        <v>6.6000000000000003E-2</v>
      </c>
      <c r="K51" s="28">
        <v>0.06</v>
      </c>
      <c r="L51" s="28">
        <v>6.0999999999999999E-2</v>
      </c>
      <c r="M51" s="28">
        <v>6.9000000000000006E-2</v>
      </c>
      <c r="N51" s="28">
        <v>7.0000000000000007E-2</v>
      </c>
    </row>
    <row r="52" spans="1:14" x14ac:dyDescent="0.2">
      <c r="A52" s="5"/>
      <c r="B52" s="6"/>
      <c r="C52" s="34"/>
      <c r="D52" s="13"/>
      <c r="E52" s="13"/>
      <c r="F52" s="13"/>
      <c r="G52" s="6"/>
      <c r="H52" s="5"/>
      <c r="I52" s="5"/>
      <c r="J52" s="6"/>
      <c r="K52" s="60"/>
      <c r="L52" s="60"/>
      <c r="M52" s="60"/>
      <c r="N52" s="60"/>
    </row>
    <row r="53" spans="1:14" x14ac:dyDescent="0.2">
      <c r="A53" s="5" t="s">
        <v>34</v>
      </c>
      <c r="B53" s="6"/>
      <c r="C53" s="34"/>
      <c r="D53" s="13"/>
      <c r="E53" s="13"/>
      <c r="F53" s="13"/>
      <c r="G53" s="64"/>
      <c r="H53" s="5"/>
      <c r="I53" s="5"/>
      <c r="J53" s="6"/>
      <c r="K53" s="60"/>
      <c r="L53" s="60"/>
      <c r="M53" s="60"/>
      <c r="N53" s="60"/>
    </row>
    <row r="54" spans="1:14" x14ac:dyDescent="0.2">
      <c r="A54" s="5" t="s">
        <v>12</v>
      </c>
      <c r="B54" s="24">
        <v>27488</v>
      </c>
      <c r="C54" s="49">
        <v>24560</v>
      </c>
      <c r="D54" s="50">
        <v>23601</v>
      </c>
      <c r="E54" s="50">
        <v>25832</v>
      </c>
      <c r="F54" s="50">
        <v>26678</v>
      </c>
      <c r="G54" s="24">
        <v>27110</v>
      </c>
      <c r="H54" s="10">
        <v>26926</v>
      </c>
      <c r="I54" s="10">
        <v>27207</v>
      </c>
      <c r="J54" s="43">
        <v>26746</v>
      </c>
      <c r="K54" s="11">
        <v>26760</v>
      </c>
      <c r="L54" s="11">
        <v>27880</v>
      </c>
      <c r="M54" s="11">
        <v>27395</v>
      </c>
      <c r="N54" s="11">
        <v>27091</v>
      </c>
    </row>
    <row r="55" spans="1:14" x14ac:dyDescent="0.2">
      <c r="A55" s="5" t="s">
        <v>145</v>
      </c>
      <c r="B55" s="24">
        <v>1213</v>
      </c>
      <c r="C55" s="49">
        <v>900</v>
      </c>
      <c r="D55" s="50">
        <v>886</v>
      </c>
      <c r="E55" s="50">
        <v>1270</v>
      </c>
      <c r="F55" s="50">
        <v>1871</v>
      </c>
      <c r="G55" s="24">
        <v>2078</v>
      </c>
      <c r="H55" s="10">
        <v>2383</v>
      </c>
      <c r="I55" s="10">
        <v>2560</v>
      </c>
      <c r="J55" s="43">
        <v>2296</v>
      </c>
      <c r="K55" s="11">
        <v>2098</v>
      </c>
      <c r="L55" s="11">
        <v>2700</v>
      </c>
      <c r="M55" s="11">
        <v>2639</v>
      </c>
      <c r="N55" s="11">
        <v>2184</v>
      </c>
    </row>
    <row r="56" spans="1:14" x14ac:dyDescent="0.2">
      <c r="A56" s="5" t="s">
        <v>146</v>
      </c>
      <c r="B56" s="26">
        <v>4.3999999999999997E-2</v>
      </c>
      <c r="C56" s="32">
        <v>3.6999999999999998E-2</v>
      </c>
      <c r="D56" s="28">
        <v>3.7999999999999999E-2</v>
      </c>
      <c r="E56" s="28">
        <v>4.9000000000000002E-2</v>
      </c>
      <c r="F56" s="28">
        <f>F55/F54</f>
        <v>7.0132693605217789E-2</v>
      </c>
      <c r="G56" s="26">
        <v>7.6999999999999999E-2</v>
      </c>
      <c r="H56" s="27">
        <v>8.8501819802421458E-2</v>
      </c>
      <c r="I56" s="27">
        <v>0.09</v>
      </c>
      <c r="J56" s="28">
        <v>8.5999999999999993E-2</v>
      </c>
      <c r="K56" s="28">
        <v>7.8E-2</v>
      </c>
      <c r="L56" s="28">
        <v>9.7000000000000003E-2</v>
      </c>
      <c r="M56" s="28">
        <v>9.6000000000000002E-2</v>
      </c>
      <c r="N56" s="28">
        <v>8.1000000000000003E-2</v>
      </c>
    </row>
    <row r="57" spans="1:14" x14ac:dyDescent="0.2">
      <c r="A57" s="5"/>
      <c r="B57" s="6"/>
      <c r="C57" s="34"/>
      <c r="D57" s="13"/>
      <c r="E57" s="13"/>
      <c r="F57" s="13"/>
      <c r="G57" s="6"/>
      <c r="H57" s="5"/>
      <c r="I57" s="5"/>
      <c r="J57" s="6"/>
      <c r="K57" s="60"/>
      <c r="L57" s="60"/>
      <c r="M57" s="60"/>
      <c r="N57" s="60"/>
    </row>
    <row r="58" spans="1:14" x14ac:dyDescent="0.2">
      <c r="A58" s="5" t="s">
        <v>35</v>
      </c>
      <c r="B58" s="6"/>
      <c r="C58" s="34"/>
      <c r="D58" s="13"/>
      <c r="E58" s="13"/>
      <c r="F58" s="13"/>
      <c r="G58" s="64"/>
      <c r="H58" s="5"/>
      <c r="I58" s="5"/>
      <c r="J58" s="6"/>
      <c r="K58" s="60"/>
      <c r="L58" s="60"/>
      <c r="M58" s="60"/>
      <c r="N58" s="60"/>
    </row>
    <row r="59" spans="1:14" x14ac:dyDescent="0.2">
      <c r="A59" s="5" t="s">
        <v>12</v>
      </c>
      <c r="B59" s="24">
        <v>20531</v>
      </c>
      <c r="C59" s="49">
        <v>18970</v>
      </c>
      <c r="D59" s="50">
        <v>17651</v>
      </c>
      <c r="E59" s="50">
        <v>18141</v>
      </c>
      <c r="F59" s="50">
        <v>18542</v>
      </c>
      <c r="G59" s="50">
        <v>18710</v>
      </c>
      <c r="H59" s="50">
        <v>18478</v>
      </c>
      <c r="I59" s="10">
        <v>18437</v>
      </c>
      <c r="J59" s="43">
        <v>18622</v>
      </c>
      <c r="K59" s="11">
        <v>18991</v>
      </c>
      <c r="L59" s="11">
        <v>19086</v>
      </c>
      <c r="M59" s="11">
        <v>19376</v>
      </c>
      <c r="N59" s="11">
        <v>19920</v>
      </c>
    </row>
    <row r="60" spans="1:14" x14ac:dyDescent="0.2">
      <c r="A60" s="5" t="s">
        <v>145</v>
      </c>
      <c r="B60" s="24">
        <v>768</v>
      </c>
      <c r="C60" s="49">
        <v>440</v>
      </c>
      <c r="D60" s="50">
        <v>231</v>
      </c>
      <c r="E60" s="50">
        <v>463</v>
      </c>
      <c r="F60" s="50">
        <v>1267</v>
      </c>
      <c r="G60" s="50">
        <v>1158</v>
      </c>
      <c r="H60" s="50">
        <v>920</v>
      </c>
      <c r="I60" s="10">
        <v>781</v>
      </c>
      <c r="J60" s="5">
        <v>752</v>
      </c>
      <c r="K60" s="13">
        <v>835</v>
      </c>
      <c r="L60" s="13">
        <v>888</v>
      </c>
      <c r="M60" s="13">
        <v>933</v>
      </c>
      <c r="N60" s="13">
        <v>809</v>
      </c>
    </row>
    <row r="61" spans="1:14" x14ac:dyDescent="0.2">
      <c r="A61" s="5" t="s">
        <v>146</v>
      </c>
      <c r="B61" s="26">
        <v>3.6999999999999998E-2</v>
      </c>
      <c r="C61" s="32">
        <v>2.3E-2</v>
      </c>
      <c r="D61" s="28">
        <v>1.2999999999999999E-2</v>
      </c>
      <c r="E61" s="28">
        <v>2.5999999999999999E-2</v>
      </c>
      <c r="F61" s="28">
        <f>F60/F59</f>
        <v>6.8331355840793875E-2</v>
      </c>
      <c r="G61" s="28">
        <v>0.06</v>
      </c>
      <c r="H61" s="28">
        <v>0.05</v>
      </c>
      <c r="I61" s="27">
        <v>0.04</v>
      </c>
      <c r="J61" s="28">
        <v>0.04</v>
      </c>
      <c r="K61" s="28">
        <v>4.3999999999999997E-2</v>
      </c>
      <c r="L61" s="28">
        <v>4.7E-2</v>
      </c>
      <c r="M61" s="28">
        <v>4.8000000000000001E-2</v>
      </c>
      <c r="N61" s="28">
        <v>4.1000000000000002E-2</v>
      </c>
    </row>
    <row r="62" spans="1:14" x14ac:dyDescent="0.2">
      <c r="A62" s="5"/>
      <c r="B62" s="6"/>
      <c r="C62" s="34"/>
      <c r="D62" s="13"/>
      <c r="E62" s="13"/>
      <c r="F62" s="13"/>
      <c r="G62" s="6"/>
      <c r="H62" s="5"/>
      <c r="I62" s="5"/>
      <c r="J62" s="6"/>
      <c r="K62" s="60"/>
      <c r="L62" s="60"/>
      <c r="M62" s="60"/>
      <c r="N62" s="60"/>
    </row>
    <row r="63" spans="1:14" x14ac:dyDescent="0.2">
      <c r="A63" s="5" t="s">
        <v>36</v>
      </c>
      <c r="B63" s="6"/>
      <c r="C63" s="34"/>
      <c r="D63" s="13"/>
      <c r="E63" s="13"/>
      <c r="F63" s="13"/>
      <c r="G63" s="64"/>
      <c r="H63" s="5"/>
      <c r="I63" s="5"/>
      <c r="J63" s="6"/>
      <c r="K63" s="60"/>
      <c r="L63" s="60"/>
      <c r="M63" s="60"/>
      <c r="N63" s="60"/>
    </row>
    <row r="64" spans="1:14" x14ac:dyDescent="0.2">
      <c r="A64" s="5" t="s">
        <v>12</v>
      </c>
      <c r="B64" s="24">
        <v>15341</v>
      </c>
      <c r="C64" s="49">
        <v>14284</v>
      </c>
      <c r="D64" s="50">
        <v>15359</v>
      </c>
      <c r="E64" s="50">
        <v>17570</v>
      </c>
      <c r="F64" s="50">
        <v>18260</v>
      </c>
      <c r="G64" s="24">
        <v>18714</v>
      </c>
      <c r="H64" s="10">
        <v>17524</v>
      </c>
      <c r="I64" s="10">
        <v>17828</v>
      </c>
      <c r="J64" s="43">
        <v>18139</v>
      </c>
      <c r="K64" s="11">
        <v>18214</v>
      </c>
      <c r="L64" s="11">
        <v>17777</v>
      </c>
      <c r="M64" s="11">
        <v>18229</v>
      </c>
      <c r="N64" s="11">
        <v>18188</v>
      </c>
    </row>
    <row r="65" spans="1:14" x14ac:dyDescent="0.2">
      <c r="A65" s="5" t="s">
        <v>145</v>
      </c>
      <c r="B65" s="24">
        <v>735</v>
      </c>
      <c r="C65" s="49">
        <v>869</v>
      </c>
      <c r="D65" s="50">
        <v>1129</v>
      </c>
      <c r="E65" s="50">
        <v>1841</v>
      </c>
      <c r="F65" s="50">
        <v>2274</v>
      </c>
      <c r="G65" s="24">
        <v>2198</v>
      </c>
      <c r="H65" s="10">
        <v>2169</v>
      </c>
      <c r="I65" s="10">
        <v>2498</v>
      </c>
      <c r="J65" s="43">
        <v>2410</v>
      </c>
      <c r="K65" s="11">
        <v>2615</v>
      </c>
      <c r="L65" s="11">
        <v>2758</v>
      </c>
      <c r="M65" s="11">
        <v>2662</v>
      </c>
      <c r="N65" s="11">
        <v>2660</v>
      </c>
    </row>
    <row r="66" spans="1:14" x14ac:dyDescent="0.2">
      <c r="A66" s="5" t="s">
        <v>146</v>
      </c>
      <c r="B66" s="26">
        <v>4.8000000000000001E-2</v>
      </c>
      <c r="C66" s="32">
        <v>6.0999999999999999E-2</v>
      </c>
      <c r="D66" s="28">
        <v>7.3999999999999996E-2</v>
      </c>
      <c r="E66" s="28">
        <v>0.105</v>
      </c>
      <c r="F66" s="28">
        <f>F65/F64</f>
        <v>0.12453450164293538</v>
      </c>
      <c r="G66" s="26">
        <v>0.11700000000000001</v>
      </c>
      <c r="H66" s="27">
        <v>0.1237731111618352</v>
      </c>
      <c r="I66" s="27">
        <v>0.14000000000000001</v>
      </c>
      <c r="J66" s="28">
        <v>0.13300000000000001</v>
      </c>
      <c r="K66" s="28">
        <v>0.14399999999999999</v>
      </c>
      <c r="L66" s="28">
        <v>0.155</v>
      </c>
      <c r="M66" s="28">
        <v>0.14599999999999999</v>
      </c>
      <c r="N66" s="28">
        <v>0.14599999999999999</v>
      </c>
    </row>
    <row r="67" spans="1:14" x14ac:dyDescent="0.2">
      <c r="A67" s="5"/>
      <c r="B67" s="6"/>
      <c r="C67" s="34"/>
      <c r="D67" s="13"/>
      <c r="E67" s="13"/>
      <c r="F67" s="13"/>
      <c r="G67" s="6"/>
      <c r="H67" s="5"/>
      <c r="I67" s="5"/>
      <c r="J67" s="6"/>
      <c r="K67" s="60"/>
      <c r="L67" s="60"/>
      <c r="M67" s="60"/>
      <c r="N67" s="60"/>
    </row>
    <row r="68" spans="1:14" x14ac:dyDescent="0.2">
      <c r="A68" s="5" t="s">
        <v>37</v>
      </c>
      <c r="B68" s="6"/>
      <c r="C68" s="34"/>
      <c r="D68" s="13"/>
      <c r="E68" s="13"/>
      <c r="F68" s="13"/>
      <c r="G68" s="6"/>
      <c r="H68" s="5"/>
      <c r="I68" s="5"/>
      <c r="J68" s="6"/>
      <c r="K68" s="60"/>
      <c r="L68" s="60"/>
      <c r="M68" s="60"/>
      <c r="N68" s="60"/>
    </row>
    <row r="69" spans="1:14" x14ac:dyDescent="0.2">
      <c r="A69" s="5" t="s">
        <v>12</v>
      </c>
      <c r="B69" s="24">
        <v>46810</v>
      </c>
      <c r="C69" s="49">
        <v>45597</v>
      </c>
      <c r="D69" s="50">
        <v>48993</v>
      </c>
      <c r="E69" s="50">
        <v>56990</v>
      </c>
      <c r="F69" s="50">
        <v>52900</v>
      </c>
      <c r="G69" s="24">
        <v>52881</v>
      </c>
      <c r="H69" s="10">
        <v>51363</v>
      </c>
      <c r="I69" s="10">
        <v>50390</v>
      </c>
      <c r="J69" s="43">
        <v>49864</v>
      </c>
      <c r="K69" s="11">
        <v>50243</v>
      </c>
      <c r="L69" s="11">
        <v>48613</v>
      </c>
      <c r="M69" s="11">
        <v>48353</v>
      </c>
      <c r="N69" s="11">
        <v>47811</v>
      </c>
    </row>
    <row r="70" spans="1:14" x14ac:dyDescent="0.2">
      <c r="A70" s="5" t="s">
        <v>145</v>
      </c>
      <c r="B70" s="24">
        <v>3673</v>
      </c>
      <c r="C70" s="49">
        <v>5830</v>
      </c>
      <c r="D70" s="50">
        <v>8563</v>
      </c>
      <c r="E70" s="50">
        <v>10059</v>
      </c>
      <c r="F70" s="50">
        <v>11305</v>
      </c>
      <c r="G70" s="24">
        <v>11031</v>
      </c>
      <c r="H70" s="10">
        <v>10011</v>
      </c>
      <c r="I70" s="10">
        <v>9817</v>
      </c>
      <c r="J70" s="43">
        <v>9371</v>
      </c>
      <c r="K70" s="11">
        <v>9309</v>
      </c>
      <c r="L70" s="11">
        <v>8611</v>
      </c>
      <c r="M70" s="11">
        <v>7832</v>
      </c>
      <c r="N70" s="11">
        <v>6413</v>
      </c>
    </row>
    <row r="71" spans="1:14" x14ac:dyDescent="0.2">
      <c r="A71" s="5" t="s">
        <v>146</v>
      </c>
      <c r="B71" s="26">
        <v>7.8E-2</v>
      </c>
      <c r="C71" s="32">
        <v>0.128</v>
      </c>
      <c r="D71" s="28">
        <v>0.17499999999999999</v>
      </c>
      <c r="E71" s="28">
        <v>0.17699999999999999</v>
      </c>
      <c r="F71" s="28">
        <f>F70/F69</f>
        <v>0.21370510396975426</v>
      </c>
      <c r="G71" s="26">
        <v>0.20899999999999999</v>
      </c>
      <c r="H71" s="27">
        <v>0.19490683955376439</v>
      </c>
      <c r="I71" s="27">
        <v>0.19</v>
      </c>
      <c r="J71" s="28">
        <v>0.188</v>
      </c>
      <c r="K71" s="28">
        <v>0.185</v>
      </c>
      <c r="L71" s="28">
        <v>0.17699999999999999</v>
      </c>
      <c r="M71" s="28">
        <v>0.16200000000000001</v>
      </c>
      <c r="N71" s="28">
        <v>0.13400000000000001</v>
      </c>
    </row>
    <row r="72" spans="1:14" x14ac:dyDescent="0.2">
      <c r="A72" s="5"/>
      <c r="B72" s="6"/>
      <c r="C72" s="34"/>
      <c r="D72" s="13"/>
      <c r="E72" s="13"/>
      <c r="F72" s="13"/>
      <c r="G72" s="6"/>
      <c r="H72" s="5"/>
      <c r="I72" s="5"/>
      <c r="J72" s="6"/>
      <c r="K72" s="60"/>
      <c r="L72" s="60"/>
      <c r="M72" s="60"/>
      <c r="N72" s="60"/>
    </row>
    <row r="73" spans="1:14" x14ac:dyDescent="0.2">
      <c r="A73" s="5" t="s">
        <v>38</v>
      </c>
      <c r="B73" s="6"/>
      <c r="C73" s="34"/>
      <c r="D73" s="13"/>
      <c r="E73" s="13"/>
      <c r="F73" s="13"/>
      <c r="G73" s="6"/>
      <c r="H73" s="5"/>
      <c r="I73" s="5"/>
      <c r="J73" s="6"/>
      <c r="K73" s="60"/>
      <c r="L73" s="60"/>
      <c r="M73" s="60"/>
      <c r="N73" s="60"/>
    </row>
    <row r="74" spans="1:14" x14ac:dyDescent="0.2">
      <c r="A74" s="5" t="s">
        <v>12</v>
      </c>
      <c r="B74" s="24">
        <v>63389</v>
      </c>
      <c r="C74" s="49">
        <v>57227</v>
      </c>
      <c r="D74" s="50">
        <v>56320</v>
      </c>
      <c r="E74" s="50">
        <v>65007</v>
      </c>
      <c r="F74" s="50">
        <v>63447</v>
      </c>
      <c r="G74" s="24">
        <v>63464</v>
      </c>
      <c r="H74" s="10">
        <v>64356</v>
      </c>
      <c r="I74" s="10">
        <v>64772</v>
      </c>
      <c r="J74" s="43">
        <v>64410</v>
      </c>
      <c r="K74" s="11">
        <v>64219</v>
      </c>
      <c r="L74" s="11">
        <v>64864</v>
      </c>
      <c r="M74" s="11">
        <v>64425</v>
      </c>
      <c r="N74" s="11">
        <v>63713</v>
      </c>
    </row>
    <row r="75" spans="1:14" x14ac:dyDescent="0.2">
      <c r="A75" s="5" t="s">
        <v>145</v>
      </c>
      <c r="B75" s="24">
        <v>3068</v>
      </c>
      <c r="C75" s="49">
        <v>2785</v>
      </c>
      <c r="D75" s="50">
        <v>3152</v>
      </c>
      <c r="E75" s="50">
        <v>5194</v>
      </c>
      <c r="F75" s="50">
        <v>8609</v>
      </c>
      <c r="G75" s="24">
        <v>8618</v>
      </c>
      <c r="H75" s="10">
        <v>9390</v>
      </c>
      <c r="I75" s="10">
        <v>8345</v>
      </c>
      <c r="J75" s="43">
        <v>8430</v>
      </c>
      <c r="K75" s="11">
        <v>7908</v>
      </c>
      <c r="L75" s="11">
        <v>7353</v>
      </c>
      <c r="M75" s="11">
        <v>5986</v>
      </c>
      <c r="N75" s="11">
        <v>4876</v>
      </c>
    </row>
    <row r="76" spans="1:14" x14ac:dyDescent="0.2">
      <c r="A76" s="5" t="s">
        <v>146</v>
      </c>
      <c r="B76" s="26">
        <v>4.8000000000000001E-2</v>
      </c>
      <c r="C76" s="32">
        <v>4.9000000000000002E-2</v>
      </c>
      <c r="D76" s="28">
        <v>5.6000000000000001E-2</v>
      </c>
      <c r="E76" s="28">
        <v>0.08</v>
      </c>
      <c r="F76" s="28">
        <f>F75/F74</f>
        <v>0.13568805459675004</v>
      </c>
      <c r="G76" s="26">
        <v>0.13600000000000001</v>
      </c>
      <c r="H76" s="27">
        <v>0.14590714152526571</v>
      </c>
      <c r="I76" s="27">
        <v>0.13</v>
      </c>
      <c r="J76" s="28">
        <v>0.13100000000000001</v>
      </c>
      <c r="K76" s="28">
        <v>0.123</v>
      </c>
      <c r="L76" s="28">
        <v>0.113</v>
      </c>
      <c r="M76" s="28">
        <v>9.2999999999999999E-2</v>
      </c>
      <c r="N76" s="28">
        <v>7.6999999999999999E-2</v>
      </c>
    </row>
    <row r="77" spans="1:14" x14ac:dyDescent="0.2">
      <c r="A77" s="5"/>
      <c r="B77" s="6"/>
      <c r="C77" s="34"/>
      <c r="D77" s="13"/>
      <c r="E77" s="13"/>
      <c r="F77" s="13"/>
      <c r="G77" s="6"/>
      <c r="H77" s="5"/>
      <c r="I77" s="5"/>
      <c r="J77" s="6"/>
      <c r="K77" s="60"/>
      <c r="L77" s="60"/>
      <c r="M77" s="60"/>
      <c r="N77" s="60"/>
    </row>
    <row r="78" spans="1:14" x14ac:dyDescent="0.2">
      <c r="A78" s="5" t="s">
        <v>39</v>
      </c>
      <c r="B78" s="6"/>
      <c r="C78" s="34"/>
      <c r="D78" s="13"/>
      <c r="E78" s="13"/>
      <c r="F78" s="13"/>
      <c r="G78" s="6"/>
      <c r="H78" s="5"/>
      <c r="I78" s="5"/>
      <c r="J78" s="6"/>
      <c r="K78" s="60"/>
      <c r="L78" s="60"/>
      <c r="M78" s="60"/>
      <c r="N78" s="60"/>
    </row>
    <row r="79" spans="1:14" x14ac:dyDescent="0.2">
      <c r="A79" s="5" t="s">
        <v>12</v>
      </c>
      <c r="B79" s="24">
        <v>54638</v>
      </c>
      <c r="C79" s="49">
        <v>49058</v>
      </c>
      <c r="D79" s="50">
        <v>49651</v>
      </c>
      <c r="E79" s="50">
        <v>58023</v>
      </c>
      <c r="F79" s="50">
        <v>56150</v>
      </c>
      <c r="G79" s="24">
        <v>56382</v>
      </c>
      <c r="H79" s="10">
        <v>56074</v>
      </c>
      <c r="I79" s="10">
        <v>56079</v>
      </c>
      <c r="J79" s="43">
        <v>54957</v>
      </c>
      <c r="K79" s="11">
        <v>54129</v>
      </c>
      <c r="L79" s="11">
        <v>53271</v>
      </c>
      <c r="M79" s="11">
        <v>53114</v>
      </c>
      <c r="N79" s="11">
        <v>53197</v>
      </c>
    </row>
    <row r="80" spans="1:14" x14ac:dyDescent="0.2">
      <c r="A80" s="5" t="s">
        <v>145</v>
      </c>
      <c r="B80" s="24">
        <v>3431</v>
      </c>
      <c r="C80" s="49">
        <v>4352</v>
      </c>
      <c r="D80" s="50">
        <v>5069</v>
      </c>
      <c r="E80" s="50">
        <v>6541</v>
      </c>
      <c r="F80" s="50">
        <v>8080</v>
      </c>
      <c r="G80" s="24">
        <v>8192</v>
      </c>
      <c r="H80" s="10">
        <v>7798</v>
      </c>
      <c r="I80" s="10">
        <v>7183</v>
      </c>
      <c r="J80" s="43">
        <v>5908</v>
      </c>
      <c r="K80" s="11">
        <v>5876</v>
      </c>
      <c r="L80" s="11">
        <v>5476</v>
      </c>
      <c r="M80" s="11">
        <v>4820</v>
      </c>
      <c r="N80" s="11">
        <v>4611</v>
      </c>
    </row>
    <row r="81" spans="1:14" x14ac:dyDescent="0.2">
      <c r="A81" s="5" t="s">
        <v>146</v>
      </c>
      <c r="B81" s="26">
        <v>6.3E-2</v>
      </c>
      <c r="C81" s="32">
        <v>8.8999999999999996E-2</v>
      </c>
      <c r="D81" s="28">
        <v>0.10199999999999999</v>
      </c>
      <c r="E81" s="28">
        <v>0.113</v>
      </c>
      <c r="F81" s="28">
        <f>F80/F79</f>
        <v>0.14390026714158505</v>
      </c>
      <c r="G81" s="26">
        <v>0.14499999999999999</v>
      </c>
      <c r="H81" s="27">
        <v>0.13906623390519671</v>
      </c>
      <c r="I81" s="27">
        <v>0.13</v>
      </c>
      <c r="J81" s="28">
        <v>0.108</v>
      </c>
      <c r="K81" s="28">
        <v>0.109</v>
      </c>
      <c r="L81" s="28">
        <v>0.10299999999999999</v>
      </c>
      <c r="M81" s="28">
        <v>9.0999999999999998E-2</v>
      </c>
      <c r="N81" s="28">
        <v>8.6999999999999994E-2</v>
      </c>
    </row>
    <row r="82" spans="1:14" x14ac:dyDescent="0.2">
      <c r="A82" s="5"/>
      <c r="B82" s="6"/>
      <c r="C82" s="34"/>
      <c r="D82" s="13"/>
      <c r="E82" s="13"/>
      <c r="F82" s="13"/>
      <c r="G82" s="6"/>
      <c r="H82" s="5"/>
      <c r="I82" s="5"/>
      <c r="J82" s="6"/>
      <c r="K82" s="60"/>
      <c r="L82" s="60"/>
      <c r="M82" s="60"/>
      <c r="N82" s="60"/>
    </row>
    <row r="83" spans="1:14" x14ac:dyDescent="0.2">
      <c r="A83" s="5" t="s">
        <v>40</v>
      </c>
      <c r="B83" s="6"/>
      <c r="C83" s="34"/>
      <c r="D83" s="13"/>
      <c r="E83" s="13"/>
      <c r="F83" s="13"/>
      <c r="G83" s="6"/>
      <c r="H83" s="5"/>
      <c r="I83" s="5"/>
      <c r="J83" s="6"/>
      <c r="K83" s="60"/>
      <c r="L83" s="60"/>
      <c r="M83" s="60"/>
      <c r="N83" s="60"/>
    </row>
    <row r="84" spans="1:14" x14ac:dyDescent="0.2">
      <c r="A84" s="5" t="s">
        <v>12</v>
      </c>
      <c r="B84" s="24">
        <v>42243</v>
      </c>
      <c r="C84" s="49">
        <v>37317</v>
      </c>
      <c r="D84" s="50">
        <v>36453</v>
      </c>
      <c r="E84" s="50">
        <v>41912</v>
      </c>
      <c r="F84" s="50">
        <v>41996</v>
      </c>
      <c r="G84" s="24">
        <v>42292</v>
      </c>
      <c r="H84" s="10">
        <v>42926</v>
      </c>
      <c r="I84" s="10">
        <v>42855</v>
      </c>
      <c r="J84" s="43">
        <v>43247</v>
      </c>
      <c r="K84" s="11">
        <v>43462</v>
      </c>
      <c r="L84" s="11">
        <v>43808</v>
      </c>
      <c r="M84" s="11">
        <v>43222</v>
      </c>
      <c r="N84" s="11">
        <v>43405</v>
      </c>
    </row>
    <row r="85" spans="1:14" x14ac:dyDescent="0.2">
      <c r="A85" s="5" t="s">
        <v>145</v>
      </c>
      <c r="B85" s="24">
        <v>1843</v>
      </c>
      <c r="C85" s="49">
        <v>1480</v>
      </c>
      <c r="D85" s="50">
        <v>1645</v>
      </c>
      <c r="E85" s="50">
        <v>2166</v>
      </c>
      <c r="F85" s="50">
        <v>4105</v>
      </c>
      <c r="G85" s="24">
        <v>4417</v>
      </c>
      <c r="H85" s="10">
        <v>4716</v>
      </c>
      <c r="I85" s="10">
        <v>4863</v>
      </c>
      <c r="J85" s="43">
        <v>4528</v>
      </c>
      <c r="K85" s="11">
        <v>4022</v>
      </c>
      <c r="L85" s="11">
        <v>3565</v>
      </c>
      <c r="M85" s="11">
        <v>2988</v>
      </c>
      <c r="N85" s="11">
        <v>3060</v>
      </c>
    </row>
    <row r="86" spans="1:14" x14ac:dyDescent="0.2">
      <c r="A86" s="5" t="s">
        <v>146</v>
      </c>
      <c r="B86" s="26">
        <v>4.3999999999999997E-2</v>
      </c>
      <c r="C86" s="32">
        <v>0.04</v>
      </c>
      <c r="D86" s="28">
        <v>4.4999999999999998E-2</v>
      </c>
      <c r="E86" s="28">
        <v>5.1999999999999998E-2</v>
      </c>
      <c r="F86" s="28">
        <f>F85/F84</f>
        <v>9.7747404514715683E-2</v>
      </c>
      <c r="G86" s="26">
        <v>0.104</v>
      </c>
      <c r="H86" s="27">
        <v>0.10986348599916135</v>
      </c>
      <c r="I86" s="27">
        <v>0.11</v>
      </c>
      <c r="J86" s="28">
        <v>0.105</v>
      </c>
      <c r="K86" s="28">
        <v>9.2999999999999999E-2</v>
      </c>
      <c r="L86" s="28">
        <v>8.1000000000000003E-2</v>
      </c>
      <c r="M86" s="28">
        <v>6.9000000000000006E-2</v>
      </c>
      <c r="N86" s="28">
        <v>7.0000000000000007E-2</v>
      </c>
    </row>
    <row r="87" spans="1:14" x14ac:dyDescent="0.2">
      <c r="A87" s="5"/>
      <c r="B87" s="6"/>
      <c r="C87" s="34"/>
      <c r="D87" s="13"/>
      <c r="E87" s="13"/>
      <c r="F87" s="13"/>
      <c r="G87" s="6"/>
      <c r="H87" s="5"/>
      <c r="I87" s="5"/>
      <c r="J87" s="6"/>
      <c r="K87" s="60"/>
      <c r="L87" s="60"/>
      <c r="M87" s="60"/>
      <c r="N87" s="60"/>
    </row>
    <row r="88" spans="1:14" x14ac:dyDescent="0.2">
      <c r="A88" s="5" t="s">
        <v>41</v>
      </c>
      <c r="B88" s="6"/>
      <c r="C88" s="34"/>
      <c r="D88" s="13"/>
      <c r="E88" s="13"/>
      <c r="F88" s="13"/>
      <c r="G88" s="64"/>
      <c r="H88" s="5"/>
      <c r="I88" s="5"/>
      <c r="J88" s="6"/>
      <c r="K88" s="60"/>
      <c r="L88" s="60"/>
      <c r="M88" s="60"/>
      <c r="N88" s="60"/>
    </row>
    <row r="89" spans="1:14" x14ac:dyDescent="0.2">
      <c r="A89" s="5" t="s">
        <v>12</v>
      </c>
      <c r="B89" s="24">
        <v>11629</v>
      </c>
      <c r="C89" s="49">
        <v>10704</v>
      </c>
      <c r="D89" s="50">
        <v>10396</v>
      </c>
      <c r="E89" s="50">
        <v>12434</v>
      </c>
      <c r="F89" s="50">
        <v>12204</v>
      </c>
      <c r="G89" s="24">
        <v>12114</v>
      </c>
      <c r="H89" s="10">
        <v>12660</v>
      </c>
      <c r="I89" s="10">
        <v>12823</v>
      </c>
      <c r="J89" s="43">
        <v>12831</v>
      </c>
      <c r="K89" s="11">
        <v>13697</v>
      </c>
      <c r="L89" s="11">
        <v>13726</v>
      </c>
      <c r="M89" s="11">
        <v>14193</v>
      </c>
      <c r="N89" s="11">
        <v>14265</v>
      </c>
    </row>
    <row r="90" spans="1:14" x14ac:dyDescent="0.2">
      <c r="A90" s="5" t="s">
        <v>145</v>
      </c>
      <c r="B90" s="24">
        <v>597</v>
      </c>
      <c r="C90" s="49">
        <v>593</v>
      </c>
      <c r="D90" s="50">
        <v>570</v>
      </c>
      <c r="E90" s="50">
        <v>693</v>
      </c>
      <c r="F90" s="50">
        <v>1622</v>
      </c>
      <c r="G90" s="24">
        <v>1699</v>
      </c>
      <c r="H90" s="10">
        <v>1855</v>
      </c>
      <c r="I90" s="10">
        <v>1945</v>
      </c>
      <c r="J90" s="43">
        <v>1741</v>
      </c>
      <c r="K90" s="11">
        <v>1905</v>
      </c>
      <c r="L90" s="11">
        <v>1813</v>
      </c>
      <c r="M90" s="11">
        <v>1682</v>
      </c>
      <c r="N90" s="11">
        <v>1668</v>
      </c>
    </row>
    <row r="91" spans="1:14" x14ac:dyDescent="0.2">
      <c r="A91" s="5" t="s">
        <v>146</v>
      </c>
      <c r="B91" s="26">
        <v>5.0999999999999997E-2</v>
      </c>
      <c r="C91" s="32">
        <v>5.5E-2</v>
      </c>
      <c r="D91" s="28">
        <v>5.5E-2</v>
      </c>
      <c r="E91" s="28">
        <v>5.6000000000000001E-2</v>
      </c>
      <c r="F91" s="28">
        <f>F90/F89</f>
        <v>0.13290724352671254</v>
      </c>
      <c r="G91" s="26">
        <v>0.14000000000000001</v>
      </c>
      <c r="H91" s="27">
        <v>0.14652448657187994</v>
      </c>
      <c r="I91" s="27">
        <v>0.15</v>
      </c>
      <c r="J91" s="28">
        <v>0.13600000000000001</v>
      </c>
      <c r="K91" s="28">
        <v>0.13900000000000001</v>
      </c>
      <c r="L91" s="28">
        <v>0.13200000000000001</v>
      </c>
      <c r="M91" s="28">
        <v>0.11899999999999999</v>
      </c>
      <c r="N91" s="28">
        <v>0.11700000000000001</v>
      </c>
    </row>
    <row r="92" spans="1:14" x14ac:dyDescent="0.2">
      <c r="A92" s="5"/>
      <c r="B92" s="6"/>
      <c r="C92" s="34"/>
      <c r="D92" s="13"/>
      <c r="E92" s="13"/>
      <c r="F92" s="13"/>
      <c r="G92" s="6"/>
      <c r="H92" s="5"/>
      <c r="I92" s="5"/>
      <c r="J92" s="6"/>
      <c r="K92" s="60"/>
      <c r="L92" s="60"/>
      <c r="M92" s="60"/>
      <c r="N92" s="60"/>
    </row>
    <row r="93" spans="1:14" x14ac:dyDescent="0.2">
      <c r="A93" s="5" t="s">
        <v>42</v>
      </c>
      <c r="B93" s="6"/>
      <c r="C93" s="34"/>
      <c r="D93" s="13"/>
      <c r="E93" s="13"/>
      <c r="F93" s="13"/>
      <c r="G93" s="6"/>
      <c r="H93" s="5"/>
      <c r="I93" s="5"/>
      <c r="J93" s="6"/>
      <c r="K93" s="60"/>
      <c r="L93" s="60"/>
      <c r="M93" s="60"/>
      <c r="N93" s="60"/>
    </row>
    <row r="94" spans="1:14" x14ac:dyDescent="0.2">
      <c r="A94" s="5" t="s">
        <v>12</v>
      </c>
      <c r="B94" s="24">
        <v>57298</v>
      </c>
      <c r="C94" s="49">
        <v>53051</v>
      </c>
      <c r="D94" s="50">
        <v>56391</v>
      </c>
      <c r="E94" s="50">
        <v>77438</v>
      </c>
      <c r="F94" s="50">
        <v>77540</v>
      </c>
      <c r="G94" s="24">
        <v>77930</v>
      </c>
      <c r="H94" s="10">
        <v>78675</v>
      </c>
      <c r="I94" s="10">
        <v>78752</v>
      </c>
      <c r="J94" s="43">
        <v>77585</v>
      </c>
      <c r="K94" s="11">
        <v>79451</v>
      </c>
      <c r="L94" s="11">
        <v>80093</v>
      </c>
      <c r="M94" s="11">
        <v>77890</v>
      </c>
      <c r="N94" s="11">
        <v>78203</v>
      </c>
    </row>
    <row r="95" spans="1:14" x14ac:dyDescent="0.2">
      <c r="A95" s="5" t="s">
        <v>145</v>
      </c>
      <c r="B95" s="24">
        <v>3587</v>
      </c>
      <c r="C95" s="49">
        <v>3175</v>
      </c>
      <c r="D95" s="50">
        <v>4735</v>
      </c>
      <c r="E95" s="50">
        <v>8705</v>
      </c>
      <c r="F95" s="50">
        <v>15765</v>
      </c>
      <c r="G95" s="24">
        <v>16053</v>
      </c>
      <c r="H95" s="10">
        <v>16567</v>
      </c>
      <c r="I95" s="10">
        <v>16412</v>
      </c>
      <c r="J95" s="43">
        <v>15013</v>
      </c>
      <c r="K95" s="11">
        <v>15962</v>
      </c>
      <c r="L95" s="11">
        <v>13879</v>
      </c>
      <c r="M95" s="11">
        <v>12787</v>
      </c>
      <c r="N95" s="11">
        <v>11807</v>
      </c>
    </row>
    <row r="96" spans="1:14" x14ac:dyDescent="0.2">
      <c r="A96" s="5" t="s">
        <v>146</v>
      </c>
      <c r="B96" s="26">
        <v>6.3E-2</v>
      </c>
      <c r="C96" s="32">
        <v>0.06</v>
      </c>
      <c r="D96" s="28">
        <v>8.4000000000000005E-2</v>
      </c>
      <c r="E96" s="28">
        <v>0.112</v>
      </c>
      <c r="F96" s="28">
        <f>F95/F94</f>
        <v>0.20331441836471498</v>
      </c>
      <c r="G96" s="26">
        <v>0.20599999999999999</v>
      </c>
      <c r="H96" s="27">
        <v>0.2105751509374007</v>
      </c>
      <c r="I96" s="27">
        <v>0.21</v>
      </c>
      <c r="J96" s="28">
        <v>0.19400000000000001</v>
      </c>
      <c r="K96" s="28">
        <v>0.20100000000000001</v>
      </c>
      <c r="L96" s="28">
        <v>0.17299999999999999</v>
      </c>
      <c r="M96" s="28">
        <v>0.16400000000000001</v>
      </c>
      <c r="N96" s="28">
        <v>0.151</v>
      </c>
    </row>
    <row r="97" spans="1:14" x14ac:dyDescent="0.2">
      <c r="A97" s="5"/>
      <c r="B97" s="6"/>
      <c r="C97" s="34"/>
      <c r="D97" s="13"/>
      <c r="E97" s="13"/>
      <c r="F97" s="13"/>
      <c r="G97" s="6"/>
      <c r="H97" s="5"/>
      <c r="I97" s="5"/>
      <c r="J97" s="6"/>
      <c r="K97" s="60"/>
      <c r="L97" s="60"/>
      <c r="M97" s="60"/>
      <c r="N97" s="60"/>
    </row>
    <row r="98" spans="1:14" x14ac:dyDescent="0.2">
      <c r="A98" s="5" t="s">
        <v>43</v>
      </c>
      <c r="B98" s="6"/>
      <c r="C98" s="34"/>
      <c r="D98" s="13"/>
      <c r="E98" s="13"/>
      <c r="F98" s="13"/>
      <c r="G98" s="6"/>
      <c r="H98" s="5"/>
      <c r="I98" s="5"/>
      <c r="J98" s="6"/>
      <c r="K98" s="60"/>
      <c r="L98" s="60"/>
      <c r="M98" s="60"/>
      <c r="N98" s="60"/>
    </row>
    <row r="99" spans="1:14" x14ac:dyDescent="0.2">
      <c r="A99" s="5" t="s">
        <v>12</v>
      </c>
      <c r="B99" s="24">
        <v>19867</v>
      </c>
      <c r="C99" s="49">
        <v>19444</v>
      </c>
      <c r="D99" s="50">
        <v>22977</v>
      </c>
      <c r="E99" s="50">
        <v>26666</v>
      </c>
      <c r="F99" s="50">
        <v>25046</v>
      </c>
      <c r="G99" s="24">
        <v>25209</v>
      </c>
      <c r="H99" s="10">
        <v>24758</v>
      </c>
      <c r="I99" s="10">
        <v>25429</v>
      </c>
      <c r="J99" s="43">
        <v>24391</v>
      </c>
      <c r="K99" s="11">
        <v>24092</v>
      </c>
      <c r="L99" s="11">
        <v>23465</v>
      </c>
      <c r="M99" s="11">
        <v>23468</v>
      </c>
      <c r="N99" s="11">
        <v>23153</v>
      </c>
    </row>
    <row r="100" spans="1:14" x14ac:dyDescent="0.2">
      <c r="A100" s="5" t="s">
        <v>145</v>
      </c>
      <c r="B100" s="24">
        <v>1289</v>
      </c>
      <c r="C100" s="49">
        <v>2280</v>
      </c>
      <c r="D100" s="50">
        <v>4007</v>
      </c>
      <c r="E100" s="50">
        <v>4457</v>
      </c>
      <c r="F100" s="50">
        <v>4995</v>
      </c>
      <c r="G100" s="24">
        <v>5116</v>
      </c>
      <c r="H100" s="10">
        <v>5453</v>
      </c>
      <c r="I100" s="10">
        <v>5648</v>
      </c>
      <c r="J100" s="43">
        <v>5251</v>
      </c>
      <c r="K100" s="11">
        <v>5099</v>
      </c>
      <c r="L100" s="11">
        <v>4510</v>
      </c>
      <c r="M100" s="11">
        <v>3919</v>
      </c>
      <c r="N100" s="11">
        <v>2949</v>
      </c>
    </row>
    <row r="101" spans="1:14" x14ac:dyDescent="0.2">
      <c r="A101" s="5" t="s">
        <v>146</v>
      </c>
      <c r="B101" s="26">
        <v>6.5000000000000002E-2</v>
      </c>
      <c r="C101" s="32">
        <v>0.11700000000000001</v>
      </c>
      <c r="D101" s="28">
        <v>0.17399999999999999</v>
      </c>
      <c r="E101" s="28">
        <v>0.16700000000000001</v>
      </c>
      <c r="F101" s="28">
        <f>F100/F99</f>
        <v>0.19943304320051106</v>
      </c>
      <c r="G101" s="26">
        <v>0.20300000000000001</v>
      </c>
      <c r="H101" s="27">
        <v>0.22025203974472898</v>
      </c>
      <c r="I101" s="27">
        <v>0.22</v>
      </c>
      <c r="J101" s="28">
        <v>0.215</v>
      </c>
      <c r="K101" s="28">
        <v>0.21199999999999999</v>
      </c>
      <c r="L101" s="28">
        <v>0.192</v>
      </c>
      <c r="M101" s="28">
        <v>0.16700000000000001</v>
      </c>
      <c r="N101" s="28">
        <v>0.127</v>
      </c>
    </row>
    <row r="102" spans="1:14" x14ac:dyDescent="0.2">
      <c r="A102" s="5"/>
      <c r="B102" s="6"/>
      <c r="C102" s="34"/>
      <c r="D102" s="13"/>
      <c r="E102" s="13"/>
      <c r="F102" s="13"/>
      <c r="G102" s="6"/>
      <c r="H102" s="5"/>
      <c r="I102" s="5"/>
      <c r="J102" s="6"/>
      <c r="K102" s="60"/>
      <c r="L102" s="60"/>
      <c r="M102" s="60"/>
      <c r="N102" s="60"/>
    </row>
    <row r="103" spans="1:14" x14ac:dyDescent="0.2">
      <c r="A103" s="5" t="s">
        <v>44</v>
      </c>
      <c r="B103" s="6"/>
      <c r="C103" s="34"/>
      <c r="D103" s="13"/>
      <c r="E103" s="13"/>
      <c r="F103" s="13"/>
      <c r="G103" s="6"/>
      <c r="H103" s="5"/>
      <c r="I103" s="5"/>
      <c r="J103" s="6"/>
      <c r="K103" s="60"/>
      <c r="L103" s="60"/>
      <c r="M103" s="60"/>
      <c r="N103" s="60"/>
    </row>
    <row r="104" spans="1:14" x14ac:dyDescent="0.2">
      <c r="A104" s="5" t="s">
        <v>12</v>
      </c>
      <c r="B104" s="24">
        <v>35727</v>
      </c>
      <c r="C104" s="49">
        <v>33486</v>
      </c>
      <c r="D104" s="50">
        <v>35519</v>
      </c>
      <c r="E104" s="50">
        <v>42941</v>
      </c>
      <c r="F104" s="50">
        <v>41433</v>
      </c>
      <c r="G104" s="24">
        <v>40079</v>
      </c>
      <c r="H104" s="10">
        <v>38871</v>
      </c>
      <c r="I104" s="10">
        <v>39469</v>
      </c>
      <c r="J104" s="43">
        <v>38035</v>
      </c>
      <c r="K104" s="11">
        <v>37183</v>
      </c>
      <c r="L104" s="11">
        <v>37779</v>
      </c>
      <c r="M104" s="11">
        <v>38028</v>
      </c>
      <c r="N104" s="11">
        <v>37259</v>
      </c>
    </row>
    <row r="105" spans="1:14" x14ac:dyDescent="0.2">
      <c r="A105" s="5" t="s">
        <v>145</v>
      </c>
      <c r="B105" s="24">
        <v>2932</v>
      </c>
      <c r="C105" s="49">
        <v>3919</v>
      </c>
      <c r="D105" s="50">
        <v>6166</v>
      </c>
      <c r="E105" s="50">
        <v>7476</v>
      </c>
      <c r="F105" s="50">
        <v>7019</v>
      </c>
      <c r="G105" s="24">
        <v>7228</v>
      </c>
      <c r="H105" s="10">
        <v>7455</v>
      </c>
      <c r="I105" s="10">
        <v>8349</v>
      </c>
      <c r="J105" s="43">
        <v>7747</v>
      </c>
      <c r="K105" s="11">
        <v>7291</v>
      </c>
      <c r="L105" s="11">
        <v>6607</v>
      </c>
      <c r="M105" s="11">
        <v>5839</v>
      </c>
      <c r="N105" s="11">
        <v>4976</v>
      </c>
    </row>
    <row r="106" spans="1:14" x14ac:dyDescent="0.2">
      <c r="A106" s="5" t="s">
        <v>146</v>
      </c>
      <c r="B106" s="26">
        <v>8.2000000000000003E-2</v>
      </c>
      <c r="C106" s="32">
        <v>0.11700000000000001</v>
      </c>
      <c r="D106" s="28">
        <v>0.17399999999999999</v>
      </c>
      <c r="E106" s="28">
        <v>0.17399999999999999</v>
      </c>
      <c r="F106" s="28">
        <f>F105/F104</f>
        <v>0.16940602901069196</v>
      </c>
      <c r="G106" s="26">
        <v>0.18</v>
      </c>
      <c r="H106" s="27">
        <v>0.1917882225823879</v>
      </c>
      <c r="I106" s="27">
        <v>0.21</v>
      </c>
      <c r="J106" s="28">
        <v>0.20399999999999999</v>
      </c>
      <c r="K106" s="28">
        <v>0.19600000000000001</v>
      </c>
      <c r="L106" s="28">
        <v>0.17499999999999999</v>
      </c>
      <c r="M106" s="28">
        <v>0.154</v>
      </c>
      <c r="N106" s="28">
        <v>0.13400000000000001</v>
      </c>
    </row>
    <row r="107" spans="1:14" x14ac:dyDescent="0.2">
      <c r="A107" s="5"/>
      <c r="B107" s="6"/>
      <c r="C107" s="34"/>
      <c r="D107" s="13"/>
      <c r="E107" s="13"/>
      <c r="F107" s="13"/>
      <c r="G107" s="6"/>
      <c r="H107" s="5"/>
      <c r="I107" s="5"/>
      <c r="J107" s="6"/>
      <c r="K107" s="60"/>
      <c r="L107" s="60"/>
      <c r="M107" s="60"/>
      <c r="N107" s="60"/>
    </row>
    <row r="108" spans="1:14" x14ac:dyDescent="0.2">
      <c r="A108" s="5" t="s">
        <v>45</v>
      </c>
      <c r="B108" s="6"/>
      <c r="C108" s="34"/>
      <c r="D108" s="13"/>
      <c r="E108" s="13"/>
      <c r="F108" s="13"/>
      <c r="G108" s="64"/>
      <c r="H108" s="5"/>
      <c r="I108" s="5"/>
      <c r="J108" s="6"/>
      <c r="K108" s="60"/>
      <c r="L108" s="60"/>
      <c r="M108" s="60"/>
      <c r="N108" s="60"/>
    </row>
    <row r="109" spans="1:14" x14ac:dyDescent="0.2">
      <c r="A109" s="5" t="s">
        <v>12</v>
      </c>
      <c r="B109" s="24">
        <v>88077</v>
      </c>
      <c r="C109" s="49">
        <v>84226</v>
      </c>
      <c r="D109" s="50">
        <v>81792</v>
      </c>
      <c r="E109" s="50">
        <v>82052</v>
      </c>
      <c r="F109" s="50">
        <v>73411</v>
      </c>
      <c r="G109" s="24">
        <v>73628</v>
      </c>
      <c r="H109" s="10">
        <v>73712</v>
      </c>
      <c r="I109" s="10">
        <v>74143</v>
      </c>
      <c r="J109" s="43">
        <v>74178</v>
      </c>
      <c r="K109" s="11">
        <v>73378</v>
      </c>
      <c r="L109" s="11">
        <v>73301</v>
      </c>
      <c r="M109" s="11">
        <v>72910</v>
      </c>
      <c r="N109" s="11">
        <v>71931</v>
      </c>
    </row>
    <row r="110" spans="1:14" x14ac:dyDescent="0.2">
      <c r="A110" s="5" t="s">
        <v>145</v>
      </c>
      <c r="B110" s="24">
        <v>10045</v>
      </c>
      <c r="C110" s="49">
        <v>17531</v>
      </c>
      <c r="D110" s="50">
        <v>21575</v>
      </c>
      <c r="E110" s="50">
        <v>16249</v>
      </c>
      <c r="F110" s="50">
        <v>15065</v>
      </c>
      <c r="G110" s="24">
        <v>15000</v>
      </c>
      <c r="H110" s="10">
        <v>14292</v>
      </c>
      <c r="I110" s="10">
        <v>13258</v>
      </c>
      <c r="J110" s="43">
        <v>12593</v>
      </c>
      <c r="K110" s="11">
        <v>10894</v>
      </c>
      <c r="L110" s="11">
        <v>9442</v>
      </c>
      <c r="M110" s="11">
        <v>9225</v>
      </c>
      <c r="N110" s="11">
        <v>8505</v>
      </c>
    </row>
    <row r="111" spans="1:14" x14ac:dyDescent="0.2">
      <c r="A111" s="5" t="s">
        <v>146</v>
      </c>
      <c r="B111" s="26">
        <v>0.114</v>
      </c>
      <c r="C111" s="32">
        <v>0.20799999999999999</v>
      </c>
      <c r="D111" s="28">
        <v>0.26400000000000001</v>
      </c>
      <c r="E111" s="28">
        <v>0.19800000000000001</v>
      </c>
      <c r="F111" s="28">
        <f>F110/F109</f>
        <v>0.20521447739439594</v>
      </c>
      <c r="G111" s="26">
        <v>0.20399999999999999</v>
      </c>
      <c r="H111" s="27">
        <v>0.19388973301497722</v>
      </c>
      <c r="I111" s="27">
        <v>0.18</v>
      </c>
      <c r="J111" s="28">
        <v>0.17</v>
      </c>
      <c r="K111" s="28">
        <v>0.14799999999999999</v>
      </c>
      <c r="L111" s="28">
        <v>0.129</v>
      </c>
      <c r="M111" s="28">
        <v>0.127</v>
      </c>
      <c r="N111" s="28">
        <v>0.11799999999999999</v>
      </c>
    </row>
    <row r="112" spans="1:14" x14ac:dyDescent="0.2">
      <c r="A112" s="5"/>
      <c r="B112" s="6"/>
      <c r="C112" s="34"/>
      <c r="D112" s="13"/>
      <c r="E112" s="13"/>
      <c r="F112" s="13"/>
      <c r="G112" s="6"/>
      <c r="H112" s="5"/>
      <c r="I112" s="5"/>
      <c r="J112" s="6"/>
      <c r="K112" s="60"/>
      <c r="L112" s="60"/>
      <c r="M112" s="60"/>
      <c r="N112" s="60"/>
    </row>
    <row r="113" spans="1:14" x14ac:dyDescent="0.2">
      <c r="A113" s="5" t="s">
        <v>46</v>
      </c>
      <c r="B113" s="6"/>
      <c r="C113" s="34"/>
      <c r="D113" s="13"/>
      <c r="E113" s="13"/>
      <c r="F113" s="13"/>
      <c r="G113" s="6"/>
      <c r="H113" s="5"/>
      <c r="I113" s="5"/>
      <c r="J113" s="6"/>
      <c r="K113" s="60"/>
      <c r="L113" s="60"/>
      <c r="M113" s="60"/>
      <c r="N113" s="60"/>
    </row>
    <row r="114" spans="1:14" x14ac:dyDescent="0.2">
      <c r="A114" s="5" t="s">
        <v>12</v>
      </c>
      <c r="B114" s="24">
        <v>71124</v>
      </c>
      <c r="C114" s="49">
        <v>70441</v>
      </c>
      <c r="D114" s="50">
        <v>66969</v>
      </c>
      <c r="E114" s="50">
        <v>65417</v>
      </c>
      <c r="F114" s="50">
        <v>53973</v>
      </c>
      <c r="G114" s="24">
        <v>52438</v>
      </c>
      <c r="H114" s="10">
        <v>54206</v>
      </c>
      <c r="I114" s="10">
        <v>54674</v>
      </c>
      <c r="J114" s="43">
        <v>55807</v>
      </c>
      <c r="K114" s="11">
        <v>55947</v>
      </c>
      <c r="L114" s="11">
        <v>55770</v>
      </c>
      <c r="M114" s="11">
        <v>54914</v>
      </c>
      <c r="N114" s="11">
        <v>54127</v>
      </c>
    </row>
    <row r="115" spans="1:14" x14ac:dyDescent="0.2">
      <c r="A115" s="5" t="s">
        <v>145</v>
      </c>
      <c r="B115" s="24">
        <v>10350</v>
      </c>
      <c r="C115" s="49">
        <v>19919</v>
      </c>
      <c r="D115" s="50">
        <v>22660</v>
      </c>
      <c r="E115" s="50">
        <v>20352</v>
      </c>
      <c r="F115" s="50">
        <v>18503</v>
      </c>
      <c r="G115" s="24">
        <v>18181</v>
      </c>
      <c r="H115" s="10">
        <v>18641</v>
      </c>
      <c r="I115" s="10">
        <v>17396</v>
      </c>
      <c r="J115" s="43">
        <v>17018</v>
      </c>
      <c r="K115" s="11">
        <v>16834</v>
      </c>
      <c r="L115" s="11">
        <v>15706</v>
      </c>
      <c r="M115" s="11">
        <v>13874</v>
      </c>
      <c r="N115" s="11">
        <v>14799</v>
      </c>
    </row>
    <row r="116" spans="1:14" x14ac:dyDescent="0.2">
      <c r="A116" s="5" t="s">
        <v>146</v>
      </c>
      <c r="B116" s="26">
        <v>0.14599999999999999</v>
      </c>
      <c r="C116" s="32">
        <v>0.28299999999999997</v>
      </c>
      <c r="D116" s="28">
        <v>0.33800000000000002</v>
      </c>
      <c r="E116" s="28">
        <v>0.311</v>
      </c>
      <c r="F116" s="28">
        <f>F115/F114</f>
        <v>0.34281955792711172</v>
      </c>
      <c r="G116" s="26">
        <v>0.34699999999999998</v>
      </c>
      <c r="H116" s="27">
        <v>0.34389182009371655</v>
      </c>
      <c r="I116" s="27">
        <v>0.32</v>
      </c>
      <c r="J116" s="28">
        <v>0.30499999999999999</v>
      </c>
      <c r="K116" s="28">
        <v>0.30099999999999999</v>
      </c>
      <c r="L116" s="28">
        <v>0.28199999999999997</v>
      </c>
      <c r="M116" s="28">
        <v>0.253</v>
      </c>
      <c r="N116" s="28">
        <v>0.27300000000000002</v>
      </c>
    </row>
    <row r="117" spans="1:14" x14ac:dyDescent="0.2">
      <c r="A117" s="5"/>
      <c r="B117" s="6"/>
      <c r="C117" s="34"/>
      <c r="D117" s="13"/>
      <c r="E117" s="13"/>
      <c r="F117" s="13"/>
      <c r="G117" s="6"/>
      <c r="H117" s="5"/>
      <c r="I117" s="5"/>
      <c r="J117" s="6"/>
      <c r="K117" s="60"/>
      <c r="L117" s="60"/>
      <c r="M117" s="60"/>
      <c r="N117" s="60"/>
    </row>
    <row r="118" spans="1:14" x14ac:dyDescent="0.2">
      <c r="A118" s="5" t="s">
        <v>47</v>
      </c>
      <c r="B118" s="6"/>
      <c r="C118" s="34"/>
      <c r="D118" s="13"/>
      <c r="E118" s="13"/>
      <c r="F118" s="13"/>
      <c r="G118" s="6"/>
      <c r="H118" s="5"/>
      <c r="I118" s="5"/>
      <c r="J118" s="6"/>
      <c r="K118" s="60"/>
      <c r="L118" s="60"/>
      <c r="M118" s="60"/>
      <c r="N118" s="60"/>
    </row>
    <row r="119" spans="1:14" x14ac:dyDescent="0.2">
      <c r="A119" s="5" t="s">
        <v>12</v>
      </c>
      <c r="B119" s="24">
        <v>124594</v>
      </c>
      <c r="C119" s="49">
        <v>96006</v>
      </c>
      <c r="D119" s="50">
        <v>86925</v>
      </c>
      <c r="E119" s="50">
        <v>86877</v>
      </c>
      <c r="F119" s="50">
        <v>83726</v>
      </c>
      <c r="G119" s="24">
        <v>83190</v>
      </c>
      <c r="H119" s="10">
        <v>83855</v>
      </c>
      <c r="I119" s="10">
        <v>85035</v>
      </c>
      <c r="J119" s="43">
        <v>83884</v>
      </c>
      <c r="K119" s="11">
        <v>82979</v>
      </c>
      <c r="L119" s="11">
        <v>82720</v>
      </c>
      <c r="M119" s="11">
        <v>83173</v>
      </c>
      <c r="N119" s="11">
        <v>79856</v>
      </c>
    </row>
    <row r="120" spans="1:14" x14ac:dyDescent="0.2">
      <c r="A120" s="5" t="s">
        <v>145</v>
      </c>
      <c r="B120" s="24">
        <v>26857</v>
      </c>
      <c r="C120" s="49">
        <v>29866</v>
      </c>
      <c r="D120" s="50">
        <v>27769</v>
      </c>
      <c r="E120" s="50">
        <v>18025</v>
      </c>
      <c r="F120" s="50">
        <v>14326</v>
      </c>
      <c r="G120" s="24">
        <v>13304</v>
      </c>
      <c r="H120" s="10">
        <v>13250</v>
      </c>
      <c r="I120" s="10">
        <v>13286</v>
      </c>
      <c r="J120" s="43">
        <v>12597</v>
      </c>
      <c r="K120" s="11">
        <v>10755</v>
      </c>
      <c r="L120" s="11">
        <v>10077</v>
      </c>
      <c r="M120" s="11">
        <v>8899</v>
      </c>
      <c r="N120" s="11">
        <v>7166</v>
      </c>
    </row>
    <row r="121" spans="1:14" x14ac:dyDescent="0.2">
      <c r="A121" s="5" t="s">
        <v>146</v>
      </c>
      <c r="B121" s="26">
        <v>0.216</v>
      </c>
      <c r="C121" s="32">
        <v>0.311</v>
      </c>
      <c r="D121" s="28">
        <v>0.31900000000000001</v>
      </c>
      <c r="E121" s="28">
        <v>0.20699999999999999</v>
      </c>
      <c r="F121" s="28">
        <f>F120/F119</f>
        <v>0.17110574970737882</v>
      </c>
      <c r="G121" s="26">
        <v>0.16</v>
      </c>
      <c r="H121" s="27">
        <v>0.15801085206606644</v>
      </c>
      <c r="I121" s="27">
        <v>0.16</v>
      </c>
      <c r="J121" s="28">
        <v>0.15</v>
      </c>
      <c r="K121" s="28">
        <v>0.13</v>
      </c>
      <c r="L121" s="28">
        <v>0.122</v>
      </c>
      <c r="M121" s="28">
        <v>0.107</v>
      </c>
      <c r="N121" s="28">
        <v>0.09</v>
      </c>
    </row>
    <row r="122" spans="1:14" x14ac:dyDescent="0.2">
      <c r="A122" s="5"/>
      <c r="B122" s="6"/>
      <c r="C122" s="34"/>
      <c r="D122" s="13"/>
      <c r="E122" s="13"/>
      <c r="F122" s="13"/>
      <c r="G122" s="6"/>
      <c r="H122" s="5"/>
      <c r="I122" s="5"/>
      <c r="J122" s="6"/>
      <c r="K122" s="60"/>
      <c r="L122" s="60"/>
      <c r="M122" s="60"/>
      <c r="N122" s="60"/>
    </row>
    <row r="123" spans="1:14" x14ac:dyDescent="0.2">
      <c r="A123" s="5" t="s">
        <v>48</v>
      </c>
      <c r="B123" s="6"/>
      <c r="C123" s="34"/>
      <c r="D123" s="13"/>
      <c r="E123" s="13"/>
      <c r="F123" s="13"/>
      <c r="G123" s="6"/>
      <c r="H123" s="5"/>
      <c r="I123" s="5"/>
      <c r="J123" s="6"/>
      <c r="K123" s="60"/>
      <c r="L123" s="60"/>
      <c r="M123" s="60"/>
      <c r="N123" s="60"/>
    </row>
    <row r="124" spans="1:14" x14ac:dyDescent="0.2">
      <c r="A124" s="5" t="s">
        <v>12</v>
      </c>
      <c r="B124" s="24">
        <v>127541</v>
      </c>
      <c r="C124" s="49">
        <v>136712</v>
      </c>
      <c r="D124" s="50">
        <v>112828</v>
      </c>
      <c r="E124" s="50">
        <v>115505</v>
      </c>
      <c r="F124" s="50">
        <v>97028</v>
      </c>
      <c r="G124" s="24">
        <v>96869</v>
      </c>
      <c r="H124" s="10">
        <v>98499</v>
      </c>
      <c r="I124" s="10">
        <v>96562</v>
      </c>
      <c r="J124" s="43">
        <v>96533</v>
      </c>
      <c r="K124" s="11">
        <v>94251</v>
      </c>
      <c r="L124" s="11">
        <v>93692</v>
      </c>
      <c r="M124" s="11">
        <v>92697</v>
      </c>
      <c r="N124" s="11">
        <v>93799</v>
      </c>
    </row>
    <row r="125" spans="1:14" x14ac:dyDescent="0.2">
      <c r="A125" s="5" t="s">
        <v>145</v>
      </c>
      <c r="B125" s="24">
        <v>12386</v>
      </c>
      <c r="C125" s="49">
        <v>32736</v>
      </c>
      <c r="D125" s="50">
        <v>29023</v>
      </c>
      <c r="E125" s="50">
        <v>27852</v>
      </c>
      <c r="F125" s="50">
        <v>29702</v>
      </c>
      <c r="G125" s="24">
        <v>30196</v>
      </c>
      <c r="H125" s="10">
        <v>31696</v>
      </c>
      <c r="I125" s="10">
        <v>29529</v>
      </c>
      <c r="J125" s="43">
        <v>29259</v>
      </c>
      <c r="K125" s="11">
        <v>27499</v>
      </c>
      <c r="L125" s="11">
        <v>26995</v>
      </c>
      <c r="M125" s="11">
        <v>25490</v>
      </c>
      <c r="N125" s="11">
        <v>24608</v>
      </c>
    </row>
    <row r="126" spans="1:14" x14ac:dyDescent="0.2">
      <c r="A126" s="5" t="s">
        <v>146</v>
      </c>
      <c r="B126" s="26">
        <v>9.7000000000000003E-2</v>
      </c>
      <c r="C126" s="32">
        <v>0.23899999999999999</v>
      </c>
      <c r="D126" s="28">
        <v>0.25700000000000001</v>
      </c>
      <c r="E126" s="28">
        <v>0.24099999999999999</v>
      </c>
      <c r="F126" s="28">
        <f>F125/F124</f>
        <v>0.30611782165972706</v>
      </c>
      <c r="G126" s="26">
        <v>0.312</v>
      </c>
      <c r="H126" s="27">
        <v>0.32179006893471002</v>
      </c>
      <c r="I126" s="27">
        <v>0.31</v>
      </c>
      <c r="J126" s="28">
        <v>0.30299999999999999</v>
      </c>
      <c r="K126" s="28">
        <v>0.29199999999999998</v>
      </c>
      <c r="L126" s="28">
        <v>0.28799999999999998</v>
      </c>
      <c r="M126" s="28">
        <v>0.27500000000000002</v>
      </c>
      <c r="N126" s="28">
        <v>0.26200000000000001</v>
      </c>
    </row>
    <row r="127" spans="1:14" x14ac:dyDescent="0.2">
      <c r="A127" s="5"/>
      <c r="B127" s="6"/>
      <c r="C127" s="34"/>
      <c r="D127" s="13"/>
      <c r="E127" s="13"/>
      <c r="F127" s="13"/>
      <c r="G127" s="6"/>
      <c r="H127" s="5"/>
      <c r="I127" s="5"/>
      <c r="J127" s="6"/>
      <c r="K127" s="60"/>
      <c r="L127" s="60"/>
      <c r="M127" s="60"/>
      <c r="N127" s="60"/>
    </row>
    <row r="128" spans="1:14" x14ac:dyDescent="0.2">
      <c r="A128" s="5" t="s">
        <v>49</v>
      </c>
      <c r="B128" s="6"/>
      <c r="C128" s="34"/>
      <c r="D128" s="13"/>
      <c r="E128" s="13"/>
      <c r="F128" s="13"/>
      <c r="G128" s="6"/>
      <c r="H128" s="5"/>
      <c r="I128" s="5"/>
      <c r="J128" s="6"/>
      <c r="K128" s="60"/>
      <c r="L128" s="60"/>
      <c r="M128" s="60"/>
      <c r="N128" s="60"/>
    </row>
    <row r="129" spans="1:14" x14ac:dyDescent="0.2">
      <c r="A129" s="5" t="s">
        <v>12</v>
      </c>
      <c r="B129" s="24">
        <v>47802</v>
      </c>
      <c r="C129" s="49">
        <v>33648</v>
      </c>
      <c r="D129" s="50">
        <v>23943</v>
      </c>
      <c r="E129" s="50">
        <v>22743</v>
      </c>
      <c r="F129" s="50">
        <v>19268</v>
      </c>
      <c r="G129" s="24">
        <v>18630</v>
      </c>
      <c r="H129" s="10">
        <v>18704</v>
      </c>
      <c r="I129" s="10">
        <v>17577</v>
      </c>
      <c r="J129" s="43">
        <v>17339</v>
      </c>
      <c r="K129" s="11">
        <v>17095</v>
      </c>
      <c r="L129" s="11">
        <v>16836</v>
      </c>
      <c r="M129" s="11">
        <v>16263</v>
      </c>
      <c r="N129" s="11">
        <v>16286</v>
      </c>
    </row>
    <row r="130" spans="1:14" x14ac:dyDescent="0.2">
      <c r="A130" s="5" t="s">
        <v>145</v>
      </c>
      <c r="B130" s="24">
        <v>12215</v>
      </c>
      <c r="C130" s="49">
        <v>13256</v>
      </c>
      <c r="D130" s="50">
        <v>9761</v>
      </c>
      <c r="E130" s="50">
        <v>8161</v>
      </c>
      <c r="F130" s="50">
        <v>8432</v>
      </c>
      <c r="G130" s="24">
        <v>8814</v>
      </c>
      <c r="H130" s="10">
        <v>8999</v>
      </c>
      <c r="I130" s="10">
        <v>8327</v>
      </c>
      <c r="J130" s="43">
        <v>8193</v>
      </c>
      <c r="K130" s="11">
        <v>7489</v>
      </c>
      <c r="L130" s="11">
        <v>7110</v>
      </c>
      <c r="M130" s="11">
        <v>6598</v>
      </c>
      <c r="N130" s="11">
        <v>6015</v>
      </c>
    </row>
    <row r="131" spans="1:14" x14ac:dyDescent="0.2">
      <c r="A131" s="5" t="s">
        <v>146</v>
      </c>
      <c r="B131" s="26">
        <v>0.25600000000000001</v>
      </c>
      <c r="C131" s="32">
        <v>0.39400000000000002</v>
      </c>
      <c r="D131" s="28">
        <v>0.40799999999999997</v>
      </c>
      <c r="E131" s="28">
        <v>0.35899999999999999</v>
      </c>
      <c r="F131" s="28">
        <f>F130/F129</f>
        <v>0.43761677392567988</v>
      </c>
      <c r="G131" s="26">
        <v>0.47299999999999998</v>
      </c>
      <c r="H131" s="27">
        <v>0.48112703165098375</v>
      </c>
      <c r="I131" s="27">
        <v>0.47</v>
      </c>
      <c r="J131" s="28">
        <v>0.47299999999999998</v>
      </c>
      <c r="K131" s="28">
        <v>0.438</v>
      </c>
      <c r="L131" s="28">
        <v>0.42199999999999999</v>
      </c>
      <c r="M131" s="28">
        <v>0.40600000000000003</v>
      </c>
      <c r="N131" s="28">
        <v>0.36899999999999999</v>
      </c>
    </row>
    <row r="132" spans="1:14" x14ac:dyDescent="0.2">
      <c r="A132" s="5"/>
      <c r="B132" s="6"/>
      <c r="C132" s="34"/>
      <c r="D132" s="13"/>
      <c r="E132" s="13"/>
      <c r="F132" s="13"/>
      <c r="G132" s="6"/>
      <c r="H132" s="5"/>
      <c r="I132" s="5"/>
      <c r="J132" s="6"/>
      <c r="K132" s="60"/>
      <c r="L132" s="60"/>
      <c r="M132" s="60"/>
      <c r="N132" s="60"/>
    </row>
    <row r="133" spans="1:14" x14ac:dyDescent="0.2">
      <c r="A133" s="5" t="s">
        <v>50</v>
      </c>
      <c r="B133" s="6"/>
      <c r="C133" s="34"/>
      <c r="D133" s="13"/>
      <c r="E133" s="13"/>
      <c r="F133" s="13"/>
      <c r="G133" s="6"/>
      <c r="H133" s="5"/>
      <c r="I133" s="5"/>
      <c r="J133" s="6"/>
      <c r="K133" s="60"/>
      <c r="L133" s="60"/>
      <c r="M133" s="60"/>
      <c r="N133" s="60"/>
    </row>
    <row r="134" spans="1:14" x14ac:dyDescent="0.2">
      <c r="A134" s="5" t="s">
        <v>12</v>
      </c>
      <c r="B134" s="24">
        <v>51532</v>
      </c>
      <c r="C134" s="49">
        <v>31410</v>
      </c>
      <c r="D134" s="50">
        <v>23703</v>
      </c>
      <c r="E134" s="50">
        <v>20407</v>
      </c>
      <c r="F134" s="50">
        <v>20918</v>
      </c>
      <c r="G134" s="24">
        <v>20280</v>
      </c>
      <c r="H134" s="10">
        <v>19862</v>
      </c>
      <c r="I134" s="10">
        <v>20277</v>
      </c>
      <c r="J134" s="43">
        <v>19818</v>
      </c>
      <c r="K134" s="11">
        <v>19530</v>
      </c>
      <c r="L134" s="11">
        <v>19340</v>
      </c>
      <c r="M134" s="11">
        <v>18538</v>
      </c>
      <c r="N134" s="11">
        <v>17688</v>
      </c>
    </row>
    <row r="135" spans="1:14" x14ac:dyDescent="0.2">
      <c r="A135" s="5" t="s">
        <v>145</v>
      </c>
      <c r="B135" s="24">
        <v>17453</v>
      </c>
      <c r="C135" s="49">
        <v>13523</v>
      </c>
      <c r="D135" s="50">
        <v>11407</v>
      </c>
      <c r="E135" s="50">
        <v>7179</v>
      </c>
      <c r="F135" s="50">
        <v>9499</v>
      </c>
      <c r="G135" s="24">
        <v>8606</v>
      </c>
      <c r="H135" s="10">
        <v>8592</v>
      </c>
      <c r="I135" s="10">
        <v>9708</v>
      </c>
      <c r="J135" s="43">
        <v>8479</v>
      </c>
      <c r="K135" s="11">
        <v>8548</v>
      </c>
      <c r="L135" s="11">
        <v>8838</v>
      </c>
      <c r="M135" s="11">
        <v>8042</v>
      </c>
      <c r="N135" s="11">
        <v>8009</v>
      </c>
    </row>
    <row r="136" spans="1:14" x14ac:dyDescent="0.2">
      <c r="A136" s="5" t="s">
        <v>146</v>
      </c>
      <c r="B136" s="26">
        <v>0.33900000000000002</v>
      </c>
      <c r="C136" s="32">
        <v>0.43099999999999999</v>
      </c>
      <c r="D136" s="28">
        <v>0.48099999999999998</v>
      </c>
      <c r="E136" s="28">
        <v>0.35199999999999998</v>
      </c>
      <c r="F136" s="28">
        <f>F135/F134</f>
        <v>0.45410651113873218</v>
      </c>
      <c r="G136" s="26">
        <v>0.42399999999999999</v>
      </c>
      <c r="H136" s="27">
        <v>0.43258483536401166</v>
      </c>
      <c r="I136" s="27">
        <v>0.48</v>
      </c>
      <c r="J136" s="28">
        <v>0.42799999999999999</v>
      </c>
      <c r="K136" s="28">
        <v>0.438</v>
      </c>
      <c r="L136" s="28">
        <v>0.45700000000000002</v>
      </c>
      <c r="M136" s="28">
        <v>0.434</v>
      </c>
      <c r="N136" s="28">
        <v>0.45300000000000001</v>
      </c>
    </row>
    <row r="137" spans="1:14" x14ac:dyDescent="0.2">
      <c r="A137" s="5"/>
      <c r="B137" s="6"/>
      <c r="C137" s="34"/>
      <c r="D137" s="13"/>
      <c r="E137" s="13"/>
      <c r="F137" s="13"/>
      <c r="G137" s="6"/>
      <c r="H137" s="5"/>
      <c r="I137" s="5"/>
      <c r="J137" s="6"/>
      <c r="K137" s="60"/>
      <c r="L137" s="60"/>
      <c r="M137" s="60"/>
      <c r="N137" s="60"/>
    </row>
    <row r="138" spans="1:14" x14ac:dyDescent="0.2">
      <c r="A138" s="5" t="s">
        <v>51</v>
      </c>
      <c r="B138" s="6"/>
      <c r="C138" s="34"/>
      <c r="D138" s="13"/>
      <c r="E138" s="13"/>
      <c r="F138" s="13"/>
      <c r="G138" s="64"/>
      <c r="H138" s="5"/>
      <c r="I138" s="5"/>
      <c r="J138" s="6"/>
      <c r="K138" s="60"/>
      <c r="L138" s="60"/>
      <c r="M138" s="60"/>
      <c r="N138" s="60"/>
    </row>
    <row r="139" spans="1:14" x14ac:dyDescent="0.2">
      <c r="A139" s="5" t="s">
        <v>12</v>
      </c>
      <c r="B139" s="24">
        <v>76913</v>
      </c>
      <c r="C139" s="49">
        <v>56431</v>
      </c>
      <c r="D139" s="50">
        <v>43261</v>
      </c>
      <c r="E139" s="50">
        <v>43007</v>
      </c>
      <c r="F139" s="50">
        <v>51578</v>
      </c>
      <c r="G139" s="24">
        <v>52694</v>
      </c>
      <c r="H139" s="10">
        <v>55224</v>
      </c>
      <c r="I139" s="10">
        <v>57540</v>
      </c>
      <c r="J139" s="43">
        <v>58111</v>
      </c>
      <c r="K139" s="11">
        <v>58279</v>
      </c>
      <c r="L139" s="11">
        <v>58177</v>
      </c>
      <c r="M139" s="11">
        <v>58587</v>
      </c>
      <c r="N139" s="11">
        <v>58355</v>
      </c>
    </row>
    <row r="140" spans="1:14" x14ac:dyDescent="0.2">
      <c r="A140" s="5" t="s">
        <v>145</v>
      </c>
      <c r="B140" s="24">
        <v>28808</v>
      </c>
      <c r="C140" s="49">
        <v>29299</v>
      </c>
      <c r="D140" s="50">
        <v>23583</v>
      </c>
      <c r="E140" s="50">
        <v>16149</v>
      </c>
      <c r="F140" s="50">
        <v>12999</v>
      </c>
      <c r="G140" s="24">
        <v>13323</v>
      </c>
      <c r="H140" s="10">
        <v>14502</v>
      </c>
      <c r="I140" s="10">
        <v>14425</v>
      </c>
      <c r="J140" s="43">
        <v>14315</v>
      </c>
      <c r="K140" s="11">
        <v>13885</v>
      </c>
      <c r="L140" s="11">
        <v>13861</v>
      </c>
      <c r="M140" s="11">
        <v>12560</v>
      </c>
      <c r="N140" s="11">
        <v>11310</v>
      </c>
    </row>
    <row r="141" spans="1:14" x14ac:dyDescent="0.2">
      <c r="A141" s="5" t="s">
        <v>146</v>
      </c>
      <c r="B141" s="26">
        <v>0.375</v>
      </c>
      <c r="C141" s="32">
        <v>0.51900000000000002</v>
      </c>
      <c r="D141" s="28">
        <v>0.54500000000000004</v>
      </c>
      <c r="E141" s="28">
        <v>0.375</v>
      </c>
      <c r="F141" s="28">
        <f>F140/F139</f>
        <v>0.25202605762146651</v>
      </c>
      <c r="G141" s="26">
        <v>0.253</v>
      </c>
      <c r="H141" s="27">
        <v>0.26260321599304648</v>
      </c>
      <c r="I141" s="27">
        <v>0.25</v>
      </c>
      <c r="J141" s="28">
        <v>0.246</v>
      </c>
      <c r="K141" s="28">
        <v>0.23799999999999999</v>
      </c>
      <c r="L141" s="28">
        <v>0.23799999999999999</v>
      </c>
      <c r="M141" s="28">
        <v>0.214</v>
      </c>
      <c r="N141" s="28">
        <v>0.19400000000000001</v>
      </c>
    </row>
    <row r="142" spans="1:14" x14ac:dyDescent="0.2">
      <c r="A142" s="5"/>
      <c r="B142" s="6"/>
      <c r="C142" s="34"/>
      <c r="D142" s="13"/>
      <c r="E142" s="13"/>
      <c r="F142" s="13"/>
      <c r="G142" s="6"/>
      <c r="H142" s="5"/>
      <c r="I142" s="5"/>
      <c r="J142" s="6"/>
      <c r="K142" s="60"/>
      <c r="L142" s="60"/>
      <c r="M142" s="60"/>
      <c r="N142" s="60"/>
    </row>
    <row r="143" spans="1:14" x14ac:dyDescent="0.2">
      <c r="A143" s="5" t="s">
        <v>52</v>
      </c>
      <c r="B143" s="6"/>
      <c r="C143" s="34"/>
      <c r="D143" s="13"/>
      <c r="E143" s="13"/>
      <c r="F143" s="13"/>
      <c r="G143" s="6"/>
      <c r="H143" s="5"/>
      <c r="I143" s="5"/>
      <c r="J143" s="6"/>
      <c r="K143" s="60"/>
      <c r="L143" s="60"/>
      <c r="M143" s="60"/>
      <c r="N143" s="60"/>
    </row>
    <row r="144" spans="1:14" x14ac:dyDescent="0.2">
      <c r="A144" s="5" t="s">
        <v>12</v>
      </c>
      <c r="B144" s="24">
        <v>94195</v>
      </c>
      <c r="C144" s="49">
        <v>60855</v>
      </c>
      <c r="D144" s="50">
        <v>47071</v>
      </c>
      <c r="E144" s="50">
        <v>40918</v>
      </c>
      <c r="F144" s="50">
        <v>35476</v>
      </c>
      <c r="G144" s="24">
        <v>35605</v>
      </c>
      <c r="H144" s="10">
        <v>35050</v>
      </c>
      <c r="I144" s="10">
        <v>34696</v>
      </c>
      <c r="J144" s="43">
        <v>34915</v>
      </c>
      <c r="K144" s="11">
        <v>35411</v>
      </c>
      <c r="L144" s="11">
        <v>33376</v>
      </c>
      <c r="M144" s="11">
        <v>31695</v>
      </c>
      <c r="N144" s="11">
        <v>30939</v>
      </c>
    </row>
    <row r="145" spans="1:14" x14ac:dyDescent="0.2">
      <c r="A145" s="5" t="s">
        <v>145</v>
      </c>
      <c r="B145" s="24">
        <v>28631</v>
      </c>
      <c r="C145" s="49">
        <v>26165</v>
      </c>
      <c r="D145" s="50">
        <v>22757</v>
      </c>
      <c r="E145" s="50">
        <v>18485</v>
      </c>
      <c r="F145" s="50">
        <v>16075</v>
      </c>
      <c r="G145" s="24">
        <v>15876</v>
      </c>
      <c r="H145" s="10">
        <v>15840</v>
      </c>
      <c r="I145" s="10">
        <v>16452</v>
      </c>
      <c r="J145" s="43">
        <v>15643</v>
      </c>
      <c r="K145" s="11">
        <v>15018</v>
      </c>
      <c r="L145" s="11">
        <v>13555</v>
      </c>
      <c r="M145" s="11">
        <v>12038</v>
      </c>
      <c r="N145" s="11">
        <v>11206</v>
      </c>
    </row>
    <row r="146" spans="1:14" x14ac:dyDescent="0.2">
      <c r="A146" s="5" t="s">
        <v>146</v>
      </c>
      <c r="B146" s="26">
        <v>0.30399999999999999</v>
      </c>
      <c r="C146" s="32">
        <v>0.43</v>
      </c>
      <c r="D146" s="28">
        <v>0.48299999999999998</v>
      </c>
      <c r="E146" s="28">
        <v>0.45200000000000001</v>
      </c>
      <c r="F146" s="28">
        <f>F145/F144</f>
        <v>0.45312323824557449</v>
      </c>
      <c r="G146" s="26">
        <v>0.44600000000000001</v>
      </c>
      <c r="H146" s="27">
        <v>0.45192582025677602</v>
      </c>
      <c r="I146" s="27">
        <v>0.47</v>
      </c>
      <c r="J146" s="28">
        <v>0.44800000000000001</v>
      </c>
      <c r="K146" s="28">
        <v>0.42399999999999999</v>
      </c>
      <c r="L146" s="28">
        <v>0.40600000000000003</v>
      </c>
      <c r="M146" s="28">
        <v>0.38</v>
      </c>
      <c r="N146" s="28">
        <v>0.36199999999999999</v>
      </c>
    </row>
    <row r="147" spans="1:14" x14ac:dyDescent="0.2">
      <c r="A147" s="5"/>
      <c r="B147" s="6"/>
      <c r="C147" s="34"/>
      <c r="D147" s="13"/>
      <c r="E147" s="13"/>
      <c r="F147" s="13"/>
      <c r="G147" s="6"/>
      <c r="H147" s="5"/>
      <c r="I147" s="5"/>
      <c r="J147" s="6"/>
      <c r="K147" s="60"/>
      <c r="L147" s="60"/>
      <c r="M147" s="60"/>
      <c r="N147" s="60"/>
    </row>
    <row r="148" spans="1:14" x14ac:dyDescent="0.2">
      <c r="A148" s="5" t="s">
        <v>53</v>
      </c>
      <c r="B148" s="6"/>
      <c r="C148" s="34"/>
      <c r="D148" s="13"/>
      <c r="E148" s="13"/>
      <c r="F148" s="13"/>
      <c r="G148" s="6"/>
      <c r="H148" s="5"/>
      <c r="I148" s="5"/>
      <c r="J148" s="6"/>
      <c r="K148" s="60"/>
      <c r="L148" s="60"/>
      <c r="M148" s="60"/>
      <c r="N148" s="60"/>
    </row>
    <row r="149" spans="1:14" x14ac:dyDescent="0.2">
      <c r="A149" s="5" t="s">
        <v>12</v>
      </c>
      <c r="B149" s="24">
        <v>59502</v>
      </c>
      <c r="C149" s="49">
        <v>70329</v>
      </c>
      <c r="D149" s="50">
        <v>75761</v>
      </c>
      <c r="E149" s="50">
        <v>79393</v>
      </c>
      <c r="F149" s="50">
        <v>62100</v>
      </c>
      <c r="G149" s="24">
        <v>61830</v>
      </c>
      <c r="H149" s="10">
        <v>64668</v>
      </c>
      <c r="I149" s="10">
        <v>65892</v>
      </c>
      <c r="J149" s="43">
        <v>65295</v>
      </c>
      <c r="K149" s="11">
        <v>65511</v>
      </c>
      <c r="L149" s="11">
        <v>65336</v>
      </c>
      <c r="M149" s="11">
        <v>62750</v>
      </c>
      <c r="N149" s="11">
        <v>60205</v>
      </c>
    </row>
    <row r="150" spans="1:14" x14ac:dyDescent="0.2">
      <c r="A150" s="5" t="s">
        <v>145</v>
      </c>
      <c r="B150" s="24">
        <v>8345</v>
      </c>
      <c r="C150" s="49">
        <v>15212</v>
      </c>
      <c r="D150" s="50">
        <v>18146</v>
      </c>
      <c r="E150" s="50">
        <v>21057</v>
      </c>
      <c r="F150" s="50">
        <v>20422</v>
      </c>
      <c r="G150" s="24">
        <v>22302</v>
      </c>
      <c r="H150" s="10">
        <v>23970</v>
      </c>
      <c r="I150" s="10">
        <v>24076</v>
      </c>
      <c r="J150" s="43">
        <v>22709</v>
      </c>
      <c r="K150" s="11">
        <v>22010</v>
      </c>
      <c r="L150" s="11">
        <v>20440</v>
      </c>
      <c r="M150" s="11">
        <v>17540</v>
      </c>
      <c r="N150" s="11">
        <v>14466</v>
      </c>
    </row>
    <row r="151" spans="1:14" x14ac:dyDescent="0.2">
      <c r="A151" s="5" t="s">
        <v>146</v>
      </c>
      <c r="B151" s="26">
        <v>0.14000000000000001</v>
      </c>
      <c r="C151" s="32">
        <v>0.216</v>
      </c>
      <c r="D151" s="28">
        <v>0.24</v>
      </c>
      <c r="E151" s="28">
        <v>0.26500000000000001</v>
      </c>
      <c r="F151" s="28">
        <f>F150/F149</f>
        <v>0.32885668276972624</v>
      </c>
      <c r="G151" s="26">
        <v>0.36099999999999999</v>
      </c>
      <c r="H151" s="27">
        <v>0.37066246056782337</v>
      </c>
      <c r="I151" s="27">
        <v>0.37</v>
      </c>
      <c r="J151" s="28">
        <v>0.34799999999999998</v>
      </c>
      <c r="K151" s="28">
        <v>0.33600000000000002</v>
      </c>
      <c r="L151" s="28">
        <v>0.313</v>
      </c>
      <c r="M151" s="28">
        <v>0.28000000000000003</v>
      </c>
      <c r="N151" s="28">
        <v>0.24</v>
      </c>
    </row>
    <row r="152" spans="1:14" x14ac:dyDescent="0.2">
      <c r="A152" s="5"/>
      <c r="B152" s="6"/>
      <c r="C152" s="34"/>
      <c r="D152" s="13"/>
      <c r="E152" s="13"/>
      <c r="F152" s="13"/>
      <c r="G152" s="6"/>
      <c r="H152" s="5"/>
      <c r="I152" s="5"/>
      <c r="J152" s="6"/>
      <c r="K152" s="60"/>
      <c r="L152" s="60"/>
      <c r="M152" s="60"/>
      <c r="N152" s="60"/>
    </row>
    <row r="153" spans="1:14" x14ac:dyDescent="0.2">
      <c r="A153" s="5" t="s">
        <v>54</v>
      </c>
      <c r="B153" s="6"/>
      <c r="C153" s="34"/>
      <c r="D153" s="13"/>
      <c r="E153" s="13"/>
      <c r="F153" s="13"/>
      <c r="G153" s="6"/>
      <c r="H153" s="5"/>
      <c r="I153" s="5"/>
      <c r="J153" s="6"/>
      <c r="K153" s="60"/>
      <c r="L153" s="60"/>
      <c r="M153" s="60"/>
      <c r="N153" s="60"/>
    </row>
    <row r="154" spans="1:14" x14ac:dyDescent="0.2">
      <c r="A154" s="5" t="s">
        <v>12</v>
      </c>
      <c r="B154" s="24">
        <v>44424</v>
      </c>
      <c r="C154" s="49">
        <v>44663</v>
      </c>
      <c r="D154" s="50">
        <v>45492</v>
      </c>
      <c r="E154" s="50">
        <v>43914</v>
      </c>
      <c r="F154" s="50">
        <v>36565</v>
      </c>
      <c r="G154" s="24">
        <v>35338</v>
      </c>
      <c r="H154" s="10">
        <v>34975</v>
      </c>
      <c r="I154" s="10">
        <v>34404</v>
      </c>
      <c r="J154" s="43">
        <v>32970</v>
      </c>
      <c r="K154" s="11">
        <v>32877</v>
      </c>
      <c r="L154" s="11">
        <v>32749</v>
      </c>
      <c r="M154" s="11">
        <v>33159</v>
      </c>
      <c r="N154" s="11">
        <v>32627</v>
      </c>
    </row>
    <row r="155" spans="1:14" x14ac:dyDescent="0.2">
      <c r="A155" s="5" t="s">
        <v>145</v>
      </c>
      <c r="B155" s="24">
        <v>7870</v>
      </c>
      <c r="C155" s="49">
        <v>11814</v>
      </c>
      <c r="D155" s="50">
        <v>12640</v>
      </c>
      <c r="E155" s="50">
        <v>11841</v>
      </c>
      <c r="F155" s="50">
        <v>9983</v>
      </c>
      <c r="G155" s="24">
        <v>9620</v>
      </c>
      <c r="H155" s="10">
        <v>10141</v>
      </c>
      <c r="I155" s="10">
        <v>9846</v>
      </c>
      <c r="J155" s="43">
        <v>8883</v>
      </c>
      <c r="K155" s="11">
        <v>8005</v>
      </c>
      <c r="L155" s="11">
        <v>6741</v>
      </c>
      <c r="M155" s="11">
        <v>5711</v>
      </c>
      <c r="N155" s="11">
        <v>4570</v>
      </c>
    </row>
    <row r="156" spans="1:14" x14ac:dyDescent="0.2">
      <c r="A156" s="5" t="s">
        <v>146</v>
      </c>
      <c r="B156" s="26">
        <v>0.17699999999999999</v>
      </c>
      <c r="C156" s="32">
        <v>0.26500000000000001</v>
      </c>
      <c r="D156" s="28">
        <v>0.27800000000000002</v>
      </c>
      <c r="E156" s="28">
        <v>0.27</v>
      </c>
      <c r="F156" s="28">
        <f>F155/F154</f>
        <v>0.27302064816080951</v>
      </c>
      <c r="G156" s="26">
        <v>0.27200000000000002</v>
      </c>
      <c r="H156" s="27">
        <v>0.28994996426018582</v>
      </c>
      <c r="I156" s="27">
        <v>0.28999999999999998</v>
      </c>
      <c r="J156" s="28">
        <v>0.26900000000000002</v>
      </c>
      <c r="K156" s="28">
        <v>0.24299999999999999</v>
      </c>
      <c r="L156" s="28">
        <v>0.20599999999999999</v>
      </c>
      <c r="M156" s="28">
        <v>0.17199999999999999</v>
      </c>
      <c r="N156" s="28">
        <v>0.14000000000000001</v>
      </c>
    </row>
    <row r="157" spans="1:14" x14ac:dyDescent="0.2">
      <c r="A157" s="5"/>
      <c r="B157" s="6"/>
      <c r="C157" s="34"/>
      <c r="D157" s="13"/>
      <c r="E157" s="13"/>
      <c r="F157" s="13"/>
      <c r="G157" s="6"/>
      <c r="H157" s="5"/>
      <c r="I157" s="5"/>
      <c r="J157" s="6"/>
      <c r="K157" s="60"/>
      <c r="L157" s="60"/>
      <c r="M157" s="60"/>
      <c r="N157" s="60"/>
    </row>
    <row r="158" spans="1:14" x14ac:dyDescent="0.2">
      <c r="A158" s="5" t="s">
        <v>55</v>
      </c>
      <c r="B158" s="6"/>
      <c r="C158" s="34"/>
      <c r="D158" s="13"/>
      <c r="E158" s="13"/>
      <c r="F158" s="13"/>
      <c r="G158" s="6"/>
      <c r="H158" s="5"/>
      <c r="I158" s="5"/>
      <c r="J158" s="6"/>
      <c r="K158" s="60"/>
      <c r="L158" s="60"/>
      <c r="M158" s="60"/>
      <c r="N158" s="60"/>
    </row>
    <row r="159" spans="1:14" x14ac:dyDescent="0.2">
      <c r="A159" s="5" t="s">
        <v>12</v>
      </c>
      <c r="B159" s="24">
        <v>4787</v>
      </c>
      <c r="C159" s="49">
        <v>5848</v>
      </c>
      <c r="D159" s="50">
        <v>11020</v>
      </c>
      <c r="E159" s="50">
        <v>14733</v>
      </c>
      <c r="F159" s="50">
        <v>23559</v>
      </c>
      <c r="G159" s="24">
        <v>25328</v>
      </c>
      <c r="H159" s="10">
        <v>27164</v>
      </c>
      <c r="I159" s="10">
        <v>29511</v>
      </c>
      <c r="J159" s="43">
        <v>31019</v>
      </c>
      <c r="K159" s="11">
        <v>31910</v>
      </c>
      <c r="L159" s="11">
        <v>33730</v>
      </c>
      <c r="M159" s="11">
        <v>34764</v>
      </c>
      <c r="N159" s="11">
        <v>35611</v>
      </c>
    </row>
    <row r="160" spans="1:14" x14ac:dyDescent="0.2">
      <c r="A160" s="5" t="s">
        <v>145</v>
      </c>
      <c r="B160" s="24">
        <v>1093</v>
      </c>
      <c r="C160" s="49">
        <v>1198</v>
      </c>
      <c r="D160" s="50">
        <v>1108</v>
      </c>
      <c r="E160" s="50">
        <v>1754</v>
      </c>
      <c r="F160" s="50">
        <v>3414</v>
      </c>
      <c r="G160" s="24">
        <v>3799</v>
      </c>
      <c r="H160" s="10">
        <v>3720</v>
      </c>
      <c r="I160" s="10">
        <v>4439</v>
      </c>
      <c r="J160" s="43">
        <v>4466</v>
      </c>
      <c r="K160" s="11">
        <v>4231</v>
      </c>
      <c r="L160" s="11">
        <v>3938</v>
      </c>
      <c r="M160" s="11">
        <v>4123</v>
      </c>
      <c r="N160" s="11">
        <v>3332</v>
      </c>
    </row>
    <row r="161" spans="1:14" x14ac:dyDescent="0.2">
      <c r="A161" s="5" t="s">
        <v>146</v>
      </c>
      <c r="B161" s="26">
        <v>0.22800000000000001</v>
      </c>
      <c r="C161" s="32">
        <v>0.20499999999999999</v>
      </c>
      <c r="D161" s="28">
        <v>0.10100000000000001</v>
      </c>
      <c r="E161" s="28">
        <v>0.11899999999999999</v>
      </c>
      <c r="F161" s="28">
        <f>F160/F159</f>
        <v>0.14491277218897236</v>
      </c>
      <c r="G161" s="26">
        <v>0.15</v>
      </c>
      <c r="H161" s="27">
        <v>0.13694595788543662</v>
      </c>
      <c r="I161" s="27">
        <v>0.15</v>
      </c>
      <c r="J161" s="28">
        <v>0.14399999999999999</v>
      </c>
      <c r="K161" s="28">
        <v>0.13300000000000001</v>
      </c>
      <c r="L161" s="28">
        <v>0.11700000000000001</v>
      </c>
      <c r="M161" s="28">
        <v>0.11899999999999999</v>
      </c>
      <c r="N161" s="28">
        <v>9.4E-2</v>
      </c>
    </row>
    <row r="162" spans="1:14" x14ac:dyDescent="0.2">
      <c r="A162" s="5"/>
      <c r="B162" s="6"/>
      <c r="C162" s="34"/>
      <c r="D162" s="13"/>
      <c r="E162" s="13"/>
      <c r="F162" s="13"/>
      <c r="G162" s="6"/>
      <c r="H162" s="5"/>
      <c r="I162" s="5"/>
      <c r="J162" s="6"/>
      <c r="K162" s="60"/>
      <c r="L162" s="60"/>
      <c r="M162" s="60"/>
      <c r="N162" s="60"/>
    </row>
    <row r="163" spans="1:14" x14ac:dyDescent="0.2">
      <c r="A163" s="5" t="s">
        <v>56</v>
      </c>
      <c r="B163" s="6"/>
      <c r="C163" s="34"/>
      <c r="D163" s="13"/>
      <c r="E163" s="13"/>
      <c r="F163" s="13"/>
      <c r="G163" s="6"/>
      <c r="H163" s="5"/>
      <c r="I163" s="5"/>
      <c r="J163" s="6"/>
      <c r="K163" s="60"/>
      <c r="L163" s="60"/>
      <c r="M163" s="60"/>
      <c r="N163" s="60"/>
    </row>
    <row r="164" spans="1:14" x14ac:dyDescent="0.2">
      <c r="A164" s="5" t="s">
        <v>12</v>
      </c>
      <c r="B164" s="24">
        <v>8405</v>
      </c>
      <c r="C164" s="49">
        <v>7217</v>
      </c>
      <c r="D164" s="50">
        <v>6667</v>
      </c>
      <c r="E164" s="50">
        <v>9461</v>
      </c>
      <c r="F164" s="50">
        <v>20061</v>
      </c>
      <c r="G164" s="24">
        <v>20864</v>
      </c>
      <c r="H164" s="10">
        <v>21835</v>
      </c>
      <c r="I164" s="10">
        <v>22201</v>
      </c>
      <c r="J164" s="43">
        <v>22996</v>
      </c>
      <c r="K164" s="11">
        <v>23427</v>
      </c>
      <c r="L164" s="11">
        <v>24156</v>
      </c>
      <c r="M164" s="11">
        <v>24540</v>
      </c>
      <c r="N164" s="11">
        <v>26203</v>
      </c>
    </row>
    <row r="165" spans="1:14" x14ac:dyDescent="0.2">
      <c r="A165" s="5" t="s">
        <v>145</v>
      </c>
      <c r="B165" s="24">
        <v>3261</v>
      </c>
      <c r="C165" s="49">
        <v>3135</v>
      </c>
      <c r="D165" s="50">
        <v>4167</v>
      </c>
      <c r="E165" s="50">
        <v>3058</v>
      </c>
      <c r="F165" s="50">
        <v>2525</v>
      </c>
      <c r="G165" s="24">
        <v>2182</v>
      </c>
      <c r="H165" s="10">
        <v>2153</v>
      </c>
      <c r="I165" s="10">
        <v>2295</v>
      </c>
      <c r="J165" s="43">
        <v>2438</v>
      </c>
      <c r="K165" s="11">
        <v>2177</v>
      </c>
      <c r="L165" s="11">
        <v>2452</v>
      </c>
      <c r="M165" s="11">
        <v>1829</v>
      </c>
      <c r="N165" s="11">
        <v>1985</v>
      </c>
    </row>
    <row r="166" spans="1:14" x14ac:dyDescent="0.2">
      <c r="A166" s="5" t="s">
        <v>146</v>
      </c>
      <c r="B166" s="26">
        <v>0.38800000000000001</v>
      </c>
      <c r="C166" s="32">
        <v>0.434</v>
      </c>
      <c r="D166" s="28">
        <v>0.625</v>
      </c>
      <c r="E166" s="28">
        <v>0.32300000000000001</v>
      </c>
      <c r="F166" s="28">
        <f>F165/F164</f>
        <v>0.1258661083694731</v>
      </c>
      <c r="G166" s="26">
        <v>0.105</v>
      </c>
      <c r="H166" s="27">
        <v>9.8603160064117248E-2</v>
      </c>
      <c r="I166" s="27">
        <v>0.1</v>
      </c>
      <c r="J166" s="28">
        <v>0.106</v>
      </c>
      <c r="K166" s="28">
        <v>9.2999999999999999E-2</v>
      </c>
      <c r="L166" s="28">
        <v>0.10199999999999999</v>
      </c>
      <c r="M166" s="28">
        <v>7.4999999999999997E-2</v>
      </c>
      <c r="N166" s="28">
        <v>7.5999999999999998E-2</v>
      </c>
    </row>
    <row r="167" spans="1:14" x14ac:dyDescent="0.2">
      <c r="A167" s="5"/>
      <c r="B167" s="6"/>
      <c r="C167" s="34"/>
      <c r="D167" s="13"/>
      <c r="E167" s="13"/>
      <c r="F167" s="13"/>
      <c r="G167" s="6"/>
      <c r="H167" s="5"/>
      <c r="I167" s="5"/>
      <c r="J167" s="6"/>
      <c r="K167" s="60"/>
      <c r="L167" s="60"/>
      <c r="M167" s="60"/>
      <c r="N167" s="60"/>
    </row>
    <row r="168" spans="1:14" x14ac:dyDescent="0.2">
      <c r="A168" s="5" t="s">
        <v>57</v>
      </c>
      <c r="B168" s="6"/>
      <c r="C168" s="34"/>
      <c r="D168" s="13"/>
      <c r="E168" s="13"/>
      <c r="F168" s="13"/>
      <c r="G168" s="64"/>
      <c r="H168" s="5"/>
      <c r="I168" s="5"/>
      <c r="J168" s="6"/>
      <c r="K168" s="60"/>
      <c r="L168" s="60"/>
      <c r="M168" s="60"/>
      <c r="N168" s="60"/>
    </row>
    <row r="169" spans="1:14" x14ac:dyDescent="0.2">
      <c r="A169" s="5" t="s">
        <v>12</v>
      </c>
      <c r="B169" s="24">
        <v>13018</v>
      </c>
      <c r="C169" s="49">
        <v>12460</v>
      </c>
      <c r="D169" s="50">
        <v>10785</v>
      </c>
      <c r="E169" s="50">
        <v>12028</v>
      </c>
      <c r="F169" s="50">
        <v>13710</v>
      </c>
      <c r="G169" s="24">
        <v>14119</v>
      </c>
      <c r="H169" s="10">
        <v>13849</v>
      </c>
      <c r="I169" s="10">
        <v>14006</v>
      </c>
      <c r="J169" s="43">
        <v>13634</v>
      </c>
      <c r="K169" s="11">
        <v>13395</v>
      </c>
      <c r="L169" s="11">
        <v>13719</v>
      </c>
      <c r="M169" s="11">
        <v>13538</v>
      </c>
      <c r="N169" s="11">
        <v>13401</v>
      </c>
    </row>
    <row r="170" spans="1:14" x14ac:dyDescent="0.2">
      <c r="A170" s="5" t="s">
        <v>145</v>
      </c>
      <c r="B170" s="24">
        <v>3031</v>
      </c>
      <c r="C170" s="49">
        <v>3404</v>
      </c>
      <c r="D170" s="50">
        <v>3885</v>
      </c>
      <c r="E170" s="50">
        <v>3746</v>
      </c>
      <c r="F170" s="50">
        <v>5147</v>
      </c>
      <c r="G170" s="24">
        <v>5296</v>
      </c>
      <c r="H170" s="10">
        <v>5168</v>
      </c>
      <c r="I170" s="10">
        <v>5160</v>
      </c>
      <c r="J170" s="43">
        <v>4865</v>
      </c>
      <c r="K170" s="11">
        <v>5031</v>
      </c>
      <c r="L170" s="11">
        <v>4646</v>
      </c>
      <c r="M170" s="11">
        <v>4440</v>
      </c>
      <c r="N170" s="11">
        <v>3785</v>
      </c>
    </row>
    <row r="171" spans="1:14" x14ac:dyDescent="0.2">
      <c r="A171" s="5" t="s">
        <v>146</v>
      </c>
      <c r="B171" s="26">
        <v>0.23300000000000001</v>
      </c>
      <c r="C171" s="32">
        <v>0.27300000000000002</v>
      </c>
      <c r="D171" s="28">
        <v>0.36</v>
      </c>
      <c r="E171" s="28">
        <v>0.311</v>
      </c>
      <c r="F171" s="28">
        <f>F170/F169</f>
        <v>0.37541940189642597</v>
      </c>
      <c r="G171" s="26">
        <v>0.375</v>
      </c>
      <c r="H171" s="27">
        <v>0.37316773774279732</v>
      </c>
      <c r="I171" s="27">
        <v>0.37</v>
      </c>
      <c r="J171" s="28">
        <v>0.35699999999999998</v>
      </c>
      <c r="K171" s="28">
        <v>0.376</v>
      </c>
      <c r="L171" s="28">
        <v>0.33900000000000002</v>
      </c>
      <c r="M171" s="28">
        <v>0.32800000000000001</v>
      </c>
      <c r="N171" s="28">
        <v>0.28199999999999997</v>
      </c>
    </row>
    <row r="172" spans="1:14" x14ac:dyDescent="0.2">
      <c r="A172" s="5"/>
      <c r="B172" s="6"/>
      <c r="C172" s="34"/>
      <c r="D172" s="13"/>
      <c r="E172" s="13"/>
      <c r="F172" s="13"/>
      <c r="G172" s="6"/>
      <c r="H172" s="5"/>
      <c r="I172" s="5"/>
      <c r="J172" s="6"/>
      <c r="K172" s="60"/>
      <c r="L172" s="60"/>
      <c r="M172" s="60"/>
      <c r="N172" s="60"/>
    </row>
    <row r="173" spans="1:14" x14ac:dyDescent="0.2">
      <c r="A173" s="5" t="s">
        <v>58</v>
      </c>
      <c r="B173" s="6"/>
      <c r="C173" s="34"/>
      <c r="D173" s="13"/>
      <c r="E173" s="13"/>
      <c r="F173" s="13"/>
      <c r="G173" s="6"/>
      <c r="H173" s="5"/>
      <c r="I173" s="5"/>
      <c r="J173" s="6"/>
      <c r="K173" s="60"/>
      <c r="L173" s="60"/>
      <c r="M173" s="60"/>
      <c r="N173" s="60"/>
    </row>
    <row r="174" spans="1:14" x14ac:dyDescent="0.2">
      <c r="A174" s="5" t="s">
        <v>12</v>
      </c>
      <c r="B174" s="24">
        <v>42600</v>
      </c>
      <c r="C174" s="49">
        <v>33107</v>
      </c>
      <c r="D174" s="50">
        <v>28732</v>
      </c>
      <c r="E174" s="50">
        <v>23514</v>
      </c>
      <c r="F174" s="50">
        <v>16603</v>
      </c>
      <c r="G174" s="24">
        <v>16649</v>
      </c>
      <c r="H174" s="10">
        <v>16884</v>
      </c>
      <c r="I174" s="10">
        <v>17822</v>
      </c>
      <c r="J174" s="43">
        <v>18008</v>
      </c>
      <c r="K174" s="11">
        <v>18242</v>
      </c>
      <c r="L174" s="11">
        <v>18757</v>
      </c>
      <c r="M174" s="11">
        <v>18839</v>
      </c>
      <c r="N174" s="11">
        <v>19025</v>
      </c>
    </row>
    <row r="175" spans="1:14" x14ac:dyDescent="0.2">
      <c r="A175" s="5" t="s">
        <v>145</v>
      </c>
      <c r="B175" s="24">
        <v>14333</v>
      </c>
      <c r="C175" s="49">
        <v>14618</v>
      </c>
      <c r="D175" s="50">
        <v>14189</v>
      </c>
      <c r="E175" s="50">
        <v>9699</v>
      </c>
      <c r="F175" s="50">
        <v>5361</v>
      </c>
      <c r="G175" s="24">
        <v>5815</v>
      </c>
      <c r="H175" s="10">
        <v>6229</v>
      </c>
      <c r="I175" s="10">
        <v>7040</v>
      </c>
      <c r="J175" s="43">
        <v>7024</v>
      </c>
      <c r="K175" s="11">
        <v>7143</v>
      </c>
      <c r="L175" s="11">
        <v>7585</v>
      </c>
      <c r="M175" s="11">
        <v>7624</v>
      </c>
      <c r="N175" s="11">
        <v>6649</v>
      </c>
    </row>
    <row r="176" spans="1:14" x14ac:dyDescent="0.2">
      <c r="A176" s="5" t="s">
        <v>146</v>
      </c>
      <c r="B176" s="26">
        <v>0.33600000000000002</v>
      </c>
      <c r="C176" s="32">
        <v>0.442</v>
      </c>
      <c r="D176" s="28">
        <v>0.49399999999999999</v>
      </c>
      <c r="E176" s="28">
        <v>0.41199999999999998</v>
      </c>
      <c r="F176" s="28">
        <f>F175/F174</f>
        <v>0.32289345299042344</v>
      </c>
      <c r="G176" s="26">
        <v>0.34899999999999998</v>
      </c>
      <c r="H176" s="27">
        <v>0.36892916370528311</v>
      </c>
      <c r="I176" s="27">
        <v>0.4</v>
      </c>
      <c r="J176" s="28">
        <v>0.39</v>
      </c>
      <c r="K176" s="28">
        <v>0.39200000000000002</v>
      </c>
      <c r="L176" s="28">
        <v>0.40400000000000003</v>
      </c>
      <c r="M176" s="28">
        <v>0.40500000000000003</v>
      </c>
      <c r="N176" s="28">
        <v>0.34899999999999998</v>
      </c>
    </row>
    <row r="177" spans="1:14" x14ac:dyDescent="0.2">
      <c r="A177" s="5"/>
      <c r="B177" s="6"/>
      <c r="C177" s="34"/>
      <c r="D177" s="13"/>
      <c r="E177" s="13"/>
      <c r="F177" s="13"/>
      <c r="G177" s="6"/>
      <c r="H177" s="5"/>
      <c r="I177" s="5"/>
      <c r="J177" s="6"/>
      <c r="K177" s="60"/>
      <c r="L177" s="60"/>
      <c r="M177" s="60"/>
      <c r="N177" s="60"/>
    </row>
    <row r="178" spans="1:14" x14ac:dyDescent="0.2">
      <c r="A178" s="5" t="s">
        <v>59</v>
      </c>
      <c r="B178" s="6"/>
      <c r="C178" s="34"/>
      <c r="D178" s="13"/>
      <c r="E178" s="13"/>
      <c r="F178" s="13"/>
      <c r="G178" s="6"/>
      <c r="H178" s="5"/>
      <c r="I178" s="5"/>
      <c r="J178" s="6"/>
      <c r="K178" s="60"/>
      <c r="L178" s="60"/>
      <c r="M178" s="60"/>
      <c r="N178" s="60"/>
    </row>
    <row r="179" spans="1:14" x14ac:dyDescent="0.2">
      <c r="A179" s="5" t="s">
        <v>12</v>
      </c>
      <c r="B179" s="24">
        <v>18174</v>
      </c>
      <c r="C179" s="49">
        <v>16668</v>
      </c>
      <c r="D179" s="50">
        <v>8125</v>
      </c>
      <c r="E179" s="50">
        <v>6058</v>
      </c>
      <c r="F179" s="50">
        <v>6233</v>
      </c>
      <c r="G179" s="24">
        <v>6225</v>
      </c>
      <c r="H179" s="10">
        <v>6445</v>
      </c>
      <c r="I179" s="10">
        <v>6409</v>
      </c>
      <c r="J179" s="43">
        <v>6466</v>
      </c>
      <c r="K179" s="11">
        <v>6645</v>
      </c>
      <c r="L179" s="11">
        <v>6850</v>
      </c>
      <c r="M179" s="11">
        <v>7193</v>
      </c>
      <c r="N179" s="11">
        <v>6930</v>
      </c>
    </row>
    <row r="180" spans="1:14" x14ac:dyDescent="0.2">
      <c r="A180" s="5" t="s">
        <v>145</v>
      </c>
      <c r="B180" s="24">
        <v>7813</v>
      </c>
      <c r="C180" s="49">
        <v>10933</v>
      </c>
      <c r="D180" s="50">
        <v>5878</v>
      </c>
      <c r="E180" s="50">
        <v>3178</v>
      </c>
      <c r="F180" s="50">
        <v>2530</v>
      </c>
      <c r="G180" s="24">
        <v>2536</v>
      </c>
      <c r="H180" s="10">
        <v>2500</v>
      </c>
      <c r="I180" s="10">
        <v>2131</v>
      </c>
      <c r="J180" s="43">
        <v>2035</v>
      </c>
      <c r="K180" s="11">
        <v>1970</v>
      </c>
      <c r="L180" s="11">
        <v>1914</v>
      </c>
      <c r="M180" s="11">
        <v>1780</v>
      </c>
      <c r="N180" s="11">
        <v>1980</v>
      </c>
    </row>
    <row r="181" spans="1:14" x14ac:dyDescent="0.2">
      <c r="A181" s="5" t="s">
        <v>146</v>
      </c>
      <c r="B181" s="26">
        <v>0.43</v>
      </c>
      <c r="C181" s="32">
        <v>0.65600000000000003</v>
      </c>
      <c r="D181" s="28">
        <v>0.72299999999999998</v>
      </c>
      <c r="E181" s="28">
        <v>0.52500000000000002</v>
      </c>
      <c r="F181" s="28">
        <f>F180/F179</f>
        <v>0.4059040590405904</v>
      </c>
      <c r="G181" s="26">
        <v>0.40699999999999997</v>
      </c>
      <c r="H181" s="27">
        <v>0.38789759503491078</v>
      </c>
      <c r="I181" s="27">
        <v>0.33</v>
      </c>
      <c r="J181" s="28">
        <v>0.315</v>
      </c>
      <c r="K181" s="28">
        <v>0.29599999999999999</v>
      </c>
      <c r="L181" s="28">
        <v>0.27900000000000003</v>
      </c>
      <c r="M181" s="28">
        <v>0.247</v>
      </c>
      <c r="N181" s="28">
        <v>0.28599999999999998</v>
      </c>
    </row>
    <row r="182" spans="1:14" x14ac:dyDescent="0.2">
      <c r="A182" s="5"/>
      <c r="B182" s="6"/>
      <c r="C182" s="34"/>
      <c r="D182" s="13"/>
      <c r="E182" s="13"/>
      <c r="F182" s="13"/>
      <c r="G182" s="6"/>
      <c r="H182" s="5"/>
      <c r="I182" s="5"/>
      <c r="J182" s="6"/>
      <c r="K182" s="60"/>
      <c r="L182" s="60"/>
      <c r="M182" s="60"/>
      <c r="N182" s="60"/>
    </row>
    <row r="183" spans="1:14" x14ac:dyDescent="0.2">
      <c r="A183" s="5" t="s">
        <v>60</v>
      </c>
      <c r="B183" s="6"/>
      <c r="C183" s="34"/>
      <c r="D183" s="13"/>
      <c r="E183" s="13"/>
      <c r="F183" s="13"/>
      <c r="G183" s="6"/>
      <c r="H183" s="5"/>
      <c r="I183" s="5"/>
      <c r="J183" s="6"/>
      <c r="K183" s="60"/>
      <c r="L183" s="60"/>
      <c r="M183" s="60"/>
      <c r="N183" s="60"/>
    </row>
    <row r="184" spans="1:14" x14ac:dyDescent="0.2">
      <c r="A184" s="5" t="s">
        <v>12</v>
      </c>
      <c r="B184" s="24">
        <v>7355</v>
      </c>
      <c r="C184" s="49">
        <v>5816</v>
      </c>
      <c r="D184" s="50">
        <v>4313</v>
      </c>
      <c r="E184" s="50">
        <v>3396</v>
      </c>
      <c r="F184" s="50">
        <v>2924</v>
      </c>
      <c r="G184" s="24">
        <v>2798</v>
      </c>
      <c r="H184" s="10">
        <v>2533</v>
      </c>
      <c r="I184" s="10">
        <v>2437</v>
      </c>
      <c r="J184" s="43">
        <v>2364</v>
      </c>
      <c r="K184" s="11">
        <v>2346</v>
      </c>
      <c r="L184" s="11">
        <v>2316</v>
      </c>
      <c r="M184" s="11">
        <v>2330</v>
      </c>
      <c r="N184" s="11">
        <v>2149</v>
      </c>
    </row>
    <row r="185" spans="1:14" x14ac:dyDescent="0.2">
      <c r="A185" s="5" t="s">
        <v>145</v>
      </c>
      <c r="B185" s="24">
        <v>2149</v>
      </c>
      <c r="C185" s="49">
        <v>2475</v>
      </c>
      <c r="D185" s="50">
        <v>2122</v>
      </c>
      <c r="E185" s="50">
        <v>1174</v>
      </c>
      <c r="F185" s="50">
        <v>1203</v>
      </c>
      <c r="G185" s="24">
        <v>1075</v>
      </c>
      <c r="H185" s="10">
        <v>927</v>
      </c>
      <c r="I185" s="10">
        <v>814</v>
      </c>
      <c r="J185" s="5">
        <v>788</v>
      </c>
      <c r="K185" s="13">
        <v>744</v>
      </c>
      <c r="L185" s="13">
        <v>660</v>
      </c>
      <c r="M185" s="13">
        <v>747</v>
      </c>
      <c r="N185" s="13">
        <v>1040</v>
      </c>
    </row>
    <row r="186" spans="1:14" x14ac:dyDescent="0.2">
      <c r="A186" s="5" t="s">
        <v>146</v>
      </c>
      <c r="B186" s="26">
        <v>0.29199999999999998</v>
      </c>
      <c r="C186" s="32">
        <v>0.42599999999999999</v>
      </c>
      <c r="D186" s="28">
        <v>0.49199999999999999</v>
      </c>
      <c r="E186" s="28">
        <v>0.34599999999999997</v>
      </c>
      <c r="F186" s="28">
        <f>F185/F184</f>
        <v>0.41142270861833108</v>
      </c>
      <c r="G186" s="26">
        <v>0.38400000000000001</v>
      </c>
      <c r="H186" s="27">
        <v>0.36596920647453612</v>
      </c>
      <c r="I186" s="27">
        <v>0.33</v>
      </c>
      <c r="J186" s="28">
        <v>0.33300000000000002</v>
      </c>
      <c r="K186" s="28">
        <v>0.317</v>
      </c>
      <c r="L186" s="28">
        <v>0.28499999999999998</v>
      </c>
      <c r="M186" s="28">
        <v>0.32100000000000001</v>
      </c>
      <c r="N186" s="28">
        <v>0.48399999999999999</v>
      </c>
    </row>
    <row r="187" spans="1:14" x14ac:dyDescent="0.2">
      <c r="A187" s="5"/>
      <c r="B187" s="6"/>
      <c r="C187" s="34"/>
      <c r="D187" s="13"/>
      <c r="E187" s="13"/>
      <c r="F187" s="13"/>
      <c r="G187" s="6"/>
      <c r="H187" s="5"/>
      <c r="I187" s="5"/>
      <c r="J187" s="6"/>
      <c r="K187" s="60"/>
      <c r="L187" s="60"/>
      <c r="M187" s="60"/>
      <c r="N187" s="60"/>
    </row>
    <row r="188" spans="1:14" x14ac:dyDescent="0.2">
      <c r="A188" s="5" t="s">
        <v>61</v>
      </c>
      <c r="B188" s="6"/>
      <c r="C188" s="34"/>
      <c r="D188" s="13"/>
      <c r="E188" s="13"/>
      <c r="F188" s="13"/>
      <c r="G188" s="6"/>
      <c r="H188" s="5"/>
      <c r="I188" s="5"/>
      <c r="J188" s="6"/>
      <c r="K188" s="60"/>
      <c r="L188" s="60"/>
      <c r="M188" s="60"/>
      <c r="N188" s="60"/>
    </row>
    <row r="189" spans="1:14" x14ac:dyDescent="0.2">
      <c r="A189" s="5" t="s">
        <v>12</v>
      </c>
      <c r="B189" s="24">
        <v>79353</v>
      </c>
      <c r="C189" s="49">
        <v>53050</v>
      </c>
      <c r="D189" s="50">
        <v>35413</v>
      </c>
      <c r="E189" s="50">
        <v>27213</v>
      </c>
      <c r="F189" s="50">
        <v>22761</v>
      </c>
      <c r="G189" s="24">
        <v>22367</v>
      </c>
      <c r="H189" s="10">
        <v>22272</v>
      </c>
      <c r="I189" s="10">
        <v>22425</v>
      </c>
      <c r="J189" s="43">
        <v>22323</v>
      </c>
      <c r="K189" s="11">
        <v>22616</v>
      </c>
      <c r="L189" s="11">
        <v>22883</v>
      </c>
      <c r="M189" s="11">
        <v>22344</v>
      </c>
      <c r="N189" s="11">
        <v>23378</v>
      </c>
    </row>
    <row r="190" spans="1:14" x14ac:dyDescent="0.2">
      <c r="A190" s="5" t="s">
        <v>145</v>
      </c>
      <c r="B190" s="24">
        <v>31547</v>
      </c>
      <c r="C190" s="49">
        <v>29880</v>
      </c>
      <c r="D190" s="50">
        <v>22928</v>
      </c>
      <c r="E190" s="50">
        <v>12762</v>
      </c>
      <c r="F190" s="50">
        <v>7010</v>
      </c>
      <c r="G190" s="24">
        <v>7112</v>
      </c>
      <c r="H190" s="10">
        <v>7588</v>
      </c>
      <c r="I190" s="10">
        <v>7957</v>
      </c>
      <c r="J190" s="43">
        <v>7700</v>
      </c>
      <c r="K190" s="11">
        <v>7413</v>
      </c>
      <c r="L190" s="11">
        <v>7039</v>
      </c>
      <c r="M190" s="11">
        <v>6461</v>
      </c>
      <c r="N190" s="11">
        <v>5800</v>
      </c>
    </row>
    <row r="191" spans="1:14" x14ac:dyDescent="0.2">
      <c r="A191" s="5" t="s">
        <v>146</v>
      </c>
      <c r="B191" s="26">
        <v>0.39800000000000002</v>
      </c>
      <c r="C191" s="32">
        <v>0.56299999999999994</v>
      </c>
      <c r="D191" s="28">
        <v>0.64700000000000002</v>
      </c>
      <c r="E191" s="28">
        <v>0.46899999999999997</v>
      </c>
      <c r="F191" s="28">
        <f>F190/F189</f>
        <v>0.30798295329730679</v>
      </c>
      <c r="G191" s="26">
        <v>0.318</v>
      </c>
      <c r="H191" s="27">
        <v>0.34069683908045978</v>
      </c>
      <c r="I191" s="27">
        <v>0.35</v>
      </c>
      <c r="J191" s="28">
        <v>0.34499999999999997</v>
      </c>
      <c r="K191" s="28">
        <v>0.32800000000000001</v>
      </c>
      <c r="L191" s="28">
        <v>0.308</v>
      </c>
      <c r="M191" s="28">
        <v>0.28899999999999998</v>
      </c>
      <c r="N191" s="28">
        <v>0.248</v>
      </c>
    </row>
    <row r="192" spans="1:14" x14ac:dyDescent="0.2">
      <c r="A192" s="5"/>
      <c r="B192" s="6"/>
      <c r="C192" s="34"/>
      <c r="D192" s="13"/>
      <c r="E192" s="13"/>
      <c r="F192" s="13"/>
      <c r="G192" s="6"/>
      <c r="H192" s="5"/>
      <c r="I192" s="5"/>
      <c r="J192" s="6"/>
      <c r="K192" s="60"/>
      <c r="L192" s="60"/>
      <c r="M192" s="60"/>
      <c r="N192" s="60"/>
    </row>
    <row r="193" spans="1:14" x14ac:dyDescent="0.2">
      <c r="A193" s="5" t="s">
        <v>62</v>
      </c>
      <c r="B193" s="6"/>
      <c r="C193" s="34"/>
      <c r="D193" s="13"/>
      <c r="E193" s="13"/>
      <c r="F193" s="13"/>
      <c r="G193" s="6"/>
      <c r="H193" s="5"/>
      <c r="I193" s="5"/>
      <c r="J193" s="6"/>
      <c r="K193" s="60"/>
      <c r="L193" s="60"/>
      <c r="M193" s="60"/>
      <c r="N193" s="60"/>
    </row>
    <row r="194" spans="1:14" x14ac:dyDescent="0.2">
      <c r="A194" s="5" t="s">
        <v>12</v>
      </c>
      <c r="B194" s="24">
        <v>26394</v>
      </c>
      <c r="C194" s="49">
        <v>21587</v>
      </c>
      <c r="D194" s="50">
        <v>17934</v>
      </c>
      <c r="E194" s="50">
        <v>18197</v>
      </c>
      <c r="F194" s="50">
        <v>17917</v>
      </c>
      <c r="G194" s="24">
        <v>17752</v>
      </c>
      <c r="H194" s="10">
        <v>17997</v>
      </c>
      <c r="I194" s="10">
        <v>17433</v>
      </c>
      <c r="J194" s="43">
        <v>16928</v>
      </c>
      <c r="K194" s="11">
        <v>17024</v>
      </c>
      <c r="L194" s="11">
        <v>17242</v>
      </c>
      <c r="M194" s="11">
        <v>17742</v>
      </c>
      <c r="N194" s="11">
        <v>17733</v>
      </c>
    </row>
    <row r="195" spans="1:14" x14ac:dyDescent="0.2">
      <c r="A195" s="5" t="s">
        <v>145</v>
      </c>
      <c r="B195" s="24">
        <v>6886</v>
      </c>
      <c r="C195" s="49">
        <v>5646</v>
      </c>
      <c r="D195" s="50">
        <v>4763</v>
      </c>
      <c r="E195" s="50">
        <v>4368</v>
      </c>
      <c r="F195" s="50">
        <v>4318</v>
      </c>
      <c r="G195" s="24">
        <v>4600</v>
      </c>
      <c r="H195" s="10">
        <v>4232</v>
      </c>
      <c r="I195" s="10">
        <v>3891</v>
      </c>
      <c r="J195" s="43">
        <v>3719</v>
      </c>
      <c r="K195" s="11">
        <v>3856</v>
      </c>
      <c r="L195" s="11">
        <v>3574</v>
      </c>
      <c r="M195" s="11">
        <v>3723</v>
      </c>
      <c r="N195" s="11">
        <v>4153</v>
      </c>
    </row>
    <row r="196" spans="1:14" x14ac:dyDescent="0.2">
      <c r="A196" s="5" t="s">
        <v>146</v>
      </c>
      <c r="B196" s="26">
        <v>0.26100000000000001</v>
      </c>
      <c r="C196" s="32">
        <v>0.26200000000000001</v>
      </c>
      <c r="D196" s="28">
        <v>0.26600000000000001</v>
      </c>
      <c r="E196" s="28">
        <v>0.24</v>
      </c>
      <c r="F196" s="28">
        <f>F195/F194</f>
        <v>0.24100016743874533</v>
      </c>
      <c r="G196" s="26">
        <v>0.25900000000000001</v>
      </c>
      <c r="H196" s="27">
        <v>0.23515030282824914</v>
      </c>
      <c r="I196" s="27">
        <v>0.22</v>
      </c>
      <c r="J196" s="28">
        <v>0.22</v>
      </c>
      <c r="K196" s="28">
        <v>0.22700000000000001</v>
      </c>
      <c r="L196" s="28">
        <v>0.20699999999999999</v>
      </c>
      <c r="M196" s="28">
        <v>0.21</v>
      </c>
      <c r="N196" s="28">
        <v>0.23400000000000001</v>
      </c>
    </row>
    <row r="197" spans="1:14" x14ac:dyDescent="0.2">
      <c r="A197" s="5"/>
      <c r="B197" s="6"/>
      <c r="C197" s="34"/>
      <c r="D197" s="13"/>
      <c r="E197" s="13"/>
      <c r="F197" s="13"/>
      <c r="G197" s="6"/>
      <c r="H197" s="5"/>
      <c r="I197" s="5"/>
      <c r="J197" s="6"/>
      <c r="K197" s="60"/>
      <c r="L197" s="60"/>
      <c r="M197" s="60"/>
      <c r="N197" s="60"/>
    </row>
    <row r="198" spans="1:14" x14ac:dyDescent="0.2">
      <c r="A198" s="5" t="s">
        <v>63</v>
      </c>
      <c r="B198" s="6"/>
      <c r="C198" s="34"/>
      <c r="D198" s="13"/>
      <c r="E198" s="13"/>
      <c r="F198" s="13"/>
      <c r="G198" s="64"/>
      <c r="H198" s="5"/>
      <c r="I198" s="5"/>
      <c r="J198" s="6"/>
      <c r="K198" s="60"/>
      <c r="L198" s="60"/>
      <c r="M198" s="60"/>
      <c r="N198" s="60"/>
    </row>
    <row r="199" spans="1:14" x14ac:dyDescent="0.2">
      <c r="A199" s="5" t="s">
        <v>12</v>
      </c>
      <c r="B199" s="24">
        <v>45688</v>
      </c>
      <c r="C199" s="49">
        <v>31795</v>
      </c>
      <c r="D199" s="50">
        <v>19319</v>
      </c>
      <c r="E199" s="50">
        <v>14091</v>
      </c>
      <c r="F199" s="50">
        <v>11078</v>
      </c>
      <c r="G199" s="24">
        <v>11428</v>
      </c>
      <c r="H199" s="10">
        <v>11546</v>
      </c>
      <c r="I199" s="10">
        <v>11954</v>
      </c>
      <c r="J199" s="43">
        <v>11723</v>
      </c>
      <c r="K199" s="11">
        <v>11329</v>
      </c>
      <c r="L199" s="11">
        <v>11272</v>
      </c>
      <c r="M199" s="11">
        <v>10886</v>
      </c>
      <c r="N199" s="11">
        <v>10394</v>
      </c>
    </row>
    <row r="200" spans="1:14" x14ac:dyDescent="0.2">
      <c r="A200" s="5" t="s">
        <v>145</v>
      </c>
      <c r="B200" s="24">
        <v>15061</v>
      </c>
      <c r="C200" s="49">
        <v>15670</v>
      </c>
      <c r="D200" s="50">
        <v>11278</v>
      </c>
      <c r="E200" s="50">
        <v>7276</v>
      </c>
      <c r="F200" s="50">
        <v>4899</v>
      </c>
      <c r="G200" s="24">
        <v>5602</v>
      </c>
      <c r="H200" s="10">
        <v>5550</v>
      </c>
      <c r="I200" s="10">
        <v>5837</v>
      </c>
      <c r="J200" s="43">
        <v>5193</v>
      </c>
      <c r="K200" s="11">
        <v>4735</v>
      </c>
      <c r="L200" s="11">
        <v>4228</v>
      </c>
      <c r="M200" s="11">
        <v>4242</v>
      </c>
      <c r="N200" s="11">
        <v>4385</v>
      </c>
    </row>
    <row r="201" spans="1:14" x14ac:dyDescent="0.2">
      <c r="A201" s="5" t="s">
        <v>146</v>
      </c>
      <c r="B201" s="26">
        <v>0.33</v>
      </c>
      <c r="C201" s="32">
        <v>0.49299999999999999</v>
      </c>
      <c r="D201" s="28">
        <v>0.58399999999999996</v>
      </c>
      <c r="E201" s="28">
        <v>0.51600000000000001</v>
      </c>
      <c r="F201" s="28">
        <f>F200/F199</f>
        <v>0.44222783896010109</v>
      </c>
      <c r="G201" s="26">
        <v>0.49</v>
      </c>
      <c r="H201" s="27">
        <v>0.48068595184479473</v>
      </c>
      <c r="I201" s="27">
        <v>0.49</v>
      </c>
      <c r="J201" s="28">
        <v>0.443</v>
      </c>
      <c r="K201" s="28">
        <v>0.41799999999999998</v>
      </c>
      <c r="L201" s="28">
        <v>0.375</v>
      </c>
      <c r="M201" s="28">
        <v>0.39</v>
      </c>
      <c r="N201" s="28">
        <v>0.42199999999999999</v>
      </c>
    </row>
    <row r="202" spans="1:14" x14ac:dyDescent="0.2">
      <c r="A202" s="5"/>
      <c r="B202" s="6"/>
      <c r="C202" s="34"/>
      <c r="D202" s="13"/>
      <c r="E202" s="13"/>
      <c r="F202" s="13"/>
      <c r="G202" s="6"/>
      <c r="H202" s="5"/>
      <c r="I202" s="5"/>
      <c r="J202" s="6"/>
      <c r="K202" s="60"/>
      <c r="L202" s="60"/>
      <c r="M202" s="60"/>
      <c r="N202" s="60"/>
    </row>
    <row r="203" spans="1:14" x14ac:dyDescent="0.2">
      <c r="A203" s="5" t="s">
        <v>64</v>
      </c>
      <c r="B203" s="6"/>
      <c r="C203" s="34"/>
      <c r="D203" s="13"/>
      <c r="E203" s="13"/>
      <c r="F203" s="13"/>
      <c r="G203" s="6"/>
      <c r="H203" s="5"/>
      <c r="I203" s="5"/>
      <c r="J203" s="6"/>
      <c r="K203" s="60"/>
      <c r="L203" s="60"/>
      <c r="M203" s="60"/>
      <c r="N203" s="60"/>
    </row>
    <row r="204" spans="1:14" x14ac:dyDescent="0.2">
      <c r="A204" s="5" t="s">
        <v>12</v>
      </c>
      <c r="B204" s="24">
        <v>31467</v>
      </c>
      <c r="C204" s="49">
        <v>28712</v>
      </c>
      <c r="D204" s="50">
        <v>26698</v>
      </c>
      <c r="E204" s="50">
        <v>26857</v>
      </c>
      <c r="F204" s="50">
        <v>23930</v>
      </c>
      <c r="G204" s="24">
        <v>24315</v>
      </c>
      <c r="H204" s="10">
        <v>24047</v>
      </c>
      <c r="I204" s="10">
        <v>24074</v>
      </c>
      <c r="J204" s="43">
        <v>23954</v>
      </c>
      <c r="K204" s="11">
        <v>24306</v>
      </c>
      <c r="L204" s="11">
        <v>24929</v>
      </c>
      <c r="M204" s="11">
        <v>25041</v>
      </c>
      <c r="N204" s="11">
        <v>25422</v>
      </c>
    </row>
    <row r="205" spans="1:14" x14ac:dyDescent="0.2">
      <c r="A205" s="5" t="s">
        <v>145</v>
      </c>
      <c r="B205" s="24">
        <v>3893</v>
      </c>
      <c r="C205" s="49">
        <v>4700</v>
      </c>
      <c r="D205" s="50">
        <v>4867</v>
      </c>
      <c r="E205" s="50">
        <v>4428</v>
      </c>
      <c r="F205" s="50">
        <v>4956</v>
      </c>
      <c r="G205" s="24">
        <v>5221</v>
      </c>
      <c r="H205" s="10">
        <v>5323</v>
      </c>
      <c r="I205" s="10">
        <v>5196</v>
      </c>
      <c r="J205" s="43">
        <v>5325</v>
      </c>
      <c r="K205" s="11">
        <v>5633</v>
      </c>
      <c r="L205" s="11">
        <v>5722</v>
      </c>
      <c r="M205" s="11">
        <v>5560</v>
      </c>
      <c r="N205" s="11">
        <v>6488</v>
      </c>
    </row>
    <row r="206" spans="1:14" x14ac:dyDescent="0.2">
      <c r="A206" s="5" t="s">
        <v>146</v>
      </c>
      <c r="B206" s="26">
        <v>0.124</v>
      </c>
      <c r="C206" s="32">
        <v>0.16400000000000001</v>
      </c>
      <c r="D206" s="28">
        <v>0.182</v>
      </c>
      <c r="E206" s="28">
        <v>0.16500000000000001</v>
      </c>
      <c r="F206" s="28">
        <f>F205/F204</f>
        <v>0.20710405348934391</v>
      </c>
      <c r="G206" s="26">
        <v>0.215</v>
      </c>
      <c r="H206" s="27">
        <v>0.22135817357674553</v>
      </c>
      <c r="I206" s="27">
        <v>0.22</v>
      </c>
      <c r="J206" s="28">
        <v>0.222</v>
      </c>
      <c r="K206" s="28">
        <v>0.23200000000000001</v>
      </c>
      <c r="L206" s="28">
        <v>0.23</v>
      </c>
      <c r="M206" s="28">
        <v>0.222</v>
      </c>
      <c r="N206" s="28">
        <v>0.255</v>
      </c>
    </row>
    <row r="207" spans="1:14" x14ac:dyDescent="0.2">
      <c r="A207" s="5"/>
      <c r="B207" s="6"/>
      <c r="C207" s="34"/>
      <c r="D207" s="13"/>
      <c r="E207" s="13"/>
      <c r="F207" s="13"/>
      <c r="G207" s="6"/>
      <c r="H207" s="5"/>
      <c r="I207" s="5"/>
      <c r="J207" s="6"/>
      <c r="K207" s="60"/>
      <c r="L207" s="60"/>
      <c r="M207" s="60"/>
      <c r="N207" s="60"/>
    </row>
    <row r="208" spans="1:14" x14ac:dyDescent="0.2">
      <c r="A208" s="5" t="s">
        <v>65</v>
      </c>
      <c r="B208" s="6"/>
      <c r="C208" s="34"/>
      <c r="D208" s="13"/>
      <c r="E208" s="13"/>
      <c r="F208" s="13"/>
      <c r="G208" s="6"/>
      <c r="H208" s="5"/>
      <c r="I208" s="5"/>
      <c r="J208" s="6"/>
      <c r="K208" s="60"/>
      <c r="L208" s="60"/>
      <c r="M208" s="60"/>
      <c r="N208" s="60"/>
    </row>
    <row r="209" spans="1:14" x14ac:dyDescent="0.2">
      <c r="A209" s="5" t="s">
        <v>12</v>
      </c>
      <c r="B209" s="24">
        <v>52806</v>
      </c>
      <c r="C209" s="49">
        <v>35200</v>
      </c>
      <c r="D209" s="50">
        <v>26360</v>
      </c>
      <c r="E209" s="50">
        <v>26187</v>
      </c>
      <c r="F209" s="50">
        <v>23433</v>
      </c>
      <c r="G209" s="24">
        <v>23193</v>
      </c>
      <c r="H209" s="10">
        <v>24179</v>
      </c>
      <c r="I209" s="10">
        <v>25117</v>
      </c>
      <c r="J209" s="43">
        <v>24669</v>
      </c>
      <c r="K209" s="11">
        <v>23834</v>
      </c>
      <c r="L209" s="11">
        <v>23689</v>
      </c>
      <c r="M209" s="11">
        <v>23475</v>
      </c>
      <c r="N209" s="11">
        <v>23580</v>
      </c>
    </row>
    <row r="210" spans="1:14" x14ac:dyDescent="0.2">
      <c r="A210" s="5" t="s">
        <v>145</v>
      </c>
      <c r="B210" s="24">
        <v>15535</v>
      </c>
      <c r="C210" s="49">
        <v>13743</v>
      </c>
      <c r="D210" s="50">
        <v>9744</v>
      </c>
      <c r="E210" s="50">
        <v>10323</v>
      </c>
      <c r="F210" s="50">
        <v>7576</v>
      </c>
      <c r="G210" s="24">
        <v>8149</v>
      </c>
      <c r="H210" s="10">
        <v>9139</v>
      </c>
      <c r="I210" s="10">
        <v>10062</v>
      </c>
      <c r="J210" s="43">
        <v>9814</v>
      </c>
      <c r="K210" s="11">
        <v>9061</v>
      </c>
      <c r="L210" s="11">
        <v>8487</v>
      </c>
      <c r="M210" s="11">
        <v>7788</v>
      </c>
      <c r="N210" s="11">
        <v>7240</v>
      </c>
    </row>
    <row r="211" spans="1:14" x14ac:dyDescent="0.2">
      <c r="A211" s="5" t="s">
        <v>146</v>
      </c>
      <c r="B211" s="26">
        <v>0.29399999999999998</v>
      </c>
      <c r="C211" s="32">
        <v>0.39</v>
      </c>
      <c r="D211" s="28">
        <v>0.37</v>
      </c>
      <c r="E211" s="28">
        <v>0.39400000000000002</v>
      </c>
      <c r="F211" s="28">
        <f>F210/F209</f>
        <v>0.32330474117697267</v>
      </c>
      <c r="G211" s="26">
        <v>0.35099999999999998</v>
      </c>
      <c r="H211" s="27">
        <v>0.37797262086934946</v>
      </c>
      <c r="I211" s="27">
        <v>0.4</v>
      </c>
      <c r="J211" s="28">
        <v>0.39800000000000002</v>
      </c>
      <c r="K211" s="28">
        <v>0.38</v>
      </c>
      <c r="L211" s="28">
        <v>0.35799999999999998</v>
      </c>
      <c r="M211" s="28">
        <v>0.33200000000000002</v>
      </c>
      <c r="N211" s="28">
        <v>0.307</v>
      </c>
    </row>
    <row r="212" spans="1:14" x14ac:dyDescent="0.2">
      <c r="A212" s="5"/>
      <c r="B212" s="6"/>
      <c r="C212" s="34"/>
      <c r="D212" s="13"/>
      <c r="E212" s="13"/>
      <c r="F212" s="13"/>
      <c r="G212" s="6"/>
      <c r="H212" s="5"/>
      <c r="I212" s="5"/>
      <c r="J212" s="6"/>
      <c r="K212" s="60"/>
      <c r="L212" s="60"/>
      <c r="M212" s="60"/>
      <c r="N212" s="60"/>
    </row>
    <row r="213" spans="1:14" x14ac:dyDescent="0.2">
      <c r="A213" s="5" t="s">
        <v>66</v>
      </c>
      <c r="B213" s="6"/>
      <c r="C213" s="34"/>
      <c r="D213" s="13"/>
      <c r="E213" s="13"/>
      <c r="F213" s="13"/>
      <c r="G213" s="6"/>
      <c r="H213" s="5"/>
      <c r="I213" s="5"/>
      <c r="J213" s="6"/>
      <c r="K213" s="60"/>
      <c r="L213" s="60"/>
      <c r="M213" s="60"/>
      <c r="N213" s="60"/>
    </row>
    <row r="214" spans="1:14" x14ac:dyDescent="0.2">
      <c r="A214" s="5" t="s">
        <v>12</v>
      </c>
      <c r="B214" s="24">
        <v>79827</v>
      </c>
      <c r="C214" s="49">
        <v>77165</v>
      </c>
      <c r="D214" s="50">
        <v>60759</v>
      </c>
      <c r="E214" s="50">
        <v>60732</v>
      </c>
      <c r="F214" s="50">
        <v>46731</v>
      </c>
      <c r="G214" s="24">
        <v>48568</v>
      </c>
      <c r="H214" s="10">
        <v>47892</v>
      </c>
      <c r="I214" s="10">
        <v>48157</v>
      </c>
      <c r="J214" s="43">
        <v>47590</v>
      </c>
      <c r="K214" s="11">
        <v>47530</v>
      </c>
      <c r="L214" s="11">
        <v>48480</v>
      </c>
      <c r="M214" s="11">
        <v>49315</v>
      </c>
      <c r="N214" s="11">
        <v>49187</v>
      </c>
    </row>
    <row r="215" spans="1:14" x14ac:dyDescent="0.2">
      <c r="A215" s="5" t="s">
        <v>145</v>
      </c>
      <c r="B215" s="24">
        <v>8715</v>
      </c>
      <c r="C215" s="49">
        <v>17981</v>
      </c>
      <c r="D215" s="50">
        <v>16611</v>
      </c>
      <c r="E215" s="50">
        <v>16431</v>
      </c>
      <c r="F215" s="50">
        <v>14242</v>
      </c>
      <c r="G215" s="24">
        <v>15957</v>
      </c>
      <c r="H215" s="10">
        <v>16987</v>
      </c>
      <c r="I215" s="10">
        <v>17631</v>
      </c>
      <c r="J215" s="43">
        <v>18023</v>
      </c>
      <c r="K215" s="11">
        <v>18429</v>
      </c>
      <c r="L215" s="11">
        <v>17149</v>
      </c>
      <c r="M215" s="11">
        <v>16256</v>
      </c>
      <c r="N215" s="11">
        <v>14736</v>
      </c>
    </row>
    <row r="216" spans="1:14" x14ac:dyDescent="0.2">
      <c r="A216" s="5" t="s">
        <v>146</v>
      </c>
      <c r="B216" s="26">
        <v>0.109</v>
      </c>
      <c r="C216" s="32">
        <v>0.23300000000000001</v>
      </c>
      <c r="D216" s="28">
        <v>0.27300000000000002</v>
      </c>
      <c r="E216" s="28">
        <v>0.27100000000000002</v>
      </c>
      <c r="F216" s="28">
        <f>F215/F214</f>
        <v>0.30476557317412423</v>
      </c>
      <c r="G216" s="26">
        <v>0.32900000000000001</v>
      </c>
      <c r="H216" s="27">
        <v>0.35469389459617473</v>
      </c>
      <c r="I216" s="27">
        <v>0.37</v>
      </c>
      <c r="J216" s="28">
        <v>0.379</v>
      </c>
      <c r="K216" s="28">
        <v>0.38800000000000001</v>
      </c>
      <c r="L216" s="28">
        <v>0.35399999999999998</v>
      </c>
      <c r="M216" s="28">
        <v>0.33</v>
      </c>
      <c r="N216" s="28">
        <v>0.3</v>
      </c>
    </row>
    <row r="217" spans="1:14" x14ac:dyDescent="0.2">
      <c r="A217" s="5"/>
      <c r="B217" s="6"/>
      <c r="C217" s="34"/>
      <c r="D217" s="13"/>
      <c r="E217" s="13"/>
      <c r="F217" s="13"/>
      <c r="G217" s="6"/>
      <c r="H217" s="5"/>
      <c r="I217" s="5"/>
      <c r="J217" s="6"/>
      <c r="K217" s="60"/>
      <c r="L217" s="60"/>
      <c r="M217" s="60"/>
      <c r="N217" s="60"/>
    </row>
    <row r="218" spans="1:14" x14ac:dyDescent="0.2">
      <c r="A218" s="5" t="s">
        <v>67</v>
      </c>
      <c r="B218" s="6"/>
      <c r="C218" s="34"/>
      <c r="D218" s="13"/>
      <c r="E218" s="13"/>
      <c r="F218" s="13"/>
      <c r="G218" s="6"/>
      <c r="H218" s="5"/>
      <c r="I218" s="5"/>
      <c r="J218" s="6"/>
      <c r="K218" s="60"/>
      <c r="L218" s="60"/>
      <c r="M218" s="60"/>
      <c r="N218" s="60"/>
    </row>
    <row r="219" spans="1:14" x14ac:dyDescent="0.2">
      <c r="A219" s="5" t="s">
        <v>12</v>
      </c>
      <c r="B219" s="35">
        <v>47103</v>
      </c>
      <c r="C219" s="33">
        <v>40565</v>
      </c>
      <c r="D219" s="11">
        <v>36461</v>
      </c>
      <c r="E219" s="11">
        <v>37148</v>
      </c>
      <c r="F219" s="11">
        <v>33097</v>
      </c>
      <c r="G219" s="36">
        <v>31694</v>
      </c>
      <c r="H219" s="10">
        <v>31348</v>
      </c>
      <c r="I219" s="10">
        <v>31226</v>
      </c>
      <c r="J219" s="43">
        <v>30831</v>
      </c>
      <c r="K219" s="11">
        <v>30978</v>
      </c>
      <c r="L219" s="11">
        <v>30653</v>
      </c>
      <c r="M219" s="11">
        <v>30961</v>
      </c>
      <c r="N219" s="11">
        <v>31304</v>
      </c>
    </row>
    <row r="220" spans="1:14" x14ac:dyDescent="0.2">
      <c r="A220" s="5" t="s">
        <v>145</v>
      </c>
      <c r="B220" s="35">
        <v>4389</v>
      </c>
      <c r="C220" s="33">
        <v>5787</v>
      </c>
      <c r="D220" s="11">
        <v>5382</v>
      </c>
      <c r="E220" s="11">
        <v>6562</v>
      </c>
      <c r="F220" s="11">
        <v>9642</v>
      </c>
      <c r="G220" s="36">
        <v>8861</v>
      </c>
      <c r="H220" s="10">
        <v>8292</v>
      </c>
      <c r="I220" s="10">
        <v>8650</v>
      </c>
      <c r="J220" s="43">
        <v>9022</v>
      </c>
      <c r="K220" s="11">
        <v>8271</v>
      </c>
      <c r="L220" s="11">
        <v>8278</v>
      </c>
      <c r="M220" s="11">
        <v>8273</v>
      </c>
      <c r="N220" s="11">
        <v>7933</v>
      </c>
    </row>
    <row r="221" spans="1:14" x14ac:dyDescent="0.2">
      <c r="A221" s="5" t="s">
        <v>146</v>
      </c>
      <c r="B221" s="26">
        <v>9.2999999999999999E-2</v>
      </c>
      <c r="C221" s="32">
        <v>0.14299999999999999</v>
      </c>
      <c r="D221" s="28">
        <v>0.14799999999999999</v>
      </c>
      <c r="E221" s="28">
        <v>0.17699999999999999</v>
      </c>
      <c r="F221" s="28">
        <f>F220/F219</f>
        <v>0.29132549777925493</v>
      </c>
      <c r="G221" s="26">
        <v>0.28000000000000003</v>
      </c>
      <c r="H221" s="27">
        <v>0.26451448258262089</v>
      </c>
      <c r="I221" s="27">
        <v>0.28000000000000003</v>
      </c>
      <c r="J221" s="28">
        <v>0.29299999999999998</v>
      </c>
      <c r="K221" s="28">
        <v>0.26700000000000002</v>
      </c>
      <c r="L221" s="28">
        <v>0.27</v>
      </c>
      <c r="M221" s="28">
        <v>0.26700000000000002</v>
      </c>
      <c r="N221" s="28">
        <v>0.253</v>
      </c>
    </row>
    <row r="222" spans="1:14" x14ac:dyDescent="0.2">
      <c r="A222" s="5"/>
      <c r="B222" s="6"/>
      <c r="C222" s="34"/>
      <c r="D222" s="13"/>
      <c r="E222" s="13"/>
      <c r="F222" s="13"/>
      <c r="G222" s="6"/>
      <c r="H222" s="5"/>
      <c r="I222" s="5"/>
      <c r="J222" s="6"/>
      <c r="K222" s="60"/>
      <c r="L222" s="60"/>
      <c r="M222" s="60"/>
      <c r="N222" s="60"/>
    </row>
    <row r="223" spans="1:14" x14ac:dyDescent="0.2">
      <c r="A223" s="5" t="s">
        <v>68</v>
      </c>
      <c r="B223" s="6"/>
      <c r="C223" s="34"/>
      <c r="D223" s="13"/>
      <c r="E223" s="13"/>
      <c r="F223" s="13"/>
      <c r="G223" s="6"/>
      <c r="H223" s="5"/>
      <c r="I223" s="5"/>
      <c r="J223" s="6"/>
      <c r="K223" s="60"/>
      <c r="L223" s="60"/>
      <c r="M223" s="60"/>
      <c r="N223" s="60"/>
    </row>
    <row r="224" spans="1:14" x14ac:dyDescent="0.2">
      <c r="A224" s="5" t="s">
        <v>12</v>
      </c>
      <c r="B224" s="24">
        <v>14311</v>
      </c>
      <c r="C224" s="49">
        <v>13730</v>
      </c>
      <c r="D224" s="50">
        <v>11656</v>
      </c>
      <c r="E224" s="50">
        <v>11082</v>
      </c>
      <c r="F224" s="50">
        <v>9512</v>
      </c>
      <c r="G224" s="24">
        <v>9887</v>
      </c>
      <c r="H224" s="10">
        <v>10028</v>
      </c>
      <c r="I224" s="10">
        <v>9793</v>
      </c>
      <c r="J224" s="43">
        <v>9808</v>
      </c>
      <c r="K224" s="11">
        <v>9999</v>
      </c>
      <c r="L224" s="11">
        <v>9752</v>
      </c>
      <c r="M224" s="11">
        <v>9713</v>
      </c>
      <c r="N224" s="11">
        <v>9629</v>
      </c>
    </row>
    <row r="225" spans="1:14" x14ac:dyDescent="0.2">
      <c r="A225" s="5" t="s">
        <v>145</v>
      </c>
      <c r="B225" s="24">
        <v>690</v>
      </c>
      <c r="C225" s="49">
        <v>1494</v>
      </c>
      <c r="D225" s="50">
        <v>1571</v>
      </c>
      <c r="E225" s="50">
        <v>935</v>
      </c>
      <c r="F225" s="50">
        <v>1784</v>
      </c>
      <c r="G225" s="24">
        <v>1837</v>
      </c>
      <c r="H225" s="10">
        <v>1818</v>
      </c>
      <c r="I225" s="10">
        <v>2070</v>
      </c>
      <c r="J225" s="43">
        <v>2020</v>
      </c>
      <c r="K225" s="11">
        <v>1919</v>
      </c>
      <c r="L225" s="11">
        <v>1633</v>
      </c>
      <c r="M225" s="11">
        <v>2068</v>
      </c>
      <c r="N225" s="11">
        <v>1931</v>
      </c>
    </row>
    <row r="226" spans="1:14" x14ac:dyDescent="0.2">
      <c r="A226" s="5" t="s">
        <v>146</v>
      </c>
      <c r="B226" s="26">
        <v>4.8000000000000001E-2</v>
      </c>
      <c r="C226" s="32">
        <v>0.109</v>
      </c>
      <c r="D226" s="28">
        <v>0.13500000000000001</v>
      </c>
      <c r="E226" s="28">
        <v>8.4000000000000005E-2</v>
      </c>
      <c r="F226" s="28">
        <f>F225/F224</f>
        <v>0.18755256518082422</v>
      </c>
      <c r="G226" s="26">
        <v>0.186</v>
      </c>
      <c r="H226" s="27">
        <v>0.18129238133226966</v>
      </c>
      <c r="I226" s="27">
        <v>0.21</v>
      </c>
      <c r="J226" s="28">
        <v>0.20599999999999999</v>
      </c>
      <c r="K226" s="28">
        <v>0.192</v>
      </c>
      <c r="L226" s="28">
        <v>0.16700000000000001</v>
      </c>
      <c r="M226" s="28">
        <v>0.21299999999999999</v>
      </c>
      <c r="N226" s="28">
        <v>0.20100000000000001</v>
      </c>
    </row>
    <row r="227" spans="1:14" x14ac:dyDescent="0.2">
      <c r="A227" s="5"/>
      <c r="B227" s="6"/>
      <c r="C227" s="34"/>
      <c r="D227" s="13"/>
      <c r="E227" s="13"/>
      <c r="F227" s="13"/>
      <c r="G227" s="6"/>
      <c r="H227" s="5"/>
      <c r="I227" s="5"/>
      <c r="J227" s="6"/>
      <c r="K227" s="60"/>
      <c r="L227" s="60"/>
      <c r="M227" s="60"/>
      <c r="N227" s="60"/>
    </row>
    <row r="228" spans="1:14" x14ac:dyDescent="0.2">
      <c r="A228" s="5" t="s">
        <v>69</v>
      </c>
      <c r="B228" s="6"/>
      <c r="C228" s="34"/>
      <c r="D228" s="13"/>
      <c r="E228" s="13"/>
      <c r="F228" s="13"/>
      <c r="G228" s="64"/>
      <c r="H228" s="5"/>
      <c r="I228" s="5"/>
      <c r="J228" s="6"/>
      <c r="K228" s="60"/>
      <c r="L228" s="60"/>
      <c r="M228" s="60"/>
      <c r="N228" s="60"/>
    </row>
    <row r="229" spans="1:14" x14ac:dyDescent="0.2">
      <c r="A229" s="5" t="s">
        <v>12</v>
      </c>
      <c r="B229" s="24">
        <v>45483</v>
      </c>
      <c r="C229" s="49">
        <v>46309</v>
      </c>
      <c r="D229" s="50">
        <v>40360</v>
      </c>
      <c r="E229" s="50">
        <v>38267</v>
      </c>
      <c r="F229" s="50">
        <v>29403</v>
      </c>
      <c r="G229" s="24">
        <v>28981</v>
      </c>
      <c r="H229" s="10">
        <v>28475</v>
      </c>
      <c r="I229" s="10">
        <v>27968</v>
      </c>
      <c r="J229" s="43">
        <v>27465</v>
      </c>
      <c r="K229" s="11">
        <v>28124</v>
      </c>
      <c r="L229" s="11">
        <v>28888</v>
      </c>
      <c r="M229" s="11">
        <v>29761</v>
      </c>
      <c r="N229" s="11">
        <v>29819</v>
      </c>
    </row>
    <row r="230" spans="1:14" x14ac:dyDescent="0.2">
      <c r="A230" s="5" t="s">
        <v>145</v>
      </c>
      <c r="B230" s="24">
        <v>5347</v>
      </c>
      <c r="C230" s="49">
        <v>7886</v>
      </c>
      <c r="D230" s="50">
        <v>10146</v>
      </c>
      <c r="E230" s="50">
        <v>11369</v>
      </c>
      <c r="F230" s="50">
        <v>9884</v>
      </c>
      <c r="G230" s="24">
        <v>9929</v>
      </c>
      <c r="H230" s="10">
        <v>9573</v>
      </c>
      <c r="I230" s="10">
        <v>9281</v>
      </c>
      <c r="J230" s="43">
        <v>8516</v>
      </c>
      <c r="K230" s="11">
        <v>8468</v>
      </c>
      <c r="L230" s="11">
        <v>8421</v>
      </c>
      <c r="M230" s="11">
        <v>8373</v>
      </c>
      <c r="N230" s="11">
        <v>8747</v>
      </c>
    </row>
    <row r="231" spans="1:14" x14ac:dyDescent="0.2">
      <c r="A231" s="5" t="s">
        <v>146</v>
      </c>
      <c r="B231" s="26">
        <v>0.11799999999999999</v>
      </c>
      <c r="C231" s="32">
        <v>0.17</v>
      </c>
      <c r="D231" s="28">
        <v>0.251</v>
      </c>
      <c r="E231" s="28">
        <v>0.29699999999999999</v>
      </c>
      <c r="F231" s="28">
        <f>F230/F229</f>
        <v>0.3361561745400129</v>
      </c>
      <c r="G231" s="26">
        <v>0.34300000000000003</v>
      </c>
      <c r="H231" s="27">
        <v>0.33618964003511853</v>
      </c>
      <c r="I231" s="27">
        <v>0.33</v>
      </c>
      <c r="J231" s="28">
        <v>0.31</v>
      </c>
      <c r="K231" s="65">
        <v>0.30099999999999999</v>
      </c>
      <c r="L231" s="65">
        <v>0.29199999999999998</v>
      </c>
      <c r="M231" s="65">
        <v>0.28100000000000003</v>
      </c>
      <c r="N231" s="65">
        <v>0.29299999999999998</v>
      </c>
    </row>
    <row r="232" spans="1:14" x14ac:dyDescent="0.2">
      <c r="A232" s="5"/>
      <c r="B232" s="6"/>
      <c r="C232" s="34"/>
      <c r="D232" s="13"/>
      <c r="E232" s="13"/>
      <c r="F232" s="13"/>
      <c r="G232" s="6"/>
      <c r="H232" s="5"/>
      <c r="I232" s="5"/>
      <c r="J232" s="6"/>
      <c r="K232" s="60"/>
      <c r="L232" s="60"/>
      <c r="M232" s="60"/>
      <c r="N232" s="60"/>
    </row>
    <row r="233" spans="1:14" x14ac:dyDescent="0.2">
      <c r="A233" s="5" t="s">
        <v>70</v>
      </c>
      <c r="B233" s="6"/>
      <c r="C233" s="34"/>
      <c r="D233" s="13"/>
      <c r="E233" s="13"/>
      <c r="F233" s="13"/>
      <c r="G233" s="6"/>
      <c r="H233" s="5"/>
      <c r="I233" s="5"/>
      <c r="J233" s="6"/>
      <c r="K233" s="60"/>
      <c r="L233" s="60"/>
      <c r="M233" s="60"/>
      <c r="N233" s="60"/>
    </row>
    <row r="234" spans="1:14" x14ac:dyDescent="0.2">
      <c r="A234" s="5" t="s">
        <v>12</v>
      </c>
      <c r="B234" s="24">
        <v>3176</v>
      </c>
      <c r="C234" s="49">
        <v>3938</v>
      </c>
      <c r="D234" s="50">
        <v>3413</v>
      </c>
      <c r="E234" s="50">
        <v>3258</v>
      </c>
      <c r="F234" s="50">
        <v>3508</v>
      </c>
      <c r="G234" s="24">
        <v>2837</v>
      </c>
      <c r="H234" s="10">
        <v>2618</v>
      </c>
      <c r="I234" s="10">
        <v>2601</v>
      </c>
      <c r="J234" s="43">
        <v>2442</v>
      </c>
      <c r="K234" s="11">
        <v>2254</v>
      </c>
      <c r="L234" s="11">
        <v>2336</v>
      </c>
      <c r="M234" s="11">
        <v>2006</v>
      </c>
      <c r="N234" s="11">
        <v>2180</v>
      </c>
    </row>
    <row r="235" spans="1:14" x14ac:dyDescent="0.2">
      <c r="A235" s="5" t="s">
        <v>145</v>
      </c>
      <c r="B235" s="24">
        <v>252</v>
      </c>
      <c r="C235" s="49">
        <v>725</v>
      </c>
      <c r="D235" s="50">
        <v>735</v>
      </c>
      <c r="E235" s="50">
        <v>949</v>
      </c>
      <c r="F235" s="50">
        <v>1668</v>
      </c>
      <c r="G235" s="24">
        <v>1245</v>
      </c>
      <c r="H235" s="10">
        <v>836</v>
      </c>
      <c r="I235" s="10">
        <v>929</v>
      </c>
      <c r="J235" s="5">
        <v>800</v>
      </c>
      <c r="K235" s="13">
        <v>396</v>
      </c>
      <c r="L235" s="13">
        <v>414</v>
      </c>
      <c r="M235" s="13">
        <v>315</v>
      </c>
      <c r="N235" s="13">
        <v>254</v>
      </c>
    </row>
    <row r="236" spans="1:14" x14ac:dyDescent="0.2">
      <c r="A236" s="5" t="s">
        <v>146</v>
      </c>
      <c r="B236" s="26">
        <v>7.9000000000000001E-2</v>
      </c>
      <c r="C236" s="32">
        <v>0.184</v>
      </c>
      <c r="D236" s="28">
        <v>0.215</v>
      </c>
      <c r="E236" s="28">
        <v>0.29099999999999998</v>
      </c>
      <c r="F236" s="28">
        <f>F235/F234</f>
        <v>0.47548460661345499</v>
      </c>
      <c r="G236" s="26">
        <v>0.439</v>
      </c>
      <c r="H236" s="27">
        <v>0.31932773109243695</v>
      </c>
      <c r="I236" s="27">
        <v>0.36</v>
      </c>
      <c r="J236" s="28">
        <v>0.32800000000000001</v>
      </c>
      <c r="K236" s="28">
        <v>0.17599999999999999</v>
      </c>
      <c r="L236" s="28">
        <v>0.17699999999999999</v>
      </c>
      <c r="M236" s="28">
        <v>0.157</v>
      </c>
      <c r="N236" s="28">
        <v>0.11700000000000001</v>
      </c>
    </row>
    <row r="237" spans="1:14" x14ac:dyDescent="0.2">
      <c r="A237" s="5"/>
      <c r="B237" s="6"/>
      <c r="C237" s="34"/>
      <c r="D237" s="13"/>
      <c r="E237" s="13"/>
      <c r="F237" s="13"/>
      <c r="G237" s="6"/>
      <c r="H237" s="5"/>
      <c r="I237" s="5"/>
      <c r="J237" s="6"/>
      <c r="K237" s="60"/>
      <c r="L237" s="60"/>
      <c r="M237" s="60"/>
      <c r="N237" s="60"/>
    </row>
    <row r="238" spans="1:14" x14ac:dyDescent="0.2">
      <c r="A238" s="5" t="s">
        <v>71</v>
      </c>
      <c r="B238" s="6"/>
      <c r="C238" s="34"/>
      <c r="D238" s="13"/>
      <c r="E238" s="13"/>
      <c r="F238" s="13"/>
      <c r="G238" s="6"/>
      <c r="H238" s="5"/>
      <c r="I238" s="5"/>
      <c r="J238" s="6"/>
      <c r="K238" s="60"/>
      <c r="L238" s="60"/>
      <c r="M238" s="60"/>
      <c r="N238" s="60"/>
    </row>
    <row r="239" spans="1:14" x14ac:dyDescent="0.2">
      <c r="A239" s="5" t="s">
        <v>12</v>
      </c>
      <c r="B239" s="24">
        <v>20036</v>
      </c>
      <c r="C239" s="49">
        <v>20447</v>
      </c>
      <c r="D239" s="50">
        <v>17350</v>
      </c>
      <c r="E239" s="50">
        <v>15946</v>
      </c>
      <c r="F239" s="50">
        <v>14352</v>
      </c>
      <c r="G239" s="24">
        <v>13850</v>
      </c>
      <c r="H239" s="10">
        <v>13393</v>
      </c>
      <c r="I239" s="10">
        <v>13726</v>
      </c>
      <c r="J239" s="43">
        <v>13299</v>
      </c>
      <c r="K239" s="11">
        <v>13180</v>
      </c>
      <c r="L239" s="11">
        <v>12938</v>
      </c>
      <c r="M239" s="11">
        <v>12798</v>
      </c>
      <c r="N239" s="11">
        <v>12325</v>
      </c>
    </row>
    <row r="240" spans="1:14" x14ac:dyDescent="0.2">
      <c r="A240" s="5" t="s">
        <v>145</v>
      </c>
      <c r="B240" s="24">
        <v>942</v>
      </c>
      <c r="C240" s="49">
        <v>1383</v>
      </c>
      <c r="D240" s="50">
        <v>1347</v>
      </c>
      <c r="E240" s="50">
        <v>1902</v>
      </c>
      <c r="F240" s="50">
        <v>2013</v>
      </c>
      <c r="G240" s="24">
        <v>1954</v>
      </c>
      <c r="H240" s="10">
        <v>2034</v>
      </c>
      <c r="I240" s="10">
        <v>1697</v>
      </c>
      <c r="J240" s="43">
        <v>2243</v>
      </c>
      <c r="K240" s="11">
        <v>2109</v>
      </c>
      <c r="L240" s="11">
        <v>1906</v>
      </c>
      <c r="M240" s="11">
        <v>1868</v>
      </c>
      <c r="N240" s="11">
        <v>1783</v>
      </c>
    </row>
    <row r="241" spans="1:14" x14ac:dyDescent="0.2">
      <c r="A241" s="5" t="s">
        <v>146</v>
      </c>
      <c r="B241" s="26">
        <v>4.7E-2</v>
      </c>
      <c r="C241" s="32">
        <v>6.8000000000000005E-2</v>
      </c>
      <c r="D241" s="28">
        <v>7.8E-2</v>
      </c>
      <c r="E241" s="28">
        <v>0.11899999999999999</v>
      </c>
      <c r="F241" s="28">
        <f>F240/F239</f>
        <v>0.14025919732441472</v>
      </c>
      <c r="G241" s="26">
        <v>0.14099999999999999</v>
      </c>
      <c r="H241" s="27">
        <v>0.15187038004927947</v>
      </c>
      <c r="I241" s="27">
        <v>0.12</v>
      </c>
      <c r="J241" s="28">
        <v>0.16900000000000001</v>
      </c>
      <c r="K241" s="28">
        <v>0.16</v>
      </c>
      <c r="L241" s="28">
        <v>0.14699999999999999</v>
      </c>
      <c r="M241" s="28">
        <v>0.14599999999999999</v>
      </c>
      <c r="N241" s="28">
        <v>0.14499999999999999</v>
      </c>
    </row>
    <row r="242" spans="1:14" x14ac:dyDescent="0.2">
      <c r="A242" s="5"/>
      <c r="B242" s="6"/>
      <c r="C242" s="34"/>
      <c r="D242" s="13"/>
      <c r="E242" s="13"/>
      <c r="F242" s="13"/>
      <c r="G242" s="6"/>
      <c r="H242" s="5"/>
      <c r="I242" s="5"/>
      <c r="J242" s="6"/>
      <c r="K242" s="60"/>
      <c r="L242" s="60"/>
      <c r="M242" s="60"/>
      <c r="N242" s="60"/>
    </row>
    <row r="243" spans="1:14" x14ac:dyDescent="0.2">
      <c r="A243" s="5" t="s">
        <v>72</v>
      </c>
      <c r="B243" s="6"/>
      <c r="C243" s="34"/>
      <c r="D243" s="13"/>
      <c r="E243" s="13"/>
      <c r="F243" s="13"/>
      <c r="G243" s="6"/>
      <c r="H243" s="5"/>
      <c r="I243" s="5"/>
      <c r="J243" s="6"/>
      <c r="K243" s="60"/>
      <c r="L243" s="60"/>
      <c r="M243" s="60"/>
      <c r="N243" s="60"/>
    </row>
    <row r="244" spans="1:14" x14ac:dyDescent="0.2">
      <c r="A244" s="5" t="s">
        <v>12</v>
      </c>
      <c r="B244" s="24">
        <v>62291</v>
      </c>
      <c r="C244" s="49">
        <v>63718</v>
      </c>
      <c r="D244" s="50">
        <v>55790</v>
      </c>
      <c r="E244" s="50">
        <v>51774</v>
      </c>
      <c r="F244" s="50">
        <v>44569</v>
      </c>
      <c r="G244" s="24">
        <v>43817</v>
      </c>
      <c r="H244" s="10">
        <v>43502</v>
      </c>
      <c r="I244" s="10">
        <v>41844</v>
      </c>
      <c r="J244" s="43">
        <v>41764</v>
      </c>
      <c r="K244" s="11">
        <v>41899</v>
      </c>
      <c r="L244" s="11">
        <v>40576</v>
      </c>
      <c r="M244" s="11">
        <v>38631</v>
      </c>
      <c r="N244" s="11">
        <v>39097</v>
      </c>
    </row>
    <row r="245" spans="1:14" x14ac:dyDescent="0.2">
      <c r="A245" s="5" t="s">
        <v>145</v>
      </c>
      <c r="B245" s="24">
        <v>4446</v>
      </c>
      <c r="C245" s="49">
        <v>11329</v>
      </c>
      <c r="D245" s="50">
        <v>10499</v>
      </c>
      <c r="E245" s="50">
        <v>9097</v>
      </c>
      <c r="F245" s="50">
        <v>10390</v>
      </c>
      <c r="G245" s="24">
        <v>10647</v>
      </c>
      <c r="H245" s="10">
        <v>11644</v>
      </c>
      <c r="I245" s="10">
        <v>11265</v>
      </c>
      <c r="J245" s="43">
        <v>12491</v>
      </c>
      <c r="K245" s="11">
        <v>11252</v>
      </c>
      <c r="L245" s="11">
        <v>10997</v>
      </c>
      <c r="M245" s="11">
        <v>9036</v>
      </c>
      <c r="N245" s="11">
        <v>9060</v>
      </c>
    </row>
    <row r="246" spans="1:14" x14ac:dyDescent="0.2">
      <c r="A246" s="5" t="s">
        <v>146</v>
      </c>
      <c r="B246" s="26">
        <v>7.0999999999999994E-2</v>
      </c>
      <c r="C246" s="32">
        <v>0.17799999999999999</v>
      </c>
      <c r="D246" s="28">
        <v>0.188</v>
      </c>
      <c r="E246" s="28">
        <v>0.17599999999999999</v>
      </c>
      <c r="F246" s="28">
        <f>F245/F244</f>
        <v>0.23312167650160426</v>
      </c>
      <c r="G246" s="26">
        <v>0.24299999999999999</v>
      </c>
      <c r="H246" s="27">
        <v>0.26766585444347385</v>
      </c>
      <c r="I246" s="27">
        <v>0.27</v>
      </c>
      <c r="J246" s="28">
        <v>0.29899999999999999</v>
      </c>
      <c r="K246" s="28">
        <v>0.26900000000000002</v>
      </c>
      <c r="L246" s="28">
        <v>0.27100000000000002</v>
      </c>
      <c r="M246" s="28">
        <v>0.23400000000000001</v>
      </c>
      <c r="N246" s="28">
        <v>0.23200000000000001</v>
      </c>
    </row>
    <row r="247" spans="1:14" x14ac:dyDescent="0.2">
      <c r="A247" s="5"/>
      <c r="B247" s="6"/>
      <c r="C247" s="34"/>
      <c r="D247" s="13"/>
      <c r="E247" s="13"/>
      <c r="F247" s="13"/>
      <c r="G247" s="6"/>
      <c r="H247" s="5"/>
      <c r="I247" s="5"/>
      <c r="J247" s="6"/>
      <c r="K247" s="60"/>
      <c r="L247" s="60"/>
      <c r="M247" s="60"/>
      <c r="N247" s="60"/>
    </row>
    <row r="248" spans="1:14" x14ac:dyDescent="0.2">
      <c r="A248" s="5" t="s">
        <v>73</v>
      </c>
      <c r="B248" s="6"/>
      <c r="C248" s="34"/>
      <c r="D248" s="13"/>
      <c r="E248" s="13"/>
      <c r="F248" s="13"/>
      <c r="G248" s="6"/>
      <c r="H248" s="5"/>
      <c r="I248" s="5"/>
      <c r="J248" s="6"/>
      <c r="K248" s="60"/>
      <c r="L248" s="60"/>
      <c r="M248" s="60"/>
      <c r="N248" s="60"/>
    </row>
    <row r="249" spans="1:14" x14ac:dyDescent="0.2">
      <c r="A249" s="5" t="s">
        <v>12</v>
      </c>
      <c r="B249" s="24">
        <v>10909</v>
      </c>
      <c r="C249" s="49">
        <v>10279</v>
      </c>
      <c r="D249" s="50">
        <v>9317</v>
      </c>
      <c r="E249" s="50">
        <v>8883</v>
      </c>
      <c r="F249" s="50">
        <v>7249</v>
      </c>
      <c r="G249" s="24">
        <v>6922</v>
      </c>
      <c r="H249" s="10">
        <v>6927</v>
      </c>
      <c r="I249" s="10">
        <v>6469</v>
      </c>
      <c r="J249" s="43">
        <v>6573</v>
      </c>
      <c r="K249" s="11">
        <v>6560</v>
      </c>
      <c r="L249" s="11">
        <v>6754</v>
      </c>
      <c r="M249" s="11">
        <v>6807</v>
      </c>
      <c r="N249" s="11">
        <v>7104</v>
      </c>
    </row>
    <row r="250" spans="1:14" x14ac:dyDescent="0.2">
      <c r="A250" s="5" t="s">
        <v>145</v>
      </c>
      <c r="B250" s="24">
        <v>796</v>
      </c>
      <c r="C250" s="49">
        <v>1484</v>
      </c>
      <c r="D250" s="50">
        <v>1742</v>
      </c>
      <c r="E250" s="50">
        <v>1990</v>
      </c>
      <c r="F250" s="50">
        <v>1824</v>
      </c>
      <c r="G250" s="24">
        <v>1752</v>
      </c>
      <c r="H250" s="10">
        <v>1822</v>
      </c>
      <c r="I250" s="10">
        <v>1552</v>
      </c>
      <c r="J250" s="43">
        <v>1618</v>
      </c>
      <c r="K250" s="11">
        <v>1407</v>
      </c>
      <c r="L250" s="11">
        <v>1487</v>
      </c>
      <c r="M250" s="11">
        <v>1295</v>
      </c>
      <c r="N250" s="11">
        <v>1269</v>
      </c>
    </row>
    <row r="251" spans="1:14" x14ac:dyDescent="0.2">
      <c r="A251" s="5" t="s">
        <v>146</v>
      </c>
      <c r="B251" s="26">
        <v>7.2999999999999995E-2</v>
      </c>
      <c r="C251" s="32">
        <v>0.14399999999999999</v>
      </c>
      <c r="D251" s="28">
        <v>0.187</v>
      </c>
      <c r="E251" s="28">
        <v>0.224</v>
      </c>
      <c r="F251" s="28">
        <f>F250/F249</f>
        <v>0.25162091322941094</v>
      </c>
      <c r="G251" s="26">
        <v>0.253</v>
      </c>
      <c r="H251" s="27">
        <v>0.26302872816515088</v>
      </c>
      <c r="I251" s="27">
        <v>0.24</v>
      </c>
      <c r="J251" s="28">
        <v>0.246</v>
      </c>
      <c r="K251" s="28">
        <v>0.214</v>
      </c>
      <c r="L251" s="28">
        <v>0.22</v>
      </c>
      <c r="M251" s="28">
        <v>0.19</v>
      </c>
      <c r="N251" s="28">
        <v>0.17899999999999999</v>
      </c>
    </row>
    <row r="252" spans="1:14" x14ac:dyDescent="0.2">
      <c r="A252" s="5"/>
      <c r="B252" s="6"/>
      <c r="C252" s="34"/>
      <c r="D252" s="13"/>
      <c r="E252" s="13"/>
      <c r="F252" s="13"/>
      <c r="G252" s="6"/>
      <c r="H252" s="5"/>
      <c r="I252" s="5"/>
      <c r="J252" s="6"/>
      <c r="K252" s="60"/>
      <c r="L252" s="60"/>
      <c r="M252" s="60"/>
      <c r="N252" s="60"/>
    </row>
    <row r="253" spans="1:14" x14ac:dyDescent="0.2">
      <c r="A253" s="5" t="s">
        <v>74</v>
      </c>
      <c r="B253" s="6"/>
      <c r="C253" s="34"/>
      <c r="D253" s="13"/>
      <c r="E253" s="13"/>
      <c r="F253" s="13"/>
      <c r="G253" s="6"/>
      <c r="H253" s="5"/>
      <c r="I253" s="5"/>
      <c r="J253" s="6"/>
      <c r="K253" s="60"/>
      <c r="L253" s="60"/>
      <c r="M253" s="60"/>
      <c r="N253" s="60"/>
    </row>
    <row r="254" spans="1:14" x14ac:dyDescent="0.2">
      <c r="A254" s="5" t="s">
        <v>12</v>
      </c>
      <c r="B254" s="24">
        <v>19248</v>
      </c>
      <c r="C254" s="49">
        <v>19327</v>
      </c>
      <c r="D254" s="50">
        <v>17703</v>
      </c>
      <c r="E254" s="50">
        <v>16911</v>
      </c>
      <c r="F254" s="50">
        <v>16438</v>
      </c>
      <c r="G254" s="24">
        <v>15733</v>
      </c>
      <c r="H254" s="10">
        <v>15556</v>
      </c>
      <c r="I254" s="10">
        <v>15261</v>
      </c>
      <c r="J254" s="43">
        <v>14551</v>
      </c>
      <c r="K254" s="11">
        <v>14550</v>
      </c>
      <c r="L254" s="11">
        <v>14609</v>
      </c>
      <c r="M254" s="11">
        <v>15350</v>
      </c>
      <c r="N254" s="11">
        <v>15034</v>
      </c>
    </row>
    <row r="255" spans="1:14" x14ac:dyDescent="0.2">
      <c r="A255" s="5" t="s">
        <v>145</v>
      </c>
      <c r="B255" s="24">
        <v>1429</v>
      </c>
      <c r="C255" s="49">
        <v>2591</v>
      </c>
      <c r="D255" s="50">
        <v>3254</v>
      </c>
      <c r="E255" s="50">
        <v>3311</v>
      </c>
      <c r="F255" s="50">
        <v>5211</v>
      </c>
      <c r="G255" s="24">
        <v>4982</v>
      </c>
      <c r="H255" s="10">
        <v>4222</v>
      </c>
      <c r="I255" s="10">
        <v>4202</v>
      </c>
      <c r="J255" s="43">
        <v>4351</v>
      </c>
      <c r="K255" s="11">
        <v>4204</v>
      </c>
      <c r="L255" s="11">
        <v>4273</v>
      </c>
      <c r="M255" s="11">
        <v>4748</v>
      </c>
      <c r="N255" s="11">
        <v>4950</v>
      </c>
    </row>
    <row r="256" spans="1:14" x14ac:dyDescent="0.2">
      <c r="A256" s="5" t="s">
        <v>146</v>
      </c>
      <c r="B256" s="26">
        <v>7.3999999999999996E-2</v>
      </c>
      <c r="C256" s="32">
        <v>0.13400000000000001</v>
      </c>
      <c r="D256" s="28">
        <v>0.184</v>
      </c>
      <c r="E256" s="28">
        <v>0.19600000000000001</v>
      </c>
      <c r="F256" s="28">
        <f>F255/F254</f>
        <v>0.31700936853631828</v>
      </c>
      <c r="G256" s="26">
        <v>0.317</v>
      </c>
      <c r="H256" s="27">
        <v>0.27140653124196451</v>
      </c>
      <c r="I256" s="27">
        <v>0.28000000000000003</v>
      </c>
      <c r="J256" s="28">
        <v>0.29899999999999999</v>
      </c>
      <c r="K256" s="28">
        <v>0.28899999999999998</v>
      </c>
      <c r="L256" s="28">
        <v>0.29199999999999998</v>
      </c>
      <c r="M256" s="28">
        <v>0.309</v>
      </c>
      <c r="N256" s="28">
        <v>0.32900000000000001</v>
      </c>
    </row>
    <row r="257" spans="1:14" x14ac:dyDescent="0.2">
      <c r="A257" s="5"/>
      <c r="B257" s="6"/>
      <c r="C257" s="34"/>
      <c r="D257" s="13"/>
      <c r="E257" s="13"/>
      <c r="F257" s="13"/>
      <c r="G257" s="6"/>
      <c r="H257" s="5"/>
      <c r="I257" s="5"/>
      <c r="J257" s="6"/>
      <c r="K257" s="60"/>
      <c r="L257" s="60"/>
      <c r="M257" s="60"/>
      <c r="N257" s="60"/>
    </row>
    <row r="258" spans="1:14" x14ac:dyDescent="0.2">
      <c r="A258" s="5" t="s">
        <v>75</v>
      </c>
      <c r="B258" s="6"/>
      <c r="C258" s="34"/>
      <c r="D258" s="13"/>
      <c r="E258" s="13"/>
      <c r="F258" s="13"/>
      <c r="G258" s="64"/>
      <c r="H258" s="5"/>
      <c r="I258" s="5"/>
      <c r="J258" s="6"/>
      <c r="K258" s="60"/>
      <c r="L258" s="60"/>
      <c r="M258" s="60"/>
      <c r="N258" s="60"/>
    </row>
    <row r="259" spans="1:14" x14ac:dyDescent="0.2">
      <c r="A259" s="5" t="s">
        <v>12</v>
      </c>
      <c r="B259" s="24">
        <v>24629</v>
      </c>
      <c r="C259" s="49">
        <v>21277</v>
      </c>
      <c r="D259" s="50">
        <v>20381</v>
      </c>
      <c r="E259" s="50">
        <v>23657</v>
      </c>
      <c r="F259" s="50">
        <v>23480</v>
      </c>
      <c r="G259" s="24">
        <v>23497</v>
      </c>
      <c r="H259" s="10">
        <v>23710</v>
      </c>
      <c r="I259" s="10">
        <v>23794</v>
      </c>
      <c r="J259" s="43">
        <v>22994</v>
      </c>
      <c r="K259" s="11">
        <v>23750</v>
      </c>
      <c r="L259" s="11">
        <v>24210</v>
      </c>
      <c r="M259" s="11">
        <v>23708</v>
      </c>
      <c r="N259" s="11">
        <v>22973</v>
      </c>
    </row>
    <row r="260" spans="1:14" x14ac:dyDescent="0.2">
      <c r="A260" s="5" t="s">
        <v>145</v>
      </c>
      <c r="B260" s="24">
        <v>1334</v>
      </c>
      <c r="C260" s="49">
        <v>1353</v>
      </c>
      <c r="D260" s="50">
        <v>2640</v>
      </c>
      <c r="E260" s="50">
        <v>2923</v>
      </c>
      <c r="F260" s="50">
        <v>5639</v>
      </c>
      <c r="G260" s="24">
        <v>5544</v>
      </c>
      <c r="H260" s="10">
        <v>5332</v>
      </c>
      <c r="I260" s="10">
        <v>5174</v>
      </c>
      <c r="J260" s="43">
        <v>4670</v>
      </c>
      <c r="K260" s="11">
        <v>4975</v>
      </c>
      <c r="L260" s="11">
        <v>4673</v>
      </c>
      <c r="M260" s="11">
        <v>4637</v>
      </c>
      <c r="N260" s="11">
        <v>3341</v>
      </c>
    </row>
    <row r="261" spans="1:14" x14ac:dyDescent="0.2">
      <c r="A261" s="5" t="s">
        <v>146</v>
      </c>
      <c r="B261" s="26">
        <v>5.3999999999999999E-2</v>
      </c>
      <c r="C261" s="32">
        <v>6.4000000000000001E-2</v>
      </c>
      <c r="D261" s="28">
        <v>0.13</v>
      </c>
      <c r="E261" s="28">
        <v>0.124</v>
      </c>
      <c r="F261" s="28">
        <f>F260/F259</f>
        <v>0.24016183986371381</v>
      </c>
      <c r="G261" s="26">
        <v>0.23599999999999999</v>
      </c>
      <c r="H261" s="27">
        <v>0.2248840151834669</v>
      </c>
      <c r="I261" s="27">
        <v>0.22</v>
      </c>
      <c r="J261" s="28">
        <v>0.20300000000000001</v>
      </c>
      <c r="K261" s="28">
        <v>0.20899999999999999</v>
      </c>
      <c r="L261" s="28">
        <v>0.193</v>
      </c>
      <c r="M261" s="28">
        <v>0.19600000000000001</v>
      </c>
      <c r="N261" s="28">
        <v>0.14499999999999999</v>
      </c>
    </row>
    <row r="262" spans="1:14" x14ac:dyDescent="0.2">
      <c r="A262" s="5"/>
      <c r="B262" s="6"/>
      <c r="C262" s="34"/>
      <c r="D262" s="13"/>
      <c r="E262" s="13"/>
      <c r="F262" s="13"/>
      <c r="G262" s="6"/>
      <c r="H262" s="5"/>
      <c r="I262" s="5"/>
      <c r="J262" s="6"/>
      <c r="K262" s="60"/>
      <c r="L262" s="60"/>
      <c r="M262" s="60"/>
      <c r="N262" s="60"/>
    </row>
    <row r="263" spans="1:14" x14ac:dyDescent="0.2">
      <c r="A263" s="5" t="s">
        <v>76</v>
      </c>
      <c r="B263" s="6"/>
      <c r="C263" s="34"/>
      <c r="D263" s="13"/>
      <c r="E263" s="13"/>
      <c r="F263" s="13"/>
      <c r="G263" s="6"/>
      <c r="H263" s="5"/>
      <c r="I263" s="5"/>
      <c r="J263" s="6"/>
      <c r="K263" s="60"/>
      <c r="L263" s="60"/>
      <c r="M263" s="60"/>
      <c r="N263" s="60"/>
    </row>
    <row r="264" spans="1:14" x14ac:dyDescent="0.2">
      <c r="A264" s="5" t="s">
        <v>12</v>
      </c>
      <c r="B264" s="24">
        <v>40266</v>
      </c>
      <c r="C264" s="49">
        <v>44748</v>
      </c>
      <c r="D264" s="50">
        <v>39546</v>
      </c>
      <c r="E264" s="50">
        <v>36147</v>
      </c>
      <c r="F264" s="50">
        <v>30605</v>
      </c>
      <c r="G264" s="24">
        <v>29537</v>
      </c>
      <c r="H264" s="10">
        <v>27962</v>
      </c>
      <c r="I264" s="10">
        <v>27804</v>
      </c>
      <c r="J264" s="43">
        <v>27450</v>
      </c>
      <c r="K264" s="11">
        <v>27639</v>
      </c>
      <c r="L264" s="11">
        <v>27444</v>
      </c>
      <c r="M264" s="11">
        <v>26999</v>
      </c>
      <c r="N264" s="11">
        <v>26440</v>
      </c>
    </row>
    <row r="265" spans="1:14" x14ac:dyDescent="0.2">
      <c r="A265" s="5" t="s">
        <v>145</v>
      </c>
      <c r="B265" s="24">
        <v>2711</v>
      </c>
      <c r="C265" s="49">
        <v>6794</v>
      </c>
      <c r="D265" s="50">
        <v>7648</v>
      </c>
      <c r="E265" s="50">
        <v>7949</v>
      </c>
      <c r="F265" s="50">
        <v>9213</v>
      </c>
      <c r="G265" s="24">
        <v>10400</v>
      </c>
      <c r="H265" s="10">
        <v>10022</v>
      </c>
      <c r="I265" s="10">
        <v>9540</v>
      </c>
      <c r="J265" s="43">
        <v>8526</v>
      </c>
      <c r="K265" s="11">
        <v>8030</v>
      </c>
      <c r="L265" s="11">
        <v>7060</v>
      </c>
      <c r="M265" s="11">
        <v>6187</v>
      </c>
      <c r="N265" s="11">
        <v>5912</v>
      </c>
    </row>
    <row r="266" spans="1:14" x14ac:dyDescent="0.2">
      <c r="A266" s="5" t="s">
        <v>146</v>
      </c>
      <c r="B266" s="26">
        <v>6.7000000000000004E-2</v>
      </c>
      <c r="C266" s="32">
        <v>0.152</v>
      </c>
      <c r="D266" s="28">
        <v>0.193</v>
      </c>
      <c r="E266" s="28">
        <v>0.22</v>
      </c>
      <c r="F266" s="28">
        <f>F265/F264</f>
        <v>0.3010292435876491</v>
      </c>
      <c r="G266" s="26">
        <v>0.35199999999999998</v>
      </c>
      <c r="H266" s="27">
        <v>0.35841499177455116</v>
      </c>
      <c r="I266" s="27">
        <v>0.34</v>
      </c>
      <c r="J266" s="28">
        <v>0.311</v>
      </c>
      <c r="K266" s="28">
        <v>0.29099999999999998</v>
      </c>
      <c r="L266" s="28">
        <v>0.25700000000000001</v>
      </c>
      <c r="M266" s="28">
        <v>0.22900000000000001</v>
      </c>
      <c r="N266" s="28">
        <v>0.224</v>
      </c>
    </row>
    <row r="267" spans="1:14" x14ac:dyDescent="0.2">
      <c r="A267" s="5"/>
      <c r="B267" s="6"/>
      <c r="C267" s="34"/>
      <c r="D267" s="13"/>
      <c r="E267" s="13"/>
      <c r="F267" s="13"/>
      <c r="G267" s="6"/>
      <c r="H267" s="5"/>
      <c r="I267" s="5"/>
      <c r="J267" s="6"/>
      <c r="K267" s="60"/>
      <c r="L267" s="60"/>
      <c r="M267" s="60"/>
      <c r="N267" s="60"/>
    </row>
    <row r="268" spans="1:14" x14ac:dyDescent="0.2">
      <c r="A268" s="5" t="s">
        <v>77</v>
      </c>
      <c r="B268" s="6"/>
      <c r="C268" s="34"/>
      <c r="D268" s="13"/>
      <c r="E268" s="13"/>
      <c r="F268" s="13"/>
      <c r="G268" s="6"/>
      <c r="H268" s="5"/>
      <c r="I268" s="5"/>
      <c r="J268" s="6"/>
      <c r="K268" s="60"/>
      <c r="L268" s="60"/>
      <c r="M268" s="60"/>
      <c r="N268" s="60"/>
    </row>
    <row r="269" spans="1:14" x14ac:dyDescent="0.2">
      <c r="A269" s="5" t="s">
        <v>12</v>
      </c>
      <c r="B269" s="24">
        <v>14991</v>
      </c>
      <c r="C269" s="49">
        <v>13513</v>
      </c>
      <c r="D269" s="50">
        <v>10802</v>
      </c>
      <c r="E269" s="50">
        <v>9744</v>
      </c>
      <c r="F269" s="50">
        <v>6793</v>
      </c>
      <c r="G269" s="24">
        <v>6904</v>
      </c>
      <c r="H269" s="10">
        <v>7092</v>
      </c>
      <c r="I269" s="10">
        <v>6978</v>
      </c>
      <c r="J269" s="43">
        <v>7297</v>
      </c>
      <c r="K269" s="11">
        <v>7293</v>
      </c>
      <c r="L269" s="11">
        <v>7235</v>
      </c>
      <c r="M269" s="11">
        <v>7323</v>
      </c>
      <c r="N269" s="11">
        <v>7380</v>
      </c>
    </row>
    <row r="270" spans="1:14" x14ac:dyDescent="0.2">
      <c r="A270" s="5" t="s">
        <v>145</v>
      </c>
      <c r="B270" s="24">
        <v>5831</v>
      </c>
      <c r="C270" s="49">
        <v>6388</v>
      </c>
      <c r="D270" s="50">
        <v>6799</v>
      </c>
      <c r="E270" s="50">
        <v>5487</v>
      </c>
      <c r="F270" s="50">
        <v>3962</v>
      </c>
      <c r="G270" s="24">
        <v>4309</v>
      </c>
      <c r="H270" s="10">
        <v>4513</v>
      </c>
      <c r="I270" s="10">
        <v>4501</v>
      </c>
      <c r="J270" s="43">
        <v>4798</v>
      </c>
      <c r="K270" s="11">
        <v>4588</v>
      </c>
      <c r="L270" s="11">
        <v>4186</v>
      </c>
      <c r="M270" s="11">
        <v>3873</v>
      </c>
      <c r="N270" s="11">
        <v>3532</v>
      </c>
    </row>
    <row r="271" spans="1:14" x14ac:dyDescent="0.2">
      <c r="A271" s="5" t="s">
        <v>146</v>
      </c>
      <c r="B271" s="26">
        <v>0.38900000000000001</v>
      </c>
      <c r="C271" s="32">
        <v>0.47299999999999998</v>
      </c>
      <c r="D271" s="28">
        <v>0.629</v>
      </c>
      <c r="E271" s="28">
        <v>0.56299999999999994</v>
      </c>
      <c r="F271" s="28">
        <f>F270/F269</f>
        <v>0.58324746062122779</v>
      </c>
      <c r="G271" s="26">
        <v>0.624</v>
      </c>
      <c r="H271" s="27">
        <v>0.63635081782289904</v>
      </c>
      <c r="I271" s="27">
        <v>0.65</v>
      </c>
      <c r="J271" s="28">
        <v>0.65800000000000003</v>
      </c>
      <c r="K271" s="28">
        <v>0.629</v>
      </c>
      <c r="L271" s="28">
        <v>0.57899999999999996</v>
      </c>
      <c r="M271" s="28">
        <v>0.52900000000000003</v>
      </c>
      <c r="N271" s="28">
        <v>0.47899999999999998</v>
      </c>
    </row>
    <row r="272" spans="1:14" x14ac:dyDescent="0.2">
      <c r="A272" s="5"/>
      <c r="B272" s="6"/>
      <c r="C272" s="34"/>
      <c r="D272" s="13"/>
      <c r="E272" s="13"/>
      <c r="F272" s="13"/>
      <c r="G272" s="6"/>
      <c r="H272" s="5"/>
      <c r="I272" s="5"/>
      <c r="J272" s="6"/>
      <c r="K272" s="60"/>
      <c r="L272" s="60"/>
      <c r="M272" s="60"/>
      <c r="N272" s="60"/>
    </row>
    <row r="273" spans="1:14" x14ac:dyDescent="0.2">
      <c r="A273" s="5" t="s">
        <v>78</v>
      </c>
      <c r="B273" s="6"/>
      <c r="C273" s="34"/>
      <c r="D273" s="13"/>
      <c r="E273" s="13"/>
      <c r="F273" s="13"/>
      <c r="G273" s="6"/>
      <c r="H273" s="5"/>
      <c r="I273" s="5"/>
      <c r="J273" s="6"/>
      <c r="K273" s="60"/>
      <c r="L273" s="60"/>
      <c r="M273" s="60"/>
      <c r="N273" s="60"/>
    </row>
    <row r="274" spans="1:14" x14ac:dyDescent="0.2">
      <c r="A274" s="5" t="s">
        <v>12</v>
      </c>
      <c r="B274" s="24">
        <v>11323</v>
      </c>
      <c r="C274" s="49">
        <v>11546</v>
      </c>
      <c r="D274" s="50">
        <v>10104</v>
      </c>
      <c r="E274" s="50">
        <v>9761</v>
      </c>
      <c r="F274" s="50">
        <v>10062</v>
      </c>
      <c r="G274" s="24">
        <v>9809</v>
      </c>
      <c r="H274" s="10">
        <v>9326</v>
      </c>
      <c r="I274" s="10">
        <v>8940</v>
      </c>
      <c r="J274" s="43">
        <v>9086</v>
      </c>
      <c r="K274" s="11">
        <v>9320</v>
      </c>
      <c r="L274" s="11">
        <v>9123</v>
      </c>
      <c r="M274" s="11">
        <v>9003</v>
      </c>
      <c r="N274" s="11">
        <v>9092</v>
      </c>
    </row>
    <row r="275" spans="1:14" x14ac:dyDescent="0.2">
      <c r="A275" s="5" t="s">
        <v>145</v>
      </c>
      <c r="B275" s="24">
        <v>503</v>
      </c>
      <c r="C275" s="49">
        <v>600</v>
      </c>
      <c r="D275" s="50">
        <v>783</v>
      </c>
      <c r="E275" s="50">
        <v>1037</v>
      </c>
      <c r="F275" s="50">
        <v>1869</v>
      </c>
      <c r="G275" s="24">
        <v>1624</v>
      </c>
      <c r="H275" s="10">
        <v>1594</v>
      </c>
      <c r="I275" s="10">
        <v>1585</v>
      </c>
      <c r="J275" s="43">
        <v>1453</v>
      </c>
      <c r="K275" s="11">
        <v>1479</v>
      </c>
      <c r="L275" s="11">
        <v>1768</v>
      </c>
      <c r="M275" s="11">
        <v>1648</v>
      </c>
      <c r="N275" s="11">
        <v>1436</v>
      </c>
    </row>
    <row r="276" spans="1:14" x14ac:dyDescent="0.2">
      <c r="A276" s="5" t="s">
        <v>146</v>
      </c>
      <c r="B276" s="26">
        <v>4.3999999999999997E-2</v>
      </c>
      <c r="C276" s="32">
        <v>5.1999999999999998E-2</v>
      </c>
      <c r="D276" s="28">
        <v>7.6999999999999999E-2</v>
      </c>
      <c r="E276" s="28">
        <v>0.106</v>
      </c>
      <c r="F276" s="28">
        <f>F275/F274</f>
        <v>0.1857483601669648</v>
      </c>
      <c r="G276" s="26">
        <v>0.16600000000000001</v>
      </c>
      <c r="H276" s="27">
        <v>0.17092000857816855</v>
      </c>
      <c r="I276" s="27">
        <v>0.18</v>
      </c>
      <c r="J276" s="28">
        <v>0.16</v>
      </c>
      <c r="K276" s="28">
        <v>0.159</v>
      </c>
      <c r="L276" s="28">
        <v>0.19400000000000001</v>
      </c>
      <c r="M276" s="28">
        <v>0.183</v>
      </c>
      <c r="N276" s="28">
        <v>0.158</v>
      </c>
    </row>
    <row r="277" spans="1:14" x14ac:dyDescent="0.2">
      <c r="A277" s="5"/>
      <c r="B277" s="6"/>
      <c r="C277" s="34"/>
      <c r="D277" s="13"/>
      <c r="E277" s="13"/>
      <c r="F277" s="13"/>
      <c r="G277" s="6"/>
      <c r="H277" s="5"/>
      <c r="I277" s="5"/>
      <c r="J277" s="6"/>
      <c r="K277" s="60"/>
      <c r="L277" s="60"/>
      <c r="M277" s="60"/>
      <c r="N277" s="60"/>
    </row>
    <row r="278" spans="1:14" x14ac:dyDescent="0.2">
      <c r="A278" s="5" t="s">
        <v>79</v>
      </c>
      <c r="B278" s="6"/>
      <c r="C278" s="34"/>
      <c r="D278" s="13"/>
      <c r="E278" s="13"/>
      <c r="F278" s="13"/>
      <c r="G278" s="6"/>
      <c r="H278" s="5"/>
      <c r="I278" s="5"/>
      <c r="J278" s="6"/>
      <c r="K278" s="60"/>
      <c r="L278" s="60"/>
      <c r="M278" s="60"/>
      <c r="N278" s="60"/>
    </row>
    <row r="279" spans="1:14" x14ac:dyDescent="0.2">
      <c r="A279" s="5" t="s">
        <v>12</v>
      </c>
      <c r="B279" s="24">
        <v>42981</v>
      </c>
      <c r="C279" s="49">
        <v>37854</v>
      </c>
      <c r="D279" s="50">
        <v>33911</v>
      </c>
      <c r="E279" s="50">
        <v>35840</v>
      </c>
      <c r="F279" s="50">
        <v>33811</v>
      </c>
      <c r="G279" s="24">
        <v>34534</v>
      </c>
      <c r="H279" s="10">
        <v>34536</v>
      </c>
      <c r="I279" s="10">
        <v>35333</v>
      </c>
      <c r="J279" s="43">
        <v>35246</v>
      </c>
      <c r="K279" s="11">
        <v>36134</v>
      </c>
      <c r="L279" s="11">
        <v>36084</v>
      </c>
      <c r="M279" s="11">
        <v>36804</v>
      </c>
      <c r="N279" s="11">
        <v>35675</v>
      </c>
    </row>
    <row r="280" spans="1:14" x14ac:dyDescent="0.2">
      <c r="A280" s="5" t="s">
        <v>145</v>
      </c>
      <c r="B280" s="24">
        <v>1999</v>
      </c>
      <c r="C280" s="49">
        <v>2707</v>
      </c>
      <c r="D280" s="50">
        <v>3218</v>
      </c>
      <c r="E280" s="50">
        <v>3616</v>
      </c>
      <c r="F280" s="50">
        <v>2866</v>
      </c>
      <c r="G280" s="24">
        <v>2722</v>
      </c>
      <c r="H280" s="10">
        <v>2754</v>
      </c>
      <c r="I280" s="10">
        <v>2677</v>
      </c>
      <c r="J280" s="43">
        <v>2715</v>
      </c>
      <c r="K280" s="11">
        <v>2535</v>
      </c>
      <c r="L280" s="11">
        <v>2556</v>
      </c>
      <c r="M280" s="11">
        <v>3127</v>
      </c>
      <c r="N280" s="11">
        <v>2980</v>
      </c>
    </row>
    <row r="281" spans="1:14" x14ac:dyDescent="0.2">
      <c r="A281" s="5" t="s">
        <v>146</v>
      </c>
      <c r="B281" s="26">
        <v>4.7E-2</v>
      </c>
      <c r="C281" s="32">
        <v>7.1999999999999995E-2</v>
      </c>
      <c r="D281" s="28">
        <v>9.5000000000000001E-2</v>
      </c>
      <c r="E281" s="28">
        <v>0.10100000000000001</v>
      </c>
      <c r="F281" s="28">
        <f>F280/F279</f>
        <v>8.4765313063795811E-2</v>
      </c>
      <c r="G281" s="26">
        <v>7.9000000000000001E-2</v>
      </c>
      <c r="H281" s="27">
        <v>7.9742876997915213E-2</v>
      </c>
      <c r="I281" s="27">
        <v>0.08</v>
      </c>
      <c r="J281" s="28">
        <v>7.6999999999999999E-2</v>
      </c>
      <c r="K281" s="28">
        <v>7.0000000000000007E-2</v>
      </c>
      <c r="L281" s="28">
        <v>7.0999999999999994E-2</v>
      </c>
      <c r="M281" s="28">
        <v>8.5000000000000006E-2</v>
      </c>
      <c r="N281" s="28">
        <v>8.4000000000000005E-2</v>
      </c>
    </row>
    <row r="282" spans="1:14" x14ac:dyDescent="0.2">
      <c r="A282" s="5"/>
      <c r="B282" s="6"/>
      <c r="C282" s="34"/>
      <c r="D282" s="13"/>
      <c r="E282" s="13"/>
      <c r="F282" s="13"/>
      <c r="G282" s="6"/>
      <c r="H282" s="5"/>
      <c r="I282" s="5"/>
      <c r="J282" s="6"/>
      <c r="K282" s="60"/>
      <c r="L282" s="60"/>
      <c r="M282" s="60"/>
      <c r="N282" s="60"/>
    </row>
    <row r="283" spans="1:14" x14ac:dyDescent="0.2">
      <c r="A283" s="5" t="s">
        <v>81</v>
      </c>
      <c r="B283" s="6"/>
      <c r="C283" s="34"/>
      <c r="D283" s="13"/>
      <c r="E283" s="13"/>
      <c r="F283" s="13"/>
      <c r="G283" s="6"/>
      <c r="H283" s="5"/>
      <c r="I283" s="5"/>
      <c r="J283" s="6"/>
      <c r="K283" s="60"/>
      <c r="L283" s="60"/>
      <c r="M283" s="60"/>
      <c r="N283" s="60"/>
    </row>
    <row r="284" spans="1:14" x14ac:dyDescent="0.2">
      <c r="A284" s="5" t="s">
        <v>12</v>
      </c>
      <c r="B284" s="24">
        <v>11126</v>
      </c>
      <c r="C284" s="49">
        <v>9708</v>
      </c>
      <c r="D284" s="50">
        <v>9202</v>
      </c>
      <c r="E284" s="50">
        <v>12638</v>
      </c>
      <c r="F284" s="50">
        <v>13352</v>
      </c>
      <c r="G284" s="24">
        <v>14063</v>
      </c>
      <c r="H284" s="10">
        <v>13961</v>
      </c>
      <c r="I284" s="10">
        <v>13227</v>
      </c>
      <c r="J284" s="43">
        <v>13243</v>
      </c>
      <c r="K284" s="11">
        <v>13140</v>
      </c>
      <c r="L284" s="11">
        <v>13053</v>
      </c>
      <c r="M284" s="11">
        <v>13697</v>
      </c>
      <c r="N284" s="11">
        <v>13522</v>
      </c>
    </row>
    <row r="285" spans="1:14" x14ac:dyDescent="0.2">
      <c r="A285" s="5" t="s">
        <v>145</v>
      </c>
      <c r="B285" s="24">
        <v>515</v>
      </c>
      <c r="C285" s="49">
        <v>501</v>
      </c>
      <c r="D285" s="50">
        <v>397</v>
      </c>
      <c r="E285" s="50">
        <v>813</v>
      </c>
      <c r="F285" s="50">
        <v>1854</v>
      </c>
      <c r="G285" s="24">
        <v>2159</v>
      </c>
      <c r="H285" s="10">
        <v>2122</v>
      </c>
      <c r="I285" s="10">
        <v>2158</v>
      </c>
      <c r="J285" s="43">
        <v>2317</v>
      </c>
      <c r="K285" s="11">
        <v>2451</v>
      </c>
      <c r="L285" s="11">
        <v>2284</v>
      </c>
      <c r="M285" s="11">
        <v>2059</v>
      </c>
      <c r="N285" s="11">
        <v>1482</v>
      </c>
    </row>
    <row r="286" spans="1:14" x14ac:dyDescent="0.2">
      <c r="A286" s="5" t="s">
        <v>146</v>
      </c>
      <c r="B286" s="26">
        <v>4.5999999999999999E-2</v>
      </c>
      <c r="C286" s="32">
        <v>5.1999999999999998E-2</v>
      </c>
      <c r="D286" s="28">
        <v>4.2999999999999997E-2</v>
      </c>
      <c r="E286" s="28">
        <v>6.4000000000000001E-2</v>
      </c>
      <c r="F286" s="28">
        <f>F285/F284</f>
        <v>0.13885560215698023</v>
      </c>
      <c r="G286" s="26">
        <v>0.154</v>
      </c>
      <c r="H286" s="27">
        <v>0.15199484277630543</v>
      </c>
      <c r="I286" s="27">
        <v>0.16</v>
      </c>
      <c r="J286" s="28">
        <v>0.17499999999999999</v>
      </c>
      <c r="K286" s="28">
        <v>0.187</v>
      </c>
      <c r="L286" s="28">
        <v>0.17499999999999999</v>
      </c>
      <c r="M286" s="28">
        <v>0.15</v>
      </c>
      <c r="N286" s="28">
        <v>0.11</v>
      </c>
    </row>
    <row r="287" spans="1:14" x14ac:dyDescent="0.2">
      <c r="A287" s="5"/>
      <c r="B287" s="6"/>
      <c r="C287" s="34"/>
      <c r="D287" s="13"/>
      <c r="E287" s="13"/>
      <c r="F287" s="13"/>
      <c r="G287" s="6"/>
      <c r="H287" s="5"/>
      <c r="I287" s="5"/>
      <c r="J287" s="6"/>
      <c r="K287" s="60"/>
      <c r="L287" s="60"/>
      <c r="M287" s="60"/>
      <c r="N287" s="60"/>
    </row>
    <row r="288" spans="1:14" x14ac:dyDescent="0.2">
      <c r="A288" s="5" t="s">
        <v>82</v>
      </c>
      <c r="B288" s="6"/>
      <c r="C288" s="34"/>
      <c r="D288" s="13"/>
      <c r="E288" s="13"/>
      <c r="F288" s="13"/>
      <c r="G288" s="6"/>
      <c r="H288" s="5"/>
      <c r="I288" s="5"/>
      <c r="J288" s="6"/>
      <c r="K288" s="60"/>
      <c r="L288" s="60"/>
      <c r="M288" s="60"/>
      <c r="N288" s="60"/>
    </row>
    <row r="289" spans="1:14" x14ac:dyDescent="0.2">
      <c r="A289" s="5" t="s">
        <v>12</v>
      </c>
      <c r="B289" s="24">
        <v>35399</v>
      </c>
      <c r="C289" s="49">
        <v>30626</v>
      </c>
      <c r="D289" s="50">
        <v>32139</v>
      </c>
      <c r="E289" s="50">
        <v>44699</v>
      </c>
      <c r="F289" s="50">
        <v>43782</v>
      </c>
      <c r="G289" s="24">
        <v>43221</v>
      </c>
      <c r="H289" s="10">
        <v>43797</v>
      </c>
      <c r="I289" s="10">
        <v>43932</v>
      </c>
      <c r="J289" s="43">
        <v>43976</v>
      </c>
      <c r="K289" s="11">
        <v>44649</v>
      </c>
      <c r="L289" s="11">
        <v>44898</v>
      </c>
      <c r="M289" s="11">
        <v>44037</v>
      </c>
      <c r="N289" s="11">
        <v>42525</v>
      </c>
    </row>
    <row r="290" spans="1:14" x14ac:dyDescent="0.2">
      <c r="A290" s="5" t="s">
        <v>145</v>
      </c>
      <c r="B290" s="24">
        <v>2550</v>
      </c>
      <c r="C290" s="49">
        <v>3148</v>
      </c>
      <c r="D290" s="50">
        <v>4054</v>
      </c>
      <c r="E290" s="50">
        <v>7721</v>
      </c>
      <c r="F290" s="50">
        <v>11226</v>
      </c>
      <c r="G290" s="24">
        <v>11747</v>
      </c>
      <c r="H290" s="10">
        <v>11912</v>
      </c>
      <c r="I290" s="10">
        <v>12181</v>
      </c>
      <c r="J290" s="43">
        <v>11390</v>
      </c>
      <c r="K290" s="11">
        <v>10905</v>
      </c>
      <c r="L290" s="11">
        <v>10153</v>
      </c>
      <c r="M290" s="11">
        <v>9963</v>
      </c>
      <c r="N290" s="11">
        <v>8688</v>
      </c>
    </row>
    <row r="291" spans="1:14" x14ac:dyDescent="0.2">
      <c r="A291" s="5" t="s">
        <v>146</v>
      </c>
      <c r="B291" s="26">
        <v>7.1999999999999995E-2</v>
      </c>
      <c r="C291" s="32">
        <v>0.10299999999999999</v>
      </c>
      <c r="D291" s="28">
        <v>0.126</v>
      </c>
      <c r="E291" s="28">
        <v>0.17299999999999999</v>
      </c>
      <c r="F291" s="28">
        <f>F290/F289</f>
        <v>0.25640674249691653</v>
      </c>
      <c r="G291" s="26">
        <v>0.27200000000000002</v>
      </c>
      <c r="H291" s="27">
        <v>0.2719820992305409</v>
      </c>
      <c r="I291" s="27">
        <v>0.28000000000000003</v>
      </c>
      <c r="J291" s="28">
        <v>0.25900000000000001</v>
      </c>
      <c r="K291" s="28">
        <v>0.24399999999999999</v>
      </c>
      <c r="L291" s="28">
        <v>0.22600000000000001</v>
      </c>
      <c r="M291" s="28">
        <v>0.22600000000000001</v>
      </c>
      <c r="N291" s="28">
        <v>0.20399999999999999</v>
      </c>
    </row>
    <row r="292" spans="1:14" x14ac:dyDescent="0.2">
      <c r="A292" s="5"/>
      <c r="B292" s="6"/>
      <c r="C292" s="34"/>
      <c r="D292" s="13"/>
      <c r="E292" s="13"/>
      <c r="F292" s="13"/>
      <c r="G292" s="6"/>
      <c r="H292" s="5"/>
      <c r="I292" s="5"/>
      <c r="J292" s="6"/>
      <c r="K292" s="60"/>
      <c r="L292" s="60"/>
      <c r="M292" s="60"/>
      <c r="N292" s="60"/>
    </row>
    <row r="293" spans="1:14" x14ac:dyDescent="0.2">
      <c r="A293" s="5" t="s">
        <v>83</v>
      </c>
      <c r="B293" s="6"/>
      <c r="C293" s="34"/>
      <c r="D293" s="13"/>
      <c r="E293" s="13"/>
      <c r="F293" s="13"/>
      <c r="G293" s="64"/>
      <c r="H293" s="5"/>
      <c r="I293" s="5"/>
      <c r="J293" s="6"/>
      <c r="K293" s="60"/>
      <c r="L293" s="60"/>
      <c r="M293" s="60"/>
      <c r="N293" s="60"/>
    </row>
    <row r="294" spans="1:14" x14ac:dyDescent="0.2">
      <c r="A294" s="5" t="s">
        <v>12</v>
      </c>
      <c r="B294" s="24">
        <v>15695</v>
      </c>
      <c r="C294" s="49">
        <v>13239</v>
      </c>
      <c r="D294" s="50">
        <v>13226</v>
      </c>
      <c r="E294" s="50">
        <v>15957</v>
      </c>
      <c r="F294" s="50">
        <v>16434</v>
      </c>
      <c r="G294" s="24">
        <v>16538</v>
      </c>
      <c r="H294" s="10">
        <v>16449</v>
      </c>
      <c r="I294" s="10">
        <v>16331</v>
      </c>
      <c r="J294" s="43">
        <v>16058</v>
      </c>
      <c r="K294" s="11">
        <v>15719</v>
      </c>
      <c r="L294" s="11">
        <v>15869</v>
      </c>
      <c r="M294" s="11">
        <v>15139</v>
      </c>
      <c r="N294" s="11">
        <v>15190</v>
      </c>
    </row>
    <row r="295" spans="1:14" x14ac:dyDescent="0.2">
      <c r="A295" s="5" t="s">
        <v>145</v>
      </c>
      <c r="B295" s="24">
        <v>1550</v>
      </c>
      <c r="C295" s="49">
        <v>1536</v>
      </c>
      <c r="D295" s="50">
        <v>1446</v>
      </c>
      <c r="E295" s="50">
        <v>2095</v>
      </c>
      <c r="F295" s="50">
        <v>3291</v>
      </c>
      <c r="G295" s="24">
        <v>3819</v>
      </c>
      <c r="H295" s="10">
        <v>4034</v>
      </c>
      <c r="I295" s="10">
        <v>4377</v>
      </c>
      <c r="J295" s="43">
        <v>3910</v>
      </c>
      <c r="K295" s="11">
        <v>3947</v>
      </c>
      <c r="L295" s="11">
        <v>3591</v>
      </c>
      <c r="M295" s="11">
        <v>2766</v>
      </c>
      <c r="N295" s="11">
        <v>1969</v>
      </c>
    </row>
    <row r="296" spans="1:14" x14ac:dyDescent="0.2">
      <c r="A296" s="5" t="s">
        <v>146</v>
      </c>
      <c r="B296" s="26">
        <v>9.9000000000000005E-2</v>
      </c>
      <c r="C296" s="32">
        <v>0.11600000000000001</v>
      </c>
      <c r="D296" s="28">
        <v>0.109</v>
      </c>
      <c r="E296" s="28">
        <v>0.13100000000000001</v>
      </c>
      <c r="F296" s="28">
        <f>F295/F294</f>
        <v>0.20025556772544725</v>
      </c>
      <c r="G296" s="26">
        <v>0.23100000000000001</v>
      </c>
      <c r="H296" s="27">
        <v>0.24524287190710681</v>
      </c>
      <c r="I296" s="27">
        <v>0.27</v>
      </c>
      <c r="J296" s="28">
        <v>0.24299999999999999</v>
      </c>
      <c r="K296" s="28">
        <v>0.251</v>
      </c>
      <c r="L296" s="28">
        <v>0.22600000000000001</v>
      </c>
      <c r="M296" s="28">
        <v>0.183</v>
      </c>
      <c r="N296" s="28">
        <v>0.13</v>
      </c>
    </row>
    <row r="297" spans="1:14" x14ac:dyDescent="0.2">
      <c r="A297" s="5"/>
      <c r="B297" s="6"/>
      <c r="C297" s="34"/>
      <c r="D297" s="13"/>
      <c r="E297" s="13"/>
      <c r="F297" s="13"/>
      <c r="G297" s="6"/>
      <c r="H297" s="5"/>
      <c r="I297" s="5"/>
      <c r="J297" s="6"/>
      <c r="K297" s="60"/>
      <c r="L297" s="60"/>
      <c r="M297" s="60"/>
      <c r="N297" s="60"/>
    </row>
    <row r="298" spans="1:14" x14ac:dyDescent="0.2">
      <c r="A298" s="5" t="s">
        <v>84</v>
      </c>
      <c r="B298" s="6"/>
      <c r="C298" s="34"/>
      <c r="D298" s="13"/>
      <c r="E298" s="13"/>
      <c r="F298" s="13"/>
      <c r="G298" s="6"/>
      <c r="H298" s="5"/>
      <c r="I298" s="5"/>
      <c r="J298" s="6"/>
      <c r="K298" s="60"/>
      <c r="L298" s="60"/>
      <c r="M298" s="60"/>
      <c r="N298" s="60"/>
    </row>
    <row r="299" spans="1:14" x14ac:dyDescent="0.2">
      <c r="A299" s="5" t="s">
        <v>12</v>
      </c>
      <c r="B299" s="24">
        <v>35179</v>
      </c>
      <c r="C299" s="49">
        <v>30864</v>
      </c>
      <c r="D299" s="50">
        <v>29790</v>
      </c>
      <c r="E299" s="50">
        <v>33635</v>
      </c>
      <c r="F299" s="50">
        <v>32396</v>
      </c>
      <c r="G299" s="24">
        <v>32545</v>
      </c>
      <c r="H299" s="10">
        <v>31844</v>
      </c>
      <c r="I299" s="10">
        <v>33795</v>
      </c>
      <c r="J299" s="43">
        <v>32713</v>
      </c>
      <c r="K299" s="11">
        <v>33554</v>
      </c>
      <c r="L299" s="11">
        <v>33790</v>
      </c>
      <c r="M299" s="11">
        <v>34435</v>
      </c>
      <c r="N299" s="11">
        <v>32838</v>
      </c>
    </row>
    <row r="300" spans="1:14" x14ac:dyDescent="0.2">
      <c r="A300" s="5" t="s">
        <v>145</v>
      </c>
      <c r="B300" s="24">
        <v>4084</v>
      </c>
      <c r="C300" s="49">
        <v>4856</v>
      </c>
      <c r="D300" s="50">
        <v>4342</v>
      </c>
      <c r="E300" s="50">
        <v>6085</v>
      </c>
      <c r="F300" s="50">
        <v>6587</v>
      </c>
      <c r="G300" s="24">
        <v>7157</v>
      </c>
      <c r="H300" s="10">
        <v>6560</v>
      </c>
      <c r="I300" s="10">
        <v>7104</v>
      </c>
      <c r="J300" s="43">
        <v>6667</v>
      </c>
      <c r="K300" s="11">
        <v>6201</v>
      </c>
      <c r="L300" s="11">
        <v>5896</v>
      </c>
      <c r="M300" s="11">
        <v>5276</v>
      </c>
      <c r="N300" s="11">
        <v>4758</v>
      </c>
    </row>
    <row r="301" spans="1:14" x14ac:dyDescent="0.2">
      <c r="A301" s="5" t="s">
        <v>146</v>
      </c>
      <c r="B301" s="26">
        <v>0.11600000000000001</v>
      </c>
      <c r="C301" s="32">
        <v>0.157</v>
      </c>
      <c r="D301" s="28">
        <v>0.14599999999999999</v>
      </c>
      <c r="E301" s="28">
        <v>0.18099999999999999</v>
      </c>
      <c r="F301" s="28">
        <f>F300/F299</f>
        <v>0.2033275713050994</v>
      </c>
      <c r="G301" s="26">
        <v>0.22</v>
      </c>
      <c r="H301" s="27">
        <v>0.20600427082024872</v>
      </c>
      <c r="I301" s="27">
        <v>0.21</v>
      </c>
      <c r="J301" s="28">
        <v>0.20399999999999999</v>
      </c>
      <c r="K301" s="28">
        <v>0.185</v>
      </c>
      <c r="L301" s="28">
        <v>0.17399999999999999</v>
      </c>
      <c r="M301" s="28">
        <v>0.153</v>
      </c>
      <c r="N301" s="28">
        <v>0.14499999999999999</v>
      </c>
    </row>
    <row r="302" spans="1:14" x14ac:dyDescent="0.2">
      <c r="A302" s="5"/>
      <c r="B302" s="6"/>
      <c r="C302" s="34"/>
      <c r="D302" s="13"/>
      <c r="E302" s="13"/>
      <c r="F302" s="13"/>
      <c r="G302" s="6"/>
      <c r="H302" s="5"/>
      <c r="I302" s="5"/>
      <c r="J302" s="6"/>
      <c r="K302" s="60"/>
      <c r="L302" s="60"/>
      <c r="M302" s="60"/>
      <c r="N302" s="60"/>
    </row>
    <row r="303" spans="1:14" x14ac:dyDescent="0.2">
      <c r="A303" s="5" t="s">
        <v>85</v>
      </c>
      <c r="B303" s="6"/>
      <c r="C303" s="34"/>
      <c r="D303" s="13"/>
      <c r="E303" s="13"/>
      <c r="F303" s="13"/>
      <c r="G303" s="6"/>
      <c r="H303" s="5"/>
      <c r="I303" s="5"/>
      <c r="J303" s="6"/>
      <c r="K303" s="60"/>
      <c r="L303" s="60"/>
      <c r="M303" s="60"/>
      <c r="N303" s="60"/>
    </row>
    <row r="304" spans="1:14" x14ac:dyDescent="0.2">
      <c r="A304" s="5" t="s">
        <v>12</v>
      </c>
      <c r="B304" s="24">
        <v>60546</v>
      </c>
      <c r="C304" s="49">
        <v>55658</v>
      </c>
      <c r="D304" s="50">
        <v>53000</v>
      </c>
      <c r="E304" s="50">
        <v>51339</v>
      </c>
      <c r="F304" s="50">
        <v>41778</v>
      </c>
      <c r="G304" s="24">
        <v>41388</v>
      </c>
      <c r="H304" s="10">
        <v>41259</v>
      </c>
      <c r="I304" s="10">
        <v>40778</v>
      </c>
      <c r="J304" s="43">
        <v>40773</v>
      </c>
      <c r="K304" s="11">
        <v>39279</v>
      </c>
      <c r="L304" s="11">
        <v>39211</v>
      </c>
      <c r="M304" s="11">
        <v>39159</v>
      </c>
      <c r="N304" s="11">
        <v>38682</v>
      </c>
    </row>
    <row r="305" spans="1:14" x14ac:dyDescent="0.2">
      <c r="A305" s="5" t="s">
        <v>145</v>
      </c>
      <c r="B305" s="24">
        <v>7494</v>
      </c>
      <c r="C305" s="49">
        <v>13867</v>
      </c>
      <c r="D305" s="50">
        <v>18072</v>
      </c>
      <c r="E305" s="50">
        <v>17687</v>
      </c>
      <c r="F305" s="50">
        <v>13669</v>
      </c>
      <c r="G305" s="24">
        <v>14423</v>
      </c>
      <c r="H305" s="10">
        <v>14681</v>
      </c>
      <c r="I305" s="10">
        <v>13767</v>
      </c>
      <c r="J305" s="43">
        <v>13678</v>
      </c>
      <c r="K305" s="11">
        <v>12561</v>
      </c>
      <c r="L305" s="11">
        <v>11414</v>
      </c>
      <c r="M305" s="11">
        <v>11153</v>
      </c>
      <c r="N305" s="11">
        <v>11251</v>
      </c>
    </row>
    <row r="306" spans="1:14" x14ac:dyDescent="0.2">
      <c r="A306" s="5" t="s">
        <v>146</v>
      </c>
      <c r="B306" s="26">
        <v>0.124</v>
      </c>
      <c r="C306" s="32">
        <v>0.249</v>
      </c>
      <c r="D306" s="28">
        <v>0.34100000000000003</v>
      </c>
      <c r="E306" s="28">
        <v>0.34499999999999997</v>
      </c>
      <c r="F306" s="28">
        <f>F305/F304</f>
        <v>0.32718177030973239</v>
      </c>
      <c r="G306" s="26">
        <v>0.34799999999999998</v>
      </c>
      <c r="H306" s="27">
        <v>0.35582539567124749</v>
      </c>
      <c r="I306" s="27">
        <v>0.34</v>
      </c>
      <c r="J306" s="28">
        <v>0.33500000000000002</v>
      </c>
      <c r="K306" s="28">
        <v>0.32</v>
      </c>
      <c r="L306" s="28">
        <v>0.29099999999999998</v>
      </c>
      <c r="M306" s="28">
        <v>0.28499999999999998</v>
      </c>
      <c r="N306" s="28">
        <v>0.29099999999999998</v>
      </c>
    </row>
    <row r="307" spans="1:14" x14ac:dyDescent="0.2">
      <c r="A307" s="5"/>
      <c r="B307" s="6"/>
      <c r="C307" s="34"/>
      <c r="D307" s="13"/>
      <c r="E307" s="13"/>
      <c r="F307" s="13"/>
      <c r="G307" s="6"/>
      <c r="H307" s="5"/>
      <c r="I307" s="5"/>
      <c r="J307" s="6"/>
      <c r="K307" s="60"/>
      <c r="L307" s="60"/>
      <c r="M307" s="60"/>
      <c r="N307" s="60"/>
    </row>
    <row r="308" spans="1:14" x14ac:dyDescent="0.2">
      <c r="A308" s="5" t="s">
        <v>86</v>
      </c>
      <c r="B308" s="6"/>
      <c r="C308" s="34"/>
      <c r="D308" s="13"/>
      <c r="E308" s="13"/>
      <c r="F308" s="13"/>
      <c r="G308" s="6"/>
      <c r="H308" s="5"/>
      <c r="I308" s="5"/>
      <c r="J308" s="6"/>
      <c r="K308" s="60"/>
      <c r="L308" s="60"/>
      <c r="M308" s="60"/>
      <c r="N308" s="60"/>
    </row>
    <row r="309" spans="1:14" x14ac:dyDescent="0.2">
      <c r="A309" s="5" t="s">
        <v>12</v>
      </c>
      <c r="B309" s="24">
        <v>14031</v>
      </c>
      <c r="C309" s="49">
        <v>12797</v>
      </c>
      <c r="D309" s="50">
        <v>12245</v>
      </c>
      <c r="E309" s="50">
        <v>15894</v>
      </c>
      <c r="F309" s="50">
        <v>18901</v>
      </c>
      <c r="G309" s="24">
        <v>19397</v>
      </c>
      <c r="H309" s="10">
        <v>19027</v>
      </c>
      <c r="I309" s="10">
        <v>19102</v>
      </c>
      <c r="J309" s="43">
        <v>19827</v>
      </c>
      <c r="K309" s="11">
        <v>19155</v>
      </c>
      <c r="L309" s="11">
        <v>19275</v>
      </c>
      <c r="M309" s="11">
        <v>19126</v>
      </c>
      <c r="N309" s="11">
        <v>18523</v>
      </c>
    </row>
    <row r="310" spans="1:14" x14ac:dyDescent="0.2">
      <c r="A310" s="5" t="s">
        <v>145</v>
      </c>
      <c r="B310" s="24">
        <v>580</v>
      </c>
      <c r="C310" s="49">
        <v>605</v>
      </c>
      <c r="D310" s="50">
        <v>656</v>
      </c>
      <c r="E310" s="50">
        <v>1093</v>
      </c>
      <c r="F310" s="50">
        <v>3393</v>
      </c>
      <c r="G310" s="24">
        <v>3508</v>
      </c>
      <c r="H310" s="10">
        <v>3067</v>
      </c>
      <c r="I310" s="10">
        <v>3608</v>
      </c>
      <c r="J310" s="43">
        <v>2842</v>
      </c>
      <c r="K310" s="11">
        <v>2090</v>
      </c>
      <c r="L310" s="11">
        <v>2120</v>
      </c>
      <c r="M310" s="11">
        <v>1872</v>
      </c>
      <c r="N310" s="11">
        <v>2135</v>
      </c>
    </row>
    <row r="311" spans="1:14" x14ac:dyDescent="0.2">
      <c r="A311" s="5" t="s">
        <v>146</v>
      </c>
      <c r="B311" s="26">
        <v>4.1000000000000002E-2</v>
      </c>
      <c r="C311" s="32">
        <v>4.7E-2</v>
      </c>
      <c r="D311" s="28">
        <v>5.3999999999999999E-2</v>
      </c>
      <c r="E311" s="28">
        <v>6.9000000000000006E-2</v>
      </c>
      <c r="F311" s="28">
        <f>F310/F309</f>
        <v>0.17951431141209459</v>
      </c>
      <c r="G311" s="26">
        <v>0.18099999999999999</v>
      </c>
      <c r="H311" s="27">
        <v>0.16119199032953171</v>
      </c>
      <c r="I311" s="27">
        <v>0.19</v>
      </c>
      <c r="J311" s="28">
        <v>0.14299999999999999</v>
      </c>
      <c r="K311" s="28">
        <v>0.109</v>
      </c>
      <c r="L311" s="28">
        <v>0.11</v>
      </c>
      <c r="M311" s="28">
        <v>9.8000000000000004E-2</v>
      </c>
      <c r="N311" s="28">
        <v>0.115</v>
      </c>
    </row>
    <row r="312" spans="1:14" x14ac:dyDescent="0.2">
      <c r="A312" s="5"/>
      <c r="B312" s="6"/>
      <c r="C312" s="34"/>
      <c r="D312" s="13"/>
      <c r="E312" s="13"/>
      <c r="F312" s="13"/>
      <c r="G312" s="6"/>
      <c r="H312" s="5"/>
      <c r="I312" s="5"/>
      <c r="J312" s="6"/>
      <c r="K312" s="60"/>
      <c r="L312" s="60"/>
      <c r="M312" s="60"/>
      <c r="N312" s="60"/>
    </row>
    <row r="313" spans="1:14" x14ac:dyDescent="0.2">
      <c r="A313" s="5" t="s">
        <v>87</v>
      </c>
      <c r="B313" s="6"/>
      <c r="C313" s="34"/>
      <c r="D313" s="13"/>
      <c r="E313" s="13"/>
      <c r="F313" s="13"/>
      <c r="G313" s="6"/>
      <c r="H313" s="5"/>
      <c r="I313" s="5"/>
      <c r="J313" s="6"/>
      <c r="K313" s="60"/>
      <c r="L313" s="60"/>
      <c r="M313" s="60"/>
      <c r="N313" s="60"/>
    </row>
    <row r="314" spans="1:14" x14ac:dyDescent="0.2">
      <c r="A314" s="5" t="s">
        <v>12</v>
      </c>
      <c r="B314" s="24">
        <v>26670</v>
      </c>
      <c r="C314" s="49">
        <v>24430</v>
      </c>
      <c r="D314" s="50">
        <v>26881</v>
      </c>
      <c r="E314" s="50">
        <v>38937</v>
      </c>
      <c r="F314" s="50">
        <v>39211</v>
      </c>
      <c r="G314" s="24">
        <v>39158</v>
      </c>
      <c r="H314" s="10">
        <v>39907</v>
      </c>
      <c r="I314" s="10">
        <v>40791</v>
      </c>
      <c r="J314" s="43">
        <v>40453</v>
      </c>
      <c r="K314" s="11">
        <v>40385</v>
      </c>
      <c r="L314" s="11">
        <v>38934</v>
      </c>
      <c r="M314" s="11">
        <v>37300</v>
      </c>
      <c r="N314" s="11">
        <v>35194</v>
      </c>
    </row>
    <row r="315" spans="1:14" x14ac:dyDescent="0.2">
      <c r="A315" s="5" t="s">
        <v>145</v>
      </c>
      <c r="B315" s="24">
        <v>1302</v>
      </c>
      <c r="C315" s="49">
        <v>1841</v>
      </c>
      <c r="D315" s="50">
        <v>3063</v>
      </c>
      <c r="E315" s="50">
        <v>7413</v>
      </c>
      <c r="F315" s="50">
        <v>9529</v>
      </c>
      <c r="G315" s="24">
        <v>10046</v>
      </c>
      <c r="H315" s="10">
        <v>9776</v>
      </c>
      <c r="I315" s="10">
        <v>9306</v>
      </c>
      <c r="J315" s="43">
        <v>8392</v>
      </c>
      <c r="K315" s="11">
        <v>7471</v>
      </c>
      <c r="L315" s="11">
        <v>7042</v>
      </c>
      <c r="M315" s="11">
        <v>6605</v>
      </c>
      <c r="N315" s="11">
        <v>5981</v>
      </c>
    </row>
    <row r="316" spans="1:14" x14ac:dyDescent="0.2">
      <c r="A316" s="5" t="s">
        <v>146</v>
      </c>
      <c r="B316" s="26">
        <v>4.9000000000000002E-2</v>
      </c>
      <c r="C316" s="32">
        <v>7.4999999999999997E-2</v>
      </c>
      <c r="D316" s="28">
        <v>0.114</v>
      </c>
      <c r="E316" s="28">
        <v>0.19</v>
      </c>
      <c r="F316" s="28">
        <f>F315/F314</f>
        <v>0.24301854071561552</v>
      </c>
      <c r="G316" s="26">
        <v>0.25700000000000001</v>
      </c>
      <c r="H316" s="27">
        <v>0.24496955421354649</v>
      </c>
      <c r="I316" s="27">
        <v>0.23</v>
      </c>
      <c r="J316" s="28">
        <v>0.20699999999999999</v>
      </c>
      <c r="K316" s="28">
        <v>0.185</v>
      </c>
      <c r="L316" s="28">
        <v>0.18099999999999999</v>
      </c>
      <c r="M316" s="28">
        <v>0.17699999999999999</v>
      </c>
      <c r="N316" s="28">
        <v>0.17</v>
      </c>
    </row>
    <row r="317" spans="1:14" x14ac:dyDescent="0.2">
      <c r="A317" s="5"/>
      <c r="B317" s="6"/>
      <c r="C317" s="34"/>
      <c r="D317" s="13"/>
      <c r="E317" s="13"/>
      <c r="F317" s="13"/>
      <c r="G317" s="6"/>
      <c r="H317" s="5"/>
      <c r="I317" s="5"/>
      <c r="J317" s="6"/>
      <c r="K317" s="60"/>
      <c r="L317" s="60"/>
      <c r="M317" s="60"/>
      <c r="N317" s="60"/>
    </row>
    <row r="318" spans="1:14" x14ac:dyDescent="0.2">
      <c r="A318" s="5" t="s">
        <v>88</v>
      </c>
      <c r="B318" s="6"/>
      <c r="C318" s="34"/>
      <c r="D318" s="13"/>
      <c r="E318" s="13"/>
      <c r="F318" s="13"/>
      <c r="G318" s="6"/>
      <c r="H318" s="5"/>
      <c r="I318" s="5"/>
      <c r="J318" s="6"/>
      <c r="K318" s="60"/>
      <c r="L318" s="60"/>
      <c r="M318" s="60"/>
      <c r="N318" s="60"/>
    </row>
    <row r="319" spans="1:14" x14ac:dyDescent="0.2">
      <c r="A319" s="5" t="s">
        <v>12</v>
      </c>
      <c r="B319" s="24">
        <v>24539</v>
      </c>
      <c r="C319" s="49">
        <v>22555</v>
      </c>
      <c r="D319" s="50">
        <v>21442</v>
      </c>
      <c r="E319" s="50">
        <v>22266</v>
      </c>
      <c r="F319" s="50">
        <v>22702</v>
      </c>
      <c r="G319" s="24">
        <v>23383</v>
      </c>
      <c r="H319" s="10">
        <v>24421</v>
      </c>
      <c r="I319" s="10">
        <v>24933</v>
      </c>
      <c r="J319" s="43">
        <v>25155</v>
      </c>
      <c r="K319" s="11">
        <v>25815</v>
      </c>
      <c r="L319" s="11">
        <v>25665</v>
      </c>
      <c r="M319" s="11">
        <v>24924</v>
      </c>
      <c r="N319" s="11">
        <v>24328</v>
      </c>
    </row>
    <row r="320" spans="1:14" x14ac:dyDescent="0.2">
      <c r="A320" s="5" t="s">
        <v>145</v>
      </c>
      <c r="B320" s="24">
        <v>858</v>
      </c>
      <c r="C320" s="49">
        <v>1031</v>
      </c>
      <c r="D320" s="50">
        <v>947</v>
      </c>
      <c r="E320" s="50">
        <v>1535</v>
      </c>
      <c r="F320" s="50">
        <v>2045</v>
      </c>
      <c r="G320" s="24">
        <v>2202</v>
      </c>
      <c r="H320" s="10">
        <v>2446</v>
      </c>
      <c r="I320" s="10">
        <v>2686</v>
      </c>
      <c r="J320" s="43">
        <v>2897</v>
      </c>
      <c r="K320" s="11">
        <v>2535</v>
      </c>
      <c r="L320" s="11">
        <v>2450</v>
      </c>
      <c r="M320" s="11">
        <v>2293</v>
      </c>
      <c r="N320" s="11">
        <v>1979</v>
      </c>
    </row>
    <row r="321" spans="1:14" x14ac:dyDescent="0.2">
      <c r="A321" s="5" t="s">
        <v>146</v>
      </c>
      <c r="B321" s="26">
        <v>3.5000000000000003E-2</v>
      </c>
      <c r="C321" s="32">
        <v>4.5999999999999999E-2</v>
      </c>
      <c r="D321" s="28">
        <v>4.3999999999999997E-2</v>
      </c>
      <c r="E321" s="28">
        <v>6.9000000000000006E-2</v>
      </c>
      <c r="F321" s="28">
        <f>F320/F319</f>
        <v>9.0080169148092679E-2</v>
      </c>
      <c r="G321" s="26">
        <v>9.4E-2</v>
      </c>
      <c r="H321" s="27">
        <v>0.10015969862004014</v>
      </c>
      <c r="I321" s="27">
        <v>0.11</v>
      </c>
      <c r="J321" s="28">
        <v>0.115</v>
      </c>
      <c r="K321" s="28">
        <v>9.8000000000000004E-2</v>
      </c>
      <c r="L321" s="28">
        <v>9.5000000000000001E-2</v>
      </c>
      <c r="M321" s="28">
        <v>9.1999999999999998E-2</v>
      </c>
      <c r="N321" s="28">
        <v>8.1000000000000003E-2</v>
      </c>
    </row>
    <row r="322" spans="1:14" x14ac:dyDescent="0.2">
      <c r="A322" s="5"/>
      <c r="B322" s="6"/>
      <c r="C322" s="34"/>
      <c r="D322" s="13"/>
      <c r="E322" s="13"/>
      <c r="F322" s="13"/>
      <c r="G322" s="6"/>
      <c r="H322" s="5"/>
      <c r="I322" s="5"/>
      <c r="J322" s="6"/>
      <c r="K322" s="60"/>
      <c r="L322" s="60"/>
      <c r="M322" s="60"/>
      <c r="N322" s="60"/>
    </row>
    <row r="323" spans="1:14" x14ac:dyDescent="0.2">
      <c r="A323" s="5" t="s">
        <v>89</v>
      </c>
      <c r="B323" s="6"/>
      <c r="C323" s="34"/>
      <c r="D323" s="13"/>
      <c r="E323" s="13"/>
      <c r="F323" s="13"/>
      <c r="G323" s="64"/>
      <c r="H323" s="5"/>
      <c r="I323" s="5"/>
      <c r="J323" s="6"/>
      <c r="K323" s="60"/>
      <c r="L323" s="60"/>
      <c r="M323" s="60"/>
      <c r="N323" s="60"/>
    </row>
    <row r="324" spans="1:14" x14ac:dyDescent="0.2">
      <c r="A324" s="5" t="s">
        <v>12</v>
      </c>
      <c r="B324" s="24">
        <v>18345</v>
      </c>
      <c r="C324" s="49">
        <v>24739</v>
      </c>
      <c r="D324" s="50">
        <v>23361</v>
      </c>
      <c r="E324" s="50">
        <v>29185</v>
      </c>
      <c r="F324" s="50">
        <v>32880</v>
      </c>
      <c r="G324" s="24">
        <v>33163</v>
      </c>
      <c r="H324" s="10">
        <v>33467</v>
      </c>
      <c r="I324" s="10">
        <v>32740</v>
      </c>
      <c r="J324" s="43">
        <v>33576</v>
      </c>
      <c r="K324" s="11">
        <v>33086</v>
      </c>
      <c r="L324" s="11">
        <v>32128</v>
      </c>
      <c r="M324" s="11">
        <v>31816</v>
      </c>
      <c r="N324" s="11">
        <v>31922</v>
      </c>
    </row>
    <row r="325" spans="1:14" x14ac:dyDescent="0.2">
      <c r="A325" s="5" t="s">
        <v>145</v>
      </c>
      <c r="B325" s="24">
        <v>759</v>
      </c>
      <c r="C325" s="49">
        <v>953</v>
      </c>
      <c r="D325" s="50">
        <v>1225</v>
      </c>
      <c r="E325" s="50">
        <v>2148</v>
      </c>
      <c r="F325" s="50">
        <v>5709</v>
      </c>
      <c r="G325" s="24">
        <v>6293</v>
      </c>
      <c r="H325" s="10">
        <v>6283</v>
      </c>
      <c r="I325" s="10">
        <v>4851</v>
      </c>
      <c r="J325" s="43">
        <v>5464</v>
      </c>
      <c r="K325" s="11">
        <v>5377</v>
      </c>
      <c r="L325" s="11">
        <v>4545</v>
      </c>
      <c r="M325" s="11">
        <v>4314</v>
      </c>
      <c r="N325" s="11">
        <v>5569</v>
      </c>
    </row>
    <row r="326" spans="1:14" x14ac:dyDescent="0.2">
      <c r="A326" s="5" t="s">
        <v>146</v>
      </c>
      <c r="B326" s="26">
        <v>4.1000000000000002E-2</v>
      </c>
      <c r="C326" s="32">
        <v>3.9E-2</v>
      </c>
      <c r="D326" s="28">
        <v>5.1999999999999998E-2</v>
      </c>
      <c r="E326" s="28">
        <v>7.3999999999999996E-2</v>
      </c>
      <c r="F326" s="28">
        <f>F325/F324</f>
        <v>0.17363138686131388</v>
      </c>
      <c r="G326" s="26">
        <v>0.19</v>
      </c>
      <c r="H326" s="27">
        <v>0.18773717393253056</v>
      </c>
      <c r="I326" s="27">
        <v>0.15</v>
      </c>
      <c r="J326" s="28">
        <v>0.16300000000000001</v>
      </c>
      <c r="K326" s="28">
        <v>0.16300000000000001</v>
      </c>
      <c r="L326" s="28">
        <v>0.14099999999999999</v>
      </c>
      <c r="M326" s="28">
        <v>0.13600000000000001</v>
      </c>
      <c r="N326" s="28">
        <v>0.17399999999999999</v>
      </c>
    </row>
    <row r="327" spans="1:14" x14ac:dyDescent="0.2">
      <c r="A327" s="5"/>
      <c r="B327" s="6"/>
      <c r="C327" s="34"/>
      <c r="D327" s="13"/>
      <c r="E327" s="13"/>
      <c r="F327" s="13"/>
      <c r="G327" s="6"/>
      <c r="H327" s="5"/>
      <c r="I327" s="5"/>
      <c r="J327" s="6"/>
      <c r="K327" s="60"/>
      <c r="L327" s="60"/>
      <c r="M327" s="60"/>
      <c r="N327" s="60"/>
    </row>
    <row r="328" spans="1:14" x14ac:dyDescent="0.2">
      <c r="A328" s="5" t="s">
        <v>90</v>
      </c>
      <c r="B328" s="6"/>
      <c r="C328" s="34"/>
      <c r="D328" s="13"/>
      <c r="E328" s="13"/>
      <c r="F328" s="13"/>
      <c r="G328" s="6"/>
      <c r="H328" s="5"/>
      <c r="I328" s="5"/>
      <c r="J328" s="6"/>
      <c r="K328" s="60"/>
      <c r="L328" s="60"/>
      <c r="M328" s="60"/>
      <c r="N328" s="60"/>
    </row>
    <row r="329" spans="1:14" x14ac:dyDescent="0.2">
      <c r="A329" s="5" t="s">
        <v>12</v>
      </c>
      <c r="B329" s="24">
        <v>48502</v>
      </c>
      <c r="C329" s="49">
        <v>46538</v>
      </c>
      <c r="D329" s="50">
        <v>51033</v>
      </c>
      <c r="E329" s="50">
        <v>60573</v>
      </c>
      <c r="F329" s="50">
        <v>54528</v>
      </c>
      <c r="G329" s="24">
        <v>55242</v>
      </c>
      <c r="H329" s="10">
        <v>55847</v>
      </c>
      <c r="I329" s="10">
        <v>55136</v>
      </c>
      <c r="J329" s="43">
        <v>53913</v>
      </c>
      <c r="K329" s="11">
        <v>52766</v>
      </c>
      <c r="L329" s="11">
        <v>51755</v>
      </c>
      <c r="M329" s="11">
        <v>51180</v>
      </c>
      <c r="N329" s="11">
        <v>51043</v>
      </c>
    </row>
    <row r="330" spans="1:14" x14ac:dyDescent="0.2">
      <c r="A330" s="5" t="s">
        <v>145</v>
      </c>
      <c r="B330" s="24">
        <v>3054</v>
      </c>
      <c r="C330" s="49">
        <v>4869</v>
      </c>
      <c r="D330" s="50">
        <v>9328</v>
      </c>
      <c r="E330" s="50">
        <v>11970</v>
      </c>
      <c r="F330" s="50">
        <v>17070</v>
      </c>
      <c r="G330" s="24">
        <v>17837</v>
      </c>
      <c r="H330" s="10">
        <v>18496</v>
      </c>
      <c r="I330" s="10">
        <v>17282</v>
      </c>
      <c r="J330" s="43">
        <v>16683</v>
      </c>
      <c r="K330" s="11">
        <v>14442</v>
      </c>
      <c r="L330" s="11">
        <v>12725</v>
      </c>
      <c r="M330" s="11">
        <v>12002</v>
      </c>
      <c r="N330" s="11">
        <v>11556</v>
      </c>
    </row>
    <row r="331" spans="1:14" x14ac:dyDescent="0.2">
      <c r="A331" s="5" t="s">
        <v>146</v>
      </c>
      <c r="B331" s="26">
        <v>6.3E-2</v>
      </c>
      <c r="C331" s="32">
        <v>0.105</v>
      </c>
      <c r="D331" s="28">
        <v>0.183</v>
      </c>
      <c r="E331" s="28">
        <v>0.19800000000000001</v>
      </c>
      <c r="F331" s="28">
        <f>F330/F329</f>
        <v>0.313050176056338</v>
      </c>
      <c r="G331" s="26">
        <v>0.32300000000000001</v>
      </c>
      <c r="H331" s="27">
        <v>0.33119057424749765</v>
      </c>
      <c r="I331" s="27">
        <v>0.31</v>
      </c>
      <c r="J331" s="28">
        <v>0.309</v>
      </c>
      <c r="K331" s="28">
        <v>0.27400000000000002</v>
      </c>
      <c r="L331" s="28">
        <v>0.246</v>
      </c>
      <c r="M331" s="28">
        <v>0.23499999999999999</v>
      </c>
      <c r="N331" s="28">
        <v>0.22600000000000001</v>
      </c>
    </row>
    <row r="332" spans="1:14" x14ac:dyDescent="0.2">
      <c r="A332" s="5"/>
      <c r="B332" s="6"/>
      <c r="C332" s="34"/>
      <c r="D332" s="13"/>
      <c r="E332" s="13"/>
      <c r="F332" s="13"/>
      <c r="G332" s="6"/>
      <c r="H332" s="5"/>
      <c r="I332" s="5"/>
      <c r="J332" s="6"/>
      <c r="K332" s="60"/>
      <c r="L332" s="60"/>
      <c r="M332" s="60"/>
      <c r="N332" s="60"/>
    </row>
    <row r="333" spans="1:14" x14ac:dyDescent="0.2">
      <c r="A333" s="5" t="s">
        <v>91</v>
      </c>
      <c r="B333" s="6"/>
      <c r="C333" s="34"/>
      <c r="D333" s="13"/>
      <c r="E333" s="13"/>
      <c r="F333" s="13"/>
      <c r="G333" s="6"/>
      <c r="H333" s="5"/>
      <c r="I333" s="5"/>
      <c r="J333" s="6"/>
      <c r="K333" s="60"/>
      <c r="L333" s="60"/>
      <c r="M333" s="60"/>
      <c r="N333" s="60"/>
    </row>
    <row r="334" spans="1:14" x14ac:dyDescent="0.2">
      <c r="A334" s="5" t="s">
        <v>12</v>
      </c>
      <c r="B334" s="24">
        <v>61660</v>
      </c>
      <c r="C334" s="49">
        <v>61724</v>
      </c>
      <c r="D334" s="50">
        <v>52144</v>
      </c>
      <c r="E334" s="50">
        <v>44969</v>
      </c>
      <c r="F334" s="50">
        <v>35088</v>
      </c>
      <c r="G334" s="24">
        <v>34222</v>
      </c>
      <c r="H334" s="10">
        <v>33973</v>
      </c>
      <c r="I334" s="10">
        <v>31889</v>
      </c>
      <c r="J334" s="43">
        <v>30516</v>
      </c>
      <c r="K334" s="11">
        <v>29697</v>
      </c>
      <c r="L334" s="11">
        <v>28106</v>
      </c>
      <c r="M334" s="11">
        <v>26218</v>
      </c>
      <c r="N334" s="11">
        <v>26015</v>
      </c>
    </row>
    <row r="335" spans="1:14" x14ac:dyDescent="0.2">
      <c r="A335" s="5" t="s">
        <v>145</v>
      </c>
      <c r="B335" s="24">
        <v>8068</v>
      </c>
      <c r="C335" s="49">
        <v>19671</v>
      </c>
      <c r="D335" s="50">
        <v>15964</v>
      </c>
      <c r="E335" s="50">
        <v>14450</v>
      </c>
      <c r="F335" s="50">
        <v>13971</v>
      </c>
      <c r="G335" s="24">
        <v>13706</v>
      </c>
      <c r="H335" s="10">
        <v>13234</v>
      </c>
      <c r="I335" s="10">
        <v>12289</v>
      </c>
      <c r="J335" s="43">
        <v>11071</v>
      </c>
      <c r="K335" s="11">
        <v>9975</v>
      </c>
      <c r="L335" s="11">
        <v>9094</v>
      </c>
      <c r="M335" s="11">
        <v>8576</v>
      </c>
      <c r="N335" s="11">
        <v>8064</v>
      </c>
    </row>
    <row r="336" spans="1:14" x14ac:dyDescent="0.2">
      <c r="A336" s="5" t="s">
        <v>146</v>
      </c>
      <c r="B336" s="26">
        <v>0.13100000000000001</v>
      </c>
      <c r="C336" s="32">
        <v>0.31900000000000001</v>
      </c>
      <c r="D336" s="28">
        <v>0.30599999999999999</v>
      </c>
      <c r="E336" s="28">
        <v>0.32100000000000001</v>
      </c>
      <c r="F336" s="28">
        <f>F335/F334</f>
        <v>0.39817031463748292</v>
      </c>
      <c r="G336" s="26">
        <v>0.40100000000000002</v>
      </c>
      <c r="H336" s="27">
        <v>0.38954463838930914</v>
      </c>
      <c r="I336" s="27">
        <v>0.39</v>
      </c>
      <c r="J336" s="28">
        <v>0.36299999999999999</v>
      </c>
      <c r="K336" s="28">
        <v>0.33600000000000002</v>
      </c>
      <c r="L336" s="28">
        <v>0.32400000000000001</v>
      </c>
      <c r="M336" s="28">
        <v>0.32700000000000001</v>
      </c>
      <c r="N336" s="28">
        <v>0.31</v>
      </c>
    </row>
    <row r="337" spans="1:14" x14ac:dyDescent="0.2">
      <c r="A337" s="5"/>
      <c r="B337" s="6"/>
      <c r="C337" s="34"/>
      <c r="D337" s="13"/>
      <c r="E337" s="13"/>
      <c r="F337" s="13"/>
      <c r="G337" s="6"/>
      <c r="H337" s="5"/>
      <c r="I337" s="5"/>
      <c r="J337" s="6"/>
      <c r="K337" s="60"/>
      <c r="L337" s="60"/>
      <c r="M337" s="60"/>
      <c r="N337" s="60"/>
    </row>
    <row r="338" spans="1:14" x14ac:dyDescent="0.2">
      <c r="A338" s="5" t="s">
        <v>92</v>
      </c>
      <c r="B338" s="6"/>
      <c r="C338" s="34"/>
      <c r="D338" s="13"/>
      <c r="E338" s="13"/>
      <c r="F338" s="13"/>
      <c r="G338" s="6"/>
      <c r="H338" s="5"/>
      <c r="I338" s="5"/>
      <c r="J338" s="6"/>
      <c r="K338" s="60"/>
      <c r="L338" s="60"/>
      <c r="M338" s="60"/>
      <c r="N338" s="60"/>
    </row>
    <row r="339" spans="1:14" x14ac:dyDescent="0.2">
      <c r="A339" s="5" t="s">
        <v>12</v>
      </c>
      <c r="B339" s="24">
        <v>88973</v>
      </c>
      <c r="C339" s="49">
        <v>58585</v>
      </c>
      <c r="D339" s="50">
        <v>47893</v>
      </c>
      <c r="E339" s="50">
        <v>39596</v>
      </c>
      <c r="F339" s="50">
        <v>28590</v>
      </c>
      <c r="G339" s="24">
        <v>28179</v>
      </c>
      <c r="H339" s="10">
        <v>27111</v>
      </c>
      <c r="I339" s="10">
        <v>26025</v>
      </c>
      <c r="J339" s="43">
        <v>25908</v>
      </c>
      <c r="K339" s="11">
        <v>24956</v>
      </c>
      <c r="L339" s="11">
        <v>23682</v>
      </c>
      <c r="M339" s="11">
        <v>22813</v>
      </c>
      <c r="N339" s="11">
        <v>21938</v>
      </c>
    </row>
    <row r="340" spans="1:14" x14ac:dyDescent="0.2">
      <c r="A340" s="5" t="s">
        <v>145</v>
      </c>
      <c r="B340" s="24">
        <v>22603</v>
      </c>
      <c r="C340" s="49">
        <v>23268</v>
      </c>
      <c r="D340" s="50">
        <v>20710</v>
      </c>
      <c r="E340" s="50">
        <v>17344</v>
      </c>
      <c r="F340" s="50">
        <v>13660</v>
      </c>
      <c r="G340" s="24">
        <v>13686</v>
      </c>
      <c r="H340" s="10">
        <v>13544</v>
      </c>
      <c r="I340" s="10">
        <v>12062</v>
      </c>
      <c r="J340" s="43">
        <v>11762</v>
      </c>
      <c r="K340" s="11">
        <v>11294</v>
      </c>
      <c r="L340" s="11">
        <v>9849</v>
      </c>
      <c r="M340" s="11">
        <v>9317</v>
      </c>
      <c r="N340" s="11">
        <v>9023</v>
      </c>
    </row>
    <row r="341" spans="1:14" x14ac:dyDescent="0.2">
      <c r="A341" s="5" t="s">
        <v>146</v>
      </c>
      <c r="B341" s="26">
        <v>0.254</v>
      </c>
      <c r="C341" s="32">
        <v>0.39700000000000002</v>
      </c>
      <c r="D341" s="28">
        <v>0.432</v>
      </c>
      <c r="E341" s="28">
        <v>0.438</v>
      </c>
      <c r="F341" s="28">
        <f>F340/F339</f>
        <v>0.47778943686603709</v>
      </c>
      <c r="G341" s="26">
        <v>0.48599999999999999</v>
      </c>
      <c r="H341" s="27">
        <v>0.49957581793368006</v>
      </c>
      <c r="I341" s="27">
        <v>0.46</v>
      </c>
      <c r="J341" s="28">
        <v>0.45400000000000001</v>
      </c>
      <c r="K341" s="28">
        <v>0.45300000000000001</v>
      </c>
      <c r="L341" s="28">
        <v>0.41599999999999998</v>
      </c>
      <c r="M341" s="28">
        <v>0.40799999999999997</v>
      </c>
      <c r="N341" s="28">
        <v>0.41099999999999998</v>
      </c>
    </row>
    <row r="342" spans="1:14" x14ac:dyDescent="0.2">
      <c r="A342" s="5"/>
      <c r="B342" s="6"/>
      <c r="C342" s="34"/>
      <c r="D342" s="13"/>
      <c r="E342" s="13"/>
      <c r="F342" s="13"/>
      <c r="G342" s="6"/>
      <c r="H342" s="5"/>
      <c r="I342" s="5"/>
      <c r="J342" s="6"/>
      <c r="K342" s="60"/>
      <c r="L342" s="60"/>
      <c r="M342" s="60"/>
      <c r="N342" s="60"/>
    </row>
    <row r="343" spans="1:14" x14ac:dyDescent="0.2">
      <c r="A343" s="5" t="s">
        <v>93</v>
      </c>
      <c r="B343" s="6"/>
      <c r="C343" s="34"/>
      <c r="D343" s="13"/>
      <c r="E343" s="13"/>
      <c r="F343" s="13"/>
      <c r="G343" s="6"/>
      <c r="H343" s="5"/>
      <c r="I343" s="5"/>
      <c r="J343" s="6"/>
      <c r="K343" s="60"/>
      <c r="L343" s="60"/>
      <c r="M343" s="60"/>
      <c r="N343" s="60"/>
    </row>
    <row r="344" spans="1:14" x14ac:dyDescent="0.2">
      <c r="A344" s="5" t="s">
        <v>12</v>
      </c>
      <c r="B344" s="24">
        <v>54090</v>
      </c>
      <c r="C344" s="49">
        <v>44956</v>
      </c>
      <c r="D344" s="50">
        <v>38133</v>
      </c>
      <c r="E344" s="50">
        <v>37910</v>
      </c>
      <c r="F344" s="50">
        <v>32395</v>
      </c>
      <c r="G344" s="24">
        <v>32343</v>
      </c>
      <c r="H344" s="10">
        <v>32302</v>
      </c>
      <c r="I344" s="10">
        <v>31790</v>
      </c>
      <c r="J344" s="43">
        <v>31878</v>
      </c>
      <c r="K344" s="11">
        <v>31180</v>
      </c>
      <c r="L344" s="11">
        <v>30227</v>
      </c>
      <c r="M344" s="11">
        <v>29639</v>
      </c>
      <c r="N344" s="11">
        <v>28950</v>
      </c>
    </row>
    <row r="345" spans="1:14" x14ac:dyDescent="0.2">
      <c r="A345" s="5" t="s">
        <v>145</v>
      </c>
      <c r="B345" s="24">
        <v>9087</v>
      </c>
      <c r="C345" s="49">
        <v>11670</v>
      </c>
      <c r="D345" s="50">
        <v>11073</v>
      </c>
      <c r="E345" s="50">
        <v>10809</v>
      </c>
      <c r="F345" s="50">
        <v>11061</v>
      </c>
      <c r="G345" s="24">
        <v>12219</v>
      </c>
      <c r="H345" s="10">
        <v>12450</v>
      </c>
      <c r="I345" s="10">
        <v>12350</v>
      </c>
      <c r="J345" s="43">
        <v>11727</v>
      </c>
      <c r="K345" s="11">
        <v>11679</v>
      </c>
      <c r="L345" s="11">
        <v>11087</v>
      </c>
      <c r="M345" s="11">
        <v>10112</v>
      </c>
      <c r="N345" s="11">
        <v>9667</v>
      </c>
    </row>
    <row r="346" spans="1:14" x14ac:dyDescent="0.2">
      <c r="A346" s="5" t="s">
        <v>146</v>
      </c>
      <c r="B346" s="26">
        <v>0.16800000000000001</v>
      </c>
      <c r="C346" s="32">
        <v>0.26</v>
      </c>
      <c r="D346" s="28">
        <v>0.28999999999999998</v>
      </c>
      <c r="E346" s="28">
        <v>0.28499999999999998</v>
      </c>
      <c r="F346" s="28">
        <f>F345/F344</f>
        <v>0.34144158049081647</v>
      </c>
      <c r="G346" s="26">
        <v>0.378</v>
      </c>
      <c r="H346" s="27">
        <v>0.38542505108042846</v>
      </c>
      <c r="I346" s="27">
        <v>0.39</v>
      </c>
      <c r="J346" s="28">
        <v>0.36799999999999999</v>
      </c>
      <c r="K346" s="28">
        <v>0.375</v>
      </c>
      <c r="L346" s="28">
        <v>0.36699999999999999</v>
      </c>
      <c r="M346" s="28">
        <v>0.34100000000000003</v>
      </c>
      <c r="N346" s="28">
        <v>0.33400000000000002</v>
      </c>
    </row>
    <row r="347" spans="1:14" x14ac:dyDescent="0.2">
      <c r="A347" s="5"/>
      <c r="B347" s="6"/>
      <c r="C347" s="34"/>
      <c r="D347" s="13"/>
      <c r="E347" s="13"/>
      <c r="F347" s="13"/>
      <c r="G347" s="6"/>
      <c r="H347" s="5"/>
      <c r="I347" s="5"/>
      <c r="J347" s="6"/>
      <c r="K347" s="60"/>
      <c r="L347" s="60"/>
      <c r="M347" s="60"/>
      <c r="N347" s="60"/>
    </row>
    <row r="348" spans="1:14" x14ac:dyDescent="0.2">
      <c r="A348" s="5" t="s">
        <v>94</v>
      </c>
      <c r="B348" s="6"/>
      <c r="C348" s="34"/>
      <c r="D348" s="13"/>
      <c r="E348" s="13"/>
      <c r="F348" s="13"/>
      <c r="G348" s="6"/>
      <c r="H348" s="5"/>
      <c r="I348" s="5"/>
      <c r="J348" s="6"/>
      <c r="K348" s="60"/>
      <c r="L348" s="60"/>
      <c r="M348" s="60"/>
      <c r="N348" s="60"/>
    </row>
    <row r="349" spans="1:14" x14ac:dyDescent="0.2">
      <c r="A349" s="5" t="s">
        <v>12</v>
      </c>
      <c r="B349" s="24">
        <v>47117</v>
      </c>
      <c r="C349" s="49">
        <v>40152</v>
      </c>
      <c r="D349" s="50">
        <v>36697</v>
      </c>
      <c r="E349" s="50">
        <v>39195</v>
      </c>
      <c r="F349" s="50">
        <v>42262</v>
      </c>
      <c r="G349" s="24">
        <v>42230</v>
      </c>
      <c r="H349" s="10">
        <v>42153</v>
      </c>
      <c r="I349" s="10">
        <v>42173</v>
      </c>
      <c r="J349" s="43">
        <v>42670</v>
      </c>
      <c r="K349" s="11">
        <v>43185</v>
      </c>
      <c r="L349" s="11">
        <v>43350</v>
      </c>
      <c r="M349" s="11">
        <v>42702</v>
      </c>
      <c r="N349" s="11">
        <v>42295</v>
      </c>
    </row>
    <row r="350" spans="1:14" x14ac:dyDescent="0.2">
      <c r="A350" s="5" t="s">
        <v>145</v>
      </c>
      <c r="B350" s="24">
        <v>1243</v>
      </c>
      <c r="C350" s="49">
        <v>985</v>
      </c>
      <c r="D350" s="50">
        <v>1547</v>
      </c>
      <c r="E350" s="50">
        <v>2722</v>
      </c>
      <c r="F350" s="50">
        <v>5240</v>
      </c>
      <c r="G350" s="24">
        <v>5353</v>
      </c>
      <c r="H350" s="10">
        <v>5403</v>
      </c>
      <c r="I350" s="10">
        <v>5224</v>
      </c>
      <c r="J350" s="43">
        <v>5222</v>
      </c>
      <c r="K350" s="11">
        <v>5053</v>
      </c>
      <c r="L350" s="11">
        <v>4931</v>
      </c>
      <c r="M350" s="11">
        <v>5462</v>
      </c>
      <c r="N350" s="11">
        <v>5687</v>
      </c>
    </row>
    <row r="351" spans="1:14" x14ac:dyDescent="0.2">
      <c r="A351" s="5" t="s">
        <v>146</v>
      </c>
      <c r="B351" s="26">
        <v>2.5999999999999999E-2</v>
      </c>
      <c r="C351" s="32">
        <v>2.5000000000000001E-2</v>
      </c>
      <c r="D351" s="28">
        <v>4.2000000000000003E-2</v>
      </c>
      <c r="E351" s="28">
        <v>6.9000000000000006E-2</v>
      </c>
      <c r="F351" s="28">
        <f>F350/F349</f>
        <v>0.12398845298376793</v>
      </c>
      <c r="G351" s="26">
        <v>0.127</v>
      </c>
      <c r="H351" s="27">
        <v>0.1281759305387517</v>
      </c>
      <c r="I351" s="27">
        <v>0.12</v>
      </c>
      <c r="J351" s="28">
        <v>0.122</v>
      </c>
      <c r="K351" s="28">
        <v>0.11700000000000001</v>
      </c>
      <c r="L351" s="28">
        <v>0.114</v>
      </c>
      <c r="M351" s="28">
        <v>0.128</v>
      </c>
      <c r="N351" s="28">
        <v>0.13400000000000001</v>
      </c>
    </row>
    <row r="352" spans="1:14" x14ac:dyDescent="0.2">
      <c r="A352" s="5"/>
      <c r="B352" s="6"/>
      <c r="C352" s="34"/>
      <c r="D352" s="13"/>
      <c r="E352" s="13"/>
      <c r="F352" s="13"/>
      <c r="G352" s="6"/>
      <c r="H352" s="5"/>
      <c r="I352" s="5"/>
      <c r="J352" s="6"/>
      <c r="K352" s="60"/>
      <c r="L352" s="60"/>
      <c r="M352" s="60"/>
      <c r="N352" s="60"/>
    </row>
    <row r="353" spans="1:14" x14ac:dyDescent="0.2">
      <c r="A353" s="5" t="s">
        <v>95</v>
      </c>
      <c r="B353" s="6"/>
      <c r="C353" s="34"/>
      <c r="D353" s="13"/>
      <c r="E353" s="13"/>
      <c r="F353" s="13"/>
      <c r="G353" s="6"/>
      <c r="H353" s="5"/>
      <c r="I353" s="5"/>
      <c r="J353" s="6"/>
      <c r="K353" s="60"/>
      <c r="L353" s="60"/>
      <c r="M353" s="60"/>
      <c r="N353" s="60"/>
    </row>
    <row r="354" spans="1:14" x14ac:dyDescent="0.2">
      <c r="A354" s="5" t="s">
        <v>12</v>
      </c>
      <c r="B354" s="24">
        <v>68618</v>
      </c>
      <c r="C354" s="49">
        <v>64703</v>
      </c>
      <c r="D354" s="50">
        <v>59399</v>
      </c>
      <c r="E354" s="50">
        <v>55501</v>
      </c>
      <c r="F354" s="50">
        <v>49378</v>
      </c>
      <c r="G354" s="24">
        <v>48672</v>
      </c>
      <c r="H354" s="10">
        <v>47367</v>
      </c>
      <c r="I354" s="10">
        <v>45668</v>
      </c>
      <c r="J354" s="43">
        <v>45641</v>
      </c>
      <c r="K354" s="11">
        <v>46220</v>
      </c>
      <c r="L354" s="11">
        <v>45182</v>
      </c>
      <c r="M354" s="11">
        <v>45739</v>
      </c>
      <c r="N354" s="11">
        <v>46498</v>
      </c>
    </row>
    <row r="355" spans="1:14" x14ac:dyDescent="0.2">
      <c r="A355" s="5" t="s">
        <v>145</v>
      </c>
      <c r="B355" s="24">
        <v>6590</v>
      </c>
      <c r="C355" s="49">
        <v>8992</v>
      </c>
      <c r="D355" s="50">
        <v>10784</v>
      </c>
      <c r="E355" s="50">
        <v>11439</v>
      </c>
      <c r="F355" s="50">
        <v>14872</v>
      </c>
      <c r="G355" s="24">
        <v>15222</v>
      </c>
      <c r="H355" s="10">
        <v>14525</v>
      </c>
      <c r="I355" s="10">
        <v>13469</v>
      </c>
      <c r="J355" s="43">
        <v>13306</v>
      </c>
      <c r="K355" s="11">
        <v>13368</v>
      </c>
      <c r="L355" s="11">
        <v>11807</v>
      </c>
      <c r="M355" s="11">
        <v>11613</v>
      </c>
      <c r="N355" s="11">
        <v>11665</v>
      </c>
    </row>
    <row r="356" spans="1:14" x14ac:dyDescent="0.2">
      <c r="A356" s="5" t="s">
        <v>146</v>
      </c>
      <c r="B356" s="26">
        <v>9.6000000000000002E-2</v>
      </c>
      <c r="C356" s="32">
        <v>0.13900000000000001</v>
      </c>
      <c r="D356" s="28">
        <v>0.182</v>
      </c>
      <c r="E356" s="28">
        <v>0.20599999999999999</v>
      </c>
      <c r="F356" s="28">
        <f>F355/F354</f>
        <v>0.30118676333589856</v>
      </c>
      <c r="G356" s="26">
        <v>0.313</v>
      </c>
      <c r="H356" s="27">
        <v>0.30664808833153884</v>
      </c>
      <c r="I356" s="27">
        <v>0.28999999999999998</v>
      </c>
      <c r="J356" s="28">
        <v>0.29199999999999998</v>
      </c>
      <c r="K356" s="28">
        <v>0.28899999999999998</v>
      </c>
      <c r="L356" s="28">
        <v>0.26100000000000001</v>
      </c>
      <c r="M356" s="28">
        <v>0.254</v>
      </c>
      <c r="N356" s="28">
        <v>0.251</v>
      </c>
    </row>
    <row r="357" spans="1:14" x14ac:dyDescent="0.2">
      <c r="A357" s="5"/>
      <c r="B357" s="6"/>
      <c r="C357" s="34"/>
      <c r="D357" s="13"/>
      <c r="E357" s="13"/>
      <c r="F357" s="13"/>
      <c r="G357" s="6"/>
      <c r="H357" s="5"/>
      <c r="I357" s="5"/>
      <c r="J357" s="6"/>
      <c r="K357" s="60"/>
      <c r="L357" s="60"/>
      <c r="M357" s="60"/>
      <c r="N357" s="60"/>
    </row>
    <row r="358" spans="1:14" x14ac:dyDescent="0.2">
      <c r="A358" s="5" t="s">
        <v>96</v>
      </c>
      <c r="B358" s="6"/>
      <c r="C358" s="34"/>
      <c r="D358" s="13"/>
      <c r="E358" s="13"/>
      <c r="F358" s="13"/>
      <c r="G358" s="64"/>
      <c r="H358" s="5"/>
      <c r="I358" s="5"/>
      <c r="J358" s="6"/>
      <c r="K358" s="60"/>
      <c r="L358" s="60"/>
      <c r="M358" s="60"/>
      <c r="N358" s="60"/>
    </row>
    <row r="359" spans="1:14" x14ac:dyDescent="0.2">
      <c r="A359" s="5" t="s">
        <v>12</v>
      </c>
      <c r="B359" s="24">
        <v>26713</v>
      </c>
      <c r="C359" s="49">
        <v>23269</v>
      </c>
      <c r="D359" s="50">
        <v>22342</v>
      </c>
      <c r="E359" s="50">
        <v>21956</v>
      </c>
      <c r="F359" s="50">
        <v>21211</v>
      </c>
      <c r="G359" s="24">
        <v>21741</v>
      </c>
      <c r="H359" s="10">
        <v>20981</v>
      </c>
      <c r="I359" s="10">
        <v>20795</v>
      </c>
      <c r="J359" s="43">
        <v>20812</v>
      </c>
      <c r="K359" s="11">
        <v>20794</v>
      </c>
      <c r="L359" s="11">
        <v>20413</v>
      </c>
      <c r="M359" s="11">
        <v>19768</v>
      </c>
      <c r="N359" s="11">
        <v>19631</v>
      </c>
    </row>
    <row r="360" spans="1:14" x14ac:dyDescent="0.2">
      <c r="A360" s="5" t="s">
        <v>145</v>
      </c>
      <c r="B360" s="24">
        <v>742</v>
      </c>
      <c r="C360" s="49">
        <v>781</v>
      </c>
      <c r="D360" s="50">
        <v>814</v>
      </c>
      <c r="E360" s="50">
        <v>874</v>
      </c>
      <c r="F360" s="50">
        <v>950</v>
      </c>
      <c r="G360" s="24">
        <v>753</v>
      </c>
      <c r="H360" s="10">
        <v>756</v>
      </c>
      <c r="I360" s="10">
        <v>943</v>
      </c>
      <c r="J360" s="5">
        <v>781</v>
      </c>
      <c r="K360" s="13">
        <v>960</v>
      </c>
      <c r="L360" s="13">
        <v>919</v>
      </c>
      <c r="M360" s="13">
        <v>995</v>
      </c>
      <c r="N360" s="13">
        <v>1229</v>
      </c>
    </row>
    <row r="361" spans="1:14" x14ac:dyDescent="0.2">
      <c r="A361" s="5" t="s">
        <v>146</v>
      </c>
      <c r="B361" s="26">
        <v>2.8000000000000001E-2</v>
      </c>
      <c r="C361" s="32">
        <v>3.4000000000000002E-2</v>
      </c>
      <c r="D361" s="28">
        <v>3.5999999999999997E-2</v>
      </c>
      <c r="E361" s="28">
        <v>0.04</v>
      </c>
      <c r="F361" s="28">
        <f>F360/F359</f>
        <v>4.478808165574466E-2</v>
      </c>
      <c r="G361" s="26">
        <v>3.5000000000000003E-2</v>
      </c>
      <c r="H361" s="27">
        <v>3.6032600924646108E-2</v>
      </c>
      <c r="I361" s="27">
        <v>0.05</v>
      </c>
      <c r="J361" s="28">
        <v>3.7999999999999999E-2</v>
      </c>
      <c r="K361" s="28">
        <v>4.5999999999999999E-2</v>
      </c>
      <c r="L361" s="28">
        <v>4.4999999999999998E-2</v>
      </c>
      <c r="M361" s="28">
        <v>0.05</v>
      </c>
      <c r="N361" s="28">
        <v>6.3E-2</v>
      </c>
    </row>
    <row r="362" spans="1:14" x14ac:dyDescent="0.2">
      <c r="A362" s="5"/>
      <c r="B362" s="6"/>
      <c r="C362" s="34"/>
      <c r="D362" s="13"/>
      <c r="E362" s="13"/>
      <c r="F362" s="13"/>
      <c r="G362" s="6"/>
      <c r="H362" s="5"/>
      <c r="I362" s="5"/>
      <c r="J362" s="6"/>
      <c r="K362" s="60"/>
      <c r="L362" s="60"/>
      <c r="M362" s="60"/>
      <c r="N362" s="60"/>
    </row>
    <row r="363" spans="1:14" x14ac:dyDescent="0.2">
      <c r="A363" s="5" t="s">
        <v>97</v>
      </c>
      <c r="B363" s="6"/>
      <c r="C363" s="34"/>
      <c r="D363" s="13"/>
      <c r="E363" s="13"/>
      <c r="F363" s="13"/>
      <c r="G363" s="6"/>
      <c r="H363" s="5"/>
      <c r="I363" s="5"/>
      <c r="J363" s="6"/>
      <c r="K363" s="60"/>
      <c r="L363" s="60"/>
      <c r="M363" s="60"/>
      <c r="N363" s="60"/>
    </row>
    <row r="364" spans="1:14" x14ac:dyDescent="0.2">
      <c r="A364" s="5" t="s">
        <v>12</v>
      </c>
      <c r="B364" s="24">
        <v>36372</v>
      </c>
      <c r="C364" s="49">
        <v>36169</v>
      </c>
      <c r="D364" s="50">
        <v>31862</v>
      </c>
      <c r="E364" s="50">
        <v>29656</v>
      </c>
      <c r="F364" s="50">
        <v>25707</v>
      </c>
      <c r="G364" s="24">
        <v>25929</v>
      </c>
      <c r="H364" s="10">
        <v>26117</v>
      </c>
      <c r="I364" s="10">
        <v>26820</v>
      </c>
      <c r="J364" s="43">
        <v>26806</v>
      </c>
      <c r="K364" s="11">
        <v>27230</v>
      </c>
      <c r="L364" s="11">
        <v>27131</v>
      </c>
      <c r="M364" s="11">
        <v>26515</v>
      </c>
      <c r="N364" s="11">
        <v>26720</v>
      </c>
    </row>
    <row r="365" spans="1:14" x14ac:dyDescent="0.2">
      <c r="A365" s="5" t="s">
        <v>145</v>
      </c>
      <c r="B365" s="24">
        <v>2575</v>
      </c>
      <c r="C365" s="49">
        <v>4169</v>
      </c>
      <c r="D365" s="50">
        <v>3697</v>
      </c>
      <c r="E365" s="50">
        <v>3680</v>
      </c>
      <c r="F365" s="50">
        <v>5109</v>
      </c>
      <c r="G365" s="24">
        <v>5094</v>
      </c>
      <c r="H365" s="10">
        <v>4758</v>
      </c>
      <c r="I365" s="10">
        <v>4375</v>
      </c>
      <c r="J365" s="43">
        <v>4999</v>
      </c>
      <c r="K365" s="11">
        <v>5386</v>
      </c>
      <c r="L365" s="11">
        <v>5528</v>
      </c>
      <c r="M365" s="11">
        <v>5712</v>
      </c>
      <c r="N365" s="11">
        <v>5356</v>
      </c>
    </row>
    <row r="366" spans="1:14" x14ac:dyDescent="0.2">
      <c r="A366" s="5" t="s">
        <v>146</v>
      </c>
      <c r="B366" s="26">
        <v>7.0999999999999994E-2</v>
      </c>
      <c r="C366" s="32">
        <v>0.115</v>
      </c>
      <c r="D366" s="28">
        <v>0.11600000000000001</v>
      </c>
      <c r="E366" s="28">
        <v>0.124</v>
      </c>
      <c r="F366" s="28">
        <f>F365/F364</f>
        <v>0.19873964289882134</v>
      </c>
      <c r="G366" s="26">
        <v>0.19600000000000001</v>
      </c>
      <c r="H366" s="27">
        <v>0.18218018914883027</v>
      </c>
      <c r="I366" s="27">
        <v>0.16</v>
      </c>
      <c r="J366" s="28">
        <v>0.186</v>
      </c>
      <c r="K366" s="28">
        <v>0.19800000000000001</v>
      </c>
      <c r="L366" s="28">
        <v>0.20399999999999999</v>
      </c>
      <c r="M366" s="28">
        <v>0.215</v>
      </c>
      <c r="N366" s="28">
        <v>0.2</v>
      </c>
    </row>
    <row r="367" spans="1:14" x14ac:dyDescent="0.2">
      <c r="A367" s="5"/>
      <c r="B367" s="6"/>
      <c r="C367" s="34"/>
      <c r="D367" s="13"/>
      <c r="E367" s="13"/>
      <c r="F367" s="13"/>
      <c r="G367" s="6"/>
      <c r="H367" s="5"/>
      <c r="I367" s="5"/>
      <c r="J367" s="6"/>
      <c r="K367" s="60"/>
      <c r="L367" s="60"/>
      <c r="M367" s="60"/>
      <c r="N367" s="60"/>
    </row>
    <row r="368" spans="1:14" x14ac:dyDescent="0.2">
      <c r="A368" s="5" t="s">
        <v>98</v>
      </c>
      <c r="B368" s="6"/>
      <c r="C368" s="34"/>
      <c r="D368" s="13"/>
      <c r="E368" s="13"/>
      <c r="F368" s="13"/>
      <c r="G368" s="6"/>
      <c r="H368" s="5"/>
      <c r="I368" s="5"/>
      <c r="J368" s="6"/>
      <c r="K368" s="60"/>
      <c r="L368" s="60"/>
      <c r="M368" s="60"/>
      <c r="N368" s="60"/>
    </row>
    <row r="369" spans="1:14" x14ac:dyDescent="0.2">
      <c r="A369" s="5" t="s">
        <v>12</v>
      </c>
      <c r="B369" s="24">
        <v>22942</v>
      </c>
      <c r="C369" s="49">
        <v>19919</v>
      </c>
      <c r="D369" s="50">
        <v>19023</v>
      </c>
      <c r="E369" s="50">
        <v>18443</v>
      </c>
      <c r="F369" s="50">
        <v>17950</v>
      </c>
      <c r="G369" s="24">
        <v>17817</v>
      </c>
      <c r="H369" s="10">
        <v>17739</v>
      </c>
      <c r="I369" s="10">
        <v>18120</v>
      </c>
      <c r="J369" s="43">
        <v>18363</v>
      </c>
      <c r="K369" s="11">
        <v>18622</v>
      </c>
      <c r="L369" s="11">
        <v>18719</v>
      </c>
      <c r="M369" s="11">
        <v>18581</v>
      </c>
      <c r="N369" s="11">
        <v>18203</v>
      </c>
    </row>
    <row r="370" spans="1:14" x14ac:dyDescent="0.2">
      <c r="A370" s="5" t="s">
        <v>145</v>
      </c>
      <c r="B370" s="24">
        <v>1061</v>
      </c>
      <c r="C370" s="49">
        <v>751</v>
      </c>
      <c r="D370" s="50">
        <v>794</v>
      </c>
      <c r="E370" s="50">
        <v>722</v>
      </c>
      <c r="F370" s="50">
        <v>536</v>
      </c>
      <c r="G370" s="24">
        <v>538</v>
      </c>
      <c r="H370" s="10">
        <v>687</v>
      </c>
      <c r="I370" s="10">
        <v>851</v>
      </c>
      <c r="J370" s="5">
        <v>729</v>
      </c>
      <c r="K370" s="13">
        <v>675</v>
      </c>
      <c r="L370" s="13">
        <v>773</v>
      </c>
      <c r="M370" s="13">
        <v>940</v>
      </c>
      <c r="N370" s="13">
        <v>829</v>
      </c>
    </row>
    <row r="371" spans="1:14" x14ac:dyDescent="0.2">
      <c r="A371" s="5" t="s">
        <v>146</v>
      </c>
      <c r="B371" s="26">
        <v>4.5999999999999999E-2</v>
      </c>
      <c r="C371" s="32">
        <v>3.7999999999999999E-2</v>
      </c>
      <c r="D371" s="28">
        <v>4.2000000000000003E-2</v>
      </c>
      <c r="E371" s="28">
        <v>3.9E-2</v>
      </c>
      <c r="F371" s="28">
        <f>F370/F369</f>
        <v>2.9860724233983286E-2</v>
      </c>
      <c r="G371" s="26">
        <v>0.03</v>
      </c>
      <c r="H371" s="27">
        <v>3.8728225942837813E-2</v>
      </c>
      <c r="I371" s="27">
        <v>0.05</v>
      </c>
      <c r="J371" s="28">
        <v>0.04</v>
      </c>
      <c r="K371" s="28">
        <v>3.5999999999999997E-2</v>
      </c>
      <c r="L371" s="28">
        <v>4.1000000000000002E-2</v>
      </c>
      <c r="M371" s="28">
        <v>5.0999999999999997E-2</v>
      </c>
      <c r="N371" s="28">
        <v>4.5999999999999999E-2</v>
      </c>
    </row>
    <row r="372" spans="1:14" x14ac:dyDescent="0.2">
      <c r="A372" s="5"/>
      <c r="B372" s="6"/>
      <c r="C372" s="34"/>
      <c r="D372" s="13"/>
      <c r="E372" s="13"/>
      <c r="F372" s="13"/>
      <c r="G372" s="6"/>
      <c r="H372" s="5"/>
      <c r="I372" s="5"/>
      <c r="J372" s="6"/>
      <c r="K372" s="60"/>
      <c r="L372" s="60"/>
      <c r="M372" s="60"/>
      <c r="N372" s="60"/>
    </row>
    <row r="373" spans="1:14" x14ac:dyDescent="0.2">
      <c r="A373" s="5" t="s">
        <v>99</v>
      </c>
      <c r="B373" s="6"/>
      <c r="C373" s="34"/>
      <c r="D373" s="13"/>
      <c r="E373" s="13"/>
      <c r="F373" s="13"/>
      <c r="G373" s="6"/>
      <c r="H373" s="5"/>
      <c r="I373" s="5"/>
      <c r="J373" s="6"/>
      <c r="K373" s="60"/>
      <c r="L373" s="60"/>
      <c r="M373" s="60"/>
      <c r="N373" s="60"/>
    </row>
    <row r="374" spans="1:14" x14ac:dyDescent="0.2">
      <c r="A374" s="5" t="s">
        <v>12</v>
      </c>
      <c r="B374" s="24">
        <v>30605</v>
      </c>
      <c r="C374" s="49">
        <v>28919</v>
      </c>
      <c r="D374" s="50">
        <v>26252</v>
      </c>
      <c r="E374" s="50">
        <v>24620</v>
      </c>
      <c r="F374" s="50">
        <v>22290</v>
      </c>
      <c r="G374" s="24">
        <v>23138</v>
      </c>
      <c r="H374" s="10">
        <v>22764</v>
      </c>
      <c r="I374" s="10">
        <v>22414</v>
      </c>
      <c r="J374" s="43">
        <v>22533</v>
      </c>
      <c r="K374" s="11">
        <v>21961</v>
      </c>
      <c r="L374" s="11">
        <v>21331</v>
      </c>
      <c r="M374" s="11">
        <v>20692</v>
      </c>
      <c r="N374" s="11">
        <v>20073</v>
      </c>
    </row>
    <row r="375" spans="1:14" x14ac:dyDescent="0.2">
      <c r="A375" s="5" t="s">
        <v>145</v>
      </c>
      <c r="B375" s="24">
        <v>2510</v>
      </c>
      <c r="C375" s="49">
        <v>3193</v>
      </c>
      <c r="D375" s="50">
        <v>2931</v>
      </c>
      <c r="E375" s="50">
        <v>2829</v>
      </c>
      <c r="F375" s="50">
        <v>3385</v>
      </c>
      <c r="G375" s="24">
        <v>3585</v>
      </c>
      <c r="H375" s="10">
        <v>4405</v>
      </c>
      <c r="I375" s="10">
        <v>4095</v>
      </c>
      <c r="J375" s="43">
        <v>4356</v>
      </c>
      <c r="K375" s="11">
        <v>3925</v>
      </c>
      <c r="L375" s="11">
        <v>4002</v>
      </c>
      <c r="M375" s="11">
        <v>2389</v>
      </c>
      <c r="N375" s="11">
        <v>2302</v>
      </c>
    </row>
    <row r="376" spans="1:14" x14ac:dyDescent="0.2">
      <c r="A376" s="5" t="s">
        <v>146</v>
      </c>
      <c r="B376" s="26">
        <v>8.2000000000000003E-2</v>
      </c>
      <c r="C376" s="32">
        <v>0.11</v>
      </c>
      <c r="D376" s="28">
        <v>0.112</v>
      </c>
      <c r="E376" s="28">
        <v>0.115</v>
      </c>
      <c r="F376" s="28">
        <f>F375/F374</f>
        <v>0.15186182144459398</v>
      </c>
      <c r="G376" s="26">
        <v>0.155</v>
      </c>
      <c r="H376" s="27">
        <v>0.19350729221577931</v>
      </c>
      <c r="I376" s="27">
        <v>0.18</v>
      </c>
      <c r="J376" s="28">
        <v>0.193</v>
      </c>
      <c r="K376" s="28">
        <v>0.17899999999999999</v>
      </c>
      <c r="L376" s="28">
        <v>0.188</v>
      </c>
      <c r="M376" s="28">
        <v>0.115</v>
      </c>
      <c r="N376" s="28">
        <v>0.115</v>
      </c>
    </row>
    <row r="377" spans="1:14" x14ac:dyDescent="0.2">
      <c r="A377" s="5"/>
      <c r="B377" s="6"/>
      <c r="C377" s="34"/>
      <c r="D377" s="13"/>
      <c r="E377" s="13"/>
      <c r="F377" s="13"/>
      <c r="G377" s="6"/>
      <c r="H377" s="5"/>
      <c r="I377" s="5"/>
      <c r="J377" s="6"/>
      <c r="K377" s="60"/>
      <c r="L377" s="60"/>
      <c r="M377" s="60"/>
      <c r="N377" s="60"/>
    </row>
    <row r="378" spans="1:14" x14ac:dyDescent="0.2">
      <c r="A378" s="5" t="s">
        <v>100</v>
      </c>
      <c r="B378" s="6"/>
      <c r="C378" s="34"/>
      <c r="D378" s="13"/>
      <c r="E378" s="13"/>
      <c r="F378" s="13"/>
      <c r="G378" s="6"/>
      <c r="H378" s="5"/>
      <c r="I378" s="5"/>
      <c r="J378" s="6"/>
      <c r="K378" s="60"/>
      <c r="L378" s="60"/>
      <c r="M378" s="60"/>
      <c r="N378" s="60"/>
    </row>
    <row r="379" spans="1:14" x14ac:dyDescent="0.2">
      <c r="A379" s="5" t="s">
        <v>12</v>
      </c>
      <c r="B379" s="24"/>
      <c r="C379" s="49">
        <v>11051</v>
      </c>
      <c r="D379" s="50">
        <v>11214</v>
      </c>
      <c r="E379" s="50">
        <v>11931</v>
      </c>
      <c r="F379" s="50">
        <v>13687</v>
      </c>
      <c r="G379" s="24">
        <v>13700</v>
      </c>
      <c r="H379" s="10">
        <v>14143</v>
      </c>
      <c r="I379" s="10">
        <v>13483</v>
      </c>
      <c r="J379" s="43">
        <v>12902</v>
      </c>
      <c r="K379" s="11">
        <v>12139</v>
      </c>
      <c r="L379" s="11">
        <v>12549</v>
      </c>
      <c r="M379" s="11">
        <v>12861</v>
      </c>
      <c r="N379" s="11">
        <v>13285</v>
      </c>
    </row>
    <row r="380" spans="1:14" x14ac:dyDescent="0.2">
      <c r="A380" s="5" t="s">
        <v>145</v>
      </c>
      <c r="B380" s="24"/>
      <c r="C380" s="49">
        <v>411</v>
      </c>
      <c r="D380" s="50">
        <v>568</v>
      </c>
      <c r="E380" s="50">
        <v>953</v>
      </c>
      <c r="F380" s="50">
        <v>2416</v>
      </c>
      <c r="G380" s="24">
        <v>2780</v>
      </c>
      <c r="H380" s="10">
        <v>3197</v>
      </c>
      <c r="I380" s="10">
        <v>3001</v>
      </c>
      <c r="J380" s="43">
        <v>1867</v>
      </c>
      <c r="K380" s="11">
        <v>1839</v>
      </c>
      <c r="L380" s="11">
        <v>1647</v>
      </c>
      <c r="M380" s="11">
        <v>1478</v>
      </c>
      <c r="N380" s="11">
        <v>1430</v>
      </c>
    </row>
    <row r="381" spans="1:14" x14ac:dyDescent="0.2">
      <c r="A381" s="5" t="s">
        <v>146</v>
      </c>
      <c r="B381" s="26"/>
      <c r="C381" s="32">
        <v>3.6999999999999998E-2</v>
      </c>
      <c r="D381" s="28">
        <v>5.0999999999999997E-2</v>
      </c>
      <c r="E381" s="28">
        <v>0.08</v>
      </c>
      <c r="F381" s="28">
        <f>F380/F379</f>
        <v>0.17651786366625266</v>
      </c>
      <c r="G381" s="26">
        <v>0.20300000000000001</v>
      </c>
      <c r="H381" s="27">
        <v>0.22600000000000001</v>
      </c>
      <c r="I381" s="27">
        <v>0.22</v>
      </c>
      <c r="J381" s="28">
        <v>0.14499999999999999</v>
      </c>
      <c r="K381" s="28">
        <v>0.151</v>
      </c>
      <c r="L381" s="28">
        <v>0.13100000000000001</v>
      </c>
      <c r="M381" s="28">
        <v>0.115</v>
      </c>
      <c r="N381" s="28">
        <v>0.108</v>
      </c>
    </row>
    <row r="382" spans="1:14" x14ac:dyDescent="0.2">
      <c r="A382" s="5"/>
      <c r="B382" s="6"/>
      <c r="C382" s="34"/>
      <c r="D382" s="13"/>
      <c r="E382" s="13"/>
      <c r="F382" s="13"/>
      <c r="G382" s="6"/>
      <c r="H382" s="5"/>
      <c r="I382" s="5"/>
      <c r="J382" s="6"/>
      <c r="K382" s="60"/>
      <c r="L382" s="60"/>
      <c r="M382" s="60"/>
      <c r="N382" s="60"/>
    </row>
    <row r="383" spans="1:14" x14ac:dyDescent="0.2">
      <c r="A383" s="5" t="s">
        <v>101</v>
      </c>
      <c r="B383" s="6"/>
      <c r="C383" s="34"/>
      <c r="D383" s="13"/>
      <c r="E383" s="13"/>
      <c r="F383" s="13"/>
      <c r="G383" s="6"/>
      <c r="H383" s="5"/>
      <c r="I383" s="5"/>
      <c r="J383" s="6"/>
      <c r="K383" s="60"/>
      <c r="L383" s="60"/>
      <c r="M383" s="60"/>
      <c r="N383" s="60"/>
    </row>
    <row r="384" spans="1:14" x14ac:dyDescent="0.2">
      <c r="A384" s="5" t="s">
        <v>12</v>
      </c>
      <c r="B384" s="24">
        <v>59969</v>
      </c>
      <c r="C384" s="49">
        <v>57091</v>
      </c>
      <c r="D384" s="50">
        <v>59580</v>
      </c>
      <c r="E384" s="50">
        <v>60511</v>
      </c>
      <c r="F384" s="50">
        <v>52996</v>
      </c>
      <c r="G384" s="24">
        <v>52925</v>
      </c>
      <c r="H384" s="10">
        <v>52551</v>
      </c>
      <c r="I384" s="10">
        <v>52011</v>
      </c>
      <c r="J384" s="43">
        <v>52541</v>
      </c>
      <c r="K384" s="11">
        <v>52975</v>
      </c>
      <c r="L384" s="11">
        <v>54024</v>
      </c>
      <c r="M384" s="11">
        <v>54516</v>
      </c>
      <c r="N384" s="11">
        <v>55457</v>
      </c>
    </row>
    <row r="385" spans="1:14" x14ac:dyDescent="0.2">
      <c r="A385" s="5" t="s">
        <v>145</v>
      </c>
      <c r="B385" s="24">
        <v>5339</v>
      </c>
      <c r="C385" s="49">
        <v>8642</v>
      </c>
      <c r="D385" s="50">
        <v>10078</v>
      </c>
      <c r="E385" s="50">
        <v>10330</v>
      </c>
      <c r="F385" s="50">
        <v>9882</v>
      </c>
      <c r="G385" s="24">
        <v>9422</v>
      </c>
      <c r="H385" s="10">
        <v>9652</v>
      </c>
      <c r="I385" s="10">
        <v>9532</v>
      </c>
      <c r="J385" s="43">
        <v>9178</v>
      </c>
      <c r="K385" s="11">
        <v>8638</v>
      </c>
      <c r="L385" s="11">
        <v>8680</v>
      </c>
      <c r="M385" s="11">
        <v>8090</v>
      </c>
      <c r="N385" s="11">
        <v>8224</v>
      </c>
    </row>
    <row r="386" spans="1:14" x14ac:dyDescent="0.2">
      <c r="A386" s="5" t="s">
        <v>146</v>
      </c>
      <c r="B386" s="26">
        <v>8.8999999999999996E-2</v>
      </c>
      <c r="C386" s="32">
        <v>0.151</v>
      </c>
      <c r="D386" s="28">
        <v>0.16900000000000001</v>
      </c>
      <c r="E386" s="28">
        <v>0.17100000000000001</v>
      </c>
      <c r="F386" s="28">
        <f>F385/F384</f>
        <v>0.18646690316250283</v>
      </c>
      <c r="G386" s="26">
        <v>0.17799999999999999</v>
      </c>
      <c r="H386" s="27">
        <v>0.18366919754143593</v>
      </c>
      <c r="I386" s="27">
        <v>0.18</v>
      </c>
      <c r="J386" s="28">
        <v>0.17499999999999999</v>
      </c>
      <c r="K386" s="28">
        <v>0.16300000000000001</v>
      </c>
      <c r="L386" s="28">
        <v>0.161</v>
      </c>
      <c r="M386" s="28">
        <v>0.14799999999999999</v>
      </c>
      <c r="N386" s="28">
        <v>0.14799999999999999</v>
      </c>
    </row>
    <row r="387" spans="1:14" x14ac:dyDescent="0.2">
      <c r="A387" s="5"/>
      <c r="B387" s="6"/>
      <c r="C387" s="34"/>
      <c r="D387" s="13"/>
      <c r="E387" s="13"/>
      <c r="F387" s="13"/>
      <c r="G387" s="6"/>
      <c r="H387" s="5"/>
      <c r="I387" s="5"/>
      <c r="J387" s="6"/>
      <c r="K387" s="60"/>
      <c r="L387" s="60"/>
      <c r="M387" s="60"/>
      <c r="N387" s="60"/>
    </row>
    <row r="388" spans="1:14" x14ac:dyDescent="0.2">
      <c r="A388" s="5" t="s">
        <v>102</v>
      </c>
      <c r="B388" s="6"/>
      <c r="C388" s="34"/>
      <c r="D388" s="34"/>
      <c r="E388" s="13"/>
      <c r="F388" s="13"/>
      <c r="G388" s="6"/>
      <c r="H388" s="5"/>
      <c r="I388" s="5"/>
      <c r="J388" s="6"/>
      <c r="K388" s="60"/>
      <c r="L388" s="60"/>
      <c r="M388" s="60"/>
      <c r="N388" s="60"/>
    </row>
    <row r="389" spans="1:14" x14ac:dyDescent="0.2">
      <c r="A389" s="5" t="s">
        <v>12</v>
      </c>
      <c r="B389" s="8">
        <v>3327145</v>
      </c>
      <c r="C389" s="12">
        <v>2965648</v>
      </c>
      <c r="D389" s="9">
        <v>2739439</v>
      </c>
      <c r="E389" s="9">
        <v>2839038</v>
      </c>
      <c r="F389" s="50">
        <v>2655432</v>
      </c>
      <c r="G389" s="24">
        <v>2656947</v>
      </c>
      <c r="H389" s="10">
        <v>2660712</v>
      </c>
      <c r="I389" s="10">
        <v>2663479</v>
      </c>
      <c r="J389" s="43">
        <v>2658529</v>
      </c>
      <c r="K389" s="11">
        <v>2666214</v>
      </c>
      <c r="L389" s="11">
        <v>2662606</v>
      </c>
      <c r="M389" s="11">
        <v>2654150</v>
      </c>
      <c r="N389" s="11">
        <v>2643093</v>
      </c>
    </row>
    <row r="390" spans="1:14" x14ac:dyDescent="0.2">
      <c r="A390" s="5" t="s">
        <v>145</v>
      </c>
      <c r="B390" s="8">
        <v>483487</v>
      </c>
      <c r="C390" s="12">
        <v>601410</v>
      </c>
      <c r="D390" s="9">
        <v>592298</v>
      </c>
      <c r="E390" s="9">
        <v>556791</v>
      </c>
      <c r="F390" s="50">
        <v>587807</v>
      </c>
      <c r="G390" s="24">
        <v>601378</v>
      </c>
      <c r="H390" s="10">
        <v>604568</v>
      </c>
      <c r="I390" s="10">
        <v>594751</v>
      </c>
      <c r="J390" s="43">
        <v>576268</v>
      </c>
      <c r="K390" s="11">
        <v>550422</v>
      </c>
      <c r="L390" s="11">
        <v>519492</v>
      </c>
      <c r="M390" s="11">
        <v>488186</v>
      </c>
      <c r="N390" s="11">
        <v>458280</v>
      </c>
    </row>
    <row r="391" spans="1:14" x14ac:dyDescent="0.2">
      <c r="A391" s="5" t="s">
        <v>146</v>
      </c>
      <c r="B391" s="26">
        <v>0.14499999999999999</v>
      </c>
      <c r="C391" s="32">
        <v>0.20300000000000001</v>
      </c>
      <c r="D391" s="28">
        <v>0.216</v>
      </c>
      <c r="E391" s="28">
        <v>0.19600000000000001</v>
      </c>
      <c r="F391" s="28">
        <f>F390/F389</f>
        <v>0.2213602155882734</v>
      </c>
      <c r="G391" s="26">
        <v>0.22600000000000001</v>
      </c>
      <c r="H391" s="27">
        <v>0.22700000000000001</v>
      </c>
      <c r="I391" s="27">
        <v>0.22</v>
      </c>
      <c r="J391" s="28">
        <v>0.217</v>
      </c>
      <c r="K391" s="28">
        <v>0.20599999999999999</v>
      </c>
      <c r="L391" s="28">
        <v>0.19500000000000001</v>
      </c>
      <c r="M391" s="28">
        <v>0.184</v>
      </c>
      <c r="N391" s="28">
        <v>0.17299999999999999</v>
      </c>
    </row>
    <row r="392" spans="1:14" x14ac:dyDescent="0.2">
      <c r="A392" s="20"/>
      <c r="B392" s="20"/>
      <c r="C392" s="20"/>
      <c r="D392" s="20"/>
      <c r="E392" s="20"/>
      <c r="F392" s="20"/>
      <c r="G392" s="20"/>
      <c r="H392" s="5"/>
      <c r="I392" s="5"/>
      <c r="J392" s="6"/>
      <c r="K392" s="60"/>
      <c r="L392" s="60"/>
      <c r="M392" s="60"/>
      <c r="N392" s="60"/>
    </row>
    <row r="393" spans="1:14" x14ac:dyDescent="0.2">
      <c r="A393" s="20" t="s">
        <v>147</v>
      </c>
      <c r="B393" s="20"/>
      <c r="C393" s="20"/>
      <c r="D393" s="20"/>
      <c r="E393" s="20"/>
      <c r="F393" s="20"/>
      <c r="G393" s="20"/>
      <c r="H393" s="5"/>
      <c r="I393" s="5"/>
      <c r="J393" s="6"/>
      <c r="K393" s="60"/>
      <c r="L393" s="60"/>
      <c r="M393" s="60"/>
      <c r="N393" s="60"/>
    </row>
    <row r="394" spans="1:14" x14ac:dyDescent="0.2">
      <c r="A394" s="6" t="s">
        <v>12</v>
      </c>
      <c r="B394" s="35">
        <v>6200</v>
      </c>
      <c r="C394" s="20"/>
      <c r="D394" s="20"/>
      <c r="E394" s="20"/>
      <c r="F394" s="20"/>
      <c r="G394" s="20"/>
      <c r="H394" s="5"/>
      <c r="I394" s="5"/>
      <c r="J394" s="6"/>
      <c r="K394" s="60"/>
      <c r="L394" s="60"/>
      <c r="M394" s="60"/>
      <c r="N394" s="60"/>
    </row>
    <row r="395" spans="1:14" x14ac:dyDescent="0.2">
      <c r="A395" s="6" t="s">
        <v>145</v>
      </c>
      <c r="B395" s="6">
        <v>247</v>
      </c>
      <c r="C395" s="20"/>
      <c r="D395" s="20"/>
      <c r="E395" s="20"/>
      <c r="F395" s="20"/>
      <c r="G395" s="20"/>
      <c r="H395" s="5"/>
      <c r="I395" s="5"/>
      <c r="J395" s="6"/>
      <c r="K395" s="60"/>
      <c r="L395" s="60"/>
      <c r="M395" s="60"/>
      <c r="N395" s="60"/>
    </row>
    <row r="396" spans="1:14" x14ac:dyDescent="0.2">
      <c r="A396" s="6" t="s">
        <v>146</v>
      </c>
      <c r="B396" s="26">
        <v>0.04</v>
      </c>
      <c r="C396" s="20"/>
      <c r="D396" s="20"/>
      <c r="E396" s="20"/>
      <c r="F396" s="20"/>
      <c r="G396" s="20"/>
      <c r="H396" s="20"/>
      <c r="I396" s="20"/>
      <c r="J396" s="20"/>
      <c r="K396" s="20"/>
      <c r="L396" s="20"/>
      <c r="M396" s="20"/>
      <c r="N396" s="20"/>
    </row>
    <row r="397" spans="1:14" x14ac:dyDescent="0.2">
      <c r="A397" s="17" t="s">
        <v>148</v>
      </c>
      <c r="B397" s="17"/>
      <c r="C397" s="17"/>
      <c r="D397" s="17"/>
      <c r="E397" s="17"/>
      <c r="F397" s="17"/>
      <c r="G397" s="17"/>
      <c r="H397" s="17"/>
      <c r="I397" s="17"/>
      <c r="J397" s="17"/>
      <c r="K397" s="17"/>
      <c r="L397" s="17"/>
      <c r="M397" s="17"/>
      <c r="N397" s="17"/>
    </row>
    <row r="398" spans="1:14" x14ac:dyDescent="0.2">
      <c r="A398" s="54" t="s">
        <v>123</v>
      </c>
      <c r="B398" s="55"/>
      <c r="C398" s="55"/>
      <c r="D398" s="55"/>
      <c r="E398" s="55"/>
      <c r="F398" s="55"/>
      <c r="G398" s="56"/>
      <c r="H398" s="56"/>
      <c r="I398" s="56"/>
      <c r="J398" s="56"/>
      <c r="K398" s="56"/>
      <c r="L398" s="56"/>
      <c r="M398" s="56"/>
      <c r="N398" s="56"/>
    </row>
    <row r="399" spans="1:14" x14ac:dyDescent="0.2">
      <c r="A399" s="57" t="s">
        <v>149</v>
      </c>
      <c r="B399" s="58"/>
      <c r="C399" s="58"/>
      <c r="D399" s="58"/>
      <c r="E399" s="58"/>
      <c r="F399" s="58"/>
      <c r="G399" s="59"/>
      <c r="H399" s="59"/>
      <c r="I399" s="59"/>
      <c r="J399" s="59"/>
      <c r="K399" s="59"/>
      <c r="L399" s="59"/>
      <c r="M399" s="59"/>
      <c r="N399" s="59"/>
    </row>
    <row r="401" spans="8:14" x14ac:dyDescent="0.2">
      <c r="H401" s="5"/>
      <c r="I401" s="5"/>
      <c r="J401" s="6"/>
      <c r="K401" s="60"/>
      <c r="L401" s="60"/>
      <c r="M401" s="60"/>
      <c r="N401" s="60"/>
    </row>
    <row r="402" spans="8:14" x14ac:dyDescent="0.2">
      <c r="H402" s="5"/>
      <c r="I402" s="5"/>
      <c r="J402" s="6"/>
      <c r="K402" s="60"/>
      <c r="L402" s="60"/>
      <c r="M402" s="60"/>
      <c r="N402" s="60"/>
    </row>
    <row r="403" spans="8:14" x14ac:dyDescent="0.2">
      <c r="H403" s="5"/>
      <c r="I403" s="5"/>
      <c r="J403" s="6"/>
      <c r="K403" s="60"/>
      <c r="L403" s="60"/>
      <c r="M403" s="60"/>
      <c r="N403" s="60"/>
    </row>
    <row r="404" spans="8:14" x14ac:dyDescent="0.2">
      <c r="H404" s="5"/>
      <c r="I404" s="5"/>
      <c r="J404" s="6"/>
      <c r="K404" s="60"/>
      <c r="L404" s="60"/>
      <c r="M404" s="60"/>
      <c r="N404" s="60"/>
    </row>
    <row r="405" spans="8:14" x14ac:dyDescent="0.2">
      <c r="H405" s="5"/>
      <c r="I405" s="5"/>
      <c r="J405" s="6"/>
      <c r="K405" s="60"/>
      <c r="L405" s="60"/>
      <c r="M405" s="60"/>
      <c r="N405" s="60"/>
    </row>
    <row r="406" spans="8:14" x14ac:dyDescent="0.2">
      <c r="H406" s="5"/>
      <c r="I406" s="5"/>
      <c r="J406" s="6"/>
      <c r="K406" s="60"/>
      <c r="L406" s="60"/>
      <c r="M406" s="60"/>
      <c r="N406" s="60"/>
    </row>
    <row r="407" spans="8:14" x14ac:dyDescent="0.2">
      <c r="H407" s="5"/>
      <c r="I407" s="5"/>
      <c r="J407" s="6"/>
      <c r="K407" s="60"/>
      <c r="L407" s="60"/>
      <c r="M407" s="60"/>
      <c r="N407" s="60"/>
    </row>
    <row r="408" spans="8:14" x14ac:dyDescent="0.2">
      <c r="H408" s="5"/>
      <c r="I408" s="5"/>
      <c r="J408" s="6"/>
      <c r="K408" s="60"/>
      <c r="L408" s="60"/>
      <c r="M408" s="60"/>
      <c r="N408" s="60"/>
    </row>
    <row r="409" spans="8:14" x14ac:dyDescent="0.2">
      <c r="H409" s="5"/>
      <c r="I409" s="5"/>
      <c r="J409" s="6"/>
      <c r="K409" s="60"/>
      <c r="L409" s="60"/>
      <c r="M409" s="60"/>
      <c r="N409" s="60"/>
    </row>
    <row r="410" spans="8:14" x14ac:dyDescent="0.2">
      <c r="H410" s="5"/>
      <c r="I410" s="5"/>
      <c r="J410" s="6"/>
      <c r="K410" s="60"/>
      <c r="L410" s="60"/>
      <c r="M410" s="60"/>
      <c r="N410" s="60"/>
    </row>
    <row r="411" spans="8:14" x14ac:dyDescent="0.2">
      <c r="H411" s="5"/>
      <c r="I411" s="5"/>
      <c r="J411" s="6"/>
      <c r="K411" s="60"/>
      <c r="L411" s="60"/>
      <c r="M411" s="60"/>
      <c r="N411" s="60"/>
    </row>
    <row r="412" spans="8:14" x14ac:dyDescent="0.2">
      <c r="H412" s="5"/>
      <c r="I412" s="5"/>
      <c r="J412" s="6"/>
      <c r="K412" s="60"/>
      <c r="L412" s="60"/>
      <c r="M412" s="60"/>
      <c r="N412" s="60"/>
    </row>
    <row r="413" spans="8:14" x14ac:dyDescent="0.2">
      <c r="H413" s="5"/>
      <c r="I413" s="5"/>
      <c r="J413" s="6"/>
      <c r="K413" s="60"/>
      <c r="L413" s="60"/>
      <c r="M413" s="60"/>
      <c r="N413" s="60"/>
    </row>
    <row r="414" spans="8:14" x14ac:dyDescent="0.2">
      <c r="H414" s="5"/>
      <c r="I414" s="5"/>
      <c r="J414" s="6"/>
      <c r="K414" s="60"/>
      <c r="L414" s="60"/>
      <c r="M414" s="60"/>
      <c r="N414" s="60"/>
    </row>
    <row r="415" spans="8:14" x14ac:dyDescent="0.2">
      <c r="H415" s="5"/>
      <c r="I415" s="5"/>
      <c r="J415" s="6"/>
      <c r="K415" s="60"/>
      <c r="L415" s="60"/>
      <c r="M415" s="60"/>
      <c r="N415" s="60"/>
    </row>
    <row r="416" spans="8:14" x14ac:dyDescent="0.2">
      <c r="H416" s="5"/>
      <c r="I416" s="5"/>
      <c r="J416" s="6"/>
      <c r="K416" s="60"/>
      <c r="L416" s="60"/>
      <c r="M416" s="60"/>
      <c r="N416" s="60"/>
    </row>
    <row r="417" spans="8:14" x14ac:dyDescent="0.2">
      <c r="H417" s="5"/>
      <c r="I417" s="5"/>
      <c r="J417" s="6"/>
      <c r="K417" s="60"/>
      <c r="L417" s="60"/>
      <c r="M417" s="60"/>
      <c r="N417" s="60"/>
    </row>
    <row r="418" spans="8:14" x14ac:dyDescent="0.2">
      <c r="H418" s="5"/>
      <c r="I418" s="5"/>
      <c r="J418" s="6"/>
      <c r="K418" s="60"/>
      <c r="L418" s="60"/>
      <c r="M418" s="60"/>
      <c r="N418" s="60"/>
    </row>
    <row r="419" spans="8:14" x14ac:dyDescent="0.2">
      <c r="H419" s="5"/>
      <c r="I419" s="5"/>
      <c r="J419" s="6"/>
      <c r="K419" s="60"/>
      <c r="L419" s="60"/>
      <c r="M419" s="60"/>
      <c r="N419" s="60"/>
    </row>
    <row r="420" spans="8:14" x14ac:dyDescent="0.2">
      <c r="H420" s="5"/>
      <c r="I420" s="5"/>
      <c r="J420" s="6"/>
      <c r="K420" s="60"/>
      <c r="L420" s="60"/>
      <c r="M420" s="60"/>
      <c r="N420" s="60"/>
    </row>
    <row r="421" spans="8:14" x14ac:dyDescent="0.2">
      <c r="H421" s="5"/>
      <c r="I421" s="5"/>
      <c r="J421" s="6"/>
      <c r="K421" s="60"/>
      <c r="L421" s="60"/>
      <c r="M421" s="60"/>
      <c r="N421" s="60"/>
    </row>
    <row r="422" spans="8:14" x14ac:dyDescent="0.2">
      <c r="H422" s="5"/>
      <c r="I422" s="5"/>
      <c r="J422" s="6"/>
      <c r="K422" s="60"/>
      <c r="L422" s="60"/>
      <c r="M422" s="60"/>
      <c r="N422" s="60"/>
    </row>
    <row r="423" spans="8:14" x14ac:dyDescent="0.2">
      <c r="H423" s="5"/>
      <c r="I423" s="5"/>
      <c r="J423" s="6"/>
      <c r="K423" s="60"/>
      <c r="L423" s="60"/>
      <c r="M423" s="60"/>
      <c r="N423" s="60"/>
    </row>
    <row r="424" spans="8:14" x14ac:dyDescent="0.2">
      <c r="H424" s="5"/>
      <c r="I424" s="5"/>
      <c r="J424" s="6"/>
      <c r="K424" s="60"/>
      <c r="L424" s="60"/>
      <c r="M424" s="60"/>
      <c r="N424" s="60"/>
    </row>
    <row r="425" spans="8:14" x14ac:dyDescent="0.2">
      <c r="H425" s="5"/>
      <c r="I425" s="5"/>
      <c r="J425" s="6"/>
      <c r="K425" s="60"/>
      <c r="L425" s="60"/>
      <c r="M425" s="60"/>
      <c r="N425" s="60"/>
    </row>
    <row r="426" spans="8:14" x14ac:dyDescent="0.2">
      <c r="H426" s="5"/>
      <c r="I426" s="5"/>
      <c r="J426" s="6"/>
      <c r="K426" s="60"/>
      <c r="L426" s="60"/>
      <c r="M426" s="60"/>
      <c r="N426" s="60"/>
    </row>
    <row r="427" spans="8:14" x14ac:dyDescent="0.2">
      <c r="H427" s="5"/>
      <c r="I427" s="5"/>
      <c r="J427" s="6"/>
      <c r="K427" s="60"/>
      <c r="L427" s="60"/>
      <c r="M427" s="60"/>
      <c r="N427" s="60"/>
    </row>
    <row r="428" spans="8:14" x14ac:dyDescent="0.2">
      <c r="H428" s="5"/>
      <c r="I428" s="5"/>
      <c r="J428" s="6"/>
      <c r="K428" s="60"/>
      <c r="L428" s="60"/>
      <c r="M428" s="60"/>
      <c r="N428" s="60"/>
    </row>
    <row r="429" spans="8:14" x14ac:dyDescent="0.2">
      <c r="H429" s="5"/>
      <c r="I429" s="5"/>
      <c r="J429" s="6"/>
      <c r="K429" s="60"/>
      <c r="L429" s="60"/>
      <c r="M429" s="60"/>
      <c r="N429" s="60"/>
    </row>
    <row r="430" spans="8:14" x14ac:dyDescent="0.2">
      <c r="H430" s="5"/>
      <c r="I430" s="5"/>
      <c r="J430" s="6"/>
      <c r="K430" s="60"/>
      <c r="L430" s="60"/>
      <c r="M430" s="60"/>
      <c r="N430" s="60"/>
    </row>
    <row r="431" spans="8:14" x14ac:dyDescent="0.2">
      <c r="H431" s="5"/>
      <c r="I431" s="5"/>
      <c r="J431" s="6"/>
      <c r="K431" s="60"/>
      <c r="L431" s="60"/>
      <c r="M431" s="60"/>
      <c r="N431" s="60"/>
    </row>
    <row r="432" spans="8:14" x14ac:dyDescent="0.2">
      <c r="H432" s="5"/>
      <c r="I432" s="5"/>
      <c r="J432" s="6"/>
      <c r="K432" s="60"/>
      <c r="L432" s="60"/>
      <c r="M432" s="60"/>
      <c r="N432" s="60"/>
    </row>
    <row r="433" spans="8:14" x14ac:dyDescent="0.2">
      <c r="H433" s="5"/>
      <c r="I433" s="5"/>
      <c r="J433" s="6"/>
      <c r="K433" s="60"/>
      <c r="L433" s="60"/>
      <c r="M433" s="60"/>
      <c r="N433" s="60"/>
    </row>
    <row r="434" spans="8:14" x14ac:dyDescent="0.2">
      <c r="H434" s="5"/>
      <c r="I434" s="5"/>
      <c r="J434" s="6"/>
      <c r="K434" s="60"/>
      <c r="L434" s="60"/>
      <c r="M434" s="60"/>
      <c r="N434" s="60"/>
    </row>
    <row r="435" spans="8:14" x14ac:dyDescent="0.2">
      <c r="H435" s="5"/>
      <c r="I435" s="5"/>
      <c r="J435" s="6"/>
      <c r="K435" s="60"/>
      <c r="L435" s="60"/>
      <c r="M435" s="60"/>
      <c r="N435" s="60"/>
    </row>
    <row r="436" spans="8:14" x14ac:dyDescent="0.2">
      <c r="H436" s="5"/>
      <c r="I436" s="5"/>
      <c r="J436" s="6"/>
      <c r="K436" s="60"/>
      <c r="L436" s="60"/>
      <c r="M436" s="60"/>
      <c r="N436" s="60"/>
    </row>
    <row r="437" spans="8:14" x14ac:dyDescent="0.2">
      <c r="H437" s="5"/>
      <c r="I437" s="5"/>
      <c r="J437" s="6"/>
      <c r="K437" s="60"/>
      <c r="L437" s="60"/>
      <c r="M437" s="60"/>
      <c r="N437" s="60"/>
    </row>
    <row r="438" spans="8:14" x14ac:dyDescent="0.2">
      <c r="H438" s="5"/>
      <c r="I438" s="5"/>
      <c r="J438" s="6"/>
      <c r="K438" s="60"/>
      <c r="L438" s="60"/>
      <c r="M438" s="60"/>
      <c r="N438" s="60"/>
    </row>
    <row r="439" spans="8:14" x14ac:dyDescent="0.2">
      <c r="H439" s="5"/>
      <c r="I439" s="5"/>
      <c r="J439" s="6"/>
      <c r="K439" s="60"/>
      <c r="L439" s="60"/>
      <c r="M439" s="60"/>
      <c r="N439" s="60"/>
    </row>
    <row r="440" spans="8:14" x14ac:dyDescent="0.2">
      <c r="H440" s="5"/>
      <c r="I440" s="5"/>
      <c r="J440" s="6"/>
      <c r="K440" s="60"/>
      <c r="L440" s="60"/>
      <c r="M440" s="60"/>
      <c r="N440" s="60"/>
    </row>
    <row r="441" spans="8:14" x14ac:dyDescent="0.2">
      <c r="H441" s="5"/>
      <c r="I441" s="5"/>
      <c r="J441" s="6"/>
      <c r="K441" s="60"/>
      <c r="L441" s="60"/>
      <c r="M441" s="60"/>
      <c r="N441" s="60"/>
    </row>
    <row r="442" spans="8:14" x14ac:dyDescent="0.2">
      <c r="H442" s="5"/>
      <c r="I442" s="5"/>
      <c r="J442" s="6"/>
      <c r="K442" s="60"/>
      <c r="L442" s="60"/>
      <c r="M442" s="60"/>
      <c r="N442" s="60"/>
    </row>
    <row r="443" spans="8:14" x14ac:dyDescent="0.2">
      <c r="H443" s="5"/>
      <c r="I443" s="5"/>
      <c r="J443" s="6"/>
      <c r="K443" s="60"/>
      <c r="L443" s="60"/>
      <c r="M443" s="60"/>
      <c r="N443" s="60"/>
    </row>
    <row r="444" spans="8:14" x14ac:dyDescent="0.2">
      <c r="H444" s="5"/>
      <c r="I444" s="5"/>
      <c r="J444" s="6"/>
      <c r="K444" s="60"/>
      <c r="L444" s="60"/>
      <c r="M444" s="60"/>
      <c r="N444" s="60"/>
    </row>
    <row r="445" spans="8:14" x14ac:dyDescent="0.2">
      <c r="H445" s="5"/>
      <c r="I445" s="5"/>
      <c r="J445" s="6"/>
      <c r="K445" s="60"/>
      <c r="L445" s="60"/>
      <c r="M445" s="60"/>
      <c r="N445" s="60"/>
    </row>
    <row r="446" spans="8:14" x14ac:dyDescent="0.2">
      <c r="H446" s="5"/>
      <c r="I446" s="5"/>
      <c r="J446" s="6"/>
      <c r="K446" s="60"/>
      <c r="L446" s="60"/>
      <c r="M446" s="60"/>
      <c r="N446" s="60"/>
    </row>
    <row r="447" spans="8:14" x14ac:dyDescent="0.2">
      <c r="H447" s="5"/>
      <c r="I447" s="5"/>
      <c r="J447" s="6"/>
      <c r="K447" s="60"/>
      <c r="L447" s="60"/>
      <c r="M447" s="60"/>
      <c r="N447" s="60"/>
    </row>
    <row r="448" spans="8:14" x14ac:dyDescent="0.2">
      <c r="H448" s="5"/>
      <c r="I448" s="5"/>
      <c r="J448" s="6"/>
      <c r="K448" s="60"/>
      <c r="L448" s="60"/>
      <c r="M448" s="60"/>
      <c r="N448" s="60"/>
    </row>
    <row r="449" spans="8:14" x14ac:dyDescent="0.2">
      <c r="H449" s="5"/>
      <c r="I449" s="5"/>
      <c r="J449" s="6"/>
      <c r="K449" s="60"/>
      <c r="L449" s="60"/>
      <c r="M449" s="60"/>
      <c r="N449" s="60"/>
    </row>
    <row r="450" spans="8:14" x14ac:dyDescent="0.2">
      <c r="H450" s="5"/>
      <c r="I450" s="5"/>
      <c r="J450" s="6"/>
      <c r="K450" s="60"/>
      <c r="L450" s="60"/>
      <c r="M450" s="60"/>
      <c r="N450" s="60"/>
    </row>
    <row r="451" spans="8:14" x14ac:dyDescent="0.2">
      <c r="H451" s="5"/>
      <c r="I451" s="5"/>
      <c r="J451" s="6"/>
      <c r="K451" s="60"/>
      <c r="L451" s="60"/>
      <c r="M451" s="60"/>
      <c r="N451" s="60"/>
    </row>
    <row r="452" spans="8:14" x14ac:dyDescent="0.2">
      <c r="H452" s="5"/>
      <c r="I452" s="5"/>
      <c r="J452" s="6"/>
      <c r="K452" s="60"/>
      <c r="L452" s="60"/>
      <c r="M452" s="60"/>
      <c r="N452" s="60"/>
    </row>
    <row r="453" spans="8:14" x14ac:dyDescent="0.2">
      <c r="H453" s="5"/>
      <c r="I453" s="5"/>
      <c r="J453" s="6"/>
      <c r="K453" s="60"/>
      <c r="L453" s="60"/>
      <c r="M453" s="60"/>
      <c r="N453" s="60"/>
    </row>
    <row r="454" spans="8:14" x14ac:dyDescent="0.2">
      <c r="H454" s="5"/>
      <c r="I454" s="5"/>
      <c r="J454" s="6"/>
      <c r="K454" s="60"/>
      <c r="L454" s="60"/>
      <c r="M454" s="60"/>
      <c r="N454" s="60"/>
    </row>
    <row r="455" spans="8:14" x14ac:dyDescent="0.2">
      <c r="H455" s="5"/>
      <c r="I455" s="5"/>
      <c r="J455" s="6"/>
      <c r="K455" s="60"/>
      <c r="L455" s="60"/>
      <c r="M455" s="60"/>
      <c r="N455" s="60"/>
    </row>
    <row r="456" spans="8:14" x14ac:dyDescent="0.2">
      <c r="H456" s="5"/>
      <c r="I456" s="5"/>
      <c r="J456" s="6"/>
      <c r="K456" s="60"/>
      <c r="L456" s="60"/>
      <c r="M456" s="60"/>
      <c r="N456" s="60"/>
    </row>
    <row r="457" spans="8:14" x14ac:dyDescent="0.2">
      <c r="H457" s="5"/>
      <c r="I457" s="5"/>
      <c r="J457" s="6"/>
      <c r="K457" s="60"/>
      <c r="L457" s="60"/>
      <c r="M457" s="60"/>
      <c r="N457" s="60"/>
    </row>
    <row r="458" spans="8:14" x14ac:dyDescent="0.2">
      <c r="H458" s="5"/>
      <c r="I458" s="5"/>
      <c r="J458" s="6"/>
      <c r="K458" s="60"/>
      <c r="L458" s="60"/>
      <c r="M458" s="60"/>
      <c r="N458" s="60"/>
    </row>
    <row r="459" spans="8:14" x14ac:dyDescent="0.2">
      <c r="H459" s="5"/>
      <c r="I459" s="5"/>
      <c r="J459" s="6"/>
      <c r="K459" s="60"/>
      <c r="L459" s="60"/>
      <c r="M459" s="60"/>
      <c r="N459" s="60"/>
    </row>
    <row r="460" spans="8:14" x14ac:dyDescent="0.2">
      <c r="H460" s="5"/>
      <c r="I460" s="5"/>
      <c r="J460" s="6"/>
      <c r="K460" s="60"/>
      <c r="L460" s="60"/>
      <c r="M460" s="60"/>
      <c r="N460" s="60"/>
    </row>
    <row r="461" spans="8:14" x14ac:dyDescent="0.2">
      <c r="H461" s="5"/>
      <c r="I461" s="5"/>
      <c r="J461" s="6"/>
      <c r="K461" s="60"/>
      <c r="L461" s="60"/>
      <c r="M461" s="60"/>
      <c r="N461" s="60"/>
    </row>
    <row r="462" spans="8:14" x14ac:dyDescent="0.2">
      <c r="H462" s="5"/>
      <c r="I462" s="5"/>
      <c r="J462" s="6"/>
      <c r="K462" s="60"/>
      <c r="L462" s="60"/>
      <c r="M462" s="60"/>
      <c r="N462" s="60"/>
    </row>
    <row r="463" spans="8:14" x14ac:dyDescent="0.2">
      <c r="H463" s="5"/>
      <c r="I463" s="5"/>
      <c r="J463" s="6"/>
      <c r="K463" s="60"/>
      <c r="L463" s="60"/>
      <c r="M463" s="60"/>
      <c r="N463" s="60"/>
    </row>
    <row r="464" spans="8:14" x14ac:dyDescent="0.2">
      <c r="H464" s="5"/>
      <c r="I464" s="5"/>
      <c r="J464" s="6"/>
      <c r="K464" s="60"/>
      <c r="L464" s="60"/>
      <c r="M464" s="60"/>
      <c r="N464" s="60"/>
    </row>
    <row r="465" spans="8:14" x14ac:dyDescent="0.2">
      <c r="H465" s="5"/>
      <c r="I465" s="5"/>
      <c r="J465" s="6"/>
      <c r="K465" s="60"/>
      <c r="L465" s="60"/>
      <c r="M465" s="60"/>
      <c r="N465" s="60"/>
    </row>
    <row r="466" spans="8:14" x14ac:dyDescent="0.2">
      <c r="H466" s="5"/>
      <c r="I466" s="5"/>
      <c r="J466" s="6"/>
      <c r="K466" s="60"/>
      <c r="L466" s="60"/>
      <c r="M466" s="60"/>
      <c r="N466" s="60"/>
    </row>
    <row r="467" spans="8:14" x14ac:dyDescent="0.2">
      <c r="H467" s="5"/>
      <c r="I467" s="5"/>
      <c r="J467" s="6"/>
      <c r="K467" s="60"/>
      <c r="L467" s="60"/>
      <c r="M467" s="60"/>
      <c r="N467" s="60"/>
    </row>
    <row r="468" spans="8:14" x14ac:dyDescent="0.2">
      <c r="H468" s="5"/>
      <c r="I468" s="5"/>
      <c r="J468" s="6"/>
      <c r="K468" s="60"/>
      <c r="L468" s="60"/>
      <c r="M468" s="60"/>
      <c r="N468" s="60"/>
    </row>
    <row r="469" spans="8:14" x14ac:dyDescent="0.2">
      <c r="H469" s="5"/>
      <c r="I469" s="5"/>
      <c r="J469" s="6"/>
      <c r="K469" s="60"/>
      <c r="L469" s="60"/>
      <c r="M469" s="60"/>
      <c r="N469" s="60"/>
    </row>
    <row r="470" spans="8:14" x14ac:dyDescent="0.2">
      <c r="H470" s="5"/>
      <c r="I470" s="5"/>
      <c r="J470" s="6"/>
      <c r="K470" s="60"/>
      <c r="L470" s="60"/>
      <c r="M470" s="60"/>
      <c r="N470" s="60"/>
    </row>
    <row r="471" spans="8:14" x14ac:dyDescent="0.2">
      <c r="H471" s="5"/>
      <c r="I471" s="5"/>
      <c r="J471" s="6"/>
      <c r="K471" s="60"/>
      <c r="L471" s="60"/>
      <c r="M471" s="60"/>
      <c r="N471" s="60"/>
    </row>
    <row r="472" spans="8:14" x14ac:dyDescent="0.2">
      <c r="H472" s="5"/>
      <c r="I472" s="5"/>
      <c r="J472" s="6"/>
      <c r="K472" s="60"/>
      <c r="L472" s="60"/>
      <c r="M472" s="60"/>
      <c r="N472" s="60"/>
    </row>
    <row r="473" spans="8:14" x14ac:dyDescent="0.2">
      <c r="H473" s="5"/>
      <c r="I473" s="5"/>
      <c r="J473" s="6"/>
      <c r="K473" s="60"/>
      <c r="L473" s="60"/>
      <c r="M473" s="60"/>
      <c r="N473" s="60"/>
    </row>
    <row r="474" spans="8:14" x14ac:dyDescent="0.2">
      <c r="H474" s="5"/>
      <c r="I474" s="5"/>
      <c r="J474" s="6"/>
      <c r="K474" s="60"/>
      <c r="L474" s="60"/>
      <c r="M474" s="60"/>
      <c r="N474" s="60"/>
    </row>
    <row r="475" spans="8:14" x14ac:dyDescent="0.2">
      <c r="H475" s="5"/>
      <c r="I475" s="5"/>
      <c r="J475" s="6"/>
      <c r="K475" s="60"/>
      <c r="L475" s="60"/>
      <c r="M475" s="60"/>
      <c r="N475" s="60"/>
    </row>
    <row r="476" spans="8:14" x14ac:dyDescent="0.2">
      <c r="H476" s="5"/>
      <c r="I476" s="5"/>
      <c r="J476" s="6"/>
      <c r="K476" s="60"/>
      <c r="L476" s="60"/>
      <c r="M476" s="60"/>
      <c r="N476" s="60"/>
    </row>
    <row r="477" spans="8:14" x14ac:dyDescent="0.2">
      <c r="H477" s="5"/>
      <c r="I477" s="5"/>
      <c r="J477" s="6"/>
      <c r="K477" s="60"/>
      <c r="L477" s="60"/>
      <c r="M477" s="60"/>
      <c r="N477" s="60"/>
    </row>
    <row r="478" spans="8:14" x14ac:dyDescent="0.2">
      <c r="H478" s="5"/>
      <c r="I478" s="5"/>
      <c r="J478" s="6"/>
      <c r="K478" s="60"/>
      <c r="L478" s="60"/>
      <c r="M478" s="60"/>
      <c r="N478" s="60"/>
    </row>
    <row r="479" spans="8:14" x14ac:dyDescent="0.2">
      <c r="H479" s="5"/>
      <c r="I479" s="5"/>
      <c r="J479" s="6"/>
      <c r="K479" s="60"/>
      <c r="L479" s="60"/>
      <c r="M479" s="60"/>
      <c r="N479" s="60"/>
    </row>
    <row r="480" spans="8:14" x14ac:dyDescent="0.2">
      <c r="H480" s="5"/>
      <c r="I480" s="5"/>
      <c r="J480" s="6"/>
      <c r="K480" s="60"/>
      <c r="L480" s="60"/>
      <c r="M480" s="60"/>
      <c r="N480" s="60"/>
    </row>
    <row r="481" spans="8:14" x14ac:dyDescent="0.2">
      <c r="H481" s="5"/>
      <c r="I481" s="5"/>
      <c r="J481" s="6"/>
      <c r="K481" s="60"/>
      <c r="L481" s="60"/>
      <c r="M481" s="60"/>
      <c r="N481" s="60"/>
    </row>
    <row r="482" spans="8:14" x14ac:dyDescent="0.2">
      <c r="H482" s="5"/>
      <c r="I482" s="5"/>
      <c r="J482" s="6"/>
      <c r="K482" s="60"/>
      <c r="L482" s="60"/>
      <c r="M482" s="60"/>
      <c r="N482" s="60"/>
    </row>
    <row r="483" spans="8:14" x14ac:dyDescent="0.2">
      <c r="H483" s="5"/>
      <c r="I483" s="5"/>
      <c r="J483" s="6"/>
      <c r="K483" s="60"/>
      <c r="L483" s="60"/>
      <c r="M483" s="60"/>
      <c r="N483" s="60"/>
    </row>
    <row r="484" spans="8:14" x14ac:dyDescent="0.2">
      <c r="H484" s="5"/>
      <c r="I484" s="5"/>
      <c r="J484" s="6"/>
      <c r="K484" s="60"/>
      <c r="L484" s="60"/>
      <c r="M484" s="60"/>
      <c r="N484" s="60"/>
    </row>
    <row r="485" spans="8:14" x14ac:dyDescent="0.2">
      <c r="H485" s="5"/>
      <c r="I485" s="5"/>
      <c r="J485" s="6"/>
      <c r="K485" s="60"/>
      <c r="L485" s="60"/>
      <c r="M485" s="60"/>
      <c r="N485" s="60"/>
    </row>
    <row r="486" spans="8:14" x14ac:dyDescent="0.2">
      <c r="H486" s="5"/>
      <c r="I486" s="5"/>
      <c r="J486" s="6"/>
      <c r="K486" s="60"/>
      <c r="L486" s="60"/>
      <c r="M486" s="60"/>
      <c r="N486" s="60"/>
    </row>
    <row r="487" spans="8:14" x14ac:dyDescent="0.2">
      <c r="H487" s="5"/>
      <c r="I487" s="5"/>
      <c r="J487" s="6"/>
      <c r="K487" s="60"/>
      <c r="L487" s="60"/>
      <c r="M487" s="60"/>
      <c r="N487" s="60"/>
    </row>
    <row r="488" spans="8:14" x14ac:dyDescent="0.2">
      <c r="H488" s="5"/>
      <c r="I488" s="5"/>
      <c r="J488" s="6"/>
      <c r="K488" s="60"/>
      <c r="L488" s="60"/>
      <c r="M488" s="60"/>
      <c r="N488" s="60"/>
    </row>
    <row r="489" spans="8:14" x14ac:dyDescent="0.2">
      <c r="H489" s="5"/>
      <c r="I489" s="5"/>
      <c r="J489" s="6"/>
      <c r="K489" s="60"/>
      <c r="L489" s="60"/>
      <c r="M489" s="60"/>
      <c r="N489" s="60"/>
    </row>
    <row r="490" spans="8:14" x14ac:dyDescent="0.2">
      <c r="H490" s="5"/>
      <c r="I490" s="5"/>
      <c r="J490" s="6"/>
      <c r="K490" s="60"/>
      <c r="L490" s="60"/>
      <c r="M490" s="60"/>
      <c r="N490" s="60"/>
    </row>
    <row r="491" spans="8:14" x14ac:dyDescent="0.2">
      <c r="H491" s="5"/>
      <c r="I491" s="5"/>
      <c r="J491" s="6"/>
      <c r="K491" s="60"/>
      <c r="L491" s="60"/>
      <c r="M491" s="60"/>
      <c r="N491" s="60"/>
    </row>
    <row r="492" spans="8:14" x14ac:dyDescent="0.2">
      <c r="H492" s="5"/>
      <c r="I492" s="5"/>
      <c r="J492" s="6"/>
      <c r="K492" s="60"/>
      <c r="L492" s="60"/>
      <c r="M492" s="60"/>
      <c r="N492" s="60"/>
    </row>
    <row r="493" spans="8:14" x14ac:dyDescent="0.2">
      <c r="H493" s="5"/>
      <c r="I493" s="5"/>
      <c r="J493" s="6"/>
      <c r="K493" s="60"/>
      <c r="L493" s="60"/>
      <c r="M493" s="60"/>
      <c r="N493" s="60"/>
    </row>
    <row r="494" spans="8:14" x14ac:dyDescent="0.2">
      <c r="H494" s="5"/>
      <c r="I494" s="5"/>
      <c r="J494" s="6"/>
      <c r="K494" s="60"/>
      <c r="L494" s="60"/>
      <c r="M494" s="60"/>
      <c r="N494" s="60"/>
    </row>
    <row r="495" spans="8:14" x14ac:dyDescent="0.2">
      <c r="H495" s="5"/>
      <c r="I495" s="5"/>
      <c r="J495" s="6"/>
      <c r="K495" s="60"/>
      <c r="L495" s="60"/>
      <c r="M495" s="60"/>
      <c r="N495" s="60"/>
    </row>
    <row r="496" spans="8:14" x14ac:dyDescent="0.2">
      <c r="H496" s="5"/>
      <c r="I496" s="5"/>
      <c r="J496" s="6"/>
      <c r="K496" s="60"/>
      <c r="L496" s="60"/>
      <c r="M496" s="60"/>
      <c r="N496" s="60"/>
    </row>
    <row r="497" spans="8:14" x14ac:dyDescent="0.2">
      <c r="H497" s="5"/>
      <c r="I497" s="5"/>
      <c r="J497" s="6"/>
      <c r="K497" s="60"/>
      <c r="L497" s="60"/>
      <c r="M497" s="60"/>
      <c r="N497" s="60"/>
    </row>
    <row r="498" spans="8:14" x14ac:dyDescent="0.2">
      <c r="H498" s="5"/>
      <c r="I498" s="5"/>
      <c r="J498" s="6"/>
      <c r="K498" s="60"/>
      <c r="L498" s="60"/>
      <c r="M498" s="60"/>
      <c r="N498" s="60"/>
    </row>
    <row r="499" spans="8:14" x14ac:dyDescent="0.2">
      <c r="H499" s="5"/>
      <c r="I499" s="5"/>
      <c r="J499" s="6"/>
      <c r="K499" s="60"/>
      <c r="L499" s="60"/>
      <c r="M499" s="60"/>
      <c r="N499" s="60"/>
    </row>
    <row r="500" spans="8:14" x14ac:dyDescent="0.2">
      <c r="H500" s="5"/>
      <c r="I500" s="5"/>
      <c r="J500" s="6"/>
      <c r="K500" s="60"/>
      <c r="L500" s="60"/>
      <c r="M500" s="60"/>
      <c r="N500" s="60"/>
    </row>
    <row r="501" spans="8:14" x14ac:dyDescent="0.2">
      <c r="H501" s="5"/>
      <c r="I501" s="5"/>
      <c r="J501" s="6"/>
      <c r="K501" s="60"/>
      <c r="L501" s="60"/>
      <c r="M501" s="60"/>
      <c r="N501" s="60"/>
    </row>
    <row r="502" spans="8:14" x14ac:dyDescent="0.2">
      <c r="H502" s="5"/>
      <c r="I502" s="5"/>
      <c r="J502" s="6"/>
      <c r="K502" s="60"/>
      <c r="L502" s="60"/>
      <c r="M502" s="60"/>
      <c r="N502" s="60"/>
    </row>
    <row r="503" spans="8:14" x14ac:dyDescent="0.2">
      <c r="H503" s="5"/>
      <c r="I503" s="5"/>
      <c r="J503" s="6"/>
      <c r="K503" s="60"/>
      <c r="L503" s="60"/>
      <c r="M503" s="60"/>
      <c r="N503" s="60"/>
    </row>
    <row r="504" spans="8:14" x14ac:dyDescent="0.2">
      <c r="H504" s="5"/>
      <c r="I504" s="5"/>
      <c r="J504" s="6"/>
      <c r="K504" s="60"/>
      <c r="L504" s="60"/>
      <c r="M504" s="60"/>
      <c r="N504" s="60"/>
    </row>
    <row r="505" spans="8:14" x14ac:dyDescent="0.2">
      <c r="H505" s="5"/>
      <c r="I505" s="5"/>
      <c r="J505" s="6"/>
      <c r="K505" s="60"/>
      <c r="L505" s="60"/>
      <c r="M505" s="60"/>
      <c r="N505" s="60"/>
    </row>
    <row r="506" spans="8:14" x14ac:dyDescent="0.2">
      <c r="H506" s="5"/>
      <c r="I506" s="5"/>
      <c r="J506" s="6"/>
      <c r="K506" s="60"/>
      <c r="L506" s="60"/>
      <c r="M506" s="60"/>
      <c r="N506" s="60"/>
    </row>
    <row r="507" spans="8:14" x14ac:dyDescent="0.2">
      <c r="H507" s="5"/>
      <c r="I507" s="5"/>
      <c r="J507" s="6"/>
      <c r="K507" s="60"/>
      <c r="L507" s="60"/>
      <c r="M507" s="60"/>
      <c r="N507" s="60"/>
    </row>
    <row r="508" spans="8:14" x14ac:dyDescent="0.2">
      <c r="H508" s="5"/>
      <c r="I508" s="5"/>
      <c r="J508" s="6"/>
      <c r="K508" s="60"/>
      <c r="L508" s="60"/>
      <c r="M508" s="60"/>
      <c r="N508" s="60"/>
    </row>
    <row r="509" spans="8:14" x14ac:dyDescent="0.2">
      <c r="H509" s="5"/>
      <c r="I509" s="5"/>
      <c r="J509" s="6"/>
      <c r="K509" s="60"/>
      <c r="L509" s="60"/>
      <c r="M509" s="60"/>
      <c r="N509" s="60"/>
    </row>
    <row r="510" spans="8:14" x14ac:dyDescent="0.2">
      <c r="H510" s="5"/>
      <c r="I510" s="5"/>
      <c r="J510" s="6"/>
      <c r="K510" s="60"/>
      <c r="L510" s="60"/>
      <c r="M510" s="60"/>
      <c r="N510" s="60"/>
    </row>
    <row r="511" spans="8:14" x14ac:dyDescent="0.2">
      <c r="H511" s="5"/>
      <c r="I511" s="5"/>
      <c r="J511" s="6"/>
      <c r="K511" s="60"/>
      <c r="L511" s="60"/>
      <c r="M511" s="60"/>
      <c r="N511" s="60"/>
    </row>
    <row r="512" spans="8:14" x14ac:dyDescent="0.2">
      <c r="H512" s="5"/>
      <c r="I512" s="5"/>
      <c r="J512" s="6"/>
      <c r="K512" s="60"/>
      <c r="L512" s="60"/>
      <c r="M512" s="60"/>
      <c r="N512" s="60"/>
    </row>
    <row r="513" spans="8:14" x14ac:dyDescent="0.2">
      <c r="H513" s="5"/>
      <c r="I513" s="5"/>
      <c r="J513" s="6"/>
      <c r="K513" s="60"/>
      <c r="L513" s="60"/>
      <c r="M513" s="60"/>
      <c r="N513" s="60"/>
    </row>
    <row r="514" spans="8:14" x14ac:dyDescent="0.2">
      <c r="H514" s="5"/>
      <c r="I514" s="5"/>
      <c r="J514" s="6"/>
      <c r="K514" s="60"/>
      <c r="L514" s="60"/>
      <c r="M514" s="60"/>
      <c r="N514" s="60"/>
    </row>
    <row r="515" spans="8:14" x14ac:dyDescent="0.2">
      <c r="H515" s="5"/>
      <c r="I515" s="5"/>
      <c r="J515" s="6"/>
      <c r="K515" s="60"/>
      <c r="L515" s="60"/>
      <c r="M515" s="60"/>
      <c r="N515" s="60"/>
    </row>
    <row r="516" spans="8:14" x14ac:dyDescent="0.2">
      <c r="H516" s="5"/>
      <c r="I516" s="5"/>
      <c r="J516" s="6"/>
      <c r="K516" s="60"/>
      <c r="L516" s="60"/>
      <c r="M516" s="60"/>
      <c r="N516" s="60"/>
    </row>
    <row r="517" spans="8:14" x14ac:dyDescent="0.2">
      <c r="H517" s="5"/>
      <c r="I517" s="5"/>
      <c r="J517" s="6"/>
      <c r="K517" s="60"/>
      <c r="L517" s="60"/>
      <c r="M517" s="60"/>
      <c r="N517" s="60"/>
    </row>
    <row r="518" spans="8:14" x14ac:dyDescent="0.2">
      <c r="H518" s="5"/>
      <c r="I518" s="5"/>
      <c r="J518" s="6"/>
      <c r="K518" s="60"/>
      <c r="L518" s="60"/>
      <c r="M518" s="60"/>
      <c r="N518" s="60"/>
    </row>
    <row r="519" spans="8:14" x14ac:dyDescent="0.2">
      <c r="H519" s="5"/>
      <c r="I519" s="5"/>
      <c r="J519" s="6"/>
      <c r="K519" s="60"/>
      <c r="L519" s="60"/>
      <c r="M519" s="60"/>
      <c r="N519" s="60"/>
    </row>
    <row r="520" spans="8:14" x14ac:dyDescent="0.2">
      <c r="H520" s="5"/>
      <c r="I520" s="5"/>
      <c r="J520" s="6"/>
      <c r="K520" s="60"/>
      <c r="L520" s="60"/>
      <c r="M520" s="60"/>
      <c r="N520" s="60"/>
    </row>
    <row r="521" spans="8:14" x14ac:dyDescent="0.2">
      <c r="H521" s="5"/>
      <c r="I521" s="5"/>
      <c r="J521" s="6"/>
      <c r="K521" s="60"/>
      <c r="L521" s="60"/>
      <c r="M521" s="60"/>
      <c r="N521" s="60"/>
    </row>
    <row r="522" spans="8:14" x14ac:dyDescent="0.2">
      <c r="H522" s="5"/>
      <c r="I522" s="5"/>
      <c r="J522" s="6"/>
      <c r="K522" s="60"/>
      <c r="L522" s="60"/>
      <c r="M522" s="60"/>
      <c r="N522" s="60"/>
    </row>
    <row r="523" spans="8:14" x14ac:dyDescent="0.2">
      <c r="H523" s="5"/>
      <c r="I523" s="5"/>
      <c r="J523" s="6"/>
      <c r="K523" s="60"/>
      <c r="L523" s="60"/>
      <c r="M523" s="60"/>
      <c r="N523" s="60"/>
    </row>
    <row r="524" spans="8:14" x14ac:dyDescent="0.2">
      <c r="H524" s="5"/>
      <c r="I524" s="5"/>
      <c r="J524" s="6"/>
      <c r="K524" s="60"/>
      <c r="L524" s="60"/>
      <c r="M524" s="60"/>
      <c r="N524" s="60"/>
    </row>
    <row r="525" spans="8:14" x14ac:dyDescent="0.2">
      <c r="H525" s="5"/>
      <c r="I525" s="5"/>
      <c r="J525" s="6"/>
      <c r="K525" s="60"/>
      <c r="L525" s="60"/>
      <c r="M525" s="60"/>
      <c r="N525" s="60"/>
    </row>
    <row r="526" spans="8:14" x14ac:dyDescent="0.2">
      <c r="H526" s="5"/>
      <c r="I526" s="5"/>
      <c r="J526" s="6"/>
      <c r="K526" s="60"/>
      <c r="L526" s="60"/>
      <c r="M526" s="60"/>
      <c r="N526" s="60"/>
    </row>
    <row r="527" spans="8:14" x14ac:dyDescent="0.2">
      <c r="H527" s="5"/>
      <c r="I527" s="5"/>
      <c r="J527" s="6"/>
      <c r="K527" s="60"/>
      <c r="L527" s="60"/>
      <c r="M527" s="60"/>
      <c r="N527" s="60"/>
    </row>
    <row r="528" spans="8:14" x14ac:dyDescent="0.2">
      <c r="H528" s="5"/>
      <c r="I528" s="5"/>
      <c r="J528" s="6"/>
      <c r="K528" s="60"/>
      <c r="L528" s="60"/>
      <c r="M528" s="60"/>
      <c r="N528" s="60"/>
    </row>
    <row r="529" spans="8:14" x14ac:dyDescent="0.2">
      <c r="H529" s="5"/>
      <c r="I529" s="5"/>
      <c r="J529" s="6"/>
      <c r="K529" s="60"/>
      <c r="L529" s="60"/>
      <c r="M529" s="60"/>
      <c r="N529" s="60"/>
    </row>
    <row r="530" spans="8:14" x14ac:dyDescent="0.2">
      <c r="H530" s="5"/>
      <c r="I530" s="5"/>
      <c r="J530" s="6"/>
      <c r="K530" s="60"/>
      <c r="L530" s="60"/>
      <c r="M530" s="60"/>
      <c r="N530" s="60"/>
    </row>
    <row r="531" spans="8:14" x14ac:dyDescent="0.2">
      <c r="H531" s="5"/>
      <c r="I531" s="5"/>
      <c r="J531" s="6"/>
      <c r="K531" s="60"/>
      <c r="L531" s="60"/>
      <c r="M531" s="60"/>
      <c r="N531" s="60"/>
    </row>
    <row r="532" spans="8:14" x14ac:dyDescent="0.2">
      <c r="H532" s="5"/>
      <c r="I532" s="5"/>
      <c r="J532" s="6"/>
      <c r="K532" s="60"/>
      <c r="L532" s="60"/>
      <c r="M532" s="60"/>
      <c r="N532" s="60"/>
    </row>
    <row r="533" spans="8:14" x14ac:dyDescent="0.2">
      <c r="H533" s="5"/>
      <c r="I533" s="5"/>
      <c r="J533" s="6"/>
      <c r="K533" s="60"/>
      <c r="L533" s="60"/>
      <c r="M533" s="60"/>
      <c r="N533" s="60"/>
    </row>
    <row r="534" spans="8:14" x14ac:dyDescent="0.2">
      <c r="H534" s="5"/>
      <c r="I534" s="5"/>
      <c r="J534" s="6"/>
      <c r="K534" s="60"/>
      <c r="L534" s="60"/>
      <c r="M534" s="60"/>
      <c r="N534" s="60"/>
    </row>
    <row r="535" spans="8:14" x14ac:dyDescent="0.2">
      <c r="H535" s="5"/>
      <c r="I535" s="5"/>
      <c r="J535" s="6"/>
      <c r="K535" s="60"/>
      <c r="L535" s="60"/>
      <c r="M535" s="60"/>
      <c r="N535" s="60"/>
    </row>
    <row r="536" spans="8:14" x14ac:dyDescent="0.2">
      <c r="H536" s="5"/>
      <c r="I536" s="5"/>
      <c r="J536" s="6"/>
      <c r="K536" s="60"/>
      <c r="L536" s="60"/>
      <c r="M536" s="60"/>
      <c r="N536" s="60"/>
    </row>
    <row r="537" spans="8:14" x14ac:dyDescent="0.2">
      <c r="H537" s="5"/>
      <c r="I537" s="5"/>
      <c r="J537" s="6"/>
      <c r="K537" s="60"/>
      <c r="L537" s="60"/>
      <c r="M537" s="60"/>
      <c r="N537" s="60"/>
    </row>
    <row r="538" spans="8:14" x14ac:dyDescent="0.2">
      <c r="H538" s="5"/>
      <c r="I538" s="5"/>
      <c r="J538" s="6"/>
      <c r="K538" s="60"/>
      <c r="L538" s="60"/>
      <c r="M538" s="60"/>
      <c r="N538" s="60"/>
    </row>
    <row r="539" spans="8:14" x14ac:dyDescent="0.2">
      <c r="H539" s="5"/>
      <c r="I539" s="5"/>
      <c r="J539" s="6"/>
      <c r="K539" s="60"/>
      <c r="L539" s="60"/>
      <c r="M539" s="60"/>
      <c r="N539" s="60"/>
    </row>
    <row r="540" spans="8:14" x14ac:dyDescent="0.2">
      <c r="H540" s="5"/>
      <c r="I540" s="5"/>
      <c r="J540" s="6"/>
      <c r="K540" s="60"/>
      <c r="L540" s="60"/>
      <c r="M540" s="60"/>
      <c r="N540" s="60"/>
    </row>
    <row r="541" spans="8:14" x14ac:dyDescent="0.2">
      <c r="H541" s="5"/>
      <c r="I541" s="5"/>
      <c r="J541" s="6"/>
      <c r="K541" s="60"/>
      <c r="L541" s="60"/>
      <c r="M541" s="60"/>
      <c r="N541" s="60"/>
    </row>
    <row r="542" spans="8:14" x14ac:dyDescent="0.2">
      <c r="H542" s="5"/>
      <c r="I542" s="5"/>
      <c r="J542" s="6"/>
      <c r="K542" s="60"/>
      <c r="L542" s="60"/>
      <c r="M542" s="60"/>
      <c r="N542" s="60"/>
    </row>
    <row r="543" spans="8:14" x14ac:dyDescent="0.2">
      <c r="H543" s="5"/>
      <c r="I543" s="5"/>
      <c r="J543" s="6"/>
      <c r="K543" s="60"/>
      <c r="L543" s="60"/>
      <c r="M543" s="60"/>
      <c r="N543" s="60"/>
    </row>
    <row r="544" spans="8:14" x14ac:dyDescent="0.2">
      <c r="H544" s="5"/>
      <c r="I544" s="5"/>
      <c r="J544" s="6"/>
      <c r="K544" s="60"/>
      <c r="L544" s="60"/>
      <c r="M544" s="60"/>
      <c r="N544" s="60"/>
    </row>
    <row r="545" spans="8:14" x14ac:dyDescent="0.2">
      <c r="H545" s="5"/>
      <c r="I545" s="5"/>
      <c r="J545" s="6"/>
      <c r="K545" s="60"/>
      <c r="L545" s="60"/>
      <c r="M545" s="60"/>
      <c r="N545" s="60"/>
    </row>
    <row r="546" spans="8:14" x14ac:dyDescent="0.2">
      <c r="H546" s="5"/>
      <c r="I546" s="5"/>
      <c r="J546" s="6"/>
      <c r="K546" s="60"/>
      <c r="L546" s="60"/>
      <c r="M546" s="60"/>
      <c r="N546" s="60"/>
    </row>
    <row r="547" spans="8:14" x14ac:dyDescent="0.2">
      <c r="H547" s="5"/>
      <c r="I547" s="5"/>
      <c r="J547" s="6"/>
      <c r="K547" s="60"/>
      <c r="L547" s="60"/>
      <c r="M547" s="60"/>
      <c r="N547" s="60"/>
    </row>
    <row r="548" spans="8:14" x14ac:dyDescent="0.2">
      <c r="H548" s="5"/>
      <c r="I548" s="5"/>
      <c r="J548" s="6"/>
      <c r="K548" s="60"/>
      <c r="L548" s="60"/>
      <c r="M548" s="60"/>
      <c r="N548" s="60"/>
    </row>
    <row r="549" spans="8:14" x14ac:dyDescent="0.2">
      <c r="H549" s="5"/>
      <c r="I549" s="5"/>
      <c r="J549" s="6"/>
      <c r="K549" s="60"/>
      <c r="L549" s="60"/>
      <c r="M549" s="60"/>
      <c r="N549" s="60"/>
    </row>
    <row r="550" spans="8:14" x14ac:dyDescent="0.2">
      <c r="H550" s="5"/>
      <c r="I550" s="5"/>
      <c r="J550" s="6"/>
      <c r="K550" s="60"/>
      <c r="L550" s="60"/>
      <c r="M550" s="60"/>
      <c r="N550" s="60"/>
    </row>
    <row r="551" spans="8:14" x14ac:dyDescent="0.2">
      <c r="H551" s="5"/>
      <c r="I551" s="5"/>
      <c r="J551" s="6"/>
      <c r="K551" s="60"/>
      <c r="L551" s="60"/>
      <c r="M551" s="60"/>
      <c r="N551" s="60"/>
    </row>
    <row r="552" spans="8:14" x14ac:dyDescent="0.2">
      <c r="H552" s="5"/>
      <c r="I552" s="5"/>
      <c r="J552" s="6"/>
      <c r="K552" s="60"/>
      <c r="L552" s="60"/>
      <c r="M552" s="60"/>
      <c r="N552" s="60"/>
    </row>
    <row r="553" spans="8:14" x14ac:dyDescent="0.2">
      <c r="H553" s="5"/>
      <c r="I553" s="5"/>
      <c r="J553" s="6"/>
      <c r="K553" s="60"/>
      <c r="L553" s="60"/>
      <c r="M553" s="60"/>
      <c r="N553" s="60"/>
    </row>
    <row r="554" spans="8:14" x14ac:dyDescent="0.2">
      <c r="H554" s="5"/>
      <c r="I554" s="5"/>
      <c r="J554" s="6"/>
      <c r="K554" s="60"/>
      <c r="L554" s="60"/>
      <c r="M554" s="60"/>
      <c r="N554" s="60"/>
    </row>
    <row r="555" spans="8:14" x14ac:dyDescent="0.2">
      <c r="H555" s="5"/>
      <c r="I555" s="5"/>
      <c r="J555" s="6"/>
      <c r="K555" s="60"/>
      <c r="L555" s="60"/>
      <c r="M555" s="60"/>
      <c r="N555" s="60"/>
    </row>
    <row r="556" spans="8:14" x14ac:dyDescent="0.2">
      <c r="H556" s="5"/>
      <c r="I556" s="5"/>
      <c r="J556" s="6"/>
      <c r="K556" s="60"/>
      <c r="L556" s="60"/>
      <c r="M556" s="60"/>
      <c r="N556" s="60"/>
    </row>
    <row r="557" spans="8:14" x14ac:dyDescent="0.2">
      <c r="H557" s="5"/>
      <c r="I557" s="5"/>
      <c r="J557" s="6"/>
      <c r="K557" s="60"/>
      <c r="L557" s="60"/>
      <c r="M557" s="60"/>
      <c r="N557" s="60"/>
    </row>
    <row r="558" spans="8:14" x14ac:dyDescent="0.2">
      <c r="H558" s="5"/>
      <c r="I558" s="5"/>
      <c r="J558" s="6"/>
      <c r="K558" s="60"/>
      <c r="L558" s="60"/>
      <c r="M558" s="60"/>
      <c r="N558" s="60"/>
    </row>
    <row r="559" spans="8:14" x14ac:dyDescent="0.2">
      <c r="H559" s="5"/>
      <c r="I559" s="5"/>
      <c r="J559" s="6"/>
      <c r="K559" s="60"/>
      <c r="L559" s="60"/>
      <c r="M559" s="60"/>
      <c r="N559" s="60"/>
    </row>
    <row r="560" spans="8:14" x14ac:dyDescent="0.2">
      <c r="H560" s="5"/>
      <c r="I560" s="5"/>
      <c r="J560" s="6"/>
      <c r="K560" s="60"/>
      <c r="L560" s="60"/>
      <c r="M560" s="60"/>
      <c r="N560" s="60"/>
    </row>
    <row r="561" spans="8:14" x14ac:dyDescent="0.2">
      <c r="H561" s="5"/>
      <c r="I561" s="5"/>
      <c r="J561" s="6"/>
      <c r="K561" s="60"/>
      <c r="L561" s="60"/>
      <c r="M561" s="60"/>
      <c r="N561" s="60"/>
    </row>
    <row r="562" spans="8:14" x14ac:dyDescent="0.2">
      <c r="H562" s="5"/>
      <c r="I562" s="5"/>
      <c r="J562" s="6"/>
      <c r="K562" s="60"/>
      <c r="L562" s="60"/>
      <c r="M562" s="60"/>
      <c r="N562" s="60"/>
    </row>
    <row r="563" spans="8:14" x14ac:dyDescent="0.2">
      <c r="H563" s="5"/>
      <c r="I563" s="5"/>
      <c r="J563" s="6"/>
      <c r="K563" s="60"/>
      <c r="L563" s="60"/>
      <c r="M563" s="60"/>
      <c r="N563" s="60"/>
    </row>
    <row r="564" spans="8:14" x14ac:dyDescent="0.2">
      <c r="H564" s="5"/>
      <c r="I564" s="5"/>
      <c r="J564" s="6"/>
      <c r="K564" s="60"/>
      <c r="L564" s="60"/>
      <c r="M564" s="60"/>
      <c r="N564" s="60"/>
    </row>
    <row r="565" spans="8:14" x14ac:dyDescent="0.2">
      <c r="H565" s="5"/>
      <c r="I565" s="5"/>
      <c r="J565" s="6"/>
      <c r="K565" s="60"/>
      <c r="L565" s="60"/>
      <c r="M565" s="60"/>
      <c r="N565" s="60"/>
    </row>
    <row r="566" spans="8:14" x14ac:dyDescent="0.2">
      <c r="H566" s="5"/>
      <c r="I566" s="5"/>
      <c r="J566" s="6"/>
      <c r="K566" s="60"/>
      <c r="L566" s="60"/>
      <c r="M566" s="60"/>
      <c r="N566" s="60"/>
    </row>
    <row r="567" spans="8:14" x14ac:dyDescent="0.2">
      <c r="H567" s="5"/>
      <c r="I567" s="5"/>
      <c r="J567" s="6"/>
      <c r="K567" s="60"/>
      <c r="L567" s="60"/>
      <c r="M567" s="60"/>
      <c r="N567" s="60"/>
    </row>
    <row r="568" spans="8:14" x14ac:dyDescent="0.2">
      <c r="H568" s="5"/>
      <c r="I568" s="5"/>
      <c r="J568" s="6"/>
      <c r="K568" s="60"/>
      <c r="L568" s="60"/>
      <c r="M568" s="60"/>
      <c r="N568" s="60"/>
    </row>
    <row r="569" spans="8:14" x14ac:dyDescent="0.2">
      <c r="H569" s="5"/>
      <c r="I569" s="5"/>
      <c r="J569" s="6"/>
      <c r="K569" s="60"/>
      <c r="L569" s="60"/>
      <c r="M569" s="60"/>
      <c r="N569" s="60"/>
    </row>
    <row r="570" spans="8:14" x14ac:dyDescent="0.2">
      <c r="H570" s="5"/>
      <c r="I570" s="5"/>
      <c r="J570" s="6"/>
      <c r="K570" s="60"/>
      <c r="L570" s="60"/>
      <c r="M570" s="60"/>
      <c r="N570" s="60"/>
    </row>
    <row r="571" spans="8:14" x14ac:dyDescent="0.2">
      <c r="H571" s="5"/>
      <c r="I571" s="5"/>
      <c r="J571" s="6"/>
      <c r="K571" s="60"/>
      <c r="L571" s="60"/>
      <c r="M571" s="60"/>
      <c r="N571" s="60"/>
    </row>
    <row r="572" spans="8:14" x14ac:dyDescent="0.2">
      <c r="H572" s="5"/>
      <c r="I572" s="5"/>
      <c r="J572" s="6"/>
      <c r="K572" s="60"/>
      <c r="L572" s="60"/>
      <c r="M572" s="60"/>
      <c r="N572" s="60"/>
    </row>
    <row r="573" spans="8:14" x14ac:dyDescent="0.2">
      <c r="H573" s="5"/>
      <c r="I573" s="5"/>
      <c r="J573" s="6"/>
      <c r="K573" s="60"/>
      <c r="L573" s="60"/>
      <c r="M573" s="60"/>
      <c r="N573" s="60"/>
    </row>
    <row r="574" spans="8:14" x14ac:dyDescent="0.2">
      <c r="H574" s="5"/>
      <c r="I574" s="5"/>
      <c r="J574" s="6"/>
      <c r="K574" s="60"/>
      <c r="L574" s="60"/>
      <c r="M574" s="60"/>
      <c r="N574" s="60"/>
    </row>
    <row r="575" spans="8:14" x14ac:dyDescent="0.2">
      <c r="H575" s="5"/>
      <c r="I575" s="5"/>
      <c r="J575" s="6"/>
      <c r="K575" s="60"/>
      <c r="L575" s="60"/>
      <c r="M575" s="60"/>
      <c r="N575" s="60"/>
    </row>
    <row r="576" spans="8:14" x14ac:dyDescent="0.2">
      <c r="H576" s="5"/>
      <c r="I576" s="5"/>
      <c r="J576" s="6"/>
      <c r="K576" s="60"/>
      <c r="L576" s="60"/>
      <c r="M576" s="60"/>
      <c r="N576" s="60"/>
    </row>
    <row r="577" spans="8:14" x14ac:dyDescent="0.2">
      <c r="H577" s="5"/>
      <c r="I577" s="5"/>
      <c r="J577" s="6"/>
      <c r="K577" s="60"/>
      <c r="L577" s="60"/>
      <c r="M577" s="60"/>
      <c r="N577" s="60"/>
    </row>
    <row r="578" spans="8:14" x14ac:dyDescent="0.2">
      <c r="H578" s="5"/>
      <c r="I578" s="5"/>
      <c r="J578" s="6"/>
      <c r="K578" s="60"/>
      <c r="L578" s="60"/>
      <c r="M578" s="60"/>
      <c r="N578" s="60"/>
    </row>
    <row r="579" spans="8:14" x14ac:dyDescent="0.2">
      <c r="H579" s="5"/>
      <c r="I579" s="5"/>
      <c r="J579" s="6"/>
      <c r="K579" s="60"/>
      <c r="L579" s="60"/>
      <c r="M579" s="60"/>
      <c r="N579" s="60"/>
    </row>
    <row r="580" spans="8:14" x14ac:dyDescent="0.2">
      <c r="H580" s="5"/>
      <c r="I580" s="5"/>
      <c r="J580" s="6"/>
      <c r="K580" s="60"/>
      <c r="L580" s="60"/>
      <c r="M580" s="60"/>
      <c r="N580" s="60"/>
    </row>
    <row r="581" spans="8:14" x14ac:dyDescent="0.2">
      <c r="H581" s="5"/>
      <c r="I581" s="5"/>
      <c r="J581" s="6"/>
      <c r="K581" s="60"/>
      <c r="L581" s="60"/>
      <c r="M581" s="60"/>
      <c r="N581" s="60"/>
    </row>
    <row r="582" spans="8:14" x14ac:dyDescent="0.2">
      <c r="H582" s="5"/>
      <c r="I582" s="5"/>
      <c r="J582" s="6"/>
      <c r="K582" s="60"/>
      <c r="L582" s="60"/>
      <c r="M582" s="60"/>
      <c r="N582" s="60"/>
    </row>
    <row r="583" spans="8:14" x14ac:dyDescent="0.2">
      <c r="H583" s="5"/>
      <c r="I583" s="5"/>
      <c r="J583" s="6"/>
      <c r="K583" s="60"/>
      <c r="L583" s="60"/>
      <c r="M583" s="60"/>
      <c r="N583" s="60"/>
    </row>
    <row r="584" spans="8:14" x14ac:dyDescent="0.2">
      <c r="H584" s="5"/>
      <c r="I584" s="5"/>
      <c r="J584" s="6"/>
      <c r="K584" s="60"/>
      <c r="L584" s="60"/>
      <c r="M584" s="60"/>
      <c r="N584" s="60"/>
    </row>
    <row r="585" spans="8:14" x14ac:dyDescent="0.2">
      <c r="H585" s="5"/>
      <c r="I585" s="5"/>
      <c r="J585" s="6"/>
      <c r="K585" s="60"/>
      <c r="L585" s="60"/>
      <c r="M585" s="60"/>
      <c r="N585" s="60"/>
    </row>
    <row r="586" spans="8:14" x14ac:dyDescent="0.2">
      <c r="H586" s="5"/>
      <c r="I586" s="5"/>
      <c r="J586" s="6"/>
      <c r="K586" s="60"/>
      <c r="L586" s="60"/>
      <c r="M586" s="60"/>
      <c r="N586" s="60"/>
    </row>
    <row r="587" spans="8:14" x14ac:dyDescent="0.2">
      <c r="H587" s="5"/>
      <c r="I587" s="5"/>
      <c r="J587" s="6"/>
      <c r="K587" s="60"/>
      <c r="L587" s="60"/>
      <c r="M587" s="60"/>
      <c r="N587" s="60"/>
    </row>
    <row r="588" spans="8:14" x14ac:dyDescent="0.2">
      <c r="H588" s="5"/>
      <c r="I588" s="5"/>
      <c r="J588" s="6"/>
      <c r="K588" s="60"/>
      <c r="L588" s="60"/>
      <c r="M588" s="60"/>
      <c r="N588" s="60"/>
    </row>
    <row r="589" spans="8:14" x14ac:dyDescent="0.2">
      <c r="H589" s="5"/>
      <c r="I589" s="5"/>
      <c r="J589" s="6"/>
      <c r="K589" s="60"/>
      <c r="L589" s="60"/>
      <c r="M589" s="60"/>
      <c r="N589" s="60"/>
    </row>
    <row r="590" spans="8:14" x14ac:dyDescent="0.2">
      <c r="H590" s="5"/>
      <c r="I590" s="5"/>
      <c r="J590" s="6"/>
      <c r="K590" s="60"/>
      <c r="L590" s="60"/>
      <c r="M590" s="60"/>
      <c r="N590" s="60"/>
    </row>
    <row r="591" spans="8:14" x14ac:dyDescent="0.2">
      <c r="H591" s="5"/>
      <c r="I591" s="5"/>
      <c r="J591" s="6"/>
      <c r="K591" s="60"/>
      <c r="L591" s="60"/>
      <c r="M591" s="60"/>
      <c r="N591" s="60"/>
    </row>
    <row r="592" spans="8:14" x14ac:dyDescent="0.2">
      <c r="H592" s="5"/>
      <c r="I592" s="5"/>
      <c r="J592" s="6"/>
      <c r="K592" s="60"/>
      <c r="L592" s="60"/>
      <c r="M592" s="60"/>
      <c r="N592" s="60"/>
    </row>
    <row r="593" spans="8:14" x14ac:dyDescent="0.2">
      <c r="H593" s="5"/>
      <c r="I593" s="5"/>
      <c r="J593" s="6"/>
      <c r="K593" s="60"/>
      <c r="L593" s="60"/>
      <c r="M593" s="60"/>
      <c r="N593" s="60"/>
    </row>
    <row r="594" spans="8:14" x14ac:dyDescent="0.2">
      <c r="H594" s="5"/>
      <c r="I594" s="5"/>
      <c r="J594" s="6"/>
      <c r="K594" s="60"/>
      <c r="L594" s="60"/>
      <c r="M594" s="60"/>
      <c r="N594" s="60"/>
    </row>
    <row r="595" spans="8:14" x14ac:dyDescent="0.2">
      <c r="H595" s="5"/>
      <c r="I595" s="5"/>
      <c r="J595" s="6"/>
      <c r="K595" s="60"/>
      <c r="L595" s="60"/>
      <c r="M595" s="60"/>
      <c r="N595" s="60"/>
    </row>
    <row r="596" spans="8:14" x14ac:dyDescent="0.2">
      <c r="H596" s="5"/>
      <c r="I596" s="5"/>
      <c r="J596" s="6"/>
      <c r="K596" s="60"/>
      <c r="L596" s="60"/>
      <c r="M596" s="60"/>
      <c r="N596" s="60"/>
    </row>
    <row r="597" spans="8:14" x14ac:dyDescent="0.2">
      <c r="H597" s="5"/>
      <c r="I597" s="5"/>
      <c r="J597" s="6"/>
      <c r="K597" s="60"/>
      <c r="L597" s="60"/>
      <c r="M597" s="60"/>
      <c r="N597" s="60"/>
    </row>
    <row r="598" spans="8:14" x14ac:dyDescent="0.2">
      <c r="H598" s="5"/>
      <c r="I598" s="5"/>
      <c r="J598" s="6"/>
      <c r="K598" s="60"/>
      <c r="L598" s="60"/>
      <c r="M598" s="60"/>
      <c r="N598" s="60"/>
    </row>
    <row r="599" spans="8:14" x14ac:dyDescent="0.2">
      <c r="H599" s="5"/>
      <c r="I599" s="5"/>
      <c r="J599" s="6"/>
      <c r="K599" s="60"/>
      <c r="L599" s="60"/>
      <c r="M599" s="60"/>
      <c r="N599" s="60"/>
    </row>
    <row r="600" spans="8:14" x14ac:dyDescent="0.2">
      <c r="H600" s="5"/>
      <c r="I600" s="5"/>
      <c r="J600" s="6"/>
      <c r="K600" s="60"/>
      <c r="L600" s="60"/>
      <c r="M600" s="60"/>
      <c r="N600" s="60"/>
    </row>
    <row r="601" spans="8:14" x14ac:dyDescent="0.2">
      <c r="H601" s="5"/>
      <c r="I601" s="5"/>
      <c r="J601" s="6"/>
      <c r="K601" s="60"/>
      <c r="L601" s="60"/>
      <c r="M601" s="60"/>
      <c r="N601" s="60"/>
    </row>
    <row r="602" spans="8:14" x14ac:dyDescent="0.2">
      <c r="H602" s="5"/>
      <c r="I602" s="5"/>
      <c r="J602" s="6"/>
      <c r="K602" s="60"/>
      <c r="L602" s="60"/>
      <c r="M602" s="60"/>
      <c r="N602" s="60"/>
    </row>
    <row r="603" spans="8:14" x14ac:dyDescent="0.2">
      <c r="H603" s="5"/>
      <c r="I603" s="5"/>
      <c r="J603" s="6"/>
      <c r="K603" s="60"/>
      <c r="L603" s="60"/>
      <c r="M603" s="60"/>
      <c r="N603" s="60"/>
    </row>
    <row r="604" spans="8:14" x14ac:dyDescent="0.2">
      <c r="H604" s="5"/>
      <c r="I604" s="5"/>
      <c r="J604" s="6"/>
      <c r="K604" s="60"/>
      <c r="L604" s="60"/>
      <c r="M604" s="60"/>
      <c r="N604" s="60"/>
    </row>
    <row r="605" spans="8:14" x14ac:dyDescent="0.2">
      <c r="H605" s="5"/>
      <c r="I605" s="5"/>
      <c r="J605" s="6"/>
      <c r="K605" s="60"/>
      <c r="L605" s="60"/>
      <c r="M605" s="60"/>
      <c r="N605" s="60"/>
    </row>
    <row r="606" spans="8:14" x14ac:dyDescent="0.2">
      <c r="H606" s="5"/>
      <c r="I606" s="5"/>
      <c r="J606" s="6"/>
      <c r="K606" s="60"/>
      <c r="L606" s="60"/>
      <c r="M606" s="60"/>
      <c r="N606" s="60"/>
    </row>
    <row r="607" spans="8:14" x14ac:dyDescent="0.2">
      <c r="H607" s="5"/>
      <c r="I607" s="5"/>
      <c r="J607" s="6"/>
      <c r="K607" s="60"/>
      <c r="L607" s="60"/>
      <c r="M607" s="60"/>
      <c r="N607" s="60"/>
    </row>
    <row r="608" spans="8:14" x14ac:dyDescent="0.2">
      <c r="H608" s="5"/>
      <c r="I608" s="5"/>
      <c r="J608" s="6"/>
      <c r="K608" s="60"/>
      <c r="L608" s="60"/>
      <c r="M608" s="60"/>
      <c r="N608" s="60"/>
    </row>
    <row r="609" spans="8:14" x14ac:dyDescent="0.2">
      <c r="H609" s="5"/>
      <c r="I609" s="5"/>
      <c r="J609" s="6"/>
      <c r="K609" s="60"/>
      <c r="L609" s="60"/>
      <c r="M609" s="60"/>
      <c r="N609" s="60"/>
    </row>
    <row r="610" spans="8:14" x14ac:dyDescent="0.2">
      <c r="H610" s="5"/>
      <c r="I610" s="5"/>
      <c r="J610" s="6"/>
      <c r="K610" s="60"/>
      <c r="L610" s="60"/>
      <c r="M610" s="60"/>
      <c r="N610" s="60"/>
    </row>
    <row r="611" spans="8:14" x14ac:dyDescent="0.2">
      <c r="H611" s="5"/>
      <c r="I611" s="5"/>
      <c r="J611" s="6"/>
      <c r="K611" s="60"/>
      <c r="L611" s="60"/>
      <c r="M611" s="60"/>
      <c r="N611" s="60"/>
    </row>
    <row r="612" spans="8:14" x14ac:dyDescent="0.2">
      <c r="H612" s="5"/>
      <c r="I612" s="5"/>
      <c r="J612" s="6"/>
      <c r="K612" s="60"/>
      <c r="L612" s="60"/>
      <c r="M612" s="60"/>
      <c r="N612" s="60"/>
    </row>
    <row r="613" spans="8:14" x14ac:dyDescent="0.2">
      <c r="H613" s="5"/>
      <c r="I613" s="5"/>
      <c r="J613" s="6"/>
      <c r="K613" s="60"/>
      <c r="L613" s="60"/>
      <c r="M613" s="60"/>
      <c r="N613" s="60"/>
    </row>
    <row r="614" spans="8:14" x14ac:dyDescent="0.2">
      <c r="H614" s="5"/>
      <c r="I614" s="5"/>
      <c r="J614" s="6"/>
      <c r="K614" s="60"/>
      <c r="L614" s="60"/>
      <c r="M614" s="60"/>
      <c r="N614" s="60"/>
    </row>
    <row r="615" spans="8:14" x14ac:dyDescent="0.2">
      <c r="H615" s="5"/>
      <c r="I615" s="5"/>
      <c r="J615" s="6"/>
      <c r="K615" s="60"/>
      <c r="L615" s="60"/>
      <c r="M615" s="60"/>
      <c r="N615" s="60"/>
    </row>
    <row r="616" spans="8:14" x14ac:dyDescent="0.2">
      <c r="H616" s="5"/>
      <c r="I616" s="5"/>
      <c r="J616" s="6"/>
      <c r="K616" s="60"/>
      <c r="L616" s="60"/>
      <c r="M616" s="60"/>
      <c r="N616" s="60"/>
    </row>
    <row r="617" spans="8:14" x14ac:dyDescent="0.2">
      <c r="H617" s="5"/>
      <c r="I617" s="5"/>
      <c r="J617" s="6"/>
      <c r="K617" s="60"/>
      <c r="L617" s="60"/>
      <c r="M617" s="60"/>
      <c r="N617" s="60"/>
    </row>
    <row r="618" spans="8:14" x14ac:dyDescent="0.2">
      <c r="H618" s="5"/>
      <c r="I618" s="5"/>
      <c r="J618" s="6"/>
      <c r="K618" s="60"/>
      <c r="L618" s="60"/>
      <c r="M618" s="60"/>
      <c r="N618" s="60"/>
    </row>
    <row r="619" spans="8:14" x14ac:dyDescent="0.2">
      <c r="H619" s="5"/>
      <c r="I619" s="5"/>
      <c r="J619" s="6"/>
      <c r="K619" s="60"/>
      <c r="L619" s="60"/>
      <c r="M619" s="60"/>
      <c r="N619" s="60"/>
    </row>
    <row r="620" spans="8:14" x14ac:dyDescent="0.2">
      <c r="H620" s="5"/>
      <c r="I620" s="5"/>
      <c r="J620" s="6"/>
      <c r="K620" s="60"/>
      <c r="L620" s="60"/>
      <c r="M620" s="60"/>
      <c r="N620" s="60"/>
    </row>
    <row r="621" spans="8:14" x14ac:dyDescent="0.2">
      <c r="H621" s="5"/>
      <c r="I621" s="5"/>
      <c r="J621" s="6"/>
      <c r="K621" s="60"/>
      <c r="L621" s="60"/>
      <c r="M621" s="60"/>
      <c r="N621" s="60"/>
    </row>
    <row r="622" spans="8:14" x14ac:dyDescent="0.2">
      <c r="H622" s="5"/>
      <c r="I622" s="5"/>
      <c r="J622" s="6"/>
      <c r="K622" s="60"/>
      <c r="L622" s="60"/>
      <c r="M622" s="60"/>
      <c r="N622" s="60"/>
    </row>
    <row r="623" spans="8:14" x14ac:dyDescent="0.2">
      <c r="H623" s="5"/>
      <c r="I623" s="5"/>
      <c r="J623" s="6"/>
      <c r="K623" s="60"/>
      <c r="L623" s="60"/>
      <c r="M623" s="60"/>
      <c r="N623" s="60"/>
    </row>
    <row r="624" spans="8:14" x14ac:dyDescent="0.2">
      <c r="H624" s="5"/>
      <c r="I624" s="5"/>
      <c r="J624" s="6"/>
      <c r="K624" s="60"/>
      <c r="L624" s="60"/>
      <c r="M624" s="60"/>
      <c r="N624" s="60"/>
    </row>
    <row r="625" spans="8:14" x14ac:dyDescent="0.2">
      <c r="H625" s="5"/>
      <c r="I625" s="5"/>
      <c r="J625" s="6"/>
      <c r="K625" s="60"/>
      <c r="L625" s="60"/>
      <c r="M625" s="60"/>
      <c r="N625" s="60"/>
    </row>
    <row r="626" spans="8:14" x14ac:dyDescent="0.2">
      <c r="H626" s="5"/>
      <c r="I626" s="5"/>
      <c r="J626" s="6"/>
      <c r="K626" s="60"/>
      <c r="L626" s="60"/>
      <c r="M626" s="60"/>
      <c r="N626" s="60"/>
    </row>
    <row r="627" spans="8:14" x14ac:dyDescent="0.2">
      <c r="H627" s="5"/>
      <c r="I627" s="5"/>
      <c r="J627" s="6"/>
      <c r="K627" s="60"/>
      <c r="L627" s="60"/>
      <c r="M627" s="60"/>
      <c r="N627" s="60"/>
    </row>
    <row r="628" spans="8:14" x14ac:dyDescent="0.2">
      <c r="H628" s="5"/>
      <c r="I628" s="5"/>
      <c r="J628" s="6"/>
      <c r="K628" s="60"/>
      <c r="L628" s="60"/>
      <c r="M628" s="60"/>
      <c r="N628" s="60"/>
    </row>
    <row r="629" spans="8:14" x14ac:dyDescent="0.2">
      <c r="H629" s="5"/>
      <c r="I629" s="5"/>
      <c r="J629" s="6"/>
      <c r="K629" s="60"/>
      <c r="L629" s="60"/>
      <c r="M629" s="60"/>
      <c r="N629" s="60"/>
    </row>
    <row r="630" spans="8:14" x14ac:dyDescent="0.2">
      <c r="H630" s="5"/>
      <c r="I630" s="5"/>
      <c r="J630" s="6"/>
      <c r="K630" s="60"/>
      <c r="L630" s="60"/>
      <c r="M630" s="60"/>
      <c r="N630" s="60"/>
    </row>
    <row r="631" spans="8:14" x14ac:dyDescent="0.2">
      <c r="H631" s="5"/>
      <c r="I631" s="5"/>
      <c r="J631" s="6"/>
      <c r="K631" s="60"/>
      <c r="L631" s="60"/>
      <c r="M631" s="60"/>
      <c r="N631" s="60"/>
    </row>
    <row r="632" spans="8:14" x14ac:dyDescent="0.2">
      <c r="H632" s="5"/>
      <c r="I632" s="5"/>
      <c r="J632" s="6"/>
      <c r="K632" s="60"/>
      <c r="L632" s="60"/>
      <c r="M632" s="60"/>
      <c r="N632" s="60"/>
    </row>
    <row r="633" spans="8:14" x14ac:dyDescent="0.2">
      <c r="H633" s="5"/>
      <c r="I633" s="5"/>
      <c r="J633" s="6"/>
      <c r="K633" s="60"/>
      <c r="L633" s="60"/>
      <c r="M633" s="60"/>
      <c r="N633" s="60"/>
    </row>
    <row r="634" spans="8:14" x14ac:dyDescent="0.2">
      <c r="H634" s="5"/>
      <c r="I634" s="5"/>
      <c r="J634" s="6"/>
      <c r="K634" s="60"/>
      <c r="L634" s="60"/>
      <c r="M634" s="60"/>
      <c r="N634" s="60"/>
    </row>
    <row r="635" spans="8:14" x14ac:dyDescent="0.2">
      <c r="H635" s="5"/>
      <c r="I635" s="5"/>
      <c r="J635" s="6"/>
      <c r="K635" s="60"/>
      <c r="L635" s="60"/>
      <c r="M635" s="60"/>
      <c r="N635" s="60"/>
    </row>
    <row r="636" spans="8:14" x14ac:dyDescent="0.2">
      <c r="H636" s="5"/>
      <c r="I636" s="5"/>
      <c r="J636" s="6"/>
      <c r="K636" s="60"/>
      <c r="L636" s="60"/>
      <c r="M636" s="60"/>
      <c r="N636" s="60"/>
    </row>
    <row r="637" spans="8:14" x14ac:dyDescent="0.2">
      <c r="H637" s="5"/>
      <c r="I637" s="5"/>
      <c r="J637" s="6"/>
      <c r="K637" s="60"/>
      <c r="L637" s="60"/>
      <c r="M637" s="60"/>
      <c r="N637" s="60"/>
    </row>
    <row r="638" spans="8:14" x14ac:dyDescent="0.2">
      <c r="H638" s="5"/>
      <c r="I638" s="5"/>
      <c r="J638" s="6"/>
      <c r="K638" s="60"/>
      <c r="L638" s="60"/>
      <c r="M638" s="60"/>
      <c r="N638" s="60"/>
    </row>
    <row r="639" spans="8:14" x14ac:dyDescent="0.2">
      <c r="H639" s="5"/>
      <c r="I639" s="5"/>
      <c r="J639" s="6"/>
      <c r="K639" s="60"/>
      <c r="L639" s="60"/>
      <c r="M639" s="60"/>
      <c r="N639" s="60"/>
    </row>
    <row r="640" spans="8:14" x14ac:dyDescent="0.2">
      <c r="H640" s="5"/>
      <c r="I640" s="5"/>
      <c r="J640" s="6"/>
      <c r="K640" s="60"/>
      <c r="L640" s="60"/>
      <c r="M640" s="60"/>
      <c r="N640" s="60"/>
    </row>
    <row r="641" spans="8:14" x14ac:dyDescent="0.2">
      <c r="H641" s="5"/>
      <c r="I641" s="5"/>
      <c r="J641" s="6"/>
      <c r="K641" s="60"/>
      <c r="L641" s="60"/>
      <c r="M641" s="60"/>
      <c r="N641" s="60"/>
    </row>
    <row r="642" spans="8:14" x14ac:dyDescent="0.2">
      <c r="H642" s="5"/>
      <c r="I642" s="5"/>
      <c r="J642" s="6"/>
      <c r="K642" s="60"/>
      <c r="L642" s="60"/>
      <c r="M642" s="60"/>
      <c r="N642" s="60"/>
    </row>
    <row r="643" spans="8:14" x14ac:dyDescent="0.2">
      <c r="H643" s="5"/>
      <c r="I643" s="5"/>
      <c r="J643" s="6"/>
      <c r="K643" s="60"/>
      <c r="L643" s="60"/>
      <c r="M643" s="60"/>
      <c r="N643" s="60"/>
    </row>
    <row r="644" spans="8:14" x14ac:dyDescent="0.2">
      <c r="H644" s="5"/>
      <c r="I644" s="5"/>
      <c r="J644" s="6"/>
      <c r="K644" s="60"/>
      <c r="L644" s="60"/>
      <c r="M644" s="60"/>
      <c r="N644" s="60"/>
    </row>
    <row r="645" spans="8:14" x14ac:dyDescent="0.2">
      <c r="H645" s="5"/>
      <c r="I645" s="5"/>
      <c r="J645" s="6"/>
      <c r="K645" s="60"/>
      <c r="L645" s="60"/>
      <c r="M645" s="60"/>
      <c r="N645" s="60"/>
    </row>
    <row r="646" spans="8:14" x14ac:dyDescent="0.2">
      <c r="H646" s="5"/>
      <c r="I646" s="5"/>
      <c r="J646" s="6"/>
      <c r="K646" s="60"/>
      <c r="L646" s="60"/>
      <c r="M646" s="60"/>
      <c r="N646" s="60"/>
    </row>
    <row r="647" spans="8:14" x14ac:dyDescent="0.2">
      <c r="H647" s="5"/>
      <c r="I647" s="5"/>
      <c r="J647" s="6"/>
      <c r="K647" s="60"/>
      <c r="L647" s="60"/>
      <c r="M647" s="60"/>
      <c r="N647" s="60"/>
    </row>
    <row r="648" spans="8:14" x14ac:dyDescent="0.2">
      <c r="H648" s="5"/>
      <c r="I648" s="5"/>
      <c r="J648" s="6"/>
      <c r="K648" s="60"/>
      <c r="L648" s="60"/>
      <c r="M648" s="60"/>
      <c r="N648" s="60"/>
    </row>
    <row r="649" spans="8:14" x14ac:dyDescent="0.2">
      <c r="H649" s="5"/>
      <c r="I649" s="5"/>
      <c r="J649" s="6"/>
      <c r="K649" s="60"/>
      <c r="L649" s="60"/>
      <c r="M649" s="60"/>
      <c r="N649" s="60"/>
    </row>
    <row r="650" spans="8:14" x14ac:dyDescent="0.2">
      <c r="H650" s="5"/>
      <c r="I650" s="5"/>
      <c r="J650" s="6"/>
      <c r="K650" s="60"/>
      <c r="L650" s="60"/>
      <c r="M650" s="60"/>
      <c r="N650" s="60"/>
    </row>
    <row r="651" spans="8:14" x14ac:dyDescent="0.2">
      <c r="H651" s="5"/>
      <c r="I651" s="5"/>
      <c r="J651" s="6"/>
      <c r="K651" s="60"/>
      <c r="L651" s="60"/>
      <c r="M651" s="60"/>
      <c r="N651" s="60"/>
    </row>
    <row r="652" spans="8:14" x14ac:dyDescent="0.2">
      <c r="H652" s="5"/>
      <c r="I652" s="5"/>
      <c r="J652" s="6"/>
      <c r="K652" s="60"/>
      <c r="L652" s="60"/>
      <c r="M652" s="60"/>
      <c r="N652" s="60"/>
    </row>
    <row r="653" spans="8:14" x14ac:dyDescent="0.2">
      <c r="H653" s="5"/>
      <c r="I653" s="5"/>
      <c r="J653" s="6"/>
      <c r="K653" s="60"/>
      <c r="L653" s="60"/>
      <c r="M653" s="60"/>
      <c r="N653" s="60"/>
    </row>
    <row r="654" spans="8:14" x14ac:dyDescent="0.2">
      <c r="H654" s="5"/>
      <c r="I654" s="5"/>
      <c r="J654" s="6"/>
      <c r="K654" s="60"/>
      <c r="L654" s="60"/>
      <c r="M654" s="60"/>
      <c r="N654" s="60"/>
    </row>
    <row r="655" spans="8:14" x14ac:dyDescent="0.2">
      <c r="H655" s="5"/>
      <c r="I655" s="5"/>
      <c r="J655" s="6"/>
      <c r="K655" s="60"/>
      <c r="L655" s="60"/>
      <c r="M655" s="60"/>
      <c r="N655" s="60"/>
    </row>
    <row r="656" spans="8:14" x14ac:dyDescent="0.2">
      <c r="H656" s="5"/>
      <c r="I656" s="5"/>
      <c r="J656" s="6"/>
      <c r="K656" s="60"/>
      <c r="L656" s="60"/>
      <c r="M656" s="60"/>
      <c r="N656" s="60"/>
    </row>
    <row r="657" spans="8:14" x14ac:dyDescent="0.2">
      <c r="H657" s="5"/>
      <c r="I657" s="5"/>
      <c r="J657" s="6"/>
      <c r="K657" s="60"/>
      <c r="L657" s="60"/>
      <c r="M657" s="60"/>
      <c r="N657" s="60"/>
    </row>
    <row r="658" spans="8:14" x14ac:dyDescent="0.2">
      <c r="H658" s="5"/>
      <c r="I658" s="5"/>
      <c r="J658" s="6"/>
      <c r="K658" s="60"/>
      <c r="L658" s="60"/>
      <c r="M658" s="60"/>
      <c r="N658" s="60"/>
    </row>
    <row r="659" spans="8:14" x14ac:dyDescent="0.2">
      <c r="H659" s="5"/>
      <c r="I659" s="5"/>
      <c r="J659" s="6"/>
      <c r="K659" s="60"/>
      <c r="L659" s="60"/>
      <c r="M659" s="60"/>
      <c r="N659" s="60"/>
    </row>
    <row r="660" spans="8:14" x14ac:dyDescent="0.2">
      <c r="H660" s="5"/>
      <c r="I660" s="5"/>
      <c r="J660" s="6"/>
      <c r="K660" s="60"/>
      <c r="L660" s="60"/>
      <c r="M660" s="60"/>
      <c r="N660" s="60"/>
    </row>
    <row r="661" spans="8:14" x14ac:dyDescent="0.2">
      <c r="H661" s="5"/>
      <c r="I661" s="5"/>
      <c r="J661" s="6"/>
      <c r="K661" s="60"/>
      <c r="L661" s="60"/>
      <c r="M661" s="60"/>
      <c r="N661" s="60"/>
    </row>
    <row r="662" spans="8:14" x14ac:dyDescent="0.2">
      <c r="H662" s="5"/>
      <c r="I662" s="5"/>
      <c r="J662" s="6"/>
      <c r="K662" s="60"/>
      <c r="L662" s="60"/>
      <c r="M662" s="60"/>
      <c r="N662" s="60"/>
    </row>
    <row r="663" spans="8:14" x14ac:dyDescent="0.2">
      <c r="H663" s="5"/>
      <c r="I663" s="5"/>
      <c r="J663" s="6"/>
      <c r="K663" s="60"/>
      <c r="L663" s="60"/>
      <c r="M663" s="60"/>
      <c r="N663" s="60"/>
    </row>
    <row r="664" spans="8:14" x14ac:dyDescent="0.2">
      <c r="H664" s="5"/>
      <c r="I664" s="5"/>
      <c r="J664" s="6"/>
      <c r="K664" s="60"/>
      <c r="L664" s="60"/>
      <c r="M664" s="60"/>
      <c r="N664" s="60"/>
    </row>
    <row r="665" spans="8:14" x14ac:dyDescent="0.2">
      <c r="H665" s="5"/>
      <c r="I665" s="5"/>
      <c r="J665" s="6"/>
      <c r="K665" s="60"/>
      <c r="L665" s="60"/>
      <c r="M665" s="60"/>
      <c r="N665" s="60"/>
    </row>
    <row r="666" spans="8:14" x14ac:dyDescent="0.2">
      <c r="H666" s="5"/>
      <c r="I666" s="5"/>
      <c r="J666" s="6"/>
      <c r="K666" s="60"/>
      <c r="L666" s="60"/>
      <c r="M666" s="60"/>
      <c r="N666" s="60"/>
    </row>
    <row r="667" spans="8:14" x14ac:dyDescent="0.2">
      <c r="H667" s="5"/>
      <c r="I667" s="5"/>
      <c r="J667" s="6"/>
      <c r="K667" s="60"/>
      <c r="L667" s="60"/>
      <c r="M667" s="60"/>
      <c r="N667" s="60"/>
    </row>
    <row r="668" spans="8:14" x14ac:dyDescent="0.2">
      <c r="H668" s="5"/>
      <c r="I668" s="5"/>
      <c r="J668" s="6"/>
      <c r="K668" s="60"/>
      <c r="L668" s="60"/>
      <c r="M668" s="60"/>
      <c r="N668" s="60"/>
    </row>
    <row r="669" spans="8:14" x14ac:dyDescent="0.2">
      <c r="H669" s="5"/>
      <c r="I669" s="5"/>
      <c r="J669" s="6"/>
      <c r="K669" s="60"/>
      <c r="L669" s="60"/>
      <c r="M669" s="60"/>
      <c r="N669" s="60"/>
    </row>
    <row r="670" spans="8:14" x14ac:dyDescent="0.2">
      <c r="H670" s="5"/>
      <c r="I670" s="5"/>
      <c r="J670" s="6"/>
      <c r="K670" s="60"/>
      <c r="L670" s="60"/>
      <c r="M670" s="60"/>
      <c r="N670" s="60"/>
    </row>
    <row r="671" spans="8:14" x14ac:dyDescent="0.2">
      <c r="H671" s="5"/>
      <c r="I671" s="5"/>
      <c r="J671" s="6"/>
      <c r="K671" s="60"/>
      <c r="L671" s="60"/>
      <c r="M671" s="60"/>
      <c r="N671" s="60"/>
    </row>
    <row r="672" spans="8:14" x14ac:dyDescent="0.2">
      <c r="H672" s="5"/>
      <c r="I672" s="5"/>
      <c r="J672" s="6"/>
      <c r="K672" s="60"/>
      <c r="L672" s="60"/>
      <c r="M672" s="60"/>
      <c r="N672" s="60"/>
    </row>
    <row r="673" spans="8:14" x14ac:dyDescent="0.2">
      <c r="H673" s="5"/>
      <c r="I673" s="5"/>
      <c r="J673" s="6"/>
      <c r="K673" s="60"/>
      <c r="L673" s="60"/>
      <c r="M673" s="60"/>
      <c r="N673" s="60"/>
    </row>
    <row r="674" spans="8:14" x14ac:dyDescent="0.2">
      <c r="H674" s="5"/>
      <c r="I674" s="5"/>
      <c r="J674" s="6"/>
      <c r="K674" s="60"/>
      <c r="L674" s="60"/>
      <c r="M674" s="60"/>
      <c r="N674" s="60"/>
    </row>
    <row r="675" spans="8:14" x14ac:dyDescent="0.2">
      <c r="H675" s="5"/>
      <c r="I675" s="5"/>
      <c r="J675" s="6"/>
      <c r="K675" s="60"/>
      <c r="L675" s="60"/>
      <c r="M675" s="60"/>
      <c r="N675" s="60"/>
    </row>
    <row r="676" spans="8:14" x14ac:dyDescent="0.2">
      <c r="H676" s="5"/>
      <c r="I676" s="5"/>
      <c r="J676" s="6"/>
      <c r="K676" s="60"/>
      <c r="L676" s="60"/>
      <c r="M676" s="60"/>
      <c r="N676" s="60"/>
    </row>
    <row r="677" spans="8:14" x14ac:dyDescent="0.2">
      <c r="H677" s="5"/>
      <c r="I677" s="5"/>
      <c r="J677" s="6"/>
      <c r="K677" s="60"/>
      <c r="L677" s="60"/>
      <c r="M677" s="60"/>
      <c r="N677" s="60"/>
    </row>
    <row r="678" spans="8:14" x14ac:dyDescent="0.2">
      <c r="H678" s="5"/>
      <c r="I678" s="5"/>
      <c r="J678" s="6"/>
      <c r="K678" s="60"/>
      <c r="L678" s="60"/>
      <c r="M678" s="60"/>
      <c r="N678" s="60"/>
    </row>
    <row r="679" spans="8:14" x14ac:dyDescent="0.2">
      <c r="H679" s="5"/>
      <c r="I679" s="5"/>
      <c r="J679" s="6"/>
      <c r="K679" s="60"/>
      <c r="L679" s="60"/>
      <c r="M679" s="60"/>
      <c r="N679" s="60"/>
    </row>
    <row r="680" spans="8:14" x14ac:dyDescent="0.2">
      <c r="H680" s="5"/>
      <c r="I680" s="5"/>
      <c r="J680" s="6"/>
      <c r="K680" s="60"/>
      <c r="L680" s="60"/>
      <c r="M680" s="60"/>
      <c r="N680" s="60"/>
    </row>
    <row r="681" spans="8:14" x14ac:dyDescent="0.2">
      <c r="H681" s="5"/>
      <c r="I681" s="5"/>
      <c r="J681" s="6"/>
      <c r="K681" s="60"/>
      <c r="L681" s="60"/>
      <c r="M681" s="60"/>
      <c r="N681" s="60"/>
    </row>
    <row r="682" spans="8:14" x14ac:dyDescent="0.2">
      <c r="H682" s="5"/>
      <c r="I682" s="5"/>
      <c r="J682" s="6"/>
      <c r="K682" s="60"/>
      <c r="L682" s="60"/>
      <c r="M682" s="60"/>
      <c r="N682" s="60"/>
    </row>
    <row r="683" spans="8:14" x14ac:dyDescent="0.2">
      <c r="H683" s="5"/>
      <c r="I683" s="5"/>
      <c r="J683" s="6"/>
      <c r="K683" s="60"/>
      <c r="L683" s="60"/>
      <c r="M683" s="60"/>
      <c r="N683" s="60"/>
    </row>
    <row r="684" spans="8:14" x14ac:dyDescent="0.2">
      <c r="H684" s="5"/>
      <c r="I684" s="5"/>
      <c r="J684" s="6"/>
      <c r="K684" s="60"/>
      <c r="L684" s="60"/>
      <c r="M684" s="60"/>
      <c r="N684" s="60"/>
    </row>
    <row r="685" spans="8:14" x14ac:dyDescent="0.2">
      <c r="H685" s="5"/>
      <c r="I685" s="5"/>
      <c r="J685" s="6"/>
      <c r="K685" s="60"/>
      <c r="L685" s="60"/>
      <c r="M685" s="60"/>
      <c r="N685" s="60"/>
    </row>
    <row r="686" spans="8:14" x14ac:dyDescent="0.2">
      <c r="H686" s="5"/>
      <c r="I686" s="5"/>
      <c r="J686" s="6"/>
      <c r="K686" s="60"/>
      <c r="L686" s="60"/>
      <c r="M686" s="60"/>
      <c r="N686" s="60"/>
    </row>
    <row r="687" spans="8:14" x14ac:dyDescent="0.2">
      <c r="H687" s="5"/>
      <c r="I687" s="5"/>
      <c r="J687" s="6"/>
      <c r="K687" s="60"/>
      <c r="L687" s="60"/>
      <c r="M687" s="60"/>
      <c r="N687" s="60"/>
    </row>
    <row r="688" spans="8:14" x14ac:dyDescent="0.2">
      <c r="H688" s="5"/>
      <c r="I688" s="5"/>
      <c r="J688" s="6"/>
      <c r="K688" s="60"/>
      <c r="L688" s="60"/>
      <c r="M688" s="60"/>
      <c r="N688" s="60"/>
    </row>
    <row r="689" spans="8:14" x14ac:dyDescent="0.2">
      <c r="H689" s="5"/>
      <c r="I689" s="5"/>
      <c r="J689" s="6"/>
      <c r="K689" s="60"/>
      <c r="L689" s="60"/>
      <c r="M689" s="60"/>
      <c r="N689" s="60"/>
    </row>
    <row r="690" spans="8:14" x14ac:dyDescent="0.2">
      <c r="H690" s="5"/>
      <c r="I690" s="5"/>
      <c r="J690" s="6"/>
      <c r="K690" s="60"/>
      <c r="L690" s="60"/>
      <c r="M690" s="60"/>
      <c r="N690" s="60"/>
    </row>
    <row r="691" spans="8:14" x14ac:dyDescent="0.2">
      <c r="H691" s="5"/>
      <c r="I691" s="5"/>
      <c r="J691" s="6"/>
      <c r="K691" s="60"/>
      <c r="L691" s="60"/>
      <c r="M691" s="60"/>
      <c r="N691" s="60"/>
    </row>
    <row r="692" spans="8:14" x14ac:dyDescent="0.2">
      <c r="H692" s="5"/>
      <c r="I692" s="5"/>
      <c r="J692" s="6"/>
      <c r="K692" s="60"/>
      <c r="L692" s="60"/>
      <c r="M692" s="60"/>
      <c r="N692" s="60"/>
    </row>
    <row r="693" spans="8:14" x14ac:dyDescent="0.2">
      <c r="H693" s="5"/>
      <c r="I693" s="5"/>
      <c r="J693" s="6"/>
      <c r="K693" s="60"/>
      <c r="L693" s="60"/>
      <c r="M693" s="60"/>
      <c r="N693" s="60"/>
    </row>
    <row r="694" spans="8:14" x14ac:dyDescent="0.2">
      <c r="H694" s="5"/>
      <c r="I694" s="5"/>
      <c r="J694" s="6"/>
      <c r="K694" s="60"/>
      <c r="L694" s="60"/>
      <c r="M694" s="60"/>
      <c r="N694" s="60"/>
    </row>
    <row r="695" spans="8:14" x14ac:dyDescent="0.2">
      <c r="H695" s="5"/>
      <c r="I695" s="5"/>
      <c r="J695" s="6"/>
      <c r="K695" s="60"/>
      <c r="L695" s="60"/>
      <c r="M695" s="60"/>
      <c r="N695" s="60"/>
    </row>
    <row r="696" spans="8:14" x14ac:dyDescent="0.2">
      <c r="H696" s="5"/>
      <c r="I696" s="5"/>
      <c r="J696" s="6"/>
      <c r="K696" s="60"/>
      <c r="L696" s="60"/>
      <c r="M696" s="60"/>
      <c r="N696" s="60"/>
    </row>
    <row r="697" spans="8:14" x14ac:dyDescent="0.2">
      <c r="H697" s="5"/>
      <c r="I697" s="5"/>
      <c r="J697" s="6"/>
      <c r="K697" s="60"/>
      <c r="L697" s="60"/>
      <c r="M697" s="60"/>
      <c r="N697" s="60"/>
    </row>
    <row r="698" spans="8:14" x14ac:dyDescent="0.2">
      <c r="H698" s="5"/>
      <c r="I698" s="5"/>
      <c r="J698" s="6"/>
      <c r="K698" s="60"/>
      <c r="L698" s="60"/>
      <c r="M698" s="60"/>
      <c r="N698" s="60"/>
    </row>
    <row r="699" spans="8:14" x14ac:dyDescent="0.2">
      <c r="H699" s="5"/>
      <c r="I699" s="5"/>
      <c r="J699" s="6"/>
      <c r="K699" s="60"/>
      <c r="L699" s="60"/>
      <c r="M699" s="60"/>
      <c r="N699" s="60"/>
    </row>
    <row r="700" spans="8:14" x14ac:dyDescent="0.2">
      <c r="H700" s="5"/>
      <c r="I700" s="5"/>
      <c r="J700" s="6"/>
      <c r="K700" s="60"/>
      <c r="L700" s="60"/>
      <c r="M700" s="60"/>
      <c r="N700" s="60"/>
    </row>
    <row r="701" spans="8:14" x14ac:dyDescent="0.2">
      <c r="H701" s="5"/>
      <c r="I701" s="5"/>
      <c r="J701" s="6"/>
      <c r="K701" s="60"/>
      <c r="L701" s="60"/>
      <c r="M701" s="60"/>
      <c r="N701" s="60"/>
    </row>
    <row r="702" spans="8:14" x14ac:dyDescent="0.2">
      <c r="H702" s="5"/>
      <c r="I702" s="5"/>
      <c r="J702" s="6"/>
      <c r="K702" s="60"/>
      <c r="L702" s="60"/>
      <c r="M702" s="60"/>
      <c r="N702" s="60"/>
    </row>
    <row r="703" spans="8:14" x14ac:dyDescent="0.2">
      <c r="H703" s="5"/>
      <c r="I703" s="5"/>
      <c r="J703" s="6"/>
      <c r="K703" s="60"/>
      <c r="L703" s="60"/>
      <c r="M703" s="60"/>
      <c r="N703" s="60"/>
    </row>
    <row r="704" spans="8:14" x14ac:dyDescent="0.2">
      <c r="H704" s="5"/>
      <c r="I704" s="5"/>
      <c r="J704" s="6"/>
      <c r="K704" s="60"/>
      <c r="L704" s="60"/>
      <c r="M704" s="60"/>
      <c r="N704" s="60"/>
    </row>
    <row r="705" spans="8:14" x14ac:dyDescent="0.2">
      <c r="H705" s="5"/>
      <c r="I705" s="5"/>
      <c r="J705" s="6"/>
      <c r="K705" s="60"/>
      <c r="L705" s="60"/>
      <c r="M705" s="60"/>
      <c r="N705" s="60"/>
    </row>
    <row r="706" spans="8:14" x14ac:dyDescent="0.2">
      <c r="H706" s="5"/>
      <c r="I706" s="5"/>
      <c r="J706" s="6"/>
      <c r="K706" s="60"/>
      <c r="L706" s="60"/>
      <c r="M706" s="60"/>
      <c r="N706" s="60"/>
    </row>
    <row r="707" spans="8:14" x14ac:dyDescent="0.2">
      <c r="H707" s="5"/>
      <c r="I707" s="5"/>
      <c r="J707" s="6"/>
      <c r="K707" s="60"/>
      <c r="L707" s="60"/>
      <c r="M707" s="60"/>
      <c r="N707" s="60"/>
    </row>
    <row r="708" spans="8:14" x14ac:dyDescent="0.2">
      <c r="H708" s="5"/>
      <c r="I708" s="5"/>
      <c r="J708" s="6"/>
      <c r="K708" s="60"/>
      <c r="L708" s="60"/>
      <c r="M708" s="60"/>
      <c r="N708" s="60"/>
    </row>
    <row r="709" spans="8:14" x14ac:dyDescent="0.2">
      <c r="H709" s="5"/>
      <c r="I709" s="5"/>
      <c r="J709" s="6"/>
      <c r="K709" s="60"/>
      <c r="L709" s="60"/>
      <c r="M709" s="60"/>
      <c r="N709" s="60"/>
    </row>
    <row r="710" spans="8:14" x14ac:dyDescent="0.2">
      <c r="H710" s="5"/>
      <c r="I710" s="5"/>
      <c r="J710" s="6"/>
      <c r="K710" s="60"/>
      <c r="L710" s="60"/>
      <c r="M710" s="60"/>
      <c r="N710" s="60"/>
    </row>
    <row r="711" spans="8:14" x14ac:dyDescent="0.2">
      <c r="H711" s="5"/>
      <c r="I711" s="5"/>
      <c r="J711" s="6"/>
      <c r="K711" s="60"/>
      <c r="L711" s="60"/>
      <c r="M711" s="60"/>
      <c r="N711" s="60"/>
    </row>
    <row r="712" spans="8:14" x14ac:dyDescent="0.2">
      <c r="H712" s="5"/>
      <c r="I712" s="5"/>
      <c r="J712" s="6"/>
      <c r="K712" s="60"/>
      <c r="L712" s="60"/>
      <c r="M712" s="60"/>
      <c r="N712" s="60"/>
    </row>
    <row r="713" spans="8:14" x14ac:dyDescent="0.2">
      <c r="H713" s="5"/>
      <c r="I713" s="5"/>
      <c r="J713" s="6"/>
      <c r="K713" s="60"/>
      <c r="L713" s="60"/>
      <c r="M713" s="60"/>
      <c r="N713" s="60"/>
    </row>
    <row r="714" spans="8:14" x14ac:dyDescent="0.2">
      <c r="H714" s="5"/>
      <c r="I714" s="5"/>
      <c r="J714" s="6"/>
      <c r="K714" s="60"/>
      <c r="L714" s="60"/>
      <c r="M714" s="60"/>
      <c r="N714" s="60"/>
    </row>
    <row r="715" spans="8:14" x14ac:dyDescent="0.2">
      <c r="H715" s="5"/>
      <c r="I715" s="5"/>
      <c r="J715" s="6"/>
      <c r="K715" s="60"/>
      <c r="L715" s="60"/>
      <c r="M715" s="60"/>
      <c r="N715" s="60"/>
    </row>
    <row r="716" spans="8:14" x14ac:dyDescent="0.2">
      <c r="H716" s="5"/>
      <c r="I716" s="5"/>
      <c r="J716" s="6"/>
      <c r="K716" s="60"/>
      <c r="L716" s="60"/>
      <c r="M716" s="60"/>
      <c r="N716" s="60"/>
    </row>
    <row r="717" spans="8:14" x14ac:dyDescent="0.2">
      <c r="H717" s="5"/>
      <c r="I717" s="5"/>
      <c r="J717" s="6"/>
      <c r="K717" s="60"/>
      <c r="L717" s="60"/>
      <c r="M717" s="60"/>
      <c r="N717" s="60"/>
    </row>
    <row r="718" spans="8:14" x14ac:dyDescent="0.2">
      <c r="H718" s="5"/>
      <c r="I718" s="5"/>
      <c r="J718" s="6"/>
      <c r="K718" s="60"/>
      <c r="L718" s="60"/>
      <c r="M718" s="60"/>
      <c r="N718" s="60"/>
    </row>
    <row r="719" spans="8:14" x14ac:dyDescent="0.2">
      <c r="H719" s="5"/>
      <c r="I719" s="5"/>
      <c r="J719" s="6"/>
      <c r="K719" s="60"/>
      <c r="L719" s="60"/>
      <c r="M719" s="60"/>
      <c r="N719" s="60"/>
    </row>
    <row r="720" spans="8:14" x14ac:dyDescent="0.2">
      <c r="H720" s="5"/>
      <c r="I720" s="5"/>
      <c r="J720" s="6"/>
      <c r="K720" s="60"/>
      <c r="L720" s="60"/>
      <c r="M720" s="60"/>
      <c r="N720" s="60"/>
    </row>
    <row r="721" spans="8:14" x14ac:dyDescent="0.2">
      <c r="H721" s="5"/>
      <c r="I721" s="5"/>
      <c r="J721" s="6"/>
      <c r="K721" s="60"/>
      <c r="L721" s="60"/>
      <c r="M721" s="60"/>
      <c r="N721" s="60"/>
    </row>
    <row r="722" spans="8:14" x14ac:dyDescent="0.2">
      <c r="H722" s="5"/>
      <c r="I722" s="5"/>
      <c r="J722" s="6"/>
      <c r="K722" s="60"/>
      <c r="L722" s="60"/>
      <c r="M722" s="60"/>
      <c r="N722" s="60"/>
    </row>
    <row r="723" spans="8:14" x14ac:dyDescent="0.2">
      <c r="H723" s="5"/>
      <c r="I723" s="5"/>
      <c r="J723" s="6"/>
      <c r="K723" s="60"/>
      <c r="L723" s="60"/>
      <c r="M723" s="60"/>
      <c r="N723" s="60"/>
    </row>
    <row r="724" spans="8:14" x14ac:dyDescent="0.2">
      <c r="H724" s="5"/>
      <c r="I724" s="5"/>
      <c r="J724" s="6"/>
      <c r="K724" s="60"/>
      <c r="L724" s="60"/>
      <c r="M724" s="60"/>
      <c r="N724" s="60"/>
    </row>
    <row r="725" spans="8:14" x14ac:dyDescent="0.2">
      <c r="H725" s="5"/>
      <c r="I725" s="5"/>
      <c r="J725" s="6"/>
      <c r="K725" s="60"/>
      <c r="L725" s="60"/>
      <c r="M725" s="60"/>
      <c r="N725" s="60"/>
    </row>
    <row r="726" spans="8:14" x14ac:dyDescent="0.2">
      <c r="H726" s="5"/>
      <c r="I726" s="5"/>
      <c r="J726" s="6"/>
      <c r="K726" s="60"/>
      <c r="L726" s="60"/>
      <c r="M726" s="60"/>
      <c r="N726" s="60"/>
    </row>
    <row r="727" spans="8:14" x14ac:dyDescent="0.2">
      <c r="H727" s="5"/>
      <c r="I727" s="5"/>
      <c r="J727" s="6"/>
      <c r="K727" s="60"/>
      <c r="L727" s="60"/>
      <c r="M727" s="60"/>
      <c r="N727" s="60"/>
    </row>
    <row r="728" spans="8:14" x14ac:dyDescent="0.2">
      <c r="H728" s="5"/>
      <c r="I728" s="5"/>
      <c r="J728" s="6"/>
      <c r="K728" s="60"/>
      <c r="L728" s="60"/>
      <c r="M728" s="60"/>
      <c r="N728" s="60"/>
    </row>
    <row r="729" spans="8:14" x14ac:dyDescent="0.2">
      <c r="H729" s="5"/>
      <c r="I729" s="5"/>
      <c r="J729" s="6"/>
      <c r="K729" s="60"/>
      <c r="L729" s="60"/>
      <c r="M729" s="60"/>
      <c r="N729" s="60"/>
    </row>
    <row r="730" spans="8:14" x14ac:dyDescent="0.2">
      <c r="H730" s="5"/>
      <c r="I730" s="5"/>
      <c r="J730" s="6"/>
      <c r="K730" s="60"/>
      <c r="L730" s="60"/>
      <c r="M730" s="60"/>
      <c r="N730" s="60"/>
    </row>
    <row r="731" spans="8:14" x14ac:dyDescent="0.2">
      <c r="H731" s="5"/>
      <c r="I731" s="5"/>
      <c r="J731" s="6"/>
      <c r="K731" s="60"/>
      <c r="L731" s="60"/>
      <c r="M731" s="60"/>
      <c r="N731" s="60"/>
    </row>
    <row r="732" spans="8:14" x14ac:dyDescent="0.2">
      <c r="H732" s="5"/>
      <c r="I732" s="5"/>
      <c r="J732" s="6"/>
      <c r="K732" s="60"/>
      <c r="L732" s="60"/>
      <c r="M732" s="60"/>
      <c r="N732" s="60"/>
    </row>
    <row r="733" spans="8:14" x14ac:dyDescent="0.2">
      <c r="H733" s="5"/>
      <c r="I733" s="5"/>
      <c r="J733" s="6"/>
      <c r="K733" s="60"/>
      <c r="L733" s="60"/>
      <c r="M733" s="60"/>
      <c r="N733" s="60"/>
    </row>
    <row r="734" spans="8:14" x14ac:dyDescent="0.2">
      <c r="H734" s="5"/>
      <c r="I734" s="5"/>
      <c r="J734" s="6"/>
      <c r="K734" s="60"/>
      <c r="L734" s="60"/>
      <c r="M734" s="60"/>
      <c r="N734" s="60"/>
    </row>
    <row r="735" spans="8:14" x14ac:dyDescent="0.2">
      <c r="H735" s="5"/>
      <c r="I735" s="5"/>
      <c r="J735" s="6"/>
      <c r="K735" s="60"/>
      <c r="L735" s="60"/>
      <c r="M735" s="60"/>
      <c r="N735" s="60"/>
    </row>
    <row r="736" spans="8:14" x14ac:dyDescent="0.2">
      <c r="H736" s="5"/>
      <c r="I736" s="5"/>
      <c r="J736" s="6"/>
      <c r="K736" s="60"/>
      <c r="L736" s="60"/>
      <c r="M736" s="60"/>
      <c r="N736" s="60"/>
    </row>
    <row r="737" spans="8:14" x14ac:dyDescent="0.2">
      <c r="H737" s="5"/>
      <c r="I737" s="5"/>
      <c r="J737" s="6"/>
      <c r="K737" s="60"/>
      <c r="L737" s="60"/>
      <c r="M737" s="60"/>
      <c r="N737" s="60"/>
    </row>
    <row r="738" spans="8:14" x14ac:dyDescent="0.2">
      <c r="H738" s="5"/>
      <c r="I738" s="5"/>
      <c r="J738" s="6"/>
      <c r="K738" s="60"/>
      <c r="L738" s="60"/>
      <c r="M738" s="60"/>
      <c r="N738" s="60"/>
    </row>
    <row r="739" spans="8:14" x14ac:dyDescent="0.2">
      <c r="H739" s="5"/>
      <c r="I739" s="5"/>
      <c r="J739" s="6"/>
      <c r="K739" s="60"/>
      <c r="L739" s="60"/>
      <c r="M739" s="60"/>
      <c r="N739" s="60"/>
    </row>
    <row r="740" spans="8:14" x14ac:dyDescent="0.2">
      <c r="H740" s="5"/>
      <c r="I740" s="5"/>
      <c r="J740" s="6"/>
      <c r="K740" s="60"/>
      <c r="L740" s="60"/>
      <c r="M740" s="60"/>
      <c r="N740" s="60"/>
    </row>
    <row r="741" spans="8:14" x14ac:dyDescent="0.2">
      <c r="H741" s="5"/>
      <c r="I741" s="5"/>
      <c r="J741" s="6"/>
      <c r="K741" s="60"/>
      <c r="L741" s="60"/>
      <c r="M741" s="60"/>
      <c r="N741" s="60"/>
    </row>
    <row r="742" spans="8:14" x14ac:dyDescent="0.2">
      <c r="H742" s="5"/>
      <c r="I742" s="5"/>
      <c r="J742" s="6"/>
      <c r="K742" s="60"/>
      <c r="L742" s="60"/>
      <c r="M742" s="60"/>
      <c r="N742" s="60"/>
    </row>
    <row r="743" spans="8:14" x14ac:dyDescent="0.2">
      <c r="H743" s="5"/>
      <c r="I743" s="5"/>
      <c r="J743" s="6"/>
      <c r="K743" s="60"/>
      <c r="L743" s="60"/>
      <c r="M743" s="60"/>
      <c r="N743" s="60"/>
    </row>
    <row r="744" spans="8:14" x14ac:dyDescent="0.2">
      <c r="H744" s="5"/>
      <c r="I744" s="5"/>
      <c r="J744" s="6"/>
      <c r="K744" s="60"/>
      <c r="L744" s="60"/>
      <c r="M744" s="60"/>
      <c r="N744" s="60"/>
    </row>
    <row r="745" spans="8:14" x14ac:dyDescent="0.2">
      <c r="H745" s="5"/>
      <c r="I745" s="5"/>
      <c r="J745" s="6"/>
      <c r="K745" s="60"/>
      <c r="L745" s="60"/>
      <c r="M745" s="60"/>
      <c r="N745" s="60"/>
    </row>
    <row r="746" spans="8:14" x14ac:dyDescent="0.2">
      <c r="H746" s="5"/>
      <c r="I746" s="5"/>
      <c r="J746" s="6"/>
      <c r="K746" s="60"/>
      <c r="L746" s="60"/>
      <c r="M746" s="60"/>
      <c r="N746" s="60"/>
    </row>
    <row r="747" spans="8:14" x14ac:dyDescent="0.2">
      <c r="H747" s="5"/>
      <c r="I747" s="5"/>
      <c r="J747" s="6"/>
      <c r="K747" s="60"/>
      <c r="L747" s="60"/>
      <c r="M747" s="60"/>
      <c r="N747" s="60"/>
    </row>
    <row r="748" spans="8:14" x14ac:dyDescent="0.2">
      <c r="H748" s="5"/>
      <c r="I748" s="5"/>
      <c r="J748" s="6"/>
      <c r="K748" s="60"/>
      <c r="L748" s="60"/>
      <c r="M748" s="60"/>
      <c r="N748" s="60"/>
    </row>
    <row r="749" spans="8:14" x14ac:dyDescent="0.2">
      <c r="H749" s="5"/>
      <c r="I749" s="5"/>
      <c r="J749" s="6"/>
      <c r="K749" s="60"/>
      <c r="L749" s="60"/>
      <c r="M749" s="60"/>
      <c r="N749" s="60"/>
    </row>
    <row r="750" spans="8:14" x14ac:dyDescent="0.2">
      <c r="H750" s="5"/>
      <c r="I750" s="5"/>
      <c r="J750" s="6"/>
      <c r="K750" s="60"/>
      <c r="L750" s="60"/>
      <c r="M750" s="60"/>
      <c r="N750" s="60"/>
    </row>
    <row r="751" spans="8:14" x14ac:dyDescent="0.2">
      <c r="H751" s="5"/>
      <c r="I751" s="5"/>
      <c r="J751" s="6"/>
      <c r="K751" s="60"/>
      <c r="L751" s="60"/>
      <c r="M751" s="60"/>
      <c r="N751" s="60"/>
    </row>
    <row r="752" spans="8:14" x14ac:dyDescent="0.2">
      <c r="H752" s="5"/>
      <c r="I752" s="5"/>
      <c r="J752" s="6"/>
      <c r="K752" s="60"/>
      <c r="L752" s="60"/>
      <c r="M752" s="60"/>
      <c r="N752" s="60"/>
    </row>
    <row r="753" spans="8:14" x14ac:dyDescent="0.2">
      <c r="H753" s="5"/>
      <c r="I753" s="5"/>
      <c r="J753" s="6"/>
      <c r="K753" s="60"/>
      <c r="L753" s="60"/>
      <c r="M753" s="60"/>
      <c r="N753" s="60"/>
    </row>
    <row r="754" spans="8:14" x14ac:dyDescent="0.2">
      <c r="H754" s="5"/>
      <c r="I754" s="5"/>
      <c r="J754" s="6"/>
      <c r="K754" s="60"/>
      <c r="L754" s="60"/>
      <c r="M754" s="60"/>
      <c r="N754" s="60"/>
    </row>
    <row r="755" spans="8:14" x14ac:dyDescent="0.2">
      <c r="H755" s="5"/>
      <c r="I755" s="5"/>
      <c r="J755" s="6"/>
      <c r="K755" s="60"/>
      <c r="L755" s="60"/>
      <c r="M755" s="60"/>
      <c r="N755" s="60"/>
    </row>
    <row r="756" spans="8:14" x14ac:dyDescent="0.2">
      <c r="H756" s="5"/>
      <c r="I756" s="5"/>
      <c r="J756" s="6"/>
      <c r="K756" s="60"/>
      <c r="L756" s="60"/>
      <c r="M756" s="60"/>
      <c r="N756" s="60"/>
    </row>
    <row r="757" spans="8:14" x14ac:dyDescent="0.2">
      <c r="H757" s="5"/>
      <c r="I757" s="5"/>
      <c r="J757" s="6"/>
      <c r="K757" s="60"/>
      <c r="L757" s="60"/>
      <c r="M757" s="60"/>
      <c r="N757" s="60"/>
    </row>
    <row r="758" spans="8:14" x14ac:dyDescent="0.2">
      <c r="H758" s="5"/>
      <c r="I758" s="5"/>
      <c r="J758" s="6"/>
      <c r="K758" s="60"/>
      <c r="L758" s="60"/>
      <c r="M758" s="60"/>
      <c r="N758" s="60"/>
    </row>
    <row r="759" spans="8:14" x14ac:dyDescent="0.2">
      <c r="H759" s="5"/>
      <c r="I759" s="5"/>
      <c r="J759" s="6"/>
      <c r="K759" s="60"/>
      <c r="L759" s="60"/>
      <c r="M759" s="60"/>
      <c r="N759" s="60"/>
    </row>
    <row r="760" spans="8:14" x14ac:dyDescent="0.2">
      <c r="H760" s="5"/>
      <c r="I760" s="5"/>
      <c r="J760" s="6"/>
      <c r="K760" s="60"/>
      <c r="L760" s="60"/>
      <c r="M760" s="60"/>
      <c r="N760" s="60"/>
    </row>
    <row r="761" spans="8:14" x14ac:dyDescent="0.2">
      <c r="H761" s="5"/>
      <c r="I761" s="5"/>
      <c r="J761" s="6"/>
      <c r="K761" s="60"/>
      <c r="L761" s="60"/>
      <c r="M761" s="60"/>
      <c r="N761" s="60"/>
    </row>
    <row r="762" spans="8:14" x14ac:dyDescent="0.2">
      <c r="H762" s="5"/>
      <c r="I762" s="5"/>
      <c r="J762" s="6"/>
      <c r="K762" s="60"/>
      <c r="L762" s="60"/>
      <c r="M762" s="60"/>
      <c r="N762" s="60"/>
    </row>
    <row r="763" spans="8:14" x14ac:dyDescent="0.2">
      <c r="H763" s="5"/>
      <c r="I763" s="5"/>
      <c r="J763" s="6"/>
      <c r="K763" s="60"/>
      <c r="L763" s="60"/>
      <c r="M763" s="60"/>
      <c r="N763" s="60"/>
    </row>
    <row r="764" spans="8:14" x14ac:dyDescent="0.2">
      <c r="H764" s="5"/>
      <c r="I764" s="5"/>
      <c r="J764" s="6"/>
      <c r="K764" s="60"/>
      <c r="L764" s="60"/>
      <c r="M764" s="60"/>
      <c r="N764" s="60"/>
    </row>
    <row r="765" spans="8:14" x14ac:dyDescent="0.2">
      <c r="H765" s="5"/>
      <c r="I765" s="5"/>
      <c r="J765" s="6"/>
      <c r="K765" s="60"/>
      <c r="L765" s="60"/>
      <c r="M765" s="60"/>
      <c r="N765" s="60"/>
    </row>
    <row r="766" spans="8:14" x14ac:dyDescent="0.2">
      <c r="H766" s="5"/>
      <c r="I766" s="5"/>
      <c r="J766" s="6"/>
      <c r="K766" s="60"/>
      <c r="L766" s="60"/>
      <c r="M766" s="60"/>
      <c r="N766" s="60"/>
    </row>
    <row r="767" spans="8:14" x14ac:dyDescent="0.2">
      <c r="H767" s="5"/>
      <c r="I767" s="5"/>
      <c r="J767" s="6"/>
      <c r="K767" s="60"/>
      <c r="L767" s="60"/>
      <c r="M767" s="60"/>
      <c r="N767" s="60"/>
    </row>
    <row r="768" spans="8:14" x14ac:dyDescent="0.2">
      <c r="H768" s="5"/>
      <c r="I768" s="5"/>
      <c r="J768" s="6"/>
      <c r="K768" s="60"/>
      <c r="L768" s="60"/>
      <c r="M768" s="60"/>
      <c r="N768" s="60"/>
    </row>
    <row r="769" spans="8:14" x14ac:dyDescent="0.2">
      <c r="H769" s="5"/>
      <c r="I769" s="5"/>
      <c r="J769" s="6"/>
      <c r="K769" s="60"/>
      <c r="L769" s="60"/>
      <c r="M769" s="60"/>
      <c r="N769" s="60"/>
    </row>
    <row r="770" spans="8:14" x14ac:dyDescent="0.2">
      <c r="H770" s="5"/>
      <c r="I770" s="5"/>
      <c r="J770" s="6"/>
      <c r="K770" s="60"/>
      <c r="L770" s="60"/>
      <c r="M770" s="60"/>
      <c r="N770" s="60"/>
    </row>
    <row r="771" spans="8:14" x14ac:dyDescent="0.2">
      <c r="H771" s="5"/>
      <c r="I771" s="5"/>
      <c r="J771" s="6"/>
      <c r="K771" s="60"/>
      <c r="L771" s="60"/>
      <c r="M771" s="60"/>
      <c r="N771" s="60"/>
    </row>
    <row r="772" spans="8:14" x14ac:dyDescent="0.2">
      <c r="H772" s="5"/>
      <c r="I772" s="5"/>
      <c r="J772" s="6"/>
      <c r="K772" s="60"/>
      <c r="L772" s="60"/>
      <c r="M772" s="60"/>
      <c r="N772" s="60"/>
    </row>
    <row r="773" spans="8:14" x14ac:dyDescent="0.2">
      <c r="H773" s="5"/>
      <c r="I773" s="5"/>
      <c r="J773" s="6"/>
      <c r="K773" s="60"/>
      <c r="L773" s="60"/>
      <c r="M773" s="60"/>
      <c r="N773" s="60"/>
    </row>
    <row r="774" spans="8:14" x14ac:dyDescent="0.2">
      <c r="H774" s="5"/>
      <c r="I774" s="5"/>
      <c r="J774" s="6"/>
      <c r="K774" s="60"/>
      <c r="L774" s="60"/>
      <c r="M774" s="60"/>
      <c r="N774" s="60"/>
    </row>
    <row r="775" spans="8:14" x14ac:dyDescent="0.2">
      <c r="H775" s="5"/>
      <c r="I775" s="5"/>
      <c r="J775" s="6"/>
      <c r="K775" s="60"/>
      <c r="L775" s="60"/>
      <c r="M775" s="60"/>
      <c r="N775" s="60"/>
    </row>
    <row r="776" spans="8:14" x14ac:dyDescent="0.2">
      <c r="H776" s="5"/>
      <c r="I776" s="5"/>
      <c r="J776" s="6"/>
      <c r="K776" s="60"/>
      <c r="L776" s="60"/>
      <c r="M776" s="60"/>
      <c r="N776" s="60"/>
    </row>
    <row r="777" spans="8:14" x14ac:dyDescent="0.2">
      <c r="H777" s="5"/>
      <c r="I777" s="5"/>
      <c r="J777" s="6"/>
      <c r="K777" s="60"/>
      <c r="L777" s="60"/>
      <c r="M777" s="60"/>
      <c r="N777" s="60"/>
    </row>
    <row r="778" spans="8:14" x14ac:dyDescent="0.2">
      <c r="H778" s="5"/>
      <c r="I778" s="5"/>
      <c r="J778" s="6"/>
      <c r="K778" s="60"/>
      <c r="L778" s="60"/>
      <c r="M778" s="60"/>
      <c r="N778" s="60"/>
    </row>
    <row r="779" spans="8:14" x14ac:dyDescent="0.2">
      <c r="H779" s="5"/>
      <c r="I779" s="5"/>
      <c r="J779" s="6"/>
      <c r="K779" s="60"/>
      <c r="L779" s="60"/>
      <c r="M779" s="60"/>
      <c r="N779" s="60"/>
    </row>
    <row r="780" spans="8:14" x14ac:dyDescent="0.2">
      <c r="H780" s="5"/>
      <c r="I780" s="5"/>
      <c r="J780" s="6"/>
      <c r="K780" s="60"/>
      <c r="L780" s="60"/>
      <c r="M780" s="60"/>
      <c r="N780" s="60"/>
    </row>
    <row r="781" spans="8:14" x14ac:dyDescent="0.2">
      <c r="H781" s="5"/>
      <c r="I781" s="5"/>
      <c r="J781" s="6"/>
      <c r="K781" s="60"/>
      <c r="L781" s="60"/>
      <c r="M781" s="60"/>
      <c r="N781" s="60"/>
    </row>
    <row r="782" spans="8:14" x14ac:dyDescent="0.2">
      <c r="H782" s="5"/>
      <c r="I782" s="5"/>
      <c r="J782" s="6"/>
      <c r="K782" s="60"/>
      <c r="L782" s="60"/>
      <c r="M782" s="60"/>
      <c r="N782" s="60"/>
    </row>
    <row r="783" spans="8:14" x14ac:dyDescent="0.2">
      <c r="H783" s="5"/>
      <c r="I783" s="5"/>
      <c r="J783" s="6"/>
      <c r="K783" s="60"/>
      <c r="L783" s="60"/>
      <c r="M783" s="60"/>
      <c r="N783" s="60"/>
    </row>
    <row r="784" spans="8:14" x14ac:dyDescent="0.2">
      <c r="H784" s="5"/>
      <c r="I784" s="5"/>
      <c r="J784" s="6"/>
      <c r="K784" s="60"/>
      <c r="L784" s="60"/>
      <c r="M784" s="60"/>
      <c r="N784" s="60"/>
    </row>
    <row r="785" spans="8:14" x14ac:dyDescent="0.2">
      <c r="H785" s="5"/>
      <c r="I785" s="5"/>
      <c r="J785" s="6"/>
      <c r="K785" s="60"/>
      <c r="L785" s="60"/>
      <c r="M785" s="60"/>
      <c r="N785" s="60"/>
    </row>
    <row r="786" spans="8:14" x14ac:dyDescent="0.2">
      <c r="H786" s="5"/>
      <c r="I786" s="5"/>
      <c r="J786" s="6"/>
      <c r="K786" s="60"/>
      <c r="L786" s="60"/>
      <c r="M786" s="60"/>
      <c r="N786" s="60"/>
    </row>
    <row r="787" spans="8:14" x14ac:dyDescent="0.2">
      <c r="H787" s="5"/>
      <c r="I787" s="5"/>
      <c r="J787" s="6"/>
      <c r="K787" s="60"/>
      <c r="L787" s="60"/>
      <c r="M787" s="60"/>
      <c r="N787" s="60"/>
    </row>
    <row r="788" spans="8:14" x14ac:dyDescent="0.2">
      <c r="H788" s="5"/>
      <c r="I788" s="5"/>
      <c r="J788" s="6"/>
      <c r="K788" s="60"/>
      <c r="L788" s="60"/>
      <c r="M788" s="60"/>
      <c r="N788" s="60"/>
    </row>
    <row r="789" spans="8:14" x14ac:dyDescent="0.2">
      <c r="H789" s="5"/>
      <c r="I789" s="5"/>
      <c r="J789" s="6"/>
      <c r="K789" s="60"/>
      <c r="L789" s="60"/>
      <c r="M789" s="60"/>
      <c r="N789" s="60"/>
    </row>
    <row r="790" spans="8:14" x14ac:dyDescent="0.2">
      <c r="H790" s="5"/>
      <c r="I790" s="5"/>
      <c r="J790" s="6"/>
      <c r="K790" s="60"/>
      <c r="L790" s="60"/>
      <c r="M790" s="60"/>
      <c r="N790" s="60"/>
    </row>
    <row r="791" spans="8:14" x14ac:dyDescent="0.2">
      <c r="H791" s="5"/>
      <c r="I791" s="5"/>
      <c r="J791" s="6"/>
      <c r="K791" s="60"/>
      <c r="L791" s="60"/>
      <c r="M791" s="60"/>
      <c r="N791" s="60"/>
    </row>
    <row r="792" spans="8:14" x14ac:dyDescent="0.2">
      <c r="H792" s="5"/>
      <c r="I792" s="5"/>
      <c r="J792" s="6"/>
      <c r="K792" s="60"/>
      <c r="L792" s="60"/>
      <c r="M792" s="60"/>
      <c r="N792" s="60"/>
    </row>
    <row r="793" spans="8:14" x14ac:dyDescent="0.2">
      <c r="H793" s="5"/>
      <c r="I793" s="5"/>
      <c r="J793" s="6"/>
      <c r="K793" s="60"/>
      <c r="L793" s="60"/>
      <c r="M793" s="60"/>
      <c r="N793" s="60"/>
    </row>
    <row r="794" spans="8:14" x14ac:dyDescent="0.2">
      <c r="H794" s="5"/>
      <c r="I794" s="5"/>
      <c r="J794" s="6"/>
      <c r="K794" s="60"/>
      <c r="L794" s="60"/>
      <c r="M794" s="60"/>
      <c r="N794" s="60"/>
    </row>
    <row r="795" spans="8:14" x14ac:dyDescent="0.2">
      <c r="H795" s="5"/>
      <c r="I795" s="5"/>
      <c r="J795" s="6"/>
      <c r="K795" s="60"/>
      <c r="L795" s="60"/>
      <c r="M795" s="60"/>
      <c r="N795" s="60"/>
    </row>
    <row r="796" spans="8:14" x14ac:dyDescent="0.2">
      <c r="H796" s="5"/>
      <c r="I796" s="5"/>
      <c r="J796" s="6"/>
      <c r="K796" s="60"/>
      <c r="L796" s="60"/>
      <c r="M796" s="60"/>
      <c r="N796" s="60"/>
    </row>
    <row r="797" spans="8:14" x14ac:dyDescent="0.2">
      <c r="H797" s="5"/>
      <c r="I797" s="5"/>
      <c r="J797" s="6"/>
      <c r="K797" s="60"/>
      <c r="L797" s="60"/>
      <c r="M797" s="60"/>
      <c r="N797" s="60"/>
    </row>
    <row r="798" spans="8:14" x14ac:dyDescent="0.2">
      <c r="H798" s="5"/>
      <c r="I798" s="5"/>
      <c r="J798" s="6"/>
      <c r="K798" s="60"/>
      <c r="L798" s="60"/>
      <c r="M798" s="60"/>
      <c r="N798" s="60"/>
    </row>
    <row r="799" spans="8:14" x14ac:dyDescent="0.2">
      <c r="H799" s="5"/>
      <c r="I799" s="5"/>
      <c r="J799" s="6"/>
      <c r="K799" s="60"/>
      <c r="L799" s="60"/>
      <c r="M799" s="60"/>
      <c r="N799" s="60"/>
    </row>
    <row r="800" spans="8:14" x14ac:dyDescent="0.2">
      <c r="H800" s="5"/>
      <c r="I800" s="5"/>
      <c r="J800" s="6"/>
      <c r="K800" s="60"/>
      <c r="L800" s="60"/>
      <c r="M800" s="60"/>
      <c r="N800" s="60"/>
    </row>
    <row r="801" spans="8:14" x14ac:dyDescent="0.2">
      <c r="H801" s="5"/>
      <c r="I801" s="5"/>
      <c r="J801" s="6"/>
      <c r="K801" s="60"/>
      <c r="L801" s="60"/>
      <c r="M801" s="60"/>
      <c r="N801" s="60"/>
    </row>
    <row r="802" spans="8:14" x14ac:dyDescent="0.2">
      <c r="H802" s="5"/>
      <c r="I802" s="5"/>
      <c r="J802" s="6"/>
      <c r="K802" s="60"/>
      <c r="L802" s="60"/>
      <c r="M802" s="60"/>
      <c r="N802" s="60"/>
    </row>
    <row r="803" spans="8:14" x14ac:dyDescent="0.2">
      <c r="H803" s="5"/>
      <c r="I803" s="5"/>
      <c r="J803" s="6"/>
      <c r="K803" s="60"/>
      <c r="L803" s="60"/>
      <c r="M803" s="60"/>
      <c r="N803" s="60"/>
    </row>
    <row r="804" spans="8:14" x14ac:dyDescent="0.2">
      <c r="H804" s="5"/>
      <c r="I804" s="5"/>
      <c r="J804" s="6"/>
      <c r="K804" s="60"/>
      <c r="L804" s="60"/>
      <c r="M804" s="60"/>
      <c r="N804" s="60"/>
    </row>
    <row r="805" spans="8:14" x14ac:dyDescent="0.2">
      <c r="H805" s="5"/>
      <c r="I805" s="5"/>
      <c r="J805" s="6"/>
      <c r="K805" s="60"/>
      <c r="L805" s="60"/>
      <c r="M805" s="60"/>
      <c r="N805" s="60"/>
    </row>
    <row r="806" spans="8:14" x14ac:dyDescent="0.2">
      <c r="H806" s="5"/>
      <c r="I806" s="5"/>
      <c r="J806" s="6"/>
      <c r="K806" s="60"/>
      <c r="L806" s="60"/>
      <c r="M806" s="60"/>
      <c r="N806" s="60"/>
    </row>
    <row r="807" spans="8:14" x14ac:dyDescent="0.2">
      <c r="H807" s="5"/>
      <c r="I807" s="5"/>
      <c r="J807" s="6"/>
      <c r="K807" s="60"/>
      <c r="L807" s="60"/>
      <c r="M807" s="60"/>
      <c r="N807" s="60"/>
    </row>
    <row r="808" spans="8:14" x14ac:dyDescent="0.2">
      <c r="H808" s="5"/>
      <c r="I808" s="5"/>
      <c r="J808" s="6"/>
      <c r="K808" s="60"/>
      <c r="L808" s="60"/>
      <c r="M808" s="60"/>
      <c r="N808" s="60"/>
    </row>
    <row r="809" spans="8:14" x14ac:dyDescent="0.2">
      <c r="H809" s="5"/>
      <c r="I809" s="5"/>
      <c r="J809" s="6"/>
      <c r="K809" s="60"/>
      <c r="L809" s="60"/>
      <c r="M809" s="60"/>
      <c r="N809" s="60"/>
    </row>
    <row r="810" spans="8:14" x14ac:dyDescent="0.2">
      <c r="H810" s="5"/>
      <c r="I810" s="5"/>
      <c r="J810" s="6"/>
      <c r="K810" s="60"/>
      <c r="L810" s="60"/>
      <c r="M810" s="60"/>
      <c r="N810" s="60"/>
    </row>
    <row r="811" spans="8:14" x14ac:dyDescent="0.2">
      <c r="H811" s="5"/>
      <c r="I811" s="5"/>
      <c r="J811" s="6"/>
      <c r="K811" s="60"/>
      <c r="L811" s="60"/>
      <c r="M811" s="60"/>
      <c r="N811" s="60"/>
    </row>
    <row r="812" spans="8:14" x14ac:dyDescent="0.2">
      <c r="H812" s="5"/>
      <c r="I812" s="5"/>
      <c r="J812" s="6"/>
      <c r="K812" s="60"/>
      <c r="L812" s="60"/>
      <c r="M812" s="60"/>
      <c r="N812" s="60"/>
    </row>
    <row r="813" spans="8:14" x14ac:dyDescent="0.2">
      <c r="H813" s="5"/>
      <c r="I813" s="5"/>
      <c r="J813" s="6"/>
      <c r="K813" s="60"/>
      <c r="L813" s="60"/>
      <c r="M813" s="60"/>
      <c r="N813" s="60"/>
    </row>
    <row r="814" spans="8:14" x14ac:dyDescent="0.2">
      <c r="H814" s="5"/>
      <c r="I814" s="5"/>
      <c r="J814" s="6"/>
      <c r="K814" s="60"/>
      <c r="L814" s="60"/>
      <c r="M814" s="60"/>
      <c r="N814" s="60"/>
    </row>
    <row r="815" spans="8:14" x14ac:dyDescent="0.2">
      <c r="H815" s="5"/>
      <c r="I815" s="5"/>
      <c r="J815" s="6"/>
      <c r="K815" s="60"/>
      <c r="L815" s="60"/>
      <c r="M815" s="60"/>
      <c r="N815" s="60"/>
    </row>
    <row r="816" spans="8:14" x14ac:dyDescent="0.2">
      <c r="H816" s="5"/>
      <c r="I816" s="5"/>
      <c r="J816" s="6"/>
      <c r="K816" s="60"/>
      <c r="L816" s="60"/>
      <c r="M816" s="60"/>
      <c r="N816" s="60"/>
    </row>
    <row r="817" spans="8:14" x14ac:dyDescent="0.2">
      <c r="H817" s="5"/>
      <c r="I817" s="5"/>
      <c r="J817" s="6"/>
      <c r="K817" s="60"/>
      <c r="L817" s="60"/>
      <c r="M817" s="60"/>
      <c r="N817" s="60"/>
    </row>
    <row r="818" spans="8:14" x14ac:dyDescent="0.2">
      <c r="H818" s="5"/>
      <c r="I818" s="5"/>
      <c r="J818" s="6"/>
      <c r="K818" s="60"/>
      <c r="L818" s="60"/>
      <c r="M818" s="60"/>
      <c r="N818" s="60"/>
    </row>
    <row r="819" spans="8:14" x14ac:dyDescent="0.2">
      <c r="H819" s="5"/>
      <c r="I819" s="5"/>
      <c r="J819" s="6"/>
      <c r="K819" s="60"/>
      <c r="L819" s="60"/>
      <c r="M819" s="60"/>
      <c r="N819" s="60"/>
    </row>
    <row r="820" spans="8:14" x14ac:dyDescent="0.2">
      <c r="H820" s="5"/>
      <c r="I820" s="5"/>
      <c r="J820" s="6"/>
      <c r="K820" s="60"/>
      <c r="L820" s="60"/>
      <c r="M820" s="60"/>
      <c r="N820" s="60"/>
    </row>
    <row r="821" spans="8:14" x14ac:dyDescent="0.2">
      <c r="H821" s="5"/>
      <c r="I821" s="5"/>
      <c r="J821" s="6"/>
      <c r="K821" s="60"/>
      <c r="L821" s="60"/>
      <c r="M821" s="60"/>
      <c r="N821" s="60"/>
    </row>
    <row r="822" spans="8:14" x14ac:dyDescent="0.2">
      <c r="H822" s="5"/>
      <c r="I822" s="5"/>
      <c r="J822" s="6"/>
      <c r="K822" s="60"/>
      <c r="L822" s="60"/>
      <c r="M822" s="60"/>
      <c r="N822" s="60"/>
    </row>
    <row r="823" spans="8:14" x14ac:dyDescent="0.2">
      <c r="H823" s="5"/>
      <c r="I823" s="5"/>
      <c r="J823" s="6"/>
      <c r="K823" s="60"/>
      <c r="L823" s="60"/>
      <c r="M823" s="60"/>
      <c r="N823" s="60"/>
    </row>
    <row r="824" spans="8:14" x14ac:dyDescent="0.2">
      <c r="H824" s="5"/>
      <c r="I824" s="5"/>
      <c r="J824" s="6"/>
      <c r="K824" s="60"/>
      <c r="L824" s="60"/>
      <c r="M824" s="60"/>
      <c r="N824" s="60"/>
    </row>
    <row r="825" spans="8:14" x14ac:dyDescent="0.2">
      <c r="H825" s="5"/>
      <c r="I825" s="5"/>
      <c r="J825" s="6"/>
      <c r="K825" s="60"/>
      <c r="L825" s="60"/>
      <c r="M825" s="60"/>
      <c r="N825" s="60"/>
    </row>
    <row r="826" spans="8:14" x14ac:dyDescent="0.2">
      <c r="H826" s="5"/>
      <c r="I826" s="5"/>
      <c r="J826" s="6"/>
      <c r="K826" s="60"/>
      <c r="L826" s="60"/>
      <c r="M826" s="60"/>
      <c r="N826" s="60"/>
    </row>
    <row r="827" spans="8:14" x14ac:dyDescent="0.2">
      <c r="H827" s="5"/>
      <c r="I827" s="5"/>
      <c r="J827" s="6"/>
      <c r="K827" s="60"/>
      <c r="L827" s="60"/>
      <c r="M827" s="60"/>
      <c r="N827" s="60"/>
    </row>
    <row r="828" spans="8:14" x14ac:dyDescent="0.2">
      <c r="H828" s="5"/>
      <c r="I828" s="5"/>
      <c r="J828" s="6"/>
      <c r="K828" s="60"/>
      <c r="L828" s="60"/>
      <c r="M828" s="60"/>
      <c r="N828" s="60"/>
    </row>
    <row r="829" spans="8:14" x14ac:dyDescent="0.2">
      <c r="H829" s="5"/>
      <c r="I829" s="5"/>
      <c r="J829" s="6"/>
      <c r="K829" s="60"/>
      <c r="L829" s="60"/>
      <c r="M829" s="60"/>
      <c r="N829" s="60"/>
    </row>
    <row r="830" spans="8:14" x14ac:dyDescent="0.2">
      <c r="H830" s="5"/>
      <c r="I830" s="5"/>
      <c r="J830" s="6"/>
      <c r="K830" s="60"/>
      <c r="L830" s="60"/>
      <c r="M830" s="60"/>
      <c r="N830" s="60"/>
    </row>
    <row r="831" spans="8:14" x14ac:dyDescent="0.2">
      <c r="H831" s="5"/>
      <c r="I831" s="5"/>
      <c r="J831" s="6"/>
      <c r="K831" s="60"/>
      <c r="L831" s="60"/>
      <c r="M831" s="60"/>
      <c r="N831" s="60"/>
    </row>
    <row r="832" spans="8:14" x14ac:dyDescent="0.2">
      <c r="H832" s="5"/>
      <c r="I832" s="5"/>
      <c r="J832" s="6"/>
      <c r="K832" s="60"/>
      <c r="L832" s="60"/>
      <c r="M832" s="60"/>
      <c r="N832" s="60"/>
    </row>
    <row r="833" spans="8:14" x14ac:dyDescent="0.2">
      <c r="H833" s="5"/>
      <c r="I833" s="5"/>
      <c r="J833" s="6"/>
      <c r="K833" s="60"/>
      <c r="L833" s="60"/>
      <c r="M833" s="60"/>
      <c r="N833" s="60"/>
    </row>
    <row r="834" spans="8:14" x14ac:dyDescent="0.2">
      <c r="H834" s="5"/>
      <c r="I834" s="5"/>
      <c r="J834" s="6"/>
      <c r="K834" s="60"/>
      <c r="L834" s="60"/>
      <c r="M834" s="60"/>
      <c r="N834" s="60"/>
    </row>
    <row r="835" spans="8:14" x14ac:dyDescent="0.2">
      <c r="H835" s="5"/>
      <c r="I835" s="5"/>
      <c r="J835" s="6"/>
      <c r="K835" s="60"/>
      <c r="L835" s="60"/>
      <c r="M835" s="60"/>
      <c r="N835" s="60"/>
    </row>
    <row r="836" spans="8:14" x14ac:dyDescent="0.2">
      <c r="H836" s="5"/>
      <c r="I836" s="5"/>
      <c r="J836" s="6"/>
      <c r="K836" s="60"/>
      <c r="L836" s="60"/>
      <c r="M836" s="60"/>
      <c r="N836" s="60"/>
    </row>
    <row r="837" spans="8:14" x14ac:dyDescent="0.2">
      <c r="H837" s="5"/>
      <c r="I837" s="5"/>
      <c r="J837" s="6"/>
      <c r="K837" s="60"/>
      <c r="L837" s="60"/>
      <c r="M837" s="60"/>
      <c r="N837" s="60"/>
    </row>
    <row r="838" spans="8:14" x14ac:dyDescent="0.2">
      <c r="H838" s="5"/>
      <c r="I838" s="5"/>
      <c r="J838" s="6"/>
      <c r="K838" s="60"/>
      <c r="L838" s="60"/>
      <c r="M838" s="60"/>
      <c r="N838" s="60"/>
    </row>
    <row r="839" spans="8:14" x14ac:dyDescent="0.2">
      <c r="H839" s="5"/>
      <c r="I839" s="5"/>
      <c r="J839" s="6"/>
      <c r="K839" s="60"/>
      <c r="L839" s="60"/>
      <c r="M839" s="60"/>
      <c r="N839" s="60"/>
    </row>
    <row r="840" spans="8:14" x14ac:dyDescent="0.2">
      <c r="H840" s="5"/>
      <c r="I840" s="5"/>
      <c r="J840" s="6"/>
      <c r="K840" s="60"/>
      <c r="L840" s="60"/>
      <c r="M840" s="60"/>
      <c r="N840" s="60"/>
    </row>
    <row r="841" spans="8:14" x14ac:dyDescent="0.2">
      <c r="H841" s="5"/>
      <c r="I841" s="5"/>
      <c r="J841" s="6"/>
      <c r="K841" s="60"/>
      <c r="L841" s="60"/>
      <c r="M841" s="60"/>
      <c r="N841" s="60"/>
    </row>
    <row r="842" spans="8:14" x14ac:dyDescent="0.2">
      <c r="H842" s="5"/>
      <c r="I842" s="5"/>
      <c r="J842" s="6"/>
      <c r="K842" s="60"/>
      <c r="L842" s="60"/>
      <c r="M842" s="60"/>
      <c r="N842" s="60"/>
    </row>
    <row r="843" spans="8:14" x14ac:dyDescent="0.2">
      <c r="H843" s="5"/>
      <c r="I843" s="5"/>
      <c r="J843" s="6"/>
      <c r="K843" s="60"/>
      <c r="L843" s="60"/>
      <c r="M843" s="60"/>
      <c r="N843" s="60"/>
    </row>
    <row r="844" spans="8:14" x14ac:dyDescent="0.2">
      <c r="H844" s="5"/>
      <c r="I844" s="5"/>
      <c r="J844" s="6"/>
      <c r="K844" s="60"/>
      <c r="L844" s="60"/>
      <c r="M844" s="60"/>
      <c r="N844" s="60"/>
    </row>
    <row r="845" spans="8:14" x14ac:dyDescent="0.2">
      <c r="H845" s="5"/>
      <c r="I845" s="5"/>
      <c r="J845" s="6"/>
      <c r="K845" s="60"/>
      <c r="L845" s="60"/>
      <c r="M845" s="60"/>
      <c r="N845" s="60"/>
    </row>
    <row r="846" spans="8:14" x14ac:dyDescent="0.2">
      <c r="H846" s="5"/>
      <c r="I846" s="5"/>
      <c r="J846" s="6"/>
      <c r="K846" s="60"/>
      <c r="L846" s="60"/>
      <c r="M846" s="60"/>
      <c r="N846" s="60"/>
    </row>
    <row r="847" spans="8:14" x14ac:dyDescent="0.2">
      <c r="H847" s="5"/>
      <c r="I847" s="5"/>
      <c r="J847" s="6"/>
      <c r="K847" s="60"/>
      <c r="L847" s="60"/>
      <c r="M847" s="60"/>
      <c r="N847" s="60"/>
    </row>
    <row r="848" spans="8:14" x14ac:dyDescent="0.2">
      <c r="H848" s="5"/>
      <c r="I848" s="5"/>
      <c r="J848" s="6"/>
      <c r="K848" s="60"/>
      <c r="L848" s="60"/>
      <c r="M848" s="60"/>
      <c r="N848" s="60"/>
    </row>
    <row r="849" spans="8:14" x14ac:dyDescent="0.2">
      <c r="H849" s="5"/>
      <c r="I849" s="5"/>
      <c r="J849" s="6"/>
      <c r="K849" s="60"/>
      <c r="L849" s="60"/>
      <c r="M849" s="60"/>
      <c r="N849" s="60"/>
    </row>
    <row r="850" spans="8:14" x14ac:dyDescent="0.2">
      <c r="H850" s="5"/>
      <c r="I850" s="5"/>
      <c r="J850" s="6"/>
      <c r="K850" s="60"/>
      <c r="L850" s="60"/>
      <c r="M850" s="60"/>
      <c r="N850" s="60"/>
    </row>
    <row r="851" spans="8:14" x14ac:dyDescent="0.2">
      <c r="H851" s="5"/>
      <c r="I851" s="5"/>
      <c r="J851" s="6"/>
      <c r="K851" s="60"/>
      <c r="L851" s="60"/>
      <c r="M851" s="60"/>
      <c r="N851" s="60"/>
    </row>
    <row r="852" spans="8:14" x14ac:dyDescent="0.2">
      <c r="H852" s="5"/>
      <c r="I852" s="5"/>
      <c r="J852" s="6"/>
      <c r="K852" s="60"/>
      <c r="L852" s="60"/>
      <c r="M852" s="60"/>
      <c r="N852" s="60"/>
    </row>
    <row r="853" spans="8:14" x14ac:dyDescent="0.2">
      <c r="H853" s="5"/>
      <c r="I853" s="5"/>
      <c r="J853" s="6"/>
      <c r="K853" s="60"/>
      <c r="L853" s="60"/>
      <c r="M853" s="60"/>
      <c r="N853" s="60"/>
    </row>
    <row r="854" spans="8:14" x14ac:dyDescent="0.2">
      <c r="H854" s="5"/>
      <c r="I854" s="5"/>
      <c r="J854" s="6"/>
      <c r="K854" s="60"/>
      <c r="L854" s="60"/>
      <c r="M854" s="60"/>
      <c r="N854" s="60"/>
    </row>
    <row r="855" spans="8:14" x14ac:dyDescent="0.2">
      <c r="H855" s="5"/>
      <c r="I855" s="5"/>
      <c r="J855" s="6"/>
      <c r="K855" s="60"/>
      <c r="L855" s="60"/>
      <c r="M855" s="60"/>
      <c r="N855" s="60"/>
    </row>
    <row r="856" spans="8:14" x14ac:dyDescent="0.2">
      <c r="H856" s="5"/>
      <c r="I856" s="5"/>
      <c r="J856" s="6"/>
      <c r="K856" s="60"/>
      <c r="L856" s="60"/>
      <c r="M856" s="60"/>
      <c r="N856" s="60"/>
    </row>
    <row r="857" spans="8:14" x14ac:dyDescent="0.2">
      <c r="H857" s="5"/>
      <c r="I857" s="5"/>
      <c r="J857" s="6"/>
      <c r="K857" s="60"/>
      <c r="L857" s="60"/>
      <c r="M857" s="60"/>
      <c r="N857" s="60"/>
    </row>
    <row r="858" spans="8:14" x14ac:dyDescent="0.2">
      <c r="H858" s="5"/>
      <c r="I858" s="5"/>
      <c r="J858" s="6"/>
      <c r="K858" s="60"/>
      <c r="L858" s="60"/>
      <c r="M858" s="60"/>
      <c r="N858" s="60"/>
    </row>
    <row r="859" spans="8:14" x14ac:dyDescent="0.2">
      <c r="H859" s="5"/>
      <c r="I859" s="5"/>
      <c r="J859" s="6"/>
      <c r="K859" s="60"/>
      <c r="L859" s="60"/>
      <c r="M859" s="60"/>
      <c r="N859" s="60"/>
    </row>
    <row r="860" spans="8:14" x14ac:dyDescent="0.2">
      <c r="H860" s="5"/>
      <c r="I860" s="5"/>
      <c r="J860" s="6"/>
      <c r="K860" s="60"/>
      <c r="L860" s="60"/>
      <c r="M860" s="60"/>
      <c r="N860" s="60"/>
    </row>
    <row r="861" spans="8:14" x14ac:dyDescent="0.2">
      <c r="H861" s="5"/>
      <c r="I861" s="5"/>
      <c r="J861" s="6"/>
      <c r="K861" s="60"/>
      <c r="L861" s="60"/>
      <c r="M861" s="60"/>
      <c r="N861" s="60"/>
    </row>
    <row r="862" spans="8:14" x14ac:dyDescent="0.2">
      <c r="H862" s="5"/>
      <c r="I862" s="5"/>
      <c r="J862" s="6"/>
      <c r="K862" s="60"/>
      <c r="L862" s="60"/>
      <c r="M862" s="60"/>
      <c r="N862" s="60"/>
    </row>
    <row r="863" spans="8:14" x14ac:dyDescent="0.2">
      <c r="H863" s="5"/>
      <c r="I863" s="5"/>
      <c r="J863" s="6"/>
      <c r="K863" s="60"/>
      <c r="L863" s="60"/>
      <c r="M863" s="60"/>
      <c r="N863" s="60"/>
    </row>
    <row r="864" spans="8:14" x14ac:dyDescent="0.2">
      <c r="H864" s="5"/>
      <c r="I864" s="5"/>
      <c r="J864" s="6"/>
      <c r="K864" s="60"/>
      <c r="L864" s="60"/>
      <c r="M864" s="60"/>
      <c r="N864" s="60"/>
    </row>
    <row r="865" spans="8:14" x14ac:dyDescent="0.2">
      <c r="H865" s="5"/>
      <c r="I865" s="5"/>
      <c r="J865" s="6"/>
      <c r="K865" s="60"/>
      <c r="L865" s="60"/>
      <c r="M865" s="60"/>
      <c r="N865" s="60"/>
    </row>
    <row r="866" spans="8:14" x14ac:dyDescent="0.2">
      <c r="H866" s="5"/>
      <c r="I866" s="5"/>
      <c r="J866" s="6"/>
      <c r="K866" s="60"/>
      <c r="L866" s="60"/>
      <c r="M866" s="60"/>
      <c r="N866" s="60"/>
    </row>
    <row r="867" spans="8:14" x14ac:dyDescent="0.2">
      <c r="H867" s="5"/>
      <c r="I867" s="5"/>
      <c r="J867" s="6"/>
      <c r="K867" s="60"/>
      <c r="L867" s="60"/>
      <c r="M867" s="60"/>
      <c r="N867" s="60"/>
    </row>
    <row r="868" spans="8:14" x14ac:dyDescent="0.2">
      <c r="H868" s="5"/>
      <c r="I868" s="5"/>
      <c r="J868" s="6"/>
      <c r="K868" s="60"/>
      <c r="L868" s="60"/>
      <c r="M868" s="60"/>
      <c r="N868" s="60"/>
    </row>
    <row r="869" spans="8:14" x14ac:dyDescent="0.2">
      <c r="H869" s="5"/>
      <c r="I869" s="5"/>
      <c r="J869" s="6"/>
      <c r="K869" s="60"/>
      <c r="L869" s="60"/>
      <c r="M869" s="60"/>
      <c r="N869" s="60"/>
    </row>
    <row r="870" spans="8:14" x14ac:dyDescent="0.2">
      <c r="H870" s="5"/>
      <c r="I870" s="5"/>
      <c r="J870" s="6"/>
      <c r="K870" s="60"/>
      <c r="L870" s="60"/>
      <c r="M870" s="60"/>
      <c r="N870" s="60"/>
    </row>
    <row r="871" spans="8:14" x14ac:dyDescent="0.2">
      <c r="H871" s="5"/>
      <c r="I871" s="5"/>
      <c r="J871" s="6"/>
      <c r="K871" s="60"/>
      <c r="L871" s="60"/>
      <c r="M871" s="60"/>
      <c r="N871" s="60"/>
    </row>
    <row r="872" spans="8:14" x14ac:dyDescent="0.2">
      <c r="H872" s="5"/>
      <c r="I872" s="5"/>
      <c r="J872" s="6"/>
      <c r="K872" s="60"/>
      <c r="L872" s="60"/>
      <c r="M872" s="60"/>
      <c r="N872" s="60"/>
    </row>
    <row r="873" spans="8:14" x14ac:dyDescent="0.2">
      <c r="H873" s="5"/>
      <c r="I873" s="5"/>
      <c r="J873" s="6"/>
      <c r="K873" s="60"/>
      <c r="L873" s="60"/>
      <c r="M873" s="60"/>
      <c r="N873" s="60"/>
    </row>
    <row r="874" spans="8:14" x14ac:dyDescent="0.2">
      <c r="H874" s="5"/>
      <c r="I874" s="5"/>
      <c r="J874" s="6"/>
      <c r="K874" s="60"/>
      <c r="L874" s="60"/>
      <c r="M874" s="60"/>
      <c r="N874" s="60"/>
    </row>
    <row r="875" spans="8:14" x14ac:dyDescent="0.2">
      <c r="H875" s="5"/>
      <c r="I875" s="5"/>
      <c r="J875" s="6"/>
      <c r="K875" s="60"/>
      <c r="L875" s="60"/>
      <c r="M875" s="60"/>
      <c r="N875" s="60"/>
    </row>
    <row r="876" spans="8:14" x14ac:dyDescent="0.2">
      <c r="H876" s="5"/>
      <c r="I876" s="5"/>
      <c r="J876" s="6"/>
      <c r="K876" s="60"/>
      <c r="L876" s="60"/>
      <c r="M876" s="60"/>
      <c r="N876" s="60"/>
    </row>
    <row r="877" spans="8:14" x14ac:dyDescent="0.2">
      <c r="H877" s="5"/>
      <c r="I877" s="5"/>
      <c r="J877" s="6"/>
      <c r="K877" s="60"/>
      <c r="L877" s="60"/>
      <c r="M877" s="60"/>
      <c r="N877" s="60"/>
    </row>
    <row r="878" spans="8:14" x14ac:dyDescent="0.2">
      <c r="H878" s="5"/>
      <c r="I878" s="5"/>
      <c r="J878" s="6"/>
      <c r="K878" s="60"/>
      <c r="L878" s="60"/>
      <c r="M878" s="60"/>
      <c r="N878" s="60"/>
    </row>
    <row r="879" spans="8:14" x14ac:dyDescent="0.2">
      <c r="H879" s="5"/>
      <c r="I879" s="5"/>
      <c r="J879" s="6"/>
      <c r="K879" s="60"/>
      <c r="L879" s="60"/>
      <c r="M879" s="60"/>
      <c r="N879" s="60"/>
    </row>
    <row r="880" spans="8:14" x14ac:dyDescent="0.2">
      <c r="H880" s="5"/>
      <c r="I880" s="5"/>
      <c r="J880" s="6"/>
      <c r="K880" s="60"/>
      <c r="L880" s="60"/>
      <c r="M880" s="60"/>
      <c r="N880" s="60"/>
    </row>
    <row r="881" spans="8:14" x14ac:dyDescent="0.2">
      <c r="H881" s="5"/>
      <c r="I881" s="5"/>
      <c r="J881" s="6"/>
      <c r="K881" s="60"/>
      <c r="L881" s="60"/>
      <c r="M881" s="60"/>
      <c r="N881" s="60"/>
    </row>
    <row r="882" spans="8:14" x14ac:dyDescent="0.2">
      <c r="H882" s="5"/>
      <c r="I882" s="5"/>
      <c r="J882" s="6"/>
      <c r="K882" s="60"/>
      <c r="L882" s="60"/>
      <c r="M882" s="60"/>
      <c r="N882" s="60"/>
    </row>
    <row r="883" spans="8:14" x14ac:dyDescent="0.2">
      <c r="H883" s="5"/>
      <c r="I883" s="5"/>
      <c r="J883" s="6"/>
      <c r="K883" s="60"/>
      <c r="L883" s="60"/>
      <c r="M883" s="60"/>
      <c r="N883" s="60"/>
    </row>
    <row r="884" spans="8:14" x14ac:dyDescent="0.2">
      <c r="H884" s="5"/>
      <c r="I884" s="5"/>
      <c r="J884" s="6"/>
      <c r="K884" s="60"/>
      <c r="L884" s="60"/>
      <c r="M884" s="60"/>
      <c r="N884" s="60"/>
    </row>
    <row r="885" spans="8:14" x14ac:dyDescent="0.2">
      <c r="H885" s="5"/>
      <c r="I885" s="5"/>
      <c r="J885" s="6"/>
      <c r="K885" s="60"/>
      <c r="L885" s="60"/>
      <c r="M885" s="60"/>
      <c r="N885" s="60"/>
    </row>
    <row r="886" spans="8:14" x14ac:dyDescent="0.2">
      <c r="H886" s="5"/>
      <c r="I886" s="5"/>
      <c r="J886" s="6"/>
      <c r="K886" s="60"/>
      <c r="L886" s="60"/>
      <c r="M886" s="60"/>
      <c r="N886" s="60"/>
    </row>
    <row r="887" spans="8:14" x14ac:dyDescent="0.2">
      <c r="H887" s="5"/>
      <c r="I887" s="5"/>
      <c r="J887" s="6"/>
      <c r="K887" s="60"/>
      <c r="L887" s="60"/>
      <c r="M887" s="60"/>
      <c r="N887" s="60"/>
    </row>
    <row r="888" spans="8:14" x14ac:dyDescent="0.2">
      <c r="H888" s="5"/>
      <c r="I888" s="5"/>
      <c r="J888" s="6"/>
      <c r="K888" s="60"/>
      <c r="L888" s="60"/>
      <c r="M888" s="60"/>
      <c r="N888" s="60"/>
    </row>
    <row r="889" spans="8:14" x14ac:dyDescent="0.2">
      <c r="H889" s="5"/>
      <c r="I889" s="5"/>
      <c r="J889" s="6"/>
      <c r="K889" s="60"/>
      <c r="L889" s="60"/>
      <c r="M889" s="60"/>
      <c r="N889" s="60"/>
    </row>
    <row r="890" spans="8:14" x14ac:dyDescent="0.2">
      <c r="H890" s="5"/>
      <c r="I890" s="5"/>
      <c r="J890" s="6"/>
      <c r="K890" s="60"/>
      <c r="L890" s="60"/>
      <c r="M890" s="60"/>
      <c r="N890" s="60"/>
    </row>
    <row r="891" spans="8:14" x14ac:dyDescent="0.2">
      <c r="H891" s="5"/>
      <c r="I891" s="5"/>
      <c r="J891" s="6"/>
      <c r="K891" s="60"/>
      <c r="L891" s="60"/>
      <c r="M891" s="60"/>
      <c r="N891" s="60"/>
    </row>
    <row r="892" spans="8:14" x14ac:dyDescent="0.2">
      <c r="H892" s="5"/>
      <c r="I892" s="5"/>
      <c r="J892" s="6"/>
      <c r="K892" s="60"/>
      <c r="L892" s="60"/>
      <c r="M892" s="60"/>
      <c r="N892" s="60"/>
    </row>
    <row r="893" spans="8:14" x14ac:dyDescent="0.2">
      <c r="H893" s="5"/>
      <c r="I893" s="5"/>
      <c r="J893" s="6"/>
      <c r="K893" s="60"/>
      <c r="L893" s="60"/>
      <c r="M893" s="60"/>
      <c r="N893" s="60"/>
    </row>
    <row r="894" spans="8:14" x14ac:dyDescent="0.2">
      <c r="H894" s="5"/>
      <c r="I894" s="5"/>
      <c r="J894" s="6"/>
      <c r="K894" s="60"/>
      <c r="L894" s="60"/>
      <c r="M894" s="60"/>
      <c r="N894" s="60"/>
    </row>
    <row r="895" spans="8:14" x14ac:dyDescent="0.2">
      <c r="H895" s="5"/>
      <c r="I895" s="5"/>
      <c r="J895" s="6"/>
      <c r="K895" s="60"/>
      <c r="L895" s="60"/>
      <c r="M895" s="60"/>
      <c r="N895" s="60"/>
    </row>
    <row r="896" spans="8:14" x14ac:dyDescent="0.2">
      <c r="H896" s="5"/>
      <c r="I896" s="5"/>
      <c r="J896" s="6"/>
      <c r="K896" s="60"/>
      <c r="L896" s="60"/>
      <c r="M896" s="60"/>
      <c r="N896" s="60"/>
    </row>
    <row r="897" spans="8:14" x14ac:dyDescent="0.2">
      <c r="H897" s="5"/>
      <c r="I897" s="5"/>
      <c r="J897" s="6"/>
      <c r="K897" s="60"/>
      <c r="L897" s="60"/>
      <c r="M897" s="60"/>
      <c r="N897" s="60"/>
    </row>
    <row r="898" spans="8:14" x14ac:dyDescent="0.2">
      <c r="H898" s="5"/>
      <c r="I898" s="5"/>
      <c r="J898" s="6"/>
      <c r="K898" s="60"/>
      <c r="L898" s="60"/>
      <c r="M898" s="60"/>
      <c r="N898" s="60"/>
    </row>
    <row r="899" spans="8:14" x14ac:dyDescent="0.2">
      <c r="H899" s="5"/>
      <c r="I899" s="5"/>
      <c r="J899" s="6"/>
      <c r="K899" s="60"/>
      <c r="L899" s="60"/>
      <c r="M899" s="60"/>
      <c r="N899" s="60"/>
    </row>
    <row r="900" spans="8:14" x14ac:dyDescent="0.2">
      <c r="H900" s="5"/>
      <c r="I900" s="5"/>
      <c r="J900" s="6"/>
      <c r="K900" s="60"/>
      <c r="L900" s="60"/>
      <c r="M900" s="60"/>
      <c r="N900" s="60"/>
    </row>
    <row r="901" spans="8:14" x14ac:dyDescent="0.2">
      <c r="H901" s="5"/>
      <c r="I901" s="5"/>
      <c r="J901" s="6"/>
      <c r="K901" s="60"/>
      <c r="L901" s="60"/>
      <c r="M901" s="60"/>
      <c r="N901" s="60"/>
    </row>
    <row r="902" spans="8:14" x14ac:dyDescent="0.2">
      <c r="H902" s="5"/>
      <c r="I902" s="5"/>
      <c r="J902" s="6"/>
      <c r="K902" s="60"/>
      <c r="L902" s="60"/>
      <c r="M902" s="60"/>
      <c r="N902" s="60"/>
    </row>
    <row r="903" spans="8:14" x14ac:dyDescent="0.2">
      <c r="H903" s="5"/>
      <c r="I903" s="5"/>
      <c r="J903" s="6"/>
      <c r="K903" s="60"/>
      <c r="L903" s="60"/>
      <c r="M903" s="60"/>
      <c r="N903" s="60"/>
    </row>
    <row r="904" spans="8:14" x14ac:dyDescent="0.2">
      <c r="H904" s="5"/>
      <c r="I904" s="5"/>
      <c r="J904" s="6"/>
      <c r="K904" s="60"/>
      <c r="L904" s="60"/>
      <c r="M904" s="60"/>
      <c r="N904" s="60"/>
    </row>
    <row r="905" spans="8:14" x14ac:dyDescent="0.2">
      <c r="H905" s="5"/>
      <c r="I905" s="5"/>
      <c r="J905" s="6"/>
      <c r="K905" s="60"/>
      <c r="L905" s="60"/>
      <c r="M905" s="60"/>
      <c r="N905" s="60"/>
    </row>
    <row r="906" spans="8:14" x14ac:dyDescent="0.2">
      <c r="H906" s="5"/>
      <c r="I906" s="5"/>
      <c r="J906" s="6"/>
      <c r="K906" s="60"/>
      <c r="L906" s="60"/>
      <c r="M906" s="60"/>
      <c r="N906" s="60"/>
    </row>
    <row r="907" spans="8:14" x14ac:dyDescent="0.2">
      <c r="H907" s="5"/>
      <c r="I907" s="5"/>
      <c r="J907" s="6"/>
      <c r="K907" s="60"/>
      <c r="L907" s="60"/>
      <c r="M907" s="60"/>
      <c r="N907" s="60"/>
    </row>
    <row r="908" spans="8:14" x14ac:dyDescent="0.2">
      <c r="H908" s="5"/>
      <c r="I908" s="5"/>
      <c r="J908" s="6"/>
      <c r="K908" s="60"/>
      <c r="L908" s="60"/>
      <c r="M908" s="60"/>
      <c r="N908" s="60"/>
    </row>
    <row r="909" spans="8:14" x14ac:dyDescent="0.2">
      <c r="H909" s="5"/>
      <c r="I909" s="5"/>
      <c r="J909" s="6"/>
      <c r="K909" s="60"/>
      <c r="L909" s="60"/>
      <c r="M909" s="60"/>
      <c r="N909" s="60"/>
    </row>
    <row r="910" spans="8:14" x14ac:dyDescent="0.2">
      <c r="H910" s="5"/>
      <c r="I910" s="5"/>
      <c r="J910" s="6"/>
      <c r="K910" s="60"/>
      <c r="L910" s="60"/>
      <c r="M910" s="60"/>
      <c r="N910" s="60"/>
    </row>
    <row r="911" spans="8:14" x14ac:dyDescent="0.2">
      <c r="H911" s="5"/>
      <c r="I911" s="5"/>
      <c r="J911" s="6"/>
      <c r="K911" s="60"/>
      <c r="L911" s="60"/>
      <c r="M911" s="60"/>
      <c r="N911" s="60"/>
    </row>
    <row r="912" spans="8:14" x14ac:dyDescent="0.2">
      <c r="H912" s="5"/>
      <c r="I912" s="5"/>
      <c r="J912" s="6"/>
      <c r="K912" s="60"/>
      <c r="L912" s="60"/>
      <c r="M912" s="60"/>
      <c r="N912" s="60"/>
    </row>
    <row r="913" spans="8:14" x14ac:dyDescent="0.2">
      <c r="H913" s="5"/>
      <c r="I913" s="5"/>
      <c r="J913" s="6"/>
      <c r="K913" s="60"/>
      <c r="L913" s="60"/>
      <c r="M913" s="60"/>
      <c r="N913" s="60"/>
    </row>
    <row r="914" spans="8:14" x14ac:dyDescent="0.2">
      <c r="H914" s="5"/>
      <c r="I914" s="5"/>
      <c r="J914" s="6"/>
      <c r="K914" s="60"/>
      <c r="L914" s="60"/>
      <c r="M914" s="60"/>
      <c r="N914" s="60"/>
    </row>
    <row r="915" spans="8:14" x14ac:dyDescent="0.2">
      <c r="H915" s="5"/>
      <c r="I915" s="5"/>
      <c r="J915" s="6"/>
      <c r="K915" s="60"/>
      <c r="L915" s="60"/>
      <c r="M915" s="60"/>
      <c r="N915" s="60"/>
    </row>
    <row r="916" spans="8:14" x14ac:dyDescent="0.2">
      <c r="H916" s="5"/>
      <c r="I916" s="5"/>
      <c r="J916" s="6"/>
      <c r="K916" s="60"/>
      <c r="L916" s="60"/>
      <c r="M916" s="60"/>
      <c r="N916" s="60"/>
    </row>
    <row r="917" spans="8:14" x14ac:dyDescent="0.2">
      <c r="H917" s="5"/>
      <c r="I917" s="5"/>
      <c r="J917" s="6"/>
      <c r="K917" s="60"/>
      <c r="L917" s="60"/>
      <c r="M917" s="60"/>
      <c r="N917" s="60"/>
    </row>
    <row r="918" spans="8:14" x14ac:dyDescent="0.2">
      <c r="H918" s="5"/>
      <c r="I918" s="5"/>
      <c r="J918" s="6"/>
      <c r="K918" s="60"/>
      <c r="L918" s="60"/>
      <c r="M918" s="60"/>
      <c r="N918" s="60"/>
    </row>
    <row r="919" spans="8:14" x14ac:dyDescent="0.2">
      <c r="H919" s="5"/>
      <c r="I919" s="5"/>
      <c r="J919" s="6"/>
      <c r="K919" s="60"/>
      <c r="L919" s="60"/>
      <c r="M919" s="60"/>
      <c r="N919" s="60"/>
    </row>
    <row r="920" spans="8:14" x14ac:dyDescent="0.2">
      <c r="H920" s="5"/>
      <c r="I920" s="5"/>
      <c r="J920" s="6"/>
      <c r="K920" s="60"/>
      <c r="L920" s="60"/>
      <c r="M920" s="60"/>
      <c r="N920" s="60"/>
    </row>
    <row r="921" spans="8:14" x14ac:dyDescent="0.2">
      <c r="H921" s="5"/>
      <c r="I921" s="5"/>
      <c r="J921" s="6"/>
      <c r="K921" s="60"/>
      <c r="L921" s="60"/>
      <c r="M921" s="60"/>
      <c r="N921" s="60"/>
    </row>
    <row r="922" spans="8:14" x14ac:dyDescent="0.2">
      <c r="H922" s="5"/>
      <c r="I922" s="5"/>
      <c r="J922" s="6"/>
      <c r="K922" s="60"/>
      <c r="L922" s="60"/>
      <c r="M922" s="60"/>
      <c r="N922" s="60"/>
    </row>
    <row r="923" spans="8:14" x14ac:dyDescent="0.2">
      <c r="H923" s="5"/>
      <c r="I923" s="5"/>
      <c r="J923" s="6"/>
      <c r="K923" s="60"/>
      <c r="L923" s="60"/>
      <c r="M923" s="60"/>
      <c r="N923" s="60"/>
    </row>
    <row r="924" spans="8:14" x14ac:dyDescent="0.2">
      <c r="H924" s="5"/>
      <c r="I924" s="5"/>
      <c r="J924" s="6"/>
      <c r="K924" s="60"/>
      <c r="L924" s="60"/>
      <c r="M924" s="60"/>
      <c r="N924" s="60"/>
    </row>
    <row r="925" spans="8:14" x14ac:dyDescent="0.2">
      <c r="H925" s="5"/>
      <c r="I925" s="5"/>
      <c r="J925" s="6"/>
      <c r="K925" s="60"/>
      <c r="L925" s="60"/>
      <c r="M925" s="60"/>
      <c r="N925" s="60"/>
    </row>
    <row r="926" spans="8:14" x14ac:dyDescent="0.2">
      <c r="H926" s="5"/>
      <c r="I926" s="5"/>
      <c r="J926" s="6"/>
      <c r="K926" s="60"/>
      <c r="L926" s="60"/>
      <c r="M926" s="60"/>
      <c r="N926" s="60"/>
    </row>
    <row r="927" spans="8:14" x14ac:dyDescent="0.2">
      <c r="H927" s="5"/>
      <c r="I927" s="5"/>
      <c r="J927" s="6"/>
      <c r="K927" s="60"/>
      <c r="L927" s="60"/>
      <c r="M927" s="60"/>
      <c r="N927" s="60"/>
    </row>
    <row r="928" spans="8:14" x14ac:dyDescent="0.2">
      <c r="H928" s="5"/>
      <c r="I928" s="5"/>
      <c r="J928" s="6"/>
      <c r="K928" s="60"/>
      <c r="L928" s="60"/>
      <c r="M928" s="60"/>
      <c r="N928" s="60"/>
    </row>
    <row r="929" spans="8:14" x14ac:dyDescent="0.2">
      <c r="H929" s="5"/>
      <c r="I929" s="5"/>
      <c r="J929" s="6"/>
      <c r="K929" s="60"/>
      <c r="L929" s="60"/>
      <c r="M929" s="60"/>
      <c r="N929" s="60"/>
    </row>
    <row r="930" spans="8:14" x14ac:dyDescent="0.2">
      <c r="H930" s="5"/>
      <c r="I930" s="5"/>
      <c r="J930" s="6"/>
      <c r="K930" s="60"/>
      <c r="L930" s="60"/>
      <c r="M930" s="60"/>
      <c r="N930" s="60"/>
    </row>
    <row r="931" spans="8:14" x14ac:dyDescent="0.2">
      <c r="H931" s="5"/>
      <c r="I931" s="5"/>
      <c r="J931" s="6"/>
      <c r="K931" s="60"/>
      <c r="L931" s="60"/>
      <c r="M931" s="60"/>
      <c r="N931" s="60"/>
    </row>
    <row r="932" spans="8:14" x14ac:dyDescent="0.2">
      <c r="H932" s="5"/>
      <c r="I932" s="5"/>
      <c r="J932" s="6"/>
      <c r="K932" s="60"/>
      <c r="L932" s="60"/>
      <c r="M932" s="60"/>
      <c r="N932" s="60"/>
    </row>
    <row r="933" spans="8:14" x14ac:dyDescent="0.2">
      <c r="H933" s="5"/>
      <c r="I933" s="5"/>
      <c r="J933" s="6"/>
      <c r="K933" s="60"/>
      <c r="L933" s="60"/>
      <c r="M933" s="60"/>
      <c r="N933" s="60"/>
    </row>
    <row r="934" spans="8:14" x14ac:dyDescent="0.2">
      <c r="H934" s="5"/>
      <c r="I934" s="5"/>
      <c r="J934" s="6"/>
      <c r="K934" s="60"/>
      <c r="L934" s="60"/>
      <c r="M934" s="60"/>
      <c r="N934" s="60"/>
    </row>
    <row r="935" spans="8:14" x14ac:dyDescent="0.2">
      <c r="H935" s="5"/>
      <c r="I935" s="5"/>
      <c r="J935" s="6"/>
      <c r="K935" s="60"/>
      <c r="L935" s="60"/>
      <c r="M935" s="60"/>
      <c r="N935" s="60"/>
    </row>
    <row r="936" spans="8:14" x14ac:dyDescent="0.2">
      <c r="H936" s="5"/>
      <c r="I936" s="5"/>
      <c r="J936" s="6"/>
      <c r="K936" s="60"/>
      <c r="L936" s="60"/>
      <c r="M936" s="60"/>
      <c r="N936" s="60"/>
    </row>
    <row r="937" spans="8:14" x14ac:dyDescent="0.2">
      <c r="H937" s="5"/>
      <c r="I937" s="5"/>
      <c r="J937" s="6"/>
      <c r="K937" s="60"/>
      <c r="L937" s="60"/>
      <c r="M937" s="60"/>
      <c r="N937" s="60"/>
    </row>
    <row r="938" spans="8:14" x14ac:dyDescent="0.2">
      <c r="H938" s="5"/>
      <c r="I938" s="5"/>
      <c r="J938" s="6"/>
      <c r="K938" s="60"/>
      <c r="L938" s="60"/>
      <c r="M938" s="60"/>
      <c r="N938" s="60"/>
    </row>
    <row r="939" spans="8:14" x14ac:dyDescent="0.2">
      <c r="H939" s="5"/>
      <c r="I939" s="5"/>
      <c r="J939" s="6"/>
      <c r="K939" s="60"/>
      <c r="L939" s="60"/>
      <c r="M939" s="60"/>
      <c r="N939" s="60"/>
    </row>
    <row r="940" spans="8:14" x14ac:dyDescent="0.2">
      <c r="H940" s="5"/>
      <c r="I940" s="5"/>
      <c r="J940" s="6"/>
      <c r="K940" s="60"/>
      <c r="L940" s="60"/>
      <c r="M940" s="60"/>
      <c r="N940" s="60"/>
    </row>
    <row r="941" spans="8:14" x14ac:dyDescent="0.2">
      <c r="H941" s="5"/>
      <c r="I941" s="5"/>
      <c r="J941" s="6"/>
      <c r="K941" s="60"/>
      <c r="L941" s="60"/>
      <c r="M941" s="60"/>
      <c r="N941" s="60"/>
    </row>
    <row r="942" spans="8:14" x14ac:dyDescent="0.2">
      <c r="H942" s="5"/>
      <c r="I942" s="5"/>
      <c r="J942" s="6"/>
      <c r="K942" s="60"/>
      <c r="L942" s="60"/>
      <c r="M942" s="60"/>
      <c r="N942" s="60"/>
    </row>
    <row r="943" spans="8:14" x14ac:dyDescent="0.2">
      <c r="H943" s="5"/>
      <c r="I943" s="5"/>
      <c r="J943" s="6"/>
      <c r="K943" s="60"/>
      <c r="L943" s="60"/>
      <c r="M943" s="60"/>
      <c r="N943" s="60"/>
    </row>
    <row r="944" spans="8:14" x14ac:dyDescent="0.2">
      <c r="H944" s="5"/>
      <c r="I944" s="5"/>
      <c r="J944" s="6"/>
      <c r="K944" s="60"/>
      <c r="L944" s="60"/>
      <c r="M944" s="60"/>
      <c r="N944" s="60"/>
    </row>
    <row r="945" spans="8:14" x14ac:dyDescent="0.2">
      <c r="H945" s="5"/>
      <c r="I945" s="5"/>
      <c r="J945" s="6"/>
      <c r="K945" s="60"/>
      <c r="L945" s="60"/>
      <c r="M945" s="60"/>
      <c r="N945" s="60"/>
    </row>
    <row r="946" spans="8:14" x14ac:dyDescent="0.2">
      <c r="H946" s="5"/>
      <c r="I946" s="5"/>
      <c r="J946" s="6"/>
      <c r="K946" s="60"/>
      <c r="L946" s="60"/>
      <c r="M946" s="60"/>
      <c r="N946" s="60"/>
    </row>
    <row r="947" spans="8:14" x14ac:dyDescent="0.2">
      <c r="H947" s="5"/>
      <c r="I947" s="5"/>
      <c r="J947" s="6"/>
      <c r="K947" s="60"/>
      <c r="L947" s="60"/>
      <c r="M947" s="60"/>
      <c r="N947" s="60"/>
    </row>
    <row r="948" spans="8:14" x14ac:dyDescent="0.2">
      <c r="H948" s="5"/>
      <c r="I948" s="5"/>
      <c r="J948" s="6"/>
      <c r="K948" s="60"/>
      <c r="L948" s="60"/>
      <c r="M948" s="60"/>
      <c r="N948" s="60"/>
    </row>
    <row r="949" spans="8:14" x14ac:dyDescent="0.2">
      <c r="H949" s="5"/>
      <c r="I949" s="5"/>
      <c r="J949" s="6"/>
      <c r="K949" s="60"/>
      <c r="L949" s="60"/>
      <c r="M949" s="60"/>
      <c r="N949" s="60"/>
    </row>
    <row r="950" spans="8:14" x14ac:dyDescent="0.2">
      <c r="H950" s="5"/>
      <c r="I950" s="5"/>
      <c r="J950" s="6"/>
      <c r="K950" s="60"/>
      <c r="L950" s="60"/>
      <c r="M950" s="60"/>
      <c r="N950" s="60"/>
    </row>
    <row r="951" spans="8:14" x14ac:dyDescent="0.2">
      <c r="H951" s="5"/>
      <c r="I951" s="5"/>
      <c r="J951" s="6"/>
      <c r="K951" s="60"/>
      <c r="L951" s="60"/>
      <c r="M951" s="60"/>
      <c r="N951" s="60"/>
    </row>
    <row r="952" spans="8:14" x14ac:dyDescent="0.2">
      <c r="H952" s="5"/>
      <c r="I952" s="5"/>
      <c r="J952" s="6"/>
      <c r="K952" s="60"/>
      <c r="L952" s="60"/>
      <c r="M952" s="60"/>
      <c r="N952" s="60"/>
    </row>
    <row r="953" spans="8:14" x14ac:dyDescent="0.2">
      <c r="H953" s="5"/>
      <c r="I953" s="5"/>
      <c r="J953" s="6"/>
      <c r="K953" s="60"/>
      <c r="L953" s="60"/>
      <c r="M953" s="60"/>
      <c r="N953" s="60"/>
    </row>
    <row r="954" spans="8:14" x14ac:dyDescent="0.2">
      <c r="H954" s="5"/>
      <c r="I954" s="5"/>
      <c r="J954" s="6"/>
      <c r="K954" s="60"/>
      <c r="L954" s="60"/>
      <c r="M954" s="60"/>
      <c r="N954" s="60"/>
    </row>
    <row r="955" spans="8:14" x14ac:dyDescent="0.2">
      <c r="H955" s="5"/>
      <c r="I955" s="5"/>
      <c r="J955" s="6"/>
      <c r="K955" s="60"/>
      <c r="L955" s="60"/>
      <c r="M955" s="60"/>
      <c r="N955" s="60"/>
    </row>
    <row r="956" spans="8:14" x14ac:dyDescent="0.2">
      <c r="H956" s="5"/>
      <c r="I956" s="5"/>
      <c r="J956" s="6"/>
      <c r="K956" s="60"/>
      <c r="L956" s="60"/>
      <c r="M956" s="60"/>
      <c r="N956" s="60"/>
    </row>
    <row r="957" spans="8:14" x14ac:dyDescent="0.2">
      <c r="H957" s="5"/>
      <c r="I957" s="5"/>
      <c r="J957" s="6"/>
      <c r="K957" s="60"/>
      <c r="L957" s="60"/>
      <c r="M957" s="60"/>
      <c r="N957" s="60"/>
    </row>
    <row r="958" spans="8:14" x14ac:dyDescent="0.2">
      <c r="H958" s="5"/>
      <c r="I958" s="5"/>
      <c r="J958" s="6"/>
      <c r="K958" s="60"/>
      <c r="L958" s="60"/>
      <c r="M958" s="60"/>
      <c r="N958" s="60"/>
    </row>
    <row r="959" spans="8:14" x14ac:dyDescent="0.2">
      <c r="H959" s="5"/>
      <c r="I959" s="5"/>
      <c r="J959" s="6"/>
      <c r="K959" s="60"/>
      <c r="L959" s="60"/>
      <c r="M959" s="60"/>
      <c r="N959" s="60"/>
    </row>
    <row r="960" spans="8:14" x14ac:dyDescent="0.2">
      <c r="H960" s="5"/>
      <c r="I960" s="5"/>
      <c r="J960" s="6"/>
      <c r="K960" s="60"/>
      <c r="L960" s="60"/>
      <c r="M960" s="60"/>
      <c r="N960" s="60"/>
    </row>
    <row r="961" spans="8:14" x14ac:dyDescent="0.2">
      <c r="H961" s="5"/>
      <c r="I961" s="5"/>
      <c r="J961" s="6"/>
      <c r="K961" s="60"/>
      <c r="L961" s="60"/>
      <c r="M961" s="60"/>
      <c r="N961" s="60"/>
    </row>
    <row r="962" spans="8:14" x14ac:dyDescent="0.2">
      <c r="H962" s="5"/>
      <c r="I962" s="5"/>
      <c r="J962" s="6"/>
      <c r="K962" s="60"/>
      <c r="L962" s="60"/>
      <c r="M962" s="60"/>
      <c r="N962" s="60"/>
    </row>
    <row r="963" spans="8:14" x14ac:dyDescent="0.2">
      <c r="H963" s="5"/>
      <c r="I963" s="5"/>
      <c r="J963" s="6"/>
      <c r="K963" s="60"/>
      <c r="L963" s="60"/>
      <c r="M963" s="60"/>
      <c r="N963" s="60"/>
    </row>
    <row r="964" spans="8:14" x14ac:dyDescent="0.2">
      <c r="H964" s="5"/>
      <c r="I964" s="5"/>
      <c r="J964" s="6"/>
      <c r="K964" s="60"/>
      <c r="L964" s="60"/>
      <c r="M964" s="60"/>
      <c r="N964" s="60"/>
    </row>
    <row r="965" spans="8:14" x14ac:dyDescent="0.2">
      <c r="H965" s="5"/>
      <c r="I965" s="5"/>
      <c r="J965" s="6"/>
      <c r="K965" s="60"/>
      <c r="L965" s="60"/>
      <c r="M965" s="60"/>
      <c r="N965" s="60"/>
    </row>
    <row r="966" spans="8:14" x14ac:dyDescent="0.2">
      <c r="H966" s="5"/>
      <c r="I966" s="5"/>
      <c r="J966" s="6"/>
      <c r="K966" s="60"/>
      <c r="L966" s="60"/>
      <c r="M966" s="60"/>
      <c r="N966" s="60"/>
    </row>
    <row r="967" spans="8:14" x14ac:dyDescent="0.2">
      <c r="H967" s="5"/>
      <c r="I967" s="5"/>
      <c r="J967" s="6"/>
      <c r="K967" s="60"/>
      <c r="L967" s="60"/>
      <c r="M967" s="60"/>
      <c r="N967" s="60"/>
    </row>
    <row r="968" spans="8:14" x14ac:dyDescent="0.2">
      <c r="H968" s="5"/>
      <c r="I968" s="5"/>
      <c r="J968" s="6"/>
      <c r="K968" s="60"/>
      <c r="L968" s="60"/>
      <c r="M968" s="60"/>
      <c r="N968" s="60"/>
    </row>
    <row r="969" spans="8:14" x14ac:dyDescent="0.2">
      <c r="H969" s="5"/>
      <c r="I969" s="5"/>
      <c r="J969" s="6"/>
      <c r="K969" s="60"/>
      <c r="L969" s="60"/>
      <c r="M969" s="60"/>
      <c r="N969" s="60"/>
    </row>
    <row r="970" spans="8:14" x14ac:dyDescent="0.2">
      <c r="H970" s="5"/>
      <c r="I970" s="5"/>
      <c r="J970" s="6"/>
      <c r="K970" s="60"/>
      <c r="L970" s="60"/>
      <c r="M970" s="60"/>
      <c r="N970" s="60"/>
    </row>
    <row r="971" spans="8:14" x14ac:dyDescent="0.2">
      <c r="H971" s="5"/>
      <c r="I971" s="5"/>
      <c r="J971" s="6"/>
      <c r="K971" s="60"/>
      <c r="L971" s="60"/>
      <c r="M971" s="60"/>
      <c r="N971" s="60"/>
    </row>
    <row r="972" spans="8:14" x14ac:dyDescent="0.2">
      <c r="H972" s="5"/>
      <c r="I972" s="5"/>
      <c r="J972" s="6"/>
      <c r="K972" s="60"/>
      <c r="L972" s="60"/>
      <c r="M972" s="60"/>
      <c r="N972" s="60"/>
    </row>
    <row r="973" spans="8:14" x14ac:dyDescent="0.2">
      <c r="H973" s="5"/>
      <c r="I973" s="5"/>
      <c r="J973" s="6"/>
      <c r="K973" s="60"/>
      <c r="L973" s="60"/>
      <c r="M973" s="60"/>
      <c r="N973" s="60"/>
    </row>
    <row r="974" spans="8:14" x14ac:dyDescent="0.2">
      <c r="H974" s="5"/>
      <c r="I974" s="5"/>
      <c r="J974" s="6"/>
      <c r="K974" s="60"/>
      <c r="L974" s="60"/>
      <c r="M974" s="60"/>
      <c r="N974" s="60"/>
    </row>
    <row r="975" spans="8:14" x14ac:dyDescent="0.2">
      <c r="H975" s="5"/>
      <c r="I975" s="5"/>
      <c r="J975" s="6"/>
      <c r="K975" s="60"/>
      <c r="L975" s="60"/>
      <c r="M975" s="60"/>
      <c r="N975" s="60"/>
    </row>
    <row r="976" spans="8:14" x14ac:dyDescent="0.2">
      <c r="H976" s="5"/>
      <c r="I976" s="5"/>
      <c r="J976" s="6"/>
      <c r="K976" s="60"/>
      <c r="L976" s="60"/>
      <c r="M976" s="60"/>
      <c r="N976" s="60"/>
    </row>
    <row r="977" spans="8:14" x14ac:dyDescent="0.2">
      <c r="H977" s="5"/>
      <c r="I977" s="5"/>
      <c r="J977" s="6"/>
      <c r="K977" s="60"/>
      <c r="L977" s="60"/>
      <c r="M977" s="60"/>
      <c r="N977" s="60"/>
    </row>
    <row r="978" spans="8:14" x14ac:dyDescent="0.2">
      <c r="H978" s="5"/>
      <c r="I978" s="5"/>
      <c r="J978" s="6"/>
      <c r="K978" s="60"/>
      <c r="L978" s="60"/>
      <c r="M978" s="60"/>
      <c r="N978" s="60"/>
    </row>
    <row r="979" spans="8:14" x14ac:dyDescent="0.2">
      <c r="H979" s="5"/>
      <c r="I979" s="5"/>
      <c r="J979" s="6"/>
      <c r="K979" s="60"/>
      <c r="L979" s="60"/>
      <c r="M979" s="60"/>
      <c r="N979" s="60"/>
    </row>
    <row r="980" spans="8:14" x14ac:dyDescent="0.2">
      <c r="H980" s="5"/>
      <c r="I980" s="5"/>
      <c r="J980" s="6"/>
      <c r="K980" s="60"/>
      <c r="L980" s="60"/>
      <c r="M980" s="60"/>
      <c r="N980" s="60"/>
    </row>
    <row r="981" spans="8:14" x14ac:dyDescent="0.2">
      <c r="H981" s="5"/>
      <c r="I981" s="5"/>
      <c r="J981" s="6"/>
      <c r="K981" s="60"/>
      <c r="L981" s="60"/>
      <c r="M981" s="60"/>
      <c r="N981" s="60"/>
    </row>
    <row r="982" spans="8:14" x14ac:dyDescent="0.2">
      <c r="H982" s="5"/>
      <c r="I982" s="5"/>
      <c r="J982" s="6"/>
      <c r="K982" s="60"/>
      <c r="L982" s="60"/>
      <c r="M982" s="60"/>
      <c r="N982" s="60"/>
    </row>
    <row r="983" spans="8:14" x14ac:dyDescent="0.2">
      <c r="H983" s="5"/>
      <c r="I983" s="5"/>
      <c r="J983" s="6"/>
      <c r="K983" s="60"/>
      <c r="L983" s="60"/>
      <c r="M983" s="60"/>
      <c r="N983" s="60"/>
    </row>
    <row r="984" spans="8:14" x14ac:dyDescent="0.2">
      <c r="H984" s="5"/>
      <c r="I984" s="5"/>
      <c r="J984" s="6"/>
      <c r="K984" s="60"/>
      <c r="L984" s="60"/>
      <c r="M984" s="60"/>
      <c r="N984" s="60"/>
    </row>
    <row r="985" spans="8:14" x14ac:dyDescent="0.2">
      <c r="H985" s="5"/>
      <c r="I985" s="5"/>
      <c r="J985" s="6"/>
      <c r="K985" s="60"/>
      <c r="L985" s="60"/>
      <c r="M985" s="60"/>
      <c r="N985" s="60"/>
    </row>
    <row r="986" spans="8:14" x14ac:dyDescent="0.2">
      <c r="H986" s="5"/>
      <c r="I986" s="5"/>
      <c r="J986" s="6"/>
      <c r="K986" s="60"/>
      <c r="L986" s="60"/>
      <c r="M986" s="60"/>
      <c r="N986" s="60"/>
    </row>
    <row r="987" spans="8:14" x14ac:dyDescent="0.2">
      <c r="H987" s="5"/>
      <c r="I987" s="5"/>
      <c r="J987" s="6"/>
      <c r="K987" s="60"/>
      <c r="L987" s="60"/>
      <c r="M987" s="60"/>
      <c r="N987" s="60"/>
    </row>
    <row r="988" spans="8:14" x14ac:dyDescent="0.2">
      <c r="H988" s="5"/>
      <c r="I988" s="5"/>
      <c r="J988" s="6"/>
      <c r="K988" s="60"/>
      <c r="L988" s="60"/>
      <c r="M988" s="60"/>
      <c r="N988" s="60"/>
    </row>
    <row r="989" spans="8:14" x14ac:dyDescent="0.2">
      <c r="H989" s="5"/>
      <c r="I989" s="5"/>
      <c r="J989" s="6"/>
      <c r="K989" s="60"/>
      <c r="L989" s="60"/>
      <c r="M989" s="60"/>
      <c r="N989" s="60"/>
    </row>
    <row r="990" spans="8:14" x14ac:dyDescent="0.2">
      <c r="H990" s="5"/>
      <c r="I990" s="5"/>
      <c r="J990" s="6"/>
      <c r="K990" s="60"/>
      <c r="L990" s="60"/>
      <c r="M990" s="60"/>
      <c r="N990" s="60"/>
    </row>
    <row r="991" spans="8:14" x14ac:dyDescent="0.2">
      <c r="H991" s="5"/>
      <c r="I991" s="5"/>
      <c r="J991" s="6"/>
      <c r="K991" s="60"/>
      <c r="L991" s="60"/>
      <c r="M991" s="60"/>
      <c r="N991" s="60"/>
    </row>
    <row r="992" spans="8:14" x14ac:dyDescent="0.2">
      <c r="H992" s="5"/>
      <c r="I992" s="5"/>
      <c r="J992" s="6"/>
      <c r="K992" s="60"/>
      <c r="L992" s="60"/>
      <c r="M992" s="60"/>
      <c r="N992" s="60"/>
    </row>
    <row r="993" spans="8:14" x14ac:dyDescent="0.2">
      <c r="H993" s="5"/>
      <c r="I993" s="5"/>
      <c r="J993" s="6"/>
      <c r="K993" s="60"/>
      <c r="L993" s="60"/>
      <c r="M993" s="60"/>
      <c r="N993" s="60"/>
    </row>
    <row r="994" spans="8:14" x14ac:dyDescent="0.2">
      <c r="H994" s="5"/>
      <c r="I994" s="5"/>
      <c r="J994" s="6"/>
      <c r="K994" s="60"/>
      <c r="L994" s="60"/>
      <c r="M994" s="60"/>
      <c r="N994" s="60"/>
    </row>
    <row r="995" spans="8:14" x14ac:dyDescent="0.2">
      <c r="H995" s="5"/>
      <c r="I995" s="5"/>
      <c r="J995" s="6"/>
      <c r="K995" s="60"/>
      <c r="L995" s="60"/>
      <c r="M995" s="60"/>
      <c r="N995" s="60"/>
    </row>
    <row r="996" spans="8:14" x14ac:dyDescent="0.2">
      <c r="H996" s="5"/>
      <c r="I996" s="5"/>
      <c r="J996" s="6"/>
      <c r="K996" s="60"/>
      <c r="L996" s="60"/>
      <c r="M996" s="60"/>
      <c r="N996" s="60"/>
    </row>
    <row r="997" spans="8:14" x14ac:dyDescent="0.2">
      <c r="H997" s="5"/>
      <c r="I997" s="5"/>
      <c r="J997" s="6"/>
      <c r="K997" s="60"/>
      <c r="L997" s="60"/>
      <c r="M997" s="60"/>
      <c r="N997" s="60"/>
    </row>
    <row r="998" spans="8:14" x14ac:dyDescent="0.2">
      <c r="H998" s="5"/>
      <c r="I998" s="5"/>
      <c r="J998" s="6"/>
      <c r="K998" s="60"/>
      <c r="L998" s="60"/>
      <c r="M998" s="60"/>
      <c r="N998" s="60"/>
    </row>
    <row r="999" spans="8:14" x14ac:dyDescent="0.2">
      <c r="H999" s="5"/>
      <c r="I999" s="5"/>
      <c r="J999" s="6"/>
      <c r="K999" s="60"/>
      <c r="L999" s="60"/>
      <c r="M999" s="60"/>
      <c r="N999" s="60"/>
    </row>
    <row r="1000" spans="8:14" x14ac:dyDescent="0.2">
      <c r="H1000" s="5"/>
      <c r="I1000" s="5"/>
      <c r="J1000" s="6"/>
      <c r="K1000" s="60"/>
      <c r="L1000" s="60"/>
      <c r="M1000" s="60"/>
      <c r="N1000" s="6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5.1640625" defaultRowHeight="15" customHeight="1" x14ac:dyDescent="0.15"/>
  <cols>
    <col min="1" max="1" width="26.1640625" customWidth="1"/>
  </cols>
  <sheetData>
    <row r="1" spans="1:26" x14ac:dyDescent="0.2">
      <c r="A1" s="42" t="s">
        <v>150</v>
      </c>
      <c r="B1" s="42"/>
      <c r="C1" s="42"/>
      <c r="D1" s="42"/>
      <c r="E1" s="42"/>
      <c r="F1" s="5"/>
      <c r="G1" s="2"/>
      <c r="H1" s="2"/>
      <c r="I1" s="2"/>
      <c r="J1" s="2"/>
      <c r="K1" s="5"/>
      <c r="L1" s="5"/>
      <c r="M1" s="5"/>
      <c r="N1" s="5"/>
      <c r="O1" s="5"/>
      <c r="P1" s="5"/>
      <c r="Q1" s="5"/>
      <c r="R1" s="5"/>
      <c r="S1" s="5"/>
      <c r="T1" s="5"/>
      <c r="U1" s="5"/>
      <c r="V1" s="5"/>
      <c r="W1" s="5"/>
      <c r="X1" s="5"/>
      <c r="Y1" s="5"/>
      <c r="Z1" s="5"/>
    </row>
    <row r="2" spans="1:26" x14ac:dyDescent="0.2">
      <c r="A2" s="3"/>
      <c r="B2" s="4" t="s">
        <v>2</v>
      </c>
      <c r="C2" s="4" t="s">
        <v>3</v>
      </c>
      <c r="D2" s="4" t="s">
        <v>4</v>
      </c>
      <c r="E2" s="4" t="s">
        <v>5</v>
      </c>
      <c r="F2" s="4" t="s">
        <v>6</v>
      </c>
      <c r="G2" s="4" t="s">
        <v>7</v>
      </c>
      <c r="H2" s="4" t="s">
        <v>8</v>
      </c>
      <c r="I2" s="4" t="s">
        <v>9</v>
      </c>
      <c r="J2" s="4" t="s">
        <v>10</v>
      </c>
      <c r="K2" s="5"/>
      <c r="L2" s="5"/>
      <c r="M2" s="5"/>
      <c r="N2" s="5"/>
      <c r="O2" s="5"/>
      <c r="P2" s="5"/>
      <c r="Q2" s="5"/>
      <c r="R2" s="5"/>
      <c r="S2" s="5"/>
      <c r="T2" s="5"/>
      <c r="U2" s="5"/>
      <c r="V2" s="5"/>
      <c r="W2" s="5"/>
      <c r="X2" s="5"/>
      <c r="Y2" s="5"/>
      <c r="Z2" s="5"/>
    </row>
    <row r="3" spans="1:26" x14ac:dyDescent="0.2">
      <c r="A3" s="5" t="s">
        <v>11</v>
      </c>
      <c r="B3" s="5"/>
      <c r="C3" s="5"/>
      <c r="D3" s="5"/>
      <c r="E3" s="5"/>
      <c r="F3" s="5"/>
      <c r="G3" s="2"/>
      <c r="H3" s="2"/>
      <c r="I3" s="2"/>
      <c r="J3" s="2"/>
      <c r="K3" s="5"/>
      <c r="L3" s="5"/>
      <c r="M3" s="5"/>
      <c r="N3" s="5"/>
      <c r="O3" s="5"/>
      <c r="P3" s="5"/>
      <c r="Q3" s="5"/>
      <c r="R3" s="5"/>
      <c r="S3" s="5"/>
      <c r="T3" s="5"/>
      <c r="U3" s="5"/>
      <c r="V3" s="5"/>
      <c r="W3" s="5"/>
      <c r="X3" s="5"/>
      <c r="Y3" s="5"/>
      <c r="Z3" s="5"/>
    </row>
    <row r="4" spans="1:26" x14ac:dyDescent="0.2">
      <c r="A4" s="5" t="s">
        <v>12</v>
      </c>
      <c r="B4" s="43">
        <v>56493</v>
      </c>
      <c r="C4" s="43">
        <v>55934</v>
      </c>
      <c r="D4" s="43">
        <v>53690</v>
      </c>
      <c r="E4" s="43">
        <v>52854</v>
      </c>
      <c r="F4" s="43">
        <v>53884</v>
      </c>
      <c r="G4" s="11">
        <v>53424</v>
      </c>
      <c r="H4" s="11">
        <v>53263</v>
      </c>
      <c r="I4" s="11">
        <v>53916</v>
      </c>
      <c r="J4" s="11">
        <v>54097</v>
      </c>
      <c r="K4" s="5"/>
      <c r="L4" s="5"/>
      <c r="M4" s="5"/>
      <c r="N4" s="5"/>
      <c r="O4" s="5"/>
      <c r="P4" s="5"/>
      <c r="Q4" s="5"/>
      <c r="R4" s="5"/>
      <c r="S4" s="5"/>
      <c r="T4" s="5"/>
      <c r="U4" s="5"/>
      <c r="V4" s="5"/>
      <c r="W4" s="5"/>
      <c r="X4" s="5"/>
      <c r="Y4" s="5"/>
      <c r="Z4" s="5"/>
    </row>
    <row r="5" spans="1:26" x14ac:dyDescent="0.2">
      <c r="A5" s="5" t="s">
        <v>151</v>
      </c>
      <c r="B5" s="43">
        <v>42153</v>
      </c>
      <c r="C5" s="43">
        <v>41910</v>
      </c>
      <c r="D5" s="43">
        <v>41403</v>
      </c>
      <c r="E5" s="43">
        <v>41928</v>
      </c>
      <c r="F5" s="43">
        <v>44647</v>
      </c>
      <c r="G5" s="11">
        <v>45343</v>
      </c>
      <c r="H5" s="11">
        <v>45992</v>
      </c>
      <c r="I5" s="11">
        <v>46960</v>
      </c>
      <c r="J5" s="11">
        <v>47143</v>
      </c>
      <c r="K5" s="5"/>
      <c r="L5" s="5"/>
      <c r="M5" s="5"/>
      <c r="N5" s="5"/>
      <c r="O5" s="5"/>
      <c r="P5" s="5"/>
      <c r="Q5" s="5"/>
      <c r="R5" s="5"/>
      <c r="S5" s="5"/>
      <c r="T5" s="5"/>
      <c r="U5" s="5"/>
      <c r="V5" s="5"/>
      <c r="W5" s="5"/>
      <c r="X5" s="5"/>
      <c r="Y5" s="5"/>
      <c r="Z5" s="5"/>
    </row>
    <row r="6" spans="1:26" x14ac:dyDescent="0.2">
      <c r="A6" s="5" t="s">
        <v>152</v>
      </c>
      <c r="B6" s="27">
        <v>0.746</v>
      </c>
      <c r="C6" s="27">
        <v>0.749</v>
      </c>
      <c r="D6" s="27">
        <v>0.77100000000000002</v>
      </c>
      <c r="E6" s="27">
        <v>0.79300000000000004</v>
      </c>
      <c r="F6" s="28">
        <v>0.82899999999999996</v>
      </c>
      <c r="G6" s="28">
        <v>0.84899999999999998</v>
      </c>
      <c r="H6" s="28">
        <v>0.86299999999999999</v>
      </c>
      <c r="I6" s="28">
        <v>0.871</v>
      </c>
      <c r="J6" s="28">
        <v>0.871</v>
      </c>
      <c r="K6" s="5"/>
      <c r="L6" s="5"/>
      <c r="M6" s="5"/>
      <c r="N6" s="5"/>
      <c r="O6" s="5"/>
      <c r="P6" s="5"/>
      <c r="Q6" s="5"/>
      <c r="R6" s="5"/>
      <c r="S6" s="5"/>
      <c r="T6" s="5"/>
      <c r="U6" s="5"/>
      <c r="V6" s="5"/>
      <c r="W6" s="5"/>
      <c r="X6" s="5"/>
      <c r="Y6" s="5"/>
      <c r="Z6" s="5"/>
    </row>
    <row r="7" spans="1:26" x14ac:dyDescent="0.2">
      <c r="A7" s="5"/>
      <c r="B7" s="5"/>
      <c r="C7" s="5"/>
      <c r="D7" s="5"/>
      <c r="E7" s="5"/>
      <c r="F7" s="5"/>
      <c r="G7" s="2"/>
      <c r="H7" s="2"/>
      <c r="I7" s="2"/>
      <c r="J7" s="2"/>
      <c r="K7" s="5"/>
      <c r="L7" s="5"/>
      <c r="M7" s="5"/>
      <c r="N7" s="5"/>
      <c r="O7" s="5"/>
      <c r="P7" s="5"/>
      <c r="Q7" s="5"/>
      <c r="R7" s="5"/>
      <c r="S7" s="5"/>
      <c r="T7" s="5"/>
      <c r="U7" s="5"/>
      <c r="V7" s="5"/>
      <c r="W7" s="5"/>
      <c r="X7" s="5"/>
      <c r="Y7" s="5"/>
      <c r="Z7" s="5"/>
    </row>
    <row r="8" spans="1:26" x14ac:dyDescent="0.2">
      <c r="A8" s="5" t="s">
        <v>24</v>
      </c>
      <c r="B8" s="5"/>
      <c r="C8" s="5"/>
      <c r="D8" s="5"/>
      <c r="E8" s="5"/>
      <c r="F8" s="5"/>
      <c r="G8" s="2"/>
      <c r="H8" s="2"/>
      <c r="I8" s="2"/>
      <c r="J8" s="2"/>
      <c r="K8" s="5"/>
      <c r="L8" s="5"/>
      <c r="M8" s="5"/>
      <c r="N8" s="5"/>
      <c r="O8" s="5"/>
      <c r="P8" s="5"/>
      <c r="Q8" s="5"/>
      <c r="R8" s="5"/>
      <c r="S8" s="5"/>
      <c r="T8" s="5"/>
      <c r="U8" s="5"/>
      <c r="V8" s="5"/>
      <c r="W8" s="5"/>
      <c r="X8" s="5"/>
      <c r="Y8" s="5"/>
      <c r="Z8" s="5"/>
    </row>
    <row r="9" spans="1:26" x14ac:dyDescent="0.2">
      <c r="A9" s="5" t="s">
        <v>12</v>
      </c>
      <c r="B9" s="43">
        <v>72744</v>
      </c>
      <c r="C9" s="43">
        <v>72337</v>
      </c>
      <c r="D9" s="43">
        <v>72022</v>
      </c>
      <c r="E9" s="43">
        <v>71168</v>
      </c>
      <c r="F9" s="43">
        <v>72643</v>
      </c>
      <c r="G9" s="11">
        <v>75129</v>
      </c>
      <c r="H9" s="11">
        <v>76107</v>
      </c>
      <c r="I9" s="11">
        <v>77351</v>
      </c>
      <c r="J9" s="11">
        <v>77680</v>
      </c>
      <c r="K9" s="5"/>
      <c r="L9" s="5"/>
      <c r="M9" s="5"/>
      <c r="N9" s="5"/>
      <c r="O9" s="5"/>
      <c r="P9" s="5"/>
      <c r="Q9" s="5"/>
      <c r="R9" s="5"/>
      <c r="S9" s="5"/>
      <c r="T9" s="5"/>
      <c r="U9" s="5"/>
      <c r="V9" s="5"/>
      <c r="W9" s="5"/>
      <c r="X9" s="5"/>
      <c r="Y9" s="5"/>
      <c r="Z9" s="5"/>
    </row>
    <row r="10" spans="1:26" x14ac:dyDescent="0.2">
      <c r="A10" s="5" t="s">
        <v>151</v>
      </c>
      <c r="B10" s="43">
        <v>55570</v>
      </c>
      <c r="C10" s="43">
        <v>54300</v>
      </c>
      <c r="D10" s="43">
        <v>55887</v>
      </c>
      <c r="E10" s="43">
        <v>57213</v>
      </c>
      <c r="F10" s="43">
        <v>60695</v>
      </c>
      <c r="G10" s="11">
        <v>63354</v>
      </c>
      <c r="H10" s="11">
        <v>66562</v>
      </c>
      <c r="I10" s="11">
        <v>67772</v>
      </c>
      <c r="J10" s="11">
        <v>66818</v>
      </c>
      <c r="K10" s="5"/>
      <c r="L10" s="5"/>
      <c r="M10" s="5"/>
      <c r="N10" s="5"/>
      <c r="O10" s="5"/>
      <c r="P10" s="5"/>
      <c r="Q10" s="5"/>
      <c r="R10" s="5"/>
      <c r="S10" s="5"/>
      <c r="T10" s="5"/>
      <c r="U10" s="5"/>
      <c r="V10" s="5"/>
      <c r="W10" s="5"/>
      <c r="X10" s="5"/>
      <c r="Y10" s="5"/>
      <c r="Z10" s="5"/>
    </row>
    <row r="11" spans="1:26" x14ac:dyDescent="0.2">
      <c r="A11" s="5" t="s">
        <v>152</v>
      </c>
      <c r="B11" s="27">
        <v>0.76400000000000001</v>
      </c>
      <c r="C11" s="27">
        <v>0.751</v>
      </c>
      <c r="D11" s="27">
        <v>0.77600000000000002</v>
      </c>
      <c r="E11" s="27">
        <v>0.80400000000000005</v>
      </c>
      <c r="F11" s="28">
        <v>0.83599999999999997</v>
      </c>
      <c r="G11" s="28">
        <v>0.84299999999999997</v>
      </c>
      <c r="H11" s="28">
        <v>0.875</v>
      </c>
      <c r="I11" s="28">
        <v>0.876</v>
      </c>
      <c r="J11" s="28">
        <v>0.86</v>
      </c>
      <c r="K11" s="5"/>
      <c r="L11" s="5"/>
      <c r="M11" s="5"/>
      <c r="N11" s="5"/>
      <c r="O11" s="5"/>
      <c r="P11" s="5"/>
      <c r="Q11" s="5"/>
      <c r="R11" s="5"/>
      <c r="S11" s="5"/>
      <c r="T11" s="5"/>
      <c r="U11" s="5"/>
      <c r="V11" s="5"/>
      <c r="W11" s="5"/>
      <c r="X11" s="5"/>
      <c r="Y11" s="5"/>
      <c r="Z11" s="5"/>
    </row>
    <row r="12" spans="1:26" x14ac:dyDescent="0.2">
      <c r="A12" s="5"/>
      <c r="B12" s="5"/>
      <c r="C12" s="5"/>
      <c r="D12" s="5"/>
      <c r="E12" s="5"/>
      <c r="F12" s="5"/>
      <c r="G12" s="2"/>
      <c r="H12" s="2"/>
      <c r="I12" s="2"/>
      <c r="J12" s="2"/>
      <c r="K12" s="5"/>
      <c r="L12" s="5"/>
      <c r="M12" s="5"/>
      <c r="N12" s="5"/>
      <c r="O12" s="5"/>
      <c r="P12" s="5"/>
      <c r="Q12" s="5"/>
      <c r="R12" s="5"/>
      <c r="S12" s="5"/>
      <c r="T12" s="5"/>
      <c r="U12" s="5"/>
      <c r="V12" s="5"/>
      <c r="W12" s="5"/>
      <c r="X12" s="5"/>
      <c r="Y12" s="5"/>
      <c r="Z12" s="5"/>
    </row>
    <row r="13" spans="1:26" x14ac:dyDescent="0.2">
      <c r="A13" s="5" t="s">
        <v>25</v>
      </c>
      <c r="B13" s="5"/>
      <c r="C13" s="5"/>
      <c r="D13" s="5"/>
      <c r="E13" s="5"/>
      <c r="F13" s="5"/>
      <c r="G13" s="2"/>
      <c r="H13" s="2"/>
      <c r="I13" s="2"/>
      <c r="J13" s="2"/>
      <c r="K13" s="5"/>
      <c r="L13" s="5"/>
      <c r="M13" s="5"/>
      <c r="N13" s="5"/>
      <c r="O13" s="5"/>
      <c r="P13" s="5"/>
      <c r="Q13" s="5"/>
      <c r="R13" s="5"/>
      <c r="S13" s="5"/>
      <c r="T13" s="5"/>
      <c r="U13" s="5"/>
      <c r="V13" s="5"/>
      <c r="W13" s="5"/>
      <c r="X13" s="5"/>
      <c r="Y13" s="5"/>
      <c r="Z13" s="5"/>
    </row>
    <row r="14" spans="1:26" x14ac:dyDescent="0.2">
      <c r="A14" s="5" t="s">
        <v>12</v>
      </c>
      <c r="B14" s="43">
        <v>53670</v>
      </c>
      <c r="C14" s="43">
        <v>53129</v>
      </c>
      <c r="D14" s="43">
        <v>52785</v>
      </c>
      <c r="E14" s="43">
        <v>53803</v>
      </c>
      <c r="F14" s="43">
        <v>54953</v>
      </c>
      <c r="G14" s="11">
        <v>56623</v>
      </c>
      <c r="H14" s="11">
        <v>57096</v>
      </c>
      <c r="I14" s="11">
        <v>57705</v>
      </c>
      <c r="J14" s="11">
        <v>58188</v>
      </c>
      <c r="K14" s="5"/>
      <c r="L14" s="5"/>
      <c r="M14" s="5"/>
      <c r="N14" s="5"/>
      <c r="O14" s="5"/>
      <c r="P14" s="5"/>
      <c r="Q14" s="5"/>
      <c r="R14" s="5"/>
      <c r="S14" s="5"/>
      <c r="T14" s="5"/>
      <c r="U14" s="5"/>
      <c r="V14" s="5"/>
      <c r="W14" s="5"/>
      <c r="X14" s="5"/>
      <c r="Y14" s="5"/>
      <c r="Z14" s="5"/>
    </row>
    <row r="15" spans="1:26" x14ac:dyDescent="0.2">
      <c r="A15" s="5" t="s">
        <v>151</v>
      </c>
      <c r="B15" s="43">
        <v>42750</v>
      </c>
      <c r="C15" s="43">
        <v>42172</v>
      </c>
      <c r="D15" s="43">
        <v>42787</v>
      </c>
      <c r="E15" s="43">
        <v>45757</v>
      </c>
      <c r="F15" s="43">
        <v>47314</v>
      </c>
      <c r="G15" s="11">
        <v>49913</v>
      </c>
      <c r="H15" s="11">
        <v>51423</v>
      </c>
      <c r="I15" s="11">
        <v>52642</v>
      </c>
      <c r="J15" s="11">
        <v>52667</v>
      </c>
      <c r="K15" s="5"/>
      <c r="L15" s="5"/>
      <c r="M15" s="5"/>
      <c r="N15" s="5"/>
      <c r="O15" s="5"/>
      <c r="P15" s="5"/>
      <c r="Q15" s="5"/>
      <c r="R15" s="5"/>
      <c r="S15" s="5"/>
      <c r="T15" s="5"/>
      <c r="U15" s="5"/>
      <c r="V15" s="5"/>
      <c r="W15" s="5"/>
      <c r="X15" s="5"/>
      <c r="Y15" s="5"/>
      <c r="Z15" s="5"/>
    </row>
    <row r="16" spans="1:26" x14ac:dyDescent="0.2">
      <c r="A16" s="5" t="s">
        <v>152</v>
      </c>
      <c r="B16" s="27">
        <v>0.79700000000000004</v>
      </c>
      <c r="C16" s="27">
        <v>0.79400000000000004</v>
      </c>
      <c r="D16" s="27">
        <v>0.81100000000000005</v>
      </c>
      <c r="E16" s="27">
        <v>0.85</v>
      </c>
      <c r="F16" s="28">
        <v>0.86099999999999999</v>
      </c>
      <c r="G16" s="28">
        <v>0.88100000000000001</v>
      </c>
      <c r="H16" s="28">
        <v>0.90100000000000002</v>
      </c>
      <c r="I16" s="28">
        <v>0.91200000000000003</v>
      </c>
      <c r="J16" s="28">
        <v>0.90500000000000003</v>
      </c>
      <c r="K16" s="5"/>
      <c r="L16" s="5"/>
      <c r="M16" s="5"/>
      <c r="N16" s="5"/>
      <c r="O16" s="5"/>
      <c r="P16" s="5"/>
      <c r="Q16" s="5"/>
      <c r="R16" s="5"/>
      <c r="S16" s="5"/>
      <c r="T16" s="5"/>
      <c r="U16" s="5"/>
      <c r="V16" s="5"/>
      <c r="W16" s="5"/>
      <c r="X16" s="5"/>
      <c r="Y16" s="5"/>
      <c r="Z16" s="5"/>
    </row>
    <row r="17" spans="1:26" x14ac:dyDescent="0.2">
      <c r="A17" s="5"/>
      <c r="B17" s="5"/>
      <c r="C17" s="5"/>
      <c r="D17" s="5"/>
      <c r="E17" s="5"/>
      <c r="F17" s="5"/>
      <c r="G17" s="2"/>
      <c r="H17" s="2"/>
      <c r="I17" s="2"/>
      <c r="J17" s="2"/>
      <c r="K17" s="5"/>
      <c r="L17" s="5"/>
      <c r="M17" s="5"/>
      <c r="N17" s="5"/>
      <c r="O17" s="5"/>
      <c r="P17" s="5"/>
      <c r="Q17" s="5"/>
      <c r="R17" s="5"/>
      <c r="S17" s="5"/>
      <c r="T17" s="5"/>
      <c r="U17" s="5"/>
      <c r="V17" s="5"/>
      <c r="W17" s="5"/>
      <c r="X17" s="5"/>
      <c r="Y17" s="5"/>
      <c r="Z17" s="5"/>
    </row>
    <row r="18" spans="1:26" x14ac:dyDescent="0.2">
      <c r="A18" s="5" t="s">
        <v>26</v>
      </c>
      <c r="B18" s="5"/>
      <c r="C18" s="5"/>
      <c r="D18" s="5"/>
      <c r="E18" s="5"/>
      <c r="F18" s="5"/>
      <c r="G18" s="2"/>
      <c r="H18" s="2"/>
      <c r="I18" s="2"/>
      <c r="J18" s="2"/>
      <c r="K18" s="5"/>
      <c r="L18" s="5"/>
      <c r="M18" s="5"/>
      <c r="N18" s="5"/>
      <c r="O18" s="5"/>
      <c r="P18" s="5"/>
      <c r="Q18" s="5"/>
      <c r="R18" s="5"/>
      <c r="S18" s="5"/>
      <c r="T18" s="5"/>
      <c r="U18" s="5"/>
      <c r="V18" s="5"/>
      <c r="W18" s="5"/>
      <c r="X18" s="5"/>
      <c r="Y18" s="5"/>
      <c r="Z18" s="5"/>
    </row>
    <row r="19" spans="1:26" x14ac:dyDescent="0.2">
      <c r="A19" s="5" t="s">
        <v>12</v>
      </c>
      <c r="B19" s="43">
        <v>38116</v>
      </c>
      <c r="C19" s="43">
        <v>38132</v>
      </c>
      <c r="D19" s="43">
        <v>39001</v>
      </c>
      <c r="E19" s="43">
        <v>40177</v>
      </c>
      <c r="F19" s="43">
        <v>40865</v>
      </c>
      <c r="G19" s="11">
        <v>41103</v>
      </c>
      <c r="H19" s="11">
        <v>41098</v>
      </c>
      <c r="I19" s="11">
        <v>41545</v>
      </c>
      <c r="J19" s="11">
        <v>40840</v>
      </c>
      <c r="K19" s="5"/>
      <c r="L19" s="5"/>
      <c r="M19" s="5"/>
      <c r="N19" s="5"/>
      <c r="O19" s="5"/>
      <c r="P19" s="5"/>
      <c r="Q19" s="5"/>
      <c r="R19" s="5"/>
      <c r="S19" s="5"/>
      <c r="T19" s="5"/>
      <c r="U19" s="5"/>
      <c r="V19" s="5"/>
      <c r="W19" s="5"/>
      <c r="X19" s="5"/>
      <c r="Y19" s="5"/>
      <c r="Z19" s="5"/>
    </row>
    <row r="20" spans="1:26" x14ac:dyDescent="0.2">
      <c r="A20" s="5" t="s">
        <v>151</v>
      </c>
      <c r="B20" s="43">
        <v>31659</v>
      </c>
      <c r="C20" s="43">
        <v>31829</v>
      </c>
      <c r="D20" s="43">
        <v>32939</v>
      </c>
      <c r="E20" s="43">
        <v>34491</v>
      </c>
      <c r="F20" s="43">
        <v>35932</v>
      </c>
      <c r="G20" s="11">
        <v>37025</v>
      </c>
      <c r="H20" s="11">
        <v>37721</v>
      </c>
      <c r="I20" s="11">
        <v>38154</v>
      </c>
      <c r="J20" s="11">
        <v>37544</v>
      </c>
      <c r="K20" s="5"/>
      <c r="L20" s="5"/>
      <c r="M20" s="5"/>
      <c r="N20" s="5"/>
      <c r="O20" s="5"/>
      <c r="P20" s="5"/>
      <c r="Q20" s="5"/>
      <c r="R20" s="5"/>
      <c r="S20" s="5"/>
      <c r="T20" s="5"/>
      <c r="U20" s="5"/>
      <c r="V20" s="5"/>
      <c r="W20" s="5"/>
      <c r="X20" s="5"/>
      <c r="Y20" s="5"/>
      <c r="Z20" s="5"/>
    </row>
    <row r="21" spans="1:26" x14ac:dyDescent="0.2">
      <c r="A21" s="5" t="s">
        <v>152</v>
      </c>
      <c r="B21" s="27">
        <v>0.83099999999999996</v>
      </c>
      <c r="C21" s="27">
        <v>0.83499999999999996</v>
      </c>
      <c r="D21" s="27">
        <v>0.84499999999999997</v>
      </c>
      <c r="E21" s="27">
        <v>0.85799999999999998</v>
      </c>
      <c r="F21" s="28">
        <v>0.879</v>
      </c>
      <c r="G21" s="28">
        <v>0.90100000000000002</v>
      </c>
      <c r="H21" s="28">
        <v>0.91800000000000004</v>
      </c>
      <c r="I21" s="28">
        <v>0.91800000000000004</v>
      </c>
      <c r="J21" s="28">
        <v>0.91900000000000004</v>
      </c>
      <c r="K21" s="5"/>
      <c r="L21" s="5"/>
      <c r="M21" s="5"/>
      <c r="N21" s="5"/>
      <c r="O21" s="5"/>
      <c r="P21" s="5"/>
      <c r="Q21" s="5"/>
      <c r="R21" s="5"/>
      <c r="S21" s="5"/>
      <c r="T21" s="5"/>
      <c r="U21" s="5"/>
      <c r="V21" s="5"/>
      <c r="W21" s="5"/>
      <c r="X21" s="5"/>
      <c r="Y21" s="5"/>
      <c r="Z21" s="5"/>
    </row>
    <row r="22" spans="1:26" x14ac:dyDescent="0.2">
      <c r="A22" s="5"/>
      <c r="B22" s="5"/>
      <c r="C22" s="5"/>
      <c r="D22" s="5"/>
      <c r="E22" s="5"/>
      <c r="F22" s="5"/>
      <c r="G22" s="2"/>
      <c r="H22" s="2"/>
      <c r="I22" s="2"/>
      <c r="J22" s="2"/>
      <c r="K22" s="5"/>
      <c r="L22" s="5"/>
      <c r="M22" s="5"/>
      <c r="N22" s="5"/>
      <c r="O22" s="5"/>
      <c r="P22" s="5"/>
      <c r="Q22" s="5"/>
      <c r="R22" s="5"/>
      <c r="S22" s="5"/>
      <c r="T22" s="5"/>
      <c r="U22" s="5"/>
      <c r="V22" s="5"/>
      <c r="W22" s="5"/>
      <c r="X22" s="5"/>
      <c r="Y22" s="5"/>
      <c r="Z22" s="5"/>
    </row>
    <row r="23" spans="1:26" x14ac:dyDescent="0.2">
      <c r="A23" s="5" t="s">
        <v>27</v>
      </c>
      <c r="B23" s="5"/>
      <c r="C23" s="5"/>
      <c r="D23" s="5"/>
      <c r="E23" s="5"/>
      <c r="F23" s="5"/>
      <c r="G23" s="2"/>
      <c r="H23" s="2"/>
      <c r="I23" s="2"/>
      <c r="J23" s="2"/>
      <c r="K23" s="5"/>
      <c r="L23" s="5"/>
      <c r="M23" s="5"/>
      <c r="N23" s="5"/>
      <c r="O23" s="5"/>
      <c r="P23" s="5"/>
      <c r="Q23" s="5"/>
      <c r="R23" s="5"/>
      <c r="S23" s="5"/>
      <c r="T23" s="5"/>
      <c r="U23" s="5"/>
      <c r="V23" s="5"/>
      <c r="W23" s="5"/>
      <c r="X23" s="5"/>
      <c r="Y23" s="5"/>
      <c r="Z23" s="5"/>
    </row>
    <row r="24" spans="1:26" x14ac:dyDescent="0.2">
      <c r="A24" s="5" t="s">
        <v>12</v>
      </c>
      <c r="B24" s="43">
        <v>33402</v>
      </c>
      <c r="C24" s="43">
        <v>34507</v>
      </c>
      <c r="D24" s="43">
        <v>34766</v>
      </c>
      <c r="E24" s="43">
        <v>34578</v>
      </c>
      <c r="F24" s="43">
        <v>34884</v>
      </c>
      <c r="G24" s="11">
        <v>35717</v>
      </c>
      <c r="H24" s="11">
        <v>35632</v>
      </c>
      <c r="I24" s="11">
        <v>35481</v>
      </c>
      <c r="J24" s="11">
        <v>36080</v>
      </c>
      <c r="K24" s="5"/>
      <c r="L24" s="5"/>
      <c r="M24" s="5"/>
      <c r="N24" s="5"/>
      <c r="O24" s="5"/>
      <c r="P24" s="5"/>
      <c r="Q24" s="5"/>
      <c r="R24" s="5"/>
      <c r="S24" s="5"/>
      <c r="T24" s="5"/>
      <c r="U24" s="5"/>
      <c r="V24" s="5"/>
      <c r="W24" s="5"/>
      <c r="X24" s="5"/>
      <c r="Y24" s="5"/>
      <c r="Z24" s="5"/>
    </row>
    <row r="25" spans="1:26" x14ac:dyDescent="0.2">
      <c r="A25" s="5" t="s">
        <v>151</v>
      </c>
      <c r="B25" s="43">
        <v>30422</v>
      </c>
      <c r="C25" s="43">
        <v>31342</v>
      </c>
      <c r="D25" s="43">
        <v>31906</v>
      </c>
      <c r="E25" s="43">
        <v>32162</v>
      </c>
      <c r="F25" s="43">
        <v>32915</v>
      </c>
      <c r="G25" s="11">
        <v>33967</v>
      </c>
      <c r="H25" s="11">
        <v>34516</v>
      </c>
      <c r="I25" s="11">
        <v>34574</v>
      </c>
      <c r="J25" s="11">
        <v>35292</v>
      </c>
      <c r="K25" s="5"/>
      <c r="L25" s="5"/>
      <c r="M25" s="5"/>
      <c r="N25" s="5"/>
      <c r="O25" s="5"/>
      <c r="P25" s="5"/>
      <c r="Q25" s="5"/>
      <c r="R25" s="5"/>
      <c r="S25" s="5"/>
      <c r="T25" s="5"/>
      <c r="U25" s="5"/>
      <c r="V25" s="5"/>
      <c r="W25" s="5"/>
      <c r="X25" s="5"/>
      <c r="Y25" s="5"/>
      <c r="Z25" s="5"/>
    </row>
    <row r="26" spans="1:26" x14ac:dyDescent="0.2">
      <c r="A26" s="5" t="s">
        <v>152</v>
      </c>
      <c r="B26" s="27">
        <v>0.91100000000000003</v>
      </c>
      <c r="C26" s="27">
        <v>0.90800000000000003</v>
      </c>
      <c r="D26" s="27">
        <v>0.91800000000000004</v>
      </c>
      <c r="E26" s="27">
        <v>0.93</v>
      </c>
      <c r="F26" s="28">
        <v>0.94399999999999995</v>
      </c>
      <c r="G26" s="28">
        <v>0.95099999999999996</v>
      </c>
      <c r="H26" s="28">
        <v>0.96899999999999997</v>
      </c>
      <c r="I26" s="28">
        <v>0.97399999999999998</v>
      </c>
      <c r="J26" s="28">
        <v>0.97799999999999998</v>
      </c>
      <c r="K26" s="5"/>
      <c r="L26" s="5"/>
      <c r="M26" s="5"/>
      <c r="N26" s="5"/>
      <c r="O26" s="5"/>
      <c r="P26" s="5"/>
      <c r="Q26" s="5"/>
      <c r="R26" s="5"/>
      <c r="S26" s="5"/>
      <c r="T26" s="5"/>
      <c r="U26" s="5"/>
      <c r="V26" s="5"/>
      <c r="W26" s="5"/>
      <c r="X26" s="5"/>
      <c r="Y26" s="5"/>
      <c r="Z26" s="5"/>
    </row>
    <row r="27" spans="1:26" x14ac:dyDescent="0.2">
      <c r="A27" s="5"/>
      <c r="B27" s="5"/>
      <c r="C27" s="5"/>
      <c r="D27" s="5"/>
      <c r="E27" s="5"/>
      <c r="F27" s="5"/>
      <c r="G27" s="2"/>
      <c r="H27" s="2"/>
      <c r="I27" s="2"/>
      <c r="J27" s="2"/>
      <c r="K27" s="5"/>
      <c r="L27" s="5"/>
      <c r="M27" s="5"/>
      <c r="N27" s="5"/>
      <c r="O27" s="5"/>
      <c r="P27" s="5"/>
      <c r="Q27" s="5"/>
      <c r="R27" s="5"/>
      <c r="S27" s="5"/>
      <c r="T27" s="5"/>
      <c r="U27" s="5"/>
      <c r="V27" s="5"/>
      <c r="W27" s="5"/>
      <c r="X27" s="5"/>
      <c r="Y27" s="5"/>
      <c r="Z27" s="5"/>
    </row>
    <row r="28" spans="1:26" x14ac:dyDescent="0.2">
      <c r="A28" s="5" t="s">
        <v>28</v>
      </c>
      <c r="B28" s="5"/>
      <c r="C28" s="5"/>
      <c r="D28" s="5"/>
      <c r="E28" s="5"/>
      <c r="F28" s="5"/>
      <c r="G28" s="2"/>
      <c r="H28" s="2"/>
      <c r="I28" s="2"/>
      <c r="J28" s="2"/>
      <c r="K28" s="5"/>
      <c r="L28" s="5"/>
      <c r="M28" s="5"/>
      <c r="N28" s="5"/>
      <c r="O28" s="5"/>
      <c r="P28" s="5"/>
      <c r="Q28" s="5"/>
      <c r="R28" s="5"/>
      <c r="S28" s="5"/>
      <c r="T28" s="5"/>
      <c r="U28" s="5"/>
      <c r="V28" s="5"/>
      <c r="W28" s="5"/>
      <c r="X28" s="5"/>
      <c r="Y28" s="5"/>
      <c r="Z28" s="5"/>
    </row>
    <row r="29" spans="1:26" x14ac:dyDescent="0.2">
      <c r="A29" s="5" t="s">
        <v>12</v>
      </c>
      <c r="B29" s="43">
        <v>96425</v>
      </c>
      <c r="C29" s="43">
        <v>96361</v>
      </c>
      <c r="D29" s="43">
        <v>97816</v>
      </c>
      <c r="E29" s="43">
        <v>98072</v>
      </c>
      <c r="F29" s="43">
        <v>99744</v>
      </c>
      <c r="G29" s="11">
        <v>100325</v>
      </c>
      <c r="H29" s="11">
        <v>100444</v>
      </c>
      <c r="I29" s="11">
        <v>101273</v>
      </c>
      <c r="J29" s="11">
        <v>101322</v>
      </c>
      <c r="K29" s="5"/>
      <c r="L29" s="5"/>
      <c r="M29" s="5"/>
      <c r="N29" s="5"/>
      <c r="O29" s="5"/>
      <c r="P29" s="5"/>
      <c r="Q29" s="5"/>
      <c r="R29" s="5"/>
      <c r="S29" s="5"/>
      <c r="T29" s="5"/>
      <c r="U29" s="5"/>
      <c r="V29" s="5"/>
      <c r="W29" s="5"/>
      <c r="X29" s="5"/>
      <c r="Y29" s="5"/>
      <c r="Z29" s="5"/>
    </row>
    <row r="30" spans="1:26" x14ac:dyDescent="0.2">
      <c r="A30" s="5" t="s">
        <v>151</v>
      </c>
      <c r="B30" s="43">
        <v>87485</v>
      </c>
      <c r="C30" s="43">
        <v>87788</v>
      </c>
      <c r="D30" s="43">
        <v>89834</v>
      </c>
      <c r="E30" s="43">
        <v>91134</v>
      </c>
      <c r="F30" s="43">
        <v>93707</v>
      </c>
      <c r="G30" s="11">
        <v>95227</v>
      </c>
      <c r="H30" s="11">
        <v>96132</v>
      </c>
      <c r="I30" s="11">
        <v>97133</v>
      </c>
      <c r="J30" s="11">
        <v>97470</v>
      </c>
      <c r="K30" s="5"/>
      <c r="L30" s="5"/>
      <c r="M30" s="5"/>
      <c r="N30" s="5"/>
      <c r="O30" s="5"/>
      <c r="P30" s="5"/>
      <c r="Q30" s="5"/>
      <c r="R30" s="5"/>
      <c r="S30" s="5"/>
      <c r="T30" s="5"/>
      <c r="U30" s="5"/>
      <c r="V30" s="5"/>
      <c r="W30" s="5"/>
      <c r="X30" s="5"/>
      <c r="Y30" s="5"/>
      <c r="Z30" s="5"/>
    </row>
    <row r="31" spans="1:26" x14ac:dyDescent="0.2">
      <c r="A31" s="5" t="s">
        <v>152</v>
      </c>
      <c r="B31" s="27">
        <v>0.90700000000000003</v>
      </c>
      <c r="C31" s="27">
        <v>0.91100000000000003</v>
      </c>
      <c r="D31" s="27">
        <v>0.91800000000000004</v>
      </c>
      <c r="E31" s="27">
        <v>0.92900000000000005</v>
      </c>
      <c r="F31" s="28">
        <v>0.93899999999999995</v>
      </c>
      <c r="G31" s="28">
        <v>0.94899999999999995</v>
      </c>
      <c r="H31" s="28">
        <v>0.95699999999999996</v>
      </c>
      <c r="I31" s="28">
        <v>0.95899999999999996</v>
      </c>
      <c r="J31" s="28">
        <v>0.96199999999999997</v>
      </c>
      <c r="K31" s="5"/>
      <c r="L31" s="5"/>
      <c r="M31" s="5"/>
      <c r="N31" s="5"/>
      <c r="O31" s="5"/>
      <c r="P31" s="5"/>
      <c r="Q31" s="5"/>
      <c r="R31" s="5"/>
      <c r="S31" s="5"/>
      <c r="T31" s="5"/>
      <c r="U31" s="5"/>
      <c r="V31" s="5"/>
      <c r="W31" s="5"/>
      <c r="X31" s="5"/>
      <c r="Y31" s="5"/>
      <c r="Z31" s="5"/>
    </row>
    <row r="32" spans="1:26" x14ac:dyDescent="0.2">
      <c r="A32" s="5"/>
      <c r="B32" s="5"/>
      <c r="C32" s="5"/>
      <c r="D32" s="5"/>
      <c r="E32" s="5"/>
      <c r="F32" s="5"/>
      <c r="G32" s="2"/>
      <c r="H32" s="2"/>
      <c r="I32" s="2"/>
      <c r="J32" s="2"/>
      <c r="K32" s="5"/>
      <c r="L32" s="5"/>
      <c r="M32" s="5"/>
      <c r="N32" s="5"/>
      <c r="O32" s="5"/>
      <c r="P32" s="5"/>
      <c r="Q32" s="5"/>
      <c r="R32" s="5"/>
      <c r="S32" s="5"/>
      <c r="T32" s="5"/>
      <c r="U32" s="5"/>
      <c r="V32" s="5"/>
      <c r="W32" s="5"/>
      <c r="X32" s="5"/>
      <c r="Y32" s="5"/>
      <c r="Z32" s="5"/>
    </row>
    <row r="33" spans="1:26" x14ac:dyDescent="0.2">
      <c r="A33" s="5" t="s">
        <v>29</v>
      </c>
      <c r="B33" s="5"/>
      <c r="C33" s="5"/>
      <c r="D33" s="5"/>
      <c r="E33" s="5"/>
      <c r="F33" s="5"/>
      <c r="G33" s="2"/>
      <c r="H33" s="2"/>
      <c r="I33" s="2"/>
      <c r="J33" s="2"/>
      <c r="K33" s="5"/>
      <c r="L33" s="5"/>
      <c r="M33" s="5"/>
      <c r="N33" s="5"/>
      <c r="O33" s="5"/>
      <c r="P33" s="5"/>
      <c r="Q33" s="5"/>
      <c r="R33" s="5"/>
      <c r="S33" s="5"/>
      <c r="T33" s="5"/>
      <c r="U33" s="5"/>
      <c r="V33" s="5"/>
      <c r="W33" s="5"/>
      <c r="X33" s="5"/>
      <c r="Y33" s="5"/>
      <c r="Z33" s="5"/>
    </row>
    <row r="34" spans="1:26" x14ac:dyDescent="0.2">
      <c r="A34" s="5" t="s">
        <v>12</v>
      </c>
      <c r="B34" s="43">
        <v>64028</v>
      </c>
      <c r="C34" s="43">
        <v>65372</v>
      </c>
      <c r="D34" s="43">
        <v>65438</v>
      </c>
      <c r="E34" s="43">
        <v>66455</v>
      </c>
      <c r="F34" s="43">
        <v>66731</v>
      </c>
      <c r="G34" s="11">
        <v>67162</v>
      </c>
      <c r="H34" s="11">
        <v>68128</v>
      </c>
      <c r="I34" s="11">
        <v>68899</v>
      </c>
      <c r="J34" s="11">
        <v>69006</v>
      </c>
      <c r="K34" s="5"/>
      <c r="L34" s="5"/>
      <c r="M34" s="5"/>
      <c r="N34" s="5"/>
      <c r="O34" s="5"/>
      <c r="P34" s="5"/>
      <c r="Q34" s="5"/>
      <c r="R34" s="5"/>
      <c r="S34" s="5"/>
      <c r="T34" s="5"/>
      <c r="U34" s="5"/>
      <c r="V34" s="5"/>
      <c r="W34" s="5"/>
      <c r="X34" s="5"/>
      <c r="Y34" s="5"/>
      <c r="Z34" s="5"/>
    </row>
    <row r="35" spans="1:26" x14ac:dyDescent="0.2">
      <c r="A35" s="5" t="s">
        <v>151</v>
      </c>
      <c r="B35" s="43">
        <v>60540</v>
      </c>
      <c r="C35" s="43">
        <v>61610</v>
      </c>
      <c r="D35" s="43">
        <v>61965</v>
      </c>
      <c r="E35" s="43">
        <v>63420</v>
      </c>
      <c r="F35" s="43">
        <v>63923</v>
      </c>
      <c r="G35" s="11">
        <v>64623</v>
      </c>
      <c r="H35" s="11">
        <v>66150</v>
      </c>
      <c r="I35" s="11">
        <v>67030</v>
      </c>
      <c r="J35" s="11">
        <v>67105</v>
      </c>
      <c r="K35" s="5"/>
      <c r="L35" s="5"/>
      <c r="M35" s="5"/>
      <c r="N35" s="5"/>
      <c r="O35" s="5"/>
      <c r="P35" s="5"/>
      <c r="Q35" s="5"/>
      <c r="R35" s="5"/>
      <c r="S35" s="5"/>
      <c r="T35" s="5"/>
      <c r="U35" s="5"/>
      <c r="V35" s="5"/>
      <c r="W35" s="5"/>
      <c r="X35" s="5"/>
      <c r="Y35" s="5"/>
      <c r="Z35" s="5"/>
    </row>
    <row r="36" spans="1:26" x14ac:dyDescent="0.2">
      <c r="A36" s="5" t="s">
        <v>152</v>
      </c>
      <c r="B36" s="27">
        <v>0.94599999999999995</v>
      </c>
      <c r="C36" s="27">
        <v>0.94199999999999995</v>
      </c>
      <c r="D36" s="27">
        <v>0.94699999999999995</v>
      </c>
      <c r="E36" s="27">
        <v>0.95399999999999996</v>
      </c>
      <c r="F36" s="28">
        <v>0.95799999999999996</v>
      </c>
      <c r="G36" s="28">
        <v>0.96199999999999997</v>
      </c>
      <c r="H36" s="28">
        <v>0.97099999999999997</v>
      </c>
      <c r="I36" s="28">
        <v>0.97299999999999998</v>
      </c>
      <c r="J36" s="28">
        <v>0.97199999999999998</v>
      </c>
      <c r="K36" s="5"/>
      <c r="L36" s="5"/>
      <c r="M36" s="5"/>
      <c r="N36" s="5"/>
      <c r="O36" s="5"/>
      <c r="P36" s="5"/>
      <c r="Q36" s="5"/>
      <c r="R36" s="5"/>
      <c r="S36" s="5"/>
      <c r="T36" s="5"/>
      <c r="U36" s="5"/>
      <c r="V36" s="5"/>
      <c r="W36" s="5"/>
      <c r="X36" s="5"/>
      <c r="Y36" s="5"/>
      <c r="Z36" s="5"/>
    </row>
    <row r="37" spans="1:26" x14ac:dyDescent="0.2">
      <c r="A37" s="5"/>
      <c r="B37" s="5"/>
      <c r="C37" s="5"/>
      <c r="D37" s="5"/>
      <c r="E37" s="5"/>
      <c r="F37" s="5"/>
      <c r="G37" s="2"/>
      <c r="H37" s="2"/>
      <c r="I37" s="2"/>
      <c r="J37" s="2"/>
      <c r="K37" s="5"/>
      <c r="L37" s="5"/>
      <c r="M37" s="5"/>
      <c r="N37" s="5"/>
      <c r="O37" s="5"/>
      <c r="P37" s="5"/>
      <c r="Q37" s="5"/>
      <c r="R37" s="5"/>
      <c r="S37" s="5"/>
      <c r="T37" s="5"/>
      <c r="U37" s="5"/>
      <c r="V37" s="5"/>
      <c r="W37" s="5"/>
      <c r="X37" s="5"/>
      <c r="Y37" s="5"/>
      <c r="Z37" s="5"/>
    </row>
    <row r="38" spans="1:26" x14ac:dyDescent="0.2">
      <c r="A38" s="5" t="s">
        <v>30</v>
      </c>
      <c r="B38" s="5"/>
      <c r="C38" s="5"/>
      <c r="D38" s="5"/>
      <c r="E38" s="5"/>
      <c r="F38" s="5"/>
      <c r="G38" s="2"/>
      <c r="H38" s="2"/>
      <c r="I38" s="2"/>
      <c r="J38" s="2"/>
      <c r="K38" s="5"/>
      <c r="L38" s="5"/>
      <c r="M38" s="5"/>
      <c r="N38" s="5"/>
      <c r="O38" s="5"/>
      <c r="P38" s="5"/>
      <c r="Q38" s="5"/>
      <c r="R38" s="5"/>
      <c r="S38" s="5"/>
      <c r="T38" s="5"/>
      <c r="U38" s="5"/>
      <c r="V38" s="5"/>
      <c r="W38" s="5"/>
      <c r="X38" s="5"/>
      <c r="Y38" s="5"/>
      <c r="Z38" s="5"/>
    </row>
    <row r="39" spans="1:26" x14ac:dyDescent="0.2">
      <c r="A39" s="5" t="s">
        <v>12</v>
      </c>
      <c r="B39" s="43">
        <v>80315</v>
      </c>
      <c r="C39" s="43">
        <v>83081</v>
      </c>
      <c r="D39" s="43">
        <v>84201</v>
      </c>
      <c r="E39" s="43">
        <v>85562</v>
      </c>
      <c r="F39" s="43">
        <v>86127</v>
      </c>
      <c r="G39" s="11">
        <v>88634</v>
      </c>
      <c r="H39" s="11">
        <v>89692</v>
      </c>
      <c r="I39" s="11">
        <v>92948</v>
      </c>
      <c r="J39" s="11">
        <v>98169</v>
      </c>
      <c r="K39" s="5"/>
      <c r="L39" s="5"/>
      <c r="M39" s="5"/>
      <c r="N39" s="5"/>
      <c r="O39" s="5"/>
      <c r="P39" s="5"/>
      <c r="Q39" s="5"/>
      <c r="R39" s="5"/>
      <c r="S39" s="5"/>
      <c r="T39" s="5"/>
      <c r="U39" s="5"/>
      <c r="V39" s="5"/>
      <c r="W39" s="5"/>
      <c r="X39" s="5"/>
      <c r="Y39" s="5"/>
      <c r="Z39" s="5"/>
    </row>
    <row r="40" spans="1:26" x14ac:dyDescent="0.2">
      <c r="A40" s="5" t="s">
        <v>151</v>
      </c>
      <c r="B40" s="43">
        <v>74604</v>
      </c>
      <c r="C40" s="43">
        <v>77347</v>
      </c>
      <c r="D40" s="43">
        <v>78706</v>
      </c>
      <c r="E40" s="43">
        <v>81000</v>
      </c>
      <c r="F40" s="43">
        <v>81889</v>
      </c>
      <c r="G40" s="11">
        <v>85245</v>
      </c>
      <c r="H40" s="11">
        <v>87264</v>
      </c>
      <c r="I40" s="11">
        <v>90740</v>
      </c>
      <c r="J40" s="11">
        <v>95894</v>
      </c>
      <c r="K40" s="5"/>
      <c r="L40" s="5"/>
      <c r="M40" s="5"/>
      <c r="N40" s="5"/>
      <c r="O40" s="5"/>
      <c r="P40" s="5"/>
      <c r="Q40" s="5"/>
      <c r="R40" s="5"/>
      <c r="S40" s="5"/>
      <c r="T40" s="5"/>
      <c r="U40" s="5"/>
      <c r="V40" s="5"/>
      <c r="W40" s="5"/>
      <c r="X40" s="5"/>
      <c r="Y40" s="5"/>
      <c r="Z40" s="5"/>
    </row>
    <row r="41" spans="1:26" x14ac:dyDescent="0.2">
      <c r="A41" s="5" t="s">
        <v>152</v>
      </c>
      <c r="B41" s="27">
        <v>0.92900000000000005</v>
      </c>
      <c r="C41" s="27">
        <v>0.93100000000000005</v>
      </c>
      <c r="D41" s="27">
        <v>0.93500000000000005</v>
      </c>
      <c r="E41" s="27">
        <v>0.94699999999999995</v>
      </c>
      <c r="F41" s="28">
        <v>0.95099999999999996</v>
      </c>
      <c r="G41" s="28">
        <v>0.96199999999999997</v>
      </c>
      <c r="H41" s="28">
        <v>0.97299999999999998</v>
      </c>
      <c r="I41" s="28">
        <v>0.97599999999999998</v>
      </c>
      <c r="J41" s="28">
        <v>0.97699999999999998</v>
      </c>
      <c r="K41" s="5"/>
      <c r="L41" s="5"/>
      <c r="M41" s="5"/>
      <c r="N41" s="5"/>
      <c r="O41" s="5"/>
      <c r="P41" s="5"/>
      <c r="Q41" s="5"/>
      <c r="R41" s="5"/>
      <c r="S41" s="5"/>
      <c r="T41" s="5"/>
      <c r="U41" s="5"/>
      <c r="V41" s="5"/>
      <c r="W41" s="5"/>
      <c r="X41" s="5"/>
      <c r="Y41" s="5"/>
      <c r="Z41" s="5"/>
    </row>
    <row r="42" spans="1:26" x14ac:dyDescent="0.2">
      <c r="A42" s="5"/>
      <c r="B42" s="5"/>
      <c r="C42" s="5"/>
      <c r="D42" s="5"/>
      <c r="E42" s="5"/>
      <c r="F42" s="5"/>
      <c r="G42" s="2"/>
      <c r="H42" s="2"/>
      <c r="I42" s="2"/>
      <c r="J42" s="2"/>
      <c r="K42" s="5"/>
      <c r="L42" s="5"/>
      <c r="M42" s="5"/>
      <c r="N42" s="5"/>
      <c r="O42" s="5"/>
      <c r="P42" s="5"/>
      <c r="Q42" s="5"/>
      <c r="R42" s="5"/>
      <c r="S42" s="5"/>
      <c r="T42" s="5"/>
      <c r="U42" s="5"/>
      <c r="V42" s="5"/>
      <c r="W42" s="5"/>
      <c r="X42" s="5"/>
      <c r="Y42" s="5"/>
      <c r="Z42" s="5"/>
    </row>
    <row r="43" spans="1:26" x14ac:dyDescent="0.2">
      <c r="A43" s="5" t="s">
        <v>31</v>
      </c>
      <c r="B43" s="5"/>
      <c r="C43" s="5"/>
      <c r="D43" s="5"/>
      <c r="E43" s="5"/>
      <c r="F43" s="5"/>
      <c r="G43" s="2"/>
      <c r="H43" s="2"/>
      <c r="I43" s="2"/>
      <c r="J43" s="2"/>
      <c r="K43" s="5"/>
      <c r="L43" s="5"/>
      <c r="M43" s="5"/>
      <c r="N43" s="5"/>
      <c r="O43" s="5"/>
      <c r="P43" s="5"/>
      <c r="Q43" s="5"/>
      <c r="R43" s="5"/>
      <c r="S43" s="5"/>
      <c r="T43" s="5"/>
      <c r="U43" s="5"/>
      <c r="V43" s="5"/>
      <c r="W43" s="5"/>
      <c r="X43" s="5"/>
      <c r="Y43" s="5"/>
      <c r="Z43" s="5"/>
    </row>
    <row r="44" spans="1:26" x14ac:dyDescent="0.2">
      <c r="A44" s="5" t="s">
        <v>12</v>
      </c>
      <c r="B44" s="43">
        <v>11183</v>
      </c>
      <c r="C44" s="43">
        <v>10884</v>
      </c>
      <c r="D44" s="43">
        <v>10993</v>
      </c>
      <c r="E44" s="43">
        <v>11356</v>
      </c>
      <c r="F44" s="43">
        <v>11150</v>
      </c>
      <c r="G44" s="11">
        <v>11753</v>
      </c>
      <c r="H44" s="11">
        <v>11724</v>
      </c>
      <c r="I44" s="11">
        <v>11264</v>
      </c>
      <c r="J44" s="11">
        <v>11002</v>
      </c>
      <c r="K44" s="5"/>
      <c r="L44" s="5"/>
      <c r="M44" s="5"/>
      <c r="N44" s="5"/>
      <c r="O44" s="5"/>
      <c r="P44" s="5"/>
      <c r="Q44" s="5"/>
      <c r="R44" s="5"/>
      <c r="S44" s="5"/>
      <c r="T44" s="5"/>
      <c r="U44" s="5"/>
      <c r="V44" s="5"/>
      <c r="W44" s="5"/>
      <c r="X44" s="5"/>
      <c r="Y44" s="5"/>
      <c r="Z44" s="5"/>
    </row>
    <row r="45" spans="1:26" x14ac:dyDescent="0.2">
      <c r="A45" s="5" t="s">
        <v>151</v>
      </c>
      <c r="B45" s="43">
        <v>10292</v>
      </c>
      <c r="C45" s="43">
        <v>9943</v>
      </c>
      <c r="D45" s="43">
        <v>10156</v>
      </c>
      <c r="E45" s="43">
        <v>10565</v>
      </c>
      <c r="F45" s="43">
        <v>10663</v>
      </c>
      <c r="G45" s="11">
        <v>11287</v>
      </c>
      <c r="H45" s="11">
        <v>11422</v>
      </c>
      <c r="I45" s="11">
        <v>10994</v>
      </c>
      <c r="J45" s="11">
        <v>10861</v>
      </c>
      <c r="K45" s="5"/>
      <c r="L45" s="5"/>
      <c r="M45" s="5"/>
      <c r="N45" s="5"/>
      <c r="O45" s="5"/>
      <c r="P45" s="5"/>
      <c r="Q45" s="5"/>
      <c r="R45" s="5"/>
      <c r="S45" s="5"/>
      <c r="T45" s="5"/>
      <c r="U45" s="5"/>
      <c r="V45" s="5"/>
      <c r="W45" s="5"/>
      <c r="X45" s="5"/>
      <c r="Y45" s="5"/>
      <c r="Z45" s="5"/>
    </row>
    <row r="46" spans="1:26" x14ac:dyDescent="0.2">
      <c r="A46" s="5" t="s">
        <v>152</v>
      </c>
      <c r="B46" s="27">
        <v>0.92</v>
      </c>
      <c r="C46" s="27">
        <v>0.91400000000000003</v>
      </c>
      <c r="D46" s="27">
        <v>0.92400000000000004</v>
      </c>
      <c r="E46" s="27">
        <v>0.93</v>
      </c>
      <c r="F46" s="28">
        <v>0.95599999999999996</v>
      </c>
      <c r="G46" s="28">
        <v>0.96</v>
      </c>
      <c r="H46" s="28">
        <v>0.97399999999999998</v>
      </c>
      <c r="I46" s="28">
        <v>0.97599999999999998</v>
      </c>
      <c r="J46" s="28">
        <v>0.98699999999999999</v>
      </c>
      <c r="K46" s="5"/>
      <c r="L46" s="5"/>
      <c r="M46" s="5"/>
      <c r="N46" s="5"/>
      <c r="O46" s="5"/>
      <c r="P46" s="5"/>
      <c r="Q46" s="5"/>
      <c r="R46" s="5"/>
      <c r="S46" s="5"/>
      <c r="T46" s="5"/>
      <c r="U46" s="5"/>
      <c r="V46" s="5"/>
      <c r="W46" s="5"/>
      <c r="X46" s="5"/>
      <c r="Y46" s="5"/>
      <c r="Z46" s="5"/>
    </row>
    <row r="47" spans="1:26" x14ac:dyDescent="0.2">
      <c r="A47" s="5"/>
      <c r="B47" s="5"/>
      <c r="C47" s="5"/>
      <c r="D47" s="5"/>
      <c r="E47" s="5"/>
      <c r="F47" s="5"/>
      <c r="G47" s="2"/>
      <c r="H47" s="2"/>
      <c r="I47" s="2"/>
      <c r="J47" s="2"/>
      <c r="K47" s="5"/>
      <c r="L47" s="5"/>
      <c r="M47" s="5"/>
      <c r="N47" s="5"/>
      <c r="O47" s="5"/>
      <c r="P47" s="5"/>
      <c r="Q47" s="5"/>
      <c r="R47" s="5"/>
      <c r="S47" s="5"/>
      <c r="T47" s="5"/>
      <c r="U47" s="5"/>
      <c r="V47" s="5"/>
      <c r="W47" s="5"/>
      <c r="X47" s="5"/>
      <c r="Y47" s="5"/>
      <c r="Z47" s="5"/>
    </row>
    <row r="48" spans="1:26" x14ac:dyDescent="0.2">
      <c r="A48" s="5" t="s">
        <v>33</v>
      </c>
      <c r="B48" s="5"/>
      <c r="C48" s="5"/>
      <c r="D48" s="5"/>
      <c r="E48" s="5"/>
      <c r="F48" s="5"/>
      <c r="G48" s="2"/>
      <c r="H48" s="2"/>
      <c r="I48" s="2"/>
      <c r="J48" s="2"/>
      <c r="K48" s="5"/>
      <c r="L48" s="5"/>
      <c r="M48" s="5"/>
      <c r="N48" s="5"/>
      <c r="O48" s="5"/>
      <c r="P48" s="5"/>
      <c r="Q48" s="5"/>
      <c r="R48" s="5"/>
      <c r="S48" s="5"/>
      <c r="T48" s="5"/>
      <c r="U48" s="5"/>
      <c r="V48" s="5"/>
      <c r="W48" s="5"/>
      <c r="X48" s="5"/>
      <c r="Y48" s="5"/>
      <c r="Z48" s="5"/>
    </row>
    <row r="49" spans="1:26" x14ac:dyDescent="0.2">
      <c r="A49" s="5" t="s">
        <v>12</v>
      </c>
      <c r="B49" s="43">
        <v>36685</v>
      </c>
      <c r="C49" s="43">
        <v>36513</v>
      </c>
      <c r="D49" s="43">
        <v>36013</v>
      </c>
      <c r="E49" s="43">
        <v>35631</v>
      </c>
      <c r="F49" s="43">
        <v>35543</v>
      </c>
      <c r="G49" s="11">
        <v>36476</v>
      </c>
      <c r="H49" s="11">
        <v>36707</v>
      </c>
      <c r="I49" s="11">
        <v>37453</v>
      </c>
      <c r="J49" s="11">
        <v>37618</v>
      </c>
      <c r="K49" s="5"/>
      <c r="L49" s="5"/>
      <c r="M49" s="5"/>
      <c r="N49" s="5"/>
      <c r="O49" s="5"/>
      <c r="P49" s="5"/>
      <c r="Q49" s="5"/>
      <c r="R49" s="5"/>
      <c r="S49" s="5"/>
      <c r="T49" s="5"/>
      <c r="U49" s="5"/>
      <c r="V49" s="5"/>
      <c r="W49" s="5"/>
      <c r="X49" s="5"/>
      <c r="Y49" s="5"/>
      <c r="Z49" s="5"/>
    </row>
    <row r="50" spans="1:26" x14ac:dyDescent="0.2">
      <c r="A50" s="5" t="s">
        <v>151</v>
      </c>
      <c r="B50" s="43">
        <v>33227</v>
      </c>
      <c r="C50" s="43">
        <v>32678</v>
      </c>
      <c r="D50" s="43">
        <v>32990</v>
      </c>
      <c r="E50" s="43">
        <v>33444</v>
      </c>
      <c r="F50" s="43">
        <v>33576</v>
      </c>
      <c r="G50" s="11">
        <v>34422</v>
      </c>
      <c r="H50" s="11">
        <v>35302</v>
      </c>
      <c r="I50" s="11">
        <v>36011</v>
      </c>
      <c r="J50" s="11">
        <v>36112</v>
      </c>
      <c r="K50" s="5"/>
      <c r="L50" s="5"/>
      <c r="M50" s="5"/>
      <c r="N50" s="5"/>
      <c r="O50" s="5"/>
      <c r="P50" s="5"/>
      <c r="Q50" s="5"/>
      <c r="R50" s="5"/>
      <c r="S50" s="5"/>
      <c r="T50" s="5"/>
      <c r="U50" s="5"/>
      <c r="V50" s="5"/>
      <c r="W50" s="5"/>
      <c r="X50" s="5"/>
      <c r="Y50" s="5"/>
      <c r="Z50" s="5"/>
    </row>
    <row r="51" spans="1:26" x14ac:dyDescent="0.2">
      <c r="A51" s="5" t="s">
        <v>152</v>
      </c>
      <c r="B51" s="27">
        <v>0.90600000000000003</v>
      </c>
      <c r="C51" s="27">
        <v>0.89500000000000002</v>
      </c>
      <c r="D51" s="27">
        <v>0.91600000000000004</v>
      </c>
      <c r="E51" s="27">
        <v>0.93899999999999995</v>
      </c>
      <c r="F51" s="28">
        <v>0.94499999999999995</v>
      </c>
      <c r="G51" s="28">
        <v>0.94399999999999995</v>
      </c>
      <c r="H51" s="28">
        <v>0.96199999999999997</v>
      </c>
      <c r="I51" s="28">
        <v>0.96099999999999997</v>
      </c>
      <c r="J51" s="28">
        <v>0.96</v>
      </c>
      <c r="K51" s="5"/>
      <c r="L51" s="5"/>
      <c r="M51" s="5"/>
      <c r="N51" s="5"/>
      <c r="O51" s="5"/>
      <c r="P51" s="5"/>
      <c r="Q51" s="5"/>
      <c r="R51" s="5"/>
      <c r="S51" s="5"/>
      <c r="T51" s="5"/>
      <c r="U51" s="5"/>
      <c r="V51" s="5"/>
      <c r="W51" s="5"/>
      <c r="X51" s="5"/>
      <c r="Y51" s="5"/>
      <c r="Z51" s="5"/>
    </row>
    <row r="52" spans="1:26" x14ac:dyDescent="0.2">
      <c r="A52" s="5"/>
      <c r="B52" s="5"/>
      <c r="C52" s="5"/>
      <c r="D52" s="5"/>
      <c r="E52" s="5"/>
      <c r="F52" s="5"/>
      <c r="G52" s="2"/>
      <c r="H52" s="2"/>
      <c r="I52" s="2"/>
      <c r="J52" s="2"/>
      <c r="K52" s="5"/>
      <c r="L52" s="5"/>
      <c r="M52" s="5"/>
      <c r="N52" s="5"/>
      <c r="O52" s="5"/>
      <c r="P52" s="5"/>
      <c r="Q52" s="5"/>
      <c r="R52" s="5"/>
      <c r="S52" s="5"/>
      <c r="T52" s="5"/>
      <c r="U52" s="5"/>
      <c r="V52" s="5"/>
      <c r="W52" s="5"/>
      <c r="X52" s="5"/>
      <c r="Y52" s="5"/>
      <c r="Z52" s="5"/>
    </row>
    <row r="53" spans="1:26" x14ac:dyDescent="0.2">
      <c r="A53" s="5" t="s">
        <v>34</v>
      </c>
      <c r="B53" s="5"/>
      <c r="C53" s="5"/>
      <c r="D53" s="5"/>
      <c r="E53" s="5"/>
      <c r="F53" s="5"/>
      <c r="G53" s="2"/>
      <c r="H53" s="2"/>
      <c r="I53" s="2"/>
      <c r="J53" s="2"/>
      <c r="K53" s="5"/>
      <c r="L53" s="5"/>
      <c r="M53" s="5"/>
      <c r="N53" s="5"/>
      <c r="O53" s="5"/>
      <c r="P53" s="5"/>
      <c r="Q53" s="5"/>
      <c r="R53" s="5"/>
      <c r="S53" s="5"/>
      <c r="T53" s="5"/>
      <c r="U53" s="5"/>
      <c r="V53" s="5"/>
      <c r="W53" s="5"/>
      <c r="X53" s="5"/>
      <c r="Y53" s="5"/>
      <c r="Z53" s="5"/>
    </row>
    <row r="54" spans="1:26" x14ac:dyDescent="0.2">
      <c r="A54" s="5" t="s">
        <v>12</v>
      </c>
      <c r="B54" s="43">
        <v>26760</v>
      </c>
      <c r="C54" s="43">
        <v>27206</v>
      </c>
      <c r="D54" s="43">
        <v>26967</v>
      </c>
      <c r="E54" s="43">
        <v>27254</v>
      </c>
      <c r="F54" s="43">
        <v>26746</v>
      </c>
      <c r="G54" s="11">
        <v>26798</v>
      </c>
      <c r="H54" s="11">
        <v>27978</v>
      </c>
      <c r="I54" s="11">
        <v>27492</v>
      </c>
      <c r="J54" s="11">
        <v>27185</v>
      </c>
      <c r="K54" s="5"/>
      <c r="L54" s="5"/>
      <c r="M54" s="5"/>
      <c r="N54" s="5"/>
      <c r="O54" s="5"/>
      <c r="P54" s="5"/>
      <c r="Q54" s="5"/>
      <c r="R54" s="5"/>
      <c r="S54" s="5"/>
      <c r="T54" s="5"/>
      <c r="U54" s="5"/>
      <c r="V54" s="5"/>
      <c r="W54" s="5"/>
      <c r="X54" s="5"/>
      <c r="Y54" s="5"/>
      <c r="Z54" s="5"/>
    </row>
    <row r="55" spans="1:26" x14ac:dyDescent="0.2">
      <c r="A55" s="5" t="s">
        <v>151</v>
      </c>
      <c r="B55" s="43">
        <v>22402</v>
      </c>
      <c r="C55" s="43">
        <v>22989</v>
      </c>
      <c r="D55" s="43">
        <v>22920</v>
      </c>
      <c r="E55" s="43">
        <v>23242</v>
      </c>
      <c r="F55" s="43">
        <v>23372</v>
      </c>
      <c r="G55" s="11">
        <v>23883</v>
      </c>
      <c r="H55" s="11">
        <v>25123</v>
      </c>
      <c r="I55" s="11">
        <v>25095</v>
      </c>
      <c r="J55" s="11">
        <v>24906</v>
      </c>
      <c r="K55" s="5"/>
      <c r="L55" s="5"/>
      <c r="M55" s="5"/>
      <c r="N55" s="5"/>
      <c r="O55" s="5"/>
      <c r="P55" s="5"/>
      <c r="Q55" s="5"/>
      <c r="R55" s="5"/>
      <c r="S55" s="5"/>
      <c r="T55" s="5"/>
      <c r="U55" s="5"/>
      <c r="V55" s="5"/>
      <c r="W55" s="5"/>
      <c r="X55" s="5"/>
      <c r="Y55" s="5"/>
      <c r="Z55" s="5"/>
    </row>
    <row r="56" spans="1:26" x14ac:dyDescent="0.2">
      <c r="A56" s="5" t="s">
        <v>152</v>
      </c>
      <c r="B56" s="27">
        <v>0.83699999999999997</v>
      </c>
      <c r="C56" s="27">
        <v>0.84499999999999997</v>
      </c>
      <c r="D56" s="27">
        <v>0.85</v>
      </c>
      <c r="E56" s="27">
        <v>0.85299999999999998</v>
      </c>
      <c r="F56" s="28">
        <v>0.874</v>
      </c>
      <c r="G56" s="28">
        <v>0.89100000000000001</v>
      </c>
      <c r="H56" s="28">
        <v>0.89800000000000002</v>
      </c>
      <c r="I56" s="28">
        <v>0.91300000000000003</v>
      </c>
      <c r="J56" s="28">
        <v>0.91600000000000004</v>
      </c>
      <c r="K56" s="5"/>
      <c r="L56" s="5"/>
      <c r="M56" s="5"/>
      <c r="N56" s="5"/>
      <c r="O56" s="5"/>
      <c r="P56" s="5"/>
      <c r="Q56" s="5"/>
      <c r="R56" s="5"/>
      <c r="S56" s="5"/>
      <c r="T56" s="5"/>
      <c r="U56" s="5"/>
      <c r="V56" s="5"/>
      <c r="W56" s="5"/>
      <c r="X56" s="5"/>
      <c r="Y56" s="5"/>
      <c r="Z56" s="5"/>
    </row>
    <row r="57" spans="1:26" x14ac:dyDescent="0.2">
      <c r="A57" s="5"/>
      <c r="B57" s="5"/>
      <c r="C57" s="5"/>
      <c r="D57" s="5"/>
      <c r="E57" s="5"/>
      <c r="F57" s="5"/>
      <c r="G57" s="2"/>
      <c r="H57" s="2"/>
      <c r="I57" s="2"/>
      <c r="J57" s="2"/>
      <c r="K57" s="5"/>
      <c r="L57" s="5"/>
      <c r="M57" s="5"/>
      <c r="N57" s="5"/>
      <c r="O57" s="5"/>
      <c r="P57" s="5"/>
      <c r="Q57" s="5"/>
      <c r="R57" s="5"/>
      <c r="S57" s="5"/>
      <c r="T57" s="5"/>
      <c r="U57" s="5"/>
      <c r="V57" s="5"/>
      <c r="W57" s="5"/>
      <c r="X57" s="5"/>
      <c r="Y57" s="5"/>
      <c r="Z57" s="5"/>
    </row>
    <row r="58" spans="1:26" x14ac:dyDescent="0.2">
      <c r="A58" s="5" t="s">
        <v>35</v>
      </c>
      <c r="B58" s="5"/>
      <c r="C58" s="5"/>
      <c r="D58" s="5"/>
      <c r="E58" s="5"/>
      <c r="F58" s="5"/>
      <c r="G58" s="2"/>
      <c r="H58" s="2"/>
      <c r="I58" s="2"/>
      <c r="J58" s="2"/>
      <c r="K58" s="5"/>
      <c r="L58" s="5"/>
      <c r="M58" s="5"/>
      <c r="N58" s="5"/>
      <c r="O58" s="5"/>
      <c r="P58" s="5"/>
      <c r="Q58" s="5"/>
      <c r="R58" s="5"/>
      <c r="S58" s="5"/>
      <c r="T58" s="5"/>
      <c r="U58" s="5"/>
      <c r="V58" s="5"/>
      <c r="W58" s="5"/>
      <c r="X58" s="5"/>
      <c r="Y58" s="5"/>
      <c r="Z58" s="5"/>
    </row>
    <row r="59" spans="1:26" x14ac:dyDescent="0.2">
      <c r="A59" s="5" t="s">
        <v>12</v>
      </c>
      <c r="B59" s="43">
        <v>18542</v>
      </c>
      <c r="C59" s="43">
        <v>18710</v>
      </c>
      <c r="D59" s="43">
        <v>18478</v>
      </c>
      <c r="E59" s="43">
        <v>18437</v>
      </c>
      <c r="F59" s="43">
        <v>18631</v>
      </c>
      <c r="G59" s="11">
        <v>18997</v>
      </c>
      <c r="H59" s="11">
        <v>19092</v>
      </c>
      <c r="I59" s="11">
        <v>19384</v>
      </c>
      <c r="J59" s="11">
        <v>19928</v>
      </c>
      <c r="K59" s="5"/>
      <c r="L59" s="5"/>
      <c r="M59" s="5"/>
      <c r="N59" s="5"/>
      <c r="O59" s="5"/>
      <c r="P59" s="5"/>
      <c r="Q59" s="5"/>
      <c r="R59" s="5"/>
      <c r="S59" s="5"/>
      <c r="T59" s="5"/>
      <c r="U59" s="5"/>
      <c r="V59" s="5"/>
      <c r="W59" s="5"/>
      <c r="X59" s="5"/>
      <c r="Y59" s="5"/>
      <c r="Z59" s="5"/>
    </row>
    <row r="60" spans="1:26" x14ac:dyDescent="0.2">
      <c r="A60" s="5" t="s">
        <v>151</v>
      </c>
      <c r="B60" s="43">
        <v>17554</v>
      </c>
      <c r="C60" s="43">
        <v>17706</v>
      </c>
      <c r="D60" s="43">
        <v>17215</v>
      </c>
      <c r="E60" s="43">
        <v>17201</v>
      </c>
      <c r="F60" s="43">
        <v>17698</v>
      </c>
      <c r="G60" s="11">
        <v>18196</v>
      </c>
      <c r="H60" s="11">
        <v>18014</v>
      </c>
      <c r="I60" s="11">
        <v>18585</v>
      </c>
      <c r="J60" s="11">
        <v>18901</v>
      </c>
      <c r="K60" s="5"/>
      <c r="L60" s="5"/>
      <c r="M60" s="5"/>
      <c r="N60" s="5"/>
      <c r="O60" s="5"/>
      <c r="P60" s="5"/>
      <c r="Q60" s="5"/>
      <c r="R60" s="5"/>
      <c r="S60" s="5"/>
      <c r="T60" s="5"/>
      <c r="U60" s="5"/>
      <c r="V60" s="5"/>
      <c r="W60" s="5"/>
      <c r="X60" s="5"/>
      <c r="Y60" s="5"/>
      <c r="Z60" s="5"/>
    </row>
    <row r="61" spans="1:26" x14ac:dyDescent="0.2">
      <c r="A61" s="5" t="s">
        <v>152</v>
      </c>
      <c r="B61" s="27">
        <v>0.94699999999999995</v>
      </c>
      <c r="C61" s="27">
        <v>0.94599999999999995</v>
      </c>
      <c r="D61" s="27">
        <v>0.93200000000000005</v>
      </c>
      <c r="E61" s="27">
        <v>0.93300000000000005</v>
      </c>
      <c r="F61" s="28">
        <v>0.95</v>
      </c>
      <c r="G61" s="28">
        <v>0.95799999999999996</v>
      </c>
      <c r="H61" s="28">
        <v>0.94399999999999995</v>
      </c>
      <c r="I61" s="28">
        <v>0.95899999999999996</v>
      </c>
      <c r="J61" s="28">
        <v>0.94799999999999995</v>
      </c>
      <c r="K61" s="5"/>
      <c r="L61" s="5"/>
      <c r="M61" s="5"/>
      <c r="N61" s="5"/>
      <c r="O61" s="5"/>
      <c r="P61" s="5"/>
      <c r="Q61" s="5"/>
      <c r="R61" s="5"/>
      <c r="S61" s="5"/>
      <c r="T61" s="5"/>
      <c r="U61" s="5"/>
      <c r="V61" s="5"/>
      <c r="W61" s="5"/>
      <c r="X61" s="5"/>
      <c r="Y61" s="5"/>
      <c r="Z61" s="5"/>
    </row>
    <row r="62" spans="1:26" x14ac:dyDescent="0.2">
      <c r="A62" s="5"/>
      <c r="B62" s="5"/>
      <c r="C62" s="5"/>
      <c r="D62" s="5"/>
      <c r="E62" s="5"/>
      <c r="F62" s="5"/>
      <c r="G62" s="2"/>
      <c r="H62" s="2"/>
      <c r="I62" s="2"/>
      <c r="J62" s="2"/>
      <c r="K62" s="5"/>
      <c r="L62" s="5"/>
      <c r="M62" s="5"/>
      <c r="N62" s="5"/>
      <c r="O62" s="5"/>
      <c r="P62" s="5"/>
      <c r="Q62" s="5"/>
      <c r="R62" s="5"/>
      <c r="S62" s="5"/>
      <c r="T62" s="5"/>
      <c r="U62" s="5"/>
      <c r="V62" s="5"/>
      <c r="W62" s="5"/>
      <c r="X62" s="5"/>
      <c r="Y62" s="5"/>
      <c r="Z62" s="5"/>
    </row>
    <row r="63" spans="1:26" x14ac:dyDescent="0.2">
      <c r="A63" s="5" t="s">
        <v>36</v>
      </c>
      <c r="B63" s="5"/>
      <c r="C63" s="5"/>
      <c r="D63" s="5"/>
      <c r="E63" s="5"/>
      <c r="F63" s="5"/>
      <c r="G63" s="2"/>
      <c r="H63" s="2"/>
      <c r="I63" s="2"/>
      <c r="J63" s="2"/>
      <c r="K63" s="5"/>
      <c r="L63" s="5"/>
      <c r="M63" s="5"/>
      <c r="N63" s="5"/>
      <c r="O63" s="5"/>
      <c r="P63" s="5"/>
      <c r="Q63" s="5"/>
      <c r="R63" s="5"/>
      <c r="S63" s="5"/>
      <c r="T63" s="5"/>
      <c r="U63" s="5"/>
      <c r="V63" s="5"/>
      <c r="W63" s="5"/>
      <c r="X63" s="5"/>
      <c r="Y63" s="5"/>
      <c r="Z63" s="5"/>
    </row>
    <row r="64" spans="1:26" x14ac:dyDescent="0.2">
      <c r="A64" s="5" t="s">
        <v>12</v>
      </c>
      <c r="B64" s="43">
        <v>18562</v>
      </c>
      <c r="C64" s="43">
        <v>19034</v>
      </c>
      <c r="D64" s="43">
        <v>17869</v>
      </c>
      <c r="E64" s="43">
        <v>18253</v>
      </c>
      <c r="F64" s="43">
        <v>18555</v>
      </c>
      <c r="G64" s="11">
        <v>18654</v>
      </c>
      <c r="H64" s="11">
        <v>18263</v>
      </c>
      <c r="I64" s="11">
        <v>18729</v>
      </c>
      <c r="J64" s="11">
        <v>18624</v>
      </c>
      <c r="K64" s="5"/>
      <c r="L64" s="5"/>
      <c r="M64" s="5"/>
      <c r="N64" s="5"/>
      <c r="O64" s="5"/>
      <c r="P64" s="5"/>
      <c r="Q64" s="5"/>
      <c r="R64" s="5"/>
      <c r="S64" s="5"/>
      <c r="T64" s="5"/>
      <c r="U64" s="5"/>
      <c r="V64" s="5"/>
      <c r="W64" s="5"/>
      <c r="X64" s="5"/>
      <c r="Y64" s="5"/>
      <c r="Z64" s="5"/>
    </row>
    <row r="65" spans="1:26" x14ac:dyDescent="0.2">
      <c r="A65" s="5" t="s">
        <v>151</v>
      </c>
      <c r="B65" s="43">
        <v>15739</v>
      </c>
      <c r="C65" s="43">
        <v>16238</v>
      </c>
      <c r="D65" s="43">
        <v>15365</v>
      </c>
      <c r="E65" s="43">
        <v>15929</v>
      </c>
      <c r="F65" s="43">
        <v>16373</v>
      </c>
      <c r="G65" s="11">
        <v>16942</v>
      </c>
      <c r="H65" s="11">
        <v>16556</v>
      </c>
      <c r="I65" s="11">
        <v>17119</v>
      </c>
      <c r="J65" s="11">
        <v>16772</v>
      </c>
      <c r="K65" s="5"/>
      <c r="L65" s="5"/>
      <c r="M65" s="5"/>
      <c r="N65" s="5"/>
      <c r="O65" s="5"/>
      <c r="P65" s="5"/>
      <c r="Q65" s="5"/>
      <c r="R65" s="5"/>
      <c r="S65" s="5"/>
      <c r="T65" s="5"/>
      <c r="U65" s="5"/>
      <c r="V65" s="5"/>
      <c r="W65" s="5"/>
      <c r="X65" s="5"/>
      <c r="Y65" s="5"/>
      <c r="Z65" s="5"/>
    </row>
    <row r="66" spans="1:26" x14ac:dyDescent="0.2">
      <c r="A66" s="5" t="s">
        <v>152</v>
      </c>
      <c r="B66" s="27">
        <v>0.84799999999999998</v>
      </c>
      <c r="C66" s="27">
        <v>0.85299999999999998</v>
      </c>
      <c r="D66" s="27">
        <v>0.86</v>
      </c>
      <c r="E66" s="27">
        <v>0.873</v>
      </c>
      <c r="F66" s="28">
        <v>0.88200000000000001</v>
      </c>
      <c r="G66" s="28">
        <v>0.90800000000000003</v>
      </c>
      <c r="H66" s="28">
        <v>0.90700000000000003</v>
      </c>
      <c r="I66" s="28">
        <v>0.91400000000000003</v>
      </c>
      <c r="J66" s="28">
        <v>0.90100000000000002</v>
      </c>
      <c r="K66" s="5"/>
      <c r="L66" s="5"/>
      <c r="M66" s="5"/>
      <c r="N66" s="5"/>
      <c r="O66" s="5"/>
      <c r="P66" s="5"/>
      <c r="Q66" s="5"/>
      <c r="R66" s="5"/>
      <c r="S66" s="5"/>
      <c r="T66" s="5"/>
      <c r="U66" s="5"/>
      <c r="V66" s="5"/>
      <c r="W66" s="5"/>
      <c r="X66" s="5"/>
      <c r="Y66" s="5"/>
      <c r="Z66" s="5"/>
    </row>
    <row r="67" spans="1:26" x14ac:dyDescent="0.2">
      <c r="A67" s="5"/>
      <c r="B67" s="5"/>
      <c r="C67" s="5"/>
      <c r="D67" s="5"/>
      <c r="E67" s="5"/>
      <c r="F67" s="5"/>
      <c r="G67" s="2"/>
      <c r="H67" s="2"/>
      <c r="I67" s="2"/>
      <c r="J67" s="2"/>
      <c r="K67" s="5"/>
      <c r="L67" s="5"/>
      <c r="M67" s="5"/>
      <c r="N67" s="5"/>
      <c r="O67" s="5"/>
      <c r="P67" s="5"/>
      <c r="Q67" s="5"/>
      <c r="R67" s="5"/>
      <c r="S67" s="5"/>
      <c r="T67" s="5"/>
      <c r="U67" s="5"/>
      <c r="V67" s="5"/>
      <c r="W67" s="5"/>
      <c r="X67" s="5"/>
      <c r="Y67" s="5"/>
      <c r="Z67" s="5"/>
    </row>
    <row r="68" spans="1:26" x14ac:dyDescent="0.2">
      <c r="A68" s="5" t="s">
        <v>37</v>
      </c>
      <c r="B68" s="5"/>
      <c r="C68" s="5"/>
      <c r="D68" s="5"/>
      <c r="E68" s="5"/>
      <c r="F68" s="5"/>
      <c r="G68" s="2"/>
      <c r="H68" s="2"/>
      <c r="I68" s="2"/>
      <c r="J68" s="2"/>
      <c r="K68" s="5"/>
      <c r="L68" s="5"/>
      <c r="M68" s="5"/>
      <c r="N68" s="5"/>
      <c r="O68" s="5"/>
      <c r="P68" s="5"/>
      <c r="Q68" s="5"/>
      <c r="R68" s="5"/>
      <c r="S68" s="5"/>
      <c r="T68" s="5"/>
      <c r="U68" s="5"/>
      <c r="V68" s="5"/>
      <c r="W68" s="5"/>
      <c r="X68" s="5"/>
      <c r="Y68" s="5"/>
      <c r="Z68" s="5"/>
    </row>
    <row r="69" spans="1:26" x14ac:dyDescent="0.2">
      <c r="A69" s="5" t="s">
        <v>12</v>
      </c>
      <c r="B69" s="43">
        <v>53540</v>
      </c>
      <c r="C69" s="43">
        <v>53608</v>
      </c>
      <c r="D69" s="43">
        <v>52463</v>
      </c>
      <c r="E69" s="43">
        <v>51512</v>
      </c>
      <c r="F69" s="43">
        <v>50983</v>
      </c>
      <c r="G69" s="11">
        <v>51398</v>
      </c>
      <c r="H69" s="11">
        <v>49770</v>
      </c>
      <c r="I69" s="11">
        <v>49247</v>
      </c>
      <c r="J69" s="11">
        <v>48767</v>
      </c>
      <c r="K69" s="5"/>
      <c r="L69" s="5"/>
      <c r="M69" s="5"/>
      <c r="N69" s="5"/>
      <c r="O69" s="5"/>
      <c r="P69" s="5"/>
      <c r="Q69" s="5"/>
      <c r="R69" s="5"/>
      <c r="S69" s="5"/>
      <c r="T69" s="5"/>
      <c r="U69" s="5"/>
      <c r="V69" s="5"/>
      <c r="W69" s="5"/>
      <c r="X69" s="5"/>
      <c r="Y69" s="5"/>
      <c r="Z69" s="5"/>
    </row>
    <row r="70" spans="1:26" x14ac:dyDescent="0.2">
      <c r="A70" s="5" t="s">
        <v>151</v>
      </c>
      <c r="B70" s="43">
        <v>36680</v>
      </c>
      <c r="C70" s="43">
        <v>37052</v>
      </c>
      <c r="D70" s="43">
        <v>37479</v>
      </c>
      <c r="E70" s="43">
        <v>37539</v>
      </c>
      <c r="F70" s="43">
        <v>38692</v>
      </c>
      <c r="G70" s="11">
        <v>40535</v>
      </c>
      <c r="H70" s="11">
        <v>40781</v>
      </c>
      <c r="I70" s="11">
        <v>40701</v>
      </c>
      <c r="J70" s="11">
        <v>39930</v>
      </c>
      <c r="K70" s="5"/>
      <c r="L70" s="5"/>
      <c r="M70" s="5"/>
      <c r="N70" s="5"/>
      <c r="O70" s="5"/>
      <c r="P70" s="5"/>
      <c r="Q70" s="5"/>
      <c r="R70" s="5"/>
      <c r="S70" s="5"/>
      <c r="T70" s="5"/>
      <c r="U70" s="5"/>
      <c r="V70" s="5"/>
      <c r="W70" s="5"/>
      <c r="X70" s="5"/>
      <c r="Y70" s="5"/>
      <c r="Z70" s="5"/>
    </row>
    <row r="71" spans="1:26" x14ac:dyDescent="0.2">
      <c r="A71" s="5" t="s">
        <v>152</v>
      </c>
      <c r="B71" s="27">
        <v>0.68500000000000005</v>
      </c>
      <c r="C71" s="27">
        <v>0.69099999999999995</v>
      </c>
      <c r="D71" s="27">
        <v>0.71399999999999997</v>
      </c>
      <c r="E71" s="27">
        <v>0.72899999999999998</v>
      </c>
      <c r="F71" s="28">
        <v>0.75900000000000001</v>
      </c>
      <c r="G71" s="28">
        <v>0.78900000000000003</v>
      </c>
      <c r="H71" s="28">
        <v>0.81899999999999995</v>
      </c>
      <c r="I71" s="28">
        <v>0.82599999999999996</v>
      </c>
      <c r="J71" s="28">
        <v>0.81899999999999995</v>
      </c>
      <c r="K71" s="5"/>
      <c r="L71" s="5"/>
      <c r="M71" s="5"/>
      <c r="N71" s="5"/>
      <c r="O71" s="5"/>
      <c r="P71" s="5"/>
      <c r="Q71" s="5"/>
      <c r="R71" s="5"/>
      <c r="S71" s="5"/>
      <c r="T71" s="5"/>
      <c r="U71" s="5"/>
      <c r="V71" s="5"/>
      <c r="W71" s="5"/>
      <c r="X71" s="5"/>
      <c r="Y71" s="5"/>
      <c r="Z71" s="5"/>
    </row>
    <row r="72" spans="1:26" x14ac:dyDescent="0.2">
      <c r="A72" s="5"/>
      <c r="B72" s="5"/>
      <c r="C72" s="5"/>
      <c r="D72" s="5"/>
      <c r="E72" s="5"/>
      <c r="F72" s="5"/>
      <c r="G72" s="2"/>
      <c r="H72" s="2"/>
      <c r="I72" s="2"/>
      <c r="J72" s="2"/>
      <c r="K72" s="5"/>
      <c r="L72" s="5"/>
      <c r="M72" s="5"/>
      <c r="N72" s="5"/>
      <c r="O72" s="5"/>
      <c r="P72" s="5"/>
      <c r="Q72" s="5"/>
      <c r="R72" s="5"/>
      <c r="S72" s="5"/>
      <c r="T72" s="5"/>
      <c r="U72" s="5"/>
      <c r="V72" s="5"/>
      <c r="W72" s="5"/>
      <c r="X72" s="5"/>
      <c r="Y72" s="5"/>
      <c r="Z72" s="5"/>
    </row>
    <row r="73" spans="1:26" x14ac:dyDescent="0.2">
      <c r="A73" s="5" t="s">
        <v>38</v>
      </c>
      <c r="B73" s="5"/>
      <c r="C73" s="5"/>
      <c r="D73" s="5"/>
      <c r="E73" s="5"/>
      <c r="F73" s="5"/>
      <c r="G73" s="2"/>
      <c r="H73" s="2"/>
      <c r="I73" s="2"/>
      <c r="J73" s="2"/>
      <c r="K73" s="5"/>
      <c r="L73" s="5"/>
      <c r="M73" s="5"/>
      <c r="N73" s="5"/>
      <c r="O73" s="5"/>
      <c r="P73" s="5"/>
      <c r="Q73" s="5"/>
      <c r="R73" s="5"/>
      <c r="S73" s="5"/>
      <c r="T73" s="5"/>
      <c r="U73" s="5"/>
      <c r="V73" s="5"/>
      <c r="W73" s="5"/>
      <c r="X73" s="5"/>
      <c r="Y73" s="5"/>
      <c r="Z73" s="5"/>
    </row>
    <row r="74" spans="1:26" x14ac:dyDescent="0.2">
      <c r="A74" s="5" t="s">
        <v>12</v>
      </c>
      <c r="B74" s="43">
        <v>63461</v>
      </c>
      <c r="C74" s="43">
        <v>63471</v>
      </c>
      <c r="D74" s="43">
        <v>64397</v>
      </c>
      <c r="E74" s="43">
        <v>64846</v>
      </c>
      <c r="F74" s="43">
        <v>64515</v>
      </c>
      <c r="G74" s="11">
        <v>64285</v>
      </c>
      <c r="H74" s="11">
        <v>64922</v>
      </c>
      <c r="I74" s="11">
        <v>64568</v>
      </c>
      <c r="J74" s="11">
        <v>63888</v>
      </c>
      <c r="K74" s="5"/>
      <c r="L74" s="5"/>
      <c r="M74" s="5"/>
      <c r="N74" s="5"/>
      <c r="O74" s="5"/>
      <c r="P74" s="5"/>
      <c r="Q74" s="5"/>
      <c r="R74" s="5"/>
      <c r="S74" s="5"/>
      <c r="T74" s="5"/>
      <c r="U74" s="5"/>
      <c r="V74" s="5"/>
      <c r="W74" s="5"/>
      <c r="X74" s="5"/>
      <c r="Y74" s="5"/>
      <c r="Z74" s="5"/>
    </row>
    <row r="75" spans="1:26" x14ac:dyDescent="0.2">
      <c r="A75" s="5" t="s">
        <v>151</v>
      </c>
      <c r="B75" s="43">
        <v>51854</v>
      </c>
      <c r="C75" s="43">
        <v>50910</v>
      </c>
      <c r="D75" s="43">
        <v>51623</v>
      </c>
      <c r="E75" s="43">
        <v>53094</v>
      </c>
      <c r="F75" s="43">
        <v>53948</v>
      </c>
      <c r="G75" s="11">
        <v>54811</v>
      </c>
      <c r="H75" s="11">
        <v>56486</v>
      </c>
      <c r="I75" s="11">
        <v>57175</v>
      </c>
      <c r="J75" s="11">
        <v>55750</v>
      </c>
      <c r="K75" s="5"/>
      <c r="L75" s="5"/>
      <c r="M75" s="5"/>
      <c r="N75" s="5"/>
      <c r="O75" s="5"/>
      <c r="P75" s="5"/>
      <c r="Q75" s="5"/>
      <c r="R75" s="5"/>
      <c r="S75" s="5"/>
      <c r="T75" s="5"/>
      <c r="U75" s="5"/>
      <c r="V75" s="5"/>
      <c r="W75" s="5"/>
      <c r="X75" s="5"/>
      <c r="Y75" s="5"/>
      <c r="Z75" s="5"/>
    </row>
    <row r="76" spans="1:26" x14ac:dyDescent="0.2">
      <c r="A76" s="5" t="s">
        <v>152</v>
      </c>
      <c r="B76" s="27">
        <v>0.81699999999999995</v>
      </c>
      <c r="C76" s="27">
        <v>0.80200000000000005</v>
      </c>
      <c r="D76" s="27">
        <v>0.80200000000000005</v>
      </c>
      <c r="E76" s="27">
        <v>0.81899999999999995</v>
      </c>
      <c r="F76" s="28">
        <v>0.83599999999999997</v>
      </c>
      <c r="G76" s="28">
        <v>0.85299999999999998</v>
      </c>
      <c r="H76" s="28">
        <v>0.87</v>
      </c>
      <c r="I76" s="28">
        <v>0.88600000000000001</v>
      </c>
      <c r="J76" s="28">
        <v>0.873</v>
      </c>
      <c r="K76" s="5"/>
      <c r="L76" s="5"/>
      <c r="M76" s="5"/>
      <c r="N76" s="5"/>
      <c r="O76" s="5"/>
      <c r="P76" s="5"/>
      <c r="Q76" s="5"/>
      <c r="R76" s="5"/>
      <c r="S76" s="5"/>
      <c r="T76" s="5"/>
      <c r="U76" s="5"/>
      <c r="V76" s="5"/>
      <c r="W76" s="5"/>
      <c r="X76" s="5"/>
      <c r="Y76" s="5"/>
      <c r="Z76" s="5"/>
    </row>
    <row r="77" spans="1:26" x14ac:dyDescent="0.2">
      <c r="A77" s="5"/>
      <c r="B77" s="5"/>
      <c r="C77" s="5"/>
      <c r="D77" s="5"/>
      <c r="E77" s="5"/>
      <c r="F77" s="5"/>
      <c r="G77" s="2"/>
      <c r="H77" s="2"/>
      <c r="I77" s="2"/>
      <c r="J77" s="2"/>
      <c r="K77" s="5"/>
      <c r="L77" s="5"/>
      <c r="M77" s="5"/>
      <c r="N77" s="5"/>
      <c r="O77" s="5"/>
      <c r="P77" s="5"/>
      <c r="Q77" s="5"/>
      <c r="R77" s="5"/>
      <c r="S77" s="5"/>
      <c r="T77" s="5"/>
      <c r="U77" s="5"/>
      <c r="V77" s="5"/>
      <c r="W77" s="5"/>
      <c r="X77" s="5"/>
      <c r="Y77" s="5"/>
      <c r="Z77" s="5"/>
    </row>
    <row r="78" spans="1:26" x14ac:dyDescent="0.2">
      <c r="A78" s="5" t="s">
        <v>39</v>
      </c>
      <c r="B78" s="5"/>
      <c r="C78" s="5"/>
      <c r="D78" s="5"/>
      <c r="E78" s="5"/>
      <c r="F78" s="5"/>
      <c r="G78" s="2"/>
      <c r="H78" s="2"/>
      <c r="I78" s="2"/>
      <c r="J78" s="2"/>
      <c r="K78" s="5"/>
      <c r="L78" s="5"/>
      <c r="M78" s="5"/>
      <c r="N78" s="5"/>
      <c r="O78" s="5"/>
      <c r="P78" s="5"/>
      <c r="Q78" s="5"/>
      <c r="R78" s="5"/>
      <c r="S78" s="5"/>
      <c r="T78" s="5"/>
      <c r="U78" s="5"/>
      <c r="V78" s="5"/>
      <c r="W78" s="5"/>
      <c r="X78" s="5"/>
      <c r="Y78" s="5"/>
      <c r="Z78" s="5"/>
    </row>
    <row r="79" spans="1:26" x14ac:dyDescent="0.2">
      <c r="A79" s="5" t="s">
        <v>12</v>
      </c>
      <c r="B79" s="43">
        <v>56160</v>
      </c>
      <c r="C79" s="43">
        <v>56499</v>
      </c>
      <c r="D79" s="43">
        <v>56144</v>
      </c>
      <c r="E79" s="43">
        <v>56159</v>
      </c>
      <c r="F79" s="43">
        <v>55045</v>
      </c>
      <c r="G79" s="11">
        <v>54214</v>
      </c>
      <c r="H79" s="11">
        <v>53275</v>
      </c>
      <c r="I79" s="11">
        <v>53154</v>
      </c>
      <c r="J79" s="11">
        <v>53217</v>
      </c>
      <c r="K79" s="5"/>
      <c r="L79" s="5"/>
      <c r="M79" s="5"/>
      <c r="N79" s="5"/>
      <c r="O79" s="5"/>
      <c r="P79" s="5"/>
      <c r="Q79" s="5"/>
      <c r="R79" s="5"/>
      <c r="S79" s="5"/>
      <c r="T79" s="5"/>
      <c r="U79" s="5"/>
      <c r="V79" s="5"/>
      <c r="W79" s="5"/>
      <c r="X79" s="5"/>
      <c r="Y79" s="5"/>
      <c r="Z79" s="5"/>
    </row>
    <row r="80" spans="1:26" x14ac:dyDescent="0.2">
      <c r="A80" s="5" t="s">
        <v>151</v>
      </c>
      <c r="B80" s="43">
        <v>42806</v>
      </c>
      <c r="C80" s="43">
        <v>42731</v>
      </c>
      <c r="D80" s="43">
        <v>42375</v>
      </c>
      <c r="E80" s="43">
        <v>42794</v>
      </c>
      <c r="F80" s="43">
        <v>43816</v>
      </c>
      <c r="G80" s="11">
        <v>45039</v>
      </c>
      <c r="H80" s="11">
        <v>45064</v>
      </c>
      <c r="I80" s="11">
        <v>45513</v>
      </c>
      <c r="J80" s="11">
        <v>47355</v>
      </c>
      <c r="K80" s="5"/>
      <c r="L80" s="5"/>
      <c r="M80" s="5"/>
      <c r="N80" s="5"/>
      <c r="O80" s="5"/>
      <c r="P80" s="5"/>
      <c r="Q80" s="5"/>
      <c r="R80" s="5"/>
      <c r="S80" s="5"/>
      <c r="T80" s="5"/>
      <c r="U80" s="5"/>
      <c r="V80" s="5"/>
      <c r="W80" s="5"/>
      <c r="X80" s="5"/>
      <c r="Y80" s="5"/>
      <c r="Z80" s="5"/>
    </row>
    <row r="81" spans="1:26" x14ac:dyDescent="0.2">
      <c r="A81" s="5" t="s">
        <v>152</v>
      </c>
      <c r="B81" s="27">
        <v>0.76200000000000001</v>
      </c>
      <c r="C81" s="27">
        <v>0.75600000000000001</v>
      </c>
      <c r="D81" s="27">
        <v>0.755</v>
      </c>
      <c r="E81" s="27">
        <v>0.76200000000000001</v>
      </c>
      <c r="F81" s="28">
        <v>0.79600000000000004</v>
      </c>
      <c r="G81" s="28">
        <v>0.83099999999999996</v>
      </c>
      <c r="H81" s="28">
        <v>0.84599999999999997</v>
      </c>
      <c r="I81" s="28">
        <v>0.85599999999999998</v>
      </c>
      <c r="J81" s="28">
        <v>0.89</v>
      </c>
      <c r="K81" s="5"/>
      <c r="L81" s="5"/>
      <c r="M81" s="5"/>
      <c r="N81" s="5"/>
      <c r="O81" s="5"/>
      <c r="P81" s="5"/>
      <c r="Q81" s="5"/>
      <c r="R81" s="5"/>
      <c r="S81" s="5"/>
      <c r="T81" s="5"/>
      <c r="U81" s="5"/>
      <c r="V81" s="5"/>
      <c r="W81" s="5"/>
      <c r="X81" s="5"/>
      <c r="Y81" s="5"/>
      <c r="Z81" s="5"/>
    </row>
    <row r="82" spans="1:26" x14ac:dyDescent="0.2">
      <c r="A82" s="5"/>
      <c r="B82" s="5"/>
      <c r="C82" s="5"/>
      <c r="D82" s="5"/>
      <c r="E82" s="5"/>
      <c r="F82" s="5"/>
      <c r="G82" s="2"/>
      <c r="H82" s="2"/>
      <c r="I82" s="2"/>
      <c r="J82" s="2"/>
      <c r="K82" s="5"/>
      <c r="L82" s="5"/>
      <c r="M82" s="5"/>
      <c r="N82" s="5"/>
      <c r="O82" s="5"/>
      <c r="P82" s="5"/>
      <c r="Q82" s="5"/>
      <c r="R82" s="5"/>
      <c r="S82" s="5"/>
      <c r="T82" s="5"/>
      <c r="U82" s="5"/>
      <c r="V82" s="5"/>
      <c r="W82" s="5"/>
      <c r="X82" s="5"/>
      <c r="Y82" s="5"/>
      <c r="Z82" s="5"/>
    </row>
    <row r="83" spans="1:26" x14ac:dyDescent="0.2">
      <c r="A83" s="5" t="s">
        <v>40</v>
      </c>
      <c r="B83" s="5"/>
      <c r="C83" s="5"/>
      <c r="D83" s="5"/>
      <c r="E83" s="5"/>
      <c r="F83" s="5"/>
      <c r="G83" s="2"/>
      <c r="H83" s="2"/>
      <c r="I83" s="2"/>
      <c r="J83" s="2"/>
      <c r="K83" s="5"/>
      <c r="L83" s="5"/>
      <c r="M83" s="5"/>
      <c r="N83" s="5"/>
      <c r="O83" s="5"/>
      <c r="P83" s="5"/>
      <c r="Q83" s="5"/>
      <c r="R83" s="5"/>
      <c r="S83" s="5"/>
      <c r="T83" s="5"/>
      <c r="U83" s="5"/>
      <c r="V83" s="5"/>
      <c r="W83" s="5"/>
      <c r="X83" s="5"/>
      <c r="Y83" s="5"/>
      <c r="Z83" s="5"/>
    </row>
    <row r="84" spans="1:26" x14ac:dyDescent="0.2">
      <c r="A84" s="5" t="s">
        <v>12</v>
      </c>
      <c r="B84" s="43">
        <v>41997</v>
      </c>
      <c r="C84" s="43">
        <v>42293</v>
      </c>
      <c r="D84" s="43">
        <v>42941</v>
      </c>
      <c r="E84" s="43">
        <v>42859</v>
      </c>
      <c r="F84" s="43">
        <v>43230</v>
      </c>
      <c r="G84" s="11">
        <v>43450</v>
      </c>
      <c r="H84" s="11">
        <v>43795</v>
      </c>
      <c r="I84" s="11">
        <v>43185</v>
      </c>
      <c r="J84" s="11">
        <v>43393</v>
      </c>
      <c r="K84" s="5"/>
      <c r="L84" s="5"/>
      <c r="M84" s="5"/>
      <c r="N84" s="5"/>
      <c r="O84" s="5"/>
      <c r="P84" s="5"/>
      <c r="Q84" s="5"/>
      <c r="R84" s="5"/>
      <c r="S84" s="5"/>
      <c r="T84" s="5"/>
      <c r="U84" s="5"/>
      <c r="V84" s="5"/>
      <c r="W84" s="5"/>
      <c r="X84" s="5"/>
      <c r="Y84" s="5"/>
      <c r="Z84" s="5"/>
    </row>
    <row r="85" spans="1:26" x14ac:dyDescent="0.2">
      <c r="A85" s="5" t="s">
        <v>151</v>
      </c>
      <c r="B85" s="43">
        <v>33457</v>
      </c>
      <c r="C85" s="43">
        <v>33173</v>
      </c>
      <c r="D85" s="43">
        <v>34577</v>
      </c>
      <c r="E85" s="43">
        <v>35428</v>
      </c>
      <c r="F85" s="43">
        <v>37081</v>
      </c>
      <c r="G85" s="11">
        <v>37897</v>
      </c>
      <c r="H85" s="11">
        <v>39471</v>
      </c>
      <c r="I85" s="11">
        <v>39598</v>
      </c>
      <c r="J85" s="11">
        <v>39318</v>
      </c>
      <c r="K85" s="5"/>
      <c r="L85" s="5"/>
      <c r="M85" s="5"/>
      <c r="N85" s="5"/>
      <c r="O85" s="5"/>
      <c r="P85" s="5"/>
      <c r="Q85" s="5"/>
      <c r="R85" s="5"/>
      <c r="S85" s="5"/>
      <c r="T85" s="5"/>
      <c r="U85" s="5"/>
      <c r="V85" s="5"/>
      <c r="W85" s="5"/>
      <c r="X85" s="5"/>
      <c r="Y85" s="5"/>
      <c r="Z85" s="5"/>
    </row>
    <row r="86" spans="1:26" x14ac:dyDescent="0.2">
      <c r="A86" s="5" t="s">
        <v>152</v>
      </c>
      <c r="B86" s="27">
        <v>0.79700000000000004</v>
      </c>
      <c r="C86" s="27">
        <v>0.78400000000000003</v>
      </c>
      <c r="D86" s="27">
        <v>0.80500000000000005</v>
      </c>
      <c r="E86" s="27">
        <v>0.82699999999999996</v>
      </c>
      <c r="F86" s="28">
        <v>0.85799999999999998</v>
      </c>
      <c r="G86" s="28">
        <v>0.872</v>
      </c>
      <c r="H86" s="28">
        <v>0.90100000000000002</v>
      </c>
      <c r="I86" s="28">
        <v>0.91700000000000004</v>
      </c>
      <c r="J86" s="28">
        <v>0.90600000000000003</v>
      </c>
      <c r="K86" s="5"/>
      <c r="L86" s="5"/>
      <c r="M86" s="5"/>
      <c r="N86" s="5"/>
      <c r="O86" s="5"/>
      <c r="P86" s="5"/>
      <c r="Q86" s="5"/>
      <c r="R86" s="5"/>
      <c r="S86" s="5"/>
      <c r="T86" s="5"/>
      <c r="U86" s="5"/>
      <c r="V86" s="5"/>
      <c r="W86" s="5"/>
      <c r="X86" s="5"/>
      <c r="Y86" s="5"/>
      <c r="Z86" s="5"/>
    </row>
    <row r="87" spans="1:26" x14ac:dyDescent="0.2">
      <c r="A87" s="5"/>
      <c r="B87" s="5"/>
      <c r="C87" s="5"/>
      <c r="D87" s="5"/>
      <c r="E87" s="5"/>
      <c r="F87" s="5"/>
      <c r="G87" s="2"/>
      <c r="H87" s="2"/>
      <c r="I87" s="2"/>
      <c r="J87" s="2"/>
      <c r="K87" s="5"/>
      <c r="L87" s="5"/>
      <c r="M87" s="5"/>
      <c r="N87" s="5"/>
      <c r="O87" s="5"/>
      <c r="P87" s="5"/>
      <c r="Q87" s="5"/>
      <c r="R87" s="5"/>
      <c r="S87" s="5"/>
      <c r="T87" s="5"/>
      <c r="U87" s="5"/>
      <c r="V87" s="5"/>
      <c r="W87" s="5"/>
      <c r="X87" s="5"/>
      <c r="Y87" s="5"/>
      <c r="Z87" s="5"/>
    </row>
    <row r="88" spans="1:26" x14ac:dyDescent="0.2">
      <c r="A88" s="5" t="s">
        <v>41</v>
      </c>
      <c r="B88" s="5"/>
      <c r="C88" s="5"/>
      <c r="D88" s="5"/>
      <c r="E88" s="5"/>
      <c r="F88" s="5"/>
      <c r="G88" s="2"/>
      <c r="H88" s="2"/>
      <c r="I88" s="2"/>
      <c r="J88" s="2"/>
      <c r="K88" s="5"/>
      <c r="L88" s="5"/>
      <c r="M88" s="5"/>
      <c r="N88" s="5"/>
      <c r="O88" s="5"/>
      <c r="P88" s="5"/>
      <c r="Q88" s="5"/>
      <c r="R88" s="5"/>
      <c r="S88" s="5"/>
      <c r="T88" s="5"/>
      <c r="U88" s="5"/>
      <c r="V88" s="5"/>
      <c r="W88" s="5"/>
      <c r="X88" s="5"/>
      <c r="Y88" s="5"/>
      <c r="Z88" s="5"/>
    </row>
    <row r="89" spans="1:26" x14ac:dyDescent="0.2">
      <c r="A89" s="5" t="s">
        <v>12</v>
      </c>
      <c r="B89" s="43">
        <v>12279</v>
      </c>
      <c r="C89" s="43">
        <v>12176</v>
      </c>
      <c r="D89" s="43">
        <v>12749</v>
      </c>
      <c r="E89" s="43">
        <v>12899</v>
      </c>
      <c r="F89" s="43">
        <v>12919</v>
      </c>
      <c r="G89" s="11">
        <v>13688</v>
      </c>
      <c r="H89" s="11">
        <v>13709</v>
      </c>
      <c r="I89" s="11">
        <v>14167</v>
      </c>
      <c r="J89" s="11">
        <v>14278</v>
      </c>
      <c r="K89" s="5"/>
      <c r="L89" s="5"/>
      <c r="M89" s="5"/>
      <c r="N89" s="5"/>
      <c r="O89" s="5"/>
      <c r="P89" s="5"/>
      <c r="Q89" s="5"/>
      <c r="R89" s="5"/>
      <c r="S89" s="5"/>
      <c r="T89" s="5"/>
      <c r="U89" s="5"/>
      <c r="V89" s="5"/>
      <c r="W89" s="5"/>
      <c r="X89" s="5"/>
      <c r="Y89" s="5"/>
      <c r="Z89" s="5"/>
    </row>
    <row r="90" spans="1:26" x14ac:dyDescent="0.2">
      <c r="A90" s="5" t="s">
        <v>151</v>
      </c>
      <c r="B90" s="43">
        <v>9565</v>
      </c>
      <c r="C90" s="43">
        <v>9199</v>
      </c>
      <c r="D90" s="43">
        <v>9926</v>
      </c>
      <c r="E90" s="43">
        <v>10533</v>
      </c>
      <c r="F90" s="43">
        <v>10754</v>
      </c>
      <c r="G90" s="11">
        <v>11597</v>
      </c>
      <c r="H90" s="11">
        <v>11878</v>
      </c>
      <c r="I90" s="11">
        <v>12664</v>
      </c>
      <c r="J90" s="11">
        <v>12921</v>
      </c>
      <c r="K90" s="5"/>
      <c r="L90" s="5"/>
      <c r="M90" s="5"/>
      <c r="N90" s="5"/>
      <c r="O90" s="5"/>
      <c r="P90" s="5"/>
      <c r="Q90" s="5"/>
      <c r="R90" s="5"/>
      <c r="S90" s="5"/>
      <c r="T90" s="5"/>
      <c r="U90" s="5"/>
      <c r="V90" s="5"/>
      <c r="W90" s="5"/>
      <c r="X90" s="5"/>
      <c r="Y90" s="5"/>
      <c r="Z90" s="5"/>
    </row>
    <row r="91" spans="1:26" x14ac:dyDescent="0.2">
      <c r="A91" s="5" t="s">
        <v>152</v>
      </c>
      <c r="B91" s="27">
        <v>0.77900000000000003</v>
      </c>
      <c r="C91" s="27">
        <v>0.75600000000000001</v>
      </c>
      <c r="D91" s="27">
        <v>0.77900000000000003</v>
      </c>
      <c r="E91" s="27">
        <v>0.81699999999999995</v>
      </c>
      <c r="F91" s="28">
        <v>0.83199999999999996</v>
      </c>
      <c r="G91" s="28">
        <v>0.84699999999999998</v>
      </c>
      <c r="H91" s="28">
        <v>0.86599999999999999</v>
      </c>
      <c r="I91" s="28">
        <v>0.89400000000000002</v>
      </c>
      <c r="J91" s="28">
        <v>0.90500000000000003</v>
      </c>
      <c r="K91" s="5"/>
      <c r="L91" s="5"/>
      <c r="M91" s="5"/>
      <c r="N91" s="5"/>
      <c r="O91" s="5"/>
      <c r="P91" s="5"/>
      <c r="Q91" s="5"/>
      <c r="R91" s="5"/>
      <c r="S91" s="5"/>
      <c r="T91" s="5"/>
      <c r="U91" s="5"/>
      <c r="V91" s="5"/>
      <c r="W91" s="5"/>
      <c r="X91" s="5"/>
      <c r="Y91" s="5"/>
      <c r="Z91" s="5"/>
    </row>
    <row r="92" spans="1:26" x14ac:dyDescent="0.2">
      <c r="A92" s="5"/>
      <c r="B92" s="5"/>
      <c r="C92" s="5"/>
      <c r="D92" s="5"/>
      <c r="E92" s="5"/>
      <c r="F92" s="5"/>
      <c r="G92" s="2"/>
      <c r="H92" s="2"/>
      <c r="I92" s="2"/>
      <c r="J92" s="2"/>
      <c r="K92" s="5"/>
      <c r="L92" s="5"/>
      <c r="M92" s="5"/>
      <c r="N92" s="5"/>
      <c r="O92" s="5"/>
      <c r="P92" s="5"/>
      <c r="Q92" s="5"/>
      <c r="R92" s="5"/>
      <c r="S92" s="5"/>
      <c r="T92" s="5"/>
      <c r="U92" s="5"/>
      <c r="V92" s="5"/>
      <c r="W92" s="5"/>
      <c r="X92" s="5"/>
      <c r="Y92" s="5"/>
      <c r="Z92" s="5"/>
    </row>
    <row r="93" spans="1:26" x14ac:dyDescent="0.2">
      <c r="A93" s="5" t="s">
        <v>42</v>
      </c>
      <c r="B93" s="5"/>
      <c r="C93" s="5"/>
      <c r="D93" s="5"/>
      <c r="E93" s="5"/>
      <c r="F93" s="5"/>
      <c r="G93" s="2"/>
      <c r="H93" s="2"/>
      <c r="I93" s="2"/>
      <c r="J93" s="2"/>
      <c r="K93" s="5"/>
      <c r="L93" s="5"/>
      <c r="M93" s="5"/>
      <c r="N93" s="5"/>
      <c r="O93" s="5"/>
      <c r="P93" s="5"/>
      <c r="Q93" s="5"/>
      <c r="R93" s="5"/>
      <c r="S93" s="5"/>
      <c r="T93" s="5"/>
      <c r="U93" s="5"/>
      <c r="V93" s="5"/>
      <c r="W93" s="5"/>
      <c r="X93" s="5"/>
      <c r="Y93" s="5"/>
      <c r="Z93" s="5"/>
    </row>
    <row r="94" spans="1:26" x14ac:dyDescent="0.2">
      <c r="A94" s="5" t="s">
        <v>12</v>
      </c>
      <c r="B94" s="43">
        <v>77642</v>
      </c>
      <c r="C94" s="43">
        <v>78035</v>
      </c>
      <c r="D94" s="43">
        <v>78804</v>
      </c>
      <c r="E94" s="43">
        <v>78943</v>
      </c>
      <c r="F94" s="43">
        <v>77885</v>
      </c>
      <c r="G94" s="11">
        <v>79685</v>
      </c>
      <c r="H94" s="11">
        <v>80421</v>
      </c>
      <c r="I94" s="11">
        <v>78344</v>
      </c>
      <c r="J94" s="11">
        <v>78526</v>
      </c>
      <c r="K94" s="5"/>
      <c r="L94" s="5"/>
      <c r="M94" s="5"/>
      <c r="N94" s="5"/>
      <c r="O94" s="5"/>
      <c r="P94" s="5"/>
      <c r="Q94" s="5"/>
      <c r="R94" s="5"/>
      <c r="S94" s="5"/>
      <c r="T94" s="5"/>
      <c r="U94" s="5"/>
      <c r="V94" s="5"/>
      <c r="W94" s="5"/>
      <c r="X94" s="5"/>
      <c r="Y94" s="5"/>
      <c r="Z94" s="5"/>
    </row>
    <row r="95" spans="1:26" x14ac:dyDescent="0.2">
      <c r="A95" s="5" t="s">
        <v>151</v>
      </c>
      <c r="B95" s="43">
        <v>56660</v>
      </c>
      <c r="C95" s="43">
        <v>57163</v>
      </c>
      <c r="D95" s="43">
        <v>57300</v>
      </c>
      <c r="E95" s="43">
        <v>58694</v>
      </c>
      <c r="F95" s="43">
        <v>59521</v>
      </c>
      <c r="G95" s="11">
        <v>62857</v>
      </c>
      <c r="H95" s="11">
        <v>65394</v>
      </c>
      <c r="I95" s="11">
        <v>65387</v>
      </c>
      <c r="J95" s="11">
        <v>65798</v>
      </c>
      <c r="K95" s="5"/>
      <c r="L95" s="5"/>
      <c r="M95" s="5"/>
      <c r="N95" s="5"/>
      <c r="O95" s="5"/>
      <c r="P95" s="5"/>
      <c r="Q95" s="5"/>
      <c r="R95" s="5"/>
      <c r="S95" s="5"/>
      <c r="T95" s="5"/>
      <c r="U95" s="5"/>
      <c r="V95" s="5"/>
      <c r="W95" s="5"/>
      <c r="X95" s="5"/>
      <c r="Y95" s="5"/>
      <c r="Z95" s="5"/>
    </row>
    <row r="96" spans="1:26" x14ac:dyDescent="0.2">
      <c r="A96" s="5" t="s">
        <v>152</v>
      </c>
      <c r="B96" s="27">
        <v>0.73</v>
      </c>
      <c r="C96" s="27">
        <v>0.73299999999999998</v>
      </c>
      <c r="D96" s="27">
        <v>0.72699999999999998</v>
      </c>
      <c r="E96" s="27">
        <v>0.74299999999999999</v>
      </c>
      <c r="F96" s="28">
        <v>0.76400000000000001</v>
      </c>
      <c r="G96" s="28">
        <v>0.78900000000000003</v>
      </c>
      <c r="H96" s="28">
        <v>0.81299999999999994</v>
      </c>
      <c r="I96" s="28">
        <v>0.83499999999999996</v>
      </c>
      <c r="J96" s="28">
        <v>0.83799999999999997</v>
      </c>
      <c r="K96" s="5"/>
      <c r="L96" s="5"/>
      <c r="M96" s="5"/>
      <c r="N96" s="5"/>
      <c r="O96" s="5"/>
      <c r="P96" s="5"/>
      <c r="Q96" s="5"/>
      <c r="R96" s="5"/>
      <c r="S96" s="5"/>
      <c r="T96" s="5"/>
      <c r="U96" s="5"/>
      <c r="V96" s="5"/>
      <c r="W96" s="5"/>
      <c r="X96" s="5"/>
      <c r="Y96" s="5"/>
      <c r="Z96" s="5"/>
    </row>
    <row r="97" spans="1:26" x14ac:dyDescent="0.2">
      <c r="A97" s="5"/>
      <c r="B97" s="5"/>
      <c r="C97" s="5"/>
      <c r="D97" s="5"/>
      <c r="E97" s="5"/>
      <c r="F97" s="5"/>
      <c r="G97" s="2"/>
      <c r="H97" s="2"/>
      <c r="I97" s="2"/>
      <c r="J97" s="2"/>
      <c r="K97" s="5"/>
      <c r="L97" s="5"/>
      <c r="M97" s="5"/>
      <c r="N97" s="5"/>
      <c r="O97" s="5"/>
      <c r="P97" s="5"/>
      <c r="Q97" s="5"/>
      <c r="R97" s="5"/>
      <c r="S97" s="5"/>
      <c r="T97" s="5"/>
      <c r="U97" s="5"/>
      <c r="V97" s="5"/>
      <c r="W97" s="5"/>
      <c r="X97" s="5"/>
      <c r="Y97" s="5"/>
      <c r="Z97" s="5"/>
    </row>
    <row r="98" spans="1:26" x14ac:dyDescent="0.2">
      <c r="A98" s="5" t="s">
        <v>43</v>
      </c>
      <c r="B98" s="5"/>
      <c r="C98" s="5"/>
      <c r="D98" s="5"/>
      <c r="E98" s="5"/>
      <c r="F98" s="5"/>
      <c r="G98" s="2"/>
      <c r="H98" s="2"/>
      <c r="I98" s="2"/>
      <c r="J98" s="2"/>
      <c r="K98" s="5"/>
      <c r="L98" s="5"/>
      <c r="M98" s="5"/>
      <c r="N98" s="5"/>
      <c r="O98" s="5"/>
      <c r="P98" s="5"/>
      <c r="Q98" s="5"/>
      <c r="R98" s="5"/>
      <c r="S98" s="5"/>
      <c r="T98" s="5"/>
      <c r="U98" s="5"/>
      <c r="V98" s="5"/>
      <c r="W98" s="5"/>
      <c r="X98" s="5"/>
      <c r="Y98" s="5"/>
      <c r="Z98" s="5"/>
    </row>
    <row r="99" spans="1:26" x14ac:dyDescent="0.2">
      <c r="A99" s="5" t="s">
        <v>12</v>
      </c>
      <c r="B99" s="43">
        <v>25068</v>
      </c>
      <c r="C99" s="43">
        <v>25265</v>
      </c>
      <c r="D99" s="43">
        <v>24836</v>
      </c>
      <c r="E99" s="43">
        <v>25489</v>
      </c>
      <c r="F99" s="43">
        <v>24450</v>
      </c>
      <c r="G99" s="11">
        <v>24144</v>
      </c>
      <c r="H99" s="11">
        <v>23489</v>
      </c>
      <c r="I99" s="11">
        <v>23481</v>
      </c>
      <c r="J99" s="11">
        <v>23163</v>
      </c>
      <c r="K99" s="5"/>
      <c r="L99" s="5"/>
      <c r="M99" s="5"/>
      <c r="N99" s="5"/>
      <c r="O99" s="5"/>
      <c r="P99" s="5"/>
      <c r="Q99" s="5"/>
      <c r="R99" s="5"/>
      <c r="S99" s="5"/>
      <c r="T99" s="5"/>
      <c r="U99" s="5"/>
      <c r="V99" s="5"/>
      <c r="W99" s="5"/>
      <c r="X99" s="5"/>
      <c r="Y99" s="5"/>
      <c r="Z99" s="5"/>
    </row>
    <row r="100" spans="1:26" x14ac:dyDescent="0.2">
      <c r="A100" s="5" t="s">
        <v>151</v>
      </c>
      <c r="B100" s="43">
        <v>18456</v>
      </c>
      <c r="C100" s="43">
        <v>18361</v>
      </c>
      <c r="D100" s="43">
        <v>17865</v>
      </c>
      <c r="E100" s="43">
        <v>18806</v>
      </c>
      <c r="F100" s="43">
        <v>18363</v>
      </c>
      <c r="G100" s="11">
        <v>18771</v>
      </c>
      <c r="H100" s="11">
        <v>18911</v>
      </c>
      <c r="I100" s="11">
        <v>19029</v>
      </c>
      <c r="J100" s="11">
        <v>18877</v>
      </c>
      <c r="K100" s="5"/>
      <c r="L100" s="5"/>
      <c r="M100" s="5"/>
      <c r="N100" s="5"/>
      <c r="O100" s="5"/>
      <c r="P100" s="5"/>
      <c r="Q100" s="5"/>
      <c r="R100" s="5"/>
      <c r="S100" s="5"/>
      <c r="T100" s="5"/>
      <c r="U100" s="5"/>
      <c r="V100" s="5"/>
      <c r="W100" s="5"/>
      <c r="X100" s="5"/>
      <c r="Y100" s="5"/>
      <c r="Z100" s="5"/>
    </row>
    <row r="101" spans="1:26" x14ac:dyDescent="0.2">
      <c r="A101" s="5" t="s">
        <v>152</v>
      </c>
      <c r="B101" s="27">
        <v>0.73599999999999999</v>
      </c>
      <c r="C101" s="27">
        <v>0.72699999999999998</v>
      </c>
      <c r="D101" s="27">
        <v>0.71899999999999997</v>
      </c>
      <c r="E101" s="27">
        <v>0.73799999999999999</v>
      </c>
      <c r="F101" s="28">
        <v>0.751</v>
      </c>
      <c r="G101" s="28">
        <v>0.77700000000000002</v>
      </c>
      <c r="H101" s="28">
        <v>0.80500000000000005</v>
      </c>
      <c r="I101" s="28">
        <v>0.81</v>
      </c>
      <c r="J101" s="28">
        <v>0.81499999999999995</v>
      </c>
      <c r="K101" s="5"/>
      <c r="L101" s="5"/>
      <c r="M101" s="5"/>
      <c r="N101" s="5"/>
      <c r="O101" s="5"/>
      <c r="P101" s="5"/>
      <c r="Q101" s="5"/>
      <c r="R101" s="5"/>
      <c r="S101" s="5"/>
      <c r="T101" s="5"/>
      <c r="U101" s="5"/>
      <c r="V101" s="5"/>
      <c r="W101" s="5"/>
      <c r="X101" s="5"/>
      <c r="Y101" s="5"/>
      <c r="Z101" s="5"/>
    </row>
    <row r="102" spans="1:26" x14ac:dyDescent="0.2">
      <c r="A102" s="5"/>
      <c r="B102" s="5"/>
      <c r="C102" s="5"/>
      <c r="D102" s="5"/>
      <c r="E102" s="5"/>
      <c r="F102" s="5"/>
      <c r="G102" s="2"/>
      <c r="H102" s="2"/>
      <c r="I102" s="2"/>
      <c r="J102" s="2"/>
      <c r="K102" s="5"/>
      <c r="L102" s="5"/>
      <c r="M102" s="5"/>
      <c r="N102" s="5"/>
      <c r="O102" s="5"/>
      <c r="P102" s="5"/>
      <c r="Q102" s="5"/>
      <c r="R102" s="5"/>
      <c r="S102" s="5"/>
      <c r="T102" s="5"/>
      <c r="U102" s="5"/>
      <c r="V102" s="5"/>
      <c r="W102" s="5"/>
      <c r="X102" s="5"/>
      <c r="Y102" s="5"/>
      <c r="Z102" s="5"/>
    </row>
    <row r="103" spans="1:26" x14ac:dyDescent="0.2">
      <c r="A103" s="5" t="s">
        <v>44</v>
      </c>
      <c r="B103" s="5"/>
      <c r="C103" s="5"/>
      <c r="D103" s="5"/>
      <c r="E103" s="5"/>
      <c r="F103" s="5"/>
      <c r="G103" s="2"/>
      <c r="H103" s="2"/>
      <c r="I103" s="2"/>
      <c r="J103" s="2"/>
      <c r="K103" s="5"/>
      <c r="L103" s="5"/>
      <c r="M103" s="5"/>
      <c r="N103" s="5"/>
      <c r="O103" s="5"/>
      <c r="P103" s="5"/>
      <c r="Q103" s="5"/>
      <c r="R103" s="5"/>
      <c r="S103" s="5"/>
      <c r="T103" s="5"/>
      <c r="U103" s="5"/>
      <c r="V103" s="5"/>
      <c r="W103" s="5"/>
      <c r="X103" s="5"/>
      <c r="Y103" s="5"/>
      <c r="Z103" s="5"/>
    </row>
    <row r="104" spans="1:26" x14ac:dyDescent="0.2">
      <c r="A104" s="5" t="s">
        <v>12</v>
      </c>
      <c r="B104" s="43">
        <v>41526</v>
      </c>
      <c r="C104" s="43">
        <v>40237</v>
      </c>
      <c r="D104" s="43">
        <v>39082</v>
      </c>
      <c r="E104" s="43">
        <v>39675</v>
      </c>
      <c r="F104" s="43">
        <v>38145</v>
      </c>
      <c r="G104" s="11">
        <v>37320</v>
      </c>
      <c r="H104" s="11">
        <v>37859</v>
      </c>
      <c r="I104" s="11">
        <v>38066</v>
      </c>
      <c r="J104" s="11">
        <v>37309</v>
      </c>
      <c r="K104" s="5"/>
      <c r="L104" s="5"/>
      <c r="M104" s="5"/>
      <c r="N104" s="5"/>
      <c r="O104" s="5"/>
      <c r="P104" s="5"/>
      <c r="Q104" s="5"/>
      <c r="R104" s="5"/>
      <c r="S104" s="5"/>
      <c r="T104" s="5"/>
      <c r="U104" s="5"/>
      <c r="V104" s="5"/>
      <c r="W104" s="5"/>
      <c r="X104" s="5"/>
      <c r="Y104" s="5"/>
      <c r="Z104" s="5"/>
    </row>
    <row r="105" spans="1:26" x14ac:dyDescent="0.2">
      <c r="A105" s="5" t="s">
        <v>151</v>
      </c>
      <c r="B105" s="43">
        <v>27868</v>
      </c>
      <c r="C105" s="43">
        <v>27352</v>
      </c>
      <c r="D105" s="43">
        <v>26638</v>
      </c>
      <c r="E105" s="43">
        <v>28191</v>
      </c>
      <c r="F105" s="43">
        <v>28347</v>
      </c>
      <c r="G105" s="11">
        <v>29180</v>
      </c>
      <c r="H105" s="11">
        <v>30458</v>
      </c>
      <c r="I105" s="11">
        <v>31630</v>
      </c>
      <c r="J105" s="11">
        <v>31350</v>
      </c>
      <c r="K105" s="5"/>
      <c r="L105" s="5"/>
      <c r="M105" s="5"/>
      <c r="N105" s="5"/>
      <c r="O105" s="5"/>
      <c r="P105" s="5"/>
      <c r="Q105" s="5"/>
      <c r="R105" s="5"/>
      <c r="S105" s="5"/>
      <c r="T105" s="5"/>
      <c r="U105" s="5"/>
      <c r="V105" s="5"/>
      <c r="W105" s="5"/>
      <c r="X105" s="5"/>
      <c r="Y105" s="5"/>
      <c r="Z105" s="5"/>
    </row>
    <row r="106" spans="1:26" x14ac:dyDescent="0.2">
      <c r="A106" s="5" t="s">
        <v>152</v>
      </c>
      <c r="B106" s="27">
        <v>0.67100000000000004</v>
      </c>
      <c r="C106" s="27">
        <v>0.68</v>
      </c>
      <c r="D106" s="27">
        <v>0.68200000000000005</v>
      </c>
      <c r="E106" s="27">
        <v>0.71099999999999997</v>
      </c>
      <c r="F106" s="28">
        <v>0.74299999999999999</v>
      </c>
      <c r="G106" s="28">
        <v>0.78200000000000003</v>
      </c>
      <c r="H106" s="28">
        <v>0.80500000000000005</v>
      </c>
      <c r="I106" s="28">
        <v>0.83099999999999996</v>
      </c>
      <c r="J106" s="28">
        <v>0.84</v>
      </c>
      <c r="K106" s="5"/>
      <c r="L106" s="5"/>
      <c r="M106" s="5"/>
      <c r="N106" s="5"/>
      <c r="O106" s="5"/>
      <c r="P106" s="5"/>
      <c r="Q106" s="5"/>
      <c r="R106" s="5"/>
      <c r="S106" s="5"/>
      <c r="T106" s="5"/>
      <c r="U106" s="5"/>
      <c r="V106" s="5"/>
      <c r="W106" s="5"/>
      <c r="X106" s="5"/>
      <c r="Y106" s="5"/>
      <c r="Z106" s="5"/>
    </row>
    <row r="107" spans="1:26" x14ac:dyDescent="0.2">
      <c r="A107" s="5"/>
      <c r="B107" s="5"/>
      <c r="C107" s="5"/>
      <c r="D107" s="5"/>
      <c r="E107" s="5"/>
      <c r="F107" s="5"/>
      <c r="G107" s="2"/>
      <c r="H107" s="2"/>
      <c r="I107" s="2"/>
      <c r="J107" s="2"/>
      <c r="K107" s="5"/>
      <c r="L107" s="5"/>
      <c r="M107" s="5"/>
      <c r="N107" s="5"/>
      <c r="O107" s="5"/>
      <c r="P107" s="5"/>
      <c r="Q107" s="5"/>
      <c r="R107" s="5"/>
      <c r="S107" s="5"/>
      <c r="T107" s="5"/>
      <c r="U107" s="5"/>
      <c r="V107" s="5"/>
      <c r="W107" s="5"/>
      <c r="X107" s="5"/>
      <c r="Y107" s="5"/>
      <c r="Z107" s="5"/>
    </row>
    <row r="108" spans="1:26" x14ac:dyDescent="0.2">
      <c r="A108" s="5" t="s">
        <v>45</v>
      </c>
      <c r="B108" s="5"/>
      <c r="C108" s="5"/>
      <c r="D108" s="5"/>
      <c r="E108" s="5"/>
      <c r="F108" s="5"/>
      <c r="G108" s="2"/>
      <c r="H108" s="2"/>
      <c r="I108" s="2"/>
      <c r="J108" s="2"/>
      <c r="K108" s="5"/>
      <c r="L108" s="5"/>
      <c r="M108" s="5"/>
      <c r="N108" s="5"/>
      <c r="O108" s="5"/>
      <c r="P108" s="5"/>
      <c r="Q108" s="5"/>
      <c r="R108" s="5"/>
      <c r="S108" s="5"/>
      <c r="T108" s="5"/>
      <c r="U108" s="5"/>
      <c r="V108" s="5"/>
      <c r="W108" s="5"/>
      <c r="X108" s="5"/>
      <c r="Y108" s="5"/>
      <c r="Z108" s="5"/>
    </row>
    <row r="109" spans="1:26" x14ac:dyDescent="0.2">
      <c r="A109" s="5" t="s">
        <v>12</v>
      </c>
      <c r="B109" s="43">
        <v>73495</v>
      </c>
      <c r="C109" s="43">
        <v>73660</v>
      </c>
      <c r="D109" s="43">
        <v>73800</v>
      </c>
      <c r="E109" s="43">
        <v>74311</v>
      </c>
      <c r="F109" s="43">
        <v>74353</v>
      </c>
      <c r="G109" s="11">
        <v>73671</v>
      </c>
      <c r="H109" s="11">
        <v>73428</v>
      </c>
      <c r="I109" s="11">
        <v>73019</v>
      </c>
      <c r="J109" s="11">
        <v>72040</v>
      </c>
      <c r="K109" s="5"/>
      <c r="L109" s="5"/>
      <c r="M109" s="5"/>
      <c r="N109" s="5"/>
      <c r="O109" s="5"/>
      <c r="P109" s="5"/>
      <c r="Q109" s="5"/>
      <c r="R109" s="5"/>
      <c r="S109" s="5"/>
      <c r="T109" s="5"/>
      <c r="U109" s="5"/>
      <c r="V109" s="5"/>
      <c r="W109" s="5"/>
      <c r="X109" s="5"/>
      <c r="Y109" s="5"/>
      <c r="Z109" s="5"/>
    </row>
    <row r="110" spans="1:26" x14ac:dyDescent="0.2">
      <c r="A110" s="5" t="s">
        <v>151</v>
      </c>
      <c r="B110" s="43">
        <v>55991</v>
      </c>
      <c r="C110" s="43">
        <v>57467</v>
      </c>
      <c r="D110" s="43">
        <v>58516</v>
      </c>
      <c r="E110" s="43">
        <v>60707</v>
      </c>
      <c r="F110" s="43">
        <v>62959</v>
      </c>
      <c r="G110" s="11">
        <v>64658</v>
      </c>
      <c r="H110" s="11">
        <v>66293</v>
      </c>
      <c r="I110" s="11">
        <v>66779</v>
      </c>
      <c r="J110" s="11">
        <v>66566</v>
      </c>
      <c r="K110" s="5"/>
      <c r="L110" s="5"/>
      <c r="M110" s="5"/>
      <c r="N110" s="5"/>
      <c r="O110" s="5"/>
      <c r="P110" s="5"/>
      <c r="Q110" s="5"/>
      <c r="R110" s="5"/>
      <c r="S110" s="5"/>
      <c r="T110" s="5"/>
      <c r="U110" s="5"/>
      <c r="V110" s="5"/>
      <c r="W110" s="5"/>
      <c r="X110" s="5"/>
      <c r="Y110" s="5"/>
      <c r="Z110" s="5"/>
    </row>
    <row r="111" spans="1:26" x14ac:dyDescent="0.2">
      <c r="A111" s="5" t="s">
        <v>152</v>
      </c>
      <c r="B111" s="27">
        <v>0.76200000000000001</v>
      </c>
      <c r="C111" s="27">
        <v>0.78</v>
      </c>
      <c r="D111" s="27">
        <v>0.79300000000000004</v>
      </c>
      <c r="E111" s="27">
        <v>0.81699999999999995</v>
      </c>
      <c r="F111" s="28">
        <v>0.84699999999999998</v>
      </c>
      <c r="G111" s="28">
        <v>0.878</v>
      </c>
      <c r="H111" s="28">
        <v>0.90300000000000002</v>
      </c>
      <c r="I111" s="28">
        <v>0.91500000000000004</v>
      </c>
      <c r="J111" s="28">
        <v>0.92400000000000004</v>
      </c>
      <c r="K111" s="5"/>
      <c r="L111" s="5"/>
      <c r="M111" s="5"/>
      <c r="N111" s="5"/>
      <c r="O111" s="5"/>
      <c r="P111" s="5"/>
      <c r="Q111" s="5"/>
      <c r="R111" s="5"/>
      <c r="S111" s="5"/>
      <c r="T111" s="5"/>
      <c r="U111" s="5"/>
      <c r="V111" s="5"/>
      <c r="W111" s="5"/>
      <c r="X111" s="5"/>
      <c r="Y111" s="5"/>
      <c r="Z111" s="5"/>
    </row>
    <row r="112" spans="1:26" x14ac:dyDescent="0.2">
      <c r="A112" s="5"/>
      <c r="B112" s="5"/>
      <c r="C112" s="5"/>
      <c r="D112" s="5"/>
      <c r="E112" s="5"/>
      <c r="F112" s="5"/>
      <c r="G112" s="2"/>
      <c r="H112" s="2"/>
      <c r="I112" s="2"/>
      <c r="J112" s="2"/>
      <c r="K112" s="5"/>
      <c r="L112" s="5"/>
      <c r="M112" s="5"/>
      <c r="N112" s="5"/>
      <c r="O112" s="5"/>
      <c r="P112" s="5"/>
      <c r="Q112" s="5"/>
      <c r="R112" s="5"/>
      <c r="S112" s="5"/>
      <c r="T112" s="5"/>
      <c r="U112" s="5"/>
      <c r="V112" s="5"/>
      <c r="W112" s="5"/>
      <c r="X112" s="5"/>
      <c r="Y112" s="5"/>
      <c r="Z112" s="5"/>
    </row>
    <row r="113" spans="1:26" x14ac:dyDescent="0.2">
      <c r="A113" s="5" t="s">
        <v>46</v>
      </c>
      <c r="B113" s="5"/>
      <c r="C113" s="5"/>
      <c r="D113" s="5"/>
      <c r="E113" s="5"/>
      <c r="F113" s="5"/>
      <c r="G113" s="2"/>
      <c r="H113" s="2"/>
      <c r="I113" s="2"/>
      <c r="J113" s="2"/>
      <c r="K113" s="5"/>
      <c r="L113" s="5"/>
      <c r="M113" s="5"/>
      <c r="N113" s="5"/>
      <c r="O113" s="5"/>
      <c r="P113" s="5"/>
      <c r="Q113" s="5"/>
      <c r="R113" s="5"/>
      <c r="S113" s="5"/>
      <c r="T113" s="5"/>
      <c r="U113" s="5"/>
      <c r="V113" s="5"/>
      <c r="W113" s="5"/>
      <c r="X113" s="5"/>
      <c r="Y113" s="5"/>
      <c r="Z113" s="5"/>
    </row>
    <row r="114" spans="1:26" x14ac:dyDescent="0.2">
      <c r="A114" s="5" t="s">
        <v>12</v>
      </c>
      <c r="B114" s="43">
        <v>54341</v>
      </c>
      <c r="C114" s="43">
        <v>52772</v>
      </c>
      <c r="D114" s="43">
        <v>54493</v>
      </c>
      <c r="E114" s="43">
        <v>54986</v>
      </c>
      <c r="F114" s="43">
        <v>56218</v>
      </c>
      <c r="G114" s="11">
        <v>56395</v>
      </c>
      <c r="H114" s="11">
        <v>56130</v>
      </c>
      <c r="I114" s="11">
        <v>55330</v>
      </c>
      <c r="J114" s="11">
        <v>54367</v>
      </c>
      <c r="K114" s="5"/>
      <c r="L114" s="5"/>
      <c r="M114" s="5"/>
      <c r="N114" s="5"/>
      <c r="O114" s="5"/>
      <c r="P114" s="5"/>
      <c r="Q114" s="5"/>
      <c r="R114" s="5"/>
      <c r="S114" s="5"/>
      <c r="T114" s="5"/>
      <c r="U114" s="5"/>
      <c r="V114" s="5"/>
      <c r="W114" s="5"/>
      <c r="X114" s="5"/>
      <c r="Y114" s="5"/>
      <c r="Z114" s="5"/>
    </row>
    <row r="115" spans="1:26" x14ac:dyDescent="0.2">
      <c r="A115" s="5" t="s">
        <v>151</v>
      </c>
      <c r="B115" s="43">
        <v>41375</v>
      </c>
      <c r="C115" s="43">
        <v>39440</v>
      </c>
      <c r="D115" s="43">
        <v>41624</v>
      </c>
      <c r="E115" s="43">
        <v>42369</v>
      </c>
      <c r="F115" s="43">
        <v>43967</v>
      </c>
      <c r="G115" s="11">
        <v>45319</v>
      </c>
      <c r="H115" s="11">
        <v>46225</v>
      </c>
      <c r="I115" s="11">
        <v>45671</v>
      </c>
      <c r="J115" s="11">
        <v>46128</v>
      </c>
      <c r="K115" s="5"/>
      <c r="L115" s="5"/>
      <c r="M115" s="5"/>
      <c r="N115" s="5"/>
      <c r="O115" s="5"/>
      <c r="P115" s="5"/>
      <c r="Q115" s="5"/>
      <c r="R115" s="5"/>
      <c r="S115" s="5"/>
      <c r="T115" s="5"/>
      <c r="U115" s="5"/>
      <c r="V115" s="5"/>
      <c r="W115" s="5"/>
      <c r="X115" s="5"/>
      <c r="Y115" s="5"/>
      <c r="Z115" s="5"/>
    </row>
    <row r="116" spans="1:26" x14ac:dyDescent="0.2">
      <c r="A116" s="5" t="s">
        <v>152</v>
      </c>
      <c r="B116" s="27">
        <v>0.76100000000000001</v>
      </c>
      <c r="C116" s="27">
        <v>0.747</v>
      </c>
      <c r="D116" s="27">
        <v>0.76400000000000001</v>
      </c>
      <c r="E116" s="27">
        <v>0.77100000000000002</v>
      </c>
      <c r="F116" s="28">
        <v>0.78200000000000003</v>
      </c>
      <c r="G116" s="28">
        <v>0.80400000000000005</v>
      </c>
      <c r="H116" s="28">
        <v>0.82399999999999995</v>
      </c>
      <c r="I116" s="28">
        <v>0.82499999999999996</v>
      </c>
      <c r="J116" s="28">
        <v>0.84799999999999998</v>
      </c>
      <c r="K116" s="5"/>
      <c r="L116" s="5"/>
      <c r="M116" s="5"/>
      <c r="N116" s="5"/>
      <c r="O116" s="5"/>
      <c r="P116" s="5"/>
      <c r="Q116" s="5"/>
      <c r="R116" s="5"/>
      <c r="S116" s="5"/>
      <c r="T116" s="5"/>
      <c r="U116" s="5"/>
      <c r="V116" s="5"/>
      <c r="W116" s="5"/>
      <c r="X116" s="5"/>
      <c r="Y116" s="5"/>
      <c r="Z116" s="5"/>
    </row>
    <row r="117" spans="1:26" x14ac:dyDescent="0.2">
      <c r="A117" s="5"/>
      <c r="B117" s="5"/>
      <c r="C117" s="5"/>
      <c r="D117" s="5"/>
      <c r="E117" s="5"/>
      <c r="F117" s="5"/>
      <c r="G117" s="2"/>
      <c r="H117" s="2"/>
      <c r="I117" s="2"/>
      <c r="J117" s="2"/>
      <c r="K117" s="5"/>
      <c r="L117" s="5"/>
      <c r="M117" s="5"/>
      <c r="N117" s="5"/>
      <c r="O117" s="5"/>
      <c r="P117" s="5"/>
      <c r="Q117" s="5"/>
      <c r="R117" s="5"/>
      <c r="S117" s="5"/>
      <c r="T117" s="5"/>
      <c r="U117" s="5"/>
      <c r="V117" s="5"/>
      <c r="W117" s="5"/>
      <c r="X117" s="5"/>
      <c r="Y117" s="5"/>
      <c r="Z117" s="5"/>
    </row>
    <row r="118" spans="1:26" x14ac:dyDescent="0.2">
      <c r="A118" s="5" t="s">
        <v>47</v>
      </c>
      <c r="B118" s="5"/>
      <c r="C118" s="5"/>
      <c r="D118" s="5"/>
      <c r="E118" s="5"/>
      <c r="F118" s="5"/>
      <c r="G118" s="2"/>
      <c r="H118" s="2"/>
      <c r="I118" s="2"/>
      <c r="J118" s="2"/>
      <c r="K118" s="5"/>
      <c r="L118" s="5"/>
      <c r="M118" s="5"/>
      <c r="N118" s="5"/>
      <c r="O118" s="5"/>
      <c r="P118" s="5"/>
      <c r="Q118" s="5"/>
      <c r="R118" s="5"/>
      <c r="S118" s="5"/>
      <c r="T118" s="5"/>
      <c r="U118" s="5"/>
      <c r="V118" s="5"/>
      <c r="W118" s="5"/>
      <c r="X118" s="5"/>
      <c r="Y118" s="5"/>
      <c r="Z118" s="5"/>
    </row>
    <row r="119" spans="1:26" x14ac:dyDescent="0.2">
      <c r="A119" s="5" t="s">
        <v>12</v>
      </c>
      <c r="B119" s="43">
        <v>83695</v>
      </c>
      <c r="C119" s="43">
        <v>83231</v>
      </c>
      <c r="D119" s="43">
        <v>83927</v>
      </c>
      <c r="E119" s="43">
        <v>85224</v>
      </c>
      <c r="F119" s="43">
        <v>84105</v>
      </c>
      <c r="G119" s="11">
        <v>83271</v>
      </c>
      <c r="H119" s="11">
        <v>82932</v>
      </c>
      <c r="I119" s="11">
        <v>83399</v>
      </c>
      <c r="J119" s="11">
        <v>80026</v>
      </c>
      <c r="K119" s="5"/>
      <c r="L119" s="5"/>
      <c r="M119" s="5"/>
      <c r="N119" s="5"/>
      <c r="O119" s="5"/>
      <c r="P119" s="5"/>
      <c r="Q119" s="5"/>
      <c r="R119" s="5"/>
      <c r="S119" s="5"/>
      <c r="T119" s="5"/>
      <c r="U119" s="5"/>
      <c r="V119" s="5"/>
      <c r="W119" s="5"/>
      <c r="X119" s="5"/>
      <c r="Y119" s="5"/>
      <c r="Z119" s="5"/>
    </row>
    <row r="120" spans="1:26" x14ac:dyDescent="0.2">
      <c r="A120" s="5" t="s">
        <v>151</v>
      </c>
      <c r="B120" s="43">
        <v>69731</v>
      </c>
      <c r="C120" s="43">
        <v>70070</v>
      </c>
      <c r="D120" s="43">
        <v>70760</v>
      </c>
      <c r="E120" s="43">
        <v>74239</v>
      </c>
      <c r="F120" s="43">
        <v>74681</v>
      </c>
      <c r="G120" s="11">
        <v>76079</v>
      </c>
      <c r="H120" s="11">
        <v>77525</v>
      </c>
      <c r="I120" s="11">
        <v>78813</v>
      </c>
      <c r="J120" s="11">
        <v>76005</v>
      </c>
      <c r="K120" s="5"/>
      <c r="L120" s="5"/>
      <c r="M120" s="5"/>
      <c r="N120" s="5"/>
      <c r="O120" s="5"/>
      <c r="P120" s="5"/>
      <c r="Q120" s="5"/>
      <c r="R120" s="5"/>
      <c r="S120" s="5"/>
      <c r="T120" s="5"/>
      <c r="U120" s="5"/>
      <c r="V120" s="5"/>
      <c r="W120" s="5"/>
      <c r="X120" s="5"/>
      <c r="Y120" s="5"/>
      <c r="Z120" s="5"/>
    </row>
    <row r="121" spans="1:26" x14ac:dyDescent="0.2">
      <c r="A121" s="5" t="s">
        <v>152</v>
      </c>
      <c r="B121" s="27">
        <v>0.83299999999999996</v>
      </c>
      <c r="C121" s="27">
        <v>0.84199999999999997</v>
      </c>
      <c r="D121" s="27">
        <v>0.84299999999999997</v>
      </c>
      <c r="E121" s="27">
        <v>0.871</v>
      </c>
      <c r="F121" s="28">
        <v>0.88800000000000001</v>
      </c>
      <c r="G121" s="28">
        <v>0.91400000000000003</v>
      </c>
      <c r="H121" s="28">
        <v>0.93500000000000005</v>
      </c>
      <c r="I121" s="28">
        <v>0.94499999999999995</v>
      </c>
      <c r="J121" s="28">
        <v>0.95</v>
      </c>
      <c r="K121" s="5"/>
      <c r="L121" s="5"/>
      <c r="M121" s="5"/>
      <c r="N121" s="5"/>
      <c r="O121" s="5"/>
      <c r="P121" s="5"/>
      <c r="Q121" s="5"/>
      <c r="R121" s="5"/>
      <c r="S121" s="5"/>
      <c r="T121" s="5"/>
      <c r="U121" s="5"/>
      <c r="V121" s="5"/>
      <c r="W121" s="5"/>
      <c r="X121" s="5"/>
      <c r="Y121" s="5"/>
      <c r="Z121" s="5"/>
    </row>
    <row r="122" spans="1:26" x14ac:dyDescent="0.2">
      <c r="A122" s="5"/>
      <c r="B122" s="5"/>
      <c r="C122" s="5"/>
      <c r="D122" s="5"/>
      <c r="E122" s="5"/>
      <c r="F122" s="5"/>
      <c r="G122" s="2"/>
      <c r="H122" s="2"/>
      <c r="I122" s="2"/>
      <c r="J122" s="2"/>
      <c r="K122" s="5"/>
      <c r="L122" s="5"/>
      <c r="M122" s="5"/>
      <c r="N122" s="5"/>
      <c r="O122" s="5"/>
      <c r="P122" s="5"/>
      <c r="Q122" s="5"/>
      <c r="R122" s="5"/>
      <c r="S122" s="5"/>
      <c r="T122" s="5"/>
      <c r="U122" s="5"/>
      <c r="V122" s="5"/>
      <c r="W122" s="5"/>
      <c r="X122" s="5"/>
      <c r="Y122" s="5"/>
      <c r="Z122" s="5"/>
    </row>
    <row r="123" spans="1:26" x14ac:dyDescent="0.2">
      <c r="A123" s="5" t="s">
        <v>48</v>
      </c>
      <c r="B123" s="5"/>
      <c r="C123" s="5"/>
      <c r="D123" s="5"/>
      <c r="E123" s="5"/>
      <c r="F123" s="5"/>
      <c r="G123" s="2"/>
      <c r="H123" s="2"/>
      <c r="I123" s="2"/>
      <c r="J123" s="2"/>
      <c r="K123" s="5"/>
      <c r="L123" s="5"/>
      <c r="M123" s="5"/>
      <c r="N123" s="5"/>
      <c r="O123" s="5"/>
      <c r="P123" s="5"/>
      <c r="Q123" s="5"/>
      <c r="R123" s="5"/>
      <c r="S123" s="5"/>
      <c r="T123" s="5"/>
      <c r="U123" s="5"/>
      <c r="V123" s="5"/>
      <c r="W123" s="5"/>
      <c r="X123" s="5"/>
      <c r="Y123" s="5"/>
      <c r="Z123" s="5"/>
    </row>
    <row r="124" spans="1:26" x14ac:dyDescent="0.2">
      <c r="A124" s="5" t="s">
        <v>12</v>
      </c>
      <c r="B124" s="43">
        <v>97389</v>
      </c>
      <c r="C124" s="43">
        <v>97213</v>
      </c>
      <c r="D124" s="43">
        <v>98903</v>
      </c>
      <c r="E124" s="43">
        <v>96871</v>
      </c>
      <c r="F124" s="43">
        <v>96790</v>
      </c>
      <c r="G124" s="11">
        <v>94462</v>
      </c>
      <c r="H124" s="11">
        <v>93952</v>
      </c>
      <c r="I124" s="11">
        <v>92913</v>
      </c>
      <c r="J124" s="11">
        <v>94260</v>
      </c>
      <c r="K124" s="5"/>
      <c r="L124" s="5"/>
      <c r="M124" s="5"/>
      <c r="N124" s="5"/>
      <c r="O124" s="5"/>
      <c r="P124" s="5"/>
      <c r="Q124" s="5"/>
      <c r="R124" s="5"/>
      <c r="S124" s="5"/>
      <c r="T124" s="5"/>
      <c r="U124" s="5"/>
      <c r="V124" s="5"/>
      <c r="W124" s="5"/>
      <c r="X124" s="5"/>
      <c r="Y124" s="5"/>
      <c r="Z124" s="5"/>
    </row>
    <row r="125" spans="1:26" x14ac:dyDescent="0.2">
      <c r="A125" s="5" t="s">
        <v>151</v>
      </c>
      <c r="B125" s="43">
        <v>74971</v>
      </c>
      <c r="C125" s="43">
        <v>74597</v>
      </c>
      <c r="D125" s="43">
        <v>77696</v>
      </c>
      <c r="E125" s="43">
        <v>78320</v>
      </c>
      <c r="F125" s="43">
        <v>80158</v>
      </c>
      <c r="G125" s="11">
        <v>80341</v>
      </c>
      <c r="H125" s="11">
        <v>82089</v>
      </c>
      <c r="I125" s="11">
        <v>82790</v>
      </c>
      <c r="J125" s="11">
        <v>84432</v>
      </c>
      <c r="K125" s="5"/>
      <c r="L125" s="5"/>
      <c r="M125" s="5"/>
      <c r="N125" s="5"/>
      <c r="O125" s="5"/>
      <c r="P125" s="5"/>
      <c r="Q125" s="5"/>
      <c r="R125" s="5"/>
      <c r="S125" s="5"/>
      <c r="T125" s="5"/>
      <c r="U125" s="5"/>
      <c r="V125" s="5"/>
      <c r="W125" s="5"/>
      <c r="X125" s="5"/>
      <c r="Y125" s="5"/>
      <c r="Z125" s="5"/>
    </row>
    <row r="126" spans="1:26" x14ac:dyDescent="0.2">
      <c r="A126" s="5" t="s">
        <v>152</v>
      </c>
      <c r="B126" s="27">
        <v>0.77</v>
      </c>
      <c r="C126" s="27">
        <v>0.76700000000000002</v>
      </c>
      <c r="D126" s="27">
        <v>0.78600000000000003</v>
      </c>
      <c r="E126" s="27">
        <v>0.80800000000000005</v>
      </c>
      <c r="F126" s="28">
        <v>0.82799999999999996</v>
      </c>
      <c r="G126" s="28">
        <v>0.85099999999999998</v>
      </c>
      <c r="H126" s="28">
        <v>0.874</v>
      </c>
      <c r="I126" s="28">
        <v>0.89100000000000001</v>
      </c>
      <c r="J126" s="28">
        <v>0.89600000000000002</v>
      </c>
      <c r="K126" s="5"/>
      <c r="L126" s="5"/>
      <c r="M126" s="5"/>
      <c r="N126" s="5"/>
      <c r="O126" s="5"/>
      <c r="P126" s="5"/>
      <c r="Q126" s="5"/>
      <c r="R126" s="5"/>
      <c r="S126" s="5"/>
      <c r="T126" s="5"/>
      <c r="U126" s="5"/>
      <c r="V126" s="5"/>
      <c r="W126" s="5"/>
      <c r="X126" s="5"/>
      <c r="Y126" s="5"/>
      <c r="Z126" s="5"/>
    </row>
    <row r="127" spans="1:26" x14ac:dyDescent="0.2">
      <c r="A127" s="5"/>
      <c r="B127" s="5"/>
      <c r="C127" s="5"/>
      <c r="D127" s="5"/>
      <c r="E127" s="5"/>
      <c r="F127" s="5"/>
      <c r="G127" s="2"/>
      <c r="H127" s="2"/>
      <c r="I127" s="2"/>
      <c r="J127" s="2"/>
      <c r="K127" s="5"/>
      <c r="L127" s="5"/>
      <c r="M127" s="5"/>
      <c r="N127" s="5"/>
      <c r="O127" s="5"/>
      <c r="P127" s="5"/>
      <c r="Q127" s="5"/>
      <c r="R127" s="5"/>
      <c r="S127" s="5"/>
      <c r="T127" s="5"/>
      <c r="U127" s="5"/>
      <c r="V127" s="5"/>
      <c r="W127" s="5"/>
      <c r="X127" s="5"/>
      <c r="Y127" s="5"/>
      <c r="Z127" s="5"/>
    </row>
    <row r="128" spans="1:26" x14ac:dyDescent="0.2">
      <c r="A128" s="5" t="s">
        <v>49</v>
      </c>
      <c r="B128" s="5"/>
      <c r="C128" s="5"/>
      <c r="D128" s="5"/>
      <c r="E128" s="5"/>
      <c r="F128" s="5"/>
      <c r="G128" s="2"/>
      <c r="H128" s="2"/>
      <c r="I128" s="2"/>
      <c r="J128" s="2"/>
      <c r="K128" s="5"/>
      <c r="L128" s="5"/>
      <c r="M128" s="5"/>
      <c r="N128" s="5"/>
      <c r="O128" s="5"/>
      <c r="P128" s="5"/>
      <c r="Q128" s="5"/>
      <c r="R128" s="5"/>
      <c r="S128" s="5"/>
      <c r="T128" s="5"/>
      <c r="U128" s="5"/>
      <c r="V128" s="5"/>
      <c r="W128" s="5"/>
      <c r="X128" s="5"/>
      <c r="Y128" s="5"/>
      <c r="Z128" s="5"/>
    </row>
    <row r="129" spans="1:26" x14ac:dyDescent="0.2">
      <c r="A129" s="5" t="s">
        <v>12</v>
      </c>
      <c r="B129" s="43">
        <v>19358</v>
      </c>
      <c r="C129" s="43">
        <v>18696</v>
      </c>
      <c r="D129" s="43">
        <v>18875</v>
      </c>
      <c r="E129" s="43">
        <v>17723</v>
      </c>
      <c r="F129" s="43">
        <v>17479</v>
      </c>
      <c r="G129" s="11">
        <v>17143</v>
      </c>
      <c r="H129" s="11">
        <v>16930</v>
      </c>
      <c r="I129" s="11">
        <v>16326</v>
      </c>
      <c r="J129" s="11">
        <v>16364</v>
      </c>
      <c r="K129" s="5"/>
      <c r="L129" s="5"/>
      <c r="M129" s="5"/>
      <c r="N129" s="5"/>
      <c r="O129" s="5"/>
      <c r="P129" s="5"/>
      <c r="Q129" s="5"/>
      <c r="R129" s="5"/>
      <c r="S129" s="5"/>
      <c r="T129" s="5"/>
      <c r="U129" s="5"/>
      <c r="V129" s="5"/>
      <c r="W129" s="5"/>
      <c r="X129" s="5"/>
      <c r="Y129" s="5"/>
      <c r="Z129" s="5"/>
    </row>
    <row r="130" spans="1:26" x14ac:dyDescent="0.2">
      <c r="A130" s="5" t="s">
        <v>151</v>
      </c>
      <c r="B130" s="43">
        <v>15544</v>
      </c>
      <c r="C130" s="43">
        <v>14468</v>
      </c>
      <c r="D130" s="43">
        <v>14654</v>
      </c>
      <c r="E130" s="43">
        <v>14201</v>
      </c>
      <c r="F130" s="43">
        <v>14460</v>
      </c>
      <c r="G130" s="11">
        <v>14509</v>
      </c>
      <c r="H130" s="11">
        <v>14893</v>
      </c>
      <c r="I130" s="11">
        <v>14635</v>
      </c>
      <c r="J130" s="11">
        <v>14671</v>
      </c>
      <c r="K130" s="5"/>
      <c r="L130" s="5"/>
      <c r="M130" s="5"/>
      <c r="N130" s="5"/>
      <c r="O130" s="5"/>
      <c r="P130" s="5"/>
      <c r="Q130" s="5"/>
      <c r="R130" s="5"/>
      <c r="S130" s="5"/>
      <c r="T130" s="5"/>
      <c r="U130" s="5"/>
      <c r="V130" s="5"/>
      <c r="W130" s="5"/>
      <c r="X130" s="5"/>
      <c r="Y130" s="5"/>
      <c r="Z130" s="5"/>
    </row>
    <row r="131" spans="1:26" x14ac:dyDescent="0.2">
      <c r="A131" s="5" t="s">
        <v>152</v>
      </c>
      <c r="B131" s="27">
        <v>0.80300000000000005</v>
      </c>
      <c r="C131" s="27">
        <v>0.77400000000000002</v>
      </c>
      <c r="D131" s="27">
        <v>0.77600000000000002</v>
      </c>
      <c r="E131" s="27">
        <v>0.80100000000000005</v>
      </c>
      <c r="F131" s="28">
        <v>0.82699999999999996</v>
      </c>
      <c r="G131" s="28">
        <v>0.84599999999999997</v>
      </c>
      <c r="H131" s="28">
        <v>0.88</v>
      </c>
      <c r="I131" s="28">
        <v>0.89600000000000002</v>
      </c>
      <c r="J131" s="28">
        <v>0.89700000000000002</v>
      </c>
      <c r="K131" s="5"/>
      <c r="L131" s="5"/>
      <c r="M131" s="5"/>
      <c r="N131" s="5"/>
      <c r="O131" s="5"/>
      <c r="P131" s="5"/>
      <c r="Q131" s="5"/>
      <c r="R131" s="5"/>
      <c r="S131" s="5"/>
      <c r="T131" s="5"/>
      <c r="U131" s="5"/>
      <c r="V131" s="5"/>
      <c r="W131" s="5"/>
      <c r="X131" s="5"/>
      <c r="Y131" s="5"/>
      <c r="Z131" s="5"/>
    </row>
    <row r="132" spans="1:26" x14ac:dyDescent="0.2">
      <c r="A132" s="5"/>
      <c r="B132" s="5"/>
      <c r="C132" s="5"/>
      <c r="D132" s="5"/>
      <c r="E132" s="5"/>
      <c r="F132" s="5"/>
      <c r="G132" s="2"/>
      <c r="H132" s="2"/>
      <c r="I132" s="2"/>
      <c r="J132" s="2"/>
      <c r="K132" s="5"/>
      <c r="L132" s="5"/>
      <c r="M132" s="5"/>
      <c r="N132" s="5"/>
      <c r="O132" s="5"/>
      <c r="P132" s="5"/>
      <c r="Q132" s="5"/>
      <c r="R132" s="5"/>
      <c r="S132" s="5"/>
      <c r="T132" s="5"/>
      <c r="U132" s="5"/>
      <c r="V132" s="5"/>
      <c r="W132" s="5"/>
      <c r="X132" s="5"/>
      <c r="Y132" s="5"/>
      <c r="Z132" s="5"/>
    </row>
    <row r="133" spans="1:26" x14ac:dyDescent="0.2">
      <c r="A133" s="5" t="s">
        <v>50</v>
      </c>
      <c r="B133" s="5"/>
      <c r="C133" s="5"/>
      <c r="D133" s="5"/>
      <c r="E133" s="5"/>
      <c r="F133" s="5"/>
      <c r="G133" s="2"/>
      <c r="H133" s="2"/>
      <c r="I133" s="2"/>
      <c r="J133" s="2"/>
      <c r="K133" s="5"/>
      <c r="L133" s="5"/>
      <c r="M133" s="5"/>
      <c r="N133" s="5"/>
      <c r="O133" s="5"/>
      <c r="P133" s="5"/>
      <c r="Q133" s="5"/>
      <c r="R133" s="5"/>
      <c r="S133" s="5"/>
      <c r="T133" s="5"/>
      <c r="U133" s="5"/>
      <c r="V133" s="5"/>
      <c r="W133" s="5"/>
      <c r="X133" s="5"/>
      <c r="Y133" s="5"/>
      <c r="Z133" s="5"/>
    </row>
    <row r="134" spans="1:26" x14ac:dyDescent="0.2">
      <c r="A134" s="5" t="s">
        <v>12</v>
      </c>
      <c r="B134" s="43">
        <v>21012</v>
      </c>
      <c r="C134" s="43">
        <v>20404</v>
      </c>
      <c r="D134" s="43">
        <v>19992</v>
      </c>
      <c r="E134" s="43">
        <v>20377</v>
      </c>
      <c r="F134" s="43">
        <v>19909</v>
      </c>
      <c r="G134" s="11">
        <v>19644</v>
      </c>
      <c r="H134" s="11">
        <v>19397</v>
      </c>
      <c r="I134" s="11">
        <v>18605</v>
      </c>
      <c r="J134" s="11">
        <v>17752</v>
      </c>
      <c r="K134" s="5"/>
      <c r="L134" s="5"/>
      <c r="M134" s="5"/>
      <c r="N134" s="5"/>
      <c r="O134" s="5"/>
      <c r="P134" s="5"/>
      <c r="Q134" s="5"/>
      <c r="R134" s="5"/>
      <c r="S134" s="5"/>
      <c r="T134" s="5"/>
      <c r="U134" s="5"/>
      <c r="V134" s="5"/>
      <c r="W134" s="5"/>
      <c r="X134" s="5"/>
      <c r="Y134" s="5"/>
      <c r="Z134" s="5"/>
    </row>
    <row r="135" spans="1:26" x14ac:dyDescent="0.2">
      <c r="A135" s="5" t="s">
        <v>151</v>
      </c>
      <c r="B135" s="43">
        <v>17329</v>
      </c>
      <c r="C135" s="43">
        <v>16687</v>
      </c>
      <c r="D135" s="43">
        <v>16198</v>
      </c>
      <c r="E135" s="43">
        <v>16885</v>
      </c>
      <c r="F135" s="43">
        <v>16881</v>
      </c>
      <c r="G135" s="11">
        <v>17205</v>
      </c>
      <c r="H135" s="11">
        <v>17508</v>
      </c>
      <c r="I135" s="11">
        <v>17092</v>
      </c>
      <c r="J135" s="11">
        <v>16302</v>
      </c>
      <c r="K135" s="5"/>
      <c r="L135" s="5"/>
      <c r="M135" s="5"/>
      <c r="N135" s="5"/>
      <c r="O135" s="5"/>
      <c r="P135" s="5"/>
      <c r="Q135" s="5"/>
      <c r="R135" s="5"/>
      <c r="S135" s="5"/>
      <c r="T135" s="5"/>
      <c r="U135" s="5"/>
      <c r="V135" s="5"/>
      <c r="W135" s="5"/>
      <c r="X135" s="5"/>
      <c r="Y135" s="5"/>
      <c r="Z135" s="5"/>
    </row>
    <row r="136" spans="1:26" x14ac:dyDescent="0.2">
      <c r="A136" s="5" t="s">
        <v>152</v>
      </c>
      <c r="B136" s="27">
        <v>0.82499999999999996</v>
      </c>
      <c r="C136" s="27">
        <v>0.81799999999999995</v>
      </c>
      <c r="D136" s="27">
        <v>0.81</v>
      </c>
      <c r="E136" s="27">
        <v>0.82899999999999996</v>
      </c>
      <c r="F136" s="28">
        <v>0.84799999999999998</v>
      </c>
      <c r="G136" s="28">
        <v>0.876</v>
      </c>
      <c r="H136" s="28">
        <v>0.90300000000000002</v>
      </c>
      <c r="I136" s="28">
        <v>0.91900000000000004</v>
      </c>
      <c r="J136" s="28">
        <v>0.91800000000000004</v>
      </c>
      <c r="K136" s="5"/>
      <c r="L136" s="5"/>
      <c r="M136" s="5"/>
      <c r="N136" s="5"/>
      <c r="O136" s="5"/>
      <c r="P136" s="5"/>
      <c r="Q136" s="5"/>
      <c r="R136" s="5"/>
      <c r="S136" s="5"/>
      <c r="T136" s="5"/>
      <c r="U136" s="5"/>
      <c r="V136" s="5"/>
      <c r="W136" s="5"/>
      <c r="X136" s="5"/>
      <c r="Y136" s="5"/>
      <c r="Z136" s="5"/>
    </row>
    <row r="137" spans="1:26" x14ac:dyDescent="0.2">
      <c r="A137" s="5"/>
      <c r="B137" s="5"/>
      <c r="C137" s="5"/>
      <c r="D137" s="5"/>
      <c r="E137" s="5"/>
      <c r="F137" s="5"/>
      <c r="G137" s="2"/>
      <c r="H137" s="2"/>
      <c r="I137" s="2"/>
      <c r="J137" s="2"/>
      <c r="K137" s="5"/>
      <c r="L137" s="5"/>
      <c r="M137" s="5"/>
      <c r="N137" s="5"/>
      <c r="O137" s="5"/>
      <c r="P137" s="5"/>
      <c r="Q137" s="5"/>
      <c r="R137" s="5"/>
      <c r="S137" s="5"/>
      <c r="T137" s="5"/>
      <c r="U137" s="5"/>
      <c r="V137" s="5"/>
      <c r="W137" s="5"/>
      <c r="X137" s="5"/>
      <c r="Y137" s="5"/>
      <c r="Z137" s="5"/>
    </row>
    <row r="138" spans="1:26" x14ac:dyDescent="0.2">
      <c r="A138" s="5" t="s">
        <v>51</v>
      </c>
      <c r="B138" s="5"/>
      <c r="C138" s="5"/>
      <c r="D138" s="5"/>
      <c r="E138" s="5"/>
      <c r="F138" s="5"/>
      <c r="G138" s="2"/>
      <c r="H138" s="2"/>
      <c r="I138" s="2"/>
      <c r="J138" s="2"/>
      <c r="K138" s="5"/>
      <c r="L138" s="5"/>
      <c r="M138" s="5"/>
      <c r="N138" s="5"/>
      <c r="O138" s="5"/>
      <c r="P138" s="5"/>
      <c r="Q138" s="5"/>
      <c r="R138" s="5"/>
      <c r="S138" s="5"/>
      <c r="T138" s="5"/>
      <c r="U138" s="5"/>
      <c r="V138" s="5"/>
      <c r="W138" s="5"/>
      <c r="X138" s="5"/>
      <c r="Y138" s="5"/>
      <c r="Z138" s="5"/>
    </row>
    <row r="139" spans="1:26" x14ac:dyDescent="0.2">
      <c r="A139" s="5" t="s">
        <v>12</v>
      </c>
      <c r="B139" s="43">
        <v>53295</v>
      </c>
      <c r="C139" s="43">
        <v>55052</v>
      </c>
      <c r="D139" s="43">
        <v>58023</v>
      </c>
      <c r="E139" s="43">
        <v>60857</v>
      </c>
      <c r="F139" s="43">
        <v>61607</v>
      </c>
      <c r="G139" s="11">
        <v>61918</v>
      </c>
      <c r="H139" s="11">
        <v>61881</v>
      </c>
      <c r="I139" s="11">
        <v>62382</v>
      </c>
      <c r="J139" s="11">
        <v>62053</v>
      </c>
      <c r="K139" s="5"/>
      <c r="L139" s="5"/>
      <c r="M139" s="5"/>
      <c r="N139" s="5"/>
      <c r="O139" s="5"/>
      <c r="P139" s="5"/>
      <c r="Q139" s="5"/>
      <c r="R139" s="5"/>
      <c r="S139" s="5"/>
      <c r="T139" s="5"/>
      <c r="U139" s="5"/>
      <c r="V139" s="5"/>
      <c r="W139" s="5"/>
      <c r="X139" s="5"/>
      <c r="Y139" s="5"/>
      <c r="Z139" s="5"/>
    </row>
    <row r="140" spans="1:26" x14ac:dyDescent="0.2">
      <c r="A140" s="5" t="s">
        <v>151</v>
      </c>
      <c r="B140" s="43">
        <v>47649</v>
      </c>
      <c r="C140" s="43">
        <v>49288</v>
      </c>
      <c r="D140" s="43">
        <v>52373</v>
      </c>
      <c r="E140" s="43">
        <v>56081</v>
      </c>
      <c r="F140" s="43">
        <v>57338</v>
      </c>
      <c r="G140" s="11">
        <v>57917</v>
      </c>
      <c r="H140" s="11">
        <v>58972</v>
      </c>
      <c r="I140" s="11">
        <v>59722</v>
      </c>
      <c r="J140" s="11">
        <v>59347</v>
      </c>
      <c r="K140" s="5"/>
      <c r="L140" s="5"/>
      <c r="M140" s="5"/>
      <c r="N140" s="5"/>
      <c r="O140" s="5"/>
      <c r="P140" s="5"/>
      <c r="Q140" s="5"/>
      <c r="R140" s="5"/>
      <c r="S140" s="5"/>
      <c r="T140" s="5"/>
      <c r="U140" s="5"/>
      <c r="V140" s="5"/>
      <c r="W140" s="5"/>
      <c r="X140" s="5"/>
      <c r="Y140" s="5"/>
      <c r="Z140" s="5"/>
    </row>
    <row r="141" spans="1:26" x14ac:dyDescent="0.2">
      <c r="A141" s="5" t="s">
        <v>152</v>
      </c>
      <c r="B141" s="27">
        <v>0.89400000000000002</v>
      </c>
      <c r="C141" s="27">
        <v>0.89500000000000002</v>
      </c>
      <c r="D141" s="27">
        <v>0.90300000000000002</v>
      </c>
      <c r="E141" s="27">
        <v>0.92200000000000004</v>
      </c>
      <c r="F141" s="28">
        <v>0.93100000000000005</v>
      </c>
      <c r="G141" s="28">
        <v>0.93500000000000005</v>
      </c>
      <c r="H141" s="28">
        <v>0.95299999999999996</v>
      </c>
      <c r="I141" s="28">
        <v>0.95699999999999996</v>
      </c>
      <c r="J141" s="28">
        <v>0.95599999999999996</v>
      </c>
      <c r="K141" s="5"/>
      <c r="L141" s="5"/>
      <c r="M141" s="5"/>
      <c r="N141" s="5"/>
      <c r="O141" s="5"/>
      <c r="P141" s="5"/>
      <c r="Q141" s="5"/>
      <c r="R141" s="5"/>
      <c r="S141" s="5"/>
      <c r="T141" s="5"/>
      <c r="U141" s="5"/>
      <c r="V141" s="5"/>
      <c r="W141" s="5"/>
      <c r="X141" s="5"/>
      <c r="Y141" s="5"/>
      <c r="Z141" s="5"/>
    </row>
    <row r="142" spans="1:26" x14ac:dyDescent="0.2">
      <c r="A142" s="5"/>
      <c r="B142" s="5"/>
      <c r="C142" s="5"/>
      <c r="D142" s="5"/>
      <c r="E142" s="5"/>
      <c r="F142" s="5"/>
      <c r="G142" s="2"/>
      <c r="H142" s="2"/>
      <c r="I142" s="2"/>
      <c r="J142" s="2"/>
      <c r="K142" s="5"/>
      <c r="L142" s="5"/>
      <c r="M142" s="5"/>
      <c r="N142" s="5"/>
      <c r="O142" s="5"/>
      <c r="P142" s="5"/>
      <c r="Q142" s="5"/>
      <c r="R142" s="5"/>
      <c r="S142" s="5"/>
      <c r="T142" s="5"/>
      <c r="U142" s="5"/>
      <c r="V142" s="5"/>
      <c r="W142" s="5"/>
      <c r="X142" s="5"/>
      <c r="Y142" s="5"/>
      <c r="Z142" s="5"/>
    </row>
    <row r="143" spans="1:26" x14ac:dyDescent="0.2">
      <c r="A143" s="5" t="s">
        <v>52</v>
      </c>
      <c r="B143" s="5"/>
      <c r="C143" s="5"/>
      <c r="D143" s="5"/>
      <c r="E143" s="5"/>
      <c r="F143" s="5"/>
      <c r="G143" s="2"/>
      <c r="H143" s="2"/>
      <c r="I143" s="2"/>
      <c r="J143" s="2"/>
      <c r="K143" s="5"/>
      <c r="L143" s="5"/>
      <c r="M143" s="5"/>
      <c r="N143" s="5"/>
      <c r="O143" s="5"/>
      <c r="P143" s="5"/>
      <c r="Q143" s="5"/>
      <c r="R143" s="5"/>
      <c r="S143" s="5"/>
      <c r="T143" s="5"/>
      <c r="U143" s="5"/>
      <c r="V143" s="5"/>
      <c r="W143" s="5"/>
      <c r="X143" s="5"/>
      <c r="Y143" s="5"/>
      <c r="Z143" s="5"/>
    </row>
    <row r="144" spans="1:26" x14ac:dyDescent="0.2">
      <c r="A144" s="5" t="s">
        <v>12</v>
      </c>
      <c r="B144" s="43">
        <v>35623</v>
      </c>
      <c r="C144" s="43">
        <v>35782</v>
      </c>
      <c r="D144" s="43">
        <v>35264</v>
      </c>
      <c r="E144" s="43">
        <v>34877</v>
      </c>
      <c r="F144" s="43">
        <v>35041</v>
      </c>
      <c r="G144" s="11">
        <v>35573</v>
      </c>
      <c r="H144" s="11">
        <v>33531</v>
      </c>
      <c r="I144" s="11">
        <v>31769</v>
      </c>
      <c r="J144" s="11">
        <v>31036</v>
      </c>
      <c r="K144" s="5"/>
      <c r="L144" s="5"/>
      <c r="M144" s="5"/>
      <c r="N144" s="5"/>
      <c r="O144" s="5"/>
      <c r="P144" s="5"/>
      <c r="Q144" s="5"/>
      <c r="R144" s="5"/>
      <c r="S144" s="5"/>
      <c r="T144" s="5"/>
      <c r="U144" s="5"/>
      <c r="V144" s="5"/>
      <c r="W144" s="5"/>
      <c r="X144" s="5"/>
      <c r="Y144" s="5"/>
      <c r="Z144" s="5"/>
    </row>
    <row r="145" spans="1:26" x14ac:dyDescent="0.2">
      <c r="A145" s="5" t="s">
        <v>151</v>
      </c>
      <c r="B145" s="43">
        <v>28254</v>
      </c>
      <c r="C145" s="43">
        <v>28610</v>
      </c>
      <c r="D145" s="43">
        <v>28387</v>
      </c>
      <c r="E145" s="43">
        <v>28874</v>
      </c>
      <c r="F145" s="43">
        <v>29761</v>
      </c>
      <c r="G145" s="11">
        <v>30912</v>
      </c>
      <c r="H145" s="11">
        <v>29800</v>
      </c>
      <c r="I145" s="11">
        <v>28342</v>
      </c>
      <c r="J145" s="11">
        <v>27986</v>
      </c>
      <c r="K145" s="5"/>
      <c r="L145" s="5"/>
      <c r="M145" s="5"/>
      <c r="N145" s="5"/>
      <c r="O145" s="5"/>
      <c r="P145" s="5"/>
      <c r="Q145" s="5"/>
      <c r="R145" s="5"/>
      <c r="S145" s="5"/>
      <c r="T145" s="5"/>
      <c r="U145" s="5"/>
      <c r="V145" s="5"/>
      <c r="W145" s="5"/>
      <c r="X145" s="5"/>
      <c r="Y145" s="5"/>
      <c r="Z145" s="5"/>
    </row>
    <row r="146" spans="1:26" x14ac:dyDescent="0.2">
      <c r="A146" s="5" t="s">
        <v>152</v>
      </c>
      <c r="B146" s="27">
        <v>0.79300000000000004</v>
      </c>
      <c r="C146" s="27">
        <v>0.8</v>
      </c>
      <c r="D146" s="27">
        <v>0.80500000000000005</v>
      </c>
      <c r="E146" s="27">
        <v>0.82799999999999996</v>
      </c>
      <c r="F146" s="28">
        <v>0.84899999999999998</v>
      </c>
      <c r="G146" s="28">
        <v>0.86899999999999999</v>
      </c>
      <c r="H146" s="28">
        <v>0.88900000000000001</v>
      </c>
      <c r="I146" s="28">
        <v>0.89200000000000002</v>
      </c>
      <c r="J146" s="28">
        <v>0.90200000000000002</v>
      </c>
      <c r="K146" s="5"/>
      <c r="L146" s="5"/>
      <c r="M146" s="5"/>
      <c r="N146" s="5"/>
      <c r="O146" s="5"/>
      <c r="P146" s="5"/>
      <c r="Q146" s="5"/>
      <c r="R146" s="5"/>
      <c r="S146" s="5"/>
      <c r="T146" s="5"/>
      <c r="U146" s="5"/>
      <c r="V146" s="5"/>
      <c r="W146" s="5"/>
      <c r="X146" s="5"/>
      <c r="Y146" s="5"/>
      <c r="Z146" s="5"/>
    </row>
    <row r="147" spans="1:26" x14ac:dyDescent="0.2">
      <c r="A147" s="5"/>
      <c r="B147" s="5"/>
      <c r="C147" s="5"/>
      <c r="D147" s="5"/>
      <c r="E147" s="5"/>
      <c r="F147" s="5"/>
      <c r="G147" s="2"/>
      <c r="H147" s="2"/>
      <c r="I147" s="2"/>
      <c r="J147" s="2"/>
      <c r="K147" s="5"/>
      <c r="L147" s="5"/>
      <c r="M147" s="5"/>
      <c r="N147" s="5"/>
      <c r="O147" s="5"/>
      <c r="P147" s="5"/>
      <c r="Q147" s="5"/>
      <c r="R147" s="5"/>
      <c r="S147" s="5"/>
      <c r="T147" s="5"/>
      <c r="U147" s="5"/>
      <c r="V147" s="5"/>
      <c r="W147" s="5"/>
      <c r="X147" s="5"/>
      <c r="Y147" s="5"/>
      <c r="Z147" s="5"/>
    </row>
    <row r="148" spans="1:26" x14ac:dyDescent="0.2">
      <c r="A148" s="5" t="s">
        <v>53</v>
      </c>
      <c r="B148" s="5"/>
      <c r="C148" s="5"/>
      <c r="D148" s="5"/>
      <c r="E148" s="5"/>
      <c r="F148" s="5"/>
      <c r="G148" s="2"/>
      <c r="H148" s="2"/>
      <c r="I148" s="2"/>
      <c r="J148" s="2"/>
      <c r="K148" s="5"/>
      <c r="L148" s="5"/>
      <c r="M148" s="5"/>
      <c r="N148" s="5"/>
      <c r="O148" s="5"/>
      <c r="P148" s="5"/>
      <c r="Q148" s="5"/>
      <c r="R148" s="5"/>
      <c r="S148" s="5"/>
      <c r="T148" s="5"/>
      <c r="U148" s="5"/>
      <c r="V148" s="5"/>
      <c r="W148" s="5"/>
      <c r="X148" s="5"/>
      <c r="Y148" s="5"/>
      <c r="Z148" s="5"/>
    </row>
    <row r="149" spans="1:26" x14ac:dyDescent="0.2">
      <c r="A149" s="5" t="s">
        <v>12</v>
      </c>
      <c r="B149" s="43">
        <v>62390</v>
      </c>
      <c r="C149" s="43">
        <v>62093</v>
      </c>
      <c r="D149" s="43">
        <v>64880</v>
      </c>
      <c r="E149" s="43">
        <v>66047</v>
      </c>
      <c r="F149" s="43">
        <v>65563</v>
      </c>
      <c r="G149" s="11">
        <v>65731</v>
      </c>
      <c r="H149" s="11">
        <v>65557</v>
      </c>
      <c r="I149" s="11">
        <v>62901</v>
      </c>
      <c r="J149" s="11">
        <v>60319</v>
      </c>
      <c r="K149" s="5"/>
      <c r="L149" s="5"/>
      <c r="M149" s="5"/>
      <c r="N149" s="5"/>
      <c r="O149" s="5"/>
      <c r="P149" s="5"/>
      <c r="Q149" s="5"/>
      <c r="R149" s="5"/>
      <c r="S149" s="5"/>
      <c r="T149" s="5"/>
      <c r="U149" s="5"/>
      <c r="V149" s="5"/>
      <c r="W149" s="5"/>
      <c r="X149" s="5"/>
      <c r="Y149" s="5"/>
      <c r="Z149" s="5"/>
    </row>
    <row r="150" spans="1:26" x14ac:dyDescent="0.2">
      <c r="A150" s="5" t="s">
        <v>151</v>
      </c>
      <c r="B150" s="43">
        <v>39736</v>
      </c>
      <c r="C150" s="43">
        <v>38893</v>
      </c>
      <c r="D150" s="43">
        <v>42307</v>
      </c>
      <c r="E150" s="43">
        <v>44919</v>
      </c>
      <c r="F150" s="43">
        <v>46442</v>
      </c>
      <c r="G150" s="11">
        <v>47181</v>
      </c>
      <c r="H150" s="11">
        <v>49138</v>
      </c>
      <c r="I150" s="11">
        <v>48279</v>
      </c>
      <c r="J150" s="11">
        <v>47431</v>
      </c>
      <c r="K150" s="5"/>
      <c r="L150" s="5"/>
      <c r="M150" s="5"/>
      <c r="N150" s="5"/>
      <c r="O150" s="5"/>
      <c r="P150" s="5"/>
      <c r="Q150" s="5"/>
      <c r="R150" s="5"/>
      <c r="S150" s="5"/>
      <c r="T150" s="5"/>
      <c r="U150" s="5"/>
      <c r="V150" s="5"/>
      <c r="W150" s="5"/>
      <c r="X150" s="5"/>
      <c r="Y150" s="5"/>
      <c r="Z150" s="5"/>
    </row>
    <row r="151" spans="1:26" x14ac:dyDescent="0.2">
      <c r="A151" s="5" t="s">
        <v>152</v>
      </c>
      <c r="B151" s="27">
        <v>0.63700000000000001</v>
      </c>
      <c r="C151" s="27">
        <v>0.626</v>
      </c>
      <c r="D151" s="27">
        <v>0.65200000000000002</v>
      </c>
      <c r="E151" s="27">
        <v>0.68</v>
      </c>
      <c r="F151" s="28">
        <v>0.70799999999999996</v>
      </c>
      <c r="G151" s="28">
        <v>0.71799999999999997</v>
      </c>
      <c r="H151" s="28">
        <v>0.75</v>
      </c>
      <c r="I151" s="28">
        <v>0.76800000000000002</v>
      </c>
      <c r="J151" s="28">
        <v>0.78600000000000003</v>
      </c>
      <c r="K151" s="5"/>
      <c r="L151" s="5"/>
      <c r="M151" s="5"/>
      <c r="N151" s="5"/>
      <c r="O151" s="5"/>
      <c r="P151" s="5"/>
      <c r="Q151" s="5"/>
      <c r="R151" s="5"/>
      <c r="S151" s="5"/>
      <c r="T151" s="5"/>
      <c r="U151" s="5"/>
      <c r="V151" s="5"/>
      <c r="W151" s="5"/>
      <c r="X151" s="5"/>
      <c r="Y151" s="5"/>
      <c r="Z151" s="5"/>
    </row>
    <row r="152" spans="1:26" x14ac:dyDescent="0.2">
      <c r="A152" s="5"/>
      <c r="B152" s="5"/>
      <c r="C152" s="5"/>
      <c r="D152" s="5"/>
      <c r="E152" s="5"/>
      <c r="F152" s="5"/>
      <c r="G152" s="2"/>
      <c r="H152" s="2"/>
      <c r="I152" s="2"/>
      <c r="J152" s="2"/>
      <c r="K152" s="5"/>
      <c r="L152" s="5"/>
      <c r="M152" s="5"/>
      <c r="N152" s="5"/>
      <c r="O152" s="5"/>
      <c r="P152" s="5"/>
      <c r="Q152" s="5"/>
      <c r="R152" s="5"/>
      <c r="S152" s="5"/>
      <c r="T152" s="5"/>
      <c r="U152" s="5"/>
      <c r="V152" s="5"/>
      <c r="W152" s="5"/>
      <c r="X152" s="5"/>
      <c r="Y152" s="5"/>
      <c r="Z152" s="5"/>
    </row>
    <row r="153" spans="1:26" x14ac:dyDescent="0.2">
      <c r="A153" s="5" t="s">
        <v>54</v>
      </c>
      <c r="B153" s="5"/>
      <c r="C153" s="5"/>
      <c r="D153" s="5"/>
      <c r="E153" s="5"/>
      <c r="F153" s="5"/>
      <c r="G153" s="2"/>
      <c r="H153" s="2"/>
      <c r="I153" s="2"/>
      <c r="J153" s="2"/>
      <c r="K153" s="5"/>
      <c r="L153" s="5"/>
      <c r="M153" s="5"/>
      <c r="N153" s="5"/>
      <c r="O153" s="5"/>
      <c r="P153" s="5"/>
      <c r="Q153" s="5"/>
      <c r="R153" s="5"/>
      <c r="S153" s="5"/>
      <c r="T153" s="5"/>
      <c r="U153" s="5"/>
      <c r="V153" s="5"/>
      <c r="W153" s="5"/>
      <c r="X153" s="5"/>
      <c r="Y153" s="5"/>
      <c r="Z153" s="5"/>
    </row>
    <row r="154" spans="1:26" x14ac:dyDescent="0.2">
      <c r="A154" s="5" t="s">
        <v>12</v>
      </c>
      <c r="B154" s="43">
        <v>36577</v>
      </c>
      <c r="C154" s="43">
        <v>35353</v>
      </c>
      <c r="D154" s="43">
        <v>34979</v>
      </c>
      <c r="E154" s="43">
        <v>34410</v>
      </c>
      <c r="F154" s="43">
        <v>32998</v>
      </c>
      <c r="G154" s="11">
        <v>32888</v>
      </c>
      <c r="H154" s="11">
        <v>32789</v>
      </c>
      <c r="I154" s="11">
        <v>33203</v>
      </c>
      <c r="J154" s="11">
        <v>32672</v>
      </c>
      <c r="K154" s="5"/>
      <c r="L154" s="5"/>
      <c r="M154" s="5"/>
      <c r="N154" s="5"/>
      <c r="O154" s="5"/>
      <c r="P154" s="5"/>
      <c r="Q154" s="5"/>
      <c r="R154" s="5"/>
      <c r="S154" s="5"/>
      <c r="T154" s="5"/>
      <c r="U154" s="5"/>
      <c r="V154" s="5"/>
      <c r="W154" s="5"/>
      <c r="X154" s="5"/>
      <c r="Y154" s="5"/>
      <c r="Z154" s="5"/>
    </row>
    <row r="155" spans="1:26" x14ac:dyDescent="0.2">
      <c r="A155" s="5" t="s">
        <v>151</v>
      </c>
      <c r="B155" s="43">
        <v>24455</v>
      </c>
      <c r="C155" s="43">
        <v>24056</v>
      </c>
      <c r="D155" s="43">
        <v>24334</v>
      </c>
      <c r="E155" s="43">
        <v>24591</v>
      </c>
      <c r="F155" s="43">
        <v>24655</v>
      </c>
      <c r="G155" s="11">
        <v>25834</v>
      </c>
      <c r="H155" s="11">
        <v>26803</v>
      </c>
      <c r="I155" s="11">
        <v>28060</v>
      </c>
      <c r="J155" s="11">
        <v>28375</v>
      </c>
      <c r="K155" s="5"/>
      <c r="L155" s="5"/>
      <c r="M155" s="5"/>
      <c r="N155" s="5"/>
      <c r="O155" s="5"/>
      <c r="P155" s="5"/>
      <c r="Q155" s="5"/>
      <c r="R155" s="5"/>
      <c r="S155" s="5"/>
      <c r="T155" s="5"/>
      <c r="U155" s="5"/>
      <c r="V155" s="5"/>
      <c r="W155" s="5"/>
      <c r="X155" s="5"/>
      <c r="Y155" s="5"/>
      <c r="Z155" s="5"/>
    </row>
    <row r="156" spans="1:26" x14ac:dyDescent="0.2">
      <c r="A156" s="5" t="s">
        <v>152</v>
      </c>
      <c r="B156" s="27">
        <v>0.66900000000000004</v>
      </c>
      <c r="C156" s="27">
        <v>0.68</v>
      </c>
      <c r="D156" s="27">
        <v>0.69599999999999995</v>
      </c>
      <c r="E156" s="27">
        <v>0.71499999999999997</v>
      </c>
      <c r="F156" s="28">
        <v>0.747</v>
      </c>
      <c r="G156" s="28">
        <v>0.78600000000000003</v>
      </c>
      <c r="H156" s="28">
        <v>0.81699999999999995</v>
      </c>
      <c r="I156" s="28">
        <v>0.84499999999999997</v>
      </c>
      <c r="J156" s="28">
        <v>0.86799999999999999</v>
      </c>
      <c r="K156" s="5"/>
      <c r="L156" s="5"/>
      <c r="M156" s="5"/>
      <c r="N156" s="5"/>
      <c r="O156" s="5"/>
      <c r="P156" s="5"/>
      <c r="Q156" s="5"/>
      <c r="R156" s="5"/>
      <c r="S156" s="5"/>
      <c r="T156" s="5"/>
      <c r="U156" s="5"/>
      <c r="V156" s="5"/>
      <c r="W156" s="5"/>
      <c r="X156" s="5"/>
      <c r="Y156" s="5"/>
      <c r="Z156" s="5"/>
    </row>
    <row r="157" spans="1:26" x14ac:dyDescent="0.2">
      <c r="A157" s="5"/>
      <c r="B157" s="5"/>
      <c r="C157" s="5"/>
      <c r="D157" s="5"/>
      <c r="E157" s="5"/>
      <c r="F157" s="5"/>
      <c r="G157" s="2"/>
      <c r="H157" s="2"/>
      <c r="I157" s="2"/>
      <c r="J157" s="2"/>
      <c r="K157" s="5"/>
      <c r="L157" s="5"/>
      <c r="M157" s="5"/>
      <c r="N157" s="5"/>
      <c r="O157" s="5"/>
      <c r="P157" s="5"/>
      <c r="Q157" s="5"/>
      <c r="R157" s="5"/>
      <c r="S157" s="5"/>
      <c r="T157" s="5"/>
      <c r="U157" s="5"/>
      <c r="V157" s="5"/>
      <c r="W157" s="5"/>
      <c r="X157" s="5"/>
      <c r="Y157" s="5"/>
      <c r="Z157" s="5"/>
    </row>
    <row r="158" spans="1:26" x14ac:dyDescent="0.2">
      <c r="A158" s="5" t="s">
        <v>55</v>
      </c>
      <c r="B158" s="5"/>
      <c r="C158" s="5"/>
      <c r="D158" s="5"/>
      <c r="E158" s="5"/>
      <c r="F158" s="5"/>
      <c r="G158" s="2"/>
      <c r="H158" s="2"/>
      <c r="I158" s="2"/>
      <c r="J158" s="2"/>
      <c r="K158" s="5"/>
      <c r="L158" s="5"/>
      <c r="M158" s="5"/>
      <c r="N158" s="5"/>
      <c r="O158" s="5"/>
      <c r="P158" s="5"/>
      <c r="Q158" s="5"/>
      <c r="R158" s="5"/>
      <c r="S158" s="5"/>
      <c r="T158" s="5"/>
      <c r="U158" s="5"/>
      <c r="V158" s="5"/>
      <c r="W158" s="5"/>
      <c r="X158" s="5"/>
      <c r="Y158" s="5"/>
      <c r="Z158" s="5"/>
    </row>
    <row r="159" spans="1:26" x14ac:dyDescent="0.2">
      <c r="A159" s="5" t="s">
        <v>12</v>
      </c>
      <c r="B159" s="43">
        <v>25786</v>
      </c>
      <c r="C159" s="43">
        <v>28052</v>
      </c>
      <c r="D159" s="43">
        <v>30096</v>
      </c>
      <c r="E159" s="43">
        <v>32833</v>
      </c>
      <c r="F159" s="43">
        <v>34363</v>
      </c>
      <c r="G159" s="11">
        <v>35171</v>
      </c>
      <c r="H159" s="11">
        <v>36948</v>
      </c>
      <c r="I159" s="11">
        <v>37883</v>
      </c>
      <c r="J159" s="11">
        <v>38659</v>
      </c>
      <c r="K159" s="5"/>
      <c r="L159" s="5"/>
      <c r="M159" s="5"/>
      <c r="N159" s="5"/>
      <c r="O159" s="5"/>
      <c r="P159" s="5"/>
      <c r="Q159" s="5"/>
      <c r="R159" s="5"/>
      <c r="S159" s="5"/>
      <c r="T159" s="5"/>
      <c r="U159" s="5"/>
      <c r="V159" s="5"/>
      <c r="W159" s="5"/>
      <c r="X159" s="5"/>
      <c r="Y159" s="5"/>
      <c r="Z159" s="5"/>
    </row>
    <row r="160" spans="1:26" x14ac:dyDescent="0.2">
      <c r="A160" s="5" t="s">
        <v>151</v>
      </c>
      <c r="B160" s="43">
        <v>24003</v>
      </c>
      <c r="C160" s="43">
        <v>26289</v>
      </c>
      <c r="D160" s="43">
        <v>28307</v>
      </c>
      <c r="E160" s="43">
        <v>31229</v>
      </c>
      <c r="F160" s="43">
        <v>32973</v>
      </c>
      <c r="G160" s="11">
        <v>33825</v>
      </c>
      <c r="H160" s="11">
        <v>35920</v>
      </c>
      <c r="I160" s="11">
        <v>36880</v>
      </c>
      <c r="J160" s="11">
        <v>37443</v>
      </c>
      <c r="K160" s="5"/>
      <c r="L160" s="5"/>
      <c r="M160" s="5"/>
      <c r="N160" s="5"/>
      <c r="O160" s="5"/>
      <c r="P160" s="5"/>
      <c r="Q160" s="5"/>
      <c r="R160" s="5"/>
      <c r="S160" s="5"/>
      <c r="T160" s="5"/>
      <c r="U160" s="5"/>
      <c r="V160" s="5"/>
      <c r="W160" s="5"/>
      <c r="X160" s="5"/>
      <c r="Y160" s="5"/>
      <c r="Z160" s="5"/>
    </row>
    <row r="161" spans="1:26" x14ac:dyDescent="0.2">
      <c r="A161" s="5" t="s">
        <v>152</v>
      </c>
      <c r="B161" s="27">
        <v>0.93100000000000005</v>
      </c>
      <c r="C161" s="27">
        <v>0.93700000000000006</v>
      </c>
      <c r="D161" s="27">
        <v>0.94099999999999995</v>
      </c>
      <c r="E161" s="27">
        <v>0.95099999999999996</v>
      </c>
      <c r="F161" s="28">
        <v>0.96</v>
      </c>
      <c r="G161" s="28">
        <v>0.96199999999999997</v>
      </c>
      <c r="H161" s="28">
        <v>0.97199999999999998</v>
      </c>
      <c r="I161" s="28">
        <v>0.97399999999999998</v>
      </c>
      <c r="J161" s="28">
        <v>0.96899999999999997</v>
      </c>
      <c r="K161" s="5"/>
      <c r="L161" s="5"/>
      <c r="M161" s="5"/>
      <c r="N161" s="5"/>
      <c r="O161" s="5"/>
      <c r="P161" s="5"/>
      <c r="Q161" s="5"/>
      <c r="R161" s="5"/>
      <c r="S161" s="5"/>
      <c r="T161" s="5"/>
      <c r="U161" s="5"/>
      <c r="V161" s="5"/>
      <c r="W161" s="5"/>
      <c r="X161" s="5"/>
      <c r="Y161" s="5"/>
      <c r="Z161" s="5"/>
    </row>
    <row r="162" spans="1:26" x14ac:dyDescent="0.2">
      <c r="A162" s="5"/>
      <c r="B162" s="5"/>
      <c r="C162" s="5"/>
      <c r="D162" s="5"/>
      <c r="E162" s="5"/>
      <c r="F162" s="5"/>
      <c r="G162" s="2"/>
      <c r="H162" s="2"/>
      <c r="I162" s="2"/>
      <c r="J162" s="2"/>
      <c r="K162" s="5"/>
      <c r="L162" s="5"/>
      <c r="M162" s="5"/>
      <c r="N162" s="5"/>
      <c r="O162" s="5"/>
      <c r="P162" s="5"/>
      <c r="Q162" s="5"/>
      <c r="R162" s="5"/>
      <c r="S162" s="5"/>
      <c r="T162" s="5"/>
      <c r="U162" s="5"/>
      <c r="V162" s="5"/>
      <c r="W162" s="5"/>
      <c r="X162" s="5"/>
      <c r="Y162" s="5"/>
      <c r="Z162" s="5"/>
    </row>
    <row r="163" spans="1:26" x14ac:dyDescent="0.2">
      <c r="A163" s="5" t="s">
        <v>56</v>
      </c>
      <c r="B163" s="5"/>
      <c r="C163" s="5"/>
      <c r="D163" s="5"/>
      <c r="E163" s="5"/>
      <c r="F163" s="5"/>
      <c r="G163" s="2"/>
      <c r="H163" s="2"/>
      <c r="I163" s="2"/>
      <c r="J163" s="2"/>
      <c r="K163" s="5"/>
      <c r="L163" s="5"/>
      <c r="M163" s="5"/>
      <c r="N163" s="5"/>
      <c r="O163" s="5"/>
      <c r="P163" s="5"/>
      <c r="Q163" s="5"/>
      <c r="R163" s="5"/>
      <c r="S163" s="5"/>
      <c r="T163" s="5"/>
      <c r="U163" s="5"/>
      <c r="V163" s="5"/>
      <c r="W163" s="5"/>
      <c r="X163" s="5"/>
      <c r="Y163" s="5"/>
      <c r="Z163" s="5"/>
    </row>
    <row r="164" spans="1:26" x14ac:dyDescent="0.2">
      <c r="A164" s="5" t="s">
        <v>12</v>
      </c>
      <c r="B164" s="43">
        <v>20076</v>
      </c>
      <c r="C164" s="43">
        <v>20871</v>
      </c>
      <c r="D164" s="43">
        <v>21844</v>
      </c>
      <c r="E164" s="43">
        <v>22221</v>
      </c>
      <c r="F164" s="43">
        <v>23003</v>
      </c>
      <c r="G164" s="11">
        <v>23434</v>
      </c>
      <c r="H164" s="11">
        <v>24157</v>
      </c>
      <c r="I164" s="11">
        <v>24537</v>
      </c>
      <c r="J164" s="11">
        <v>26191</v>
      </c>
      <c r="K164" s="5"/>
      <c r="L164" s="5"/>
      <c r="M164" s="5"/>
      <c r="N164" s="5"/>
      <c r="O164" s="5"/>
      <c r="P164" s="5"/>
      <c r="Q164" s="5"/>
      <c r="R164" s="5"/>
      <c r="S164" s="5"/>
      <c r="T164" s="5"/>
      <c r="U164" s="5"/>
      <c r="V164" s="5"/>
      <c r="W164" s="5"/>
      <c r="X164" s="5"/>
      <c r="Y164" s="5"/>
      <c r="Z164" s="5"/>
    </row>
    <row r="165" spans="1:26" x14ac:dyDescent="0.2">
      <c r="A165" s="5" t="s">
        <v>151</v>
      </c>
      <c r="B165" s="43">
        <v>18638</v>
      </c>
      <c r="C165" s="43">
        <v>19443</v>
      </c>
      <c r="D165" s="43">
        <v>20700</v>
      </c>
      <c r="E165" s="43">
        <v>21272</v>
      </c>
      <c r="F165" s="43">
        <v>22335</v>
      </c>
      <c r="G165" s="11">
        <v>22579</v>
      </c>
      <c r="H165" s="11">
        <v>23494</v>
      </c>
      <c r="I165" s="11">
        <v>23727</v>
      </c>
      <c r="J165" s="11">
        <v>25336</v>
      </c>
      <c r="K165" s="5"/>
      <c r="L165" s="5"/>
      <c r="M165" s="5"/>
      <c r="N165" s="5"/>
      <c r="O165" s="5"/>
      <c r="P165" s="5"/>
      <c r="Q165" s="5"/>
      <c r="R165" s="5"/>
      <c r="S165" s="5"/>
      <c r="T165" s="5"/>
      <c r="U165" s="5"/>
      <c r="V165" s="5"/>
      <c r="W165" s="5"/>
      <c r="X165" s="5"/>
      <c r="Y165" s="5"/>
      <c r="Z165" s="5"/>
    </row>
    <row r="166" spans="1:26" x14ac:dyDescent="0.2">
      <c r="A166" s="5" t="s">
        <v>152</v>
      </c>
      <c r="B166" s="27">
        <v>0.92800000000000005</v>
      </c>
      <c r="C166" s="27">
        <v>0.93200000000000005</v>
      </c>
      <c r="D166" s="27">
        <v>0.94799999999999995</v>
      </c>
      <c r="E166" s="27">
        <v>0.95699999999999996</v>
      </c>
      <c r="F166" s="28">
        <v>0.97099999999999997</v>
      </c>
      <c r="G166" s="28">
        <v>0.96399999999999997</v>
      </c>
      <c r="H166" s="28">
        <v>0.97299999999999998</v>
      </c>
      <c r="I166" s="28">
        <v>0.96699999999999997</v>
      </c>
      <c r="J166" s="28">
        <v>0.96699999999999997</v>
      </c>
      <c r="K166" s="5"/>
      <c r="L166" s="5"/>
      <c r="M166" s="5"/>
      <c r="N166" s="5"/>
      <c r="O166" s="5"/>
      <c r="P166" s="5"/>
      <c r="Q166" s="5"/>
      <c r="R166" s="5"/>
      <c r="S166" s="5"/>
      <c r="T166" s="5"/>
      <c r="U166" s="5"/>
      <c r="V166" s="5"/>
      <c r="W166" s="5"/>
      <c r="X166" s="5"/>
      <c r="Y166" s="5"/>
      <c r="Z166" s="5"/>
    </row>
    <row r="167" spans="1:26" x14ac:dyDescent="0.2">
      <c r="A167" s="5"/>
      <c r="B167" s="5"/>
      <c r="C167" s="5"/>
      <c r="D167" s="5"/>
      <c r="E167" s="5"/>
      <c r="F167" s="5"/>
      <c r="G167" s="2"/>
      <c r="H167" s="2"/>
      <c r="I167" s="2"/>
      <c r="J167" s="2"/>
      <c r="K167" s="5"/>
      <c r="L167" s="5"/>
      <c r="M167" s="5"/>
      <c r="N167" s="5"/>
      <c r="O167" s="5"/>
      <c r="P167" s="5"/>
      <c r="Q167" s="5"/>
      <c r="R167" s="5"/>
      <c r="S167" s="5"/>
      <c r="T167" s="5"/>
      <c r="U167" s="5"/>
      <c r="V167" s="5"/>
      <c r="W167" s="5"/>
      <c r="X167" s="5"/>
      <c r="Y167" s="5"/>
      <c r="Z167" s="5"/>
    </row>
    <row r="168" spans="1:26" x14ac:dyDescent="0.2">
      <c r="A168" s="5" t="s">
        <v>57</v>
      </c>
      <c r="B168" s="5"/>
      <c r="C168" s="5"/>
      <c r="D168" s="5"/>
      <c r="E168" s="5"/>
      <c r="F168" s="5"/>
      <c r="G168" s="2"/>
      <c r="H168" s="2"/>
      <c r="I168" s="2"/>
      <c r="J168" s="2"/>
      <c r="K168" s="5"/>
      <c r="L168" s="5"/>
      <c r="M168" s="5"/>
      <c r="N168" s="5"/>
      <c r="O168" s="5"/>
      <c r="P168" s="5"/>
      <c r="Q168" s="5"/>
      <c r="R168" s="5"/>
      <c r="S168" s="5"/>
      <c r="T168" s="5"/>
      <c r="U168" s="5"/>
      <c r="V168" s="5"/>
      <c r="W168" s="5"/>
      <c r="X168" s="5"/>
      <c r="Y168" s="5"/>
      <c r="Z168" s="5"/>
    </row>
    <row r="169" spans="1:26" x14ac:dyDescent="0.2">
      <c r="A169" s="5" t="s">
        <v>12</v>
      </c>
      <c r="B169" s="43">
        <v>13710</v>
      </c>
      <c r="C169" s="43">
        <v>14120</v>
      </c>
      <c r="D169" s="43">
        <v>13850</v>
      </c>
      <c r="E169" s="43">
        <v>14007</v>
      </c>
      <c r="F169" s="43">
        <v>13635</v>
      </c>
      <c r="G169" s="11">
        <v>13396</v>
      </c>
      <c r="H169" s="11">
        <v>13719</v>
      </c>
      <c r="I169" s="11">
        <v>13538</v>
      </c>
      <c r="J169" s="11">
        <v>13401</v>
      </c>
      <c r="K169" s="5"/>
      <c r="L169" s="5"/>
      <c r="M169" s="5"/>
      <c r="N169" s="5"/>
      <c r="O169" s="5"/>
      <c r="P169" s="5"/>
      <c r="Q169" s="5"/>
      <c r="R169" s="5"/>
      <c r="S169" s="5"/>
      <c r="T169" s="5"/>
      <c r="U169" s="5"/>
      <c r="V169" s="5"/>
      <c r="W169" s="5"/>
      <c r="X169" s="5"/>
      <c r="Y169" s="5"/>
      <c r="Z169" s="5"/>
    </row>
    <row r="170" spans="1:26" x14ac:dyDescent="0.2">
      <c r="A170" s="5" t="s">
        <v>151</v>
      </c>
      <c r="B170" s="43">
        <v>9420</v>
      </c>
      <c r="C170" s="43">
        <v>9897</v>
      </c>
      <c r="D170" s="43">
        <v>10004</v>
      </c>
      <c r="E170" s="43">
        <v>10464</v>
      </c>
      <c r="F170" s="43">
        <v>10966</v>
      </c>
      <c r="G170" s="11">
        <v>11297</v>
      </c>
      <c r="H170" s="11">
        <v>12148</v>
      </c>
      <c r="I170" s="11">
        <v>12423</v>
      </c>
      <c r="J170" s="11">
        <v>12231</v>
      </c>
      <c r="K170" s="5"/>
      <c r="L170" s="5"/>
      <c r="M170" s="5"/>
      <c r="N170" s="5"/>
      <c r="O170" s="5"/>
      <c r="P170" s="5"/>
      <c r="Q170" s="5"/>
      <c r="R170" s="5"/>
      <c r="S170" s="5"/>
      <c r="T170" s="5"/>
      <c r="U170" s="5"/>
      <c r="V170" s="5"/>
      <c r="W170" s="5"/>
      <c r="X170" s="5"/>
      <c r="Y170" s="5"/>
      <c r="Z170" s="5"/>
    </row>
    <row r="171" spans="1:26" x14ac:dyDescent="0.2">
      <c r="A171" s="5" t="s">
        <v>152</v>
      </c>
      <c r="B171" s="27">
        <v>0.68700000000000006</v>
      </c>
      <c r="C171" s="27">
        <v>0.70099999999999996</v>
      </c>
      <c r="D171" s="27">
        <v>0.72199999999999998</v>
      </c>
      <c r="E171" s="27">
        <v>0.747</v>
      </c>
      <c r="F171" s="28">
        <v>0.80400000000000005</v>
      </c>
      <c r="G171" s="28">
        <v>0.84299999999999997</v>
      </c>
      <c r="H171" s="28">
        <v>0.88500000000000001</v>
      </c>
      <c r="I171" s="28">
        <v>0.91800000000000004</v>
      </c>
      <c r="J171" s="28">
        <v>0.91300000000000003</v>
      </c>
      <c r="K171" s="5"/>
      <c r="L171" s="5"/>
      <c r="M171" s="5"/>
      <c r="N171" s="5"/>
      <c r="O171" s="5"/>
      <c r="P171" s="5"/>
      <c r="Q171" s="5"/>
      <c r="R171" s="5"/>
      <c r="S171" s="5"/>
      <c r="T171" s="5"/>
      <c r="U171" s="5"/>
      <c r="V171" s="5"/>
      <c r="W171" s="5"/>
      <c r="X171" s="5"/>
      <c r="Y171" s="5"/>
      <c r="Z171" s="5"/>
    </row>
    <row r="172" spans="1:26" x14ac:dyDescent="0.2">
      <c r="A172" s="5"/>
      <c r="B172" s="5"/>
      <c r="C172" s="5"/>
      <c r="D172" s="5"/>
      <c r="E172" s="5"/>
      <c r="F172" s="5"/>
      <c r="G172" s="2"/>
      <c r="H172" s="2"/>
      <c r="I172" s="2"/>
      <c r="J172" s="2"/>
      <c r="K172" s="5"/>
      <c r="L172" s="5"/>
      <c r="M172" s="5"/>
      <c r="N172" s="5"/>
      <c r="O172" s="5"/>
      <c r="P172" s="5"/>
      <c r="Q172" s="5"/>
      <c r="R172" s="5"/>
      <c r="S172" s="5"/>
      <c r="T172" s="5"/>
      <c r="U172" s="5"/>
      <c r="V172" s="5"/>
      <c r="W172" s="5"/>
      <c r="X172" s="5"/>
      <c r="Y172" s="5"/>
      <c r="Z172" s="5"/>
    </row>
    <row r="173" spans="1:26" x14ac:dyDescent="0.2">
      <c r="A173" s="5" t="s">
        <v>58</v>
      </c>
      <c r="B173" s="5"/>
      <c r="C173" s="5"/>
      <c r="D173" s="5"/>
      <c r="E173" s="5"/>
      <c r="F173" s="5"/>
      <c r="G173" s="2"/>
      <c r="H173" s="2"/>
      <c r="I173" s="2"/>
      <c r="J173" s="2"/>
      <c r="K173" s="5"/>
      <c r="L173" s="5"/>
      <c r="M173" s="5"/>
      <c r="N173" s="5"/>
      <c r="O173" s="5"/>
      <c r="P173" s="5"/>
      <c r="Q173" s="5"/>
      <c r="R173" s="5"/>
      <c r="S173" s="5"/>
      <c r="T173" s="5"/>
      <c r="U173" s="5"/>
      <c r="V173" s="5"/>
      <c r="W173" s="5"/>
      <c r="X173" s="5"/>
      <c r="Y173" s="5"/>
      <c r="Z173" s="5"/>
    </row>
    <row r="174" spans="1:26" x14ac:dyDescent="0.2">
      <c r="A174" s="5" t="s">
        <v>12</v>
      </c>
      <c r="B174" s="43">
        <v>18357</v>
      </c>
      <c r="C174" s="43">
        <v>18303</v>
      </c>
      <c r="D174" s="43">
        <v>18648</v>
      </c>
      <c r="E174" s="43">
        <v>19570</v>
      </c>
      <c r="F174" s="43">
        <v>19839</v>
      </c>
      <c r="G174" s="11">
        <v>20099</v>
      </c>
      <c r="H174" s="11">
        <v>20618</v>
      </c>
      <c r="I174" s="11">
        <v>20689</v>
      </c>
      <c r="J174" s="11">
        <v>20785</v>
      </c>
      <c r="K174" s="5"/>
      <c r="L174" s="5"/>
      <c r="M174" s="5"/>
      <c r="N174" s="5"/>
      <c r="O174" s="5"/>
      <c r="P174" s="5"/>
      <c r="Q174" s="5"/>
      <c r="R174" s="5"/>
      <c r="S174" s="5"/>
      <c r="T174" s="5"/>
      <c r="U174" s="5"/>
      <c r="V174" s="5"/>
      <c r="W174" s="5"/>
      <c r="X174" s="5"/>
      <c r="Y174" s="5"/>
      <c r="Z174" s="5"/>
    </row>
    <row r="175" spans="1:26" x14ac:dyDescent="0.2">
      <c r="A175" s="5" t="s">
        <v>151</v>
      </c>
      <c r="B175" s="43">
        <v>15710</v>
      </c>
      <c r="C175" s="43">
        <v>15625</v>
      </c>
      <c r="D175" s="43">
        <v>16036</v>
      </c>
      <c r="E175" s="43">
        <v>17167</v>
      </c>
      <c r="F175" s="43">
        <v>17673</v>
      </c>
      <c r="G175" s="11">
        <v>18201</v>
      </c>
      <c r="H175" s="11">
        <v>18958</v>
      </c>
      <c r="I175" s="11">
        <v>19237</v>
      </c>
      <c r="J175" s="11">
        <v>19132</v>
      </c>
      <c r="K175" s="5"/>
      <c r="L175" s="5"/>
      <c r="M175" s="5"/>
      <c r="N175" s="5"/>
      <c r="O175" s="5"/>
      <c r="P175" s="5"/>
      <c r="Q175" s="5"/>
      <c r="R175" s="5"/>
      <c r="S175" s="5"/>
      <c r="T175" s="5"/>
      <c r="U175" s="5"/>
      <c r="V175" s="5"/>
      <c r="W175" s="5"/>
      <c r="X175" s="5"/>
      <c r="Y175" s="5"/>
      <c r="Z175" s="5"/>
    </row>
    <row r="176" spans="1:26" x14ac:dyDescent="0.2">
      <c r="A176" s="5" t="s">
        <v>152</v>
      </c>
      <c r="B176" s="27">
        <v>0.85599999999999998</v>
      </c>
      <c r="C176" s="27">
        <v>0.85399999999999998</v>
      </c>
      <c r="D176" s="27">
        <v>0.86</v>
      </c>
      <c r="E176" s="27">
        <v>0.877</v>
      </c>
      <c r="F176" s="28">
        <v>0.89100000000000001</v>
      </c>
      <c r="G176" s="28">
        <v>0.90600000000000003</v>
      </c>
      <c r="H176" s="28">
        <v>0.91900000000000004</v>
      </c>
      <c r="I176" s="28">
        <v>0.93</v>
      </c>
      <c r="J176" s="28">
        <v>0.92</v>
      </c>
      <c r="K176" s="5"/>
      <c r="L176" s="5"/>
      <c r="M176" s="5"/>
      <c r="N176" s="5"/>
      <c r="O176" s="5"/>
      <c r="P176" s="5"/>
      <c r="Q176" s="5"/>
      <c r="R176" s="5"/>
      <c r="S176" s="5"/>
      <c r="T176" s="5"/>
      <c r="U176" s="5"/>
      <c r="V176" s="5"/>
      <c r="W176" s="5"/>
      <c r="X176" s="5"/>
      <c r="Y176" s="5"/>
      <c r="Z176" s="5"/>
    </row>
    <row r="177" spans="1:26" x14ac:dyDescent="0.2">
      <c r="A177" s="5"/>
      <c r="B177" s="5"/>
      <c r="C177" s="5"/>
      <c r="D177" s="5"/>
      <c r="E177" s="5"/>
      <c r="F177" s="5"/>
      <c r="G177" s="2"/>
      <c r="H177" s="2"/>
      <c r="I177" s="2"/>
      <c r="J177" s="2"/>
      <c r="K177" s="5"/>
      <c r="L177" s="5"/>
      <c r="M177" s="5"/>
      <c r="N177" s="5"/>
      <c r="O177" s="5"/>
      <c r="P177" s="5"/>
      <c r="Q177" s="5"/>
      <c r="R177" s="5"/>
      <c r="S177" s="5"/>
      <c r="T177" s="5"/>
      <c r="U177" s="5"/>
      <c r="V177" s="5"/>
      <c r="W177" s="5"/>
      <c r="X177" s="5"/>
      <c r="Y177" s="5"/>
      <c r="Z177" s="5"/>
    </row>
    <row r="178" spans="1:26" x14ac:dyDescent="0.2">
      <c r="A178" s="5" t="s">
        <v>59</v>
      </c>
      <c r="B178" s="5"/>
      <c r="C178" s="5"/>
      <c r="D178" s="5"/>
      <c r="E178" s="5"/>
      <c r="F178" s="5"/>
      <c r="G178" s="2"/>
      <c r="H178" s="2"/>
      <c r="I178" s="2"/>
      <c r="J178" s="2"/>
      <c r="K178" s="5"/>
      <c r="L178" s="5"/>
      <c r="M178" s="5"/>
      <c r="N178" s="5"/>
      <c r="O178" s="5"/>
      <c r="P178" s="5"/>
      <c r="Q178" s="5"/>
      <c r="R178" s="5"/>
      <c r="S178" s="5"/>
      <c r="T178" s="5"/>
      <c r="U178" s="5"/>
      <c r="V178" s="5"/>
      <c r="W178" s="5"/>
      <c r="X178" s="5"/>
      <c r="Y178" s="5"/>
      <c r="Z178" s="5"/>
    </row>
    <row r="179" spans="1:26" x14ac:dyDescent="0.2">
      <c r="A179" s="5" t="s">
        <v>12</v>
      </c>
      <c r="B179" s="43">
        <v>6260</v>
      </c>
      <c r="C179" s="43">
        <v>6247</v>
      </c>
      <c r="D179" s="43">
        <v>6473</v>
      </c>
      <c r="E179" s="43">
        <v>6422</v>
      </c>
      <c r="F179" s="43">
        <v>6474</v>
      </c>
      <c r="G179" s="11">
        <v>6645</v>
      </c>
      <c r="H179" s="11">
        <v>6850</v>
      </c>
      <c r="I179" s="11">
        <v>7227</v>
      </c>
      <c r="J179" s="11">
        <v>6973</v>
      </c>
      <c r="K179" s="5"/>
      <c r="L179" s="5"/>
      <c r="M179" s="5"/>
      <c r="N179" s="5"/>
      <c r="O179" s="5"/>
      <c r="P179" s="5"/>
      <c r="Q179" s="5"/>
      <c r="R179" s="5"/>
      <c r="S179" s="5"/>
      <c r="T179" s="5"/>
      <c r="U179" s="5"/>
      <c r="V179" s="5"/>
      <c r="W179" s="5"/>
      <c r="X179" s="5"/>
      <c r="Y179" s="5"/>
      <c r="Z179" s="5"/>
    </row>
    <row r="180" spans="1:26" x14ac:dyDescent="0.2">
      <c r="A180" s="5" t="s">
        <v>151</v>
      </c>
      <c r="B180" s="43">
        <v>5247</v>
      </c>
      <c r="C180" s="43">
        <v>5216</v>
      </c>
      <c r="D180" s="43">
        <v>5368</v>
      </c>
      <c r="E180" s="43">
        <v>5594</v>
      </c>
      <c r="F180" s="43">
        <v>5851</v>
      </c>
      <c r="G180" s="11">
        <v>5914</v>
      </c>
      <c r="H180" s="11">
        <v>6377</v>
      </c>
      <c r="I180" s="11">
        <v>6850</v>
      </c>
      <c r="J180" s="11">
        <v>6544</v>
      </c>
      <c r="K180" s="5"/>
      <c r="L180" s="5"/>
      <c r="M180" s="5"/>
      <c r="N180" s="5"/>
      <c r="O180" s="5"/>
      <c r="P180" s="5"/>
      <c r="Q180" s="5"/>
      <c r="R180" s="5"/>
      <c r="S180" s="5"/>
      <c r="T180" s="5"/>
      <c r="U180" s="5"/>
      <c r="V180" s="5"/>
      <c r="W180" s="5"/>
      <c r="X180" s="5"/>
      <c r="Y180" s="5"/>
      <c r="Z180" s="5"/>
    </row>
    <row r="181" spans="1:26" x14ac:dyDescent="0.2">
      <c r="A181" s="5" t="s">
        <v>152</v>
      </c>
      <c r="B181" s="27">
        <v>0.83799999999999997</v>
      </c>
      <c r="C181" s="27">
        <v>0.83499999999999996</v>
      </c>
      <c r="D181" s="27">
        <v>0.82899999999999996</v>
      </c>
      <c r="E181" s="27">
        <v>0.871</v>
      </c>
      <c r="F181" s="28">
        <v>0.90400000000000003</v>
      </c>
      <c r="G181" s="28">
        <v>0.89</v>
      </c>
      <c r="H181" s="28">
        <v>0.93100000000000005</v>
      </c>
      <c r="I181" s="28">
        <v>0.94799999999999995</v>
      </c>
      <c r="J181" s="28">
        <v>0.93799999999999994</v>
      </c>
      <c r="K181" s="5"/>
      <c r="L181" s="5"/>
      <c r="M181" s="5"/>
      <c r="N181" s="5"/>
      <c r="O181" s="5"/>
      <c r="P181" s="5"/>
      <c r="Q181" s="5"/>
      <c r="R181" s="5"/>
      <c r="S181" s="5"/>
      <c r="T181" s="5"/>
      <c r="U181" s="5"/>
      <c r="V181" s="5"/>
      <c r="W181" s="5"/>
      <c r="X181" s="5"/>
      <c r="Y181" s="5"/>
      <c r="Z181" s="5"/>
    </row>
    <row r="182" spans="1:26" x14ac:dyDescent="0.2">
      <c r="A182" s="5"/>
      <c r="B182" s="5"/>
      <c r="C182" s="5"/>
      <c r="D182" s="5"/>
      <c r="E182" s="5"/>
      <c r="F182" s="5"/>
      <c r="G182" s="2"/>
      <c r="H182" s="2"/>
      <c r="I182" s="2"/>
      <c r="J182" s="2"/>
      <c r="K182" s="5"/>
      <c r="L182" s="5"/>
      <c r="M182" s="5"/>
      <c r="N182" s="5"/>
      <c r="O182" s="5"/>
      <c r="P182" s="5"/>
      <c r="Q182" s="5"/>
      <c r="R182" s="5"/>
      <c r="S182" s="5"/>
      <c r="T182" s="5"/>
      <c r="U182" s="5"/>
      <c r="V182" s="5"/>
      <c r="W182" s="5"/>
      <c r="X182" s="5"/>
      <c r="Y182" s="5"/>
      <c r="Z182" s="5"/>
    </row>
    <row r="183" spans="1:26" x14ac:dyDescent="0.2">
      <c r="A183" s="5" t="s">
        <v>60</v>
      </c>
      <c r="B183" s="5"/>
      <c r="C183" s="5"/>
      <c r="D183" s="5"/>
      <c r="E183" s="5"/>
      <c r="F183" s="5"/>
      <c r="G183" s="2"/>
      <c r="H183" s="2"/>
      <c r="I183" s="2"/>
      <c r="J183" s="2"/>
      <c r="K183" s="5"/>
      <c r="L183" s="5"/>
      <c r="M183" s="5"/>
      <c r="N183" s="5"/>
      <c r="O183" s="5"/>
      <c r="P183" s="5"/>
      <c r="Q183" s="5"/>
      <c r="R183" s="5"/>
      <c r="S183" s="5"/>
      <c r="T183" s="5"/>
      <c r="U183" s="5"/>
      <c r="V183" s="5"/>
      <c r="W183" s="5"/>
      <c r="X183" s="5"/>
      <c r="Y183" s="5"/>
      <c r="Z183" s="5"/>
    </row>
    <row r="184" spans="1:26" x14ac:dyDescent="0.2">
      <c r="A184" s="5" t="s">
        <v>12</v>
      </c>
      <c r="B184" s="43">
        <v>2924</v>
      </c>
      <c r="C184" s="43">
        <v>2798</v>
      </c>
      <c r="D184" s="43">
        <v>2543</v>
      </c>
      <c r="E184" s="43">
        <v>2457</v>
      </c>
      <c r="F184" s="43">
        <v>2377</v>
      </c>
      <c r="G184" s="11">
        <v>2354</v>
      </c>
      <c r="H184" s="11">
        <v>2320</v>
      </c>
      <c r="I184" s="11">
        <v>2330</v>
      </c>
      <c r="J184" s="11">
        <v>2149</v>
      </c>
      <c r="K184" s="5"/>
      <c r="L184" s="5"/>
      <c r="M184" s="5"/>
      <c r="N184" s="5"/>
      <c r="O184" s="5"/>
      <c r="P184" s="5"/>
      <c r="Q184" s="5"/>
      <c r="R184" s="5"/>
      <c r="S184" s="5"/>
      <c r="T184" s="5"/>
      <c r="U184" s="5"/>
      <c r="V184" s="5"/>
      <c r="W184" s="5"/>
      <c r="X184" s="5"/>
      <c r="Y184" s="5"/>
      <c r="Z184" s="5"/>
    </row>
    <row r="185" spans="1:26" x14ac:dyDescent="0.2">
      <c r="A185" s="5" t="s">
        <v>151</v>
      </c>
      <c r="B185" s="43">
        <v>2328</v>
      </c>
      <c r="C185" s="43">
        <v>2261</v>
      </c>
      <c r="D185" s="43">
        <v>2017</v>
      </c>
      <c r="E185" s="43">
        <v>1991</v>
      </c>
      <c r="F185" s="43">
        <v>2017</v>
      </c>
      <c r="G185" s="11">
        <v>2056</v>
      </c>
      <c r="H185" s="11">
        <v>2113</v>
      </c>
      <c r="I185" s="11">
        <v>2166</v>
      </c>
      <c r="J185" s="11">
        <v>2019</v>
      </c>
      <c r="K185" s="5"/>
      <c r="L185" s="5"/>
      <c r="M185" s="5"/>
      <c r="N185" s="5"/>
      <c r="O185" s="5"/>
      <c r="P185" s="5"/>
      <c r="Q185" s="5"/>
      <c r="R185" s="5"/>
      <c r="S185" s="5"/>
      <c r="T185" s="5"/>
      <c r="U185" s="5"/>
      <c r="V185" s="5"/>
      <c r="W185" s="5"/>
      <c r="X185" s="5"/>
      <c r="Y185" s="5"/>
      <c r="Z185" s="5"/>
    </row>
    <row r="186" spans="1:26" x14ac:dyDescent="0.2">
      <c r="A186" s="5" t="s">
        <v>152</v>
      </c>
      <c r="B186" s="27">
        <v>0.79600000000000004</v>
      </c>
      <c r="C186" s="27">
        <v>0.80800000000000005</v>
      </c>
      <c r="D186" s="27">
        <v>0.79300000000000004</v>
      </c>
      <c r="E186" s="27">
        <v>0.81</v>
      </c>
      <c r="F186" s="28">
        <v>0.84899999999999998</v>
      </c>
      <c r="G186" s="28">
        <v>0.873</v>
      </c>
      <c r="H186" s="28">
        <v>0.91100000000000003</v>
      </c>
      <c r="I186" s="28">
        <v>0.93</v>
      </c>
      <c r="J186" s="28">
        <v>0.94</v>
      </c>
      <c r="K186" s="5"/>
      <c r="L186" s="5"/>
      <c r="M186" s="5"/>
      <c r="N186" s="5"/>
      <c r="O186" s="5"/>
      <c r="P186" s="5"/>
      <c r="Q186" s="5"/>
      <c r="R186" s="5"/>
      <c r="S186" s="5"/>
      <c r="T186" s="5"/>
      <c r="U186" s="5"/>
      <c r="V186" s="5"/>
      <c r="W186" s="5"/>
      <c r="X186" s="5"/>
      <c r="Y186" s="5"/>
      <c r="Z186" s="5"/>
    </row>
    <row r="187" spans="1:26" x14ac:dyDescent="0.2">
      <c r="A187" s="5"/>
      <c r="B187" s="5"/>
      <c r="C187" s="5"/>
      <c r="D187" s="5"/>
      <c r="E187" s="5"/>
      <c r="F187" s="5"/>
      <c r="G187" s="2"/>
      <c r="H187" s="2"/>
      <c r="I187" s="2"/>
      <c r="J187" s="2"/>
      <c r="K187" s="5"/>
      <c r="L187" s="5"/>
      <c r="M187" s="5"/>
      <c r="N187" s="5"/>
      <c r="O187" s="5"/>
      <c r="P187" s="5"/>
      <c r="Q187" s="5"/>
      <c r="R187" s="5"/>
      <c r="S187" s="5"/>
      <c r="T187" s="5"/>
      <c r="U187" s="5"/>
      <c r="V187" s="5"/>
      <c r="W187" s="5"/>
      <c r="X187" s="5"/>
      <c r="Y187" s="5"/>
      <c r="Z187" s="5"/>
    </row>
    <row r="188" spans="1:26" x14ac:dyDescent="0.2">
      <c r="A188" s="5" t="s">
        <v>61</v>
      </c>
      <c r="B188" s="5"/>
      <c r="C188" s="5"/>
      <c r="D188" s="5"/>
      <c r="E188" s="5"/>
      <c r="F188" s="5"/>
      <c r="G188" s="2"/>
      <c r="H188" s="2"/>
      <c r="I188" s="2"/>
      <c r="J188" s="2"/>
      <c r="K188" s="5"/>
      <c r="L188" s="5"/>
      <c r="M188" s="5"/>
      <c r="N188" s="5"/>
      <c r="O188" s="5"/>
      <c r="P188" s="5"/>
      <c r="Q188" s="5"/>
      <c r="R188" s="5"/>
      <c r="S188" s="5"/>
      <c r="T188" s="5"/>
      <c r="U188" s="5"/>
      <c r="V188" s="5"/>
      <c r="W188" s="5"/>
      <c r="X188" s="5"/>
      <c r="Y188" s="5"/>
      <c r="Z188" s="5"/>
    </row>
    <row r="189" spans="1:26" x14ac:dyDescent="0.2">
      <c r="A189" s="5" t="s">
        <v>12</v>
      </c>
      <c r="B189" s="43">
        <v>22964</v>
      </c>
      <c r="C189" s="43">
        <v>22421</v>
      </c>
      <c r="D189" s="43">
        <v>22365</v>
      </c>
      <c r="E189" s="43">
        <v>22541</v>
      </c>
      <c r="F189" s="43">
        <v>22428</v>
      </c>
      <c r="G189" s="11">
        <v>22691</v>
      </c>
      <c r="H189" s="11">
        <v>22984</v>
      </c>
      <c r="I189" s="11">
        <v>22414</v>
      </c>
      <c r="J189" s="11">
        <v>23429</v>
      </c>
      <c r="K189" s="5"/>
      <c r="L189" s="5"/>
      <c r="M189" s="5"/>
      <c r="N189" s="5"/>
      <c r="O189" s="5"/>
      <c r="P189" s="5"/>
      <c r="Q189" s="5"/>
      <c r="R189" s="5"/>
      <c r="S189" s="5"/>
      <c r="T189" s="5"/>
      <c r="U189" s="5"/>
      <c r="V189" s="5"/>
      <c r="W189" s="5"/>
      <c r="X189" s="5"/>
      <c r="Y189" s="5"/>
      <c r="Z189" s="5"/>
    </row>
    <row r="190" spans="1:26" x14ac:dyDescent="0.2">
      <c r="A190" s="5" t="s">
        <v>151</v>
      </c>
      <c r="B190" s="43">
        <v>18890</v>
      </c>
      <c r="C190" s="43">
        <v>18292</v>
      </c>
      <c r="D190" s="43">
        <v>18662</v>
      </c>
      <c r="E190" s="43">
        <v>19009</v>
      </c>
      <c r="F190" s="43">
        <v>19635</v>
      </c>
      <c r="G190" s="11">
        <v>20300</v>
      </c>
      <c r="H190" s="11">
        <v>21283</v>
      </c>
      <c r="I190" s="11">
        <v>20901</v>
      </c>
      <c r="J190" s="11">
        <v>21870</v>
      </c>
      <c r="K190" s="5"/>
      <c r="L190" s="5"/>
      <c r="M190" s="5"/>
      <c r="N190" s="5"/>
      <c r="O190" s="5"/>
      <c r="P190" s="5"/>
      <c r="Q190" s="5"/>
      <c r="R190" s="5"/>
      <c r="S190" s="5"/>
      <c r="T190" s="5"/>
      <c r="U190" s="5"/>
      <c r="V190" s="5"/>
      <c r="W190" s="5"/>
      <c r="X190" s="5"/>
      <c r="Y190" s="5"/>
      <c r="Z190" s="5"/>
    </row>
    <row r="191" spans="1:26" x14ac:dyDescent="0.2">
      <c r="A191" s="5" t="s">
        <v>152</v>
      </c>
      <c r="B191" s="27">
        <v>0.82299999999999995</v>
      </c>
      <c r="C191" s="27">
        <v>0.81599999999999995</v>
      </c>
      <c r="D191" s="27">
        <v>0.83399999999999996</v>
      </c>
      <c r="E191" s="27">
        <v>0.84299999999999997</v>
      </c>
      <c r="F191" s="28">
        <v>0.875</v>
      </c>
      <c r="G191" s="28">
        <v>0.89500000000000002</v>
      </c>
      <c r="H191" s="28">
        <v>0.92600000000000005</v>
      </c>
      <c r="I191" s="28">
        <v>0.93200000000000005</v>
      </c>
      <c r="J191" s="28">
        <v>0.93300000000000005</v>
      </c>
      <c r="K191" s="5"/>
      <c r="L191" s="5"/>
      <c r="M191" s="5"/>
      <c r="N191" s="5"/>
      <c r="O191" s="5"/>
      <c r="P191" s="5"/>
      <c r="Q191" s="5"/>
      <c r="R191" s="5"/>
      <c r="S191" s="5"/>
      <c r="T191" s="5"/>
      <c r="U191" s="5"/>
      <c r="V191" s="5"/>
      <c r="W191" s="5"/>
      <c r="X191" s="5"/>
      <c r="Y191" s="5"/>
      <c r="Z191" s="5"/>
    </row>
    <row r="192" spans="1:26" x14ac:dyDescent="0.2">
      <c r="A192" s="5"/>
      <c r="B192" s="5"/>
      <c r="C192" s="5"/>
      <c r="D192" s="5"/>
      <c r="E192" s="5"/>
      <c r="F192" s="5"/>
      <c r="G192" s="2"/>
      <c r="H192" s="2"/>
      <c r="I192" s="2"/>
      <c r="J192" s="2"/>
      <c r="K192" s="5"/>
      <c r="L192" s="5"/>
      <c r="M192" s="5"/>
      <c r="N192" s="5"/>
      <c r="O192" s="5"/>
      <c r="P192" s="5"/>
      <c r="Q192" s="5"/>
      <c r="R192" s="5"/>
      <c r="S192" s="5"/>
      <c r="T192" s="5"/>
      <c r="U192" s="5"/>
      <c r="V192" s="5"/>
      <c r="W192" s="5"/>
      <c r="X192" s="5"/>
      <c r="Y192" s="5"/>
      <c r="Z192" s="5"/>
    </row>
    <row r="193" spans="1:26" x14ac:dyDescent="0.2">
      <c r="A193" s="5" t="s">
        <v>62</v>
      </c>
      <c r="B193" s="5"/>
      <c r="C193" s="5"/>
      <c r="D193" s="5"/>
      <c r="E193" s="5"/>
      <c r="F193" s="5"/>
      <c r="G193" s="2"/>
      <c r="H193" s="2"/>
      <c r="I193" s="2"/>
      <c r="J193" s="2"/>
      <c r="K193" s="5"/>
      <c r="L193" s="5"/>
      <c r="M193" s="5"/>
      <c r="N193" s="5"/>
      <c r="O193" s="5"/>
      <c r="P193" s="5"/>
      <c r="Q193" s="5"/>
      <c r="R193" s="5"/>
      <c r="S193" s="5"/>
      <c r="T193" s="5"/>
      <c r="U193" s="5"/>
      <c r="V193" s="5"/>
      <c r="W193" s="5"/>
      <c r="X193" s="5"/>
      <c r="Y193" s="5"/>
      <c r="Z193" s="5"/>
    </row>
    <row r="194" spans="1:26" x14ac:dyDescent="0.2">
      <c r="A194" s="5" t="s">
        <v>12</v>
      </c>
      <c r="B194" s="43">
        <v>17937</v>
      </c>
      <c r="C194" s="43">
        <v>17765</v>
      </c>
      <c r="D194" s="43">
        <v>18002</v>
      </c>
      <c r="E194" s="43">
        <v>17433</v>
      </c>
      <c r="F194" s="43">
        <v>16928</v>
      </c>
      <c r="G194" s="11">
        <v>17046</v>
      </c>
      <c r="H194" s="11">
        <v>17305</v>
      </c>
      <c r="I194" s="11">
        <v>17802</v>
      </c>
      <c r="J194" s="11">
        <v>17822</v>
      </c>
      <c r="K194" s="5"/>
      <c r="L194" s="5"/>
      <c r="M194" s="5"/>
      <c r="N194" s="5"/>
      <c r="O194" s="5"/>
      <c r="P194" s="5"/>
      <c r="Q194" s="5"/>
      <c r="R194" s="5"/>
      <c r="S194" s="5"/>
      <c r="T194" s="5"/>
      <c r="U194" s="5"/>
      <c r="V194" s="5"/>
      <c r="W194" s="5"/>
      <c r="X194" s="5"/>
      <c r="Y194" s="5"/>
      <c r="Z194" s="5"/>
    </row>
    <row r="195" spans="1:26" x14ac:dyDescent="0.2">
      <c r="A195" s="5" t="s">
        <v>151</v>
      </c>
      <c r="B195" s="43">
        <v>15718</v>
      </c>
      <c r="C195" s="43">
        <v>15546</v>
      </c>
      <c r="D195" s="43">
        <v>16038</v>
      </c>
      <c r="E195" s="43">
        <v>15755</v>
      </c>
      <c r="F195" s="43">
        <v>15571</v>
      </c>
      <c r="G195" s="11">
        <v>15999</v>
      </c>
      <c r="H195" s="11">
        <v>16346</v>
      </c>
      <c r="I195" s="11">
        <v>16772</v>
      </c>
      <c r="J195" s="11">
        <v>16483</v>
      </c>
      <c r="K195" s="5"/>
      <c r="L195" s="5"/>
      <c r="M195" s="5"/>
      <c r="N195" s="5"/>
      <c r="O195" s="5"/>
      <c r="P195" s="5"/>
      <c r="Q195" s="5"/>
      <c r="R195" s="5"/>
      <c r="S195" s="5"/>
      <c r="T195" s="5"/>
      <c r="U195" s="5"/>
      <c r="V195" s="5"/>
      <c r="W195" s="5"/>
      <c r="X195" s="5"/>
      <c r="Y195" s="5"/>
      <c r="Z195" s="5"/>
    </row>
    <row r="196" spans="1:26" x14ac:dyDescent="0.2">
      <c r="A196" s="5" t="s">
        <v>152</v>
      </c>
      <c r="B196" s="27">
        <v>0.876</v>
      </c>
      <c r="C196" s="27">
        <v>0.875</v>
      </c>
      <c r="D196" s="27">
        <v>0.89100000000000001</v>
      </c>
      <c r="E196" s="27">
        <v>0.90400000000000003</v>
      </c>
      <c r="F196" s="28">
        <v>0.92</v>
      </c>
      <c r="G196" s="28">
        <v>0.93899999999999995</v>
      </c>
      <c r="H196" s="28">
        <v>0.94499999999999995</v>
      </c>
      <c r="I196" s="28">
        <v>0.94199999999999995</v>
      </c>
      <c r="J196" s="28">
        <v>0.92500000000000004</v>
      </c>
      <c r="K196" s="5"/>
      <c r="L196" s="5"/>
      <c r="M196" s="5"/>
      <c r="N196" s="5"/>
      <c r="O196" s="5"/>
      <c r="P196" s="5"/>
      <c r="Q196" s="5"/>
      <c r="R196" s="5"/>
      <c r="S196" s="5"/>
      <c r="T196" s="5"/>
      <c r="U196" s="5"/>
      <c r="V196" s="5"/>
      <c r="W196" s="5"/>
      <c r="X196" s="5"/>
      <c r="Y196" s="5"/>
      <c r="Z196" s="5"/>
    </row>
    <row r="197" spans="1:26" x14ac:dyDescent="0.2">
      <c r="A197" s="5"/>
      <c r="B197" s="5"/>
      <c r="C197" s="5"/>
      <c r="D197" s="5"/>
      <c r="E197" s="5"/>
      <c r="F197" s="5"/>
      <c r="G197" s="2"/>
      <c r="H197" s="2"/>
      <c r="I197" s="2"/>
      <c r="J197" s="2"/>
      <c r="K197" s="5"/>
      <c r="L197" s="5"/>
      <c r="M197" s="5"/>
      <c r="N197" s="5"/>
      <c r="O197" s="5"/>
      <c r="P197" s="5"/>
      <c r="Q197" s="5"/>
      <c r="R197" s="5"/>
      <c r="S197" s="5"/>
      <c r="T197" s="5"/>
      <c r="U197" s="5"/>
      <c r="V197" s="5"/>
      <c r="W197" s="5"/>
      <c r="X197" s="5"/>
      <c r="Y197" s="5"/>
      <c r="Z197" s="5"/>
    </row>
    <row r="198" spans="1:26" x14ac:dyDescent="0.2">
      <c r="A198" s="5" t="s">
        <v>63</v>
      </c>
      <c r="B198" s="5"/>
      <c r="C198" s="5"/>
      <c r="D198" s="5"/>
      <c r="E198" s="5"/>
      <c r="F198" s="5"/>
      <c r="G198" s="2"/>
      <c r="H198" s="2"/>
      <c r="I198" s="2"/>
      <c r="J198" s="2"/>
      <c r="K198" s="5"/>
      <c r="L198" s="5"/>
      <c r="M198" s="5"/>
      <c r="N198" s="5"/>
      <c r="O198" s="5"/>
      <c r="P198" s="5"/>
      <c r="Q198" s="5"/>
      <c r="R198" s="5"/>
      <c r="S198" s="5"/>
      <c r="T198" s="5"/>
      <c r="U198" s="5"/>
      <c r="V198" s="5"/>
      <c r="W198" s="5"/>
      <c r="X198" s="5"/>
      <c r="Y198" s="5"/>
      <c r="Z198" s="5"/>
    </row>
    <row r="199" spans="1:26" x14ac:dyDescent="0.2">
      <c r="A199" s="5" t="s">
        <v>12</v>
      </c>
      <c r="B199" s="43">
        <v>11141</v>
      </c>
      <c r="C199" s="43">
        <v>11520</v>
      </c>
      <c r="D199" s="43">
        <v>11631</v>
      </c>
      <c r="E199" s="43">
        <v>12057</v>
      </c>
      <c r="F199" s="43">
        <v>11844</v>
      </c>
      <c r="G199" s="11">
        <v>11477</v>
      </c>
      <c r="H199" s="11">
        <v>11330</v>
      </c>
      <c r="I199" s="11">
        <v>10943</v>
      </c>
      <c r="J199" s="11">
        <v>10398</v>
      </c>
      <c r="K199" s="5"/>
      <c r="L199" s="5"/>
      <c r="M199" s="5"/>
      <c r="N199" s="5"/>
      <c r="O199" s="5"/>
      <c r="P199" s="5"/>
      <c r="Q199" s="5"/>
      <c r="R199" s="5"/>
      <c r="S199" s="5"/>
      <c r="T199" s="5"/>
      <c r="U199" s="5"/>
      <c r="V199" s="5"/>
      <c r="W199" s="5"/>
      <c r="X199" s="5"/>
      <c r="Y199" s="5"/>
      <c r="Z199" s="5"/>
    </row>
    <row r="200" spans="1:26" x14ac:dyDescent="0.2">
      <c r="A200" s="5" t="s">
        <v>151</v>
      </c>
      <c r="B200" s="43">
        <v>9154</v>
      </c>
      <c r="C200" s="43">
        <v>9543</v>
      </c>
      <c r="D200" s="43">
        <v>9831</v>
      </c>
      <c r="E200" s="43">
        <v>10494</v>
      </c>
      <c r="F200" s="43">
        <v>10572</v>
      </c>
      <c r="G200" s="11">
        <v>10303</v>
      </c>
      <c r="H200" s="11">
        <v>10411</v>
      </c>
      <c r="I200" s="11">
        <v>10099</v>
      </c>
      <c r="J200" s="11">
        <v>9386</v>
      </c>
      <c r="K200" s="5"/>
      <c r="L200" s="5"/>
      <c r="M200" s="5"/>
      <c r="N200" s="5"/>
      <c r="O200" s="5"/>
      <c r="P200" s="5"/>
      <c r="Q200" s="5"/>
      <c r="R200" s="5"/>
      <c r="S200" s="5"/>
      <c r="T200" s="5"/>
      <c r="U200" s="5"/>
      <c r="V200" s="5"/>
      <c r="W200" s="5"/>
      <c r="X200" s="5"/>
      <c r="Y200" s="5"/>
      <c r="Z200" s="5"/>
    </row>
    <row r="201" spans="1:26" x14ac:dyDescent="0.2">
      <c r="A201" s="5" t="s">
        <v>152</v>
      </c>
      <c r="B201" s="27">
        <v>0.82199999999999995</v>
      </c>
      <c r="C201" s="27">
        <v>0.82799999999999996</v>
      </c>
      <c r="D201" s="27">
        <v>0.84499999999999997</v>
      </c>
      <c r="E201" s="27">
        <v>0.87</v>
      </c>
      <c r="F201" s="28">
        <v>0.89300000000000002</v>
      </c>
      <c r="G201" s="28">
        <v>0.89800000000000002</v>
      </c>
      <c r="H201" s="28">
        <v>0.91900000000000004</v>
      </c>
      <c r="I201" s="28">
        <v>0.92300000000000004</v>
      </c>
      <c r="J201" s="28">
        <v>0.90300000000000002</v>
      </c>
      <c r="K201" s="5"/>
      <c r="L201" s="5"/>
      <c r="M201" s="5"/>
      <c r="N201" s="5"/>
      <c r="O201" s="5"/>
      <c r="P201" s="5"/>
      <c r="Q201" s="5"/>
      <c r="R201" s="5"/>
      <c r="S201" s="5"/>
      <c r="T201" s="5"/>
      <c r="U201" s="5"/>
      <c r="V201" s="5"/>
      <c r="W201" s="5"/>
      <c r="X201" s="5"/>
      <c r="Y201" s="5"/>
      <c r="Z201" s="5"/>
    </row>
    <row r="202" spans="1:26" x14ac:dyDescent="0.2">
      <c r="A202" s="5"/>
      <c r="B202" s="5"/>
      <c r="C202" s="5"/>
      <c r="D202" s="5"/>
      <c r="E202" s="5"/>
      <c r="F202" s="5"/>
      <c r="G202" s="2"/>
      <c r="H202" s="2"/>
      <c r="I202" s="2"/>
      <c r="J202" s="2"/>
      <c r="K202" s="5"/>
      <c r="L202" s="5"/>
      <c r="M202" s="5"/>
      <c r="N202" s="5"/>
      <c r="O202" s="5"/>
      <c r="P202" s="5"/>
      <c r="Q202" s="5"/>
      <c r="R202" s="5"/>
      <c r="S202" s="5"/>
      <c r="T202" s="5"/>
      <c r="U202" s="5"/>
      <c r="V202" s="5"/>
      <c r="W202" s="5"/>
      <c r="X202" s="5"/>
      <c r="Y202" s="5"/>
      <c r="Z202" s="5"/>
    </row>
    <row r="203" spans="1:26" x14ac:dyDescent="0.2">
      <c r="A203" s="5" t="s">
        <v>64</v>
      </c>
      <c r="B203" s="5"/>
      <c r="C203" s="5"/>
      <c r="D203" s="5"/>
      <c r="E203" s="5"/>
      <c r="F203" s="5"/>
      <c r="G203" s="2"/>
      <c r="H203" s="2"/>
      <c r="I203" s="2"/>
      <c r="J203" s="2"/>
      <c r="K203" s="5"/>
      <c r="L203" s="5"/>
      <c r="M203" s="5"/>
      <c r="N203" s="5"/>
      <c r="O203" s="5"/>
      <c r="P203" s="5"/>
      <c r="Q203" s="5"/>
      <c r="R203" s="5"/>
      <c r="S203" s="5"/>
      <c r="T203" s="5"/>
      <c r="U203" s="5"/>
      <c r="V203" s="5"/>
      <c r="W203" s="5"/>
      <c r="X203" s="5"/>
      <c r="Y203" s="5"/>
      <c r="Z203" s="5"/>
    </row>
    <row r="204" spans="1:26" x14ac:dyDescent="0.2">
      <c r="A204" s="5" t="s">
        <v>12</v>
      </c>
      <c r="B204" s="43">
        <v>26427</v>
      </c>
      <c r="C204" s="43">
        <v>26739</v>
      </c>
      <c r="D204" s="43">
        <v>26625</v>
      </c>
      <c r="E204" s="43">
        <v>26850</v>
      </c>
      <c r="F204" s="43">
        <v>26532</v>
      </c>
      <c r="G204" s="11">
        <v>26785</v>
      </c>
      <c r="H204" s="11">
        <v>27382</v>
      </c>
      <c r="I204" s="11">
        <v>27346</v>
      </c>
      <c r="J204" s="11">
        <v>27571</v>
      </c>
      <c r="K204" s="5"/>
      <c r="L204" s="5"/>
      <c r="M204" s="5"/>
      <c r="N204" s="5"/>
      <c r="O204" s="5"/>
      <c r="P204" s="5"/>
      <c r="Q204" s="5"/>
      <c r="R204" s="5"/>
      <c r="S204" s="5"/>
      <c r="T204" s="5"/>
      <c r="U204" s="5"/>
      <c r="V204" s="5"/>
      <c r="W204" s="5"/>
      <c r="X204" s="5"/>
      <c r="Y204" s="5"/>
      <c r="Z204" s="5"/>
    </row>
    <row r="205" spans="1:26" x14ac:dyDescent="0.2">
      <c r="A205" s="5" t="s">
        <v>151</v>
      </c>
      <c r="B205" s="43">
        <v>24262</v>
      </c>
      <c r="C205" s="43">
        <v>24238</v>
      </c>
      <c r="D205" s="43">
        <v>24129</v>
      </c>
      <c r="E205" s="43">
        <v>24361</v>
      </c>
      <c r="F205" s="43">
        <v>24334</v>
      </c>
      <c r="G205" s="11">
        <v>24728</v>
      </c>
      <c r="H205" s="11">
        <v>25620</v>
      </c>
      <c r="I205" s="11">
        <v>25670</v>
      </c>
      <c r="J205" s="11">
        <v>26146</v>
      </c>
      <c r="K205" s="5"/>
      <c r="L205" s="5"/>
      <c r="M205" s="5"/>
      <c r="N205" s="5"/>
      <c r="O205" s="5"/>
      <c r="P205" s="5"/>
      <c r="Q205" s="5"/>
      <c r="R205" s="5"/>
      <c r="S205" s="5"/>
      <c r="T205" s="5"/>
      <c r="U205" s="5"/>
      <c r="V205" s="5"/>
      <c r="W205" s="5"/>
      <c r="X205" s="5"/>
      <c r="Y205" s="5"/>
      <c r="Z205" s="5"/>
    </row>
    <row r="206" spans="1:26" x14ac:dyDescent="0.2">
      <c r="A206" s="5" t="s">
        <v>152</v>
      </c>
      <c r="B206" s="27">
        <v>0.91800000000000004</v>
      </c>
      <c r="C206" s="27">
        <v>0.90600000000000003</v>
      </c>
      <c r="D206" s="27">
        <v>0.90600000000000003</v>
      </c>
      <c r="E206" s="27">
        <v>0.90700000000000003</v>
      </c>
      <c r="F206" s="28">
        <v>0.91700000000000004</v>
      </c>
      <c r="G206" s="28">
        <v>0.92300000000000004</v>
      </c>
      <c r="H206" s="28">
        <v>0.93600000000000005</v>
      </c>
      <c r="I206" s="28">
        <v>0.93899999999999995</v>
      </c>
      <c r="J206" s="28">
        <v>0.94799999999999995</v>
      </c>
      <c r="K206" s="5"/>
      <c r="L206" s="5"/>
      <c r="M206" s="5"/>
      <c r="N206" s="5"/>
      <c r="O206" s="5"/>
      <c r="P206" s="5"/>
      <c r="Q206" s="5"/>
      <c r="R206" s="5"/>
      <c r="S206" s="5"/>
      <c r="T206" s="5"/>
      <c r="U206" s="5"/>
      <c r="V206" s="5"/>
      <c r="W206" s="5"/>
      <c r="X206" s="5"/>
      <c r="Y206" s="5"/>
      <c r="Z206" s="5"/>
    </row>
    <row r="207" spans="1:26" x14ac:dyDescent="0.2">
      <c r="A207" s="5"/>
      <c r="B207" s="5"/>
      <c r="C207" s="5"/>
      <c r="D207" s="5"/>
      <c r="E207" s="5"/>
      <c r="F207" s="5"/>
      <c r="G207" s="2"/>
      <c r="H207" s="2"/>
      <c r="I207" s="2"/>
      <c r="J207" s="2"/>
      <c r="K207" s="5"/>
      <c r="L207" s="5"/>
      <c r="M207" s="5"/>
      <c r="N207" s="5"/>
      <c r="O207" s="5"/>
      <c r="P207" s="5"/>
      <c r="Q207" s="5"/>
      <c r="R207" s="5"/>
      <c r="S207" s="5"/>
      <c r="T207" s="5"/>
      <c r="U207" s="5"/>
      <c r="V207" s="5"/>
      <c r="W207" s="5"/>
      <c r="X207" s="5"/>
      <c r="Y207" s="5"/>
      <c r="Z207" s="5"/>
    </row>
    <row r="208" spans="1:26" x14ac:dyDescent="0.2">
      <c r="A208" s="5" t="s">
        <v>65</v>
      </c>
      <c r="B208" s="5"/>
      <c r="C208" s="5"/>
      <c r="D208" s="5"/>
      <c r="E208" s="5"/>
      <c r="F208" s="5"/>
      <c r="G208" s="2"/>
      <c r="H208" s="2"/>
      <c r="I208" s="2"/>
      <c r="J208" s="2"/>
      <c r="K208" s="5"/>
      <c r="L208" s="5"/>
      <c r="M208" s="5"/>
      <c r="N208" s="5"/>
      <c r="O208" s="5"/>
      <c r="P208" s="5"/>
      <c r="Q208" s="5"/>
      <c r="R208" s="5"/>
      <c r="S208" s="5"/>
      <c r="T208" s="5"/>
      <c r="U208" s="5"/>
      <c r="V208" s="5"/>
      <c r="W208" s="5"/>
      <c r="X208" s="5"/>
      <c r="Y208" s="5"/>
      <c r="Z208" s="5"/>
    </row>
    <row r="209" spans="1:26" x14ac:dyDescent="0.2">
      <c r="A209" s="5" t="s">
        <v>12</v>
      </c>
      <c r="B209" s="43">
        <v>24291</v>
      </c>
      <c r="C209" s="43">
        <v>24230</v>
      </c>
      <c r="D209" s="43">
        <v>25354</v>
      </c>
      <c r="E209" s="43">
        <v>26384</v>
      </c>
      <c r="F209" s="43">
        <v>25965</v>
      </c>
      <c r="G209" s="11">
        <v>25147</v>
      </c>
      <c r="H209" s="11">
        <v>24997</v>
      </c>
      <c r="I209" s="11">
        <v>24781</v>
      </c>
      <c r="J209" s="11">
        <v>24828</v>
      </c>
      <c r="K209" s="5"/>
      <c r="L209" s="5"/>
      <c r="M209" s="5"/>
      <c r="N209" s="5"/>
      <c r="O209" s="5"/>
      <c r="P209" s="5"/>
      <c r="Q209" s="5"/>
      <c r="R209" s="5"/>
      <c r="S209" s="5"/>
      <c r="T209" s="5"/>
      <c r="U209" s="5"/>
      <c r="V209" s="5"/>
      <c r="W209" s="5"/>
      <c r="X209" s="5"/>
      <c r="Y209" s="5"/>
      <c r="Z209" s="5"/>
    </row>
    <row r="210" spans="1:26" x14ac:dyDescent="0.2">
      <c r="A210" s="5" t="s">
        <v>151</v>
      </c>
      <c r="B210" s="43">
        <v>19824</v>
      </c>
      <c r="C210" s="43">
        <v>20111</v>
      </c>
      <c r="D210" s="43">
        <v>21444</v>
      </c>
      <c r="E210" s="43">
        <v>22945</v>
      </c>
      <c r="F210" s="43">
        <v>23186</v>
      </c>
      <c r="G210" s="11">
        <v>22877</v>
      </c>
      <c r="H210" s="11">
        <v>23146</v>
      </c>
      <c r="I210" s="11">
        <v>22851</v>
      </c>
      <c r="J210" s="11">
        <v>22820</v>
      </c>
      <c r="K210" s="5"/>
      <c r="L210" s="5"/>
      <c r="M210" s="5"/>
      <c r="N210" s="5"/>
      <c r="O210" s="5"/>
      <c r="P210" s="5"/>
      <c r="Q210" s="5"/>
      <c r="R210" s="5"/>
      <c r="S210" s="5"/>
      <c r="T210" s="5"/>
      <c r="U210" s="5"/>
      <c r="V210" s="5"/>
      <c r="W210" s="5"/>
      <c r="X210" s="5"/>
      <c r="Y210" s="5"/>
      <c r="Z210" s="5"/>
    </row>
    <row r="211" spans="1:26" x14ac:dyDescent="0.2">
      <c r="A211" s="5" t="s">
        <v>152</v>
      </c>
      <c r="B211" s="27">
        <v>0.81599999999999995</v>
      </c>
      <c r="C211" s="27">
        <v>0.83</v>
      </c>
      <c r="D211" s="27">
        <v>0.84599999999999997</v>
      </c>
      <c r="E211" s="27">
        <v>0.87</v>
      </c>
      <c r="F211" s="28">
        <v>0.89300000000000002</v>
      </c>
      <c r="G211" s="28">
        <v>0.91</v>
      </c>
      <c r="H211" s="28">
        <v>0.92600000000000005</v>
      </c>
      <c r="I211" s="28">
        <v>0.92200000000000004</v>
      </c>
      <c r="J211" s="28">
        <v>0.91900000000000004</v>
      </c>
      <c r="K211" s="5"/>
      <c r="L211" s="5"/>
      <c r="M211" s="5"/>
      <c r="N211" s="5"/>
      <c r="O211" s="5"/>
      <c r="P211" s="5"/>
      <c r="Q211" s="5"/>
      <c r="R211" s="5"/>
      <c r="S211" s="5"/>
      <c r="T211" s="5"/>
      <c r="U211" s="5"/>
      <c r="V211" s="5"/>
      <c r="W211" s="5"/>
      <c r="X211" s="5"/>
      <c r="Y211" s="5"/>
      <c r="Z211" s="5"/>
    </row>
    <row r="212" spans="1:26" x14ac:dyDescent="0.2">
      <c r="A212" s="5"/>
      <c r="B212" s="5"/>
      <c r="C212" s="5"/>
      <c r="D212" s="5"/>
      <c r="E212" s="5"/>
      <c r="F212" s="5"/>
      <c r="G212" s="2"/>
      <c r="H212" s="2"/>
      <c r="I212" s="2"/>
      <c r="J212" s="2"/>
      <c r="K212" s="5"/>
      <c r="L212" s="5"/>
      <c r="M212" s="5"/>
      <c r="N212" s="5"/>
      <c r="O212" s="5"/>
      <c r="P212" s="5"/>
      <c r="Q212" s="5"/>
      <c r="R212" s="5"/>
      <c r="S212" s="5"/>
      <c r="T212" s="5"/>
      <c r="U212" s="5"/>
      <c r="V212" s="5"/>
      <c r="W212" s="5"/>
      <c r="X212" s="5"/>
      <c r="Y212" s="5"/>
      <c r="Z212" s="5"/>
    </row>
    <row r="213" spans="1:26" x14ac:dyDescent="0.2">
      <c r="A213" s="5" t="s">
        <v>66</v>
      </c>
      <c r="B213" s="5"/>
      <c r="C213" s="5"/>
      <c r="D213" s="5"/>
      <c r="E213" s="5"/>
      <c r="F213" s="5"/>
      <c r="G213" s="2"/>
      <c r="H213" s="2"/>
      <c r="I213" s="2"/>
      <c r="J213" s="2"/>
      <c r="K213" s="5"/>
      <c r="L213" s="5"/>
      <c r="M213" s="5"/>
      <c r="N213" s="5"/>
      <c r="O213" s="5"/>
      <c r="P213" s="5"/>
      <c r="Q213" s="5"/>
      <c r="R213" s="5"/>
      <c r="S213" s="5"/>
      <c r="T213" s="5"/>
      <c r="U213" s="5"/>
      <c r="V213" s="5"/>
      <c r="W213" s="5"/>
      <c r="X213" s="5"/>
      <c r="Y213" s="5"/>
      <c r="Z213" s="5"/>
    </row>
    <row r="214" spans="1:26" x14ac:dyDescent="0.2">
      <c r="A214" s="5" t="s">
        <v>12</v>
      </c>
      <c r="B214" s="43">
        <v>46965</v>
      </c>
      <c r="C214" s="43">
        <v>48769</v>
      </c>
      <c r="D214" s="43">
        <v>48109</v>
      </c>
      <c r="E214" s="43">
        <v>48347</v>
      </c>
      <c r="F214" s="43">
        <v>47727</v>
      </c>
      <c r="G214" s="11">
        <v>47650</v>
      </c>
      <c r="H214" s="11">
        <v>48565</v>
      </c>
      <c r="I214" s="11">
        <v>49403</v>
      </c>
      <c r="J214" s="11">
        <v>49400</v>
      </c>
      <c r="K214" s="5"/>
      <c r="L214" s="5"/>
      <c r="M214" s="5"/>
      <c r="N214" s="5"/>
      <c r="O214" s="5"/>
      <c r="P214" s="5"/>
      <c r="Q214" s="5"/>
      <c r="R214" s="5"/>
      <c r="S214" s="5"/>
      <c r="T214" s="5"/>
      <c r="U214" s="5"/>
      <c r="V214" s="5"/>
      <c r="W214" s="5"/>
      <c r="X214" s="5"/>
      <c r="Y214" s="5"/>
      <c r="Z214" s="5"/>
    </row>
    <row r="215" spans="1:26" x14ac:dyDescent="0.2">
      <c r="A215" s="5" t="s">
        <v>151</v>
      </c>
      <c r="B215" s="43">
        <v>37084</v>
      </c>
      <c r="C215" s="43">
        <v>37984</v>
      </c>
      <c r="D215" s="43">
        <v>38459</v>
      </c>
      <c r="E215" s="43">
        <v>39997</v>
      </c>
      <c r="F215" s="43">
        <v>40862</v>
      </c>
      <c r="G215" s="11">
        <v>41860</v>
      </c>
      <c r="H215" s="11">
        <v>44077</v>
      </c>
      <c r="I215" s="11">
        <v>45440</v>
      </c>
      <c r="J215" s="11">
        <v>45612</v>
      </c>
      <c r="K215" s="5"/>
      <c r="L215" s="5"/>
      <c r="M215" s="5"/>
      <c r="N215" s="5"/>
      <c r="O215" s="5"/>
      <c r="P215" s="5"/>
      <c r="Q215" s="5"/>
      <c r="R215" s="5"/>
      <c r="S215" s="5"/>
      <c r="T215" s="5"/>
      <c r="U215" s="5"/>
      <c r="V215" s="5"/>
      <c r="W215" s="5"/>
      <c r="X215" s="5"/>
      <c r="Y215" s="5"/>
      <c r="Z215" s="5"/>
    </row>
    <row r="216" spans="1:26" x14ac:dyDescent="0.2">
      <c r="A216" s="5" t="s">
        <v>152</v>
      </c>
      <c r="B216" s="27">
        <v>0.79</v>
      </c>
      <c r="C216" s="27">
        <v>0.77900000000000003</v>
      </c>
      <c r="D216" s="27">
        <v>0.79900000000000004</v>
      </c>
      <c r="E216" s="27">
        <v>0.82699999999999996</v>
      </c>
      <c r="F216" s="28">
        <v>0.85599999999999998</v>
      </c>
      <c r="G216" s="28">
        <v>0.878</v>
      </c>
      <c r="H216" s="28">
        <v>0.90800000000000003</v>
      </c>
      <c r="I216" s="28">
        <v>0.92</v>
      </c>
      <c r="J216" s="28">
        <v>0.92300000000000004</v>
      </c>
      <c r="K216" s="5"/>
      <c r="L216" s="5"/>
      <c r="M216" s="5"/>
      <c r="N216" s="5"/>
      <c r="O216" s="5"/>
      <c r="P216" s="5"/>
      <c r="Q216" s="5"/>
      <c r="R216" s="5"/>
      <c r="S216" s="5"/>
      <c r="T216" s="5"/>
      <c r="U216" s="5"/>
      <c r="V216" s="5"/>
      <c r="W216" s="5"/>
      <c r="X216" s="5"/>
      <c r="Y216" s="5"/>
      <c r="Z216" s="5"/>
    </row>
    <row r="217" spans="1:26" x14ac:dyDescent="0.2">
      <c r="A217" s="5"/>
      <c r="B217" s="5"/>
      <c r="C217" s="5"/>
      <c r="D217" s="5"/>
      <c r="E217" s="5"/>
      <c r="F217" s="5"/>
      <c r="G217" s="2"/>
      <c r="H217" s="2"/>
      <c r="I217" s="2"/>
      <c r="J217" s="2"/>
      <c r="K217" s="5"/>
      <c r="L217" s="5"/>
      <c r="M217" s="5"/>
      <c r="N217" s="5"/>
      <c r="O217" s="5"/>
      <c r="P217" s="5"/>
      <c r="Q217" s="5"/>
      <c r="R217" s="5"/>
      <c r="S217" s="5"/>
      <c r="T217" s="5"/>
      <c r="U217" s="5"/>
      <c r="V217" s="5"/>
      <c r="W217" s="5"/>
      <c r="X217" s="5"/>
      <c r="Y217" s="5"/>
      <c r="Z217" s="5"/>
    </row>
    <row r="218" spans="1:26" x14ac:dyDescent="0.2">
      <c r="A218" s="5" t="s">
        <v>67</v>
      </c>
      <c r="B218" s="5"/>
      <c r="C218" s="5"/>
      <c r="D218" s="5"/>
      <c r="E218" s="5"/>
      <c r="F218" s="5"/>
      <c r="G218" s="2"/>
      <c r="H218" s="2"/>
      <c r="I218" s="2"/>
      <c r="J218" s="2"/>
      <c r="K218" s="5"/>
      <c r="L218" s="5"/>
      <c r="M218" s="5"/>
      <c r="N218" s="5"/>
      <c r="O218" s="5"/>
      <c r="P218" s="5"/>
      <c r="Q218" s="5"/>
      <c r="R218" s="5"/>
      <c r="S218" s="5"/>
      <c r="T218" s="5"/>
      <c r="U218" s="5"/>
      <c r="V218" s="5"/>
      <c r="W218" s="5"/>
      <c r="X218" s="5"/>
      <c r="Y218" s="5"/>
      <c r="Z218" s="5"/>
    </row>
    <row r="219" spans="1:26" x14ac:dyDescent="0.2">
      <c r="A219" s="5" t="s">
        <v>12</v>
      </c>
      <c r="B219" s="43">
        <v>33244</v>
      </c>
      <c r="C219" s="43">
        <v>31898</v>
      </c>
      <c r="D219" s="43">
        <v>31493</v>
      </c>
      <c r="E219" s="43">
        <v>31359</v>
      </c>
      <c r="F219" s="43">
        <v>30946</v>
      </c>
      <c r="G219" s="11">
        <v>31071</v>
      </c>
      <c r="H219" s="11">
        <v>30653</v>
      </c>
      <c r="I219" s="11">
        <v>30967</v>
      </c>
      <c r="J219" s="11">
        <v>31344</v>
      </c>
      <c r="K219" s="5"/>
      <c r="L219" s="5"/>
      <c r="M219" s="5"/>
      <c r="N219" s="5"/>
      <c r="O219" s="5"/>
      <c r="P219" s="5"/>
      <c r="Q219" s="5"/>
      <c r="R219" s="5"/>
      <c r="S219" s="5"/>
      <c r="T219" s="5"/>
      <c r="U219" s="5"/>
      <c r="V219" s="5"/>
      <c r="W219" s="5"/>
      <c r="X219" s="5"/>
      <c r="Y219" s="5"/>
      <c r="Z219" s="5"/>
    </row>
    <row r="220" spans="1:26" x14ac:dyDescent="0.2">
      <c r="A220" s="5" t="s">
        <v>151</v>
      </c>
      <c r="B220" s="43">
        <v>27338</v>
      </c>
      <c r="C220" s="43">
        <v>25734</v>
      </c>
      <c r="D220" s="43">
        <v>25742</v>
      </c>
      <c r="E220" s="43">
        <v>26073</v>
      </c>
      <c r="F220" s="43">
        <v>26453</v>
      </c>
      <c r="G220" s="11">
        <v>26816</v>
      </c>
      <c r="H220" s="11">
        <v>27081</v>
      </c>
      <c r="I220" s="11">
        <v>27544</v>
      </c>
      <c r="J220" s="11">
        <v>28330</v>
      </c>
      <c r="K220" s="5"/>
      <c r="L220" s="5"/>
      <c r="M220" s="5"/>
      <c r="N220" s="5"/>
      <c r="O220" s="5"/>
      <c r="P220" s="5"/>
      <c r="Q220" s="5"/>
      <c r="R220" s="5"/>
      <c r="S220" s="5"/>
      <c r="T220" s="5"/>
      <c r="U220" s="5"/>
      <c r="V220" s="5"/>
      <c r="W220" s="5"/>
      <c r="X220" s="5"/>
      <c r="Y220" s="5"/>
      <c r="Z220" s="5"/>
    </row>
    <row r="221" spans="1:26" x14ac:dyDescent="0.2">
      <c r="A221" s="5" t="s">
        <v>152</v>
      </c>
      <c r="B221" s="27">
        <v>0.82199999999999995</v>
      </c>
      <c r="C221" s="27">
        <v>0.80700000000000005</v>
      </c>
      <c r="D221" s="27">
        <v>0.81699999999999995</v>
      </c>
      <c r="E221" s="27">
        <v>0.83099999999999996</v>
      </c>
      <c r="F221" s="28">
        <v>0.85499999999999998</v>
      </c>
      <c r="G221" s="28">
        <v>0.86299999999999999</v>
      </c>
      <c r="H221" s="28">
        <v>0.88300000000000001</v>
      </c>
      <c r="I221" s="28">
        <v>0.88900000000000001</v>
      </c>
      <c r="J221" s="28">
        <v>0.90400000000000003</v>
      </c>
      <c r="K221" s="5"/>
      <c r="L221" s="5"/>
      <c r="M221" s="5"/>
      <c r="N221" s="5"/>
      <c r="O221" s="5"/>
      <c r="P221" s="5"/>
      <c r="Q221" s="5"/>
      <c r="R221" s="5"/>
      <c r="S221" s="5"/>
      <c r="T221" s="5"/>
      <c r="U221" s="5"/>
      <c r="V221" s="5"/>
      <c r="W221" s="5"/>
      <c r="X221" s="5"/>
      <c r="Y221" s="5"/>
      <c r="Z221" s="5"/>
    </row>
    <row r="222" spans="1:26" x14ac:dyDescent="0.2">
      <c r="A222" s="5"/>
      <c r="B222" s="5"/>
      <c r="C222" s="5"/>
      <c r="D222" s="5"/>
      <c r="E222" s="5"/>
      <c r="F222" s="5"/>
      <c r="G222" s="2"/>
      <c r="H222" s="2"/>
      <c r="I222" s="2"/>
      <c r="J222" s="2"/>
      <c r="K222" s="5"/>
      <c r="L222" s="5"/>
      <c r="M222" s="5"/>
      <c r="N222" s="5"/>
      <c r="O222" s="5"/>
      <c r="P222" s="5"/>
      <c r="Q222" s="5"/>
      <c r="R222" s="5"/>
      <c r="S222" s="5"/>
      <c r="T222" s="5"/>
      <c r="U222" s="5"/>
      <c r="V222" s="5"/>
      <c r="W222" s="5"/>
      <c r="X222" s="5"/>
      <c r="Y222" s="5"/>
      <c r="Z222" s="5"/>
    </row>
    <row r="223" spans="1:26" x14ac:dyDescent="0.2">
      <c r="A223" s="5" t="s">
        <v>68</v>
      </c>
      <c r="B223" s="5"/>
      <c r="C223" s="5"/>
      <c r="D223" s="5"/>
      <c r="E223" s="5"/>
      <c r="F223" s="5"/>
      <c r="G223" s="2"/>
      <c r="H223" s="2"/>
      <c r="I223" s="2"/>
      <c r="J223" s="2"/>
      <c r="K223" s="5"/>
      <c r="L223" s="5"/>
      <c r="M223" s="5"/>
      <c r="N223" s="5"/>
      <c r="O223" s="5"/>
      <c r="P223" s="5"/>
      <c r="Q223" s="5"/>
      <c r="R223" s="5"/>
      <c r="S223" s="5"/>
      <c r="T223" s="5"/>
      <c r="U223" s="5"/>
      <c r="V223" s="5"/>
      <c r="W223" s="5"/>
      <c r="X223" s="5"/>
      <c r="Y223" s="5"/>
      <c r="Z223" s="5"/>
    </row>
    <row r="224" spans="1:26" x14ac:dyDescent="0.2">
      <c r="A224" s="5" t="s">
        <v>12</v>
      </c>
      <c r="B224" s="43">
        <v>9617</v>
      </c>
      <c r="C224" s="43">
        <v>9951</v>
      </c>
      <c r="D224" s="43">
        <v>10098</v>
      </c>
      <c r="E224" s="43">
        <v>9813</v>
      </c>
      <c r="F224" s="43">
        <v>9840</v>
      </c>
      <c r="G224" s="11">
        <v>10034</v>
      </c>
      <c r="H224" s="11">
        <v>9785</v>
      </c>
      <c r="I224" s="11">
        <v>9713</v>
      </c>
      <c r="J224" s="11">
        <v>9629</v>
      </c>
      <c r="K224" s="5"/>
      <c r="L224" s="5"/>
      <c r="M224" s="5"/>
      <c r="N224" s="5"/>
      <c r="O224" s="5"/>
      <c r="P224" s="5"/>
      <c r="Q224" s="5"/>
      <c r="R224" s="5"/>
      <c r="S224" s="5"/>
      <c r="T224" s="5"/>
      <c r="U224" s="5"/>
      <c r="V224" s="5"/>
      <c r="W224" s="5"/>
      <c r="X224" s="5"/>
      <c r="Y224" s="5"/>
      <c r="Z224" s="5"/>
    </row>
    <row r="225" spans="1:26" x14ac:dyDescent="0.2">
      <c r="A225" s="5" t="s">
        <v>151</v>
      </c>
      <c r="B225" s="43">
        <v>7967</v>
      </c>
      <c r="C225" s="43">
        <v>8163</v>
      </c>
      <c r="D225" s="43">
        <v>8366</v>
      </c>
      <c r="E225" s="43">
        <v>8238</v>
      </c>
      <c r="F225" s="43">
        <v>8615</v>
      </c>
      <c r="G225" s="11">
        <v>9377</v>
      </c>
      <c r="H225" s="11">
        <v>9228</v>
      </c>
      <c r="I225" s="11">
        <v>9212</v>
      </c>
      <c r="J225" s="11">
        <v>8875</v>
      </c>
      <c r="K225" s="5"/>
      <c r="L225" s="5"/>
      <c r="M225" s="5"/>
      <c r="N225" s="5"/>
      <c r="O225" s="5"/>
      <c r="P225" s="5"/>
      <c r="Q225" s="5"/>
      <c r="R225" s="5"/>
      <c r="S225" s="5"/>
      <c r="T225" s="5"/>
      <c r="U225" s="5"/>
      <c r="V225" s="5"/>
      <c r="W225" s="5"/>
      <c r="X225" s="5"/>
      <c r="Y225" s="5"/>
      <c r="Z225" s="5"/>
    </row>
    <row r="226" spans="1:26" x14ac:dyDescent="0.2">
      <c r="A226" s="5" t="s">
        <v>152</v>
      </c>
      <c r="B226" s="27">
        <v>0.82799999999999996</v>
      </c>
      <c r="C226" s="27">
        <v>0.82</v>
      </c>
      <c r="D226" s="27">
        <v>0.82799999999999996</v>
      </c>
      <c r="E226" s="27">
        <v>0.83899999999999997</v>
      </c>
      <c r="F226" s="28">
        <v>0.876</v>
      </c>
      <c r="G226" s="28">
        <v>0.93500000000000005</v>
      </c>
      <c r="H226" s="28">
        <v>0.94299999999999995</v>
      </c>
      <c r="I226" s="28">
        <v>0.94799999999999995</v>
      </c>
      <c r="J226" s="28">
        <v>0.92200000000000004</v>
      </c>
      <c r="K226" s="5"/>
      <c r="L226" s="5"/>
      <c r="M226" s="5"/>
      <c r="N226" s="5"/>
      <c r="O226" s="5"/>
      <c r="P226" s="5"/>
      <c r="Q226" s="5"/>
      <c r="R226" s="5"/>
      <c r="S226" s="5"/>
      <c r="T226" s="5"/>
      <c r="U226" s="5"/>
      <c r="V226" s="5"/>
      <c r="W226" s="5"/>
      <c r="X226" s="5"/>
      <c r="Y226" s="5"/>
      <c r="Z226" s="5"/>
    </row>
    <row r="227" spans="1:26" x14ac:dyDescent="0.2">
      <c r="A227" s="5"/>
      <c r="B227" s="5"/>
      <c r="C227" s="5"/>
      <c r="D227" s="5"/>
      <c r="E227" s="5"/>
      <c r="F227" s="5"/>
      <c r="G227" s="2"/>
      <c r="H227" s="2"/>
      <c r="I227" s="2"/>
      <c r="J227" s="2"/>
      <c r="K227" s="5"/>
      <c r="L227" s="5"/>
      <c r="M227" s="5"/>
      <c r="N227" s="5"/>
      <c r="O227" s="5"/>
      <c r="P227" s="5"/>
      <c r="Q227" s="5"/>
      <c r="R227" s="5"/>
      <c r="S227" s="5"/>
      <c r="T227" s="5"/>
      <c r="U227" s="5"/>
      <c r="V227" s="5"/>
      <c r="W227" s="5"/>
      <c r="X227" s="5"/>
      <c r="Y227" s="5"/>
      <c r="Z227" s="5"/>
    </row>
    <row r="228" spans="1:26" x14ac:dyDescent="0.2">
      <c r="A228" s="5" t="s">
        <v>69</v>
      </c>
      <c r="B228" s="5"/>
      <c r="C228" s="5"/>
      <c r="D228" s="5"/>
      <c r="E228" s="5"/>
      <c r="F228" s="5"/>
      <c r="G228" s="2"/>
      <c r="H228" s="2"/>
      <c r="I228" s="2"/>
      <c r="J228" s="2"/>
      <c r="K228" s="5"/>
      <c r="L228" s="5"/>
      <c r="M228" s="5"/>
      <c r="N228" s="5"/>
      <c r="O228" s="5"/>
      <c r="P228" s="5"/>
      <c r="Q228" s="5"/>
      <c r="R228" s="5"/>
      <c r="S228" s="5"/>
      <c r="T228" s="5"/>
      <c r="U228" s="5"/>
      <c r="V228" s="5"/>
      <c r="W228" s="5"/>
      <c r="X228" s="5"/>
      <c r="Y228" s="5"/>
      <c r="Z228" s="5"/>
    </row>
    <row r="229" spans="1:26" x14ac:dyDescent="0.2">
      <c r="A229" s="5" t="s">
        <v>12</v>
      </c>
      <c r="B229" s="43">
        <v>29402</v>
      </c>
      <c r="C229" s="43">
        <v>29009</v>
      </c>
      <c r="D229" s="43">
        <v>28512</v>
      </c>
      <c r="E229" s="43">
        <v>28068</v>
      </c>
      <c r="F229" s="43">
        <v>27573</v>
      </c>
      <c r="G229" s="11">
        <v>28232</v>
      </c>
      <c r="H229" s="11">
        <v>28999</v>
      </c>
      <c r="I229" s="11">
        <v>29901</v>
      </c>
      <c r="J229" s="11">
        <v>29921</v>
      </c>
      <c r="K229" s="5"/>
      <c r="L229" s="5"/>
      <c r="M229" s="5"/>
      <c r="N229" s="5"/>
      <c r="O229" s="5"/>
      <c r="P229" s="5"/>
      <c r="Q229" s="5"/>
      <c r="R229" s="5"/>
      <c r="S229" s="5"/>
      <c r="T229" s="5"/>
      <c r="U229" s="5"/>
      <c r="V229" s="5"/>
      <c r="W229" s="5"/>
      <c r="X229" s="5"/>
      <c r="Y229" s="5"/>
      <c r="Z229" s="5"/>
    </row>
    <row r="230" spans="1:26" x14ac:dyDescent="0.2">
      <c r="A230" s="5" t="s">
        <v>151</v>
      </c>
      <c r="B230" s="43">
        <v>23583</v>
      </c>
      <c r="C230" s="43">
        <v>23437</v>
      </c>
      <c r="D230" s="43">
        <v>23347</v>
      </c>
      <c r="E230" s="43">
        <v>23567</v>
      </c>
      <c r="F230" s="43">
        <v>23604</v>
      </c>
      <c r="G230" s="11">
        <v>25002</v>
      </c>
      <c r="H230" s="11">
        <v>26113</v>
      </c>
      <c r="I230" s="11">
        <v>27173</v>
      </c>
      <c r="J230" s="11">
        <v>27061</v>
      </c>
      <c r="K230" s="5"/>
      <c r="L230" s="5"/>
      <c r="M230" s="5"/>
      <c r="N230" s="5"/>
      <c r="O230" s="5"/>
      <c r="P230" s="5"/>
      <c r="Q230" s="5"/>
      <c r="R230" s="5"/>
      <c r="S230" s="5"/>
      <c r="T230" s="5"/>
      <c r="U230" s="5"/>
      <c r="V230" s="5"/>
      <c r="W230" s="5"/>
      <c r="X230" s="5"/>
      <c r="Y230" s="5"/>
      <c r="Z230" s="5"/>
    </row>
    <row r="231" spans="1:26" x14ac:dyDescent="0.2">
      <c r="A231" s="5" t="s">
        <v>152</v>
      </c>
      <c r="B231" s="27">
        <v>0.80200000000000005</v>
      </c>
      <c r="C231" s="27">
        <v>0.80800000000000005</v>
      </c>
      <c r="D231" s="27">
        <v>0.81899999999999995</v>
      </c>
      <c r="E231" s="27">
        <v>0.84</v>
      </c>
      <c r="F231" s="28">
        <v>0.85599999999999998</v>
      </c>
      <c r="G231" s="28">
        <v>0.88600000000000001</v>
      </c>
      <c r="H231" s="28">
        <v>0.9</v>
      </c>
      <c r="I231" s="28">
        <v>0.90900000000000003</v>
      </c>
      <c r="J231" s="28">
        <v>0.90400000000000003</v>
      </c>
      <c r="K231" s="5"/>
      <c r="L231" s="5"/>
      <c r="M231" s="5"/>
      <c r="N231" s="5"/>
      <c r="O231" s="5"/>
      <c r="P231" s="5"/>
      <c r="Q231" s="5"/>
      <c r="R231" s="5"/>
      <c r="S231" s="5"/>
      <c r="T231" s="5"/>
      <c r="U231" s="5"/>
      <c r="V231" s="5"/>
      <c r="W231" s="5"/>
      <c r="X231" s="5"/>
      <c r="Y231" s="5"/>
      <c r="Z231" s="5"/>
    </row>
    <row r="232" spans="1:26" x14ac:dyDescent="0.2">
      <c r="A232" s="5"/>
      <c r="B232" s="5"/>
      <c r="C232" s="5"/>
      <c r="D232" s="5"/>
      <c r="E232" s="5"/>
      <c r="F232" s="5"/>
      <c r="G232" s="2"/>
      <c r="H232" s="2"/>
      <c r="I232" s="2"/>
      <c r="J232" s="2"/>
      <c r="K232" s="5"/>
      <c r="L232" s="5"/>
      <c r="M232" s="5"/>
      <c r="N232" s="5"/>
      <c r="O232" s="5"/>
      <c r="P232" s="5"/>
      <c r="Q232" s="5"/>
      <c r="R232" s="5"/>
      <c r="S232" s="5"/>
      <c r="T232" s="5"/>
      <c r="U232" s="5"/>
      <c r="V232" s="5"/>
      <c r="W232" s="5"/>
      <c r="X232" s="5"/>
      <c r="Y232" s="5"/>
      <c r="Z232" s="5"/>
    </row>
    <row r="233" spans="1:26" x14ac:dyDescent="0.2">
      <c r="A233" s="5" t="s">
        <v>70</v>
      </c>
      <c r="B233" s="5"/>
      <c r="C233" s="5"/>
      <c r="D233" s="5"/>
      <c r="E233" s="5"/>
      <c r="F233" s="5"/>
      <c r="G233" s="2"/>
      <c r="H233" s="2"/>
      <c r="I233" s="2"/>
      <c r="J233" s="2"/>
      <c r="K233" s="5"/>
      <c r="L233" s="5"/>
      <c r="M233" s="5"/>
      <c r="N233" s="5"/>
      <c r="O233" s="5"/>
      <c r="P233" s="5"/>
      <c r="Q233" s="5"/>
      <c r="R233" s="5"/>
      <c r="S233" s="5"/>
      <c r="T233" s="5"/>
      <c r="U233" s="5"/>
      <c r="V233" s="5"/>
      <c r="W233" s="5"/>
      <c r="X233" s="5"/>
      <c r="Y233" s="5"/>
      <c r="Z233" s="5"/>
    </row>
    <row r="234" spans="1:26" x14ac:dyDescent="0.2">
      <c r="A234" s="5" t="s">
        <v>12</v>
      </c>
      <c r="B234" s="43">
        <v>3508</v>
      </c>
      <c r="C234" s="43">
        <v>2837</v>
      </c>
      <c r="D234" s="43">
        <v>2618</v>
      </c>
      <c r="E234" s="43">
        <v>2601</v>
      </c>
      <c r="F234" s="43">
        <v>2442</v>
      </c>
      <c r="G234" s="11">
        <v>2254</v>
      </c>
      <c r="H234" s="11">
        <v>2336</v>
      </c>
      <c r="I234" s="11">
        <v>2006</v>
      </c>
      <c r="J234" s="11">
        <v>2180</v>
      </c>
      <c r="K234" s="5"/>
      <c r="L234" s="5"/>
      <c r="M234" s="5"/>
      <c r="N234" s="5"/>
      <c r="O234" s="5"/>
      <c r="P234" s="5"/>
      <c r="Q234" s="5"/>
      <c r="R234" s="5"/>
      <c r="S234" s="5"/>
      <c r="T234" s="5"/>
      <c r="U234" s="5"/>
      <c r="V234" s="5"/>
      <c r="W234" s="5"/>
      <c r="X234" s="5"/>
      <c r="Y234" s="5"/>
      <c r="Z234" s="5"/>
    </row>
    <row r="235" spans="1:26" x14ac:dyDescent="0.2">
      <c r="A235" s="5" t="s">
        <v>151</v>
      </c>
      <c r="B235" s="43">
        <v>2723</v>
      </c>
      <c r="C235" s="43">
        <v>2193</v>
      </c>
      <c r="D235" s="43">
        <v>2188</v>
      </c>
      <c r="E235" s="43">
        <v>2254</v>
      </c>
      <c r="F235" s="43">
        <v>2148</v>
      </c>
      <c r="G235" s="11">
        <v>1979</v>
      </c>
      <c r="H235" s="11">
        <v>2028</v>
      </c>
      <c r="I235" s="11">
        <v>1695</v>
      </c>
      <c r="J235" s="11">
        <v>1888</v>
      </c>
      <c r="K235" s="5"/>
      <c r="L235" s="5"/>
      <c r="M235" s="5"/>
      <c r="N235" s="5"/>
      <c r="O235" s="5"/>
      <c r="P235" s="5"/>
      <c r="Q235" s="5"/>
      <c r="R235" s="5"/>
      <c r="S235" s="5"/>
      <c r="T235" s="5"/>
      <c r="U235" s="5"/>
      <c r="V235" s="5"/>
      <c r="W235" s="5"/>
      <c r="X235" s="5"/>
      <c r="Y235" s="5"/>
      <c r="Z235" s="5"/>
    </row>
    <row r="236" spans="1:26" x14ac:dyDescent="0.2">
      <c r="A236" s="5" t="s">
        <v>152</v>
      </c>
      <c r="B236" s="27">
        <v>0.77600000000000002</v>
      </c>
      <c r="C236" s="27">
        <v>0.77300000000000002</v>
      </c>
      <c r="D236" s="27">
        <v>0.83599999999999997</v>
      </c>
      <c r="E236" s="27">
        <v>0.86699999999999999</v>
      </c>
      <c r="F236" s="28">
        <v>0.88</v>
      </c>
      <c r="G236" s="28">
        <v>0.878</v>
      </c>
      <c r="H236" s="28">
        <v>0.86799999999999999</v>
      </c>
      <c r="I236" s="28">
        <v>0.84499999999999997</v>
      </c>
      <c r="J236" s="28">
        <v>0.86599999999999999</v>
      </c>
      <c r="K236" s="5"/>
      <c r="L236" s="5"/>
      <c r="M236" s="5"/>
      <c r="N236" s="5"/>
      <c r="O236" s="5"/>
      <c r="P236" s="5"/>
      <c r="Q236" s="5"/>
      <c r="R236" s="5"/>
      <c r="S236" s="5"/>
      <c r="T236" s="5"/>
      <c r="U236" s="5"/>
      <c r="V236" s="5"/>
      <c r="W236" s="5"/>
      <c r="X236" s="5"/>
      <c r="Y236" s="5"/>
      <c r="Z236" s="5"/>
    </row>
    <row r="237" spans="1:26" x14ac:dyDescent="0.2">
      <c r="A237" s="5"/>
      <c r="B237" s="5"/>
      <c r="C237" s="5"/>
      <c r="D237" s="5"/>
      <c r="E237" s="5"/>
      <c r="F237" s="5"/>
      <c r="G237" s="2"/>
      <c r="H237" s="2"/>
      <c r="I237" s="2"/>
      <c r="J237" s="2"/>
      <c r="K237" s="5"/>
      <c r="L237" s="5"/>
      <c r="M237" s="5"/>
      <c r="N237" s="5"/>
      <c r="O237" s="5"/>
      <c r="P237" s="5"/>
      <c r="Q237" s="5"/>
      <c r="R237" s="5"/>
      <c r="S237" s="5"/>
      <c r="T237" s="5"/>
      <c r="U237" s="5"/>
      <c r="V237" s="5"/>
      <c r="W237" s="5"/>
      <c r="X237" s="5"/>
      <c r="Y237" s="5"/>
      <c r="Z237" s="5"/>
    </row>
    <row r="238" spans="1:26" x14ac:dyDescent="0.2">
      <c r="A238" s="5" t="s">
        <v>71</v>
      </c>
      <c r="B238" s="5"/>
      <c r="C238" s="5"/>
      <c r="D238" s="5"/>
      <c r="E238" s="5"/>
      <c r="F238" s="5"/>
      <c r="G238" s="2"/>
      <c r="H238" s="2"/>
      <c r="I238" s="2"/>
      <c r="J238" s="2"/>
      <c r="K238" s="5"/>
      <c r="L238" s="5"/>
      <c r="M238" s="5"/>
      <c r="N238" s="5"/>
      <c r="O238" s="5"/>
      <c r="P238" s="5"/>
      <c r="Q238" s="5"/>
      <c r="R238" s="5"/>
      <c r="S238" s="5"/>
      <c r="T238" s="5"/>
      <c r="U238" s="5"/>
      <c r="V238" s="5"/>
      <c r="W238" s="5"/>
      <c r="X238" s="5"/>
      <c r="Y238" s="5"/>
      <c r="Z238" s="5"/>
    </row>
    <row r="239" spans="1:26" x14ac:dyDescent="0.2">
      <c r="A239" s="5" t="s">
        <v>12</v>
      </c>
      <c r="B239" s="43">
        <v>14382</v>
      </c>
      <c r="C239" s="43">
        <v>13854</v>
      </c>
      <c r="D239" s="43">
        <v>13400</v>
      </c>
      <c r="E239" s="43">
        <v>13732</v>
      </c>
      <c r="F239" s="43">
        <v>13306</v>
      </c>
      <c r="G239" s="11">
        <v>13188</v>
      </c>
      <c r="H239" s="11">
        <v>12956</v>
      </c>
      <c r="I239" s="11">
        <v>12815</v>
      </c>
      <c r="J239" s="11">
        <v>12343</v>
      </c>
      <c r="K239" s="5"/>
      <c r="L239" s="5"/>
      <c r="M239" s="5"/>
      <c r="N239" s="5"/>
      <c r="O239" s="5"/>
      <c r="P239" s="5"/>
      <c r="Q239" s="5"/>
      <c r="R239" s="5"/>
      <c r="S239" s="5"/>
      <c r="T239" s="5"/>
      <c r="U239" s="5"/>
      <c r="V239" s="5"/>
      <c r="W239" s="5"/>
      <c r="X239" s="5"/>
      <c r="Y239" s="5"/>
      <c r="Z239" s="5"/>
    </row>
    <row r="240" spans="1:26" x14ac:dyDescent="0.2">
      <c r="A240" s="5" t="s">
        <v>151</v>
      </c>
      <c r="B240" s="43">
        <v>12479</v>
      </c>
      <c r="C240" s="43">
        <v>11999</v>
      </c>
      <c r="D240" s="43">
        <v>11519</v>
      </c>
      <c r="E240" s="43">
        <v>12230</v>
      </c>
      <c r="F240" s="43">
        <v>12049</v>
      </c>
      <c r="G240" s="11">
        <v>12021</v>
      </c>
      <c r="H240" s="11">
        <v>11941</v>
      </c>
      <c r="I240" s="11">
        <v>11909</v>
      </c>
      <c r="J240" s="11">
        <v>11614</v>
      </c>
      <c r="K240" s="5"/>
      <c r="L240" s="5"/>
      <c r="M240" s="5"/>
      <c r="N240" s="5"/>
      <c r="O240" s="5"/>
      <c r="P240" s="5"/>
      <c r="Q240" s="5"/>
      <c r="R240" s="5"/>
      <c r="S240" s="5"/>
      <c r="T240" s="5"/>
      <c r="U240" s="5"/>
      <c r="V240" s="5"/>
      <c r="W240" s="5"/>
      <c r="X240" s="5"/>
      <c r="Y240" s="5"/>
      <c r="Z240" s="5"/>
    </row>
    <row r="241" spans="1:26" x14ac:dyDescent="0.2">
      <c r="A241" s="5" t="s">
        <v>152</v>
      </c>
      <c r="B241" s="27">
        <v>0.86799999999999999</v>
      </c>
      <c r="C241" s="27">
        <v>0.86599999999999999</v>
      </c>
      <c r="D241" s="27">
        <v>0.86</v>
      </c>
      <c r="E241" s="27">
        <v>0.89100000000000001</v>
      </c>
      <c r="F241" s="28">
        <v>0.90600000000000003</v>
      </c>
      <c r="G241" s="28">
        <v>0.91200000000000003</v>
      </c>
      <c r="H241" s="28">
        <v>0.92200000000000004</v>
      </c>
      <c r="I241" s="28">
        <v>0.92900000000000005</v>
      </c>
      <c r="J241" s="28">
        <v>0.94099999999999995</v>
      </c>
      <c r="K241" s="5"/>
      <c r="L241" s="5"/>
      <c r="M241" s="5"/>
      <c r="N241" s="5"/>
      <c r="O241" s="5"/>
      <c r="P241" s="5"/>
      <c r="Q241" s="5"/>
      <c r="R241" s="5"/>
      <c r="S241" s="5"/>
      <c r="T241" s="5"/>
      <c r="U241" s="5"/>
      <c r="V241" s="5"/>
      <c r="W241" s="5"/>
      <c r="X241" s="5"/>
      <c r="Y241" s="5"/>
      <c r="Z241" s="5"/>
    </row>
    <row r="242" spans="1:26" x14ac:dyDescent="0.2">
      <c r="A242" s="5"/>
      <c r="B242" s="5"/>
      <c r="C242" s="5"/>
      <c r="D242" s="5"/>
      <c r="E242" s="5"/>
      <c r="F242" s="5"/>
      <c r="G242" s="2"/>
      <c r="H242" s="2"/>
      <c r="I242" s="2"/>
      <c r="J242" s="2"/>
      <c r="K242" s="5"/>
      <c r="L242" s="5"/>
      <c r="M242" s="5"/>
      <c r="N242" s="5"/>
      <c r="O242" s="5"/>
      <c r="P242" s="5"/>
      <c r="Q242" s="5"/>
      <c r="R242" s="5"/>
      <c r="S242" s="5"/>
      <c r="T242" s="5"/>
      <c r="U242" s="5"/>
      <c r="V242" s="5"/>
      <c r="W242" s="5"/>
      <c r="X242" s="5"/>
      <c r="Y242" s="5"/>
      <c r="Z242" s="5"/>
    </row>
    <row r="243" spans="1:26" x14ac:dyDescent="0.2">
      <c r="A243" s="5" t="s">
        <v>72</v>
      </c>
      <c r="B243" s="5"/>
      <c r="C243" s="5"/>
      <c r="D243" s="5"/>
      <c r="E243" s="5"/>
      <c r="F243" s="5"/>
      <c r="G243" s="2"/>
      <c r="H243" s="2"/>
      <c r="I243" s="2"/>
      <c r="J243" s="2"/>
      <c r="K243" s="5"/>
      <c r="L243" s="5"/>
      <c r="M243" s="5"/>
      <c r="N243" s="5"/>
      <c r="O243" s="5"/>
      <c r="P243" s="5"/>
      <c r="Q243" s="5"/>
      <c r="R243" s="5"/>
      <c r="S243" s="5"/>
      <c r="T243" s="5"/>
      <c r="U243" s="5"/>
      <c r="V243" s="5"/>
      <c r="W243" s="5"/>
      <c r="X243" s="5"/>
      <c r="Y243" s="5"/>
      <c r="Z243" s="5"/>
    </row>
    <row r="244" spans="1:26" x14ac:dyDescent="0.2">
      <c r="A244" s="5" t="s">
        <v>12</v>
      </c>
      <c r="B244" s="43">
        <v>45004</v>
      </c>
      <c r="C244" s="43">
        <v>44172</v>
      </c>
      <c r="D244" s="43">
        <v>43978</v>
      </c>
      <c r="E244" s="43">
        <v>42217</v>
      </c>
      <c r="F244" s="43">
        <v>42040</v>
      </c>
      <c r="G244" s="11">
        <v>42138</v>
      </c>
      <c r="H244" s="11">
        <v>40840</v>
      </c>
      <c r="I244" s="11">
        <v>38894</v>
      </c>
      <c r="J244" s="11">
        <v>39342</v>
      </c>
      <c r="K244" s="5"/>
      <c r="L244" s="5"/>
      <c r="M244" s="5"/>
      <c r="N244" s="5"/>
      <c r="O244" s="5"/>
      <c r="P244" s="5"/>
      <c r="Q244" s="5"/>
      <c r="R244" s="5"/>
      <c r="S244" s="5"/>
      <c r="T244" s="5"/>
      <c r="U244" s="5"/>
      <c r="V244" s="5"/>
      <c r="W244" s="5"/>
      <c r="X244" s="5"/>
      <c r="Y244" s="5"/>
      <c r="Z244" s="5"/>
    </row>
    <row r="245" spans="1:26" x14ac:dyDescent="0.2">
      <c r="A245" s="5" t="s">
        <v>151</v>
      </c>
      <c r="B245" s="43">
        <v>36664</v>
      </c>
      <c r="C245" s="43">
        <v>36210</v>
      </c>
      <c r="D245" s="43">
        <v>37118</v>
      </c>
      <c r="E245" s="43">
        <v>36148</v>
      </c>
      <c r="F245" s="43">
        <v>36408</v>
      </c>
      <c r="G245" s="11">
        <v>37736</v>
      </c>
      <c r="H245" s="11">
        <v>37508</v>
      </c>
      <c r="I245" s="11">
        <v>36010</v>
      </c>
      <c r="J245" s="11">
        <v>35422</v>
      </c>
      <c r="K245" s="5"/>
      <c r="L245" s="5"/>
      <c r="M245" s="5"/>
      <c r="N245" s="5"/>
      <c r="O245" s="5"/>
      <c r="P245" s="5"/>
      <c r="Q245" s="5"/>
      <c r="R245" s="5"/>
      <c r="S245" s="5"/>
      <c r="T245" s="5"/>
      <c r="U245" s="5"/>
      <c r="V245" s="5"/>
      <c r="W245" s="5"/>
      <c r="X245" s="5"/>
      <c r="Y245" s="5"/>
      <c r="Z245" s="5"/>
    </row>
    <row r="246" spans="1:26" x14ac:dyDescent="0.2">
      <c r="A246" s="5" t="s">
        <v>152</v>
      </c>
      <c r="B246" s="27">
        <v>0.81499999999999995</v>
      </c>
      <c r="C246" s="27">
        <v>0.82</v>
      </c>
      <c r="D246" s="27">
        <v>0.84399999999999997</v>
      </c>
      <c r="E246" s="27">
        <v>0.85599999999999998</v>
      </c>
      <c r="F246" s="28">
        <v>0.86599999999999999</v>
      </c>
      <c r="G246" s="28">
        <v>0.89600000000000002</v>
      </c>
      <c r="H246" s="28">
        <v>0.91800000000000004</v>
      </c>
      <c r="I246" s="28">
        <v>0.92600000000000005</v>
      </c>
      <c r="J246" s="28">
        <v>0.9</v>
      </c>
      <c r="K246" s="5"/>
      <c r="L246" s="5"/>
      <c r="M246" s="5"/>
      <c r="N246" s="5"/>
      <c r="O246" s="5"/>
      <c r="P246" s="5"/>
      <c r="Q246" s="5"/>
      <c r="R246" s="5"/>
      <c r="S246" s="5"/>
      <c r="T246" s="5"/>
      <c r="U246" s="5"/>
      <c r="V246" s="5"/>
      <c r="W246" s="5"/>
      <c r="X246" s="5"/>
      <c r="Y246" s="5"/>
      <c r="Z246" s="5"/>
    </row>
    <row r="247" spans="1:26" x14ac:dyDescent="0.2">
      <c r="A247" s="5"/>
      <c r="B247" s="5"/>
      <c r="C247" s="5"/>
      <c r="D247" s="5"/>
      <c r="E247" s="5"/>
      <c r="F247" s="5"/>
      <c r="G247" s="2"/>
      <c r="H247" s="2"/>
      <c r="I247" s="2"/>
      <c r="J247" s="2"/>
      <c r="K247" s="5"/>
      <c r="L247" s="5"/>
      <c r="M247" s="5"/>
      <c r="N247" s="5"/>
      <c r="O247" s="5"/>
      <c r="P247" s="5"/>
      <c r="Q247" s="5"/>
      <c r="R247" s="5"/>
      <c r="S247" s="5"/>
      <c r="T247" s="5"/>
      <c r="U247" s="5"/>
      <c r="V247" s="5"/>
      <c r="W247" s="5"/>
      <c r="X247" s="5"/>
      <c r="Y247" s="5"/>
      <c r="Z247" s="5"/>
    </row>
    <row r="248" spans="1:26" x14ac:dyDescent="0.2">
      <c r="A248" s="5" t="s">
        <v>73</v>
      </c>
      <c r="B248" s="5"/>
      <c r="C248" s="5"/>
      <c r="D248" s="5"/>
      <c r="E248" s="5"/>
      <c r="F248" s="5"/>
      <c r="G248" s="2"/>
      <c r="H248" s="2"/>
      <c r="I248" s="2"/>
      <c r="J248" s="2"/>
      <c r="K248" s="5"/>
      <c r="L248" s="5"/>
      <c r="M248" s="5"/>
      <c r="N248" s="5"/>
      <c r="O248" s="5"/>
      <c r="P248" s="5"/>
      <c r="Q248" s="5"/>
      <c r="R248" s="5"/>
      <c r="S248" s="5"/>
      <c r="T248" s="5"/>
      <c r="U248" s="5"/>
      <c r="V248" s="5"/>
      <c r="W248" s="5"/>
      <c r="X248" s="5"/>
      <c r="Y248" s="5"/>
      <c r="Z248" s="5"/>
    </row>
    <row r="249" spans="1:26" x14ac:dyDescent="0.2">
      <c r="A249" s="5" t="s">
        <v>12</v>
      </c>
      <c r="B249" s="43">
        <v>7262</v>
      </c>
      <c r="C249" s="43">
        <v>6934</v>
      </c>
      <c r="D249" s="43">
        <v>6970</v>
      </c>
      <c r="E249" s="43">
        <v>6501</v>
      </c>
      <c r="F249" s="43">
        <v>6620</v>
      </c>
      <c r="G249" s="11">
        <v>6613</v>
      </c>
      <c r="H249" s="11">
        <v>6816</v>
      </c>
      <c r="I249" s="11">
        <v>6840</v>
      </c>
      <c r="J249" s="11">
        <v>7131</v>
      </c>
      <c r="K249" s="5"/>
      <c r="L249" s="5"/>
      <c r="M249" s="5"/>
      <c r="N249" s="5"/>
      <c r="O249" s="5"/>
      <c r="P249" s="5"/>
      <c r="Q249" s="5"/>
      <c r="R249" s="5"/>
      <c r="S249" s="5"/>
      <c r="T249" s="5"/>
      <c r="U249" s="5"/>
      <c r="V249" s="5"/>
      <c r="W249" s="5"/>
      <c r="X249" s="5"/>
      <c r="Y249" s="5"/>
      <c r="Z249" s="5"/>
    </row>
    <row r="250" spans="1:26" x14ac:dyDescent="0.2">
      <c r="A250" s="5" t="s">
        <v>151</v>
      </c>
      <c r="B250" s="43">
        <v>6097</v>
      </c>
      <c r="C250" s="43">
        <v>5648</v>
      </c>
      <c r="D250" s="43">
        <v>5682</v>
      </c>
      <c r="E250" s="43">
        <v>5401</v>
      </c>
      <c r="F250" s="43">
        <v>5626</v>
      </c>
      <c r="G250" s="11">
        <v>5866</v>
      </c>
      <c r="H250" s="11">
        <v>6234</v>
      </c>
      <c r="I250" s="11">
        <v>6330</v>
      </c>
      <c r="J250" s="11">
        <v>6642</v>
      </c>
      <c r="K250" s="5"/>
      <c r="L250" s="5"/>
      <c r="M250" s="5"/>
      <c r="N250" s="5"/>
      <c r="O250" s="5"/>
      <c r="P250" s="5"/>
      <c r="Q250" s="5"/>
      <c r="R250" s="5"/>
      <c r="S250" s="5"/>
      <c r="T250" s="5"/>
      <c r="U250" s="5"/>
      <c r="V250" s="5"/>
      <c r="W250" s="5"/>
      <c r="X250" s="5"/>
      <c r="Y250" s="5"/>
      <c r="Z250" s="5"/>
    </row>
    <row r="251" spans="1:26" x14ac:dyDescent="0.2">
      <c r="A251" s="5" t="s">
        <v>152</v>
      </c>
      <c r="B251" s="27">
        <v>0.84</v>
      </c>
      <c r="C251" s="27">
        <v>0.81499999999999995</v>
      </c>
      <c r="D251" s="27">
        <v>0.81499999999999995</v>
      </c>
      <c r="E251" s="27">
        <v>0.83099999999999996</v>
      </c>
      <c r="F251" s="28">
        <v>0.85</v>
      </c>
      <c r="G251" s="28">
        <v>0.88700000000000001</v>
      </c>
      <c r="H251" s="28">
        <v>0.91500000000000004</v>
      </c>
      <c r="I251" s="28">
        <v>0.92500000000000004</v>
      </c>
      <c r="J251" s="28">
        <v>0.93100000000000005</v>
      </c>
      <c r="K251" s="5"/>
      <c r="L251" s="5"/>
      <c r="M251" s="5"/>
      <c r="N251" s="5"/>
      <c r="O251" s="5"/>
      <c r="P251" s="5"/>
      <c r="Q251" s="5"/>
      <c r="R251" s="5"/>
      <c r="S251" s="5"/>
      <c r="T251" s="5"/>
      <c r="U251" s="5"/>
      <c r="V251" s="5"/>
      <c r="W251" s="5"/>
      <c r="X251" s="5"/>
      <c r="Y251" s="5"/>
      <c r="Z251" s="5"/>
    </row>
    <row r="252" spans="1:26" x14ac:dyDescent="0.2">
      <c r="A252" s="5"/>
      <c r="B252" s="5"/>
      <c r="C252" s="5"/>
      <c r="D252" s="5"/>
      <c r="E252" s="5"/>
      <c r="F252" s="5"/>
      <c r="G252" s="2"/>
      <c r="H252" s="2"/>
      <c r="I252" s="2"/>
      <c r="J252" s="2"/>
      <c r="K252" s="5"/>
      <c r="L252" s="5"/>
      <c r="M252" s="5"/>
      <c r="N252" s="5"/>
      <c r="O252" s="5"/>
      <c r="P252" s="5"/>
      <c r="Q252" s="5"/>
      <c r="R252" s="5"/>
      <c r="S252" s="5"/>
      <c r="T252" s="5"/>
      <c r="U252" s="5"/>
      <c r="V252" s="5"/>
      <c r="W252" s="5"/>
      <c r="X252" s="5"/>
      <c r="Y252" s="5"/>
      <c r="Z252" s="5"/>
    </row>
    <row r="253" spans="1:26" x14ac:dyDescent="0.2">
      <c r="A253" s="5" t="s">
        <v>74</v>
      </c>
      <c r="B253" s="5"/>
      <c r="C253" s="5"/>
      <c r="D253" s="5"/>
      <c r="E253" s="5"/>
      <c r="F253" s="5"/>
      <c r="G253" s="2"/>
      <c r="H253" s="2"/>
      <c r="I253" s="2"/>
      <c r="J253" s="2"/>
      <c r="K253" s="5"/>
      <c r="L253" s="5"/>
      <c r="M253" s="5"/>
      <c r="N253" s="5"/>
      <c r="O253" s="5"/>
      <c r="P253" s="5"/>
      <c r="Q253" s="5"/>
      <c r="R253" s="5"/>
      <c r="S253" s="5"/>
      <c r="T253" s="5"/>
      <c r="U253" s="5"/>
      <c r="V253" s="5"/>
      <c r="W253" s="5"/>
      <c r="X253" s="5"/>
      <c r="Y253" s="5"/>
      <c r="Z253" s="5"/>
    </row>
    <row r="254" spans="1:26" x14ac:dyDescent="0.2">
      <c r="A254" s="5" t="s">
        <v>12</v>
      </c>
      <c r="B254" s="43">
        <v>16438</v>
      </c>
      <c r="C254" s="43">
        <v>15733</v>
      </c>
      <c r="D254" s="43">
        <v>15556</v>
      </c>
      <c r="E254" s="43">
        <v>15288</v>
      </c>
      <c r="F254" s="43">
        <v>14617</v>
      </c>
      <c r="G254" s="11">
        <v>14595</v>
      </c>
      <c r="H254" s="11">
        <v>14678</v>
      </c>
      <c r="I254" s="11">
        <v>15455</v>
      </c>
      <c r="J254" s="11">
        <v>15144</v>
      </c>
      <c r="K254" s="5"/>
      <c r="L254" s="5"/>
      <c r="M254" s="5"/>
      <c r="N254" s="5"/>
      <c r="O254" s="5"/>
      <c r="P254" s="5"/>
      <c r="Q254" s="5"/>
      <c r="R254" s="5"/>
      <c r="S254" s="5"/>
      <c r="T254" s="5"/>
      <c r="U254" s="5"/>
      <c r="V254" s="5"/>
      <c r="W254" s="5"/>
      <c r="X254" s="5"/>
      <c r="Y254" s="5"/>
      <c r="Z254" s="5"/>
    </row>
    <row r="255" spans="1:26" x14ac:dyDescent="0.2">
      <c r="A255" s="5" t="s">
        <v>151</v>
      </c>
      <c r="B255" s="43">
        <v>12938</v>
      </c>
      <c r="C255" s="43">
        <v>12506</v>
      </c>
      <c r="D255" s="43">
        <v>12277</v>
      </c>
      <c r="E255" s="43">
        <v>12495</v>
      </c>
      <c r="F255" s="43">
        <v>12538</v>
      </c>
      <c r="G255" s="11">
        <v>13233</v>
      </c>
      <c r="H255" s="11">
        <v>13523</v>
      </c>
      <c r="I255" s="11">
        <v>14320</v>
      </c>
      <c r="J255" s="11">
        <v>13963</v>
      </c>
      <c r="K255" s="5"/>
      <c r="L255" s="5"/>
      <c r="M255" s="5"/>
      <c r="N255" s="5"/>
      <c r="O255" s="5"/>
      <c r="P255" s="5"/>
      <c r="Q255" s="5"/>
      <c r="R255" s="5"/>
      <c r="S255" s="5"/>
      <c r="T255" s="5"/>
      <c r="U255" s="5"/>
      <c r="V255" s="5"/>
      <c r="W255" s="5"/>
      <c r="X255" s="5"/>
      <c r="Y255" s="5"/>
      <c r="Z255" s="5"/>
    </row>
    <row r="256" spans="1:26" x14ac:dyDescent="0.2">
      <c r="A256" s="5" t="s">
        <v>152</v>
      </c>
      <c r="B256" s="27">
        <v>0.78700000000000003</v>
      </c>
      <c r="C256" s="27">
        <v>0.79500000000000004</v>
      </c>
      <c r="D256" s="27">
        <v>0.78900000000000003</v>
      </c>
      <c r="E256" s="27">
        <v>0.81699999999999995</v>
      </c>
      <c r="F256" s="28">
        <v>0.85799999999999998</v>
      </c>
      <c r="G256" s="28">
        <v>0.90700000000000003</v>
      </c>
      <c r="H256" s="28">
        <v>0.92100000000000004</v>
      </c>
      <c r="I256" s="28">
        <v>0.92700000000000005</v>
      </c>
      <c r="J256" s="28">
        <v>0.92200000000000004</v>
      </c>
      <c r="K256" s="5"/>
      <c r="L256" s="5"/>
      <c r="M256" s="5"/>
      <c r="N256" s="5"/>
      <c r="O256" s="5"/>
      <c r="P256" s="5"/>
      <c r="Q256" s="5"/>
      <c r="R256" s="5"/>
      <c r="S256" s="5"/>
      <c r="T256" s="5"/>
      <c r="U256" s="5"/>
      <c r="V256" s="5"/>
      <c r="W256" s="5"/>
      <c r="X256" s="5"/>
      <c r="Y256" s="5"/>
      <c r="Z256" s="5"/>
    </row>
    <row r="257" spans="1:26" x14ac:dyDescent="0.2">
      <c r="A257" s="5"/>
      <c r="B257" s="5"/>
      <c r="C257" s="5"/>
      <c r="D257" s="5"/>
      <c r="E257" s="5"/>
      <c r="F257" s="5"/>
      <c r="G257" s="2"/>
      <c r="H257" s="2"/>
      <c r="I257" s="2"/>
      <c r="J257" s="2"/>
      <c r="K257" s="5"/>
      <c r="L257" s="5"/>
      <c r="M257" s="5"/>
      <c r="N257" s="5"/>
      <c r="O257" s="5"/>
      <c r="P257" s="5"/>
      <c r="Q257" s="5"/>
      <c r="R257" s="5"/>
      <c r="S257" s="5"/>
      <c r="T257" s="5"/>
      <c r="U257" s="5"/>
      <c r="V257" s="5"/>
      <c r="W257" s="5"/>
      <c r="X257" s="5"/>
      <c r="Y257" s="5"/>
      <c r="Z257" s="5"/>
    </row>
    <row r="258" spans="1:26" x14ac:dyDescent="0.2">
      <c r="A258" s="5" t="s">
        <v>75</v>
      </c>
      <c r="B258" s="5"/>
      <c r="C258" s="5"/>
      <c r="D258" s="5"/>
      <c r="E258" s="5"/>
      <c r="F258" s="5"/>
      <c r="G258" s="2"/>
      <c r="H258" s="2"/>
      <c r="I258" s="2"/>
      <c r="J258" s="2"/>
      <c r="K258" s="5"/>
      <c r="L258" s="5"/>
      <c r="M258" s="5"/>
      <c r="N258" s="5"/>
      <c r="O258" s="5"/>
      <c r="P258" s="5"/>
      <c r="Q258" s="5"/>
      <c r="R258" s="5"/>
      <c r="S258" s="5"/>
      <c r="T258" s="5"/>
      <c r="U258" s="5"/>
      <c r="V258" s="5"/>
      <c r="W258" s="5"/>
      <c r="X258" s="5"/>
      <c r="Y258" s="5"/>
      <c r="Z258" s="5"/>
    </row>
    <row r="259" spans="1:26" x14ac:dyDescent="0.2">
      <c r="A259" s="5" t="s">
        <v>12</v>
      </c>
      <c r="B259" s="43">
        <v>23517</v>
      </c>
      <c r="C259" s="43">
        <v>23526</v>
      </c>
      <c r="D259" s="43">
        <v>23716</v>
      </c>
      <c r="E259" s="43">
        <v>23792</v>
      </c>
      <c r="F259" s="43">
        <v>22993</v>
      </c>
      <c r="G259" s="11">
        <v>23743</v>
      </c>
      <c r="H259" s="11">
        <v>24195</v>
      </c>
      <c r="I259" s="11">
        <v>23723</v>
      </c>
      <c r="J259" s="11">
        <v>22999</v>
      </c>
      <c r="K259" s="5"/>
      <c r="L259" s="5"/>
      <c r="M259" s="5"/>
      <c r="N259" s="5"/>
      <c r="O259" s="5"/>
      <c r="P259" s="5"/>
      <c r="Q259" s="5"/>
      <c r="R259" s="5"/>
      <c r="S259" s="5"/>
      <c r="T259" s="5"/>
      <c r="U259" s="5"/>
      <c r="V259" s="5"/>
      <c r="W259" s="5"/>
      <c r="X259" s="5"/>
      <c r="Y259" s="5"/>
      <c r="Z259" s="5"/>
    </row>
    <row r="260" spans="1:26" x14ac:dyDescent="0.2">
      <c r="A260" s="5" t="s">
        <v>151</v>
      </c>
      <c r="B260" s="43">
        <v>18618</v>
      </c>
      <c r="C260" s="43">
        <v>18578</v>
      </c>
      <c r="D260" s="43">
        <v>18656</v>
      </c>
      <c r="E260" s="43">
        <v>19659</v>
      </c>
      <c r="F260" s="43">
        <v>19520</v>
      </c>
      <c r="G260" s="11">
        <v>20537</v>
      </c>
      <c r="H260" s="11">
        <v>21142</v>
      </c>
      <c r="I260" s="11">
        <v>21419</v>
      </c>
      <c r="J260" s="11">
        <v>20455</v>
      </c>
      <c r="K260" s="5"/>
      <c r="L260" s="5"/>
      <c r="M260" s="5"/>
      <c r="N260" s="5"/>
      <c r="O260" s="5"/>
      <c r="P260" s="5"/>
      <c r="Q260" s="5"/>
      <c r="R260" s="5"/>
      <c r="S260" s="5"/>
      <c r="T260" s="5"/>
      <c r="U260" s="5"/>
      <c r="V260" s="5"/>
      <c r="W260" s="5"/>
      <c r="X260" s="5"/>
      <c r="Y260" s="5"/>
      <c r="Z260" s="5"/>
    </row>
    <row r="261" spans="1:26" x14ac:dyDescent="0.2">
      <c r="A261" s="5" t="s">
        <v>152</v>
      </c>
      <c r="B261" s="27">
        <v>0.79200000000000004</v>
      </c>
      <c r="C261" s="27">
        <v>0.79</v>
      </c>
      <c r="D261" s="27">
        <v>0.78700000000000003</v>
      </c>
      <c r="E261" s="27">
        <v>0.82599999999999996</v>
      </c>
      <c r="F261" s="28">
        <v>0.84899999999999998</v>
      </c>
      <c r="G261" s="28">
        <v>0.86499999999999999</v>
      </c>
      <c r="H261" s="28">
        <v>0.874</v>
      </c>
      <c r="I261" s="28">
        <v>0.90300000000000002</v>
      </c>
      <c r="J261" s="28">
        <v>0.88900000000000001</v>
      </c>
      <c r="K261" s="5"/>
      <c r="L261" s="5"/>
      <c r="M261" s="5"/>
      <c r="N261" s="5"/>
      <c r="O261" s="5"/>
      <c r="P261" s="5"/>
      <c r="Q261" s="5"/>
      <c r="R261" s="5"/>
      <c r="S261" s="5"/>
      <c r="T261" s="5"/>
      <c r="U261" s="5"/>
      <c r="V261" s="5"/>
      <c r="W261" s="5"/>
      <c r="X261" s="5"/>
      <c r="Y261" s="5"/>
      <c r="Z261" s="5"/>
    </row>
    <row r="262" spans="1:26" x14ac:dyDescent="0.2">
      <c r="A262" s="5"/>
      <c r="B262" s="5"/>
      <c r="C262" s="5"/>
      <c r="D262" s="5"/>
      <c r="E262" s="5"/>
      <c r="F262" s="5"/>
      <c r="G262" s="2"/>
      <c r="H262" s="2"/>
      <c r="I262" s="2"/>
      <c r="J262" s="2"/>
      <c r="K262" s="5"/>
      <c r="L262" s="5"/>
      <c r="M262" s="5"/>
      <c r="N262" s="5"/>
      <c r="O262" s="5"/>
      <c r="P262" s="5"/>
      <c r="Q262" s="5"/>
      <c r="R262" s="5"/>
      <c r="S262" s="5"/>
      <c r="T262" s="5"/>
      <c r="U262" s="5"/>
      <c r="V262" s="5"/>
      <c r="W262" s="5"/>
      <c r="X262" s="5"/>
      <c r="Y262" s="5"/>
      <c r="Z262" s="5"/>
    </row>
    <row r="263" spans="1:26" x14ac:dyDescent="0.2">
      <c r="A263" s="5" t="s">
        <v>76</v>
      </c>
      <c r="B263" s="5"/>
      <c r="C263" s="5"/>
      <c r="D263" s="5"/>
      <c r="E263" s="5"/>
      <c r="F263" s="5"/>
      <c r="G263" s="2"/>
      <c r="H263" s="2"/>
      <c r="I263" s="2"/>
      <c r="J263" s="2"/>
      <c r="K263" s="5"/>
      <c r="L263" s="5"/>
      <c r="M263" s="5"/>
      <c r="N263" s="5"/>
      <c r="O263" s="5"/>
      <c r="P263" s="5"/>
      <c r="Q263" s="5"/>
      <c r="R263" s="5"/>
      <c r="S263" s="5"/>
      <c r="T263" s="5"/>
      <c r="U263" s="5"/>
      <c r="V263" s="5"/>
      <c r="W263" s="5"/>
      <c r="X263" s="5"/>
      <c r="Y263" s="5"/>
      <c r="Z263" s="5"/>
    </row>
    <row r="264" spans="1:26" x14ac:dyDescent="0.2">
      <c r="A264" s="5" t="s">
        <v>12</v>
      </c>
      <c r="B264" s="43">
        <v>30759</v>
      </c>
      <c r="C264" s="43">
        <v>29796</v>
      </c>
      <c r="D264" s="43">
        <v>28160</v>
      </c>
      <c r="E264" s="43">
        <v>27973</v>
      </c>
      <c r="F264" s="43">
        <v>27572</v>
      </c>
      <c r="G264" s="11">
        <v>27733</v>
      </c>
      <c r="H264" s="11">
        <v>27471</v>
      </c>
      <c r="I264" s="11">
        <v>27028</v>
      </c>
      <c r="J264" s="11">
        <v>26484</v>
      </c>
      <c r="K264" s="5"/>
      <c r="L264" s="5"/>
      <c r="M264" s="5"/>
      <c r="N264" s="5"/>
      <c r="O264" s="5"/>
      <c r="P264" s="5"/>
      <c r="Q264" s="5"/>
      <c r="R264" s="5"/>
      <c r="S264" s="5"/>
      <c r="T264" s="5"/>
      <c r="U264" s="5"/>
      <c r="V264" s="5"/>
      <c r="W264" s="5"/>
      <c r="X264" s="5"/>
      <c r="Y264" s="5"/>
      <c r="Z264" s="5"/>
    </row>
    <row r="265" spans="1:26" x14ac:dyDescent="0.2">
      <c r="A265" s="5" t="s">
        <v>151</v>
      </c>
      <c r="B265" s="43">
        <v>25321</v>
      </c>
      <c r="C265" s="43">
        <v>24790</v>
      </c>
      <c r="D265" s="43">
        <v>23628</v>
      </c>
      <c r="E265" s="43">
        <v>23718</v>
      </c>
      <c r="F265" s="43">
        <v>23882</v>
      </c>
      <c r="G265" s="11">
        <v>24729</v>
      </c>
      <c r="H265" s="11">
        <v>24976</v>
      </c>
      <c r="I265" s="11">
        <v>24700</v>
      </c>
      <c r="J265" s="11">
        <v>23927</v>
      </c>
      <c r="K265" s="5"/>
      <c r="L265" s="5"/>
      <c r="M265" s="5"/>
      <c r="N265" s="5"/>
      <c r="O265" s="5"/>
      <c r="P265" s="5"/>
      <c r="Q265" s="5"/>
      <c r="R265" s="5"/>
      <c r="S265" s="5"/>
      <c r="T265" s="5"/>
      <c r="U265" s="5"/>
      <c r="V265" s="5"/>
      <c r="W265" s="5"/>
      <c r="X265" s="5"/>
      <c r="Y265" s="5"/>
      <c r="Z265" s="5"/>
    </row>
    <row r="266" spans="1:26" x14ac:dyDescent="0.2">
      <c r="A266" s="5" t="s">
        <v>152</v>
      </c>
      <c r="B266" s="27">
        <v>0.82299999999999995</v>
      </c>
      <c r="C266" s="27">
        <v>0.83199999999999996</v>
      </c>
      <c r="D266" s="27">
        <v>0.83899999999999997</v>
      </c>
      <c r="E266" s="27">
        <v>0.84799999999999998</v>
      </c>
      <c r="F266" s="28">
        <v>0.86599999999999999</v>
      </c>
      <c r="G266" s="28">
        <v>0.89200000000000002</v>
      </c>
      <c r="H266" s="28">
        <v>0.90900000000000003</v>
      </c>
      <c r="I266" s="28">
        <v>0.91400000000000003</v>
      </c>
      <c r="J266" s="28">
        <v>0.90300000000000002</v>
      </c>
      <c r="K266" s="5"/>
      <c r="L266" s="5"/>
      <c r="M266" s="5"/>
      <c r="N266" s="5"/>
      <c r="O266" s="5"/>
      <c r="P266" s="5"/>
      <c r="Q266" s="5"/>
      <c r="R266" s="5"/>
      <c r="S266" s="5"/>
      <c r="T266" s="5"/>
      <c r="U266" s="5"/>
      <c r="V266" s="5"/>
      <c r="W266" s="5"/>
      <c r="X266" s="5"/>
      <c r="Y266" s="5"/>
      <c r="Z266" s="5"/>
    </row>
    <row r="267" spans="1:26" x14ac:dyDescent="0.2">
      <c r="A267" s="5"/>
      <c r="B267" s="5"/>
      <c r="C267" s="5"/>
      <c r="D267" s="5"/>
      <c r="E267" s="5"/>
      <c r="F267" s="5"/>
      <c r="G267" s="2"/>
      <c r="H267" s="2"/>
      <c r="I267" s="2"/>
      <c r="J267" s="2"/>
      <c r="K267" s="5"/>
      <c r="L267" s="5"/>
      <c r="M267" s="5"/>
      <c r="N267" s="5"/>
      <c r="O267" s="5"/>
      <c r="P267" s="5"/>
      <c r="Q267" s="5"/>
      <c r="R267" s="5"/>
      <c r="S267" s="5"/>
      <c r="T267" s="5"/>
      <c r="U267" s="5"/>
      <c r="V267" s="5"/>
      <c r="W267" s="5"/>
      <c r="X267" s="5"/>
      <c r="Y267" s="5"/>
      <c r="Z267" s="5"/>
    </row>
    <row r="268" spans="1:26" x14ac:dyDescent="0.2">
      <c r="A268" s="5" t="s">
        <v>77</v>
      </c>
      <c r="B268" s="5"/>
      <c r="C268" s="5"/>
      <c r="D268" s="5"/>
      <c r="E268" s="5"/>
      <c r="F268" s="5"/>
      <c r="G268" s="2"/>
      <c r="H268" s="2"/>
      <c r="I268" s="2"/>
      <c r="J268" s="2"/>
      <c r="K268" s="5"/>
      <c r="L268" s="5"/>
      <c r="M268" s="5"/>
      <c r="N268" s="5"/>
      <c r="O268" s="5"/>
      <c r="P268" s="5"/>
      <c r="Q268" s="5"/>
      <c r="R268" s="5"/>
      <c r="S268" s="5"/>
      <c r="T268" s="5"/>
      <c r="U268" s="5"/>
      <c r="V268" s="5"/>
      <c r="W268" s="5"/>
      <c r="X268" s="5"/>
      <c r="Y268" s="5"/>
      <c r="Z268" s="5"/>
    </row>
    <row r="269" spans="1:26" x14ac:dyDescent="0.2">
      <c r="A269" s="5" t="s">
        <v>12</v>
      </c>
      <c r="B269" s="43">
        <v>6820</v>
      </c>
      <c r="C269" s="43">
        <v>7006</v>
      </c>
      <c r="D269" s="43">
        <v>7190</v>
      </c>
      <c r="E269" s="43">
        <v>7090</v>
      </c>
      <c r="F269" s="43">
        <v>7382</v>
      </c>
      <c r="G269" s="11">
        <v>7394</v>
      </c>
      <c r="H269" s="11">
        <v>7262</v>
      </c>
      <c r="I269" s="11">
        <v>7359</v>
      </c>
      <c r="J269" s="11">
        <v>7414</v>
      </c>
      <c r="K269" s="5"/>
      <c r="L269" s="5"/>
      <c r="M269" s="5"/>
      <c r="N269" s="5"/>
      <c r="O269" s="5"/>
      <c r="P269" s="5"/>
      <c r="Q269" s="5"/>
      <c r="R269" s="5"/>
      <c r="S269" s="5"/>
      <c r="T269" s="5"/>
      <c r="U269" s="5"/>
      <c r="V269" s="5"/>
      <c r="W269" s="5"/>
      <c r="X269" s="5"/>
      <c r="Y269" s="5"/>
      <c r="Z269" s="5"/>
    </row>
    <row r="270" spans="1:26" x14ac:dyDescent="0.2">
      <c r="A270" s="5" t="s">
        <v>151</v>
      </c>
      <c r="B270" s="43">
        <v>5613</v>
      </c>
      <c r="C270" s="43">
        <v>5572</v>
      </c>
      <c r="D270" s="43">
        <v>5866</v>
      </c>
      <c r="E270" s="43">
        <v>6136</v>
      </c>
      <c r="F270" s="43">
        <v>6420</v>
      </c>
      <c r="G270" s="11">
        <v>6640</v>
      </c>
      <c r="H270" s="11">
        <v>6611</v>
      </c>
      <c r="I270" s="11">
        <v>6800</v>
      </c>
      <c r="J270" s="11">
        <v>6693</v>
      </c>
      <c r="K270" s="5"/>
      <c r="L270" s="5"/>
      <c r="M270" s="5"/>
      <c r="N270" s="5"/>
      <c r="O270" s="5"/>
      <c r="P270" s="5"/>
      <c r="Q270" s="5"/>
      <c r="R270" s="5"/>
      <c r="S270" s="5"/>
      <c r="T270" s="5"/>
      <c r="U270" s="5"/>
      <c r="V270" s="5"/>
      <c r="W270" s="5"/>
      <c r="X270" s="5"/>
      <c r="Y270" s="5"/>
      <c r="Z270" s="5"/>
    </row>
    <row r="271" spans="1:26" x14ac:dyDescent="0.2">
      <c r="A271" s="5" t="s">
        <v>152</v>
      </c>
      <c r="B271" s="27">
        <v>0.82299999999999995</v>
      </c>
      <c r="C271" s="27">
        <v>0.79500000000000004</v>
      </c>
      <c r="D271" s="27">
        <v>0.81599999999999995</v>
      </c>
      <c r="E271" s="27">
        <v>0.86499999999999999</v>
      </c>
      <c r="F271" s="28">
        <v>0.87</v>
      </c>
      <c r="G271" s="28">
        <v>0.89800000000000002</v>
      </c>
      <c r="H271" s="28">
        <v>0.91</v>
      </c>
      <c r="I271" s="28">
        <v>0.92400000000000004</v>
      </c>
      <c r="J271" s="28">
        <v>0.90300000000000002</v>
      </c>
      <c r="K271" s="5"/>
      <c r="L271" s="5"/>
      <c r="M271" s="5"/>
      <c r="N271" s="5"/>
      <c r="O271" s="5"/>
      <c r="P271" s="5"/>
      <c r="Q271" s="5"/>
      <c r="R271" s="5"/>
      <c r="S271" s="5"/>
      <c r="T271" s="5"/>
      <c r="U271" s="5"/>
      <c r="V271" s="5"/>
      <c r="W271" s="5"/>
      <c r="X271" s="5"/>
      <c r="Y271" s="5"/>
      <c r="Z271" s="5"/>
    </row>
    <row r="272" spans="1:26" x14ac:dyDescent="0.2">
      <c r="A272" s="5"/>
      <c r="B272" s="5"/>
      <c r="C272" s="5"/>
      <c r="D272" s="5"/>
      <c r="E272" s="5"/>
      <c r="F272" s="5"/>
      <c r="G272" s="2"/>
      <c r="H272" s="2"/>
      <c r="I272" s="2"/>
      <c r="J272" s="2"/>
      <c r="K272" s="5"/>
      <c r="L272" s="5"/>
      <c r="M272" s="5"/>
      <c r="N272" s="5"/>
      <c r="O272" s="5"/>
      <c r="P272" s="5"/>
      <c r="Q272" s="5"/>
      <c r="R272" s="5"/>
      <c r="S272" s="5"/>
      <c r="T272" s="5"/>
      <c r="U272" s="5"/>
      <c r="V272" s="5"/>
      <c r="W272" s="5"/>
      <c r="X272" s="5"/>
      <c r="Y272" s="5"/>
      <c r="Z272" s="5"/>
    </row>
    <row r="273" spans="1:26" x14ac:dyDescent="0.2">
      <c r="A273" s="5" t="s">
        <v>78</v>
      </c>
      <c r="B273" s="5"/>
      <c r="C273" s="5"/>
      <c r="D273" s="5"/>
      <c r="E273" s="5"/>
      <c r="F273" s="5"/>
      <c r="G273" s="2"/>
      <c r="H273" s="2"/>
      <c r="I273" s="2"/>
      <c r="J273" s="2"/>
      <c r="K273" s="5"/>
      <c r="L273" s="5"/>
      <c r="M273" s="5"/>
      <c r="N273" s="5"/>
      <c r="O273" s="5"/>
      <c r="P273" s="5"/>
      <c r="Q273" s="5"/>
      <c r="R273" s="5"/>
      <c r="S273" s="5"/>
      <c r="T273" s="5"/>
      <c r="U273" s="5"/>
      <c r="V273" s="5"/>
      <c r="W273" s="5"/>
      <c r="X273" s="5"/>
      <c r="Y273" s="5"/>
      <c r="Z273" s="5"/>
    </row>
    <row r="274" spans="1:26" x14ac:dyDescent="0.2">
      <c r="A274" s="5" t="s">
        <v>12</v>
      </c>
      <c r="B274" s="43">
        <v>10155</v>
      </c>
      <c r="C274" s="43">
        <v>9810</v>
      </c>
      <c r="D274" s="43">
        <v>9327</v>
      </c>
      <c r="E274" s="43">
        <v>8941</v>
      </c>
      <c r="F274" s="43">
        <v>9140</v>
      </c>
      <c r="G274" s="11">
        <v>9372</v>
      </c>
      <c r="H274" s="11">
        <v>9194</v>
      </c>
      <c r="I274" s="11">
        <v>9077</v>
      </c>
      <c r="J274" s="11">
        <v>9164</v>
      </c>
      <c r="K274" s="5"/>
      <c r="L274" s="5"/>
      <c r="M274" s="5"/>
      <c r="N274" s="5"/>
      <c r="O274" s="5"/>
      <c r="P274" s="5"/>
      <c r="Q274" s="5"/>
      <c r="R274" s="5"/>
      <c r="S274" s="5"/>
      <c r="T274" s="5"/>
      <c r="U274" s="5"/>
      <c r="V274" s="5"/>
      <c r="W274" s="5"/>
      <c r="X274" s="5"/>
      <c r="Y274" s="5"/>
      <c r="Z274" s="5"/>
    </row>
    <row r="275" spans="1:26" x14ac:dyDescent="0.2">
      <c r="A275" s="5" t="s">
        <v>151</v>
      </c>
      <c r="B275" s="43">
        <v>8627</v>
      </c>
      <c r="C275" s="43">
        <v>8425</v>
      </c>
      <c r="D275" s="43">
        <v>8167</v>
      </c>
      <c r="E275" s="43">
        <v>7858</v>
      </c>
      <c r="F275" s="43">
        <v>8128</v>
      </c>
      <c r="G275" s="11">
        <v>8309</v>
      </c>
      <c r="H275" s="11">
        <v>7974</v>
      </c>
      <c r="I275" s="11">
        <v>8106</v>
      </c>
      <c r="J275" s="11">
        <v>8299</v>
      </c>
      <c r="K275" s="5"/>
      <c r="L275" s="5"/>
      <c r="M275" s="5"/>
      <c r="N275" s="5"/>
      <c r="O275" s="5"/>
      <c r="P275" s="5"/>
      <c r="Q275" s="5"/>
      <c r="R275" s="5"/>
      <c r="S275" s="5"/>
      <c r="T275" s="5"/>
      <c r="U275" s="5"/>
      <c r="V275" s="5"/>
      <c r="W275" s="5"/>
      <c r="X275" s="5"/>
      <c r="Y275" s="5"/>
      <c r="Z275" s="5"/>
    </row>
    <row r="276" spans="1:26" x14ac:dyDescent="0.2">
      <c r="A276" s="5" t="s">
        <v>152</v>
      </c>
      <c r="B276" s="27">
        <v>0.85</v>
      </c>
      <c r="C276" s="27">
        <v>0.85899999999999999</v>
      </c>
      <c r="D276" s="27">
        <v>0.876</v>
      </c>
      <c r="E276" s="27">
        <v>0.879</v>
      </c>
      <c r="F276" s="28">
        <v>0.88900000000000001</v>
      </c>
      <c r="G276" s="28">
        <v>0.88700000000000001</v>
      </c>
      <c r="H276" s="28">
        <v>0.86699999999999999</v>
      </c>
      <c r="I276" s="28">
        <v>0.89300000000000002</v>
      </c>
      <c r="J276" s="28">
        <v>0.90600000000000003</v>
      </c>
      <c r="K276" s="5"/>
      <c r="L276" s="5"/>
      <c r="M276" s="5"/>
      <c r="N276" s="5"/>
      <c r="O276" s="5"/>
      <c r="P276" s="5"/>
      <c r="Q276" s="5"/>
      <c r="R276" s="5"/>
      <c r="S276" s="5"/>
      <c r="T276" s="5"/>
      <c r="U276" s="5"/>
      <c r="V276" s="5"/>
      <c r="W276" s="5"/>
      <c r="X276" s="5"/>
      <c r="Y276" s="5"/>
      <c r="Z276" s="5"/>
    </row>
    <row r="277" spans="1:26" x14ac:dyDescent="0.2">
      <c r="A277" s="5"/>
      <c r="B277" s="5"/>
      <c r="C277" s="5"/>
      <c r="D277" s="5"/>
      <c r="E277" s="5"/>
      <c r="F277" s="5"/>
      <c r="G277" s="2"/>
      <c r="H277" s="2"/>
      <c r="I277" s="2"/>
      <c r="J277" s="2"/>
      <c r="K277" s="5"/>
      <c r="L277" s="5"/>
      <c r="M277" s="5"/>
      <c r="N277" s="5"/>
      <c r="O277" s="5"/>
      <c r="P277" s="5"/>
      <c r="Q277" s="5"/>
      <c r="R277" s="5"/>
      <c r="S277" s="5"/>
      <c r="T277" s="5"/>
      <c r="U277" s="5"/>
      <c r="V277" s="5"/>
      <c r="W277" s="5"/>
      <c r="X277" s="5"/>
      <c r="Y277" s="5"/>
      <c r="Z277" s="5"/>
    </row>
    <row r="278" spans="1:26" x14ac:dyDescent="0.2">
      <c r="A278" s="5" t="s">
        <v>79</v>
      </c>
      <c r="B278" s="5"/>
      <c r="C278" s="5"/>
      <c r="D278" s="5"/>
      <c r="E278" s="5"/>
      <c r="F278" s="5"/>
      <c r="G278" s="2"/>
      <c r="H278" s="2"/>
      <c r="I278" s="2"/>
      <c r="J278" s="2"/>
      <c r="K278" s="5"/>
      <c r="L278" s="5"/>
      <c r="M278" s="5"/>
      <c r="N278" s="5"/>
      <c r="O278" s="5"/>
      <c r="P278" s="5"/>
      <c r="Q278" s="5"/>
      <c r="R278" s="5"/>
      <c r="S278" s="5"/>
      <c r="T278" s="5"/>
      <c r="U278" s="5"/>
      <c r="V278" s="5"/>
      <c r="W278" s="5"/>
      <c r="X278" s="5"/>
      <c r="Y278" s="5"/>
      <c r="Z278" s="5"/>
    </row>
    <row r="279" spans="1:26" x14ac:dyDescent="0.2">
      <c r="A279" s="5" t="s">
        <v>12</v>
      </c>
      <c r="B279" s="43">
        <v>33848</v>
      </c>
      <c r="C279" s="43">
        <v>34571</v>
      </c>
      <c r="D279" s="43">
        <v>34556</v>
      </c>
      <c r="E279" s="43">
        <v>35396</v>
      </c>
      <c r="F279" s="43">
        <v>35302</v>
      </c>
      <c r="G279" s="11">
        <v>36208</v>
      </c>
      <c r="H279" s="11">
        <v>36218</v>
      </c>
      <c r="I279" s="11">
        <v>36956</v>
      </c>
      <c r="J279" s="11">
        <v>35795</v>
      </c>
      <c r="K279" s="5"/>
      <c r="L279" s="5"/>
      <c r="M279" s="5"/>
      <c r="N279" s="5"/>
      <c r="O279" s="5"/>
      <c r="P279" s="5"/>
      <c r="Q279" s="5"/>
      <c r="R279" s="5"/>
      <c r="S279" s="5"/>
      <c r="T279" s="5"/>
      <c r="U279" s="5"/>
      <c r="V279" s="5"/>
      <c r="W279" s="5"/>
      <c r="X279" s="5"/>
      <c r="Y279" s="5"/>
      <c r="Z279" s="5"/>
    </row>
    <row r="280" spans="1:26" x14ac:dyDescent="0.2">
      <c r="A280" s="5" t="s">
        <v>151</v>
      </c>
      <c r="B280" s="43">
        <v>29683</v>
      </c>
      <c r="C280" s="43">
        <v>30232</v>
      </c>
      <c r="D280" s="43">
        <v>30712</v>
      </c>
      <c r="E280" s="43">
        <v>31536</v>
      </c>
      <c r="F280" s="43">
        <v>31823</v>
      </c>
      <c r="G280" s="11">
        <v>33006</v>
      </c>
      <c r="H280" s="11">
        <v>33379</v>
      </c>
      <c r="I280" s="11">
        <v>33998</v>
      </c>
      <c r="J280" s="11">
        <v>32954</v>
      </c>
      <c r="K280" s="5"/>
      <c r="L280" s="5"/>
      <c r="M280" s="5"/>
      <c r="N280" s="5"/>
      <c r="O280" s="5"/>
      <c r="P280" s="5"/>
      <c r="Q280" s="5"/>
      <c r="R280" s="5"/>
      <c r="S280" s="5"/>
      <c r="T280" s="5"/>
      <c r="U280" s="5"/>
      <c r="V280" s="5"/>
      <c r="W280" s="5"/>
      <c r="X280" s="5"/>
      <c r="Y280" s="5"/>
      <c r="Z280" s="5"/>
    </row>
    <row r="281" spans="1:26" x14ac:dyDescent="0.2">
      <c r="A281" s="5" t="s">
        <v>152</v>
      </c>
      <c r="B281" s="27">
        <v>0.877</v>
      </c>
      <c r="C281" s="27">
        <v>0.874</v>
      </c>
      <c r="D281" s="27">
        <v>0.88900000000000001</v>
      </c>
      <c r="E281" s="27">
        <v>0.89100000000000001</v>
      </c>
      <c r="F281" s="28">
        <v>0.90100000000000002</v>
      </c>
      <c r="G281" s="28">
        <v>0.91200000000000003</v>
      </c>
      <c r="H281" s="28">
        <v>0.92200000000000004</v>
      </c>
      <c r="I281" s="28">
        <v>0.92</v>
      </c>
      <c r="J281" s="28">
        <v>0.92100000000000004</v>
      </c>
      <c r="K281" s="5"/>
      <c r="L281" s="5"/>
      <c r="M281" s="5"/>
      <c r="N281" s="5"/>
      <c r="O281" s="5"/>
      <c r="P281" s="5"/>
      <c r="Q281" s="5"/>
      <c r="R281" s="5"/>
      <c r="S281" s="5"/>
      <c r="T281" s="5"/>
      <c r="U281" s="5"/>
      <c r="V281" s="5"/>
      <c r="W281" s="5"/>
      <c r="X281" s="5"/>
      <c r="Y281" s="5"/>
      <c r="Z281" s="5"/>
    </row>
    <row r="282" spans="1:26" x14ac:dyDescent="0.2">
      <c r="A282" s="5"/>
      <c r="B282" s="5"/>
      <c r="C282" s="5"/>
      <c r="D282" s="5"/>
      <c r="E282" s="5"/>
      <c r="F282" s="5"/>
      <c r="G282" s="2"/>
      <c r="H282" s="2"/>
      <c r="I282" s="2"/>
      <c r="J282" s="2"/>
      <c r="K282" s="5"/>
      <c r="L282" s="5"/>
      <c r="M282" s="5"/>
      <c r="N282" s="5"/>
      <c r="O282" s="5"/>
      <c r="P282" s="5"/>
      <c r="Q282" s="5"/>
      <c r="R282" s="5"/>
      <c r="S282" s="5"/>
      <c r="T282" s="5"/>
      <c r="U282" s="5"/>
      <c r="V282" s="5"/>
      <c r="W282" s="5"/>
      <c r="X282" s="5"/>
      <c r="Y282" s="5"/>
      <c r="Z282" s="5"/>
    </row>
    <row r="283" spans="1:26" x14ac:dyDescent="0.2">
      <c r="A283" s="5" t="s">
        <v>80</v>
      </c>
      <c r="B283" s="5"/>
      <c r="C283" s="5"/>
      <c r="D283" s="5"/>
      <c r="E283" s="5"/>
      <c r="F283" s="5"/>
      <c r="G283" s="2"/>
      <c r="H283" s="2"/>
      <c r="I283" s="2"/>
      <c r="J283" s="2"/>
      <c r="K283" s="5"/>
      <c r="L283" s="5"/>
      <c r="M283" s="5"/>
      <c r="N283" s="5"/>
      <c r="O283" s="5"/>
      <c r="P283" s="5"/>
      <c r="Q283" s="5"/>
      <c r="R283" s="5"/>
      <c r="S283" s="5"/>
      <c r="T283" s="5"/>
      <c r="U283" s="5"/>
      <c r="V283" s="5"/>
      <c r="W283" s="5"/>
      <c r="X283" s="5"/>
      <c r="Y283" s="5"/>
      <c r="Z283" s="5"/>
    </row>
    <row r="284" spans="1:26" x14ac:dyDescent="0.2">
      <c r="A284" s="5" t="s">
        <v>12</v>
      </c>
      <c r="B284" s="43">
        <v>13434</v>
      </c>
      <c r="C284" s="43">
        <v>14132</v>
      </c>
      <c r="D284" s="43">
        <v>13998</v>
      </c>
      <c r="E284" s="43">
        <v>13293</v>
      </c>
      <c r="F284" s="43">
        <v>13259</v>
      </c>
      <c r="G284" s="11">
        <v>13169</v>
      </c>
      <c r="H284" s="11">
        <v>13082</v>
      </c>
      <c r="I284" s="11">
        <v>13726</v>
      </c>
      <c r="J284" s="11">
        <v>13533</v>
      </c>
      <c r="K284" s="5"/>
      <c r="L284" s="5"/>
      <c r="M284" s="5"/>
      <c r="N284" s="5"/>
      <c r="O284" s="5"/>
      <c r="P284" s="5"/>
      <c r="Q284" s="5"/>
      <c r="R284" s="5"/>
      <c r="S284" s="5"/>
      <c r="T284" s="5"/>
      <c r="U284" s="5"/>
      <c r="V284" s="5"/>
      <c r="W284" s="5"/>
      <c r="X284" s="5"/>
      <c r="Y284" s="5"/>
      <c r="Z284" s="5"/>
    </row>
    <row r="285" spans="1:26" x14ac:dyDescent="0.2">
      <c r="A285" s="5" t="s">
        <v>151</v>
      </c>
      <c r="B285" s="43">
        <v>10019</v>
      </c>
      <c r="C285" s="43">
        <v>10447</v>
      </c>
      <c r="D285" s="43">
        <v>10423</v>
      </c>
      <c r="E285" s="43">
        <v>9962</v>
      </c>
      <c r="F285" s="43">
        <v>10257</v>
      </c>
      <c r="G285" s="11">
        <v>10586</v>
      </c>
      <c r="H285" s="11">
        <v>11052</v>
      </c>
      <c r="I285" s="11">
        <v>12104</v>
      </c>
      <c r="J285" s="11">
        <v>11981</v>
      </c>
      <c r="K285" s="5"/>
      <c r="L285" s="5"/>
      <c r="M285" s="5"/>
      <c r="N285" s="5"/>
      <c r="O285" s="5"/>
      <c r="P285" s="5"/>
      <c r="Q285" s="5"/>
      <c r="R285" s="5"/>
      <c r="S285" s="5"/>
      <c r="T285" s="5"/>
      <c r="U285" s="5"/>
      <c r="V285" s="5"/>
      <c r="W285" s="5"/>
      <c r="X285" s="5"/>
      <c r="Y285" s="5"/>
      <c r="Z285" s="5"/>
    </row>
    <row r="286" spans="1:26" x14ac:dyDescent="0.2">
      <c r="A286" s="5" t="s">
        <v>152</v>
      </c>
      <c r="B286" s="27">
        <v>0.746</v>
      </c>
      <c r="C286" s="27">
        <v>0.73899999999999999</v>
      </c>
      <c r="D286" s="27">
        <v>0.745</v>
      </c>
      <c r="E286" s="27">
        <v>0.749</v>
      </c>
      <c r="F286" s="28">
        <v>0.77400000000000002</v>
      </c>
      <c r="G286" s="28">
        <v>0.80400000000000005</v>
      </c>
      <c r="H286" s="28">
        <v>0.84499999999999997</v>
      </c>
      <c r="I286" s="28">
        <v>0.88200000000000001</v>
      </c>
      <c r="J286" s="28">
        <v>0.88500000000000001</v>
      </c>
      <c r="K286" s="5"/>
      <c r="L286" s="5"/>
      <c r="M286" s="5"/>
      <c r="N286" s="5"/>
      <c r="O286" s="5"/>
      <c r="P286" s="5"/>
      <c r="Q286" s="5"/>
      <c r="R286" s="5"/>
      <c r="S286" s="5"/>
      <c r="T286" s="5"/>
      <c r="U286" s="5"/>
      <c r="V286" s="5"/>
      <c r="W286" s="5"/>
      <c r="X286" s="5"/>
      <c r="Y286" s="5"/>
      <c r="Z286" s="5"/>
    </row>
    <row r="287" spans="1:26" x14ac:dyDescent="0.2">
      <c r="A287" s="5"/>
      <c r="B287" s="5"/>
      <c r="C287" s="5"/>
      <c r="D287" s="5"/>
      <c r="E287" s="5"/>
      <c r="F287" s="5"/>
      <c r="G287" s="2"/>
      <c r="H287" s="2"/>
      <c r="I287" s="2"/>
      <c r="J287" s="2"/>
      <c r="K287" s="5"/>
      <c r="L287" s="5"/>
      <c r="M287" s="5"/>
      <c r="N287" s="5"/>
      <c r="O287" s="5"/>
      <c r="P287" s="5"/>
      <c r="Q287" s="5"/>
      <c r="R287" s="5"/>
      <c r="S287" s="5"/>
      <c r="T287" s="5"/>
      <c r="U287" s="5"/>
      <c r="V287" s="5"/>
      <c r="W287" s="5"/>
      <c r="X287" s="5"/>
      <c r="Y287" s="5"/>
      <c r="Z287" s="5"/>
    </row>
    <row r="288" spans="1:26" x14ac:dyDescent="0.2">
      <c r="A288" s="5" t="s">
        <v>82</v>
      </c>
      <c r="B288" s="5"/>
      <c r="C288" s="5"/>
      <c r="D288" s="5"/>
      <c r="E288" s="5"/>
      <c r="F288" s="5"/>
      <c r="G288" s="2"/>
      <c r="H288" s="2"/>
      <c r="I288" s="2"/>
      <c r="J288" s="2"/>
      <c r="K288" s="5"/>
      <c r="L288" s="5"/>
      <c r="M288" s="5"/>
      <c r="N288" s="5"/>
      <c r="O288" s="5"/>
      <c r="P288" s="5"/>
      <c r="Q288" s="5"/>
      <c r="R288" s="5"/>
      <c r="S288" s="5"/>
      <c r="T288" s="5"/>
      <c r="U288" s="5"/>
      <c r="V288" s="5"/>
      <c r="W288" s="5"/>
      <c r="X288" s="5"/>
      <c r="Y288" s="5"/>
      <c r="Z288" s="5"/>
    </row>
    <row r="289" spans="1:26" x14ac:dyDescent="0.2">
      <c r="A289" s="5" t="s">
        <v>12</v>
      </c>
      <c r="B289" s="43">
        <v>44098</v>
      </c>
      <c r="C289" s="43">
        <v>43536</v>
      </c>
      <c r="D289" s="43">
        <v>44112</v>
      </c>
      <c r="E289" s="43">
        <v>44200</v>
      </c>
      <c r="F289" s="43">
        <v>44229</v>
      </c>
      <c r="G289" s="11">
        <v>44805</v>
      </c>
      <c r="H289" s="11">
        <v>45021</v>
      </c>
      <c r="I289" s="11">
        <v>44134</v>
      </c>
      <c r="J289" s="11">
        <v>42710</v>
      </c>
      <c r="K289" s="5"/>
      <c r="L289" s="5"/>
      <c r="M289" s="5"/>
      <c r="N289" s="5"/>
      <c r="O289" s="5"/>
      <c r="P289" s="5"/>
      <c r="Q289" s="5"/>
      <c r="R289" s="5"/>
      <c r="S289" s="5"/>
      <c r="T289" s="5"/>
      <c r="U289" s="5"/>
      <c r="V289" s="5"/>
      <c r="W289" s="5"/>
      <c r="X289" s="5"/>
      <c r="Y289" s="5"/>
      <c r="Z289" s="5"/>
    </row>
    <row r="290" spans="1:26" x14ac:dyDescent="0.2">
      <c r="A290" s="5" t="s">
        <v>151</v>
      </c>
      <c r="B290" s="43">
        <v>29899</v>
      </c>
      <c r="C290" s="43">
        <v>29634</v>
      </c>
      <c r="D290" s="43">
        <v>30116</v>
      </c>
      <c r="E290" s="43">
        <v>31246</v>
      </c>
      <c r="F290" s="43">
        <v>32299</v>
      </c>
      <c r="G290" s="11">
        <v>33965</v>
      </c>
      <c r="H290" s="11">
        <v>35541</v>
      </c>
      <c r="I290" s="11">
        <v>35912</v>
      </c>
      <c r="J290" s="11">
        <v>35235</v>
      </c>
      <c r="K290" s="5"/>
      <c r="L290" s="5"/>
      <c r="M290" s="5"/>
      <c r="N290" s="5"/>
      <c r="O290" s="5"/>
      <c r="P290" s="5"/>
      <c r="Q290" s="5"/>
      <c r="R290" s="5"/>
      <c r="S290" s="5"/>
      <c r="T290" s="5"/>
      <c r="U290" s="5"/>
      <c r="V290" s="5"/>
      <c r="W290" s="5"/>
      <c r="X290" s="5"/>
      <c r="Y290" s="5"/>
      <c r="Z290" s="5"/>
    </row>
    <row r="291" spans="1:26" x14ac:dyDescent="0.2">
      <c r="A291" s="5" t="s">
        <v>152</v>
      </c>
      <c r="B291" s="27">
        <v>0.67800000000000005</v>
      </c>
      <c r="C291" s="27">
        <v>0.68100000000000005</v>
      </c>
      <c r="D291" s="27">
        <v>0.68300000000000005</v>
      </c>
      <c r="E291" s="27">
        <v>0.70699999999999996</v>
      </c>
      <c r="F291" s="28">
        <v>0.73</v>
      </c>
      <c r="G291" s="28">
        <v>0.75800000000000001</v>
      </c>
      <c r="H291" s="28">
        <v>0.78900000000000003</v>
      </c>
      <c r="I291" s="28">
        <v>0.81399999999999995</v>
      </c>
      <c r="J291" s="28">
        <v>0.82499999999999996</v>
      </c>
      <c r="K291" s="5"/>
      <c r="L291" s="5"/>
      <c r="M291" s="5"/>
      <c r="N291" s="5"/>
      <c r="O291" s="5"/>
      <c r="P291" s="5"/>
      <c r="Q291" s="5"/>
      <c r="R291" s="5"/>
      <c r="S291" s="5"/>
      <c r="T291" s="5"/>
      <c r="U291" s="5"/>
      <c r="V291" s="5"/>
      <c r="W291" s="5"/>
      <c r="X291" s="5"/>
      <c r="Y291" s="5"/>
      <c r="Z291" s="5"/>
    </row>
    <row r="292" spans="1:26" x14ac:dyDescent="0.2">
      <c r="A292" s="5"/>
      <c r="B292" s="5"/>
      <c r="C292" s="5"/>
      <c r="D292" s="5"/>
      <c r="E292" s="5"/>
      <c r="F292" s="5"/>
      <c r="G292" s="2"/>
      <c r="H292" s="2"/>
      <c r="I292" s="2"/>
      <c r="J292" s="2"/>
      <c r="K292" s="5"/>
      <c r="L292" s="5"/>
      <c r="M292" s="5"/>
      <c r="N292" s="5"/>
      <c r="O292" s="5"/>
      <c r="P292" s="5"/>
      <c r="Q292" s="5"/>
      <c r="R292" s="5"/>
      <c r="S292" s="5"/>
      <c r="T292" s="5"/>
      <c r="U292" s="5"/>
      <c r="V292" s="5"/>
      <c r="W292" s="5"/>
      <c r="X292" s="5"/>
      <c r="Y292" s="5"/>
      <c r="Z292" s="5"/>
    </row>
    <row r="293" spans="1:26" x14ac:dyDescent="0.2">
      <c r="A293" s="5" t="s">
        <v>83</v>
      </c>
      <c r="B293" s="5"/>
      <c r="C293" s="5"/>
      <c r="D293" s="5"/>
      <c r="E293" s="5"/>
      <c r="F293" s="5"/>
      <c r="G293" s="2"/>
      <c r="H293" s="2"/>
      <c r="I293" s="2"/>
      <c r="J293" s="2"/>
      <c r="K293" s="5"/>
      <c r="L293" s="5"/>
      <c r="M293" s="5"/>
      <c r="N293" s="5"/>
      <c r="O293" s="5"/>
      <c r="P293" s="5"/>
      <c r="Q293" s="5"/>
      <c r="R293" s="5"/>
      <c r="S293" s="5"/>
      <c r="T293" s="5"/>
      <c r="U293" s="5"/>
      <c r="V293" s="5"/>
      <c r="W293" s="5"/>
      <c r="X293" s="5"/>
      <c r="Y293" s="5"/>
      <c r="Z293" s="5"/>
    </row>
    <row r="294" spans="1:26" x14ac:dyDescent="0.2">
      <c r="A294" s="5" t="s">
        <v>12</v>
      </c>
      <c r="B294" s="43">
        <v>16434</v>
      </c>
      <c r="C294" s="43">
        <v>16538</v>
      </c>
      <c r="D294" s="43">
        <v>16449</v>
      </c>
      <c r="E294" s="43">
        <v>16336</v>
      </c>
      <c r="F294" s="43">
        <v>16064</v>
      </c>
      <c r="G294" s="11">
        <v>15767</v>
      </c>
      <c r="H294" s="11">
        <v>15920</v>
      </c>
      <c r="I294" s="11">
        <v>15177</v>
      </c>
      <c r="J294" s="11">
        <v>15246</v>
      </c>
      <c r="K294" s="5"/>
      <c r="L294" s="5"/>
      <c r="M294" s="5"/>
      <c r="N294" s="5"/>
      <c r="O294" s="5"/>
      <c r="P294" s="5"/>
      <c r="Q294" s="5"/>
      <c r="R294" s="5"/>
      <c r="S294" s="5"/>
      <c r="T294" s="5"/>
      <c r="U294" s="5"/>
      <c r="V294" s="5"/>
      <c r="W294" s="5"/>
      <c r="X294" s="5"/>
      <c r="Y294" s="5"/>
      <c r="Z294" s="5"/>
    </row>
    <row r="295" spans="1:26" x14ac:dyDescent="0.2">
      <c r="A295" s="5" t="s">
        <v>151</v>
      </c>
      <c r="B295" s="43">
        <v>12534</v>
      </c>
      <c r="C295" s="43">
        <v>12372</v>
      </c>
      <c r="D295" s="43">
        <v>12646</v>
      </c>
      <c r="E295" s="43">
        <v>12826</v>
      </c>
      <c r="F295" s="43">
        <v>12915</v>
      </c>
      <c r="G295" s="11">
        <v>13068</v>
      </c>
      <c r="H295" s="11">
        <v>13983</v>
      </c>
      <c r="I295" s="11">
        <v>13318</v>
      </c>
      <c r="J295" s="11">
        <v>13413</v>
      </c>
      <c r="K295" s="5"/>
      <c r="L295" s="5"/>
      <c r="M295" s="5"/>
      <c r="N295" s="5"/>
      <c r="O295" s="5"/>
      <c r="P295" s="5"/>
      <c r="Q295" s="5"/>
      <c r="R295" s="5"/>
      <c r="S295" s="5"/>
      <c r="T295" s="5"/>
      <c r="U295" s="5"/>
      <c r="V295" s="5"/>
      <c r="W295" s="5"/>
      <c r="X295" s="5"/>
      <c r="Y295" s="5"/>
      <c r="Z295" s="5"/>
    </row>
    <row r="296" spans="1:26" x14ac:dyDescent="0.2">
      <c r="A296" s="5" t="s">
        <v>152</v>
      </c>
      <c r="B296" s="27">
        <v>0.76300000000000001</v>
      </c>
      <c r="C296" s="27">
        <v>0.748</v>
      </c>
      <c r="D296" s="27">
        <v>0.76900000000000002</v>
      </c>
      <c r="E296" s="27">
        <v>0.78500000000000003</v>
      </c>
      <c r="F296" s="28">
        <v>0.80400000000000005</v>
      </c>
      <c r="G296" s="28">
        <v>0.82899999999999996</v>
      </c>
      <c r="H296" s="28">
        <v>0.878</v>
      </c>
      <c r="I296" s="28">
        <v>0.878</v>
      </c>
      <c r="J296" s="28">
        <v>0.88</v>
      </c>
      <c r="K296" s="5"/>
      <c r="L296" s="5"/>
      <c r="M296" s="5"/>
      <c r="N296" s="5"/>
      <c r="O296" s="5"/>
      <c r="P296" s="5"/>
      <c r="Q296" s="5"/>
      <c r="R296" s="5"/>
      <c r="S296" s="5"/>
      <c r="T296" s="5"/>
      <c r="U296" s="5"/>
      <c r="V296" s="5"/>
      <c r="W296" s="5"/>
      <c r="X296" s="5"/>
      <c r="Y296" s="5"/>
      <c r="Z296" s="5"/>
    </row>
    <row r="297" spans="1:26" x14ac:dyDescent="0.2">
      <c r="A297" s="5"/>
      <c r="B297" s="5"/>
      <c r="C297" s="5"/>
      <c r="D297" s="5"/>
      <c r="E297" s="5"/>
      <c r="F297" s="5"/>
      <c r="G297" s="2"/>
      <c r="H297" s="2"/>
      <c r="I297" s="2"/>
      <c r="J297" s="2"/>
      <c r="K297" s="5"/>
      <c r="L297" s="5"/>
      <c r="M297" s="5"/>
      <c r="N297" s="5"/>
      <c r="O297" s="5"/>
      <c r="P297" s="5"/>
      <c r="Q297" s="5"/>
      <c r="R297" s="5"/>
      <c r="S297" s="5"/>
      <c r="T297" s="5"/>
      <c r="U297" s="5"/>
      <c r="V297" s="5"/>
      <c r="W297" s="5"/>
      <c r="X297" s="5"/>
      <c r="Y297" s="5"/>
      <c r="Z297" s="5"/>
    </row>
    <row r="298" spans="1:26" x14ac:dyDescent="0.2">
      <c r="A298" s="5" t="s">
        <v>84</v>
      </c>
      <c r="B298" s="5"/>
      <c r="C298" s="5"/>
      <c r="D298" s="5"/>
      <c r="E298" s="5"/>
      <c r="F298" s="5"/>
      <c r="G298" s="2"/>
      <c r="H298" s="2"/>
      <c r="I298" s="2"/>
      <c r="J298" s="2"/>
      <c r="K298" s="5"/>
      <c r="L298" s="5"/>
      <c r="M298" s="5"/>
      <c r="N298" s="5"/>
      <c r="O298" s="5"/>
      <c r="P298" s="5"/>
      <c r="Q298" s="5"/>
      <c r="R298" s="5"/>
      <c r="S298" s="5"/>
      <c r="T298" s="5"/>
      <c r="U298" s="5"/>
      <c r="V298" s="5"/>
      <c r="W298" s="5"/>
      <c r="X298" s="5"/>
      <c r="Y298" s="5"/>
      <c r="Z298" s="5"/>
    </row>
    <row r="299" spans="1:26" x14ac:dyDescent="0.2">
      <c r="A299" s="5" t="s">
        <v>12</v>
      </c>
      <c r="B299" s="43">
        <v>32423</v>
      </c>
      <c r="C299" s="43">
        <v>32639</v>
      </c>
      <c r="D299" s="43">
        <v>31939</v>
      </c>
      <c r="E299" s="43">
        <v>33939</v>
      </c>
      <c r="F299" s="43">
        <v>32853</v>
      </c>
      <c r="G299" s="11">
        <v>33696</v>
      </c>
      <c r="H299" s="11">
        <v>33888</v>
      </c>
      <c r="I299" s="11">
        <v>34540</v>
      </c>
      <c r="J299" s="11">
        <v>32895</v>
      </c>
      <c r="K299" s="5"/>
      <c r="L299" s="5"/>
      <c r="M299" s="5"/>
      <c r="N299" s="5"/>
      <c r="O299" s="5"/>
      <c r="P299" s="5"/>
      <c r="Q299" s="5"/>
      <c r="R299" s="5"/>
      <c r="S299" s="5"/>
      <c r="T299" s="5"/>
      <c r="U299" s="5"/>
      <c r="V299" s="5"/>
      <c r="W299" s="5"/>
      <c r="X299" s="5"/>
      <c r="Y299" s="5"/>
      <c r="Z299" s="5"/>
    </row>
    <row r="300" spans="1:26" x14ac:dyDescent="0.2">
      <c r="A300" s="5" t="s">
        <v>151</v>
      </c>
      <c r="B300" s="43">
        <v>25373</v>
      </c>
      <c r="C300" s="43">
        <v>25343</v>
      </c>
      <c r="D300" s="43">
        <v>24681</v>
      </c>
      <c r="E300" s="43">
        <v>27324</v>
      </c>
      <c r="F300" s="43">
        <v>27203</v>
      </c>
      <c r="G300" s="11">
        <v>28757</v>
      </c>
      <c r="H300" s="11">
        <v>29908</v>
      </c>
      <c r="I300" s="11">
        <v>31145</v>
      </c>
      <c r="J300" s="11">
        <v>29851</v>
      </c>
      <c r="K300" s="5"/>
      <c r="L300" s="5"/>
      <c r="M300" s="5"/>
      <c r="N300" s="5"/>
      <c r="O300" s="5"/>
      <c r="P300" s="5"/>
      <c r="Q300" s="5"/>
      <c r="R300" s="5"/>
      <c r="S300" s="5"/>
      <c r="T300" s="5"/>
      <c r="U300" s="5"/>
      <c r="V300" s="5"/>
      <c r="W300" s="5"/>
      <c r="X300" s="5"/>
      <c r="Y300" s="5"/>
      <c r="Z300" s="5"/>
    </row>
    <row r="301" spans="1:26" x14ac:dyDescent="0.2">
      <c r="A301" s="5" t="s">
        <v>152</v>
      </c>
      <c r="B301" s="27">
        <v>0.78300000000000003</v>
      </c>
      <c r="C301" s="27">
        <v>0.77600000000000002</v>
      </c>
      <c r="D301" s="27">
        <v>0.77300000000000002</v>
      </c>
      <c r="E301" s="27">
        <v>0.80500000000000005</v>
      </c>
      <c r="F301" s="28">
        <v>0.82799999999999996</v>
      </c>
      <c r="G301" s="28">
        <v>0.85299999999999998</v>
      </c>
      <c r="H301" s="28">
        <v>0.88300000000000001</v>
      </c>
      <c r="I301" s="28">
        <v>0.90200000000000002</v>
      </c>
      <c r="J301" s="28">
        <v>0.90700000000000003</v>
      </c>
      <c r="K301" s="5"/>
      <c r="L301" s="5"/>
      <c r="M301" s="5"/>
      <c r="N301" s="5"/>
      <c r="O301" s="5"/>
      <c r="P301" s="5"/>
      <c r="Q301" s="5"/>
      <c r="R301" s="5"/>
      <c r="S301" s="5"/>
      <c r="T301" s="5"/>
      <c r="U301" s="5"/>
      <c r="V301" s="5"/>
      <c r="W301" s="5"/>
      <c r="X301" s="5"/>
      <c r="Y301" s="5"/>
      <c r="Z301" s="5"/>
    </row>
    <row r="302" spans="1:26" x14ac:dyDescent="0.2">
      <c r="A302" s="5"/>
      <c r="B302" s="5"/>
      <c r="C302" s="5"/>
      <c r="D302" s="5"/>
      <c r="E302" s="5"/>
      <c r="F302" s="5"/>
      <c r="G302" s="2"/>
      <c r="H302" s="2"/>
      <c r="I302" s="2"/>
      <c r="J302" s="2"/>
      <c r="K302" s="5"/>
      <c r="L302" s="5"/>
      <c r="M302" s="5"/>
      <c r="N302" s="5"/>
      <c r="O302" s="5"/>
      <c r="P302" s="5"/>
      <c r="Q302" s="5"/>
      <c r="R302" s="5"/>
      <c r="S302" s="5"/>
      <c r="T302" s="5"/>
      <c r="U302" s="5"/>
      <c r="V302" s="5"/>
      <c r="W302" s="5"/>
      <c r="X302" s="5"/>
      <c r="Y302" s="5"/>
      <c r="Z302" s="5"/>
    </row>
    <row r="303" spans="1:26" x14ac:dyDescent="0.2">
      <c r="A303" s="5" t="s">
        <v>85</v>
      </c>
      <c r="B303" s="5"/>
      <c r="C303" s="5"/>
      <c r="D303" s="5"/>
      <c r="E303" s="5"/>
      <c r="F303" s="5"/>
      <c r="G303" s="2"/>
      <c r="H303" s="2"/>
      <c r="I303" s="2"/>
      <c r="J303" s="2"/>
      <c r="K303" s="5"/>
      <c r="L303" s="5"/>
      <c r="M303" s="5"/>
      <c r="N303" s="5"/>
      <c r="O303" s="5"/>
      <c r="P303" s="5"/>
      <c r="Q303" s="5"/>
      <c r="R303" s="5"/>
      <c r="S303" s="5"/>
      <c r="T303" s="5"/>
      <c r="U303" s="5"/>
      <c r="V303" s="5"/>
      <c r="W303" s="5"/>
      <c r="X303" s="5"/>
      <c r="Y303" s="5"/>
      <c r="Z303" s="5"/>
    </row>
    <row r="304" spans="1:26" x14ac:dyDescent="0.2">
      <c r="A304" s="5" t="s">
        <v>12</v>
      </c>
      <c r="B304" s="43">
        <v>42050</v>
      </c>
      <c r="C304" s="43">
        <v>41665</v>
      </c>
      <c r="D304" s="43">
        <v>41464</v>
      </c>
      <c r="E304" s="43">
        <v>40912</v>
      </c>
      <c r="F304" s="43">
        <v>40999</v>
      </c>
      <c r="G304" s="11">
        <v>39461</v>
      </c>
      <c r="H304" s="11">
        <v>39351</v>
      </c>
      <c r="I304" s="11">
        <v>39320</v>
      </c>
      <c r="J304" s="11">
        <v>38874</v>
      </c>
      <c r="K304" s="5"/>
      <c r="L304" s="5"/>
      <c r="M304" s="5"/>
      <c r="N304" s="5"/>
      <c r="O304" s="5"/>
      <c r="P304" s="5"/>
      <c r="Q304" s="5"/>
      <c r="R304" s="5"/>
      <c r="S304" s="5"/>
      <c r="T304" s="5"/>
      <c r="U304" s="5"/>
      <c r="V304" s="5"/>
      <c r="W304" s="5"/>
      <c r="X304" s="5"/>
      <c r="Y304" s="5"/>
      <c r="Z304" s="5"/>
    </row>
    <row r="305" spans="1:26" x14ac:dyDescent="0.2">
      <c r="A305" s="5" t="s">
        <v>151</v>
      </c>
      <c r="B305" s="43">
        <v>29935</v>
      </c>
      <c r="C305" s="43">
        <v>29502</v>
      </c>
      <c r="D305" s="43">
        <v>30325</v>
      </c>
      <c r="E305" s="43">
        <v>30472</v>
      </c>
      <c r="F305" s="43">
        <v>31355</v>
      </c>
      <c r="G305" s="11">
        <v>30890</v>
      </c>
      <c r="H305" s="11">
        <v>31910</v>
      </c>
      <c r="I305" s="11">
        <v>32315</v>
      </c>
      <c r="J305" s="11">
        <v>31583</v>
      </c>
      <c r="K305" s="5"/>
      <c r="L305" s="5"/>
      <c r="M305" s="5"/>
      <c r="N305" s="5"/>
      <c r="O305" s="5"/>
      <c r="P305" s="5"/>
      <c r="Q305" s="5"/>
      <c r="R305" s="5"/>
      <c r="S305" s="5"/>
      <c r="T305" s="5"/>
      <c r="U305" s="5"/>
      <c r="V305" s="5"/>
      <c r="W305" s="5"/>
      <c r="X305" s="5"/>
      <c r="Y305" s="5"/>
      <c r="Z305" s="5"/>
    </row>
    <row r="306" spans="1:26" x14ac:dyDescent="0.2">
      <c r="A306" s="5" t="s">
        <v>152</v>
      </c>
      <c r="B306" s="27">
        <v>0.71199999999999997</v>
      </c>
      <c r="C306" s="27">
        <v>0.70799999999999996</v>
      </c>
      <c r="D306" s="27">
        <v>0.73099999999999998</v>
      </c>
      <c r="E306" s="27">
        <v>0.745</v>
      </c>
      <c r="F306" s="28">
        <v>0.76500000000000001</v>
      </c>
      <c r="G306" s="28">
        <v>0.78300000000000003</v>
      </c>
      <c r="H306" s="28">
        <v>0.81100000000000005</v>
      </c>
      <c r="I306" s="28">
        <v>0.82199999999999995</v>
      </c>
      <c r="J306" s="28">
        <v>0.81200000000000006</v>
      </c>
      <c r="K306" s="5"/>
      <c r="L306" s="5"/>
      <c r="M306" s="5"/>
      <c r="N306" s="5"/>
      <c r="O306" s="5"/>
      <c r="P306" s="5"/>
      <c r="Q306" s="5"/>
      <c r="R306" s="5"/>
      <c r="S306" s="5"/>
      <c r="T306" s="5"/>
      <c r="U306" s="5"/>
      <c r="V306" s="5"/>
      <c r="W306" s="5"/>
      <c r="X306" s="5"/>
      <c r="Y306" s="5"/>
      <c r="Z306" s="5"/>
    </row>
    <row r="307" spans="1:26" x14ac:dyDescent="0.2">
      <c r="A307" s="5"/>
      <c r="B307" s="5"/>
      <c r="C307" s="5"/>
      <c r="D307" s="5"/>
      <c r="E307" s="5"/>
      <c r="F307" s="5"/>
      <c r="G307" s="2"/>
      <c r="H307" s="2"/>
      <c r="I307" s="2"/>
      <c r="J307" s="2"/>
      <c r="K307" s="5"/>
      <c r="L307" s="5"/>
      <c r="M307" s="5"/>
      <c r="N307" s="5"/>
      <c r="O307" s="5"/>
      <c r="P307" s="5"/>
      <c r="Q307" s="5"/>
      <c r="R307" s="5"/>
      <c r="S307" s="5"/>
      <c r="T307" s="5"/>
      <c r="U307" s="5"/>
      <c r="V307" s="5"/>
      <c r="W307" s="5"/>
      <c r="X307" s="5"/>
      <c r="Y307" s="5"/>
      <c r="Z307" s="5"/>
    </row>
    <row r="308" spans="1:26" x14ac:dyDescent="0.2">
      <c r="A308" s="5" t="s">
        <v>86</v>
      </c>
      <c r="B308" s="5"/>
      <c r="C308" s="5"/>
      <c r="D308" s="5"/>
      <c r="E308" s="5"/>
      <c r="F308" s="5"/>
      <c r="G308" s="2"/>
      <c r="H308" s="2"/>
      <c r="I308" s="2"/>
      <c r="J308" s="2"/>
      <c r="K308" s="5"/>
      <c r="L308" s="5"/>
      <c r="M308" s="5"/>
      <c r="N308" s="5"/>
      <c r="O308" s="5"/>
      <c r="P308" s="5"/>
      <c r="Q308" s="5"/>
      <c r="R308" s="5"/>
      <c r="S308" s="5"/>
      <c r="T308" s="5"/>
      <c r="U308" s="5"/>
      <c r="V308" s="5"/>
      <c r="W308" s="5"/>
      <c r="X308" s="5"/>
      <c r="Y308" s="5"/>
      <c r="Z308" s="5"/>
    </row>
    <row r="309" spans="1:26" x14ac:dyDescent="0.2">
      <c r="A309" s="5" t="s">
        <v>12</v>
      </c>
      <c r="B309" s="43">
        <v>18980</v>
      </c>
      <c r="C309" s="43">
        <v>19517</v>
      </c>
      <c r="D309" s="43">
        <v>19165</v>
      </c>
      <c r="E309" s="43">
        <v>19192</v>
      </c>
      <c r="F309" s="43">
        <v>19932</v>
      </c>
      <c r="G309" s="11">
        <v>19210</v>
      </c>
      <c r="H309" s="11">
        <v>19336</v>
      </c>
      <c r="I309" s="11">
        <v>19126</v>
      </c>
      <c r="J309" s="11">
        <v>18523</v>
      </c>
      <c r="K309" s="5"/>
      <c r="L309" s="5"/>
      <c r="M309" s="5"/>
      <c r="N309" s="5"/>
      <c r="O309" s="5"/>
      <c r="P309" s="5"/>
      <c r="Q309" s="5"/>
      <c r="R309" s="5"/>
      <c r="S309" s="5"/>
      <c r="T309" s="5"/>
      <c r="U309" s="5"/>
      <c r="V309" s="5"/>
      <c r="W309" s="5"/>
      <c r="X309" s="5"/>
      <c r="Y309" s="5"/>
      <c r="Z309" s="5"/>
    </row>
    <row r="310" spans="1:26" x14ac:dyDescent="0.2">
      <c r="A310" s="5" t="s">
        <v>151</v>
      </c>
      <c r="B310" s="43">
        <v>14217</v>
      </c>
      <c r="C310" s="43">
        <v>14807</v>
      </c>
      <c r="D310" s="43">
        <v>15330</v>
      </c>
      <c r="E310" s="43">
        <v>15558</v>
      </c>
      <c r="F310" s="43">
        <v>16948</v>
      </c>
      <c r="G310" s="11">
        <v>16679</v>
      </c>
      <c r="H310" s="11">
        <v>17436</v>
      </c>
      <c r="I310" s="11">
        <v>17030</v>
      </c>
      <c r="J310" s="11">
        <v>16780</v>
      </c>
      <c r="K310" s="5"/>
      <c r="L310" s="5"/>
      <c r="M310" s="5"/>
      <c r="N310" s="5"/>
      <c r="O310" s="5"/>
      <c r="P310" s="5"/>
      <c r="Q310" s="5"/>
      <c r="R310" s="5"/>
      <c r="S310" s="5"/>
      <c r="T310" s="5"/>
      <c r="U310" s="5"/>
      <c r="V310" s="5"/>
      <c r="W310" s="5"/>
      <c r="X310" s="5"/>
      <c r="Y310" s="5"/>
      <c r="Z310" s="5"/>
    </row>
    <row r="311" spans="1:26" x14ac:dyDescent="0.2">
      <c r="A311" s="5" t="s">
        <v>152</v>
      </c>
      <c r="B311" s="27">
        <v>0.749</v>
      </c>
      <c r="C311" s="27">
        <v>0.75900000000000001</v>
      </c>
      <c r="D311" s="27">
        <v>0.8</v>
      </c>
      <c r="E311" s="27">
        <v>0.81100000000000005</v>
      </c>
      <c r="F311" s="28">
        <v>0.85</v>
      </c>
      <c r="G311" s="28">
        <v>0.86799999999999999</v>
      </c>
      <c r="H311" s="28">
        <v>0.90200000000000002</v>
      </c>
      <c r="I311" s="28">
        <v>0.89</v>
      </c>
      <c r="J311" s="28">
        <v>0.90600000000000003</v>
      </c>
      <c r="K311" s="5"/>
      <c r="L311" s="5"/>
      <c r="M311" s="5"/>
      <c r="N311" s="5"/>
      <c r="O311" s="5"/>
      <c r="P311" s="5"/>
      <c r="Q311" s="5"/>
      <c r="R311" s="5"/>
      <c r="S311" s="5"/>
      <c r="T311" s="5"/>
      <c r="U311" s="5"/>
      <c r="V311" s="5"/>
      <c r="W311" s="5"/>
      <c r="X311" s="5"/>
      <c r="Y311" s="5"/>
      <c r="Z311" s="5"/>
    </row>
    <row r="312" spans="1:26" x14ac:dyDescent="0.2">
      <c r="A312" s="5"/>
      <c r="B312" s="5"/>
      <c r="C312" s="5"/>
      <c r="D312" s="5"/>
      <c r="E312" s="5"/>
      <c r="F312" s="5"/>
      <c r="G312" s="2"/>
      <c r="H312" s="2"/>
      <c r="I312" s="2"/>
      <c r="J312" s="2"/>
      <c r="K312" s="5"/>
      <c r="L312" s="5"/>
      <c r="M312" s="5"/>
      <c r="N312" s="5"/>
      <c r="O312" s="5"/>
      <c r="P312" s="5"/>
      <c r="Q312" s="5"/>
      <c r="R312" s="5"/>
      <c r="S312" s="5"/>
      <c r="T312" s="5"/>
      <c r="U312" s="5"/>
      <c r="V312" s="5"/>
      <c r="W312" s="5"/>
      <c r="X312" s="5"/>
      <c r="Y312" s="5"/>
      <c r="Z312" s="5"/>
    </row>
    <row r="313" spans="1:26" x14ac:dyDescent="0.2">
      <c r="A313" s="5" t="s">
        <v>87</v>
      </c>
      <c r="B313" s="5"/>
      <c r="C313" s="5"/>
      <c r="D313" s="5"/>
      <c r="E313" s="5"/>
      <c r="F313" s="5"/>
      <c r="G313" s="2"/>
      <c r="H313" s="2"/>
      <c r="I313" s="2"/>
      <c r="J313" s="2"/>
      <c r="K313" s="5"/>
      <c r="L313" s="5"/>
      <c r="M313" s="5"/>
      <c r="N313" s="5"/>
      <c r="O313" s="5"/>
      <c r="P313" s="5"/>
      <c r="Q313" s="5"/>
      <c r="R313" s="5"/>
      <c r="S313" s="5"/>
      <c r="T313" s="5"/>
      <c r="U313" s="5"/>
      <c r="V313" s="5"/>
      <c r="W313" s="5"/>
      <c r="X313" s="5"/>
      <c r="Y313" s="5"/>
      <c r="Z313" s="5"/>
    </row>
    <row r="314" spans="1:26" x14ac:dyDescent="0.2">
      <c r="A314" s="5" t="s">
        <v>12</v>
      </c>
      <c r="B314" s="43">
        <v>39492</v>
      </c>
      <c r="C314" s="43">
        <v>39580</v>
      </c>
      <c r="D314" s="43">
        <v>40381</v>
      </c>
      <c r="E314" s="43">
        <v>41202</v>
      </c>
      <c r="F314" s="43">
        <v>40926</v>
      </c>
      <c r="G314" s="11">
        <v>40866</v>
      </c>
      <c r="H314" s="11">
        <v>39294</v>
      </c>
      <c r="I314" s="11">
        <v>37470</v>
      </c>
      <c r="J314" s="11">
        <v>35291</v>
      </c>
      <c r="K314" s="5"/>
      <c r="L314" s="5"/>
      <c r="M314" s="5"/>
      <c r="N314" s="5"/>
      <c r="O314" s="5"/>
      <c r="P314" s="5"/>
      <c r="Q314" s="5"/>
      <c r="R314" s="5"/>
      <c r="S314" s="5"/>
      <c r="T314" s="5"/>
      <c r="U314" s="5"/>
      <c r="V314" s="5"/>
      <c r="W314" s="5"/>
      <c r="X314" s="5"/>
      <c r="Y314" s="5"/>
      <c r="Z314" s="5"/>
    </row>
    <row r="315" spans="1:26" x14ac:dyDescent="0.2">
      <c r="A315" s="5" t="s">
        <v>151</v>
      </c>
      <c r="B315" s="43">
        <v>26065</v>
      </c>
      <c r="C315" s="43">
        <v>25975</v>
      </c>
      <c r="D315" s="43">
        <v>27176</v>
      </c>
      <c r="E315" s="43">
        <v>29221</v>
      </c>
      <c r="F315" s="43">
        <v>30423</v>
      </c>
      <c r="G315" s="11">
        <v>31954</v>
      </c>
      <c r="H315" s="11">
        <v>32731</v>
      </c>
      <c r="I315" s="11">
        <v>31724</v>
      </c>
      <c r="J315" s="11">
        <v>29909</v>
      </c>
      <c r="K315" s="5"/>
      <c r="L315" s="5"/>
      <c r="M315" s="5"/>
      <c r="N315" s="5"/>
      <c r="O315" s="5"/>
      <c r="P315" s="5"/>
      <c r="Q315" s="5"/>
      <c r="R315" s="5"/>
      <c r="S315" s="5"/>
      <c r="T315" s="5"/>
      <c r="U315" s="5"/>
      <c r="V315" s="5"/>
      <c r="W315" s="5"/>
      <c r="X315" s="5"/>
      <c r="Y315" s="5"/>
      <c r="Z315" s="5"/>
    </row>
    <row r="316" spans="1:26" x14ac:dyDescent="0.2">
      <c r="A316" s="5" t="s">
        <v>152</v>
      </c>
      <c r="B316" s="27">
        <v>0.66</v>
      </c>
      <c r="C316" s="27">
        <v>0.65600000000000003</v>
      </c>
      <c r="D316" s="27">
        <v>0.67300000000000004</v>
      </c>
      <c r="E316" s="27">
        <v>0.70899999999999996</v>
      </c>
      <c r="F316" s="28">
        <v>0.74299999999999999</v>
      </c>
      <c r="G316" s="28">
        <v>0.78200000000000003</v>
      </c>
      <c r="H316" s="28">
        <v>0.83299999999999996</v>
      </c>
      <c r="I316" s="28">
        <v>0.84699999999999998</v>
      </c>
      <c r="J316" s="28">
        <v>0.84699999999999998</v>
      </c>
      <c r="K316" s="5"/>
      <c r="L316" s="5"/>
      <c r="M316" s="5"/>
      <c r="N316" s="5"/>
      <c r="O316" s="5"/>
      <c r="P316" s="5"/>
      <c r="Q316" s="5"/>
      <c r="R316" s="5"/>
      <c r="S316" s="5"/>
      <c r="T316" s="5"/>
      <c r="U316" s="5"/>
      <c r="V316" s="5"/>
      <c r="W316" s="5"/>
      <c r="X316" s="5"/>
      <c r="Y316" s="5"/>
      <c r="Z316" s="5"/>
    </row>
    <row r="317" spans="1:26" x14ac:dyDescent="0.2">
      <c r="A317" s="5"/>
      <c r="B317" s="5"/>
      <c r="C317" s="5"/>
      <c r="D317" s="5"/>
      <c r="E317" s="5"/>
      <c r="F317" s="5"/>
      <c r="G317" s="2"/>
      <c r="H317" s="2"/>
      <c r="I317" s="2"/>
      <c r="J317" s="2"/>
      <c r="K317" s="5"/>
      <c r="L317" s="5"/>
      <c r="M317" s="5"/>
      <c r="N317" s="5"/>
      <c r="O317" s="5"/>
      <c r="P317" s="5"/>
      <c r="Q317" s="5"/>
      <c r="R317" s="5"/>
      <c r="S317" s="5"/>
      <c r="T317" s="5"/>
      <c r="U317" s="5"/>
      <c r="V317" s="5"/>
      <c r="W317" s="5"/>
      <c r="X317" s="5"/>
      <c r="Y317" s="5"/>
      <c r="Z317" s="5"/>
    </row>
    <row r="318" spans="1:26" x14ac:dyDescent="0.2">
      <c r="A318" s="5" t="s">
        <v>88</v>
      </c>
      <c r="B318" s="5"/>
      <c r="C318" s="5"/>
      <c r="D318" s="5"/>
      <c r="E318" s="5"/>
      <c r="F318" s="5"/>
      <c r="G318" s="2"/>
      <c r="H318" s="2"/>
      <c r="I318" s="2"/>
      <c r="J318" s="2"/>
      <c r="K318" s="5"/>
      <c r="L318" s="5"/>
      <c r="M318" s="5"/>
      <c r="N318" s="5"/>
      <c r="O318" s="5"/>
      <c r="P318" s="5"/>
      <c r="Q318" s="5"/>
      <c r="R318" s="5"/>
      <c r="S318" s="5"/>
      <c r="T318" s="5"/>
      <c r="U318" s="5"/>
      <c r="V318" s="5"/>
      <c r="W318" s="5"/>
      <c r="X318" s="5"/>
      <c r="Y318" s="5"/>
      <c r="Z318" s="5"/>
    </row>
    <row r="319" spans="1:26" x14ac:dyDescent="0.2">
      <c r="A319" s="5" t="s">
        <v>12</v>
      </c>
      <c r="B319" s="43">
        <v>22716</v>
      </c>
      <c r="C319" s="43">
        <v>23399</v>
      </c>
      <c r="D319" s="43">
        <v>24452</v>
      </c>
      <c r="E319" s="43">
        <v>24962</v>
      </c>
      <c r="F319" s="43">
        <v>25200</v>
      </c>
      <c r="G319" s="11">
        <v>25891</v>
      </c>
      <c r="H319" s="11">
        <v>25735</v>
      </c>
      <c r="I319" s="11">
        <v>24976</v>
      </c>
      <c r="J319" s="11">
        <v>24382</v>
      </c>
      <c r="K319" s="5"/>
      <c r="L319" s="5"/>
      <c r="M319" s="5"/>
      <c r="N319" s="5"/>
      <c r="O319" s="5"/>
      <c r="P319" s="5"/>
      <c r="Q319" s="5"/>
      <c r="R319" s="5"/>
      <c r="S319" s="5"/>
      <c r="T319" s="5"/>
      <c r="U319" s="5"/>
      <c r="V319" s="5"/>
      <c r="W319" s="5"/>
      <c r="X319" s="5"/>
      <c r="Y319" s="5"/>
      <c r="Z319" s="5"/>
    </row>
    <row r="320" spans="1:26" x14ac:dyDescent="0.2">
      <c r="A320" s="5" t="s">
        <v>151</v>
      </c>
      <c r="B320" s="43">
        <v>19316</v>
      </c>
      <c r="C320" s="43">
        <v>20107</v>
      </c>
      <c r="D320" s="43">
        <v>21141</v>
      </c>
      <c r="E320" s="43">
        <v>21781</v>
      </c>
      <c r="F320" s="43">
        <v>22350</v>
      </c>
      <c r="G320" s="11">
        <v>23216</v>
      </c>
      <c r="H320" s="11">
        <v>23246</v>
      </c>
      <c r="I320" s="11">
        <v>22927</v>
      </c>
      <c r="J320" s="11">
        <v>22605</v>
      </c>
      <c r="K320" s="5"/>
      <c r="L320" s="5"/>
      <c r="M320" s="5"/>
      <c r="N320" s="5"/>
      <c r="O320" s="5"/>
      <c r="P320" s="5"/>
      <c r="Q320" s="5"/>
      <c r="R320" s="5"/>
      <c r="S320" s="5"/>
      <c r="T320" s="5"/>
      <c r="U320" s="5"/>
      <c r="V320" s="5"/>
      <c r="W320" s="5"/>
      <c r="X320" s="5"/>
      <c r="Y320" s="5"/>
      <c r="Z320" s="5"/>
    </row>
    <row r="321" spans="1:26" x14ac:dyDescent="0.2">
      <c r="A321" s="5" t="s">
        <v>152</v>
      </c>
      <c r="B321" s="27">
        <v>0.85</v>
      </c>
      <c r="C321" s="27">
        <v>0.85899999999999999</v>
      </c>
      <c r="D321" s="27">
        <v>0.86499999999999999</v>
      </c>
      <c r="E321" s="27">
        <v>0.873</v>
      </c>
      <c r="F321" s="28">
        <v>0.88700000000000001</v>
      </c>
      <c r="G321" s="28">
        <v>0.89700000000000002</v>
      </c>
      <c r="H321" s="28">
        <v>0.90300000000000002</v>
      </c>
      <c r="I321" s="28">
        <v>0.91800000000000004</v>
      </c>
      <c r="J321" s="28">
        <v>0.92700000000000005</v>
      </c>
      <c r="K321" s="5"/>
      <c r="L321" s="5"/>
      <c r="M321" s="5"/>
      <c r="N321" s="5"/>
      <c r="O321" s="5"/>
      <c r="P321" s="5"/>
      <c r="Q321" s="5"/>
      <c r="R321" s="5"/>
      <c r="S321" s="5"/>
      <c r="T321" s="5"/>
      <c r="U321" s="5"/>
      <c r="V321" s="5"/>
      <c r="W321" s="5"/>
      <c r="X321" s="5"/>
      <c r="Y321" s="5"/>
      <c r="Z321" s="5"/>
    </row>
    <row r="322" spans="1:26" x14ac:dyDescent="0.2">
      <c r="A322" s="5"/>
      <c r="B322" s="5"/>
      <c r="C322" s="5"/>
      <c r="D322" s="5"/>
      <c r="E322" s="5"/>
      <c r="F322" s="5"/>
      <c r="G322" s="2"/>
      <c r="H322" s="2"/>
      <c r="I322" s="2"/>
      <c r="J322" s="2"/>
      <c r="K322" s="5"/>
      <c r="L322" s="5"/>
      <c r="M322" s="5"/>
      <c r="N322" s="5"/>
      <c r="O322" s="5"/>
      <c r="P322" s="5"/>
      <c r="Q322" s="5"/>
      <c r="R322" s="5"/>
      <c r="S322" s="5"/>
      <c r="T322" s="5"/>
      <c r="U322" s="5"/>
      <c r="V322" s="5"/>
      <c r="W322" s="5"/>
      <c r="X322" s="5"/>
      <c r="Y322" s="5"/>
      <c r="Z322" s="5"/>
    </row>
    <row r="323" spans="1:26" x14ac:dyDescent="0.2">
      <c r="A323" s="5" t="s">
        <v>89</v>
      </c>
      <c r="B323" s="5"/>
      <c r="C323" s="5"/>
      <c r="D323" s="5"/>
      <c r="E323" s="5"/>
      <c r="F323" s="5"/>
      <c r="G323" s="2"/>
      <c r="H323" s="2"/>
      <c r="I323" s="2"/>
      <c r="J323" s="2"/>
      <c r="K323" s="5"/>
      <c r="L323" s="5"/>
      <c r="M323" s="5"/>
      <c r="N323" s="5"/>
      <c r="O323" s="5"/>
      <c r="P323" s="5"/>
      <c r="Q323" s="5"/>
      <c r="R323" s="5"/>
      <c r="S323" s="5"/>
      <c r="T323" s="5"/>
      <c r="U323" s="5"/>
      <c r="V323" s="5"/>
      <c r="W323" s="5"/>
      <c r="X323" s="5"/>
      <c r="Y323" s="5"/>
      <c r="Z323" s="5"/>
    </row>
    <row r="324" spans="1:26" x14ac:dyDescent="0.2">
      <c r="A324" s="5" t="s">
        <v>12</v>
      </c>
      <c r="B324" s="43">
        <v>32950</v>
      </c>
      <c r="C324" s="43">
        <v>33199</v>
      </c>
      <c r="D324" s="43">
        <v>33477</v>
      </c>
      <c r="E324" s="43">
        <v>32749</v>
      </c>
      <c r="F324" s="43">
        <v>33595</v>
      </c>
      <c r="G324" s="11">
        <v>33108</v>
      </c>
      <c r="H324" s="11">
        <v>32176</v>
      </c>
      <c r="I324" s="11">
        <v>31886</v>
      </c>
      <c r="J324" s="11">
        <v>32162</v>
      </c>
      <c r="K324" s="5"/>
      <c r="L324" s="5"/>
      <c r="M324" s="5"/>
      <c r="N324" s="5"/>
      <c r="O324" s="5"/>
      <c r="P324" s="5"/>
      <c r="Q324" s="5"/>
      <c r="R324" s="5"/>
      <c r="S324" s="5"/>
      <c r="T324" s="5"/>
      <c r="U324" s="5"/>
      <c r="V324" s="5"/>
      <c r="W324" s="5"/>
      <c r="X324" s="5"/>
      <c r="Y324" s="5"/>
      <c r="Z324" s="5"/>
    </row>
    <row r="325" spans="1:26" x14ac:dyDescent="0.2">
      <c r="A325" s="5" t="s">
        <v>151</v>
      </c>
      <c r="B325" s="43">
        <v>25603</v>
      </c>
      <c r="C325" s="43">
        <v>25846</v>
      </c>
      <c r="D325" s="43">
        <v>26841</v>
      </c>
      <c r="E325" s="43">
        <v>26442</v>
      </c>
      <c r="F325" s="43">
        <v>27674</v>
      </c>
      <c r="G325" s="11">
        <v>27943</v>
      </c>
      <c r="H325" s="11">
        <v>28125</v>
      </c>
      <c r="I325" s="11">
        <v>28093</v>
      </c>
      <c r="J325" s="11">
        <v>29026</v>
      </c>
      <c r="K325" s="5"/>
      <c r="L325" s="5"/>
      <c r="M325" s="5"/>
      <c r="N325" s="5"/>
      <c r="O325" s="5"/>
      <c r="P325" s="5"/>
      <c r="Q325" s="5"/>
      <c r="R325" s="5"/>
      <c r="S325" s="5"/>
      <c r="T325" s="5"/>
      <c r="U325" s="5"/>
      <c r="V325" s="5"/>
      <c r="W325" s="5"/>
      <c r="X325" s="5"/>
      <c r="Y325" s="5"/>
      <c r="Z325" s="5"/>
    </row>
    <row r="326" spans="1:26" x14ac:dyDescent="0.2">
      <c r="A326" s="5" t="s">
        <v>152</v>
      </c>
      <c r="B326" s="27">
        <v>0.77700000000000002</v>
      </c>
      <c r="C326" s="27">
        <v>0.77900000000000003</v>
      </c>
      <c r="D326" s="27">
        <v>0.80200000000000005</v>
      </c>
      <c r="E326" s="27">
        <v>0.80700000000000005</v>
      </c>
      <c r="F326" s="28">
        <v>0.82399999999999995</v>
      </c>
      <c r="G326" s="28">
        <v>0.84399999999999997</v>
      </c>
      <c r="H326" s="28">
        <v>0.874</v>
      </c>
      <c r="I326" s="28">
        <v>0.88100000000000001</v>
      </c>
      <c r="J326" s="28">
        <v>0.90200000000000002</v>
      </c>
      <c r="K326" s="5"/>
      <c r="L326" s="5"/>
      <c r="M326" s="5"/>
      <c r="N326" s="5"/>
      <c r="O326" s="5"/>
      <c r="P326" s="5"/>
      <c r="Q326" s="5"/>
      <c r="R326" s="5"/>
      <c r="S326" s="5"/>
      <c r="T326" s="5"/>
      <c r="U326" s="5"/>
      <c r="V326" s="5"/>
      <c r="W326" s="5"/>
      <c r="X326" s="5"/>
      <c r="Y326" s="5"/>
      <c r="Z326" s="5"/>
    </row>
    <row r="327" spans="1:26" x14ac:dyDescent="0.2">
      <c r="A327" s="5"/>
      <c r="B327" s="5"/>
      <c r="C327" s="5"/>
      <c r="D327" s="5"/>
      <c r="E327" s="5"/>
      <c r="F327" s="5"/>
      <c r="G327" s="2"/>
      <c r="H327" s="2"/>
      <c r="I327" s="2"/>
      <c r="J327" s="2"/>
      <c r="K327" s="5"/>
      <c r="L327" s="5"/>
      <c r="M327" s="5"/>
      <c r="N327" s="5"/>
      <c r="O327" s="5"/>
      <c r="P327" s="5"/>
      <c r="Q327" s="5"/>
      <c r="R327" s="5"/>
      <c r="S327" s="5"/>
      <c r="T327" s="5"/>
      <c r="U327" s="5"/>
      <c r="V327" s="5"/>
      <c r="W327" s="5"/>
      <c r="X327" s="5"/>
      <c r="Y327" s="5"/>
      <c r="Z327" s="5"/>
    </row>
    <row r="328" spans="1:26" x14ac:dyDescent="0.2">
      <c r="A328" s="5" t="s">
        <v>90</v>
      </c>
      <c r="B328" s="5"/>
      <c r="C328" s="5"/>
      <c r="D328" s="5"/>
      <c r="E328" s="5"/>
      <c r="F328" s="5"/>
      <c r="G328" s="2"/>
      <c r="H328" s="2"/>
      <c r="I328" s="2"/>
      <c r="J328" s="2"/>
      <c r="K328" s="5"/>
      <c r="L328" s="5"/>
      <c r="M328" s="5"/>
      <c r="N328" s="5"/>
      <c r="O328" s="5"/>
      <c r="P328" s="5"/>
      <c r="Q328" s="5"/>
      <c r="R328" s="5"/>
      <c r="S328" s="5"/>
      <c r="T328" s="5"/>
      <c r="U328" s="5"/>
      <c r="V328" s="5"/>
      <c r="W328" s="5"/>
      <c r="X328" s="5"/>
      <c r="Y328" s="5"/>
      <c r="Z328" s="5"/>
    </row>
    <row r="329" spans="1:26" x14ac:dyDescent="0.2">
      <c r="A329" s="5" t="s">
        <v>12</v>
      </c>
      <c r="B329" s="43">
        <v>54793</v>
      </c>
      <c r="C329" s="43">
        <v>55586</v>
      </c>
      <c r="D329" s="43">
        <v>56283</v>
      </c>
      <c r="E329" s="43">
        <v>55543</v>
      </c>
      <c r="F329" s="43">
        <v>54265</v>
      </c>
      <c r="G329" s="11">
        <v>53090</v>
      </c>
      <c r="H329" s="11">
        <v>51995</v>
      </c>
      <c r="I329" s="11">
        <v>51341</v>
      </c>
      <c r="J329" s="11">
        <v>51230</v>
      </c>
      <c r="K329" s="5"/>
      <c r="L329" s="5"/>
      <c r="M329" s="5"/>
      <c r="N329" s="5"/>
      <c r="O329" s="5"/>
      <c r="P329" s="5"/>
      <c r="Q329" s="5"/>
      <c r="R329" s="5"/>
      <c r="S329" s="5"/>
      <c r="T329" s="5"/>
      <c r="U329" s="5"/>
      <c r="V329" s="5"/>
      <c r="W329" s="5"/>
      <c r="X329" s="5"/>
      <c r="Y329" s="5"/>
      <c r="Z329" s="5"/>
    </row>
    <row r="330" spans="1:26" x14ac:dyDescent="0.2">
      <c r="A330" s="5" t="s">
        <v>151</v>
      </c>
      <c r="B330" s="43">
        <v>41303</v>
      </c>
      <c r="C330" s="43">
        <v>41470</v>
      </c>
      <c r="D330" s="43">
        <v>41474</v>
      </c>
      <c r="E330" s="43">
        <v>42029</v>
      </c>
      <c r="F330" s="43">
        <v>42562</v>
      </c>
      <c r="G330" s="11">
        <v>42166</v>
      </c>
      <c r="H330" s="11">
        <v>42904</v>
      </c>
      <c r="I330" s="11">
        <v>43557</v>
      </c>
      <c r="J330" s="11">
        <v>42656</v>
      </c>
      <c r="K330" s="5"/>
      <c r="L330" s="5"/>
      <c r="M330" s="5"/>
      <c r="N330" s="5"/>
      <c r="O330" s="5"/>
      <c r="P330" s="5"/>
      <c r="Q330" s="5"/>
      <c r="R330" s="5"/>
      <c r="S330" s="5"/>
      <c r="T330" s="5"/>
      <c r="U330" s="5"/>
      <c r="V330" s="5"/>
      <c r="W330" s="5"/>
      <c r="X330" s="5"/>
      <c r="Y330" s="5"/>
      <c r="Z330" s="5"/>
    </row>
    <row r="331" spans="1:26" x14ac:dyDescent="0.2">
      <c r="A331" s="5" t="s">
        <v>152</v>
      </c>
      <c r="B331" s="27">
        <v>0.754</v>
      </c>
      <c r="C331" s="27">
        <v>0.746</v>
      </c>
      <c r="D331" s="27">
        <v>0.73699999999999999</v>
      </c>
      <c r="E331" s="27">
        <v>0.75700000000000001</v>
      </c>
      <c r="F331" s="28">
        <v>0.78400000000000003</v>
      </c>
      <c r="G331" s="28">
        <v>0.79400000000000004</v>
      </c>
      <c r="H331" s="28">
        <v>0.82499999999999996</v>
      </c>
      <c r="I331" s="28">
        <v>0.84799999999999998</v>
      </c>
      <c r="J331" s="28">
        <v>0.83299999999999996</v>
      </c>
      <c r="K331" s="5"/>
      <c r="L331" s="5"/>
      <c r="M331" s="5"/>
      <c r="N331" s="5"/>
      <c r="O331" s="5"/>
      <c r="P331" s="5"/>
      <c r="Q331" s="5"/>
      <c r="R331" s="5"/>
      <c r="S331" s="5"/>
      <c r="T331" s="5"/>
      <c r="U331" s="5"/>
      <c r="V331" s="5"/>
      <c r="W331" s="5"/>
      <c r="X331" s="5"/>
      <c r="Y331" s="5"/>
      <c r="Z331" s="5"/>
    </row>
    <row r="332" spans="1:26" x14ac:dyDescent="0.2">
      <c r="A332" s="5"/>
      <c r="B332" s="5"/>
      <c r="C332" s="5"/>
      <c r="D332" s="5"/>
      <c r="E332" s="5"/>
      <c r="F332" s="5"/>
      <c r="G332" s="2"/>
      <c r="H332" s="2"/>
      <c r="I332" s="2"/>
      <c r="J332" s="2"/>
      <c r="K332" s="5"/>
      <c r="L332" s="5"/>
      <c r="M332" s="5"/>
      <c r="N332" s="5"/>
      <c r="O332" s="5"/>
      <c r="P332" s="5"/>
      <c r="Q332" s="5"/>
      <c r="R332" s="5"/>
      <c r="S332" s="5"/>
      <c r="T332" s="5"/>
      <c r="U332" s="5"/>
      <c r="V332" s="5"/>
      <c r="W332" s="5"/>
      <c r="X332" s="5"/>
      <c r="Y332" s="5"/>
      <c r="Z332" s="5"/>
    </row>
    <row r="333" spans="1:26" x14ac:dyDescent="0.2">
      <c r="A333" s="5" t="s">
        <v>91</v>
      </c>
      <c r="B333" s="5"/>
      <c r="C333" s="5"/>
      <c r="D333" s="5"/>
      <c r="E333" s="5"/>
      <c r="F333" s="5"/>
      <c r="G333" s="2"/>
      <c r="H333" s="2"/>
      <c r="I333" s="2"/>
      <c r="J333" s="2"/>
      <c r="K333" s="5"/>
      <c r="L333" s="5"/>
      <c r="M333" s="5"/>
      <c r="N333" s="5"/>
      <c r="O333" s="5"/>
      <c r="P333" s="5"/>
      <c r="Q333" s="5"/>
      <c r="R333" s="5"/>
      <c r="S333" s="5"/>
      <c r="T333" s="5"/>
      <c r="U333" s="5"/>
      <c r="V333" s="5"/>
      <c r="W333" s="5"/>
      <c r="X333" s="5"/>
      <c r="Y333" s="5"/>
      <c r="Z333" s="5"/>
    </row>
    <row r="334" spans="1:26" x14ac:dyDescent="0.2">
      <c r="A334" s="5" t="s">
        <v>12</v>
      </c>
      <c r="B334" s="43">
        <v>35288</v>
      </c>
      <c r="C334" s="43">
        <v>34622</v>
      </c>
      <c r="D334" s="43">
        <v>34259</v>
      </c>
      <c r="E334" s="43">
        <v>32140</v>
      </c>
      <c r="F334" s="43">
        <v>30781</v>
      </c>
      <c r="G334" s="11">
        <v>29911</v>
      </c>
      <c r="H334" s="11">
        <v>28219</v>
      </c>
      <c r="I334" s="11">
        <v>26327</v>
      </c>
      <c r="J334" s="11">
        <v>26138</v>
      </c>
      <c r="K334" s="5"/>
      <c r="L334" s="5"/>
      <c r="M334" s="5"/>
      <c r="N334" s="5"/>
      <c r="O334" s="5"/>
      <c r="P334" s="5"/>
      <c r="Q334" s="5"/>
      <c r="R334" s="5"/>
      <c r="S334" s="5"/>
      <c r="T334" s="5"/>
      <c r="U334" s="5"/>
      <c r="V334" s="5"/>
      <c r="W334" s="5"/>
      <c r="X334" s="5"/>
      <c r="Y334" s="5"/>
      <c r="Z334" s="5"/>
    </row>
    <row r="335" spans="1:26" x14ac:dyDescent="0.2">
      <c r="A335" s="5" t="s">
        <v>151</v>
      </c>
      <c r="B335" s="43">
        <v>26411</v>
      </c>
      <c r="C335" s="43">
        <v>25832</v>
      </c>
      <c r="D335" s="43">
        <v>25504</v>
      </c>
      <c r="E335" s="43">
        <v>25032</v>
      </c>
      <c r="F335" s="43">
        <v>24851</v>
      </c>
      <c r="G335" s="11">
        <v>25211</v>
      </c>
      <c r="H335" s="11">
        <v>25129</v>
      </c>
      <c r="I335" s="11">
        <v>24182</v>
      </c>
      <c r="J335" s="11">
        <v>23742</v>
      </c>
      <c r="K335" s="5"/>
      <c r="L335" s="5"/>
      <c r="M335" s="5"/>
      <c r="N335" s="5"/>
      <c r="O335" s="5"/>
      <c r="P335" s="5"/>
      <c r="Q335" s="5"/>
      <c r="R335" s="5"/>
      <c r="S335" s="5"/>
      <c r="T335" s="5"/>
      <c r="U335" s="5"/>
      <c r="V335" s="5"/>
      <c r="W335" s="5"/>
      <c r="X335" s="5"/>
      <c r="Y335" s="5"/>
      <c r="Z335" s="5"/>
    </row>
    <row r="336" spans="1:26" x14ac:dyDescent="0.2">
      <c r="A336" s="5" t="s">
        <v>152</v>
      </c>
      <c r="B336" s="27">
        <v>0.748</v>
      </c>
      <c r="C336" s="27">
        <v>0.746</v>
      </c>
      <c r="D336" s="27">
        <v>0.74399999999999999</v>
      </c>
      <c r="E336" s="27">
        <v>0.77900000000000003</v>
      </c>
      <c r="F336" s="28">
        <v>0.80700000000000005</v>
      </c>
      <c r="G336" s="28">
        <v>0.84299999999999997</v>
      </c>
      <c r="H336" s="28">
        <v>0.89</v>
      </c>
      <c r="I336" s="28">
        <v>0.91900000000000004</v>
      </c>
      <c r="J336" s="28">
        <v>0.90800000000000003</v>
      </c>
      <c r="K336" s="5"/>
      <c r="L336" s="5"/>
      <c r="M336" s="5"/>
      <c r="N336" s="5"/>
      <c r="O336" s="5"/>
      <c r="P336" s="5"/>
      <c r="Q336" s="5"/>
      <c r="R336" s="5"/>
      <c r="S336" s="5"/>
      <c r="T336" s="5"/>
      <c r="U336" s="5"/>
      <c r="V336" s="5"/>
      <c r="W336" s="5"/>
      <c r="X336" s="5"/>
      <c r="Y336" s="5"/>
      <c r="Z336" s="5"/>
    </row>
    <row r="337" spans="1:26" x14ac:dyDescent="0.2">
      <c r="A337" s="5"/>
      <c r="B337" s="5"/>
      <c r="C337" s="5"/>
      <c r="D337" s="5"/>
      <c r="E337" s="5"/>
      <c r="F337" s="5"/>
      <c r="G337" s="2"/>
      <c r="H337" s="2"/>
      <c r="I337" s="2"/>
      <c r="J337" s="2"/>
      <c r="K337" s="5"/>
      <c r="L337" s="5"/>
      <c r="M337" s="5"/>
      <c r="N337" s="5"/>
      <c r="O337" s="5"/>
      <c r="P337" s="5"/>
      <c r="Q337" s="5"/>
      <c r="R337" s="5"/>
      <c r="S337" s="5"/>
      <c r="T337" s="5"/>
      <c r="U337" s="5"/>
      <c r="V337" s="5"/>
      <c r="W337" s="5"/>
      <c r="X337" s="5"/>
      <c r="Y337" s="5"/>
      <c r="Z337" s="5"/>
    </row>
    <row r="338" spans="1:26" x14ac:dyDescent="0.2">
      <c r="A338" s="5" t="s">
        <v>92</v>
      </c>
      <c r="B338" s="5"/>
      <c r="C338" s="5"/>
      <c r="D338" s="5"/>
      <c r="E338" s="5"/>
      <c r="F338" s="5"/>
      <c r="G338" s="2"/>
      <c r="H338" s="2"/>
      <c r="I338" s="2"/>
      <c r="J338" s="2"/>
      <c r="K338" s="5"/>
      <c r="L338" s="5"/>
      <c r="M338" s="5"/>
      <c r="N338" s="5"/>
      <c r="O338" s="5"/>
      <c r="P338" s="5"/>
      <c r="Q338" s="5"/>
      <c r="R338" s="5"/>
      <c r="S338" s="5"/>
      <c r="T338" s="5"/>
      <c r="U338" s="5"/>
      <c r="V338" s="5"/>
      <c r="W338" s="5"/>
      <c r="X338" s="5"/>
      <c r="Y338" s="5"/>
      <c r="Z338" s="5"/>
    </row>
    <row r="339" spans="1:26" x14ac:dyDescent="0.2">
      <c r="A339" s="5" t="s">
        <v>12</v>
      </c>
      <c r="B339" s="43">
        <v>28732</v>
      </c>
      <c r="C339" s="43">
        <v>28274</v>
      </c>
      <c r="D339" s="43">
        <v>27268</v>
      </c>
      <c r="E339" s="43">
        <v>26099</v>
      </c>
      <c r="F339" s="43">
        <v>26000</v>
      </c>
      <c r="G339" s="11">
        <v>25054</v>
      </c>
      <c r="H339" s="11">
        <v>23768</v>
      </c>
      <c r="I339" s="11">
        <v>22894</v>
      </c>
      <c r="J339" s="11">
        <v>21989</v>
      </c>
      <c r="K339" s="5"/>
      <c r="L339" s="5"/>
      <c r="M339" s="5"/>
      <c r="N339" s="5"/>
      <c r="O339" s="5"/>
      <c r="P339" s="5"/>
      <c r="Q339" s="5"/>
      <c r="R339" s="5"/>
      <c r="S339" s="5"/>
      <c r="T339" s="5"/>
      <c r="U339" s="5"/>
      <c r="V339" s="5"/>
      <c r="W339" s="5"/>
      <c r="X339" s="5"/>
      <c r="Y339" s="5"/>
      <c r="Z339" s="5"/>
    </row>
    <row r="340" spans="1:26" x14ac:dyDescent="0.2">
      <c r="A340" s="5" t="s">
        <v>151</v>
      </c>
      <c r="B340" s="43">
        <v>22827</v>
      </c>
      <c r="C340" s="43">
        <v>22091</v>
      </c>
      <c r="D340" s="43">
        <v>21164</v>
      </c>
      <c r="E340" s="43">
        <v>21103</v>
      </c>
      <c r="F340" s="43">
        <v>21696</v>
      </c>
      <c r="G340" s="11">
        <v>21433</v>
      </c>
      <c r="H340" s="11">
        <v>20531</v>
      </c>
      <c r="I340" s="11">
        <v>19975</v>
      </c>
      <c r="J340" s="11">
        <v>19188</v>
      </c>
      <c r="K340" s="5"/>
      <c r="L340" s="5"/>
      <c r="M340" s="5"/>
      <c r="N340" s="5"/>
      <c r="O340" s="5"/>
      <c r="P340" s="5"/>
      <c r="Q340" s="5"/>
      <c r="R340" s="5"/>
      <c r="S340" s="5"/>
      <c r="T340" s="5"/>
      <c r="U340" s="5"/>
      <c r="V340" s="5"/>
      <c r="W340" s="5"/>
      <c r="X340" s="5"/>
      <c r="Y340" s="5"/>
      <c r="Z340" s="5"/>
    </row>
    <row r="341" spans="1:26" x14ac:dyDescent="0.2">
      <c r="A341" s="5" t="s">
        <v>152</v>
      </c>
      <c r="B341" s="27">
        <v>0.79400000000000004</v>
      </c>
      <c r="C341" s="27">
        <v>0.78100000000000003</v>
      </c>
      <c r="D341" s="27">
        <v>0.77600000000000002</v>
      </c>
      <c r="E341" s="27">
        <v>0.80900000000000005</v>
      </c>
      <c r="F341" s="28">
        <v>0.83399999999999996</v>
      </c>
      <c r="G341" s="28">
        <v>0.85499999999999998</v>
      </c>
      <c r="H341" s="28">
        <v>0.86399999999999999</v>
      </c>
      <c r="I341" s="28">
        <v>0.872</v>
      </c>
      <c r="J341" s="28">
        <v>0.873</v>
      </c>
      <c r="K341" s="5"/>
      <c r="L341" s="5"/>
      <c r="M341" s="5"/>
      <c r="N341" s="5"/>
      <c r="O341" s="5"/>
      <c r="P341" s="5"/>
      <c r="Q341" s="5"/>
      <c r="R341" s="5"/>
      <c r="S341" s="5"/>
      <c r="T341" s="5"/>
      <c r="U341" s="5"/>
      <c r="V341" s="5"/>
      <c r="W341" s="5"/>
      <c r="X341" s="5"/>
      <c r="Y341" s="5"/>
      <c r="Z341" s="5"/>
    </row>
    <row r="342" spans="1:26" x14ac:dyDescent="0.2">
      <c r="A342" s="5"/>
      <c r="B342" s="5"/>
      <c r="C342" s="5"/>
      <c r="D342" s="5"/>
      <c r="E342" s="5"/>
      <c r="F342" s="5"/>
      <c r="G342" s="2"/>
      <c r="H342" s="2"/>
      <c r="I342" s="2"/>
      <c r="J342" s="2"/>
      <c r="K342" s="5"/>
      <c r="L342" s="5"/>
      <c r="M342" s="5"/>
      <c r="N342" s="5"/>
      <c r="O342" s="5"/>
      <c r="P342" s="5"/>
      <c r="Q342" s="5"/>
      <c r="R342" s="5"/>
      <c r="S342" s="5"/>
      <c r="T342" s="5"/>
      <c r="U342" s="5"/>
      <c r="V342" s="5"/>
      <c r="W342" s="5"/>
      <c r="X342" s="5"/>
      <c r="Y342" s="5"/>
      <c r="Z342" s="5"/>
    </row>
    <row r="343" spans="1:26" x14ac:dyDescent="0.2">
      <c r="A343" s="5" t="s">
        <v>93</v>
      </c>
      <c r="B343" s="5"/>
      <c r="C343" s="5"/>
      <c r="D343" s="5"/>
      <c r="E343" s="5"/>
      <c r="F343" s="5"/>
      <c r="G343" s="2"/>
      <c r="H343" s="2"/>
      <c r="I343" s="2"/>
      <c r="J343" s="2"/>
      <c r="K343" s="5"/>
      <c r="L343" s="5"/>
      <c r="M343" s="5"/>
      <c r="N343" s="5"/>
      <c r="O343" s="5"/>
      <c r="P343" s="5"/>
      <c r="Q343" s="5"/>
      <c r="R343" s="5"/>
      <c r="S343" s="5"/>
      <c r="T343" s="5"/>
      <c r="U343" s="5"/>
      <c r="V343" s="5"/>
      <c r="W343" s="5"/>
      <c r="X343" s="5"/>
      <c r="Y343" s="5"/>
      <c r="Z343" s="5"/>
    </row>
    <row r="344" spans="1:26" x14ac:dyDescent="0.2">
      <c r="A344" s="5" t="s">
        <v>12</v>
      </c>
      <c r="B344" s="43">
        <v>32491</v>
      </c>
      <c r="C344" s="43">
        <v>32408</v>
      </c>
      <c r="D344" s="43">
        <v>32440</v>
      </c>
      <c r="E344" s="43">
        <v>31925</v>
      </c>
      <c r="F344" s="43">
        <v>32035</v>
      </c>
      <c r="G344" s="11">
        <v>31328</v>
      </c>
      <c r="H344" s="11">
        <v>30358</v>
      </c>
      <c r="I344" s="11">
        <v>29692</v>
      </c>
      <c r="J344" s="11">
        <v>28973</v>
      </c>
      <c r="K344" s="5"/>
      <c r="L344" s="5"/>
      <c r="M344" s="5"/>
      <c r="N344" s="5"/>
      <c r="O344" s="5"/>
      <c r="P344" s="5"/>
      <c r="Q344" s="5"/>
      <c r="R344" s="5"/>
      <c r="S344" s="5"/>
      <c r="T344" s="5"/>
      <c r="U344" s="5"/>
      <c r="V344" s="5"/>
      <c r="W344" s="5"/>
      <c r="X344" s="5"/>
      <c r="Y344" s="5"/>
      <c r="Z344" s="5"/>
    </row>
    <row r="345" spans="1:26" x14ac:dyDescent="0.2">
      <c r="A345" s="5" t="s">
        <v>151</v>
      </c>
      <c r="B345" s="43">
        <v>25961</v>
      </c>
      <c r="C345" s="43">
        <v>25693</v>
      </c>
      <c r="D345" s="43">
        <v>25954</v>
      </c>
      <c r="E345" s="43">
        <v>26020</v>
      </c>
      <c r="F345" s="43">
        <v>27209</v>
      </c>
      <c r="G345" s="11">
        <v>27949</v>
      </c>
      <c r="H345" s="11">
        <v>27557</v>
      </c>
      <c r="I345" s="11">
        <v>27438</v>
      </c>
      <c r="J345" s="11">
        <v>26676</v>
      </c>
      <c r="K345" s="5"/>
      <c r="L345" s="5"/>
      <c r="M345" s="5"/>
      <c r="N345" s="5"/>
      <c r="O345" s="5"/>
      <c r="P345" s="5"/>
      <c r="Q345" s="5"/>
      <c r="R345" s="5"/>
      <c r="S345" s="5"/>
      <c r="T345" s="5"/>
      <c r="U345" s="5"/>
      <c r="V345" s="5"/>
      <c r="W345" s="5"/>
      <c r="X345" s="5"/>
      <c r="Y345" s="5"/>
      <c r="Z345" s="5"/>
    </row>
    <row r="346" spans="1:26" x14ac:dyDescent="0.2">
      <c r="A346" s="5" t="s">
        <v>152</v>
      </c>
      <c r="B346" s="27">
        <v>0.79900000000000004</v>
      </c>
      <c r="C346" s="27">
        <v>0.79300000000000004</v>
      </c>
      <c r="D346" s="27">
        <v>0.8</v>
      </c>
      <c r="E346" s="27">
        <v>0.81499999999999995</v>
      </c>
      <c r="F346" s="28">
        <v>0.84899999999999998</v>
      </c>
      <c r="G346" s="28">
        <v>0.89200000000000002</v>
      </c>
      <c r="H346" s="28">
        <v>0.90800000000000003</v>
      </c>
      <c r="I346" s="28">
        <v>0.92400000000000004</v>
      </c>
      <c r="J346" s="28">
        <v>0.92100000000000004</v>
      </c>
      <c r="K346" s="5"/>
      <c r="L346" s="5"/>
      <c r="M346" s="5"/>
      <c r="N346" s="5"/>
      <c r="O346" s="5"/>
      <c r="P346" s="5"/>
      <c r="Q346" s="5"/>
      <c r="R346" s="5"/>
      <c r="S346" s="5"/>
      <c r="T346" s="5"/>
      <c r="U346" s="5"/>
      <c r="V346" s="5"/>
      <c r="W346" s="5"/>
      <c r="X346" s="5"/>
      <c r="Y346" s="5"/>
      <c r="Z346" s="5"/>
    </row>
    <row r="347" spans="1:26" x14ac:dyDescent="0.2">
      <c r="A347" s="5"/>
      <c r="B347" s="5"/>
      <c r="C347" s="5"/>
      <c r="D347" s="5"/>
      <c r="E347" s="5"/>
      <c r="F347" s="5"/>
      <c r="G347" s="2"/>
      <c r="H347" s="2"/>
      <c r="I347" s="2"/>
      <c r="J347" s="2"/>
      <c r="K347" s="5"/>
      <c r="L347" s="5"/>
      <c r="M347" s="5"/>
      <c r="N347" s="5"/>
      <c r="O347" s="5"/>
      <c r="P347" s="5"/>
      <c r="Q347" s="5"/>
      <c r="R347" s="5"/>
      <c r="S347" s="5"/>
      <c r="T347" s="5"/>
      <c r="U347" s="5"/>
      <c r="V347" s="5"/>
      <c r="W347" s="5"/>
      <c r="X347" s="5"/>
      <c r="Y347" s="5"/>
      <c r="Z347" s="5"/>
    </row>
    <row r="348" spans="1:26" x14ac:dyDescent="0.2">
      <c r="A348" s="5" t="s">
        <v>94</v>
      </c>
      <c r="B348" s="5"/>
      <c r="C348" s="5"/>
      <c r="D348" s="5"/>
      <c r="E348" s="5"/>
      <c r="F348" s="5"/>
      <c r="G348" s="2"/>
      <c r="H348" s="2"/>
      <c r="I348" s="2"/>
      <c r="J348" s="2"/>
      <c r="K348" s="5"/>
      <c r="L348" s="5"/>
      <c r="M348" s="5"/>
      <c r="N348" s="5"/>
      <c r="O348" s="5"/>
      <c r="P348" s="5"/>
      <c r="Q348" s="5"/>
      <c r="R348" s="5"/>
      <c r="S348" s="5"/>
      <c r="T348" s="5"/>
      <c r="U348" s="5"/>
      <c r="V348" s="5"/>
      <c r="W348" s="5"/>
      <c r="X348" s="5"/>
      <c r="Y348" s="5"/>
      <c r="Z348" s="5"/>
    </row>
    <row r="349" spans="1:26" x14ac:dyDescent="0.2">
      <c r="A349" s="5" t="s">
        <v>12</v>
      </c>
      <c r="B349" s="43">
        <v>42430</v>
      </c>
      <c r="C349" s="43">
        <v>42349</v>
      </c>
      <c r="D349" s="43">
        <v>42293</v>
      </c>
      <c r="E349" s="43">
        <v>42203</v>
      </c>
      <c r="F349" s="43">
        <v>42760</v>
      </c>
      <c r="G349" s="11">
        <v>43283</v>
      </c>
      <c r="H349" s="11">
        <v>43480</v>
      </c>
      <c r="I349" s="11">
        <v>42853</v>
      </c>
      <c r="J349" s="11">
        <v>42402</v>
      </c>
      <c r="K349" s="5"/>
      <c r="L349" s="5"/>
      <c r="M349" s="5"/>
      <c r="N349" s="5"/>
      <c r="O349" s="5"/>
      <c r="P349" s="5"/>
      <c r="Q349" s="5"/>
      <c r="R349" s="5"/>
      <c r="S349" s="5"/>
      <c r="T349" s="5"/>
      <c r="U349" s="5"/>
      <c r="V349" s="5"/>
      <c r="W349" s="5"/>
      <c r="X349" s="5"/>
      <c r="Y349" s="5"/>
      <c r="Z349" s="5"/>
    </row>
    <row r="350" spans="1:26" x14ac:dyDescent="0.2">
      <c r="A350" s="5" t="s">
        <v>151</v>
      </c>
      <c r="B350" s="43">
        <v>36025</v>
      </c>
      <c r="C350" s="43">
        <v>35005</v>
      </c>
      <c r="D350" s="43">
        <v>35582</v>
      </c>
      <c r="E350" s="43">
        <v>36530</v>
      </c>
      <c r="F350" s="43">
        <v>37950</v>
      </c>
      <c r="G350" s="11">
        <v>38945</v>
      </c>
      <c r="H350" s="11">
        <v>39828</v>
      </c>
      <c r="I350" s="11">
        <v>39109</v>
      </c>
      <c r="J350" s="11">
        <v>37879</v>
      </c>
      <c r="K350" s="5"/>
      <c r="L350" s="5"/>
      <c r="M350" s="5"/>
      <c r="N350" s="5"/>
      <c r="O350" s="5"/>
      <c r="P350" s="5"/>
      <c r="Q350" s="5"/>
      <c r="R350" s="5"/>
      <c r="S350" s="5"/>
      <c r="T350" s="5"/>
      <c r="U350" s="5"/>
      <c r="V350" s="5"/>
      <c r="W350" s="5"/>
      <c r="X350" s="5"/>
      <c r="Y350" s="5"/>
      <c r="Z350" s="5"/>
    </row>
    <row r="351" spans="1:26" x14ac:dyDescent="0.2">
      <c r="A351" s="5" t="s">
        <v>152</v>
      </c>
      <c r="B351" s="27">
        <v>0.84899999999999998</v>
      </c>
      <c r="C351" s="27">
        <v>0.82699999999999996</v>
      </c>
      <c r="D351" s="27">
        <v>0.84099999999999997</v>
      </c>
      <c r="E351" s="27">
        <v>0.86599999999999999</v>
      </c>
      <c r="F351" s="28">
        <v>0.88800000000000001</v>
      </c>
      <c r="G351" s="28">
        <v>0.9</v>
      </c>
      <c r="H351" s="28">
        <v>0.91600000000000004</v>
      </c>
      <c r="I351" s="28">
        <v>0.91300000000000003</v>
      </c>
      <c r="J351" s="28">
        <v>0.89300000000000002</v>
      </c>
      <c r="K351" s="5"/>
      <c r="L351" s="5"/>
      <c r="M351" s="5"/>
      <c r="N351" s="5"/>
      <c r="O351" s="5"/>
      <c r="P351" s="5"/>
      <c r="Q351" s="5"/>
      <c r="R351" s="5"/>
      <c r="S351" s="5"/>
      <c r="T351" s="5"/>
      <c r="U351" s="5"/>
      <c r="V351" s="5"/>
      <c r="W351" s="5"/>
      <c r="X351" s="5"/>
      <c r="Y351" s="5"/>
      <c r="Z351" s="5"/>
    </row>
    <row r="352" spans="1:26" x14ac:dyDescent="0.2">
      <c r="A352" s="5"/>
      <c r="B352" s="5"/>
      <c r="C352" s="5"/>
      <c r="D352" s="5"/>
      <c r="E352" s="5"/>
      <c r="F352" s="5"/>
      <c r="G352" s="2"/>
      <c r="H352" s="2"/>
      <c r="I352" s="2"/>
      <c r="J352" s="2"/>
      <c r="K352" s="5"/>
      <c r="L352" s="5"/>
      <c r="M352" s="5"/>
      <c r="N352" s="5"/>
      <c r="O352" s="5"/>
      <c r="P352" s="5"/>
      <c r="Q352" s="5"/>
      <c r="R352" s="5"/>
      <c r="S352" s="5"/>
      <c r="T352" s="5"/>
      <c r="U352" s="5"/>
      <c r="V352" s="5"/>
      <c r="W352" s="5"/>
      <c r="X352" s="5"/>
      <c r="Y352" s="5"/>
      <c r="Z352" s="5"/>
    </row>
    <row r="353" spans="1:26" x14ac:dyDescent="0.2">
      <c r="A353" s="5" t="s">
        <v>95</v>
      </c>
      <c r="B353" s="5"/>
      <c r="C353" s="5"/>
      <c r="D353" s="5"/>
      <c r="E353" s="5"/>
      <c r="F353" s="5"/>
      <c r="G353" s="2"/>
      <c r="H353" s="2"/>
      <c r="I353" s="2"/>
      <c r="J353" s="2"/>
      <c r="K353" s="5"/>
      <c r="L353" s="5"/>
      <c r="M353" s="5"/>
      <c r="N353" s="5"/>
      <c r="O353" s="5"/>
      <c r="P353" s="5"/>
      <c r="Q353" s="5"/>
      <c r="R353" s="5"/>
      <c r="S353" s="5"/>
      <c r="T353" s="5"/>
      <c r="U353" s="5"/>
      <c r="V353" s="5"/>
      <c r="W353" s="5"/>
      <c r="X353" s="5"/>
      <c r="Y353" s="5"/>
      <c r="Z353" s="5"/>
    </row>
    <row r="354" spans="1:26" x14ac:dyDescent="0.2">
      <c r="A354" s="5" t="s">
        <v>12</v>
      </c>
      <c r="B354" s="43">
        <v>49600</v>
      </c>
      <c r="C354" s="43">
        <v>48908</v>
      </c>
      <c r="D354" s="43">
        <v>47559</v>
      </c>
      <c r="E354" s="43">
        <v>45799</v>
      </c>
      <c r="F354" s="43">
        <v>45763</v>
      </c>
      <c r="G354" s="11">
        <v>46270</v>
      </c>
      <c r="H354" s="11">
        <v>45265</v>
      </c>
      <c r="I354" s="11">
        <v>45909</v>
      </c>
      <c r="J354" s="11">
        <v>46698</v>
      </c>
      <c r="K354" s="5"/>
      <c r="L354" s="5"/>
      <c r="M354" s="5"/>
      <c r="N354" s="5"/>
      <c r="O354" s="5"/>
      <c r="P354" s="5"/>
      <c r="Q354" s="5"/>
      <c r="R354" s="5"/>
      <c r="S354" s="5"/>
      <c r="T354" s="5"/>
      <c r="U354" s="5"/>
      <c r="V354" s="5"/>
      <c r="W354" s="5"/>
      <c r="X354" s="5"/>
      <c r="Y354" s="5"/>
      <c r="Z354" s="5"/>
    </row>
    <row r="355" spans="1:26" x14ac:dyDescent="0.2">
      <c r="A355" s="5" t="s">
        <v>151</v>
      </c>
      <c r="B355" s="43">
        <v>39722</v>
      </c>
      <c r="C355" s="43">
        <v>38646</v>
      </c>
      <c r="D355" s="43">
        <v>38413</v>
      </c>
      <c r="E355" s="43">
        <v>37857</v>
      </c>
      <c r="F355" s="43">
        <v>38642</v>
      </c>
      <c r="G355" s="11">
        <v>40548</v>
      </c>
      <c r="H355" s="11">
        <v>40784</v>
      </c>
      <c r="I355" s="11">
        <v>42317</v>
      </c>
      <c r="J355" s="11">
        <v>43212</v>
      </c>
      <c r="K355" s="5"/>
      <c r="L355" s="5"/>
      <c r="M355" s="5"/>
      <c r="N355" s="5"/>
      <c r="O355" s="5"/>
      <c r="P355" s="5"/>
      <c r="Q355" s="5"/>
      <c r="R355" s="5"/>
      <c r="S355" s="5"/>
      <c r="T355" s="5"/>
      <c r="U355" s="5"/>
      <c r="V355" s="5"/>
      <c r="W355" s="5"/>
      <c r="X355" s="5"/>
      <c r="Y355" s="5"/>
      <c r="Z355" s="5"/>
    </row>
    <row r="356" spans="1:26" x14ac:dyDescent="0.2">
      <c r="A356" s="5" t="s">
        <v>152</v>
      </c>
      <c r="B356" s="27">
        <v>0.80100000000000005</v>
      </c>
      <c r="C356" s="27">
        <v>0.79</v>
      </c>
      <c r="D356" s="27">
        <v>0.80800000000000005</v>
      </c>
      <c r="E356" s="27">
        <v>0.82699999999999996</v>
      </c>
      <c r="F356" s="28">
        <v>0.84399999999999997</v>
      </c>
      <c r="G356" s="28">
        <v>0.876</v>
      </c>
      <c r="H356" s="28">
        <v>0.90100000000000002</v>
      </c>
      <c r="I356" s="28">
        <v>0.92200000000000004</v>
      </c>
      <c r="J356" s="28">
        <v>0.92500000000000004</v>
      </c>
      <c r="K356" s="5"/>
      <c r="L356" s="5"/>
      <c r="M356" s="5"/>
      <c r="N356" s="5"/>
      <c r="O356" s="5"/>
      <c r="P356" s="5"/>
      <c r="Q356" s="5"/>
      <c r="R356" s="5"/>
      <c r="S356" s="5"/>
      <c r="T356" s="5"/>
      <c r="U356" s="5"/>
      <c r="V356" s="5"/>
      <c r="W356" s="5"/>
      <c r="X356" s="5"/>
      <c r="Y356" s="5"/>
      <c r="Z356" s="5"/>
    </row>
    <row r="357" spans="1:26" x14ac:dyDescent="0.2">
      <c r="A357" s="5"/>
      <c r="B357" s="5"/>
      <c r="C357" s="5"/>
      <c r="D357" s="5"/>
      <c r="E357" s="5"/>
      <c r="F357" s="5"/>
      <c r="G357" s="2"/>
      <c r="H357" s="2"/>
      <c r="I357" s="2"/>
      <c r="J357" s="2"/>
      <c r="K357" s="5"/>
      <c r="L357" s="5"/>
      <c r="M357" s="5"/>
      <c r="N357" s="5"/>
      <c r="O357" s="5"/>
      <c r="P357" s="5"/>
      <c r="Q357" s="5"/>
      <c r="R357" s="5"/>
      <c r="S357" s="5"/>
      <c r="T357" s="5"/>
      <c r="U357" s="5"/>
      <c r="V357" s="5"/>
      <c r="W357" s="5"/>
      <c r="X357" s="5"/>
      <c r="Y357" s="5"/>
      <c r="Z357" s="5"/>
    </row>
    <row r="358" spans="1:26" x14ac:dyDescent="0.2">
      <c r="A358" s="5" t="s">
        <v>96</v>
      </c>
      <c r="B358" s="5"/>
      <c r="C358" s="5"/>
      <c r="D358" s="5"/>
      <c r="E358" s="5"/>
      <c r="F358" s="5"/>
      <c r="G358" s="2"/>
      <c r="H358" s="2"/>
      <c r="I358" s="2"/>
      <c r="J358" s="2"/>
      <c r="K358" s="5"/>
      <c r="L358" s="5"/>
      <c r="M358" s="5"/>
      <c r="N358" s="5"/>
      <c r="O358" s="5"/>
      <c r="P358" s="5"/>
      <c r="Q358" s="5"/>
      <c r="R358" s="5"/>
      <c r="S358" s="5"/>
      <c r="T358" s="5"/>
      <c r="U358" s="5"/>
      <c r="V358" s="5"/>
      <c r="W358" s="5"/>
      <c r="X358" s="5"/>
      <c r="Y358" s="5"/>
      <c r="Z358" s="5"/>
    </row>
    <row r="359" spans="1:26" x14ac:dyDescent="0.2">
      <c r="A359" s="5" t="s">
        <v>12</v>
      </c>
      <c r="B359" s="43">
        <v>21226</v>
      </c>
      <c r="C359" s="43">
        <v>21762</v>
      </c>
      <c r="D359" s="43">
        <v>21002</v>
      </c>
      <c r="E359" s="43">
        <v>20815</v>
      </c>
      <c r="F359" s="43">
        <v>20836</v>
      </c>
      <c r="G359" s="11">
        <v>20822</v>
      </c>
      <c r="H359" s="11">
        <v>20437</v>
      </c>
      <c r="I359" s="11">
        <v>19791</v>
      </c>
      <c r="J359" s="11">
        <v>19817</v>
      </c>
      <c r="K359" s="5"/>
      <c r="L359" s="5"/>
      <c r="M359" s="5"/>
      <c r="N359" s="5"/>
      <c r="O359" s="5"/>
      <c r="P359" s="5"/>
      <c r="Q359" s="5"/>
      <c r="R359" s="5"/>
      <c r="S359" s="5"/>
      <c r="T359" s="5"/>
      <c r="U359" s="5"/>
      <c r="V359" s="5"/>
      <c r="W359" s="5"/>
      <c r="X359" s="5"/>
      <c r="Y359" s="5"/>
      <c r="Z359" s="5"/>
    </row>
    <row r="360" spans="1:26" x14ac:dyDescent="0.2">
      <c r="A360" s="5" t="s">
        <v>151</v>
      </c>
      <c r="B360" s="43">
        <v>20198</v>
      </c>
      <c r="C360" s="43">
        <v>20703</v>
      </c>
      <c r="D360" s="43">
        <v>20069</v>
      </c>
      <c r="E360" s="43">
        <v>19778</v>
      </c>
      <c r="F360" s="43">
        <v>19992</v>
      </c>
      <c r="G360" s="11">
        <v>19873</v>
      </c>
      <c r="H360" s="11">
        <v>19679</v>
      </c>
      <c r="I360" s="11">
        <v>19106</v>
      </c>
      <c r="J360" s="11">
        <v>19339</v>
      </c>
      <c r="K360" s="5"/>
      <c r="L360" s="5"/>
      <c r="M360" s="5"/>
      <c r="N360" s="5"/>
      <c r="O360" s="5"/>
      <c r="P360" s="5"/>
      <c r="Q360" s="5"/>
      <c r="R360" s="5"/>
      <c r="S360" s="5"/>
      <c r="T360" s="5"/>
      <c r="U360" s="5"/>
      <c r="V360" s="5"/>
      <c r="W360" s="5"/>
      <c r="X360" s="5"/>
      <c r="Y360" s="5"/>
      <c r="Z360" s="5"/>
    </row>
    <row r="361" spans="1:26" x14ac:dyDescent="0.2">
      <c r="A361" s="5" t="s">
        <v>152</v>
      </c>
      <c r="B361" s="27">
        <v>0.95199999999999996</v>
      </c>
      <c r="C361" s="27">
        <v>0.95099999999999996</v>
      </c>
      <c r="D361" s="27">
        <v>0.95599999999999996</v>
      </c>
      <c r="E361" s="27">
        <v>0.95</v>
      </c>
      <c r="F361" s="28">
        <v>0.95899999999999996</v>
      </c>
      <c r="G361" s="28">
        <v>0.95399999999999996</v>
      </c>
      <c r="H361" s="28">
        <v>0.96299999999999997</v>
      </c>
      <c r="I361" s="28">
        <v>0.96499999999999997</v>
      </c>
      <c r="J361" s="28">
        <v>0.97599999999999998</v>
      </c>
      <c r="K361" s="5"/>
      <c r="L361" s="5"/>
      <c r="M361" s="5"/>
      <c r="N361" s="5"/>
      <c r="O361" s="5"/>
      <c r="P361" s="5"/>
      <c r="Q361" s="5"/>
      <c r="R361" s="5"/>
      <c r="S361" s="5"/>
      <c r="T361" s="5"/>
      <c r="U361" s="5"/>
      <c r="V361" s="5"/>
      <c r="W361" s="5"/>
      <c r="X361" s="5"/>
      <c r="Y361" s="5"/>
      <c r="Z361" s="5"/>
    </row>
    <row r="362" spans="1:26" x14ac:dyDescent="0.2">
      <c r="A362" s="5"/>
      <c r="B362" s="5"/>
      <c r="C362" s="5"/>
      <c r="D362" s="5"/>
      <c r="E362" s="5"/>
      <c r="F362" s="5"/>
      <c r="G362" s="2"/>
      <c r="H362" s="2"/>
      <c r="I362" s="2"/>
      <c r="J362" s="2"/>
      <c r="K362" s="5"/>
      <c r="L362" s="5"/>
      <c r="M362" s="5"/>
      <c r="N362" s="5"/>
      <c r="O362" s="5"/>
      <c r="P362" s="5"/>
      <c r="Q362" s="5"/>
      <c r="R362" s="5"/>
      <c r="S362" s="5"/>
      <c r="T362" s="5"/>
      <c r="U362" s="5"/>
      <c r="V362" s="5"/>
      <c r="W362" s="5"/>
      <c r="X362" s="5"/>
      <c r="Y362" s="5"/>
      <c r="Z362" s="5"/>
    </row>
    <row r="363" spans="1:26" x14ac:dyDescent="0.2">
      <c r="A363" s="5" t="s">
        <v>97</v>
      </c>
      <c r="B363" s="5"/>
      <c r="C363" s="5"/>
      <c r="D363" s="5"/>
      <c r="E363" s="5"/>
      <c r="F363" s="5"/>
      <c r="G363" s="2"/>
      <c r="H363" s="2"/>
      <c r="I363" s="2"/>
      <c r="J363" s="2"/>
      <c r="K363" s="5"/>
      <c r="L363" s="5"/>
      <c r="M363" s="5"/>
      <c r="N363" s="5"/>
      <c r="O363" s="5"/>
      <c r="P363" s="5"/>
      <c r="Q363" s="5"/>
      <c r="R363" s="5"/>
      <c r="S363" s="5"/>
      <c r="T363" s="5"/>
      <c r="U363" s="5"/>
      <c r="V363" s="5"/>
      <c r="W363" s="5"/>
      <c r="X363" s="5"/>
      <c r="Y363" s="5"/>
      <c r="Z363" s="5"/>
    </row>
    <row r="364" spans="1:26" x14ac:dyDescent="0.2">
      <c r="A364" s="5" t="s">
        <v>12</v>
      </c>
      <c r="B364" s="43">
        <v>25828</v>
      </c>
      <c r="C364" s="43">
        <v>26041</v>
      </c>
      <c r="D364" s="43">
        <v>26228</v>
      </c>
      <c r="E364" s="43">
        <v>26907</v>
      </c>
      <c r="F364" s="43">
        <v>26846</v>
      </c>
      <c r="G364" s="11">
        <v>27222</v>
      </c>
      <c r="H364" s="11">
        <v>27123</v>
      </c>
      <c r="I364" s="11">
        <v>26509</v>
      </c>
      <c r="J364" s="11">
        <v>26702</v>
      </c>
      <c r="K364" s="5"/>
      <c r="L364" s="5"/>
      <c r="M364" s="5"/>
      <c r="N364" s="5"/>
      <c r="O364" s="5"/>
      <c r="P364" s="5"/>
      <c r="Q364" s="5"/>
      <c r="R364" s="5"/>
      <c r="S364" s="5"/>
      <c r="T364" s="5"/>
      <c r="U364" s="5"/>
      <c r="V364" s="5"/>
      <c r="W364" s="5"/>
      <c r="X364" s="5"/>
      <c r="Y364" s="5"/>
      <c r="Z364" s="5"/>
    </row>
    <row r="365" spans="1:26" x14ac:dyDescent="0.2">
      <c r="A365" s="5" t="s">
        <v>151</v>
      </c>
      <c r="B365" s="43">
        <v>21578</v>
      </c>
      <c r="C365" s="43">
        <v>21470</v>
      </c>
      <c r="D365" s="43">
        <v>21934</v>
      </c>
      <c r="E365" s="43">
        <v>23342</v>
      </c>
      <c r="F365" s="43">
        <v>24040</v>
      </c>
      <c r="G365" s="11">
        <v>24454</v>
      </c>
      <c r="H365" s="11">
        <v>24926</v>
      </c>
      <c r="I365" s="11">
        <v>24790</v>
      </c>
      <c r="J365" s="11">
        <v>24761</v>
      </c>
      <c r="K365" s="5"/>
      <c r="L365" s="5"/>
      <c r="M365" s="5"/>
      <c r="N365" s="5"/>
      <c r="O365" s="5"/>
      <c r="P365" s="5"/>
      <c r="Q365" s="5"/>
      <c r="R365" s="5"/>
      <c r="S365" s="5"/>
      <c r="T365" s="5"/>
      <c r="U365" s="5"/>
      <c r="V365" s="5"/>
      <c r="W365" s="5"/>
      <c r="X365" s="5"/>
      <c r="Y365" s="5"/>
      <c r="Z365" s="5"/>
    </row>
    <row r="366" spans="1:26" x14ac:dyDescent="0.2">
      <c r="A366" s="5" t="s">
        <v>152</v>
      </c>
      <c r="B366" s="27">
        <v>0.83499999999999996</v>
      </c>
      <c r="C366" s="27">
        <v>0.82399999999999995</v>
      </c>
      <c r="D366" s="27">
        <v>0.83599999999999997</v>
      </c>
      <c r="E366" s="27">
        <v>0.86799999999999999</v>
      </c>
      <c r="F366" s="28">
        <v>0.89500000000000002</v>
      </c>
      <c r="G366" s="28">
        <v>0.89800000000000002</v>
      </c>
      <c r="H366" s="28">
        <v>0.91900000000000004</v>
      </c>
      <c r="I366" s="28">
        <v>0.93500000000000005</v>
      </c>
      <c r="J366" s="28">
        <v>0.92700000000000005</v>
      </c>
      <c r="K366" s="5"/>
      <c r="L366" s="5"/>
      <c r="M366" s="5"/>
      <c r="N366" s="5"/>
      <c r="O366" s="5"/>
      <c r="P366" s="5"/>
      <c r="Q366" s="5"/>
      <c r="R366" s="5"/>
      <c r="S366" s="5"/>
      <c r="T366" s="5"/>
      <c r="U366" s="5"/>
      <c r="V366" s="5"/>
      <c r="W366" s="5"/>
      <c r="X366" s="5"/>
      <c r="Y366" s="5"/>
      <c r="Z366" s="5"/>
    </row>
    <row r="367" spans="1:26" x14ac:dyDescent="0.2">
      <c r="A367" s="5"/>
      <c r="B367" s="5"/>
      <c r="C367" s="5"/>
      <c r="D367" s="5"/>
      <c r="E367" s="5"/>
      <c r="F367" s="5"/>
      <c r="G367" s="2"/>
      <c r="H367" s="2"/>
      <c r="I367" s="2"/>
      <c r="J367" s="2"/>
      <c r="K367" s="5"/>
      <c r="L367" s="5"/>
      <c r="M367" s="5"/>
      <c r="N367" s="5"/>
      <c r="O367" s="5"/>
      <c r="P367" s="5"/>
      <c r="Q367" s="5"/>
      <c r="R367" s="5"/>
      <c r="S367" s="5"/>
      <c r="T367" s="5"/>
      <c r="U367" s="5"/>
      <c r="V367" s="5"/>
      <c r="W367" s="5"/>
      <c r="X367" s="5"/>
      <c r="Y367" s="5"/>
      <c r="Z367" s="5"/>
    </row>
    <row r="368" spans="1:26" x14ac:dyDescent="0.2">
      <c r="A368" s="5" t="s">
        <v>98</v>
      </c>
      <c r="B368" s="5"/>
      <c r="C368" s="5"/>
      <c r="D368" s="5"/>
      <c r="E368" s="5"/>
      <c r="F368" s="5"/>
      <c r="G368" s="2"/>
      <c r="H368" s="2"/>
      <c r="I368" s="2"/>
      <c r="J368" s="2"/>
      <c r="K368" s="5"/>
      <c r="L368" s="5"/>
      <c r="M368" s="5"/>
      <c r="N368" s="5"/>
      <c r="O368" s="5"/>
      <c r="P368" s="5"/>
      <c r="Q368" s="5"/>
      <c r="R368" s="5"/>
      <c r="S368" s="5"/>
      <c r="T368" s="5"/>
      <c r="U368" s="5"/>
      <c r="V368" s="5"/>
      <c r="W368" s="5"/>
      <c r="X368" s="5"/>
      <c r="Y368" s="5"/>
      <c r="Z368" s="5"/>
    </row>
    <row r="369" spans="1:26" x14ac:dyDescent="0.2">
      <c r="A369" s="5" t="s">
        <v>12</v>
      </c>
      <c r="B369" s="43">
        <v>18467</v>
      </c>
      <c r="C369" s="43">
        <v>18388</v>
      </c>
      <c r="D369" s="43">
        <v>18341</v>
      </c>
      <c r="E369" s="43">
        <v>18771</v>
      </c>
      <c r="F369" s="43">
        <v>19011</v>
      </c>
      <c r="G369" s="11">
        <v>19277</v>
      </c>
      <c r="H369" s="11">
        <v>19342</v>
      </c>
      <c r="I369" s="11">
        <v>19190</v>
      </c>
      <c r="J369" s="11">
        <v>18840</v>
      </c>
      <c r="K369" s="5"/>
      <c r="L369" s="5"/>
      <c r="M369" s="5"/>
      <c r="N369" s="5"/>
      <c r="O369" s="5"/>
      <c r="P369" s="5"/>
      <c r="Q369" s="5"/>
      <c r="R369" s="5"/>
      <c r="S369" s="5"/>
      <c r="T369" s="5"/>
      <c r="U369" s="5"/>
      <c r="V369" s="5"/>
      <c r="W369" s="5"/>
      <c r="X369" s="5"/>
      <c r="Y369" s="5"/>
      <c r="Z369" s="5"/>
    </row>
    <row r="370" spans="1:26" x14ac:dyDescent="0.2">
      <c r="A370" s="5" t="s">
        <v>151</v>
      </c>
      <c r="B370" s="43">
        <v>17737</v>
      </c>
      <c r="C370" s="43">
        <v>17706</v>
      </c>
      <c r="D370" s="43">
        <v>17625</v>
      </c>
      <c r="E370" s="43">
        <v>18170</v>
      </c>
      <c r="F370" s="43">
        <v>18504</v>
      </c>
      <c r="G370" s="11">
        <v>18804</v>
      </c>
      <c r="H370" s="11">
        <v>18892</v>
      </c>
      <c r="I370" s="11">
        <v>18762</v>
      </c>
      <c r="J370" s="11">
        <v>18301</v>
      </c>
      <c r="K370" s="5"/>
      <c r="L370" s="5"/>
      <c r="M370" s="5"/>
      <c r="N370" s="5"/>
      <c r="O370" s="5"/>
      <c r="P370" s="5"/>
      <c r="Q370" s="5"/>
      <c r="R370" s="5"/>
      <c r="S370" s="5"/>
      <c r="T370" s="5"/>
      <c r="U370" s="5"/>
      <c r="V370" s="5"/>
      <c r="W370" s="5"/>
      <c r="X370" s="5"/>
      <c r="Y370" s="5"/>
      <c r="Z370" s="5"/>
    </row>
    <row r="371" spans="1:26" x14ac:dyDescent="0.2">
      <c r="A371" s="5" t="s">
        <v>152</v>
      </c>
      <c r="B371" s="27">
        <v>0.96</v>
      </c>
      <c r="C371" s="27">
        <v>0.96299999999999997</v>
      </c>
      <c r="D371" s="27">
        <v>0.96099999999999997</v>
      </c>
      <c r="E371" s="27">
        <v>0.96799999999999997</v>
      </c>
      <c r="F371" s="28">
        <v>0.97299999999999998</v>
      </c>
      <c r="G371" s="28">
        <v>0.97499999999999998</v>
      </c>
      <c r="H371" s="28">
        <v>0.97699999999999998</v>
      </c>
      <c r="I371" s="28">
        <v>0.97799999999999998</v>
      </c>
      <c r="J371" s="28">
        <v>0.97099999999999997</v>
      </c>
      <c r="K371" s="5"/>
      <c r="L371" s="5"/>
      <c r="M371" s="5"/>
      <c r="N371" s="5"/>
      <c r="O371" s="5"/>
      <c r="P371" s="5"/>
      <c r="Q371" s="5"/>
      <c r="R371" s="5"/>
      <c r="S371" s="5"/>
      <c r="T371" s="5"/>
      <c r="U371" s="5"/>
      <c r="V371" s="5"/>
      <c r="W371" s="5"/>
      <c r="X371" s="5"/>
      <c r="Y371" s="5"/>
      <c r="Z371" s="5"/>
    </row>
    <row r="372" spans="1:26" x14ac:dyDescent="0.2">
      <c r="A372" s="5"/>
      <c r="B372" s="5"/>
      <c r="C372" s="5"/>
      <c r="D372" s="5"/>
      <c r="E372" s="5"/>
      <c r="F372" s="5"/>
      <c r="G372" s="2"/>
      <c r="H372" s="2"/>
      <c r="I372" s="2"/>
      <c r="J372" s="2"/>
      <c r="K372" s="5"/>
      <c r="L372" s="5"/>
      <c r="M372" s="5"/>
      <c r="N372" s="5"/>
      <c r="O372" s="5"/>
      <c r="P372" s="5"/>
      <c r="Q372" s="5"/>
      <c r="R372" s="5"/>
      <c r="S372" s="5"/>
      <c r="T372" s="5"/>
      <c r="U372" s="5"/>
      <c r="V372" s="5"/>
      <c r="W372" s="5"/>
      <c r="X372" s="5"/>
      <c r="Y372" s="5"/>
      <c r="Z372" s="5"/>
    </row>
    <row r="373" spans="1:26" x14ac:dyDescent="0.2">
      <c r="A373" s="5" t="s">
        <v>99</v>
      </c>
      <c r="B373" s="5"/>
      <c r="C373" s="5"/>
      <c r="D373" s="5"/>
      <c r="E373" s="5"/>
      <c r="F373" s="5"/>
      <c r="G373" s="2"/>
      <c r="H373" s="2"/>
      <c r="I373" s="2"/>
      <c r="J373" s="2"/>
      <c r="K373" s="5"/>
      <c r="L373" s="5"/>
      <c r="M373" s="5"/>
      <c r="N373" s="5"/>
      <c r="O373" s="5"/>
      <c r="P373" s="5"/>
      <c r="Q373" s="5"/>
      <c r="R373" s="5"/>
      <c r="S373" s="5"/>
      <c r="T373" s="5"/>
      <c r="U373" s="5"/>
      <c r="V373" s="5"/>
      <c r="W373" s="5"/>
      <c r="X373" s="5"/>
      <c r="Y373" s="5"/>
      <c r="Z373" s="5"/>
    </row>
    <row r="374" spans="1:26" x14ac:dyDescent="0.2">
      <c r="A374" s="5" t="s">
        <v>12</v>
      </c>
      <c r="B374" s="43">
        <v>22372</v>
      </c>
      <c r="C374" s="43">
        <v>23264</v>
      </c>
      <c r="D374" s="43">
        <v>22901</v>
      </c>
      <c r="E374" s="43">
        <v>22565</v>
      </c>
      <c r="F374" s="43">
        <v>22693</v>
      </c>
      <c r="G374" s="11">
        <v>22050</v>
      </c>
      <c r="H374" s="11">
        <v>21348</v>
      </c>
      <c r="I374" s="11">
        <v>20702</v>
      </c>
      <c r="J374" s="11">
        <v>20175</v>
      </c>
      <c r="K374" s="5"/>
      <c r="L374" s="5"/>
      <c r="M374" s="5"/>
      <c r="N374" s="5"/>
      <c r="O374" s="5"/>
      <c r="P374" s="5"/>
      <c r="Q374" s="5"/>
      <c r="R374" s="5"/>
      <c r="S374" s="5"/>
      <c r="T374" s="5"/>
      <c r="U374" s="5"/>
      <c r="V374" s="5"/>
      <c r="W374" s="5"/>
      <c r="X374" s="5"/>
      <c r="Y374" s="5"/>
      <c r="Z374" s="5"/>
    </row>
    <row r="375" spans="1:26" x14ac:dyDescent="0.2">
      <c r="A375" s="5" t="s">
        <v>151</v>
      </c>
      <c r="B375" s="43">
        <v>19853</v>
      </c>
      <c r="C375" s="43">
        <v>20789</v>
      </c>
      <c r="D375" s="43">
        <v>20227</v>
      </c>
      <c r="E375" s="43">
        <v>20412</v>
      </c>
      <c r="F375" s="43">
        <v>20909</v>
      </c>
      <c r="G375" s="11">
        <v>20450</v>
      </c>
      <c r="H375" s="11">
        <v>19947</v>
      </c>
      <c r="I375" s="11">
        <v>19591</v>
      </c>
      <c r="J375" s="11">
        <v>18861</v>
      </c>
      <c r="K375" s="5"/>
      <c r="L375" s="5"/>
      <c r="M375" s="5"/>
      <c r="N375" s="5"/>
      <c r="O375" s="5"/>
      <c r="P375" s="5"/>
      <c r="Q375" s="5"/>
      <c r="R375" s="5"/>
      <c r="S375" s="5"/>
      <c r="T375" s="5"/>
      <c r="U375" s="5"/>
      <c r="V375" s="5"/>
      <c r="W375" s="5"/>
      <c r="X375" s="5"/>
      <c r="Y375" s="5"/>
      <c r="Z375" s="5"/>
    </row>
    <row r="376" spans="1:26" x14ac:dyDescent="0.2">
      <c r="A376" s="5" t="s">
        <v>152</v>
      </c>
      <c r="B376" s="27">
        <v>0.88700000000000001</v>
      </c>
      <c r="C376" s="27">
        <v>0.89400000000000002</v>
      </c>
      <c r="D376" s="27">
        <v>0.88300000000000001</v>
      </c>
      <c r="E376" s="27">
        <v>0.90500000000000003</v>
      </c>
      <c r="F376" s="28">
        <v>0.92100000000000004</v>
      </c>
      <c r="G376" s="28">
        <v>0.92700000000000005</v>
      </c>
      <c r="H376" s="28">
        <v>0.93400000000000005</v>
      </c>
      <c r="I376" s="28">
        <v>0.94599999999999995</v>
      </c>
      <c r="J376" s="28">
        <v>0.93500000000000005</v>
      </c>
      <c r="K376" s="5"/>
      <c r="L376" s="5"/>
      <c r="M376" s="5"/>
      <c r="N376" s="5"/>
      <c r="O376" s="5"/>
      <c r="P376" s="5"/>
      <c r="Q376" s="5"/>
      <c r="R376" s="5"/>
      <c r="S376" s="5"/>
      <c r="T376" s="5"/>
      <c r="U376" s="5"/>
      <c r="V376" s="5"/>
      <c r="W376" s="5"/>
      <c r="X376" s="5"/>
      <c r="Y376" s="5"/>
      <c r="Z376" s="5"/>
    </row>
    <row r="377" spans="1:26" x14ac:dyDescent="0.2">
      <c r="A377" s="5"/>
      <c r="B377" s="5"/>
      <c r="C377" s="5"/>
      <c r="D377" s="5"/>
      <c r="E377" s="5"/>
      <c r="F377" s="5"/>
      <c r="G377" s="2"/>
      <c r="H377" s="2"/>
      <c r="I377" s="2"/>
      <c r="J377" s="2"/>
      <c r="K377" s="5"/>
      <c r="L377" s="5"/>
      <c r="M377" s="5"/>
      <c r="N377" s="5"/>
      <c r="O377" s="5"/>
      <c r="P377" s="5"/>
      <c r="Q377" s="5"/>
      <c r="R377" s="5"/>
      <c r="S377" s="5"/>
      <c r="T377" s="5"/>
      <c r="U377" s="5"/>
      <c r="V377" s="5"/>
      <c r="W377" s="5"/>
      <c r="X377" s="5"/>
      <c r="Y377" s="5"/>
      <c r="Z377" s="5"/>
    </row>
    <row r="378" spans="1:26" x14ac:dyDescent="0.2">
      <c r="A378" s="5" t="s">
        <v>100</v>
      </c>
      <c r="B378" s="5"/>
      <c r="C378" s="5"/>
      <c r="D378" s="5"/>
      <c r="E378" s="5"/>
      <c r="F378" s="5"/>
      <c r="G378" s="2"/>
      <c r="H378" s="2"/>
      <c r="I378" s="2"/>
      <c r="J378" s="2"/>
      <c r="K378" s="5"/>
      <c r="L378" s="5"/>
      <c r="M378" s="5"/>
      <c r="N378" s="5"/>
      <c r="O378" s="5"/>
      <c r="P378" s="5"/>
      <c r="Q378" s="5"/>
      <c r="R378" s="5"/>
      <c r="S378" s="5"/>
      <c r="T378" s="5"/>
      <c r="U378" s="5"/>
      <c r="V378" s="5"/>
      <c r="W378" s="5"/>
      <c r="X378" s="5"/>
      <c r="Y378" s="5"/>
      <c r="Z378" s="5"/>
    </row>
    <row r="379" spans="1:26" x14ac:dyDescent="0.2">
      <c r="A379" s="5" t="s">
        <v>12</v>
      </c>
      <c r="B379" s="43">
        <v>13529</v>
      </c>
      <c r="C379" s="43">
        <v>13700</v>
      </c>
      <c r="D379" s="43">
        <v>14143</v>
      </c>
      <c r="E379" s="43">
        <v>13483</v>
      </c>
      <c r="F379" s="43">
        <v>12902</v>
      </c>
      <c r="G379" s="11">
        <v>12139</v>
      </c>
      <c r="H379" s="11">
        <v>12549</v>
      </c>
      <c r="I379" s="11">
        <v>12820</v>
      </c>
      <c r="J379" s="11">
        <v>13246</v>
      </c>
      <c r="K379" s="5"/>
      <c r="L379" s="5"/>
      <c r="M379" s="5"/>
      <c r="N379" s="5"/>
      <c r="O379" s="5"/>
      <c r="P379" s="5"/>
      <c r="Q379" s="5"/>
      <c r="R379" s="5"/>
      <c r="S379" s="5"/>
      <c r="T379" s="5"/>
      <c r="U379" s="5"/>
      <c r="V379" s="5"/>
      <c r="W379" s="5"/>
      <c r="X379" s="5"/>
      <c r="Y379" s="5"/>
      <c r="Z379" s="5"/>
    </row>
    <row r="380" spans="1:26" x14ac:dyDescent="0.2">
      <c r="A380" s="5" t="s">
        <v>151</v>
      </c>
      <c r="B380" s="43">
        <v>10377</v>
      </c>
      <c r="C380" s="43">
        <v>10444</v>
      </c>
      <c r="D380" s="43">
        <v>11320</v>
      </c>
      <c r="E380" s="43">
        <v>11108</v>
      </c>
      <c r="F380" s="43">
        <v>10680</v>
      </c>
      <c r="G380" s="11">
        <v>10062</v>
      </c>
      <c r="H380" s="11">
        <v>10528</v>
      </c>
      <c r="I380" s="11">
        <v>10787</v>
      </c>
      <c r="J380" s="11">
        <v>11234</v>
      </c>
      <c r="K380" s="5"/>
      <c r="L380" s="5"/>
      <c r="M380" s="5"/>
      <c r="N380" s="5"/>
      <c r="O380" s="5"/>
      <c r="P380" s="5"/>
      <c r="Q380" s="5"/>
      <c r="R380" s="5"/>
      <c r="S380" s="5"/>
      <c r="T380" s="5"/>
      <c r="U380" s="5"/>
      <c r="V380" s="5"/>
      <c r="W380" s="5"/>
      <c r="X380" s="5"/>
      <c r="Y380" s="5"/>
      <c r="Z380" s="5"/>
    </row>
    <row r="381" spans="1:26" x14ac:dyDescent="0.2">
      <c r="A381" s="5" t="s">
        <v>152</v>
      </c>
      <c r="B381" s="27">
        <v>0.76700000000000002</v>
      </c>
      <c r="C381" s="27">
        <v>0.76200000000000001</v>
      </c>
      <c r="D381" s="27">
        <v>0.8</v>
      </c>
      <c r="E381" s="27">
        <v>0.82399999999999995</v>
      </c>
      <c r="F381" s="28">
        <v>0.82799999999999996</v>
      </c>
      <c r="G381" s="28">
        <v>0.82899999999999996</v>
      </c>
      <c r="H381" s="28">
        <v>0.83899999999999997</v>
      </c>
      <c r="I381" s="28">
        <v>0.84099999999999997</v>
      </c>
      <c r="J381" s="28">
        <v>0.84799999999999998</v>
      </c>
      <c r="K381" s="5"/>
      <c r="L381" s="5"/>
      <c r="M381" s="5"/>
      <c r="N381" s="5"/>
      <c r="O381" s="5"/>
      <c r="P381" s="5"/>
      <c r="Q381" s="5"/>
      <c r="R381" s="5"/>
      <c r="S381" s="5"/>
      <c r="T381" s="5"/>
      <c r="U381" s="5"/>
      <c r="V381" s="5"/>
      <c r="W381" s="5"/>
      <c r="X381" s="5"/>
      <c r="Y381" s="5"/>
      <c r="Z381" s="5"/>
    </row>
    <row r="382" spans="1:26" x14ac:dyDescent="0.2">
      <c r="A382" s="5"/>
      <c r="B382" s="5"/>
      <c r="C382" s="5"/>
      <c r="D382" s="5"/>
      <c r="E382" s="5"/>
      <c r="F382" s="5"/>
      <c r="G382" s="2"/>
      <c r="H382" s="2"/>
      <c r="I382" s="2"/>
      <c r="J382" s="2"/>
      <c r="K382" s="5"/>
      <c r="L382" s="5"/>
      <c r="M382" s="5"/>
      <c r="N382" s="5"/>
      <c r="O382" s="5"/>
      <c r="P382" s="5"/>
      <c r="Q382" s="5"/>
      <c r="R382" s="5"/>
      <c r="S382" s="5"/>
      <c r="T382" s="5"/>
      <c r="U382" s="5"/>
      <c r="V382" s="5"/>
      <c r="W382" s="5"/>
      <c r="X382" s="5"/>
      <c r="Y382" s="5"/>
      <c r="Z382" s="5"/>
    </row>
    <row r="383" spans="1:26" x14ac:dyDescent="0.2">
      <c r="A383" s="5" t="s">
        <v>101</v>
      </c>
      <c r="B383" s="5"/>
      <c r="C383" s="5"/>
      <c r="D383" s="5"/>
      <c r="E383" s="5"/>
      <c r="F383" s="5"/>
      <c r="G383" s="2"/>
      <c r="H383" s="2"/>
      <c r="I383" s="2"/>
      <c r="J383" s="2"/>
      <c r="K383" s="5"/>
      <c r="L383" s="5"/>
      <c r="M383" s="5"/>
      <c r="N383" s="5"/>
      <c r="O383" s="5"/>
      <c r="P383" s="5"/>
      <c r="Q383" s="5"/>
      <c r="R383" s="5"/>
      <c r="S383" s="5"/>
      <c r="T383" s="5"/>
      <c r="U383" s="5"/>
      <c r="V383" s="5"/>
      <c r="W383" s="5"/>
      <c r="X383" s="5"/>
      <c r="Y383" s="5"/>
      <c r="Z383" s="5"/>
    </row>
    <row r="384" spans="1:26" x14ac:dyDescent="0.2">
      <c r="A384" s="5" t="s">
        <v>12</v>
      </c>
      <c r="B384" s="43">
        <v>54610</v>
      </c>
      <c r="C384" s="43">
        <v>54804</v>
      </c>
      <c r="D384" s="43">
        <v>54537</v>
      </c>
      <c r="E384" s="43">
        <v>54162</v>
      </c>
      <c r="F384" s="43">
        <v>54712</v>
      </c>
      <c r="G384" s="11">
        <v>55248</v>
      </c>
      <c r="H384" s="11">
        <v>56295</v>
      </c>
      <c r="I384" s="11">
        <v>56934</v>
      </c>
      <c r="J384" s="11">
        <v>57971</v>
      </c>
      <c r="K384" s="5"/>
      <c r="L384" s="5"/>
      <c r="M384" s="5"/>
      <c r="N384" s="5"/>
      <c r="O384" s="5"/>
      <c r="P384" s="5"/>
      <c r="Q384" s="5"/>
      <c r="R384" s="5"/>
      <c r="S384" s="5"/>
      <c r="T384" s="5"/>
      <c r="U384" s="5"/>
      <c r="V384" s="5"/>
      <c r="W384" s="5"/>
      <c r="X384" s="5"/>
      <c r="Y384" s="5"/>
      <c r="Z384" s="5"/>
    </row>
    <row r="385" spans="1:26" x14ac:dyDescent="0.2">
      <c r="A385" s="5" t="s">
        <v>151</v>
      </c>
      <c r="B385" s="43">
        <v>43663</v>
      </c>
      <c r="C385" s="43">
        <v>43972</v>
      </c>
      <c r="D385" s="43">
        <v>44730</v>
      </c>
      <c r="E385" s="43">
        <v>45674</v>
      </c>
      <c r="F385" s="43">
        <v>46807</v>
      </c>
      <c r="G385" s="11">
        <v>48461</v>
      </c>
      <c r="H385" s="11">
        <v>51165</v>
      </c>
      <c r="I385" s="11">
        <v>52558</v>
      </c>
      <c r="J385" s="11">
        <v>52738</v>
      </c>
      <c r="K385" s="5"/>
      <c r="L385" s="5"/>
      <c r="M385" s="5"/>
      <c r="N385" s="5"/>
      <c r="O385" s="5"/>
      <c r="P385" s="5"/>
      <c r="Q385" s="5"/>
      <c r="R385" s="5"/>
      <c r="S385" s="5"/>
      <c r="T385" s="5"/>
      <c r="U385" s="5"/>
      <c r="V385" s="5"/>
      <c r="W385" s="5"/>
      <c r="X385" s="5"/>
      <c r="Y385" s="5"/>
      <c r="Z385" s="5"/>
    </row>
    <row r="386" spans="1:26" x14ac:dyDescent="0.2">
      <c r="A386" s="5" t="s">
        <v>152</v>
      </c>
      <c r="B386" s="27">
        <v>0.8</v>
      </c>
      <c r="C386" s="27">
        <v>0.80200000000000005</v>
      </c>
      <c r="D386" s="27">
        <v>0.82</v>
      </c>
      <c r="E386" s="27">
        <v>0.84299999999999997</v>
      </c>
      <c r="F386" s="28">
        <v>0.85599999999999998</v>
      </c>
      <c r="G386" s="28">
        <v>0.877</v>
      </c>
      <c r="H386" s="28">
        <v>0.90900000000000003</v>
      </c>
      <c r="I386" s="28">
        <v>0.92300000000000004</v>
      </c>
      <c r="J386" s="28">
        <v>0.91</v>
      </c>
      <c r="K386" s="5"/>
      <c r="L386" s="5"/>
      <c r="M386" s="5"/>
      <c r="N386" s="5"/>
      <c r="O386" s="5"/>
      <c r="P386" s="5"/>
      <c r="Q386" s="5"/>
      <c r="R386" s="5"/>
      <c r="S386" s="5"/>
      <c r="T386" s="5"/>
      <c r="U386" s="5"/>
      <c r="V386" s="5"/>
      <c r="W386" s="5"/>
      <c r="X386" s="5"/>
      <c r="Y386" s="5"/>
      <c r="Z386" s="5"/>
    </row>
    <row r="387" spans="1:26" x14ac:dyDescent="0.2">
      <c r="A387" s="5"/>
      <c r="B387" s="5"/>
      <c r="C387" s="5"/>
      <c r="D387" s="5"/>
      <c r="E387" s="5"/>
      <c r="F387" s="5"/>
      <c r="G387" s="2"/>
      <c r="H387" s="2"/>
      <c r="I387" s="2"/>
      <c r="J387" s="2"/>
      <c r="K387" s="5"/>
      <c r="L387" s="5"/>
      <c r="M387" s="5"/>
      <c r="N387" s="5"/>
      <c r="O387" s="5"/>
      <c r="P387" s="5"/>
      <c r="Q387" s="5"/>
      <c r="R387" s="5"/>
      <c r="S387" s="5"/>
      <c r="T387" s="5"/>
      <c r="U387" s="5"/>
      <c r="V387" s="5"/>
      <c r="W387" s="5"/>
      <c r="X387" s="5"/>
      <c r="Y387" s="5"/>
      <c r="Z387" s="5"/>
    </row>
    <row r="388" spans="1:26" x14ac:dyDescent="0.2">
      <c r="A388" s="5" t="s">
        <v>102</v>
      </c>
      <c r="B388" s="5"/>
      <c r="C388" s="5"/>
      <c r="D388" s="5"/>
      <c r="E388" s="5"/>
      <c r="F388" s="5"/>
      <c r="G388" s="2"/>
      <c r="H388" s="2"/>
      <c r="I388" s="2"/>
      <c r="J388" s="2"/>
      <c r="K388" s="5"/>
      <c r="L388" s="5"/>
      <c r="M388" s="5"/>
      <c r="N388" s="5"/>
      <c r="O388" s="5"/>
      <c r="P388" s="5"/>
      <c r="Q388" s="5"/>
      <c r="R388" s="5"/>
      <c r="S388" s="5"/>
      <c r="T388" s="5"/>
      <c r="U388" s="5"/>
      <c r="V388" s="5"/>
      <c r="W388" s="5"/>
      <c r="X388" s="5"/>
      <c r="Y388" s="5"/>
      <c r="Z388" s="5"/>
    </row>
    <row r="389" spans="1:26" x14ac:dyDescent="0.2">
      <c r="A389" s="5" t="s">
        <v>12</v>
      </c>
      <c r="B389" s="43">
        <v>2678908</v>
      </c>
      <c r="C389" s="43">
        <v>2682596</v>
      </c>
      <c r="D389" s="43">
        <v>2688795</v>
      </c>
      <c r="E389" s="43">
        <v>2693308</v>
      </c>
      <c r="F389" s="43">
        <v>2688240</v>
      </c>
      <c r="G389" s="11">
        <v>2695812</v>
      </c>
      <c r="H389" s="11">
        <v>2691551</v>
      </c>
      <c r="I389" s="11">
        <v>2682443</v>
      </c>
      <c r="J389" s="11">
        <v>2671462</v>
      </c>
      <c r="K389" s="5"/>
      <c r="L389" s="5"/>
      <c r="M389" s="5"/>
      <c r="N389" s="5"/>
      <c r="O389" s="5"/>
      <c r="P389" s="5"/>
      <c r="Q389" s="5"/>
      <c r="R389" s="5"/>
      <c r="S389" s="5"/>
      <c r="T389" s="5"/>
      <c r="U389" s="5"/>
      <c r="V389" s="5"/>
      <c r="W389" s="5"/>
      <c r="X389" s="5"/>
      <c r="Y389" s="5"/>
      <c r="Z389" s="5"/>
    </row>
    <row r="390" spans="1:26" x14ac:dyDescent="0.2">
      <c r="A390" s="5" t="s">
        <v>151</v>
      </c>
      <c r="B390" s="43">
        <v>2153543</v>
      </c>
      <c r="C390" s="43">
        <v>2153354</v>
      </c>
      <c r="D390" s="43">
        <v>2185943</v>
      </c>
      <c r="E390" s="43">
        <v>2241676</v>
      </c>
      <c r="F390" s="43">
        <v>2292983</v>
      </c>
      <c r="G390" s="11">
        <v>2350673</v>
      </c>
      <c r="H390" s="11">
        <v>2403299</v>
      </c>
      <c r="I390" s="11">
        <v>2423661</v>
      </c>
      <c r="J390" s="11">
        <v>2416142</v>
      </c>
      <c r="K390" s="5"/>
      <c r="L390" s="5"/>
      <c r="M390" s="5"/>
      <c r="N390" s="5"/>
      <c r="O390" s="5"/>
      <c r="P390" s="5"/>
      <c r="Q390" s="5"/>
      <c r="R390" s="5"/>
      <c r="S390" s="5"/>
      <c r="T390" s="5"/>
      <c r="U390" s="5"/>
      <c r="V390" s="5"/>
      <c r="W390" s="5"/>
      <c r="X390" s="5"/>
      <c r="Y390" s="5"/>
      <c r="Z390" s="5"/>
    </row>
    <row r="391" spans="1:26" x14ac:dyDescent="0.2">
      <c r="A391" s="3" t="s">
        <v>152</v>
      </c>
      <c r="B391" s="66">
        <v>0.80400000000000005</v>
      </c>
      <c r="C391" s="66">
        <v>0.80300000000000005</v>
      </c>
      <c r="D391" s="66">
        <v>0.81299999999999994</v>
      </c>
      <c r="E391" s="66">
        <v>0.83199999999999996</v>
      </c>
      <c r="F391" s="66">
        <v>0.85299999999999998</v>
      </c>
      <c r="G391" s="37">
        <v>0.872</v>
      </c>
      <c r="H391" s="37">
        <v>0.89300000000000002</v>
      </c>
      <c r="I391" s="37">
        <v>0.90400000000000003</v>
      </c>
      <c r="J391" s="37">
        <v>0.90400000000000003</v>
      </c>
      <c r="K391" s="5"/>
      <c r="L391" s="5"/>
      <c r="M391" s="5"/>
      <c r="N391" s="5"/>
      <c r="O391" s="5"/>
      <c r="P391" s="5"/>
      <c r="Q391" s="5"/>
      <c r="R391" s="5"/>
      <c r="S391" s="5"/>
      <c r="T391" s="5"/>
      <c r="U391" s="5"/>
      <c r="V391" s="5"/>
      <c r="W391" s="5"/>
      <c r="X391" s="5"/>
      <c r="Y391" s="5"/>
      <c r="Z391" s="5"/>
    </row>
    <row r="392" spans="1:26" x14ac:dyDescent="0.2">
      <c r="A392" s="5" t="s">
        <v>153</v>
      </c>
      <c r="B392" s="5"/>
      <c r="C392" s="5"/>
      <c r="D392" s="5"/>
      <c r="E392" s="5"/>
      <c r="F392" s="5"/>
      <c r="G392" s="2"/>
      <c r="H392" s="2"/>
      <c r="I392" s="2"/>
      <c r="J392" s="2"/>
      <c r="K392" s="5"/>
      <c r="L392" s="5"/>
      <c r="M392" s="5"/>
      <c r="N392" s="5"/>
      <c r="O392" s="5"/>
      <c r="P392" s="5"/>
      <c r="Q392" s="5"/>
      <c r="R392" s="5"/>
      <c r="S392" s="5"/>
      <c r="T392" s="5"/>
      <c r="U392" s="5"/>
      <c r="V392" s="5"/>
      <c r="W392" s="5"/>
      <c r="X392" s="5"/>
      <c r="Y392" s="5"/>
      <c r="Z392" s="5"/>
    </row>
    <row r="393" spans="1:26" x14ac:dyDescent="0.2">
      <c r="A393" s="5"/>
      <c r="B393" s="5"/>
      <c r="C393" s="5"/>
      <c r="D393" s="5"/>
      <c r="E393" s="5"/>
      <c r="F393" s="5"/>
      <c r="G393" s="2"/>
      <c r="H393" s="2"/>
      <c r="I393" s="2"/>
      <c r="J393" s="2"/>
      <c r="K393" s="5"/>
      <c r="L393" s="5"/>
      <c r="M393" s="5"/>
      <c r="N393" s="5"/>
      <c r="O393" s="5"/>
      <c r="P393" s="5"/>
      <c r="Q393" s="5"/>
      <c r="R393" s="5"/>
      <c r="S393" s="5"/>
      <c r="T393" s="5"/>
      <c r="U393" s="5"/>
      <c r="V393" s="5"/>
      <c r="W393" s="5"/>
      <c r="X393" s="5"/>
      <c r="Y393" s="5"/>
      <c r="Z393" s="5"/>
    </row>
    <row r="394" spans="1:26" x14ac:dyDescent="0.2">
      <c r="A394" s="5"/>
      <c r="B394" s="5"/>
      <c r="C394" s="5"/>
      <c r="D394" s="5"/>
      <c r="E394" s="5"/>
      <c r="F394" s="5"/>
      <c r="G394" s="2"/>
      <c r="H394" s="2"/>
      <c r="I394" s="2"/>
      <c r="J394" s="2"/>
      <c r="K394" s="5"/>
      <c r="L394" s="5"/>
      <c r="M394" s="5"/>
      <c r="N394" s="5"/>
      <c r="O394" s="5"/>
      <c r="P394" s="5"/>
      <c r="Q394" s="5"/>
      <c r="R394" s="5"/>
      <c r="S394" s="5"/>
      <c r="T394" s="5"/>
      <c r="U394" s="5"/>
      <c r="V394" s="5"/>
      <c r="W394" s="5"/>
      <c r="X394" s="5"/>
      <c r="Y394" s="5"/>
      <c r="Z394" s="5"/>
    </row>
    <row r="395" spans="1:26" x14ac:dyDescent="0.2">
      <c r="A395" s="5"/>
      <c r="B395" s="5"/>
      <c r="C395" s="5"/>
      <c r="D395" s="5"/>
      <c r="E395" s="5"/>
      <c r="F395" s="5"/>
      <c r="G395" s="2"/>
      <c r="H395" s="2"/>
      <c r="I395" s="2"/>
      <c r="J395" s="2"/>
      <c r="K395" s="5"/>
      <c r="L395" s="5"/>
      <c r="M395" s="5"/>
      <c r="N395" s="5"/>
      <c r="O395" s="5"/>
      <c r="P395" s="5"/>
      <c r="Q395" s="5"/>
      <c r="R395" s="5"/>
      <c r="S395" s="5"/>
      <c r="T395" s="5"/>
      <c r="U395" s="5"/>
      <c r="V395" s="5"/>
      <c r="W395" s="5"/>
      <c r="X395" s="5"/>
      <c r="Y395" s="5"/>
      <c r="Z395" s="5"/>
    </row>
    <row r="396" spans="1:26" x14ac:dyDescent="0.2">
      <c r="A396" s="5"/>
      <c r="B396" s="5"/>
      <c r="C396" s="5"/>
      <c r="D396" s="5"/>
      <c r="E396" s="5"/>
      <c r="F396" s="5"/>
      <c r="G396" s="2"/>
      <c r="H396" s="2"/>
      <c r="I396" s="2"/>
      <c r="J396" s="2"/>
      <c r="K396" s="5"/>
      <c r="L396" s="5"/>
      <c r="M396" s="5"/>
      <c r="N396" s="5"/>
      <c r="O396" s="5"/>
      <c r="P396" s="5"/>
      <c r="Q396" s="5"/>
      <c r="R396" s="5"/>
      <c r="S396" s="5"/>
      <c r="T396" s="5"/>
      <c r="U396" s="5"/>
      <c r="V396" s="5"/>
      <c r="W396" s="5"/>
      <c r="X396" s="5"/>
      <c r="Y396" s="5"/>
      <c r="Z396" s="5"/>
    </row>
    <row r="397" spans="1:26" x14ac:dyDescent="0.2">
      <c r="A397" s="5"/>
      <c r="B397" s="5"/>
      <c r="C397" s="5"/>
      <c r="D397" s="5"/>
      <c r="E397" s="5"/>
      <c r="F397" s="5"/>
      <c r="G397" s="2"/>
      <c r="H397" s="2"/>
      <c r="I397" s="2"/>
      <c r="J397" s="2"/>
      <c r="K397" s="5"/>
      <c r="L397" s="5"/>
      <c r="M397" s="5"/>
      <c r="N397" s="5"/>
      <c r="O397" s="5"/>
      <c r="P397" s="5"/>
      <c r="Q397" s="5"/>
      <c r="R397" s="5"/>
      <c r="S397" s="5"/>
      <c r="T397" s="5"/>
      <c r="U397" s="5"/>
      <c r="V397" s="5"/>
      <c r="W397" s="5"/>
      <c r="X397" s="5"/>
      <c r="Y397" s="5"/>
      <c r="Z397" s="5"/>
    </row>
    <row r="398" spans="1:26" x14ac:dyDescent="0.2">
      <c r="A398" s="5"/>
      <c r="B398" s="5"/>
      <c r="C398" s="5"/>
      <c r="D398" s="5"/>
      <c r="E398" s="5"/>
      <c r="F398" s="5"/>
      <c r="G398" s="2"/>
      <c r="H398" s="2"/>
      <c r="I398" s="2"/>
      <c r="J398" s="2"/>
      <c r="K398" s="5"/>
      <c r="L398" s="5"/>
      <c r="M398" s="5"/>
      <c r="N398" s="5"/>
      <c r="O398" s="5"/>
      <c r="P398" s="5"/>
      <c r="Q398" s="5"/>
      <c r="R398" s="5"/>
      <c r="S398" s="5"/>
      <c r="T398" s="5"/>
      <c r="U398" s="5"/>
      <c r="V398" s="5"/>
      <c r="W398" s="5"/>
      <c r="X398" s="5"/>
      <c r="Y398" s="5"/>
      <c r="Z398" s="5"/>
    </row>
    <row r="399" spans="1:26" x14ac:dyDescent="0.2">
      <c r="A399" s="5"/>
      <c r="B399" s="5"/>
      <c r="C399" s="5"/>
      <c r="D399" s="5"/>
      <c r="E399" s="5"/>
      <c r="F399" s="5"/>
      <c r="G399" s="2"/>
      <c r="H399" s="2"/>
      <c r="I399" s="2"/>
      <c r="J399" s="2"/>
      <c r="K399" s="5"/>
      <c r="L399" s="5"/>
      <c r="M399" s="5"/>
      <c r="N399" s="5"/>
      <c r="O399" s="5"/>
      <c r="P399" s="5"/>
      <c r="Q399" s="5"/>
      <c r="R399" s="5"/>
      <c r="S399" s="5"/>
      <c r="T399" s="5"/>
      <c r="U399" s="5"/>
      <c r="V399" s="5"/>
      <c r="W399" s="5"/>
      <c r="X399" s="5"/>
      <c r="Y399" s="5"/>
      <c r="Z399" s="5"/>
    </row>
    <row r="400" spans="1:26" x14ac:dyDescent="0.2">
      <c r="A400" s="5"/>
      <c r="B400" s="5"/>
      <c r="C400" s="5"/>
      <c r="D400" s="5"/>
      <c r="E400" s="5"/>
      <c r="F400" s="5"/>
      <c r="G400" s="2"/>
      <c r="H400" s="2"/>
      <c r="I400" s="2"/>
      <c r="J400" s="2"/>
      <c r="K400" s="5"/>
      <c r="L400" s="5"/>
      <c r="M400" s="5"/>
      <c r="N400" s="5"/>
      <c r="O400" s="5"/>
      <c r="P400" s="5"/>
      <c r="Q400" s="5"/>
      <c r="R400" s="5"/>
      <c r="S400" s="5"/>
      <c r="T400" s="5"/>
      <c r="U400" s="5"/>
      <c r="V400" s="5"/>
      <c r="W400" s="5"/>
      <c r="X400" s="5"/>
      <c r="Y400" s="5"/>
      <c r="Z400" s="5"/>
    </row>
    <row r="401" spans="1:26" x14ac:dyDescent="0.2">
      <c r="A401" s="5"/>
      <c r="B401" s="5"/>
      <c r="C401" s="5"/>
      <c r="D401" s="5"/>
      <c r="E401" s="5"/>
      <c r="F401" s="5"/>
      <c r="G401" s="2"/>
      <c r="H401" s="2"/>
      <c r="I401" s="2"/>
      <c r="J401" s="2"/>
      <c r="K401" s="5"/>
      <c r="L401" s="5"/>
      <c r="M401" s="5"/>
      <c r="N401" s="5"/>
      <c r="O401" s="5"/>
      <c r="P401" s="5"/>
      <c r="Q401" s="5"/>
      <c r="R401" s="5"/>
      <c r="S401" s="5"/>
      <c r="T401" s="5"/>
      <c r="U401" s="5"/>
      <c r="V401" s="5"/>
      <c r="W401" s="5"/>
      <c r="X401" s="5"/>
      <c r="Y401" s="5"/>
      <c r="Z401" s="5"/>
    </row>
    <row r="402" spans="1:26" x14ac:dyDescent="0.2">
      <c r="A402" s="5"/>
      <c r="B402" s="5"/>
      <c r="C402" s="5"/>
      <c r="D402" s="5"/>
      <c r="E402" s="5"/>
      <c r="F402" s="5"/>
      <c r="G402" s="2"/>
      <c r="H402" s="2"/>
      <c r="I402" s="2"/>
      <c r="J402" s="2"/>
      <c r="K402" s="5"/>
      <c r="L402" s="5"/>
      <c r="M402" s="5"/>
      <c r="N402" s="5"/>
      <c r="O402" s="5"/>
      <c r="P402" s="5"/>
      <c r="Q402" s="5"/>
      <c r="R402" s="5"/>
      <c r="S402" s="5"/>
      <c r="T402" s="5"/>
      <c r="U402" s="5"/>
      <c r="V402" s="5"/>
      <c r="W402" s="5"/>
      <c r="X402" s="5"/>
      <c r="Y402" s="5"/>
      <c r="Z402" s="5"/>
    </row>
    <row r="403" spans="1:26" x14ac:dyDescent="0.2">
      <c r="A403" s="5"/>
      <c r="B403" s="5"/>
      <c r="C403" s="5"/>
      <c r="D403" s="5"/>
      <c r="E403" s="5"/>
      <c r="F403" s="5"/>
      <c r="G403" s="2"/>
      <c r="H403" s="2"/>
      <c r="I403" s="2"/>
      <c r="J403" s="2"/>
      <c r="K403" s="5"/>
      <c r="L403" s="5"/>
      <c r="M403" s="5"/>
      <c r="N403" s="5"/>
      <c r="O403" s="5"/>
      <c r="P403" s="5"/>
      <c r="Q403" s="5"/>
      <c r="R403" s="5"/>
      <c r="S403" s="5"/>
      <c r="T403" s="5"/>
      <c r="U403" s="5"/>
      <c r="V403" s="5"/>
      <c r="W403" s="5"/>
      <c r="X403" s="5"/>
      <c r="Y403" s="5"/>
      <c r="Z403" s="5"/>
    </row>
    <row r="404" spans="1:26" x14ac:dyDescent="0.2">
      <c r="A404" s="5"/>
      <c r="B404" s="5"/>
      <c r="C404" s="5"/>
      <c r="D404" s="5"/>
      <c r="E404" s="5"/>
      <c r="F404" s="5"/>
      <c r="G404" s="2"/>
      <c r="H404" s="2"/>
      <c r="I404" s="2"/>
      <c r="J404" s="2"/>
      <c r="K404" s="5"/>
      <c r="L404" s="5"/>
      <c r="M404" s="5"/>
      <c r="N404" s="5"/>
      <c r="O404" s="5"/>
      <c r="P404" s="5"/>
      <c r="Q404" s="5"/>
      <c r="R404" s="5"/>
      <c r="S404" s="5"/>
      <c r="T404" s="5"/>
      <c r="U404" s="5"/>
      <c r="V404" s="5"/>
      <c r="W404" s="5"/>
      <c r="X404" s="5"/>
      <c r="Y404" s="5"/>
      <c r="Z404" s="5"/>
    </row>
    <row r="405" spans="1:26" x14ac:dyDescent="0.2">
      <c r="A405" s="5"/>
      <c r="B405" s="5"/>
      <c r="C405" s="5"/>
      <c r="D405" s="5"/>
      <c r="E405" s="5"/>
      <c r="F405" s="5"/>
      <c r="G405" s="2"/>
      <c r="H405" s="2"/>
      <c r="I405" s="2"/>
      <c r="J405" s="2"/>
      <c r="K405" s="5"/>
      <c r="L405" s="5"/>
      <c r="M405" s="5"/>
      <c r="N405" s="5"/>
      <c r="O405" s="5"/>
      <c r="P405" s="5"/>
      <c r="Q405" s="5"/>
      <c r="R405" s="5"/>
      <c r="S405" s="5"/>
      <c r="T405" s="5"/>
      <c r="U405" s="5"/>
      <c r="V405" s="5"/>
      <c r="W405" s="5"/>
      <c r="X405" s="5"/>
      <c r="Y405" s="5"/>
      <c r="Z405" s="5"/>
    </row>
    <row r="406" spans="1:26" x14ac:dyDescent="0.2">
      <c r="A406" s="5"/>
      <c r="B406" s="5"/>
      <c r="C406" s="5"/>
      <c r="D406" s="5"/>
      <c r="E406" s="5"/>
      <c r="F406" s="5"/>
      <c r="G406" s="2"/>
      <c r="H406" s="2"/>
      <c r="I406" s="2"/>
      <c r="J406" s="2"/>
      <c r="K406" s="5"/>
      <c r="L406" s="5"/>
      <c r="M406" s="5"/>
      <c r="N406" s="5"/>
      <c r="O406" s="5"/>
      <c r="P406" s="5"/>
      <c r="Q406" s="5"/>
      <c r="R406" s="5"/>
      <c r="S406" s="5"/>
      <c r="T406" s="5"/>
      <c r="U406" s="5"/>
      <c r="V406" s="5"/>
      <c r="W406" s="5"/>
      <c r="X406" s="5"/>
      <c r="Y406" s="5"/>
      <c r="Z406" s="5"/>
    </row>
    <row r="407" spans="1:26" x14ac:dyDescent="0.2">
      <c r="A407" s="5"/>
      <c r="B407" s="5"/>
      <c r="C407" s="5"/>
      <c r="D407" s="5"/>
      <c r="E407" s="5"/>
      <c r="F407" s="5"/>
      <c r="G407" s="2"/>
      <c r="H407" s="2"/>
      <c r="I407" s="2"/>
      <c r="J407" s="2"/>
      <c r="K407" s="5"/>
      <c r="L407" s="5"/>
      <c r="M407" s="5"/>
      <c r="N407" s="5"/>
      <c r="O407" s="5"/>
      <c r="P407" s="5"/>
      <c r="Q407" s="5"/>
      <c r="R407" s="5"/>
      <c r="S407" s="5"/>
      <c r="T407" s="5"/>
      <c r="U407" s="5"/>
      <c r="V407" s="5"/>
      <c r="W407" s="5"/>
      <c r="X407" s="5"/>
      <c r="Y407" s="5"/>
      <c r="Z407" s="5"/>
    </row>
    <row r="408" spans="1:26" x14ac:dyDescent="0.2">
      <c r="A408" s="5"/>
      <c r="B408" s="5"/>
      <c r="C408" s="5"/>
      <c r="D408" s="5"/>
      <c r="E408" s="5"/>
      <c r="F408" s="5"/>
      <c r="G408" s="2"/>
      <c r="H408" s="2"/>
      <c r="I408" s="2"/>
      <c r="J408" s="2"/>
      <c r="K408" s="5"/>
      <c r="L408" s="5"/>
      <c r="M408" s="5"/>
      <c r="N408" s="5"/>
      <c r="O408" s="5"/>
      <c r="P408" s="5"/>
      <c r="Q408" s="5"/>
      <c r="R408" s="5"/>
      <c r="S408" s="5"/>
      <c r="T408" s="5"/>
      <c r="U408" s="5"/>
      <c r="V408" s="5"/>
      <c r="W408" s="5"/>
      <c r="X408" s="5"/>
      <c r="Y408" s="5"/>
      <c r="Z408" s="5"/>
    </row>
    <row r="409" spans="1:26" x14ac:dyDescent="0.2">
      <c r="A409" s="5"/>
      <c r="B409" s="5"/>
      <c r="C409" s="5"/>
      <c r="D409" s="5"/>
      <c r="E409" s="5"/>
      <c r="F409" s="5"/>
      <c r="G409" s="2"/>
      <c r="H409" s="2"/>
      <c r="I409" s="2"/>
      <c r="J409" s="2"/>
      <c r="K409" s="5"/>
      <c r="L409" s="5"/>
      <c r="M409" s="5"/>
      <c r="N409" s="5"/>
      <c r="O409" s="5"/>
      <c r="P409" s="5"/>
      <c r="Q409" s="5"/>
      <c r="R409" s="5"/>
      <c r="S409" s="5"/>
      <c r="T409" s="5"/>
      <c r="U409" s="5"/>
      <c r="V409" s="5"/>
      <c r="W409" s="5"/>
      <c r="X409" s="5"/>
      <c r="Y409" s="5"/>
      <c r="Z409" s="5"/>
    </row>
    <row r="410" spans="1:26" x14ac:dyDescent="0.2">
      <c r="A410" s="5"/>
      <c r="B410" s="5"/>
      <c r="C410" s="5"/>
      <c r="D410" s="5"/>
      <c r="E410" s="5"/>
      <c r="F410" s="5"/>
      <c r="G410" s="2"/>
      <c r="H410" s="2"/>
      <c r="I410" s="2"/>
      <c r="J410" s="2"/>
      <c r="K410" s="5"/>
      <c r="L410" s="5"/>
      <c r="M410" s="5"/>
      <c r="N410" s="5"/>
      <c r="O410" s="5"/>
      <c r="P410" s="5"/>
      <c r="Q410" s="5"/>
      <c r="R410" s="5"/>
      <c r="S410" s="5"/>
      <c r="T410" s="5"/>
      <c r="U410" s="5"/>
      <c r="V410" s="5"/>
      <c r="W410" s="5"/>
      <c r="X410" s="5"/>
      <c r="Y410" s="5"/>
      <c r="Z410" s="5"/>
    </row>
    <row r="411" spans="1:26" x14ac:dyDescent="0.2">
      <c r="A411" s="5"/>
      <c r="B411" s="5"/>
      <c r="C411" s="5"/>
      <c r="D411" s="5"/>
      <c r="E411" s="5"/>
      <c r="F411" s="5"/>
      <c r="G411" s="2"/>
      <c r="H411" s="2"/>
      <c r="I411" s="2"/>
      <c r="J411" s="2"/>
      <c r="K411" s="5"/>
      <c r="L411" s="5"/>
      <c r="M411" s="5"/>
      <c r="N411" s="5"/>
      <c r="O411" s="5"/>
      <c r="P411" s="5"/>
      <c r="Q411" s="5"/>
      <c r="R411" s="5"/>
      <c r="S411" s="5"/>
      <c r="T411" s="5"/>
      <c r="U411" s="5"/>
      <c r="V411" s="5"/>
      <c r="W411" s="5"/>
      <c r="X411" s="5"/>
      <c r="Y411" s="5"/>
      <c r="Z411" s="5"/>
    </row>
    <row r="412" spans="1:26" x14ac:dyDescent="0.2">
      <c r="A412" s="5"/>
      <c r="B412" s="5"/>
      <c r="C412" s="5"/>
      <c r="D412" s="5"/>
      <c r="E412" s="5"/>
      <c r="F412" s="5"/>
      <c r="G412" s="2"/>
      <c r="H412" s="2"/>
      <c r="I412" s="2"/>
      <c r="J412" s="2"/>
      <c r="K412" s="5"/>
      <c r="L412" s="5"/>
      <c r="M412" s="5"/>
      <c r="N412" s="5"/>
      <c r="O412" s="5"/>
      <c r="P412" s="5"/>
      <c r="Q412" s="5"/>
      <c r="R412" s="5"/>
      <c r="S412" s="5"/>
      <c r="T412" s="5"/>
      <c r="U412" s="5"/>
      <c r="V412" s="5"/>
      <c r="W412" s="5"/>
      <c r="X412" s="5"/>
      <c r="Y412" s="5"/>
      <c r="Z412" s="5"/>
    </row>
    <row r="413" spans="1:26" x14ac:dyDescent="0.2">
      <c r="A413" s="5"/>
      <c r="B413" s="5"/>
      <c r="C413" s="5"/>
      <c r="D413" s="5"/>
      <c r="E413" s="5"/>
      <c r="F413" s="5"/>
      <c r="G413" s="2"/>
      <c r="H413" s="2"/>
      <c r="I413" s="2"/>
      <c r="J413" s="2"/>
      <c r="K413" s="5"/>
      <c r="L413" s="5"/>
      <c r="M413" s="5"/>
      <c r="N413" s="5"/>
      <c r="O413" s="5"/>
      <c r="P413" s="5"/>
      <c r="Q413" s="5"/>
      <c r="R413" s="5"/>
      <c r="S413" s="5"/>
      <c r="T413" s="5"/>
      <c r="U413" s="5"/>
      <c r="V413" s="5"/>
      <c r="W413" s="5"/>
      <c r="X413" s="5"/>
      <c r="Y413" s="5"/>
      <c r="Z413" s="5"/>
    </row>
    <row r="414" spans="1:26" x14ac:dyDescent="0.2">
      <c r="A414" s="5"/>
      <c r="B414" s="5"/>
      <c r="C414" s="5"/>
      <c r="D414" s="5"/>
      <c r="E414" s="5"/>
      <c r="F414" s="5"/>
      <c r="G414" s="2"/>
      <c r="H414" s="2"/>
      <c r="I414" s="2"/>
      <c r="J414" s="2"/>
      <c r="K414" s="5"/>
      <c r="L414" s="5"/>
      <c r="M414" s="5"/>
      <c r="N414" s="5"/>
      <c r="O414" s="5"/>
      <c r="P414" s="5"/>
      <c r="Q414" s="5"/>
      <c r="R414" s="5"/>
      <c r="S414" s="5"/>
      <c r="T414" s="5"/>
      <c r="U414" s="5"/>
      <c r="V414" s="5"/>
      <c r="W414" s="5"/>
      <c r="X414" s="5"/>
      <c r="Y414" s="5"/>
      <c r="Z414" s="5"/>
    </row>
    <row r="415" spans="1:26" x14ac:dyDescent="0.2">
      <c r="A415" s="5"/>
      <c r="B415" s="5"/>
      <c r="C415" s="5"/>
      <c r="D415" s="5"/>
      <c r="E415" s="5"/>
      <c r="F415" s="5"/>
      <c r="G415" s="2"/>
      <c r="H415" s="2"/>
      <c r="I415" s="2"/>
      <c r="J415" s="2"/>
      <c r="K415" s="5"/>
      <c r="L415" s="5"/>
      <c r="M415" s="5"/>
      <c r="N415" s="5"/>
      <c r="O415" s="5"/>
      <c r="P415" s="5"/>
      <c r="Q415" s="5"/>
      <c r="R415" s="5"/>
      <c r="S415" s="5"/>
      <c r="T415" s="5"/>
      <c r="U415" s="5"/>
      <c r="V415" s="5"/>
      <c r="W415" s="5"/>
      <c r="X415" s="5"/>
      <c r="Y415" s="5"/>
      <c r="Z415" s="5"/>
    </row>
    <row r="416" spans="1:26" x14ac:dyDescent="0.2">
      <c r="A416" s="5"/>
      <c r="B416" s="5"/>
      <c r="C416" s="5"/>
      <c r="D416" s="5"/>
      <c r="E416" s="5"/>
      <c r="F416" s="5"/>
      <c r="G416" s="2"/>
      <c r="H416" s="2"/>
      <c r="I416" s="2"/>
      <c r="J416" s="2"/>
      <c r="K416" s="5"/>
      <c r="L416" s="5"/>
      <c r="M416" s="5"/>
      <c r="N416" s="5"/>
      <c r="O416" s="5"/>
      <c r="P416" s="5"/>
      <c r="Q416" s="5"/>
      <c r="R416" s="5"/>
      <c r="S416" s="5"/>
      <c r="T416" s="5"/>
      <c r="U416" s="5"/>
      <c r="V416" s="5"/>
      <c r="W416" s="5"/>
      <c r="X416" s="5"/>
      <c r="Y416" s="5"/>
      <c r="Z416" s="5"/>
    </row>
    <row r="417" spans="1:26" x14ac:dyDescent="0.2">
      <c r="A417" s="5"/>
      <c r="B417" s="5"/>
      <c r="C417" s="5"/>
      <c r="D417" s="5"/>
      <c r="E417" s="5"/>
      <c r="F417" s="5"/>
      <c r="G417" s="2"/>
      <c r="H417" s="2"/>
      <c r="I417" s="2"/>
      <c r="J417" s="2"/>
      <c r="K417" s="5"/>
      <c r="L417" s="5"/>
      <c r="M417" s="5"/>
      <c r="N417" s="5"/>
      <c r="O417" s="5"/>
      <c r="P417" s="5"/>
      <c r="Q417" s="5"/>
      <c r="R417" s="5"/>
      <c r="S417" s="5"/>
      <c r="T417" s="5"/>
      <c r="U417" s="5"/>
      <c r="V417" s="5"/>
      <c r="W417" s="5"/>
      <c r="X417" s="5"/>
      <c r="Y417" s="5"/>
      <c r="Z417" s="5"/>
    </row>
    <row r="418" spans="1:26" x14ac:dyDescent="0.2">
      <c r="A418" s="5"/>
      <c r="B418" s="5"/>
      <c r="C418" s="5"/>
      <c r="D418" s="5"/>
      <c r="E418" s="5"/>
      <c r="F418" s="5"/>
      <c r="G418" s="2"/>
      <c r="H418" s="2"/>
      <c r="I418" s="2"/>
      <c r="J418" s="2"/>
      <c r="K418" s="5"/>
      <c r="L418" s="5"/>
      <c r="M418" s="5"/>
      <c r="N418" s="5"/>
      <c r="O418" s="5"/>
      <c r="P418" s="5"/>
      <c r="Q418" s="5"/>
      <c r="R418" s="5"/>
      <c r="S418" s="5"/>
      <c r="T418" s="5"/>
      <c r="U418" s="5"/>
      <c r="V418" s="5"/>
      <c r="W418" s="5"/>
      <c r="X418" s="5"/>
      <c r="Y418" s="5"/>
      <c r="Z418" s="5"/>
    </row>
    <row r="419" spans="1:26" x14ac:dyDescent="0.2">
      <c r="A419" s="5"/>
      <c r="B419" s="5"/>
      <c r="C419" s="5"/>
      <c r="D419" s="5"/>
      <c r="E419" s="5"/>
      <c r="F419" s="5"/>
      <c r="G419" s="2"/>
      <c r="H419" s="2"/>
      <c r="I419" s="2"/>
      <c r="J419" s="2"/>
      <c r="K419" s="5"/>
      <c r="L419" s="5"/>
      <c r="M419" s="5"/>
      <c r="N419" s="5"/>
      <c r="O419" s="5"/>
      <c r="P419" s="5"/>
      <c r="Q419" s="5"/>
      <c r="R419" s="5"/>
      <c r="S419" s="5"/>
      <c r="T419" s="5"/>
      <c r="U419" s="5"/>
      <c r="V419" s="5"/>
      <c r="W419" s="5"/>
      <c r="X419" s="5"/>
      <c r="Y419" s="5"/>
      <c r="Z419" s="5"/>
    </row>
    <row r="420" spans="1:26" x14ac:dyDescent="0.2">
      <c r="A420" s="5"/>
      <c r="B420" s="5"/>
      <c r="C420" s="5"/>
      <c r="D420" s="5"/>
      <c r="E420" s="5"/>
      <c r="F420" s="5"/>
      <c r="G420" s="2"/>
      <c r="H420" s="2"/>
      <c r="I420" s="2"/>
      <c r="J420" s="2"/>
      <c r="K420" s="5"/>
      <c r="L420" s="5"/>
      <c r="M420" s="5"/>
      <c r="N420" s="5"/>
      <c r="O420" s="5"/>
      <c r="P420" s="5"/>
      <c r="Q420" s="5"/>
      <c r="R420" s="5"/>
      <c r="S420" s="5"/>
      <c r="T420" s="5"/>
      <c r="U420" s="5"/>
      <c r="V420" s="5"/>
      <c r="W420" s="5"/>
      <c r="X420" s="5"/>
      <c r="Y420" s="5"/>
      <c r="Z420" s="5"/>
    </row>
    <row r="421" spans="1:26" x14ac:dyDescent="0.2">
      <c r="A421" s="5"/>
      <c r="B421" s="5"/>
      <c r="C421" s="5"/>
      <c r="D421" s="5"/>
      <c r="E421" s="5"/>
      <c r="F421" s="5"/>
      <c r="G421" s="2"/>
      <c r="H421" s="2"/>
      <c r="I421" s="2"/>
      <c r="J421" s="2"/>
      <c r="K421" s="5"/>
      <c r="L421" s="5"/>
      <c r="M421" s="5"/>
      <c r="N421" s="5"/>
      <c r="O421" s="5"/>
      <c r="P421" s="5"/>
      <c r="Q421" s="5"/>
      <c r="R421" s="5"/>
      <c r="S421" s="5"/>
      <c r="T421" s="5"/>
      <c r="U421" s="5"/>
      <c r="V421" s="5"/>
      <c r="W421" s="5"/>
      <c r="X421" s="5"/>
      <c r="Y421" s="5"/>
      <c r="Z421" s="5"/>
    </row>
    <row r="422" spans="1:26" x14ac:dyDescent="0.2">
      <c r="A422" s="5"/>
      <c r="B422" s="5"/>
      <c r="C422" s="5"/>
      <c r="D422" s="5"/>
      <c r="E422" s="5"/>
      <c r="F422" s="5"/>
      <c r="G422" s="2"/>
      <c r="H422" s="2"/>
      <c r="I422" s="2"/>
      <c r="J422" s="2"/>
      <c r="K422" s="5"/>
      <c r="L422" s="5"/>
      <c r="M422" s="5"/>
      <c r="N422" s="5"/>
      <c r="O422" s="5"/>
      <c r="P422" s="5"/>
      <c r="Q422" s="5"/>
      <c r="R422" s="5"/>
      <c r="S422" s="5"/>
      <c r="T422" s="5"/>
      <c r="U422" s="5"/>
      <c r="V422" s="5"/>
      <c r="W422" s="5"/>
      <c r="X422" s="5"/>
      <c r="Y422" s="5"/>
      <c r="Z422" s="5"/>
    </row>
    <row r="423" spans="1:26" x14ac:dyDescent="0.2">
      <c r="A423" s="5"/>
      <c r="B423" s="5"/>
      <c r="C423" s="5"/>
      <c r="D423" s="5"/>
      <c r="E423" s="5"/>
      <c r="F423" s="5"/>
      <c r="G423" s="2"/>
      <c r="H423" s="2"/>
      <c r="I423" s="2"/>
      <c r="J423" s="2"/>
      <c r="K423" s="5"/>
      <c r="L423" s="5"/>
      <c r="M423" s="5"/>
      <c r="N423" s="5"/>
      <c r="O423" s="5"/>
      <c r="P423" s="5"/>
      <c r="Q423" s="5"/>
      <c r="R423" s="5"/>
      <c r="S423" s="5"/>
      <c r="T423" s="5"/>
      <c r="U423" s="5"/>
      <c r="V423" s="5"/>
      <c r="W423" s="5"/>
      <c r="X423" s="5"/>
      <c r="Y423" s="5"/>
      <c r="Z423" s="5"/>
    </row>
    <row r="424" spans="1:26" x14ac:dyDescent="0.2">
      <c r="A424" s="5"/>
      <c r="B424" s="5"/>
      <c r="C424" s="5"/>
      <c r="D424" s="5"/>
      <c r="E424" s="5"/>
      <c r="F424" s="5"/>
      <c r="G424" s="2"/>
      <c r="H424" s="2"/>
      <c r="I424" s="2"/>
      <c r="J424" s="2"/>
      <c r="K424" s="5"/>
      <c r="L424" s="5"/>
      <c r="M424" s="5"/>
      <c r="N424" s="5"/>
      <c r="O424" s="5"/>
      <c r="P424" s="5"/>
      <c r="Q424" s="5"/>
      <c r="R424" s="5"/>
      <c r="S424" s="5"/>
      <c r="T424" s="5"/>
      <c r="U424" s="5"/>
      <c r="V424" s="5"/>
      <c r="W424" s="5"/>
      <c r="X424" s="5"/>
      <c r="Y424" s="5"/>
      <c r="Z424" s="5"/>
    </row>
    <row r="425" spans="1:26" x14ac:dyDescent="0.2">
      <c r="A425" s="5"/>
      <c r="B425" s="5"/>
      <c r="C425" s="5"/>
      <c r="D425" s="5"/>
      <c r="E425" s="5"/>
      <c r="F425" s="5"/>
      <c r="G425" s="2"/>
      <c r="H425" s="2"/>
      <c r="I425" s="2"/>
      <c r="J425" s="2"/>
      <c r="K425" s="5"/>
      <c r="L425" s="5"/>
      <c r="M425" s="5"/>
      <c r="N425" s="5"/>
      <c r="O425" s="5"/>
      <c r="P425" s="5"/>
      <c r="Q425" s="5"/>
      <c r="R425" s="5"/>
      <c r="S425" s="5"/>
      <c r="T425" s="5"/>
      <c r="U425" s="5"/>
      <c r="V425" s="5"/>
      <c r="W425" s="5"/>
      <c r="X425" s="5"/>
      <c r="Y425" s="5"/>
      <c r="Z425" s="5"/>
    </row>
    <row r="426" spans="1:26" x14ac:dyDescent="0.2">
      <c r="A426" s="5"/>
      <c r="B426" s="5"/>
      <c r="C426" s="5"/>
      <c r="D426" s="5"/>
      <c r="E426" s="5"/>
      <c r="F426" s="5"/>
      <c r="G426" s="2"/>
      <c r="H426" s="2"/>
      <c r="I426" s="2"/>
      <c r="J426" s="2"/>
      <c r="K426" s="5"/>
      <c r="L426" s="5"/>
      <c r="M426" s="5"/>
      <c r="N426" s="5"/>
      <c r="O426" s="5"/>
      <c r="P426" s="5"/>
      <c r="Q426" s="5"/>
      <c r="R426" s="5"/>
      <c r="S426" s="5"/>
      <c r="T426" s="5"/>
      <c r="U426" s="5"/>
      <c r="V426" s="5"/>
      <c r="W426" s="5"/>
      <c r="X426" s="5"/>
      <c r="Y426" s="5"/>
      <c r="Z426" s="5"/>
    </row>
    <row r="427" spans="1:26" x14ac:dyDescent="0.2">
      <c r="A427" s="5"/>
      <c r="B427" s="5"/>
      <c r="C427" s="5"/>
      <c r="D427" s="5"/>
      <c r="E427" s="5"/>
      <c r="F427" s="5"/>
      <c r="G427" s="2"/>
      <c r="H427" s="2"/>
      <c r="I427" s="2"/>
      <c r="J427" s="2"/>
      <c r="K427" s="5"/>
      <c r="L427" s="5"/>
      <c r="M427" s="5"/>
      <c r="N427" s="5"/>
      <c r="O427" s="5"/>
      <c r="P427" s="5"/>
      <c r="Q427" s="5"/>
      <c r="R427" s="5"/>
      <c r="S427" s="5"/>
      <c r="T427" s="5"/>
      <c r="U427" s="5"/>
      <c r="V427" s="5"/>
      <c r="W427" s="5"/>
      <c r="X427" s="5"/>
      <c r="Y427" s="5"/>
      <c r="Z427" s="5"/>
    </row>
    <row r="428" spans="1:26" x14ac:dyDescent="0.2">
      <c r="A428" s="5"/>
      <c r="B428" s="5"/>
      <c r="C428" s="5"/>
      <c r="D428" s="5"/>
      <c r="E428" s="5"/>
      <c r="F428" s="5"/>
      <c r="G428" s="2"/>
      <c r="H428" s="2"/>
      <c r="I428" s="2"/>
      <c r="J428" s="2"/>
      <c r="K428" s="5"/>
      <c r="L428" s="5"/>
      <c r="M428" s="5"/>
      <c r="N428" s="5"/>
      <c r="O428" s="5"/>
      <c r="P428" s="5"/>
      <c r="Q428" s="5"/>
      <c r="R428" s="5"/>
      <c r="S428" s="5"/>
      <c r="T428" s="5"/>
      <c r="U428" s="5"/>
      <c r="V428" s="5"/>
      <c r="W428" s="5"/>
      <c r="X428" s="5"/>
      <c r="Y428" s="5"/>
      <c r="Z428" s="5"/>
    </row>
    <row r="429" spans="1:26" x14ac:dyDescent="0.2">
      <c r="A429" s="5"/>
      <c r="B429" s="5"/>
      <c r="C429" s="5"/>
      <c r="D429" s="5"/>
      <c r="E429" s="5"/>
      <c r="F429" s="5"/>
      <c r="G429" s="2"/>
      <c r="H429" s="2"/>
      <c r="I429" s="2"/>
      <c r="J429" s="2"/>
      <c r="K429" s="5"/>
      <c r="L429" s="5"/>
      <c r="M429" s="5"/>
      <c r="N429" s="5"/>
      <c r="O429" s="5"/>
      <c r="P429" s="5"/>
      <c r="Q429" s="5"/>
      <c r="R429" s="5"/>
      <c r="S429" s="5"/>
      <c r="T429" s="5"/>
      <c r="U429" s="5"/>
      <c r="V429" s="5"/>
      <c r="W429" s="5"/>
      <c r="X429" s="5"/>
      <c r="Y429" s="5"/>
      <c r="Z429" s="5"/>
    </row>
    <row r="430" spans="1:26" x14ac:dyDescent="0.2">
      <c r="A430" s="5"/>
      <c r="B430" s="5"/>
      <c r="C430" s="5"/>
      <c r="D430" s="5"/>
      <c r="E430" s="5"/>
      <c r="F430" s="5"/>
      <c r="G430" s="2"/>
      <c r="H430" s="2"/>
      <c r="I430" s="2"/>
      <c r="J430" s="2"/>
      <c r="K430" s="5"/>
      <c r="L430" s="5"/>
      <c r="M430" s="5"/>
      <c r="N430" s="5"/>
      <c r="O430" s="5"/>
      <c r="P430" s="5"/>
      <c r="Q430" s="5"/>
      <c r="R430" s="5"/>
      <c r="S430" s="5"/>
      <c r="T430" s="5"/>
      <c r="U430" s="5"/>
      <c r="V430" s="5"/>
      <c r="W430" s="5"/>
      <c r="X430" s="5"/>
      <c r="Y430" s="5"/>
      <c r="Z430" s="5"/>
    </row>
    <row r="431" spans="1:26" x14ac:dyDescent="0.2">
      <c r="A431" s="5"/>
      <c r="B431" s="5"/>
      <c r="C431" s="5"/>
      <c r="D431" s="5"/>
      <c r="E431" s="5"/>
      <c r="F431" s="5"/>
      <c r="G431" s="2"/>
      <c r="H431" s="2"/>
      <c r="I431" s="2"/>
      <c r="J431" s="2"/>
      <c r="K431" s="5"/>
      <c r="L431" s="5"/>
      <c r="M431" s="5"/>
      <c r="N431" s="5"/>
      <c r="O431" s="5"/>
      <c r="P431" s="5"/>
      <c r="Q431" s="5"/>
      <c r="R431" s="5"/>
      <c r="S431" s="5"/>
      <c r="T431" s="5"/>
      <c r="U431" s="5"/>
      <c r="V431" s="5"/>
      <c r="W431" s="5"/>
      <c r="X431" s="5"/>
      <c r="Y431" s="5"/>
      <c r="Z431" s="5"/>
    </row>
    <row r="432" spans="1:26" x14ac:dyDescent="0.2">
      <c r="A432" s="5"/>
      <c r="B432" s="5"/>
      <c r="C432" s="5"/>
      <c r="D432" s="5"/>
      <c r="E432" s="5"/>
      <c r="F432" s="5"/>
      <c r="G432" s="2"/>
      <c r="H432" s="2"/>
      <c r="I432" s="2"/>
      <c r="J432" s="2"/>
      <c r="K432" s="5"/>
      <c r="L432" s="5"/>
      <c r="M432" s="5"/>
      <c r="N432" s="5"/>
      <c r="O432" s="5"/>
      <c r="P432" s="5"/>
      <c r="Q432" s="5"/>
      <c r="R432" s="5"/>
      <c r="S432" s="5"/>
      <c r="T432" s="5"/>
      <c r="U432" s="5"/>
      <c r="V432" s="5"/>
      <c r="W432" s="5"/>
      <c r="X432" s="5"/>
      <c r="Y432" s="5"/>
      <c r="Z432" s="5"/>
    </row>
    <row r="433" spans="1:26" x14ac:dyDescent="0.2">
      <c r="A433" s="5"/>
      <c r="B433" s="5"/>
      <c r="C433" s="5"/>
      <c r="D433" s="5"/>
      <c r="E433" s="5"/>
      <c r="F433" s="5"/>
      <c r="G433" s="2"/>
      <c r="H433" s="2"/>
      <c r="I433" s="2"/>
      <c r="J433" s="2"/>
      <c r="K433" s="5"/>
      <c r="L433" s="5"/>
      <c r="M433" s="5"/>
      <c r="N433" s="5"/>
      <c r="O433" s="5"/>
      <c r="P433" s="5"/>
      <c r="Q433" s="5"/>
      <c r="R433" s="5"/>
      <c r="S433" s="5"/>
      <c r="T433" s="5"/>
      <c r="U433" s="5"/>
      <c r="V433" s="5"/>
      <c r="W433" s="5"/>
      <c r="X433" s="5"/>
      <c r="Y433" s="5"/>
      <c r="Z433" s="5"/>
    </row>
    <row r="434" spans="1:26" x14ac:dyDescent="0.2">
      <c r="A434" s="5"/>
      <c r="B434" s="5"/>
      <c r="C434" s="5"/>
      <c r="D434" s="5"/>
      <c r="E434" s="5"/>
      <c r="F434" s="5"/>
      <c r="G434" s="2"/>
      <c r="H434" s="2"/>
      <c r="I434" s="2"/>
      <c r="J434" s="2"/>
      <c r="K434" s="5"/>
      <c r="L434" s="5"/>
      <c r="M434" s="5"/>
      <c r="N434" s="5"/>
      <c r="O434" s="5"/>
      <c r="P434" s="5"/>
      <c r="Q434" s="5"/>
      <c r="R434" s="5"/>
      <c r="S434" s="5"/>
      <c r="T434" s="5"/>
      <c r="U434" s="5"/>
      <c r="V434" s="5"/>
      <c r="W434" s="5"/>
      <c r="X434" s="5"/>
      <c r="Y434" s="5"/>
      <c r="Z434" s="5"/>
    </row>
    <row r="435" spans="1:26" x14ac:dyDescent="0.2">
      <c r="A435" s="5"/>
      <c r="B435" s="5"/>
      <c r="C435" s="5"/>
      <c r="D435" s="5"/>
      <c r="E435" s="5"/>
      <c r="F435" s="5"/>
      <c r="G435" s="2"/>
      <c r="H435" s="2"/>
      <c r="I435" s="2"/>
      <c r="J435" s="2"/>
      <c r="K435" s="5"/>
      <c r="L435" s="5"/>
      <c r="M435" s="5"/>
      <c r="N435" s="5"/>
      <c r="O435" s="5"/>
      <c r="P435" s="5"/>
      <c r="Q435" s="5"/>
      <c r="R435" s="5"/>
      <c r="S435" s="5"/>
      <c r="T435" s="5"/>
      <c r="U435" s="5"/>
      <c r="V435" s="5"/>
      <c r="W435" s="5"/>
      <c r="X435" s="5"/>
      <c r="Y435" s="5"/>
      <c r="Z435" s="5"/>
    </row>
    <row r="436" spans="1:26" x14ac:dyDescent="0.2">
      <c r="A436" s="5"/>
      <c r="B436" s="5"/>
      <c r="C436" s="5"/>
      <c r="D436" s="5"/>
      <c r="E436" s="5"/>
      <c r="F436" s="5"/>
      <c r="G436" s="2"/>
      <c r="H436" s="2"/>
      <c r="I436" s="2"/>
      <c r="J436" s="2"/>
      <c r="K436" s="5"/>
      <c r="L436" s="5"/>
      <c r="M436" s="5"/>
      <c r="N436" s="5"/>
      <c r="O436" s="5"/>
      <c r="P436" s="5"/>
      <c r="Q436" s="5"/>
      <c r="R436" s="5"/>
      <c r="S436" s="5"/>
      <c r="T436" s="5"/>
      <c r="U436" s="5"/>
      <c r="V436" s="5"/>
      <c r="W436" s="5"/>
      <c r="X436" s="5"/>
      <c r="Y436" s="5"/>
      <c r="Z436" s="5"/>
    </row>
    <row r="437" spans="1:26" x14ac:dyDescent="0.2">
      <c r="A437" s="5"/>
      <c r="B437" s="5"/>
      <c r="C437" s="5"/>
      <c r="D437" s="5"/>
      <c r="E437" s="5"/>
      <c r="F437" s="5"/>
      <c r="G437" s="2"/>
      <c r="H437" s="2"/>
      <c r="I437" s="2"/>
      <c r="J437" s="2"/>
      <c r="K437" s="5"/>
      <c r="L437" s="5"/>
      <c r="M437" s="5"/>
      <c r="N437" s="5"/>
      <c r="O437" s="5"/>
      <c r="P437" s="5"/>
      <c r="Q437" s="5"/>
      <c r="R437" s="5"/>
      <c r="S437" s="5"/>
      <c r="T437" s="5"/>
      <c r="U437" s="5"/>
      <c r="V437" s="5"/>
      <c r="W437" s="5"/>
      <c r="X437" s="5"/>
      <c r="Y437" s="5"/>
      <c r="Z437" s="5"/>
    </row>
    <row r="438" spans="1:26" x14ac:dyDescent="0.2">
      <c r="A438" s="5"/>
      <c r="B438" s="5"/>
      <c r="C438" s="5"/>
      <c r="D438" s="5"/>
      <c r="E438" s="5"/>
      <c r="F438" s="5"/>
      <c r="G438" s="2"/>
      <c r="H438" s="2"/>
      <c r="I438" s="2"/>
      <c r="J438" s="2"/>
      <c r="K438" s="5"/>
      <c r="L438" s="5"/>
      <c r="M438" s="5"/>
      <c r="N438" s="5"/>
      <c r="O438" s="5"/>
      <c r="P438" s="5"/>
      <c r="Q438" s="5"/>
      <c r="R438" s="5"/>
      <c r="S438" s="5"/>
      <c r="T438" s="5"/>
      <c r="U438" s="5"/>
      <c r="V438" s="5"/>
      <c r="W438" s="5"/>
      <c r="X438" s="5"/>
      <c r="Y438" s="5"/>
      <c r="Z438" s="5"/>
    </row>
    <row r="439" spans="1:26" x14ac:dyDescent="0.2">
      <c r="A439" s="5"/>
      <c r="B439" s="5"/>
      <c r="C439" s="5"/>
      <c r="D439" s="5"/>
      <c r="E439" s="5"/>
      <c r="F439" s="5"/>
      <c r="G439" s="2"/>
      <c r="H439" s="2"/>
      <c r="I439" s="2"/>
      <c r="J439" s="2"/>
      <c r="K439" s="5"/>
      <c r="L439" s="5"/>
      <c r="M439" s="5"/>
      <c r="N439" s="5"/>
      <c r="O439" s="5"/>
      <c r="P439" s="5"/>
      <c r="Q439" s="5"/>
      <c r="R439" s="5"/>
      <c r="S439" s="5"/>
      <c r="T439" s="5"/>
      <c r="U439" s="5"/>
      <c r="V439" s="5"/>
      <c r="W439" s="5"/>
      <c r="X439" s="5"/>
      <c r="Y439" s="5"/>
      <c r="Z439" s="5"/>
    </row>
    <row r="440" spans="1:26" x14ac:dyDescent="0.2">
      <c r="A440" s="5"/>
      <c r="B440" s="5"/>
      <c r="C440" s="5"/>
      <c r="D440" s="5"/>
      <c r="E440" s="5"/>
      <c r="F440" s="5"/>
      <c r="G440" s="2"/>
      <c r="H440" s="2"/>
      <c r="I440" s="2"/>
      <c r="J440" s="2"/>
      <c r="K440" s="5"/>
      <c r="L440" s="5"/>
      <c r="M440" s="5"/>
      <c r="N440" s="5"/>
      <c r="O440" s="5"/>
      <c r="P440" s="5"/>
      <c r="Q440" s="5"/>
      <c r="R440" s="5"/>
      <c r="S440" s="5"/>
      <c r="T440" s="5"/>
      <c r="U440" s="5"/>
      <c r="V440" s="5"/>
      <c r="W440" s="5"/>
      <c r="X440" s="5"/>
      <c r="Y440" s="5"/>
      <c r="Z440" s="5"/>
    </row>
    <row r="441" spans="1:26" x14ac:dyDescent="0.2">
      <c r="A441" s="5"/>
      <c r="B441" s="5"/>
      <c r="C441" s="5"/>
      <c r="D441" s="5"/>
      <c r="E441" s="5"/>
      <c r="F441" s="5"/>
      <c r="G441" s="2"/>
      <c r="H441" s="2"/>
      <c r="I441" s="2"/>
      <c r="J441" s="2"/>
      <c r="K441" s="5"/>
      <c r="L441" s="5"/>
      <c r="M441" s="5"/>
      <c r="N441" s="5"/>
      <c r="O441" s="5"/>
      <c r="P441" s="5"/>
      <c r="Q441" s="5"/>
      <c r="R441" s="5"/>
      <c r="S441" s="5"/>
      <c r="T441" s="5"/>
      <c r="U441" s="5"/>
      <c r="V441" s="5"/>
      <c r="W441" s="5"/>
      <c r="X441" s="5"/>
      <c r="Y441" s="5"/>
      <c r="Z441" s="5"/>
    </row>
    <row r="442" spans="1:26" x14ac:dyDescent="0.2">
      <c r="A442" s="5"/>
      <c r="B442" s="5"/>
      <c r="C442" s="5"/>
      <c r="D442" s="5"/>
      <c r="E442" s="5"/>
      <c r="F442" s="5"/>
      <c r="G442" s="2"/>
      <c r="H442" s="2"/>
      <c r="I442" s="2"/>
      <c r="J442" s="2"/>
      <c r="K442" s="5"/>
      <c r="L442" s="5"/>
      <c r="M442" s="5"/>
      <c r="N442" s="5"/>
      <c r="O442" s="5"/>
      <c r="P442" s="5"/>
      <c r="Q442" s="5"/>
      <c r="R442" s="5"/>
      <c r="S442" s="5"/>
      <c r="T442" s="5"/>
      <c r="U442" s="5"/>
      <c r="V442" s="5"/>
      <c r="W442" s="5"/>
      <c r="X442" s="5"/>
      <c r="Y442" s="5"/>
      <c r="Z442" s="5"/>
    </row>
    <row r="443" spans="1:26" x14ac:dyDescent="0.2">
      <c r="A443" s="5"/>
      <c r="B443" s="5"/>
      <c r="C443" s="5"/>
      <c r="D443" s="5"/>
      <c r="E443" s="5"/>
      <c r="F443" s="5"/>
      <c r="G443" s="2"/>
      <c r="H443" s="2"/>
      <c r="I443" s="2"/>
      <c r="J443" s="2"/>
      <c r="K443" s="5"/>
      <c r="L443" s="5"/>
      <c r="M443" s="5"/>
      <c r="N443" s="5"/>
      <c r="O443" s="5"/>
      <c r="P443" s="5"/>
      <c r="Q443" s="5"/>
      <c r="R443" s="5"/>
      <c r="S443" s="5"/>
      <c r="T443" s="5"/>
      <c r="U443" s="5"/>
      <c r="V443" s="5"/>
      <c r="W443" s="5"/>
      <c r="X443" s="5"/>
      <c r="Y443" s="5"/>
      <c r="Z443" s="5"/>
    </row>
    <row r="444" spans="1:26" x14ac:dyDescent="0.2">
      <c r="A444" s="5"/>
      <c r="B444" s="5"/>
      <c r="C444" s="5"/>
      <c r="D444" s="5"/>
      <c r="E444" s="5"/>
      <c r="F444" s="5"/>
      <c r="G444" s="2"/>
      <c r="H444" s="2"/>
      <c r="I444" s="2"/>
      <c r="J444" s="2"/>
      <c r="K444" s="5"/>
      <c r="L444" s="5"/>
      <c r="M444" s="5"/>
      <c r="N444" s="5"/>
      <c r="O444" s="5"/>
      <c r="P444" s="5"/>
      <c r="Q444" s="5"/>
      <c r="R444" s="5"/>
      <c r="S444" s="5"/>
      <c r="T444" s="5"/>
      <c r="U444" s="5"/>
      <c r="V444" s="5"/>
      <c r="W444" s="5"/>
      <c r="X444" s="5"/>
      <c r="Y444" s="5"/>
      <c r="Z444" s="5"/>
    </row>
    <row r="445" spans="1:26" x14ac:dyDescent="0.2">
      <c r="A445" s="5"/>
      <c r="B445" s="5"/>
      <c r="C445" s="5"/>
      <c r="D445" s="5"/>
      <c r="E445" s="5"/>
      <c r="F445" s="5"/>
      <c r="G445" s="2"/>
      <c r="H445" s="2"/>
      <c r="I445" s="2"/>
      <c r="J445" s="2"/>
      <c r="K445" s="5"/>
      <c r="L445" s="5"/>
      <c r="M445" s="5"/>
      <c r="N445" s="5"/>
      <c r="O445" s="5"/>
      <c r="P445" s="5"/>
      <c r="Q445" s="5"/>
      <c r="R445" s="5"/>
      <c r="S445" s="5"/>
      <c r="T445" s="5"/>
      <c r="U445" s="5"/>
      <c r="V445" s="5"/>
      <c r="W445" s="5"/>
      <c r="X445" s="5"/>
      <c r="Y445" s="5"/>
      <c r="Z445" s="5"/>
    </row>
    <row r="446" spans="1:26" x14ac:dyDescent="0.2">
      <c r="A446" s="5"/>
      <c r="B446" s="5"/>
      <c r="C446" s="5"/>
      <c r="D446" s="5"/>
      <c r="E446" s="5"/>
      <c r="F446" s="5"/>
      <c r="G446" s="2"/>
      <c r="H446" s="2"/>
      <c r="I446" s="2"/>
      <c r="J446" s="2"/>
      <c r="K446" s="5"/>
      <c r="L446" s="5"/>
      <c r="M446" s="5"/>
      <c r="N446" s="5"/>
      <c r="O446" s="5"/>
      <c r="P446" s="5"/>
      <c r="Q446" s="5"/>
      <c r="R446" s="5"/>
      <c r="S446" s="5"/>
      <c r="T446" s="5"/>
      <c r="U446" s="5"/>
      <c r="V446" s="5"/>
      <c r="W446" s="5"/>
      <c r="X446" s="5"/>
      <c r="Y446" s="5"/>
      <c r="Z446" s="5"/>
    </row>
    <row r="447" spans="1:26" x14ac:dyDescent="0.2">
      <c r="A447" s="5"/>
      <c r="B447" s="5"/>
      <c r="C447" s="5"/>
      <c r="D447" s="5"/>
      <c r="E447" s="5"/>
      <c r="F447" s="5"/>
      <c r="G447" s="2"/>
      <c r="H447" s="2"/>
      <c r="I447" s="2"/>
      <c r="J447" s="2"/>
      <c r="K447" s="5"/>
      <c r="L447" s="5"/>
      <c r="M447" s="5"/>
      <c r="N447" s="5"/>
      <c r="O447" s="5"/>
      <c r="P447" s="5"/>
      <c r="Q447" s="5"/>
      <c r="R447" s="5"/>
      <c r="S447" s="5"/>
      <c r="T447" s="5"/>
      <c r="U447" s="5"/>
      <c r="V447" s="5"/>
      <c r="W447" s="5"/>
      <c r="X447" s="5"/>
      <c r="Y447" s="5"/>
      <c r="Z447" s="5"/>
    </row>
    <row r="448" spans="1:26" x14ac:dyDescent="0.2">
      <c r="A448" s="5"/>
      <c r="B448" s="5"/>
      <c r="C448" s="5"/>
      <c r="D448" s="5"/>
      <c r="E448" s="5"/>
      <c r="F448" s="5"/>
      <c r="G448" s="2"/>
      <c r="H448" s="2"/>
      <c r="I448" s="2"/>
      <c r="J448" s="2"/>
      <c r="K448" s="5"/>
      <c r="L448" s="5"/>
      <c r="M448" s="5"/>
      <c r="N448" s="5"/>
      <c r="O448" s="5"/>
      <c r="P448" s="5"/>
      <c r="Q448" s="5"/>
      <c r="R448" s="5"/>
      <c r="S448" s="5"/>
      <c r="T448" s="5"/>
      <c r="U448" s="5"/>
      <c r="V448" s="5"/>
      <c r="W448" s="5"/>
      <c r="X448" s="5"/>
      <c r="Y448" s="5"/>
      <c r="Z448" s="5"/>
    </row>
    <row r="449" spans="1:26" x14ac:dyDescent="0.2">
      <c r="A449" s="5"/>
      <c r="B449" s="5"/>
      <c r="C449" s="5"/>
      <c r="D449" s="5"/>
      <c r="E449" s="5"/>
      <c r="F449" s="5"/>
      <c r="G449" s="2"/>
      <c r="H449" s="2"/>
      <c r="I449" s="2"/>
      <c r="J449" s="2"/>
      <c r="K449" s="5"/>
      <c r="L449" s="5"/>
      <c r="M449" s="5"/>
      <c r="N449" s="5"/>
      <c r="O449" s="5"/>
      <c r="P449" s="5"/>
      <c r="Q449" s="5"/>
      <c r="R449" s="5"/>
      <c r="S449" s="5"/>
      <c r="T449" s="5"/>
      <c r="U449" s="5"/>
      <c r="V449" s="5"/>
      <c r="W449" s="5"/>
      <c r="X449" s="5"/>
      <c r="Y449" s="5"/>
      <c r="Z449" s="5"/>
    </row>
    <row r="450" spans="1:26" x14ac:dyDescent="0.2">
      <c r="A450" s="5"/>
      <c r="B450" s="5"/>
      <c r="C450" s="5"/>
      <c r="D450" s="5"/>
      <c r="E450" s="5"/>
      <c r="F450" s="5"/>
      <c r="G450" s="2"/>
      <c r="H450" s="2"/>
      <c r="I450" s="2"/>
      <c r="J450" s="2"/>
      <c r="K450" s="5"/>
      <c r="L450" s="5"/>
      <c r="M450" s="5"/>
      <c r="N450" s="5"/>
      <c r="O450" s="5"/>
      <c r="P450" s="5"/>
      <c r="Q450" s="5"/>
      <c r="R450" s="5"/>
      <c r="S450" s="5"/>
      <c r="T450" s="5"/>
      <c r="U450" s="5"/>
      <c r="V450" s="5"/>
      <c r="W450" s="5"/>
      <c r="X450" s="5"/>
      <c r="Y450" s="5"/>
      <c r="Z450" s="5"/>
    </row>
    <row r="451" spans="1:26" x14ac:dyDescent="0.2">
      <c r="A451" s="5"/>
      <c r="B451" s="5"/>
      <c r="C451" s="5"/>
      <c r="D451" s="5"/>
      <c r="E451" s="5"/>
      <c r="F451" s="5"/>
      <c r="G451" s="2"/>
      <c r="H451" s="2"/>
      <c r="I451" s="2"/>
      <c r="J451" s="2"/>
      <c r="K451" s="5"/>
      <c r="L451" s="5"/>
      <c r="M451" s="5"/>
      <c r="N451" s="5"/>
      <c r="O451" s="5"/>
      <c r="P451" s="5"/>
      <c r="Q451" s="5"/>
      <c r="R451" s="5"/>
      <c r="S451" s="5"/>
      <c r="T451" s="5"/>
      <c r="U451" s="5"/>
      <c r="V451" s="5"/>
      <c r="W451" s="5"/>
      <c r="X451" s="5"/>
      <c r="Y451" s="5"/>
      <c r="Z451" s="5"/>
    </row>
    <row r="452" spans="1:26" x14ac:dyDescent="0.2">
      <c r="A452" s="5"/>
      <c r="B452" s="5"/>
      <c r="C452" s="5"/>
      <c r="D452" s="5"/>
      <c r="E452" s="5"/>
      <c r="F452" s="5"/>
      <c r="G452" s="2"/>
      <c r="H452" s="2"/>
      <c r="I452" s="2"/>
      <c r="J452" s="2"/>
      <c r="K452" s="5"/>
      <c r="L452" s="5"/>
      <c r="M452" s="5"/>
      <c r="N452" s="5"/>
      <c r="O452" s="5"/>
      <c r="P452" s="5"/>
      <c r="Q452" s="5"/>
      <c r="R452" s="5"/>
      <c r="S452" s="5"/>
      <c r="T452" s="5"/>
      <c r="U452" s="5"/>
      <c r="V452" s="5"/>
      <c r="W452" s="5"/>
      <c r="X452" s="5"/>
      <c r="Y452" s="5"/>
      <c r="Z452" s="5"/>
    </row>
    <row r="453" spans="1:26" x14ac:dyDescent="0.2">
      <c r="A453" s="5"/>
      <c r="B453" s="5"/>
      <c r="C453" s="5"/>
      <c r="D453" s="5"/>
      <c r="E453" s="5"/>
      <c r="F453" s="5"/>
      <c r="G453" s="2"/>
      <c r="H453" s="2"/>
      <c r="I453" s="2"/>
      <c r="J453" s="2"/>
      <c r="K453" s="5"/>
      <c r="L453" s="5"/>
      <c r="M453" s="5"/>
      <c r="N453" s="5"/>
      <c r="O453" s="5"/>
      <c r="P453" s="5"/>
      <c r="Q453" s="5"/>
      <c r="R453" s="5"/>
      <c r="S453" s="5"/>
      <c r="T453" s="5"/>
      <c r="U453" s="5"/>
      <c r="V453" s="5"/>
      <c r="W453" s="5"/>
      <c r="X453" s="5"/>
      <c r="Y453" s="5"/>
      <c r="Z453" s="5"/>
    </row>
    <row r="454" spans="1:26" x14ac:dyDescent="0.2">
      <c r="A454" s="5"/>
      <c r="B454" s="5"/>
      <c r="C454" s="5"/>
      <c r="D454" s="5"/>
      <c r="E454" s="5"/>
      <c r="F454" s="5"/>
      <c r="G454" s="2"/>
      <c r="H454" s="2"/>
      <c r="I454" s="2"/>
      <c r="J454" s="2"/>
      <c r="K454" s="5"/>
      <c r="L454" s="5"/>
      <c r="M454" s="5"/>
      <c r="N454" s="5"/>
      <c r="O454" s="5"/>
      <c r="P454" s="5"/>
      <c r="Q454" s="5"/>
      <c r="R454" s="5"/>
      <c r="S454" s="5"/>
      <c r="T454" s="5"/>
      <c r="U454" s="5"/>
      <c r="V454" s="5"/>
      <c r="W454" s="5"/>
      <c r="X454" s="5"/>
      <c r="Y454" s="5"/>
      <c r="Z454" s="5"/>
    </row>
    <row r="455" spans="1:26" x14ac:dyDescent="0.2">
      <c r="A455" s="5"/>
      <c r="B455" s="5"/>
      <c r="C455" s="5"/>
      <c r="D455" s="5"/>
      <c r="E455" s="5"/>
      <c r="F455" s="5"/>
      <c r="G455" s="2"/>
      <c r="H455" s="2"/>
      <c r="I455" s="2"/>
      <c r="J455" s="2"/>
      <c r="K455" s="5"/>
      <c r="L455" s="5"/>
      <c r="M455" s="5"/>
      <c r="N455" s="5"/>
      <c r="O455" s="5"/>
      <c r="P455" s="5"/>
      <c r="Q455" s="5"/>
      <c r="R455" s="5"/>
      <c r="S455" s="5"/>
      <c r="T455" s="5"/>
      <c r="U455" s="5"/>
      <c r="V455" s="5"/>
      <c r="W455" s="5"/>
      <c r="X455" s="5"/>
      <c r="Y455" s="5"/>
      <c r="Z455" s="5"/>
    </row>
    <row r="456" spans="1:26" x14ac:dyDescent="0.2">
      <c r="A456" s="5"/>
      <c r="B456" s="5"/>
      <c r="C456" s="5"/>
      <c r="D456" s="5"/>
      <c r="E456" s="5"/>
      <c r="F456" s="5"/>
      <c r="G456" s="2"/>
      <c r="H456" s="2"/>
      <c r="I456" s="2"/>
      <c r="J456" s="2"/>
      <c r="K456" s="5"/>
      <c r="L456" s="5"/>
      <c r="M456" s="5"/>
      <c r="N456" s="5"/>
      <c r="O456" s="5"/>
      <c r="P456" s="5"/>
      <c r="Q456" s="5"/>
      <c r="R456" s="5"/>
      <c r="S456" s="5"/>
      <c r="T456" s="5"/>
      <c r="U456" s="5"/>
      <c r="V456" s="5"/>
      <c r="W456" s="5"/>
      <c r="X456" s="5"/>
      <c r="Y456" s="5"/>
      <c r="Z456" s="5"/>
    </row>
    <row r="457" spans="1:26" x14ac:dyDescent="0.2">
      <c r="A457" s="5"/>
      <c r="B457" s="5"/>
      <c r="C457" s="5"/>
      <c r="D457" s="5"/>
      <c r="E457" s="5"/>
      <c r="F457" s="5"/>
      <c r="G457" s="2"/>
      <c r="H457" s="2"/>
      <c r="I457" s="2"/>
      <c r="J457" s="2"/>
      <c r="K457" s="5"/>
      <c r="L457" s="5"/>
      <c r="M457" s="5"/>
      <c r="N457" s="5"/>
      <c r="O457" s="5"/>
      <c r="P457" s="5"/>
      <c r="Q457" s="5"/>
      <c r="R457" s="5"/>
      <c r="S457" s="5"/>
      <c r="T457" s="5"/>
      <c r="U457" s="5"/>
      <c r="V457" s="5"/>
      <c r="W457" s="5"/>
      <c r="X457" s="5"/>
      <c r="Y457" s="5"/>
      <c r="Z457" s="5"/>
    </row>
    <row r="458" spans="1:26" x14ac:dyDescent="0.2">
      <c r="A458" s="5"/>
      <c r="B458" s="5"/>
      <c r="C458" s="5"/>
      <c r="D458" s="5"/>
      <c r="E458" s="5"/>
      <c r="F458" s="5"/>
      <c r="G458" s="2"/>
      <c r="H458" s="2"/>
      <c r="I458" s="2"/>
      <c r="J458" s="2"/>
      <c r="K458" s="5"/>
      <c r="L458" s="5"/>
      <c r="M458" s="5"/>
      <c r="N458" s="5"/>
      <c r="O458" s="5"/>
      <c r="P458" s="5"/>
      <c r="Q458" s="5"/>
      <c r="R458" s="5"/>
      <c r="S458" s="5"/>
      <c r="T458" s="5"/>
      <c r="U458" s="5"/>
      <c r="V458" s="5"/>
      <c r="W458" s="5"/>
      <c r="X458" s="5"/>
      <c r="Y458" s="5"/>
      <c r="Z458" s="5"/>
    </row>
    <row r="459" spans="1:26" x14ac:dyDescent="0.2">
      <c r="A459" s="5"/>
      <c r="B459" s="5"/>
      <c r="C459" s="5"/>
      <c r="D459" s="5"/>
      <c r="E459" s="5"/>
      <c r="F459" s="5"/>
      <c r="G459" s="2"/>
      <c r="H459" s="2"/>
      <c r="I459" s="2"/>
      <c r="J459" s="2"/>
      <c r="K459" s="5"/>
      <c r="L459" s="5"/>
      <c r="M459" s="5"/>
      <c r="N459" s="5"/>
      <c r="O459" s="5"/>
      <c r="P459" s="5"/>
      <c r="Q459" s="5"/>
      <c r="R459" s="5"/>
      <c r="S459" s="5"/>
      <c r="T459" s="5"/>
      <c r="U459" s="5"/>
      <c r="V459" s="5"/>
      <c r="W459" s="5"/>
      <c r="X459" s="5"/>
      <c r="Y459" s="5"/>
      <c r="Z459" s="5"/>
    </row>
    <row r="460" spans="1:26" x14ac:dyDescent="0.2">
      <c r="A460" s="5"/>
      <c r="B460" s="5"/>
      <c r="C460" s="5"/>
      <c r="D460" s="5"/>
      <c r="E460" s="5"/>
      <c r="F460" s="5"/>
      <c r="G460" s="2"/>
      <c r="H460" s="2"/>
      <c r="I460" s="2"/>
      <c r="J460" s="2"/>
      <c r="K460" s="5"/>
      <c r="L460" s="5"/>
      <c r="M460" s="5"/>
      <c r="N460" s="5"/>
      <c r="O460" s="5"/>
      <c r="P460" s="5"/>
      <c r="Q460" s="5"/>
      <c r="R460" s="5"/>
      <c r="S460" s="5"/>
      <c r="T460" s="5"/>
      <c r="U460" s="5"/>
      <c r="V460" s="5"/>
      <c r="W460" s="5"/>
      <c r="X460" s="5"/>
      <c r="Y460" s="5"/>
      <c r="Z460" s="5"/>
    </row>
    <row r="461" spans="1:26" x14ac:dyDescent="0.2">
      <c r="A461" s="5"/>
      <c r="B461" s="5"/>
      <c r="C461" s="5"/>
      <c r="D461" s="5"/>
      <c r="E461" s="5"/>
      <c r="F461" s="5"/>
      <c r="G461" s="2"/>
      <c r="H461" s="2"/>
      <c r="I461" s="2"/>
      <c r="J461" s="2"/>
      <c r="K461" s="5"/>
      <c r="L461" s="5"/>
      <c r="M461" s="5"/>
      <c r="N461" s="5"/>
      <c r="O461" s="5"/>
      <c r="P461" s="5"/>
      <c r="Q461" s="5"/>
      <c r="R461" s="5"/>
      <c r="S461" s="5"/>
      <c r="T461" s="5"/>
      <c r="U461" s="5"/>
      <c r="V461" s="5"/>
      <c r="W461" s="5"/>
      <c r="X461" s="5"/>
      <c r="Y461" s="5"/>
      <c r="Z461" s="5"/>
    </row>
    <row r="462" spans="1:26" x14ac:dyDescent="0.2">
      <c r="A462" s="5"/>
      <c r="B462" s="5"/>
      <c r="C462" s="5"/>
      <c r="D462" s="5"/>
      <c r="E462" s="5"/>
      <c r="F462" s="5"/>
      <c r="G462" s="2"/>
      <c r="H462" s="2"/>
      <c r="I462" s="2"/>
      <c r="J462" s="2"/>
      <c r="K462" s="5"/>
      <c r="L462" s="5"/>
      <c r="M462" s="5"/>
      <c r="N462" s="5"/>
      <c r="O462" s="5"/>
      <c r="P462" s="5"/>
      <c r="Q462" s="5"/>
      <c r="R462" s="5"/>
      <c r="S462" s="5"/>
      <c r="T462" s="5"/>
      <c r="U462" s="5"/>
      <c r="V462" s="5"/>
      <c r="W462" s="5"/>
      <c r="X462" s="5"/>
      <c r="Y462" s="5"/>
      <c r="Z462" s="5"/>
    </row>
    <row r="463" spans="1:26" x14ac:dyDescent="0.2">
      <c r="A463" s="5"/>
      <c r="B463" s="5"/>
      <c r="C463" s="5"/>
      <c r="D463" s="5"/>
      <c r="E463" s="5"/>
      <c r="F463" s="5"/>
      <c r="G463" s="2"/>
      <c r="H463" s="2"/>
      <c r="I463" s="2"/>
      <c r="J463" s="2"/>
      <c r="K463" s="5"/>
      <c r="L463" s="5"/>
      <c r="M463" s="5"/>
      <c r="N463" s="5"/>
      <c r="O463" s="5"/>
      <c r="P463" s="5"/>
      <c r="Q463" s="5"/>
      <c r="R463" s="5"/>
      <c r="S463" s="5"/>
      <c r="T463" s="5"/>
      <c r="U463" s="5"/>
      <c r="V463" s="5"/>
      <c r="W463" s="5"/>
      <c r="X463" s="5"/>
      <c r="Y463" s="5"/>
      <c r="Z463" s="5"/>
    </row>
    <row r="464" spans="1:26" x14ac:dyDescent="0.2">
      <c r="A464" s="5"/>
      <c r="B464" s="5"/>
      <c r="C464" s="5"/>
      <c r="D464" s="5"/>
      <c r="E464" s="5"/>
      <c r="F464" s="5"/>
      <c r="G464" s="2"/>
      <c r="H464" s="2"/>
      <c r="I464" s="2"/>
      <c r="J464" s="2"/>
      <c r="K464" s="5"/>
      <c r="L464" s="5"/>
      <c r="M464" s="5"/>
      <c r="N464" s="5"/>
      <c r="O464" s="5"/>
      <c r="P464" s="5"/>
      <c r="Q464" s="5"/>
      <c r="R464" s="5"/>
      <c r="S464" s="5"/>
      <c r="T464" s="5"/>
      <c r="U464" s="5"/>
      <c r="V464" s="5"/>
      <c r="W464" s="5"/>
      <c r="X464" s="5"/>
      <c r="Y464" s="5"/>
      <c r="Z464" s="5"/>
    </row>
    <row r="465" spans="1:26" x14ac:dyDescent="0.2">
      <c r="A465" s="5"/>
      <c r="B465" s="5"/>
      <c r="C465" s="5"/>
      <c r="D465" s="5"/>
      <c r="E465" s="5"/>
      <c r="F465" s="5"/>
      <c r="G465" s="2"/>
      <c r="H465" s="2"/>
      <c r="I465" s="2"/>
      <c r="J465" s="2"/>
      <c r="K465" s="5"/>
      <c r="L465" s="5"/>
      <c r="M465" s="5"/>
      <c r="N465" s="5"/>
      <c r="O465" s="5"/>
      <c r="P465" s="5"/>
      <c r="Q465" s="5"/>
      <c r="R465" s="5"/>
      <c r="S465" s="5"/>
      <c r="T465" s="5"/>
      <c r="U465" s="5"/>
      <c r="V465" s="5"/>
      <c r="W465" s="5"/>
      <c r="X465" s="5"/>
      <c r="Y465" s="5"/>
      <c r="Z465" s="5"/>
    </row>
    <row r="466" spans="1:26" x14ac:dyDescent="0.2">
      <c r="A466" s="5"/>
      <c r="B466" s="5"/>
      <c r="C466" s="5"/>
      <c r="D466" s="5"/>
      <c r="E466" s="5"/>
      <c r="F466" s="5"/>
      <c r="G466" s="2"/>
      <c r="H466" s="2"/>
      <c r="I466" s="2"/>
      <c r="J466" s="2"/>
      <c r="K466" s="5"/>
      <c r="L466" s="5"/>
      <c r="M466" s="5"/>
      <c r="N466" s="5"/>
      <c r="O466" s="5"/>
      <c r="P466" s="5"/>
      <c r="Q466" s="5"/>
      <c r="R466" s="5"/>
      <c r="S466" s="5"/>
      <c r="T466" s="5"/>
      <c r="U466" s="5"/>
      <c r="V466" s="5"/>
      <c r="W466" s="5"/>
      <c r="X466" s="5"/>
      <c r="Y466" s="5"/>
      <c r="Z466" s="5"/>
    </row>
    <row r="467" spans="1:26" x14ac:dyDescent="0.2">
      <c r="A467" s="5"/>
      <c r="B467" s="5"/>
      <c r="C467" s="5"/>
      <c r="D467" s="5"/>
      <c r="E467" s="5"/>
      <c r="F467" s="5"/>
      <c r="G467" s="2"/>
      <c r="H467" s="2"/>
      <c r="I467" s="2"/>
      <c r="J467" s="2"/>
      <c r="K467" s="5"/>
      <c r="L467" s="5"/>
      <c r="M467" s="5"/>
      <c r="N467" s="5"/>
      <c r="O467" s="5"/>
      <c r="P467" s="5"/>
      <c r="Q467" s="5"/>
      <c r="R467" s="5"/>
      <c r="S467" s="5"/>
      <c r="T467" s="5"/>
      <c r="U467" s="5"/>
      <c r="V467" s="5"/>
      <c r="W467" s="5"/>
      <c r="X467" s="5"/>
      <c r="Y467" s="5"/>
      <c r="Z467" s="5"/>
    </row>
    <row r="468" spans="1:26" x14ac:dyDescent="0.2">
      <c r="A468" s="5"/>
      <c r="B468" s="5"/>
      <c r="C468" s="5"/>
      <c r="D468" s="5"/>
      <c r="E468" s="5"/>
      <c r="F468" s="5"/>
      <c r="G468" s="2"/>
      <c r="H468" s="2"/>
      <c r="I468" s="2"/>
      <c r="J468" s="2"/>
      <c r="K468" s="5"/>
      <c r="L468" s="5"/>
      <c r="M468" s="5"/>
      <c r="N468" s="5"/>
      <c r="O468" s="5"/>
      <c r="P468" s="5"/>
      <c r="Q468" s="5"/>
      <c r="R468" s="5"/>
      <c r="S468" s="5"/>
      <c r="T468" s="5"/>
      <c r="U468" s="5"/>
      <c r="V468" s="5"/>
      <c r="W468" s="5"/>
      <c r="X468" s="5"/>
      <c r="Y468" s="5"/>
      <c r="Z468" s="5"/>
    </row>
    <row r="469" spans="1:26" x14ac:dyDescent="0.2">
      <c r="A469" s="5"/>
      <c r="B469" s="5"/>
      <c r="C469" s="5"/>
      <c r="D469" s="5"/>
      <c r="E469" s="5"/>
      <c r="F469" s="5"/>
      <c r="G469" s="2"/>
      <c r="H469" s="2"/>
      <c r="I469" s="2"/>
      <c r="J469" s="2"/>
      <c r="K469" s="5"/>
      <c r="L469" s="5"/>
      <c r="M469" s="5"/>
      <c r="N469" s="5"/>
      <c r="O469" s="5"/>
      <c r="P469" s="5"/>
      <c r="Q469" s="5"/>
      <c r="R469" s="5"/>
      <c r="S469" s="5"/>
      <c r="T469" s="5"/>
      <c r="U469" s="5"/>
      <c r="V469" s="5"/>
      <c r="W469" s="5"/>
      <c r="X469" s="5"/>
      <c r="Y469" s="5"/>
      <c r="Z469" s="5"/>
    </row>
    <row r="470" spans="1:26" x14ac:dyDescent="0.2">
      <c r="A470" s="5"/>
      <c r="B470" s="5"/>
      <c r="C470" s="5"/>
      <c r="D470" s="5"/>
      <c r="E470" s="5"/>
      <c r="F470" s="5"/>
      <c r="G470" s="2"/>
      <c r="H470" s="2"/>
      <c r="I470" s="2"/>
      <c r="J470" s="2"/>
      <c r="K470" s="5"/>
      <c r="L470" s="5"/>
      <c r="M470" s="5"/>
      <c r="N470" s="5"/>
      <c r="O470" s="5"/>
      <c r="P470" s="5"/>
      <c r="Q470" s="5"/>
      <c r="R470" s="5"/>
      <c r="S470" s="5"/>
      <c r="T470" s="5"/>
      <c r="U470" s="5"/>
      <c r="V470" s="5"/>
      <c r="W470" s="5"/>
      <c r="X470" s="5"/>
      <c r="Y470" s="5"/>
      <c r="Z470" s="5"/>
    </row>
    <row r="471" spans="1:26" x14ac:dyDescent="0.2">
      <c r="A471" s="5"/>
      <c r="B471" s="5"/>
      <c r="C471" s="5"/>
      <c r="D471" s="5"/>
      <c r="E471" s="5"/>
      <c r="F471" s="5"/>
      <c r="G471" s="2"/>
      <c r="H471" s="2"/>
      <c r="I471" s="2"/>
      <c r="J471" s="2"/>
      <c r="K471" s="5"/>
      <c r="L471" s="5"/>
      <c r="M471" s="5"/>
      <c r="N471" s="5"/>
      <c r="O471" s="5"/>
      <c r="P471" s="5"/>
      <c r="Q471" s="5"/>
      <c r="R471" s="5"/>
      <c r="S471" s="5"/>
      <c r="T471" s="5"/>
      <c r="U471" s="5"/>
      <c r="V471" s="5"/>
      <c r="W471" s="5"/>
      <c r="X471" s="5"/>
      <c r="Y471" s="5"/>
      <c r="Z471" s="5"/>
    </row>
    <row r="472" spans="1:26" x14ac:dyDescent="0.2">
      <c r="A472" s="5"/>
      <c r="B472" s="5"/>
      <c r="C472" s="5"/>
      <c r="D472" s="5"/>
      <c r="E472" s="5"/>
      <c r="F472" s="5"/>
      <c r="G472" s="2"/>
      <c r="H472" s="2"/>
      <c r="I472" s="2"/>
      <c r="J472" s="2"/>
      <c r="K472" s="5"/>
      <c r="L472" s="5"/>
      <c r="M472" s="5"/>
      <c r="N472" s="5"/>
      <c r="O472" s="5"/>
      <c r="P472" s="5"/>
      <c r="Q472" s="5"/>
      <c r="R472" s="5"/>
      <c r="S472" s="5"/>
      <c r="T472" s="5"/>
      <c r="U472" s="5"/>
      <c r="V472" s="5"/>
      <c r="W472" s="5"/>
      <c r="X472" s="5"/>
      <c r="Y472" s="5"/>
      <c r="Z472" s="5"/>
    </row>
    <row r="473" spans="1:26" x14ac:dyDescent="0.2">
      <c r="A473" s="5"/>
      <c r="B473" s="5"/>
      <c r="C473" s="5"/>
      <c r="D473" s="5"/>
      <c r="E473" s="5"/>
      <c r="F473" s="5"/>
      <c r="G473" s="2"/>
      <c r="H473" s="2"/>
      <c r="I473" s="2"/>
      <c r="J473" s="2"/>
      <c r="K473" s="5"/>
      <c r="L473" s="5"/>
      <c r="M473" s="5"/>
      <c r="N473" s="5"/>
      <c r="O473" s="5"/>
      <c r="P473" s="5"/>
      <c r="Q473" s="5"/>
      <c r="R473" s="5"/>
      <c r="S473" s="5"/>
      <c r="T473" s="5"/>
      <c r="U473" s="5"/>
      <c r="V473" s="5"/>
      <c r="W473" s="5"/>
      <c r="X473" s="5"/>
      <c r="Y473" s="5"/>
      <c r="Z473" s="5"/>
    </row>
    <row r="474" spans="1:26" x14ac:dyDescent="0.2">
      <c r="A474" s="5"/>
      <c r="B474" s="5"/>
      <c r="C474" s="5"/>
      <c r="D474" s="5"/>
      <c r="E474" s="5"/>
      <c r="F474" s="5"/>
      <c r="G474" s="2"/>
      <c r="H474" s="2"/>
      <c r="I474" s="2"/>
      <c r="J474" s="2"/>
      <c r="K474" s="5"/>
      <c r="L474" s="5"/>
      <c r="M474" s="5"/>
      <c r="N474" s="5"/>
      <c r="O474" s="5"/>
      <c r="P474" s="5"/>
      <c r="Q474" s="5"/>
      <c r="R474" s="5"/>
      <c r="S474" s="5"/>
      <c r="T474" s="5"/>
      <c r="U474" s="5"/>
      <c r="V474" s="5"/>
      <c r="W474" s="5"/>
      <c r="X474" s="5"/>
      <c r="Y474" s="5"/>
      <c r="Z474" s="5"/>
    </row>
    <row r="475" spans="1:26" x14ac:dyDescent="0.2">
      <c r="A475" s="5"/>
      <c r="B475" s="5"/>
      <c r="C475" s="5"/>
      <c r="D475" s="5"/>
      <c r="E475" s="5"/>
      <c r="F475" s="5"/>
      <c r="G475" s="2"/>
      <c r="H475" s="2"/>
      <c r="I475" s="2"/>
      <c r="J475" s="2"/>
      <c r="K475" s="5"/>
      <c r="L475" s="5"/>
      <c r="M475" s="5"/>
      <c r="N475" s="5"/>
      <c r="O475" s="5"/>
      <c r="P475" s="5"/>
      <c r="Q475" s="5"/>
      <c r="R475" s="5"/>
      <c r="S475" s="5"/>
      <c r="T475" s="5"/>
      <c r="U475" s="5"/>
      <c r="V475" s="5"/>
      <c r="W475" s="5"/>
      <c r="X475" s="5"/>
      <c r="Y475" s="5"/>
      <c r="Z475" s="5"/>
    </row>
    <row r="476" spans="1:26" x14ac:dyDescent="0.2">
      <c r="A476" s="5"/>
      <c r="B476" s="5"/>
      <c r="C476" s="5"/>
      <c r="D476" s="5"/>
      <c r="E476" s="5"/>
      <c r="F476" s="5"/>
      <c r="G476" s="2"/>
      <c r="H476" s="2"/>
      <c r="I476" s="2"/>
      <c r="J476" s="2"/>
      <c r="K476" s="5"/>
      <c r="L476" s="5"/>
      <c r="M476" s="5"/>
      <c r="N476" s="5"/>
      <c r="O476" s="5"/>
      <c r="P476" s="5"/>
      <c r="Q476" s="5"/>
      <c r="R476" s="5"/>
      <c r="S476" s="5"/>
      <c r="T476" s="5"/>
      <c r="U476" s="5"/>
      <c r="V476" s="5"/>
      <c r="W476" s="5"/>
      <c r="X476" s="5"/>
      <c r="Y476" s="5"/>
      <c r="Z476" s="5"/>
    </row>
    <row r="477" spans="1:26" x14ac:dyDescent="0.2">
      <c r="A477" s="5"/>
      <c r="B477" s="5"/>
      <c r="C477" s="5"/>
      <c r="D477" s="5"/>
      <c r="E477" s="5"/>
      <c r="F477" s="5"/>
      <c r="G477" s="2"/>
      <c r="H477" s="2"/>
      <c r="I477" s="2"/>
      <c r="J477" s="2"/>
      <c r="K477" s="5"/>
      <c r="L477" s="5"/>
      <c r="M477" s="5"/>
      <c r="N477" s="5"/>
      <c r="O477" s="5"/>
      <c r="P477" s="5"/>
      <c r="Q477" s="5"/>
      <c r="R477" s="5"/>
      <c r="S477" s="5"/>
      <c r="T477" s="5"/>
      <c r="U477" s="5"/>
      <c r="V477" s="5"/>
      <c r="W477" s="5"/>
      <c r="X477" s="5"/>
      <c r="Y477" s="5"/>
      <c r="Z477" s="5"/>
    </row>
    <row r="478" spans="1:26" x14ac:dyDescent="0.2">
      <c r="A478" s="5"/>
      <c r="B478" s="5"/>
      <c r="C478" s="5"/>
      <c r="D478" s="5"/>
      <c r="E478" s="5"/>
      <c r="F478" s="5"/>
      <c r="G478" s="2"/>
      <c r="H478" s="2"/>
      <c r="I478" s="2"/>
      <c r="J478" s="2"/>
      <c r="K478" s="5"/>
      <c r="L478" s="5"/>
      <c r="M478" s="5"/>
      <c r="N478" s="5"/>
      <c r="O478" s="5"/>
      <c r="P478" s="5"/>
      <c r="Q478" s="5"/>
      <c r="R478" s="5"/>
      <c r="S478" s="5"/>
      <c r="T478" s="5"/>
      <c r="U478" s="5"/>
      <c r="V478" s="5"/>
      <c r="W478" s="5"/>
      <c r="X478" s="5"/>
      <c r="Y478" s="5"/>
      <c r="Z478" s="5"/>
    </row>
    <row r="479" spans="1:26" x14ac:dyDescent="0.2">
      <c r="A479" s="5"/>
      <c r="B479" s="5"/>
      <c r="C479" s="5"/>
      <c r="D479" s="5"/>
      <c r="E479" s="5"/>
      <c r="F479" s="5"/>
      <c r="G479" s="2"/>
      <c r="H479" s="2"/>
      <c r="I479" s="2"/>
      <c r="J479" s="2"/>
      <c r="K479" s="5"/>
      <c r="L479" s="5"/>
      <c r="M479" s="5"/>
      <c r="N479" s="5"/>
      <c r="O479" s="5"/>
      <c r="P479" s="5"/>
      <c r="Q479" s="5"/>
      <c r="R479" s="5"/>
      <c r="S479" s="5"/>
      <c r="T479" s="5"/>
      <c r="U479" s="5"/>
      <c r="V479" s="5"/>
      <c r="W479" s="5"/>
      <c r="X479" s="5"/>
      <c r="Y479" s="5"/>
      <c r="Z479" s="5"/>
    </row>
    <row r="480" spans="1:26" x14ac:dyDescent="0.2">
      <c r="A480" s="5"/>
      <c r="B480" s="5"/>
      <c r="C480" s="5"/>
      <c r="D480" s="5"/>
      <c r="E480" s="5"/>
      <c r="F480" s="5"/>
      <c r="G480" s="2"/>
      <c r="H480" s="2"/>
      <c r="I480" s="2"/>
      <c r="J480" s="2"/>
      <c r="K480" s="5"/>
      <c r="L480" s="5"/>
      <c r="M480" s="5"/>
      <c r="N480" s="5"/>
      <c r="O480" s="5"/>
      <c r="P480" s="5"/>
      <c r="Q480" s="5"/>
      <c r="R480" s="5"/>
      <c r="S480" s="5"/>
      <c r="T480" s="5"/>
      <c r="U480" s="5"/>
      <c r="V480" s="5"/>
      <c r="W480" s="5"/>
      <c r="X480" s="5"/>
      <c r="Y480" s="5"/>
      <c r="Z480" s="5"/>
    </row>
    <row r="481" spans="1:26" x14ac:dyDescent="0.2">
      <c r="A481" s="5"/>
      <c r="B481" s="5"/>
      <c r="C481" s="5"/>
      <c r="D481" s="5"/>
      <c r="E481" s="5"/>
      <c r="F481" s="5"/>
      <c r="G481" s="2"/>
      <c r="H481" s="2"/>
      <c r="I481" s="2"/>
      <c r="J481" s="2"/>
      <c r="K481" s="5"/>
      <c r="L481" s="5"/>
      <c r="M481" s="5"/>
      <c r="N481" s="5"/>
      <c r="O481" s="5"/>
      <c r="P481" s="5"/>
      <c r="Q481" s="5"/>
      <c r="R481" s="5"/>
      <c r="S481" s="5"/>
      <c r="T481" s="5"/>
      <c r="U481" s="5"/>
      <c r="V481" s="5"/>
      <c r="W481" s="5"/>
      <c r="X481" s="5"/>
      <c r="Y481" s="5"/>
      <c r="Z481" s="5"/>
    </row>
    <row r="482" spans="1:26" x14ac:dyDescent="0.2">
      <c r="A482" s="5"/>
      <c r="B482" s="5"/>
      <c r="C482" s="5"/>
      <c r="D482" s="5"/>
      <c r="E482" s="5"/>
      <c r="F482" s="5"/>
      <c r="G482" s="2"/>
      <c r="H482" s="2"/>
      <c r="I482" s="2"/>
      <c r="J482" s="2"/>
      <c r="K482" s="5"/>
      <c r="L482" s="5"/>
      <c r="M482" s="5"/>
      <c r="N482" s="5"/>
      <c r="O482" s="5"/>
      <c r="P482" s="5"/>
      <c r="Q482" s="5"/>
      <c r="R482" s="5"/>
      <c r="S482" s="5"/>
      <c r="T482" s="5"/>
      <c r="U482" s="5"/>
      <c r="V482" s="5"/>
      <c r="W482" s="5"/>
      <c r="X482" s="5"/>
      <c r="Y482" s="5"/>
      <c r="Z482" s="5"/>
    </row>
    <row r="483" spans="1:26" x14ac:dyDescent="0.2">
      <c r="A483" s="5"/>
      <c r="B483" s="5"/>
      <c r="C483" s="5"/>
      <c r="D483" s="5"/>
      <c r="E483" s="5"/>
      <c r="F483" s="5"/>
      <c r="G483" s="2"/>
      <c r="H483" s="2"/>
      <c r="I483" s="2"/>
      <c r="J483" s="2"/>
      <c r="K483" s="5"/>
      <c r="L483" s="5"/>
      <c r="M483" s="5"/>
      <c r="N483" s="5"/>
      <c r="O483" s="5"/>
      <c r="P483" s="5"/>
      <c r="Q483" s="5"/>
      <c r="R483" s="5"/>
      <c r="S483" s="5"/>
      <c r="T483" s="5"/>
      <c r="U483" s="5"/>
      <c r="V483" s="5"/>
      <c r="W483" s="5"/>
      <c r="X483" s="5"/>
      <c r="Y483" s="5"/>
      <c r="Z483" s="5"/>
    </row>
    <row r="484" spans="1:26" x14ac:dyDescent="0.2">
      <c r="A484" s="5"/>
      <c r="B484" s="5"/>
      <c r="C484" s="5"/>
      <c r="D484" s="5"/>
      <c r="E484" s="5"/>
      <c r="F484" s="5"/>
      <c r="G484" s="2"/>
      <c r="H484" s="2"/>
      <c r="I484" s="2"/>
      <c r="J484" s="2"/>
      <c r="K484" s="5"/>
      <c r="L484" s="5"/>
      <c r="M484" s="5"/>
      <c r="N484" s="5"/>
      <c r="O484" s="5"/>
      <c r="P484" s="5"/>
      <c r="Q484" s="5"/>
      <c r="R484" s="5"/>
      <c r="S484" s="5"/>
      <c r="T484" s="5"/>
      <c r="U484" s="5"/>
      <c r="V484" s="5"/>
      <c r="W484" s="5"/>
      <c r="X484" s="5"/>
      <c r="Y484" s="5"/>
      <c r="Z484" s="5"/>
    </row>
    <row r="485" spans="1:26" x14ac:dyDescent="0.2">
      <c r="A485" s="5"/>
      <c r="B485" s="5"/>
      <c r="C485" s="5"/>
      <c r="D485" s="5"/>
      <c r="E485" s="5"/>
      <c r="F485" s="5"/>
      <c r="G485" s="2"/>
      <c r="H485" s="2"/>
      <c r="I485" s="2"/>
      <c r="J485" s="2"/>
      <c r="K485" s="5"/>
      <c r="L485" s="5"/>
      <c r="M485" s="5"/>
      <c r="N485" s="5"/>
      <c r="O485" s="5"/>
      <c r="P485" s="5"/>
      <c r="Q485" s="5"/>
      <c r="R485" s="5"/>
      <c r="S485" s="5"/>
      <c r="T485" s="5"/>
      <c r="U485" s="5"/>
      <c r="V485" s="5"/>
      <c r="W485" s="5"/>
      <c r="X485" s="5"/>
      <c r="Y485" s="5"/>
      <c r="Z485" s="5"/>
    </row>
    <row r="486" spans="1:26" x14ac:dyDescent="0.2">
      <c r="A486" s="5"/>
      <c r="B486" s="5"/>
      <c r="C486" s="5"/>
      <c r="D486" s="5"/>
      <c r="E486" s="5"/>
      <c r="F486" s="5"/>
      <c r="G486" s="2"/>
      <c r="H486" s="2"/>
      <c r="I486" s="2"/>
      <c r="J486" s="2"/>
      <c r="K486" s="5"/>
      <c r="L486" s="5"/>
      <c r="M486" s="5"/>
      <c r="N486" s="5"/>
      <c r="O486" s="5"/>
      <c r="P486" s="5"/>
      <c r="Q486" s="5"/>
      <c r="R486" s="5"/>
      <c r="S486" s="5"/>
      <c r="T486" s="5"/>
      <c r="U486" s="5"/>
      <c r="V486" s="5"/>
      <c r="W486" s="5"/>
      <c r="X486" s="5"/>
      <c r="Y486" s="5"/>
      <c r="Z486" s="5"/>
    </row>
    <row r="487" spans="1:26" x14ac:dyDescent="0.2">
      <c r="A487" s="5"/>
      <c r="B487" s="5"/>
      <c r="C487" s="5"/>
      <c r="D487" s="5"/>
      <c r="E487" s="5"/>
      <c r="F487" s="5"/>
      <c r="G487" s="2"/>
      <c r="H487" s="2"/>
      <c r="I487" s="2"/>
      <c r="J487" s="2"/>
      <c r="K487" s="5"/>
      <c r="L487" s="5"/>
      <c r="M487" s="5"/>
      <c r="N487" s="5"/>
      <c r="O487" s="5"/>
      <c r="P487" s="5"/>
      <c r="Q487" s="5"/>
      <c r="R487" s="5"/>
      <c r="S487" s="5"/>
      <c r="T487" s="5"/>
      <c r="U487" s="5"/>
      <c r="V487" s="5"/>
      <c r="W487" s="5"/>
      <c r="X487" s="5"/>
      <c r="Y487" s="5"/>
      <c r="Z487" s="5"/>
    </row>
    <row r="488" spans="1:26" x14ac:dyDescent="0.2">
      <c r="A488" s="5"/>
      <c r="B488" s="5"/>
      <c r="C488" s="5"/>
      <c r="D488" s="5"/>
      <c r="E488" s="5"/>
      <c r="F488" s="5"/>
      <c r="G488" s="2"/>
      <c r="H488" s="2"/>
      <c r="I488" s="2"/>
      <c r="J488" s="2"/>
      <c r="K488" s="5"/>
      <c r="L488" s="5"/>
      <c r="M488" s="5"/>
      <c r="N488" s="5"/>
      <c r="O488" s="5"/>
      <c r="P488" s="5"/>
      <c r="Q488" s="5"/>
      <c r="R488" s="5"/>
      <c r="S488" s="5"/>
      <c r="T488" s="5"/>
      <c r="U488" s="5"/>
      <c r="V488" s="5"/>
      <c r="W488" s="5"/>
      <c r="X488" s="5"/>
      <c r="Y488" s="5"/>
      <c r="Z488" s="5"/>
    </row>
    <row r="489" spans="1:26" x14ac:dyDescent="0.2">
      <c r="A489" s="5"/>
      <c r="B489" s="5"/>
      <c r="C489" s="5"/>
      <c r="D489" s="5"/>
      <c r="E489" s="5"/>
      <c r="F489" s="5"/>
      <c r="G489" s="2"/>
      <c r="H489" s="2"/>
      <c r="I489" s="2"/>
      <c r="J489" s="2"/>
      <c r="K489" s="5"/>
      <c r="L489" s="5"/>
      <c r="M489" s="5"/>
      <c r="N489" s="5"/>
      <c r="O489" s="5"/>
      <c r="P489" s="5"/>
      <c r="Q489" s="5"/>
      <c r="R489" s="5"/>
      <c r="S489" s="5"/>
      <c r="T489" s="5"/>
      <c r="U489" s="5"/>
      <c r="V489" s="5"/>
      <c r="W489" s="5"/>
      <c r="X489" s="5"/>
      <c r="Y489" s="5"/>
      <c r="Z489" s="5"/>
    </row>
    <row r="490" spans="1:26" x14ac:dyDescent="0.2">
      <c r="A490" s="5"/>
      <c r="B490" s="5"/>
      <c r="C490" s="5"/>
      <c r="D490" s="5"/>
      <c r="E490" s="5"/>
      <c r="F490" s="5"/>
      <c r="G490" s="2"/>
      <c r="H490" s="2"/>
      <c r="I490" s="2"/>
      <c r="J490" s="2"/>
      <c r="K490" s="5"/>
      <c r="L490" s="5"/>
      <c r="M490" s="5"/>
      <c r="N490" s="5"/>
      <c r="O490" s="5"/>
      <c r="P490" s="5"/>
      <c r="Q490" s="5"/>
      <c r="R490" s="5"/>
      <c r="S490" s="5"/>
      <c r="T490" s="5"/>
      <c r="U490" s="5"/>
      <c r="V490" s="5"/>
      <c r="W490" s="5"/>
      <c r="X490" s="5"/>
      <c r="Y490" s="5"/>
      <c r="Z490" s="5"/>
    </row>
    <row r="491" spans="1:26" x14ac:dyDescent="0.2">
      <c r="A491" s="5"/>
      <c r="B491" s="5"/>
      <c r="C491" s="5"/>
      <c r="D491" s="5"/>
      <c r="E491" s="5"/>
      <c r="F491" s="5"/>
      <c r="G491" s="2"/>
      <c r="H491" s="2"/>
      <c r="I491" s="2"/>
      <c r="J491" s="2"/>
      <c r="K491" s="5"/>
      <c r="L491" s="5"/>
      <c r="M491" s="5"/>
      <c r="N491" s="5"/>
      <c r="O491" s="5"/>
      <c r="P491" s="5"/>
      <c r="Q491" s="5"/>
      <c r="R491" s="5"/>
      <c r="S491" s="5"/>
      <c r="T491" s="5"/>
      <c r="U491" s="5"/>
      <c r="V491" s="5"/>
      <c r="W491" s="5"/>
      <c r="X491" s="5"/>
      <c r="Y491" s="5"/>
      <c r="Z491" s="5"/>
    </row>
    <row r="492" spans="1:26" x14ac:dyDescent="0.2">
      <c r="A492" s="5"/>
      <c r="B492" s="5"/>
      <c r="C492" s="5"/>
      <c r="D492" s="5"/>
      <c r="E492" s="5"/>
      <c r="F492" s="5"/>
      <c r="G492" s="2"/>
      <c r="H492" s="2"/>
      <c r="I492" s="2"/>
      <c r="J492" s="2"/>
      <c r="K492" s="5"/>
      <c r="L492" s="5"/>
      <c r="M492" s="5"/>
      <c r="N492" s="5"/>
      <c r="O492" s="5"/>
      <c r="P492" s="5"/>
      <c r="Q492" s="5"/>
      <c r="R492" s="5"/>
      <c r="S492" s="5"/>
      <c r="T492" s="5"/>
      <c r="U492" s="5"/>
      <c r="V492" s="5"/>
      <c r="W492" s="5"/>
      <c r="X492" s="5"/>
      <c r="Y492" s="5"/>
      <c r="Z492" s="5"/>
    </row>
    <row r="493" spans="1:26" x14ac:dyDescent="0.2">
      <c r="A493" s="5"/>
      <c r="B493" s="5"/>
      <c r="C493" s="5"/>
      <c r="D493" s="5"/>
      <c r="E493" s="5"/>
      <c r="F493" s="5"/>
      <c r="G493" s="2"/>
      <c r="H493" s="2"/>
      <c r="I493" s="2"/>
      <c r="J493" s="2"/>
      <c r="K493" s="5"/>
      <c r="L493" s="5"/>
      <c r="M493" s="5"/>
      <c r="N493" s="5"/>
      <c r="O493" s="5"/>
      <c r="P493" s="5"/>
      <c r="Q493" s="5"/>
      <c r="R493" s="5"/>
      <c r="S493" s="5"/>
      <c r="T493" s="5"/>
      <c r="U493" s="5"/>
      <c r="V493" s="5"/>
      <c r="W493" s="5"/>
      <c r="X493" s="5"/>
      <c r="Y493" s="5"/>
      <c r="Z493" s="5"/>
    </row>
    <row r="494" spans="1:26" x14ac:dyDescent="0.2">
      <c r="A494" s="5"/>
      <c r="B494" s="5"/>
      <c r="C494" s="5"/>
      <c r="D494" s="5"/>
      <c r="E494" s="5"/>
      <c r="F494" s="5"/>
      <c r="G494" s="2"/>
      <c r="H494" s="2"/>
      <c r="I494" s="2"/>
      <c r="J494" s="2"/>
      <c r="K494" s="5"/>
      <c r="L494" s="5"/>
      <c r="M494" s="5"/>
      <c r="N494" s="5"/>
      <c r="O494" s="5"/>
      <c r="P494" s="5"/>
      <c r="Q494" s="5"/>
      <c r="R494" s="5"/>
      <c r="S494" s="5"/>
      <c r="T494" s="5"/>
      <c r="U494" s="5"/>
      <c r="V494" s="5"/>
      <c r="W494" s="5"/>
      <c r="X494" s="5"/>
      <c r="Y494" s="5"/>
      <c r="Z494" s="5"/>
    </row>
    <row r="495" spans="1:26" x14ac:dyDescent="0.2">
      <c r="A495" s="5"/>
      <c r="B495" s="5"/>
      <c r="C495" s="5"/>
      <c r="D495" s="5"/>
      <c r="E495" s="5"/>
      <c r="F495" s="5"/>
      <c r="G495" s="2"/>
      <c r="H495" s="2"/>
      <c r="I495" s="2"/>
      <c r="J495" s="2"/>
      <c r="K495" s="5"/>
      <c r="L495" s="5"/>
      <c r="M495" s="5"/>
      <c r="N495" s="5"/>
      <c r="O495" s="5"/>
      <c r="P495" s="5"/>
      <c r="Q495" s="5"/>
      <c r="R495" s="5"/>
      <c r="S495" s="5"/>
      <c r="T495" s="5"/>
      <c r="U495" s="5"/>
      <c r="V495" s="5"/>
      <c r="W495" s="5"/>
      <c r="X495" s="5"/>
      <c r="Y495" s="5"/>
      <c r="Z495" s="5"/>
    </row>
    <row r="496" spans="1:26" x14ac:dyDescent="0.2">
      <c r="A496" s="5"/>
      <c r="B496" s="5"/>
      <c r="C496" s="5"/>
      <c r="D496" s="5"/>
      <c r="E496" s="5"/>
      <c r="F496" s="5"/>
      <c r="G496" s="2"/>
      <c r="H496" s="2"/>
      <c r="I496" s="2"/>
      <c r="J496" s="2"/>
      <c r="K496" s="5"/>
      <c r="L496" s="5"/>
      <c r="M496" s="5"/>
      <c r="N496" s="5"/>
      <c r="O496" s="5"/>
      <c r="P496" s="5"/>
      <c r="Q496" s="5"/>
      <c r="R496" s="5"/>
      <c r="S496" s="5"/>
      <c r="T496" s="5"/>
      <c r="U496" s="5"/>
      <c r="V496" s="5"/>
      <c r="W496" s="5"/>
      <c r="X496" s="5"/>
      <c r="Y496" s="5"/>
      <c r="Z496" s="5"/>
    </row>
    <row r="497" spans="1:26" x14ac:dyDescent="0.2">
      <c r="A497" s="5"/>
      <c r="B497" s="5"/>
      <c r="C497" s="5"/>
      <c r="D497" s="5"/>
      <c r="E497" s="5"/>
      <c r="F497" s="5"/>
      <c r="G497" s="2"/>
      <c r="H497" s="2"/>
      <c r="I497" s="2"/>
      <c r="J497" s="2"/>
      <c r="K497" s="5"/>
      <c r="L497" s="5"/>
      <c r="M497" s="5"/>
      <c r="N497" s="5"/>
      <c r="O497" s="5"/>
      <c r="P497" s="5"/>
      <c r="Q497" s="5"/>
      <c r="R497" s="5"/>
      <c r="S497" s="5"/>
      <c r="T497" s="5"/>
      <c r="U497" s="5"/>
      <c r="V497" s="5"/>
      <c r="W497" s="5"/>
      <c r="X497" s="5"/>
      <c r="Y497" s="5"/>
      <c r="Z497" s="5"/>
    </row>
    <row r="498" spans="1:26" x14ac:dyDescent="0.2">
      <c r="A498" s="5"/>
      <c r="B498" s="5"/>
      <c r="C498" s="5"/>
      <c r="D498" s="5"/>
      <c r="E498" s="5"/>
      <c r="F498" s="5"/>
      <c r="G498" s="2"/>
      <c r="H498" s="2"/>
      <c r="I498" s="2"/>
      <c r="J498" s="2"/>
      <c r="K498" s="5"/>
      <c r="L498" s="5"/>
      <c r="M498" s="5"/>
      <c r="N498" s="5"/>
      <c r="O498" s="5"/>
      <c r="P498" s="5"/>
      <c r="Q498" s="5"/>
      <c r="R498" s="5"/>
      <c r="S498" s="5"/>
      <c r="T498" s="5"/>
      <c r="U498" s="5"/>
      <c r="V498" s="5"/>
      <c r="W498" s="5"/>
      <c r="X498" s="5"/>
      <c r="Y498" s="5"/>
      <c r="Z498" s="5"/>
    </row>
    <row r="499" spans="1:26" x14ac:dyDescent="0.2">
      <c r="A499" s="5"/>
      <c r="B499" s="5"/>
      <c r="C499" s="5"/>
      <c r="D499" s="5"/>
      <c r="E499" s="5"/>
      <c r="F499" s="5"/>
      <c r="G499" s="2"/>
      <c r="H499" s="2"/>
      <c r="I499" s="2"/>
      <c r="J499" s="2"/>
      <c r="K499" s="5"/>
      <c r="L499" s="5"/>
      <c r="M499" s="5"/>
      <c r="N499" s="5"/>
      <c r="O499" s="5"/>
      <c r="P499" s="5"/>
      <c r="Q499" s="5"/>
      <c r="R499" s="5"/>
      <c r="S499" s="5"/>
      <c r="T499" s="5"/>
      <c r="U499" s="5"/>
      <c r="V499" s="5"/>
      <c r="W499" s="5"/>
      <c r="X499" s="5"/>
      <c r="Y499" s="5"/>
      <c r="Z499" s="5"/>
    </row>
    <row r="500" spans="1:26" x14ac:dyDescent="0.2">
      <c r="A500" s="5"/>
      <c r="B500" s="5"/>
      <c r="C500" s="5"/>
      <c r="D500" s="5"/>
      <c r="E500" s="5"/>
      <c r="F500" s="5"/>
      <c r="G500" s="2"/>
      <c r="H500" s="2"/>
      <c r="I500" s="2"/>
      <c r="J500" s="2"/>
      <c r="K500" s="5"/>
      <c r="L500" s="5"/>
      <c r="M500" s="5"/>
      <c r="N500" s="5"/>
      <c r="O500" s="5"/>
      <c r="P500" s="5"/>
      <c r="Q500" s="5"/>
      <c r="R500" s="5"/>
      <c r="S500" s="5"/>
      <c r="T500" s="5"/>
      <c r="U500" s="5"/>
      <c r="V500" s="5"/>
      <c r="W500" s="5"/>
      <c r="X500" s="5"/>
      <c r="Y500" s="5"/>
      <c r="Z500" s="5"/>
    </row>
    <row r="501" spans="1:26" x14ac:dyDescent="0.2">
      <c r="A501" s="5"/>
      <c r="B501" s="5"/>
      <c r="C501" s="5"/>
      <c r="D501" s="5"/>
      <c r="E501" s="5"/>
      <c r="F501" s="5"/>
      <c r="G501" s="2"/>
      <c r="H501" s="2"/>
      <c r="I501" s="2"/>
      <c r="J501" s="2"/>
      <c r="K501" s="5"/>
      <c r="L501" s="5"/>
      <c r="M501" s="5"/>
      <c r="N501" s="5"/>
      <c r="O501" s="5"/>
      <c r="P501" s="5"/>
      <c r="Q501" s="5"/>
      <c r="R501" s="5"/>
      <c r="S501" s="5"/>
      <c r="T501" s="5"/>
      <c r="U501" s="5"/>
      <c r="V501" s="5"/>
      <c r="W501" s="5"/>
      <c r="X501" s="5"/>
      <c r="Y501" s="5"/>
      <c r="Z501" s="5"/>
    </row>
    <row r="502" spans="1:26" x14ac:dyDescent="0.2">
      <c r="A502" s="5"/>
      <c r="B502" s="5"/>
      <c r="C502" s="5"/>
      <c r="D502" s="5"/>
      <c r="E502" s="5"/>
      <c r="F502" s="5"/>
      <c r="G502" s="2"/>
      <c r="H502" s="2"/>
      <c r="I502" s="2"/>
      <c r="J502" s="2"/>
      <c r="K502" s="5"/>
      <c r="L502" s="5"/>
      <c r="M502" s="5"/>
      <c r="N502" s="5"/>
      <c r="O502" s="5"/>
      <c r="P502" s="5"/>
      <c r="Q502" s="5"/>
      <c r="R502" s="5"/>
      <c r="S502" s="5"/>
      <c r="T502" s="5"/>
      <c r="U502" s="5"/>
      <c r="V502" s="5"/>
      <c r="W502" s="5"/>
      <c r="X502" s="5"/>
      <c r="Y502" s="5"/>
      <c r="Z502" s="5"/>
    </row>
    <row r="503" spans="1:26" x14ac:dyDescent="0.2">
      <c r="A503" s="5"/>
      <c r="B503" s="5"/>
      <c r="C503" s="5"/>
      <c r="D503" s="5"/>
      <c r="E503" s="5"/>
      <c r="F503" s="5"/>
      <c r="G503" s="2"/>
      <c r="H503" s="2"/>
      <c r="I503" s="2"/>
      <c r="J503" s="2"/>
      <c r="K503" s="5"/>
      <c r="L503" s="5"/>
      <c r="M503" s="5"/>
      <c r="N503" s="5"/>
      <c r="O503" s="5"/>
      <c r="P503" s="5"/>
      <c r="Q503" s="5"/>
      <c r="R503" s="5"/>
      <c r="S503" s="5"/>
      <c r="T503" s="5"/>
      <c r="U503" s="5"/>
      <c r="V503" s="5"/>
      <c r="W503" s="5"/>
      <c r="X503" s="5"/>
      <c r="Y503" s="5"/>
      <c r="Z503" s="5"/>
    </row>
    <row r="504" spans="1:26" x14ac:dyDescent="0.2">
      <c r="A504" s="5"/>
      <c r="B504" s="5"/>
      <c r="C504" s="5"/>
      <c r="D504" s="5"/>
      <c r="E504" s="5"/>
      <c r="F504" s="5"/>
      <c r="G504" s="2"/>
      <c r="H504" s="2"/>
      <c r="I504" s="2"/>
      <c r="J504" s="2"/>
      <c r="K504" s="5"/>
      <c r="L504" s="5"/>
      <c r="M504" s="5"/>
      <c r="N504" s="5"/>
      <c r="O504" s="5"/>
      <c r="P504" s="5"/>
      <c r="Q504" s="5"/>
      <c r="R504" s="5"/>
      <c r="S504" s="5"/>
      <c r="T504" s="5"/>
      <c r="U504" s="5"/>
      <c r="V504" s="5"/>
      <c r="W504" s="5"/>
      <c r="X504" s="5"/>
      <c r="Y504" s="5"/>
      <c r="Z504" s="5"/>
    </row>
    <row r="505" spans="1:26" x14ac:dyDescent="0.2">
      <c r="A505" s="5"/>
      <c r="B505" s="5"/>
      <c r="C505" s="5"/>
      <c r="D505" s="5"/>
      <c r="E505" s="5"/>
      <c r="F505" s="5"/>
      <c r="G505" s="2"/>
      <c r="H505" s="2"/>
      <c r="I505" s="2"/>
      <c r="J505" s="2"/>
      <c r="K505" s="5"/>
      <c r="L505" s="5"/>
      <c r="M505" s="5"/>
      <c r="N505" s="5"/>
      <c r="O505" s="5"/>
      <c r="P505" s="5"/>
      <c r="Q505" s="5"/>
      <c r="R505" s="5"/>
      <c r="S505" s="5"/>
      <c r="T505" s="5"/>
      <c r="U505" s="5"/>
      <c r="V505" s="5"/>
      <c r="W505" s="5"/>
      <c r="X505" s="5"/>
      <c r="Y505" s="5"/>
      <c r="Z505" s="5"/>
    </row>
    <row r="506" spans="1:26" x14ac:dyDescent="0.2">
      <c r="A506" s="5"/>
      <c r="B506" s="5"/>
      <c r="C506" s="5"/>
      <c r="D506" s="5"/>
      <c r="E506" s="5"/>
      <c r="F506" s="5"/>
      <c r="G506" s="2"/>
      <c r="H506" s="2"/>
      <c r="I506" s="2"/>
      <c r="J506" s="2"/>
      <c r="K506" s="5"/>
      <c r="L506" s="5"/>
      <c r="M506" s="5"/>
      <c r="N506" s="5"/>
      <c r="O506" s="5"/>
      <c r="P506" s="5"/>
      <c r="Q506" s="5"/>
      <c r="R506" s="5"/>
      <c r="S506" s="5"/>
      <c r="T506" s="5"/>
      <c r="U506" s="5"/>
      <c r="V506" s="5"/>
      <c r="W506" s="5"/>
      <c r="X506" s="5"/>
      <c r="Y506" s="5"/>
      <c r="Z506" s="5"/>
    </row>
    <row r="507" spans="1:26" x14ac:dyDescent="0.2">
      <c r="A507" s="5"/>
      <c r="B507" s="5"/>
      <c r="C507" s="5"/>
      <c r="D507" s="5"/>
      <c r="E507" s="5"/>
      <c r="F507" s="5"/>
      <c r="G507" s="2"/>
      <c r="H507" s="2"/>
      <c r="I507" s="2"/>
      <c r="J507" s="2"/>
      <c r="K507" s="5"/>
      <c r="L507" s="5"/>
      <c r="M507" s="5"/>
      <c r="N507" s="5"/>
      <c r="O507" s="5"/>
      <c r="P507" s="5"/>
      <c r="Q507" s="5"/>
      <c r="R507" s="5"/>
      <c r="S507" s="5"/>
      <c r="T507" s="5"/>
      <c r="U507" s="5"/>
      <c r="V507" s="5"/>
      <c r="W507" s="5"/>
      <c r="X507" s="5"/>
      <c r="Y507" s="5"/>
      <c r="Z507" s="5"/>
    </row>
    <row r="508" spans="1:26" x14ac:dyDescent="0.2">
      <c r="A508" s="5"/>
      <c r="B508" s="5"/>
      <c r="C508" s="5"/>
      <c r="D508" s="5"/>
      <c r="E508" s="5"/>
      <c r="F508" s="5"/>
      <c r="G508" s="2"/>
      <c r="H508" s="2"/>
      <c r="I508" s="2"/>
      <c r="J508" s="2"/>
      <c r="K508" s="5"/>
      <c r="L508" s="5"/>
      <c r="M508" s="5"/>
      <c r="N508" s="5"/>
      <c r="O508" s="5"/>
      <c r="P508" s="5"/>
      <c r="Q508" s="5"/>
      <c r="R508" s="5"/>
      <c r="S508" s="5"/>
      <c r="T508" s="5"/>
      <c r="U508" s="5"/>
      <c r="V508" s="5"/>
      <c r="W508" s="5"/>
      <c r="X508" s="5"/>
      <c r="Y508" s="5"/>
      <c r="Z508" s="5"/>
    </row>
    <row r="509" spans="1:26" x14ac:dyDescent="0.2">
      <c r="A509" s="5"/>
      <c r="B509" s="5"/>
      <c r="C509" s="5"/>
      <c r="D509" s="5"/>
      <c r="E509" s="5"/>
      <c r="F509" s="5"/>
      <c r="G509" s="2"/>
      <c r="H509" s="2"/>
      <c r="I509" s="2"/>
      <c r="J509" s="2"/>
      <c r="K509" s="5"/>
      <c r="L509" s="5"/>
      <c r="M509" s="5"/>
      <c r="N509" s="5"/>
      <c r="O509" s="5"/>
      <c r="P509" s="5"/>
      <c r="Q509" s="5"/>
      <c r="R509" s="5"/>
      <c r="S509" s="5"/>
      <c r="T509" s="5"/>
      <c r="U509" s="5"/>
      <c r="V509" s="5"/>
      <c r="W509" s="5"/>
      <c r="X509" s="5"/>
      <c r="Y509" s="5"/>
      <c r="Z509" s="5"/>
    </row>
    <row r="510" spans="1:26" x14ac:dyDescent="0.2">
      <c r="A510" s="5"/>
      <c r="B510" s="5"/>
      <c r="C510" s="5"/>
      <c r="D510" s="5"/>
      <c r="E510" s="5"/>
      <c r="F510" s="5"/>
      <c r="G510" s="2"/>
      <c r="H510" s="2"/>
      <c r="I510" s="2"/>
      <c r="J510" s="2"/>
      <c r="K510" s="5"/>
      <c r="L510" s="5"/>
      <c r="M510" s="5"/>
      <c r="N510" s="5"/>
      <c r="O510" s="5"/>
      <c r="P510" s="5"/>
      <c r="Q510" s="5"/>
      <c r="R510" s="5"/>
      <c r="S510" s="5"/>
      <c r="T510" s="5"/>
      <c r="U510" s="5"/>
      <c r="V510" s="5"/>
      <c r="W510" s="5"/>
      <c r="X510" s="5"/>
      <c r="Y510" s="5"/>
      <c r="Z510" s="5"/>
    </row>
    <row r="511" spans="1:26" x14ac:dyDescent="0.2">
      <c r="A511" s="5"/>
      <c r="B511" s="5"/>
      <c r="C511" s="5"/>
      <c r="D511" s="5"/>
      <c r="E511" s="5"/>
      <c r="F511" s="5"/>
      <c r="G511" s="2"/>
      <c r="H511" s="2"/>
      <c r="I511" s="2"/>
      <c r="J511" s="2"/>
      <c r="K511" s="5"/>
      <c r="L511" s="5"/>
      <c r="M511" s="5"/>
      <c r="N511" s="5"/>
      <c r="O511" s="5"/>
      <c r="P511" s="5"/>
      <c r="Q511" s="5"/>
      <c r="R511" s="5"/>
      <c r="S511" s="5"/>
      <c r="T511" s="5"/>
      <c r="U511" s="5"/>
      <c r="V511" s="5"/>
      <c r="W511" s="5"/>
      <c r="X511" s="5"/>
      <c r="Y511" s="5"/>
      <c r="Z511" s="5"/>
    </row>
    <row r="512" spans="1:26" x14ac:dyDescent="0.2">
      <c r="A512" s="5"/>
      <c r="B512" s="5"/>
      <c r="C512" s="5"/>
      <c r="D512" s="5"/>
      <c r="E512" s="5"/>
      <c r="F512" s="5"/>
      <c r="G512" s="2"/>
      <c r="H512" s="2"/>
      <c r="I512" s="2"/>
      <c r="J512" s="2"/>
      <c r="K512" s="5"/>
      <c r="L512" s="5"/>
      <c r="M512" s="5"/>
      <c r="N512" s="5"/>
      <c r="O512" s="5"/>
      <c r="P512" s="5"/>
      <c r="Q512" s="5"/>
      <c r="R512" s="5"/>
      <c r="S512" s="5"/>
      <c r="T512" s="5"/>
      <c r="U512" s="5"/>
      <c r="V512" s="5"/>
      <c r="W512" s="5"/>
      <c r="X512" s="5"/>
      <c r="Y512" s="5"/>
      <c r="Z512" s="5"/>
    </row>
    <row r="513" spans="1:26" x14ac:dyDescent="0.2">
      <c r="A513" s="5"/>
      <c r="B513" s="5"/>
      <c r="C513" s="5"/>
      <c r="D513" s="5"/>
      <c r="E513" s="5"/>
      <c r="F513" s="5"/>
      <c r="G513" s="2"/>
      <c r="H513" s="2"/>
      <c r="I513" s="2"/>
      <c r="J513" s="2"/>
      <c r="K513" s="5"/>
      <c r="L513" s="5"/>
      <c r="M513" s="5"/>
      <c r="N513" s="5"/>
      <c r="O513" s="5"/>
      <c r="P513" s="5"/>
      <c r="Q513" s="5"/>
      <c r="R513" s="5"/>
      <c r="S513" s="5"/>
      <c r="T513" s="5"/>
      <c r="U513" s="5"/>
      <c r="V513" s="5"/>
      <c r="W513" s="5"/>
      <c r="X513" s="5"/>
      <c r="Y513" s="5"/>
      <c r="Z513" s="5"/>
    </row>
    <row r="514" spans="1:26" x14ac:dyDescent="0.2">
      <c r="A514" s="5"/>
      <c r="B514" s="5"/>
      <c r="C514" s="5"/>
      <c r="D514" s="5"/>
      <c r="E514" s="5"/>
      <c r="F514" s="5"/>
      <c r="G514" s="2"/>
      <c r="H514" s="2"/>
      <c r="I514" s="2"/>
      <c r="J514" s="2"/>
      <c r="K514" s="5"/>
      <c r="L514" s="5"/>
      <c r="M514" s="5"/>
      <c r="N514" s="5"/>
      <c r="O514" s="5"/>
      <c r="P514" s="5"/>
      <c r="Q514" s="5"/>
      <c r="R514" s="5"/>
      <c r="S514" s="5"/>
      <c r="T514" s="5"/>
      <c r="U514" s="5"/>
      <c r="V514" s="5"/>
      <c r="W514" s="5"/>
      <c r="X514" s="5"/>
      <c r="Y514" s="5"/>
      <c r="Z514" s="5"/>
    </row>
    <row r="515" spans="1:26" x14ac:dyDescent="0.2">
      <c r="A515" s="5"/>
      <c r="B515" s="5"/>
      <c r="C515" s="5"/>
      <c r="D515" s="5"/>
      <c r="E515" s="5"/>
      <c r="F515" s="5"/>
      <c r="G515" s="2"/>
      <c r="H515" s="2"/>
      <c r="I515" s="2"/>
      <c r="J515" s="2"/>
      <c r="K515" s="5"/>
      <c r="L515" s="5"/>
      <c r="M515" s="5"/>
      <c r="N515" s="5"/>
      <c r="O515" s="5"/>
      <c r="P515" s="5"/>
      <c r="Q515" s="5"/>
      <c r="R515" s="5"/>
      <c r="S515" s="5"/>
      <c r="T515" s="5"/>
      <c r="U515" s="5"/>
      <c r="V515" s="5"/>
      <c r="W515" s="5"/>
      <c r="X515" s="5"/>
      <c r="Y515" s="5"/>
      <c r="Z515" s="5"/>
    </row>
    <row r="516" spans="1:26" x14ac:dyDescent="0.2">
      <c r="A516" s="5"/>
      <c r="B516" s="5"/>
      <c r="C516" s="5"/>
      <c r="D516" s="5"/>
      <c r="E516" s="5"/>
      <c r="F516" s="5"/>
      <c r="G516" s="2"/>
      <c r="H516" s="2"/>
      <c r="I516" s="2"/>
      <c r="J516" s="2"/>
      <c r="K516" s="5"/>
      <c r="L516" s="5"/>
      <c r="M516" s="5"/>
      <c r="N516" s="5"/>
      <c r="O516" s="5"/>
      <c r="P516" s="5"/>
      <c r="Q516" s="5"/>
      <c r="R516" s="5"/>
      <c r="S516" s="5"/>
      <c r="T516" s="5"/>
      <c r="U516" s="5"/>
      <c r="V516" s="5"/>
      <c r="W516" s="5"/>
      <c r="X516" s="5"/>
      <c r="Y516" s="5"/>
      <c r="Z516" s="5"/>
    </row>
    <row r="517" spans="1:26" x14ac:dyDescent="0.2">
      <c r="A517" s="5"/>
      <c r="B517" s="5"/>
      <c r="C517" s="5"/>
      <c r="D517" s="5"/>
      <c r="E517" s="5"/>
      <c r="F517" s="5"/>
      <c r="G517" s="2"/>
      <c r="H517" s="2"/>
      <c r="I517" s="2"/>
      <c r="J517" s="2"/>
      <c r="K517" s="5"/>
      <c r="L517" s="5"/>
      <c r="M517" s="5"/>
      <c r="N517" s="5"/>
      <c r="O517" s="5"/>
      <c r="P517" s="5"/>
      <c r="Q517" s="5"/>
      <c r="R517" s="5"/>
      <c r="S517" s="5"/>
      <c r="T517" s="5"/>
      <c r="U517" s="5"/>
      <c r="V517" s="5"/>
      <c r="W517" s="5"/>
      <c r="X517" s="5"/>
      <c r="Y517" s="5"/>
      <c r="Z517" s="5"/>
    </row>
    <row r="518" spans="1:26" x14ac:dyDescent="0.2">
      <c r="A518" s="5"/>
      <c r="B518" s="5"/>
      <c r="C518" s="5"/>
      <c r="D518" s="5"/>
      <c r="E518" s="5"/>
      <c r="F518" s="5"/>
      <c r="G518" s="2"/>
      <c r="H518" s="2"/>
      <c r="I518" s="2"/>
      <c r="J518" s="2"/>
      <c r="K518" s="5"/>
      <c r="L518" s="5"/>
      <c r="M518" s="5"/>
      <c r="N518" s="5"/>
      <c r="O518" s="5"/>
      <c r="P518" s="5"/>
      <c r="Q518" s="5"/>
      <c r="R518" s="5"/>
      <c r="S518" s="5"/>
      <c r="T518" s="5"/>
      <c r="U518" s="5"/>
      <c r="V518" s="5"/>
      <c r="W518" s="5"/>
      <c r="X518" s="5"/>
      <c r="Y518" s="5"/>
      <c r="Z518" s="5"/>
    </row>
    <row r="519" spans="1:26" x14ac:dyDescent="0.2">
      <c r="A519" s="5"/>
      <c r="B519" s="5"/>
      <c r="C519" s="5"/>
      <c r="D519" s="5"/>
      <c r="E519" s="5"/>
      <c r="F519" s="5"/>
      <c r="G519" s="2"/>
      <c r="H519" s="2"/>
      <c r="I519" s="2"/>
      <c r="J519" s="2"/>
      <c r="K519" s="5"/>
      <c r="L519" s="5"/>
      <c r="M519" s="5"/>
      <c r="N519" s="5"/>
      <c r="O519" s="5"/>
      <c r="P519" s="5"/>
      <c r="Q519" s="5"/>
      <c r="R519" s="5"/>
      <c r="S519" s="5"/>
      <c r="T519" s="5"/>
      <c r="U519" s="5"/>
      <c r="V519" s="5"/>
      <c r="W519" s="5"/>
      <c r="X519" s="5"/>
      <c r="Y519" s="5"/>
      <c r="Z519" s="5"/>
    </row>
    <row r="520" spans="1:26" x14ac:dyDescent="0.2">
      <c r="A520" s="5"/>
      <c r="B520" s="5"/>
      <c r="C520" s="5"/>
      <c r="D520" s="5"/>
      <c r="E520" s="5"/>
      <c r="F520" s="5"/>
      <c r="G520" s="2"/>
      <c r="H520" s="2"/>
      <c r="I520" s="2"/>
      <c r="J520" s="2"/>
      <c r="K520" s="5"/>
      <c r="L520" s="5"/>
      <c r="M520" s="5"/>
      <c r="N520" s="5"/>
      <c r="O520" s="5"/>
      <c r="P520" s="5"/>
      <c r="Q520" s="5"/>
      <c r="R520" s="5"/>
      <c r="S520" s="5"/>
      <c r="T520" s="5"/>
      <c r="U520" s="5"/>
      <c r="V520" s="5"/>
      <c r="W520" s="5"/>
      <c r="X520" s="5"/>
      <c r="Y520" s="5"/>
      <c r="Z520" s="5"/>
    </row>
    <row r="521" spans="1:26" x14ac:dyDescent="0.2">
      <c r="A521" s="5"/>
      <c r="B521" s="5"/>
      <c r="C521" s="5"/>
      <c r="D521" s="5"/>
      <c r="E521" s="5"/>
      <c r="F521" s="5"/>
      <c r="G521" s="2"/>
      <c r="H521" s="2"/>
      <c r="I521" s="2"/>
      <c r="J521" s="2"/>
      <c r="K521" s="5"/>
      <c r="L521" s="5"/>
      <c r="M521" s="5"/>
      <c r="N521" s="5"/>
      <c r="O521" s="5"/>
      <c r="P521" s="5"/>
      <c r="Q521" s="5"/>
      <c r="R521" s="5"/>
      <c r="S521" s="5"/>
      <c r="T521" s="5"/>
      <c r="U521" s="5"/>
      <c r="V521" s="5"/>
      <c r="W521" s="5"/>
      <c r="X521" s="5"/>
      <c r="Y521" s="5"/>
      <c r="Z521" s="5"/>
    </row>
    <row r="522" spans="1:26" x14ac:dyDescent="0.2">
      <c r="A522" s="5"/>
      <c r="B522" s="5"/>
      <c r="C522" s="5"/>
      <c r="D522" s="5"/>
      <c r="E522" s="5"/>
      <c r="F522" s="5"/>
      <c r="G522" s="2"/>
      <c r="H522" s="2"/>
      <c r="I522" s="2"/>
      <c r="J522" s="2"/>
      <c r="K522" s="5"/>
      <c r="L522" s="5"/>
      <c r="M522" s="5"/>
      <c r="N522" s="5"/>
      <c r="O522" s="5"/>
      <c r="P522" s="5"/>
      <c r="Q522" s="5"/>
      <c r="R522" s="5"/>
      <c r="S522" s="5"/>
      <c r="T522" s="5"/>
      <c r="U522" s="5"/>
      <c r="V522" s="5"/>
      <c r="W522" s="5"/>
      <c r="X522" s="5"/>
      <c r="Y522" s="5"/>
      <c r="Z522" s="5"/>
    </row>
    <row r="523" spans="1:26" x14ac:dyDescent="0.2">
      <c r="A523" s="5"/>
      <c r="B523" s="5"/>
      <c r="C523" s="5"/>
      <c r="D523" s="5"/>
      <c r="E523" s="5"/>
      <c r="F523" s="5"/>
      <c r="G523" s="2"/>
      <c r="H523" s="2"/>
      <c r="I523" s="2"/>
      <c r="J523" s="2"/>
      <c r="K523" s="5"/>
      <c r="L523" s="5"/>
      <c r="M523" s="5"/>
      <c r="N523" s="5"/>
      <c r="O523" s="5"/>
      <c r="P523" s="5"/>
      <c r="Q523" s="5"/>
      <c r="R523" s="5"/>
      <c r="S523" s="5"/>
      <c r="T523" s="5"/>
      <c r="U523" s="5"/>
      <c r="V523" s="5"/>
      <c r="W523" s="5"/>
      <c r="X523" s="5"/>
      <c r="Y523" s="5"/>
      <c r="Z523" s="5"/>
    </row>
    <row r="524" spans="1:26" x14ac:dyDescent="0.2">
      <c r="A524" s="5"/>
      <c r="B524" s="5"/>
      <c r="C524" s="5"/>
      <c r="D524" s="5"/>
      <c r="E524" s="5"/>
      <c r="F524" s="5"/>
      <c r="G524" s="2"/>
      <c r="H524" s="2"/>
      <c r="I524" s="2"/>
      <c r="J524" s="2"/>
      <c r="K524" s="5"/>
      <c r="L524" s="5"/>
      <c r="M524" s="5"/>
      <c r="N524" s="5"/>
      <c r="O524" s="5"/>
      <c r="P524" s="5"/>
      <c r="Q524" s="5"/>
      <c r="R524" s="5"/>
      <c r="S524" s="5"/>
      <c r="T524" s="5"/>
      <c r="U524" s="5"/>
      <c r="V524" s="5"/>
      <c r="W524" s="5"/>
      <c r="X524" s="5"/>
      <c r="Y524" s="5"/>
      <c r="Z524" s="5"/>
    </row>
    <row r="525" spans="1:26" x14ac:dyDescent="0.2">
      <c r="A525" s="5"/>
      <c r="B525" s="5"/>
      <c r="C525" s="5"/>
      <c r="D525" s="5"/>
      <c r="E525" s="5"/>
      <c r="F525" s="5"/>
      <c r="G525" s="2"/>
      <c r="H525" s="2"/>
      <c r="I525" s="2"/>
      <c r="J525" s="2"/>
      <c r="K525" s="5"/>
      <c r="L525" s="5"/>
      <c r="M525" s="5"/>
      <c r="N525" s="5"/>
      <c r="O525" s="5"/>
      <c r="P525" s="5"/>
      <c r="Q525" s="5"/>
      <c r="R525" s="5"/>
      <c r="S525" s="5"/>
      <c r="T525" s="5"/>
      <c r="U525" s="5"/>
      <c r="V525" s="5"/>
      <c r="W525" s="5"/>
      <c r="X525" s="5"/>
      <c r="Y525" s="5"/>
      <c r="Z525" s="5"/>
    </row>
    <row r="526" spans="1:26" x14ac:dyDescent="0.2">
      <c r="A526" s="5"/>
      <c r="B526" s="5"/>
      <c r="C526" s="5"/>
      <c r="D526" s="5"/>
      <c r="E526" s="5"/>
      <c r="F526" s="5"/>
      <c r="G526" s="2"/>
      <c r="H526" s="2"/>
      <c r="I526" s="2"/>
      <c r="J526" s="2"/>
      <c r="K526" s="5"/>
      <c r="L526" s="5"/>
      <c r="M526" s="5"/>
      <c r="N526" s="5"/>
      <c r="O526" s="5"/>
      <c r="P526" s="5"/>
      <c r="Q526" s="5"/>
      <c r="R526" s="5"/>
      <c r="S526" s="5"/>
      <c r="T526" s="5"/>
      <c r="U526" s="5"/>
      <c r="V526" s="5"/>
      <c r="W526" s="5"/>
      <c r="X526" s="5"/>
      <c r="Y526" s="5"/>
      <c r="Z526" s="5"/>
    </row>
    <row r="527" spans="1:26" x14ac:dyDescent="0.2">
      <c r="A527" s="5"/>
      <c r="B527" s="5"/>
      <c r="C527" s="5"/>
      <c r="D527" s="5"/>
      <c r="E527" s="5"/>
      <c r="F527" s="5"/>
      <c r="G527" s="2"/>
      <c r="H527" s="2"/>
      <c r="I527" s="2"/>
      <c r="J527" s="2"/>
      <c r="K527" s="5"/>
      <c r="L527" s="5"/>
      <c r="M527" s="5"/>
      <c r="N527" s="5"/>
      <c r="O527" s="5"/>
      <c r="P527" s="5"/>
      <c r="Q527" s="5"/>
      <c r="R527" s="5"/>
      <c r="S527" s="5"/>
      <c r="T527" s="5"/>
      <c r="U527" s="5"/>
      <c r="V527" s="5"/>
      <c r="W527" s="5"/>
      <c r="X527" s="5"/>
      <c r="Y527" s="5"/>
      <c r="Z527" s="5"/>
    </row>
    <row r="528" spans="1:26" x14ac:dyDescent="0.2">
      <c r="A528" s="5"/>
      <c r="B528" s="5"/>
      <c r="C528" s="5"/>
      <c r="D528" s="5"/>
      <c r="E528" s="5"/>
      <c r="F528" s="5"/>
      <c r="G528" s="2"/>
      <c r="H528" s="2"/>
      <c r="I528" s="2"/>
      <c r="J528" s="2"/>
      <c r="K528" s="5"/>
      <c r="L528" s="5"/>
      <c r="M528" s="5"/>
      <c r="N528" s="5"/>
      <c r="O528" s="5"/>
      <c r="P528" s="5"/>
      <c r="Q528" s="5"/>
      <c r="R528" s="5"/>
      <c r="S528" s="5"/>
      <c r="T528" s="5"/>
      <c r="U528" s="5"/>
      <c r="V528" s="5"/>
      <c r="W528" s="5"/>
      <c r="X528" s="5"/>
      <c r="Y528" s="5"/>
      <c r="Z528" s="5"/>
    </row>
    <row r="529" spans="1:26" x14ac:dyDescent="0.2">
      <c r="A529" s="5"/>
      <c r="B529" s="5"/>
      <c r="C529" s="5"/>
      <c r="D529" s="5"/>
      <c r="E529" s="5"/>
      <c r="F529" s="5"/>
      <c r="G529" s="2"/>
      <c r="H529" s="2"/>
      <c r="I529" s="2"/>
      <c r="J529" s="2"/>
      <c r="K529" s="5"/>
      <c r="L529" s="5"/>
      <c r="M529" s="5"/>
      <c r="N529" s="5"/>
      <c r="O529" s="5"/>
      <c r="P529" s="5"/>
      <c r="Q529" s="5"/>
      <c r="R529" s="5"/>
      <c r="S529" s="5"/>
      <c r="T529" s="5"/>
      <c r="U529" s="5"/>
      <c r="V529" s="5"/>
      <c r="W529" s="5"/>
      <c r="X529" s="5"/>
      <c r="Y529" s="5"/>
      <c r="Z529" s="5"/>
    </row>
    <row r="530" spans="1:26" x14ac:dyDescent="0.2">
      <c r="A530" s="5"/>
      <c r="B530" s="5"/>
      <c r="C530" s="5"/>
      <c r="D530" s="5"/>
      <c r="E530" s="5"/>
      <c r="F530" s="5"/>
      <c r="G530" s="2"/>
      <c r="H530" s="2"/>
      <c r="I530" s="2"/>
      <c r="J530" s="2"/>
      <c r="K530" s="5"/>
      <c r="L530" s="5"/>
      <c r="M530" s="5"/>
      <c r="N530" s="5"/>
      <c r="O530" s="5"/>
      <c r="P530" s="5"/>
      <c r="Q530" s="5"/>
      <c r="R530" s="5"/>
      <c r="S530" s="5"/>
      <c r="T530" s="5"/>
      <c r="U530" s="5"/>
      <c r="V530" s="5"/>
      <c r="W530" s="5"/>
      <c r="X530" s="5"/>
      <c r="Y530" s="5"/>
      <c r="Z530" s="5"/>
    </row>
    <row r="531" spans="1:26" x14ac:dyDescent="0.2">
      <c r="A531" s="5"/>
      <c r="B531" s="5"/>
      <c r="C531" s="5"/>
      <c r="D531" s="5"/>
      <c r="E531" s="5"/>
      <c r="F531" s="5"/>
      <c r="G531" s="2"/>
      <c r="H531" s="2"/>
      <c r="I531" s="2"/>
      <c r="J531" s="2"/>
      <c r="K531" s="5"/>
      <c r="L531" s="5"/>
      <c r="M531" s="5"/>
      <c r="N531" s="5"/>
      <c r="O531" s="5"/>
      <c r="P531" s="5"/>
      <c r="Q531" s="5"/>
      <c r="R531" s="5"/>
      <c r="S531" s="5"/>
      <c r="T531" s="5"/>
      <c r="U531" s="5"/>
      <c r="V531" s="5"/>
      <c r="W531" s="5"/>
      <c r="X531" s="5"/>
      <c r="Y531" s="5"/>
      <c r="Z531" s="5"/>
    </row>
    <row r="532" spans="1:26" x14ac:dyDescent="0.2">
      <c r="A532" s="5"/>
      <c r="B532" s="5"/>
      <c r="C532" s="5"/>
      <c r="D532" s="5"/>
      <c r="E532" s="5"/>
      <c r="F532" s="5"/>
      <c r="G532" s="2"/>
      <c r="H532" s="2"/>
      <c r="I532" s="2"/>
      <c r="J532" s="2"/>
      <c r="K532" s="5"/>
      <c r="L532" s="5"/>
      <c r="M532" s="5"/>
      <c r="N532" s="5"/>
      <c r="O532" s="5"/>
      <c r="P532" s="5"/>
      <c r="Q532" s="5"/>
      <c r="R532" s="5"/>
      <c r="S532" s="5"/>
      <c r="T532" s="5"/>
      <c r="U532" s="5"/>
      <c r="V532" s="5"/>
      <c r="W532" s="5"/>
      <c r="X532" s="5"/>
      <c r="Y532" s="5"/>
      <c r="Z532" s="5"/>
    </row>
    <row r="533" spans="1:26" x14ac:dyDescent="0.2">
      <c r="A533" s="5"/>
      <c r="B533" s="5"/>
      <c r="C533" s="5"/>
      <c r="D533" s="5"/>
      <c r="E533" s="5"/>
      <c r="F533" s="5"/>
      <c r="G533" s="2"/>
      <c r="H533" s="2"/>
      <c r="I533" s="2"/>
      <c r="J533" s="2"/>
      <c r="K533" s="5"/>
      <c r="L533" s="5"/>
      <c r="M533" s="5"/>
      <c r="N533" s="5"/>
      <c r="O533" s="5"/>
      <c r="P533" s="5"/>
      <c r="Q533" s="5"/>
      <c r="R533" s="5"/>
      <c r="S533" s="5"/>
      <c r="T533" s="5"/>
      <c r="U533" s="5"/>
      <c r="V533" s="5"/>
      <c r="W533" s="5"/>
      <c r="X533" s="5"/>
      <c r="Y533" s="5"/>
      <c r="Z533" s="5"/>
    </row>
    <row r="534" spans="1:26" x14ac:dyDescent="0.2">
      <c r="A534" s="5"/>
      <c r="B534" s="5"/>
      <c r="C534" s="5"/>
      <c r="D534" s="5"/>
      <c r="E534" s="5"/>
      <c r="F534" s="5"/>
      <c r="G534" s="2"/>
      <c r="H534" s="2"/>
      <c r="I534" s="2"/>
      <c r="J534" s="2"/>
      <c r="K534" s="5"/>
      <c r="L534" s="5"/>
      <c r="M534" s="5"/>
      <c r="N534" s="5"/>
      <c r="O534" s="5"/>
      <c r="P534" s="5"/>
      <c r="Q534" s="5"/>
      <c r="R534" s="5"/>
      <c r="S534" s="5"/>
      <c r="T534" s="5"/>
      <c r="U534" s="5"/>
      <c r="V534" s="5"/>
      <c r="W534" s="5"/>
      <c r="X534" s="5"/>
      <c r="Y534" s="5"/>
      <c r="Z534" s="5"/>
    </row>
    <row r="535" spans="1:26" x14ac:dyDescent="0.2">
      <c r="A535" s="5"/>
      <c r="B535" s="5"/>
      <c r="C535" s="5"/>
      <c r="D535" s="5"/>
      <c r="E535" s="5"/>
      <c r="F535" s="5"/>
      <c r="G535" s="2"/>
      <c r="H535" s="2"/>
      <c r="I535" s="2"/>
      <c r="J535" s="2"/>
      <c r="K535" s="5"/>
      <c r="L535" s="5"/>
      <c r="M535" s="5"/>
      <c r="N535" s="5"/>
      <c r="O535" s="5"/>
      <c r="P535" s="5"/>
      <c r="Q535" s="5"/>
      <c r="R535" s="5"/>
      <c r="S535" s="5"/>
      <c r="T535" s="5"/>
      <c r="U535" s="5"/>
      <c r="V535" s="5"/>
      <c r="W535" s="5"/>
      <c r="X535" s="5"/>
      <c r="Y535" s="5"/>
      <c r="Z535" s="5"/>
    </row>
    <row r="536" spans="1:26" x14ac:dyDescent="0.2">
      <c r="A536" s="5"/>
      <c r="B536" s="5"/>
      <c r="C536" s="5"/>
      <c r="D536" s="5"/>
      <c r="E536" s="5"/>
      <c r="F536" s="5"/>
      <c r="G536" s="2"/>
      <c r="H536" s="2"/>
      <c r="I536" s="2"/>
      <c r="J536" s="2"/>
      <c r="K536" s="5"/>
      <c r="L536" s="5"/>
      <c r="M536" s="5"/>
      <c r="N536" s="5"/>
      <c r="O536" s="5"/>
      <c r="P536" s="5"/>
      <c r="Q536" s="5"/>
      <c r="R536" s="5"/>
      <c r="S536" s="5"/>
      <c r="T536" s="5"/>
      <c r="U536" s="5"/>
      <c r="V536" s="5"/>
      <c r="W536" s="5"/>
      <c r="X536" s="5"/>
      <c r="Y536" s="5"/>
      <c r="Z536" s="5"/>
    </row>
    <row r="537" spans="1:26" x14ac:dyDescent="0.2">
      <c r="A537" s="5"/>
      <c r="B537" s="5"/>
      <c r="C537" s="5"/>
      <c r="D537" s="5"/>
      <c r="E537" s="5"/>
      <c r="F537" s="5"/>
      <c r="G537" s="2"/>
      <c r="H537" s="2"/>
      <c r="I537" s="2"/>
      <c r="J537" s="2"/>
      <c r="K537" s="5"/>
      <c r="L537" s="5"/>
      <c r="M537" s="5"/>
      <c r="N537" s="5"/>
      <c r="O537" s="5"/>
      <c r="P537" s="5"/>
      <c r="Q537" s="5"/>
      <c r="R537" s="5"/>
      <c r="S537" s="5"/>
      <c r="T537" s="5"/>
      <c r="U537" s="5"/>
      <c r="V537" s="5"/>
      <c r="W537" s="5"/>
      <c r="X537" s="5"/>
      <c r="Y537" s="5"/>
      <c r="Z537" s="5"/>
    </row>
    <row r="538" spans="1:26" x14ac:dyDescent="0.2">
      <c r="A538" s="5"/>
      <c r="B538" s="5"/>
      <c r="C538" s="5"/>
      <c r="D538" s="5"/>
      <c r="E538" s="5"/>
      <c r="F538" s="5"/>
      <c r="G538" s="2"/>
      <c r="H538" s="2"/>
      <c r="I538" s="2"/>
      <c r="J538" s="2"/>
      <c r="K538" s="5"/>
      <c r="L538" s="5"/>
      <c r="M538" s="5"/>
      <c r="N538" s="5"/>
      <c r="O538" s="5"/>
      <c r="P538" s="5"/>
      <c r="Q538" s="5"/>
      <c r="R538" s="5"/>
      <c r="S538" s="5"/>
      <c r="T538" s="5"/>
      <c r="U538" s="5"/>
      <c r="V538" s="5"/>
      <c r="W538" s="5"/>
      <c r="X538" s="5"/>
      <c r="Y538" s="5"/>
      <c r="Z538" s="5"/>
    </row>
    <row r="539" spans="1:26" x14ac:dyDescent="0.2">
      <c r="A539" s="5"/>
      <c r="B539" s="5"/>
      <c r="C539" s="5"/>
      <c r="D539" s="5"/>
      <c r="E539" s="5"/>
      <c r="F539" s="5"/>
      <c r="G539" s="2"/>
      <c r="H539" s="2"/>
      <c r="I539" s="2"/>
      <c r="J539" s="2"/>
      <c r="K539" s="5"/>
      <c r="L539" s="5"/>
      <c r="M539" s="5"/>
      <c r="N539" s="5"/>
      <c r="O539" s="5"/>
      <c r="P539" s="5"/>
      <c r="Q539" s="5"/>
      <c r="R539" s="5"/>
      <c r="S539" s="5"/>
      <c r="T539" s="5"/>
      <c r="U539" s="5"/>
      <c r="V539" s="5"/>
      <c r="W539" s="5"/>
      <c r="X539" s="5"/>
      <c r="Y539" s="5"/>
      <c r="Z539" s="5"/>
    </row>
    <row r="540" spans="1:26" x14ac:dyDescent="0.2">
      <c r="A540" s="5"/>
      <c r="B540" s="5"/>
      <c r="C540" s="5"/>
      <c r="D540" s="5"/>
      <c r="E540" s="5"/>
      <c r="F540" s="5"/>
      <c r="G540" s="2"/>
      <c r="H540" s="2"/>
      <c r="I540" s="2"/>
      <c r="J540" s="2"/>
      <c r="K540" s="5"/>
      <c r="L540" s="5"/>
      <c r="M540" s="5"/>
      <c r="N540" s="5"/>
      <c r="O540" s="5"/>
      <c r="P540" s="5"/>
      <c r="Q540" s="5"/>
      <c r="R540" s="5"/>
      <c r="S540" s="5"/>
      <c r="T540" s="5"/>
      <c r="U540" s="5"/>
      <c r="V540" s="5"/>
      <c r="W540" s="5"/>
      <c r="X540" s="5"/>
      <c r="Y540" s="5"/>
      <c r="Z540" s="5"/>
    </row>
    <row r="541" spans="1:26" x14ac:dyDescent="0.2">
      <c r="A541" s="5"/>
      <c r="B541" s="5"/>
      <c r="C541" s="5"/>
      <c r="D541" s="5"/>
      <c r="E541" s="5"/>
      <c r="F541" s="5"/>
      <c r="G541" s="2"/>
      <c r="H541" s="2"/>
      <c r="I541" s="2"/>
      <c r="J541" s="2"/>
      <c r="K541" s="5"/>
      <c r="L541" s="5"/>
      <c r="M541" s="5"/>
      <c r="N541" s="5"/>
      <c r="O541" s="5"/>
      <c r="P541" s="5"/>
      <c r="Q541" s="5"/>
      <c r="R541" s="5"/>
      <c r="S541" s="5"/>
      <c r="T541" s="5"/>
      <c r="U541" s="5"/>
      <c r="V541" s="5"/>
      <c r="W541" s="5"/>
      <c r="X541" s="5"/>
      <c r="Y541" s="5"/>
      <c r="Z541" s="5"/>
    </row>
    <row r="542" spans="1:26" x14ac:dyDescent="0.2">
      <c r="A542" s="5"/>
      <c r="B542" s="5"/>
      <c r="C542" s="5"/>
      <c r="D542" s="5"/>
      <c r="E542" s="5"/>
      <c r="F542" s="5"/>
      <c r="G542" s="2"/>
      <c r="H542" s="2"/>
      <c r="I542" s="2"/>
      <c r="J542" s="2"/>
      <c r="K542" s="5"/>
      <c r="L542" s="5"/>
      <c r="M542" s="5"/>
      <c r="N542" s="5"/>
      <c r="O542" s="5"/>
      <c r="P542" s="5"/>
      <c r="Q542" s="5"/>
      <c r="R542" s="5"/>
      <c r="S542" s="5"/>
      <c r="T542" s="5"/>
      <c r="U542" s="5"/>
      <c r="V542" s="5"/>
      <c r="W542" s="5"/>
      <c r="X542" s="5"/>
      <c r="Y542" s="5"/>
      <c r="Z542" s="5"/>
    </row>
    <row r="543" spans="1:26" x14ac:dyDescent="0.2">
      <c r="A543" s="5"/>
      <c r="B543" s="5"/>
      <c r="C543" s="5"/>
      <c r="D543" s="5"/>
      <c r="E543" s="5"/>
      <c r="F543" s="5"/>
      <c r="G543" s="2"/>
      <c r="H543" s="2"/>
      <c r="I543" s="2"/>
      <c r="J543" s="2"/>
      <c r="K543" s="5"/>
      <c r="L543" s="5"/>
      <c r="M543" s="5"/>
      <c r="N543" s="5"/>
      <c r="O543" s="5"/>
      <c r="P543" s="5"/>
      <c r="Q543" s="5"/>
      <c r="R543" s="5"/>
      <c r="S543" s="5"/>
      <c r="T543" s="5"/>
      <c r="U543" s="5"/>
      <c r="V543" s="5"/>
      <c r="W543" s="5"/>
      <c r="X543" s="5"/>
      <c r="Y543" s="5"/>
      <c r="Z543" s="5"/>
    </row>
    <row r="544" spans="1:26" x14ac:dyDescent="0.2">
      <c r="A544" s="5"/>
      <c r="B544" s="5"/>
      <c r="C544" s="5"/>
      <c r="D544" s="5"/>
      <c r="E544" s="5"/>
      <c r="F544" s="5"/>
      <c r="G544" s="2"/>
      <c r="H544" s="2"/>
      <c r="I544" s="2"/>
      <c r="J544" s="2"/>
      <c r="K544" s="5"/>
      <c r="L544" s="5"/>
      <c r="M544" s="5"/>
      <c r="N544" s="5"/>
      <c r="O544" s="5"/>
      <c r="P544" s="5"/>
      <c r="Q544" s="5"/>
      <c r="R544" s="5"/>
      <c r="S544" s="5"/>
      <c r="T544" s="5"/>
      <c r="U544" s="5"/>
      <c r="V544" s="5"/>
      <c r="W544" s="5"/>
      <c r="X544" s="5"/>
      <c r="Y544" s="5"/>
      <c r="Z544" s="5"/>
    </row>
    <row r="545" spans="1:26" x14ac:dyDescent="0.2">
      <c r="A545" s="5"/>
      <c r="B545" s="5"/>
      <c r="C545" s="5"/>
      <c r="D545" s="5"/>
      <c r="E545" s="5"/>
      <c r="F545" s="5"/>
      <c r="G545" s="2"/>
      <c r="H545" s="2"/>
      <c r="I545" s="2"/>
      <c r="J545" s="2"/>
      <c r="K545" s="5"/>
      <c r="L545" s="5"/>
      <c r="M545" s="5"/>
      <c r="N545" s="5"/>
      <c r="O545" s="5"/>
      <c r="P545" s="5"/>
      <c r="Q545" s="5"/>
      <c r="R545" s="5"/>
      <c r="S545" s="5"/>
      <c r="T545" s="5"/>
      <c r="U545" s="5"/>
      <c r="V545" s="5"/>
      <c r="W545" s="5"/>
      <c r="X545" s="5"/>
      <c r="Y545" s="5"/>
      <c r="Z545" s="5"/>
    </row>
    <row r="546" spans="1:26" x14ac:dyDescent="0.2">
      <c r="A546" s="5"/>
      <c r="B546" s="5"/>
      <c r="C546" s="5"/>
      <c r="D546" s="5"/>
      <c r="E546" s="5"/>
      <c r="F546" s="5"/>
      <c r="G546" s="2"/>
      <c r="H546" s="2"/>
      <c r="I546" s="2"/>
      <c r="J546" s="2"/>
      <c r="K546" s="5"/>
      <c r="L546" s="5"/>
      <c r="M546" s="5"/>
      <c r="N546" s="5"/>
      <c r="O546" s="5"/>
      <c r="P546" s="5"/>
      <c r="Q546" s="5"/>
      <c r="R546" s="5"/>
      <c r="S546" s="5"/>
      <c r="T546" s="5"/>
      <c r="U546" s="5"/>
      <c r="V546" s="5"/>
      <c r="W546" s="5"/>
      <c r="X546" s="5"/>
      <c r="Y546" s="5"/>
      <c r="Z546" s="5"/>
    </row>
    <row r="547" spans="1:26" x14ac:dyDescent="0.2">
      <c r="A547" s="5"/>
      <c r="B547" s="5"/>
      <c r="C547" s="5"/>
      <c r="D547" s="5"/>
      <c r="E547" s="5"/>
      <c r="F547" s="5"/>
      <c r="G547" s="2"/>
      <c r="H547" s="2"/>
      <c r="I547" s="2"/>
      <c r="J547" s="2"/>
      <c r="K547" s="5"/>
      <c r="L547" s="5"/>
      <c r="M547" s="5"/>
      <c r="N547" s="5"/>
      <c r="O547" s="5"/>
      <c r="P547" s="5"/>
      <c r="Q547" s="5"/>
      <c r="R547" s="5"/>
      <c r="S547" s="5"/>
      <c r="T547" s="5"/>
      <c r="U547" s="5"/>
      <c r="V547" s="5"/>
      <c r="W547" s="5"/>
      <c r="X547" s="5"/>
      <c r="Y547" s="5"/>
      <c r="Z547" s="5"/>
    </row>
    <row r="548" spans="1:26" x14ac:dyDescent="0.2">
      <c r="A548" s="5"/>
      <c r="B548" s="5"/>
      <c r="C548" s="5"/>
      <c r="D548" s="5"/>
      <c r="E548" s="5"/>
      <c r="F548" s="5"/>
      <c r="G548" s="2"/>
      <c r="H548" s="2"/>
      <c r="I548" s="2"/>
      <c r="J548" s="2"/>
      <c r="K548" s="5"/>
      <c r="L548" s="5"/>
      <c r="M548" s="5"/>
      <c r="N548" s="5"/>
      <c r="O548" s="5"/>
      <c r="P548" s="5"/>
      <c r="Q548" s="5"/>
      <c r="R548" s="5"/>
      <c r="S548" s="5"/>
      <c r="T548" s="5"/>
      <c r="U548" s="5"/>
      <c r="V548" s="5"/>
      <c r="W548" s="5"/>
      <c r="X548" s="5"/>
      <c r="Y548" s="5"/>
      <c r="Z548" s="5"/>
    </row>
    <row r="549" spans="1:26" x14ac:dyDescent="0.2">
      <c r="A549" s="5"/>
      <c r="B549" s="5"/>
      <c r="C549" s="5"/>
      <c r="D549" s="5"/>
      <c r="E549" s="5"/>
      <c r="F549" s="5"/>
      <c r="G549" s="2"/>
      <c r="H549" s="2"/>
      <c r="I549" s="2"/>
      <c r="J549" s="2"/>
      <c r="K549" s="5"/>
      <c r="L549" s="5"/>
      <c r="M549" s="5"/>
      <c r="N549" s="5"/>
      <c r="O549" s="5"/>
      <c r="P549" s="5"/>
      <c r="Q549" s="5"/>
      <c r="R549" s="5"/>
      <c r="S549" s="5"/>
      <c r="T549" s="5"/>
      <c r="U549" s="5"/>
      <c r="V549" s="5"/>
      <c r="W549" s="5"/>
      <c r="X549" s="5"/>
      <c r="Y549" s="5"/>
      <c r="Z549" s="5"/>
    </row>
    <row r="550" spans="1:26" x14ac:dyDescent="0.2">
      <c r="A550" s="5"/>
      <c r="B550" s="5"/>
      <c r="C550" s="5"/>
      <c r="D550" s="5"/>
      <c r="E550" s="5"/>
      <c r="F550" s="5"/>
      <c r="G550" s="2"/>
      <c r="H550" s="2"/>
      <c r="I550" s="2"/>
      <c r="J550" s="2"/>
      <c r="K550" s="5"/>
      <c r="L550" s="5"/>
      <c r="M550" s="5"/>
      <c r="N550" s="5"/>
      <c r="O550" s="5"/>
      <c r="P550" s="5"/>
      <c r="Q550" s="5"/>
      <c r="R550" s="5"/>
      <c r="S550" s="5"/>
      <c r="T550" s="5"/>
      <c r="U550" s="5"/>
      <c r="V550" s="5"/>
      <c r="W550" s="5"/>
      <c r="X550" s="5"/>
      <c r="Y550" s="5"/>
      <c r="Z550" s="5"/>
    </row>
    <row r="551" spans="1:26" x14ac:dyDescent="0.2">
      <c r="A551" s="5"/>
      <c r="B551" s="5"/>
      <c r="C551" s="5"/>
      <c r="D551" s="5"/>
      <c r="E551" s="5"/>
      <c r="F551" s="5"/>
      <c r="G551" s="2"/>
      <c r="H551" s="2"/>
      <c r="I551" s="2"/>
      <c r="J551" s="2"/>
      <c r="K551" s="5"/>
      <c r="L551" s="5"/>
      <c r="M551" s="5"/>
      <c r="N551" s="5"/>
      <c r="O551" s="5"/>
      <c r="P551" s="5"/>
      <c r="Q551" s="5"/>
      <c r="R551" s="5"/>
      <c r="S551" s="5"/>
      <c r="T551" s="5"/>
      <c r="U551" s="5"/>
      <c r="V551" s="5"/>
      <c r="W551" s="5"/>
      <c r="X551" s="5"/>
      <c r="Y551" s="5"/>
      <c r="Z551" s="5"/>
    </row>
    <row r="552" spans="1:26" x14ac:dyDescent="0.2">
      <c r="A552" s="5"/>
      <c r="B552" s="5"/>
      <c r="C552" s="5"/>
      <c r="D552" s="5"/>
      <c r="E552" s="5"/>
      <c r="F552" s="5"/>
      <c r="G552" s="2"/>
      <c r="H552" s="2"/>
      <c r="I552" s="2"/>
      <c r="J552" s="2"/>
      <c r="K552" s="5"/>
      <c r="L552" s="5"/>
      <c r="M552" s="5"/>
      <c r="N552" s="5"/>
      <c r="O552" s="5"/>
      <c r="P552" s="5"/>
      <c r="Q552" s="5"/>
      <c r="R552" s="5"/>
      <c r="S552" s="5"/>
      <c r="T552" s="5"/>
      <c r="U552" s="5"/>
      <c r="V552" s="5"/>
      <c r="W552" s="5"/>
      <c r="X552" s="5"/>
      <c r="Y552" s="5"/>
      <c r="Z552" s="5"/>
    </row>
    <row r="553" spans="1:26" x14ac:dyDescent="0.2">
      <c r="A553" s="5"/>
      <c r="B553" s="5"/>
      <c r="C553" s="5"/>
      <c r="D553" s="5"/>
      <c r="E553" s="5"/>
      <c r="F553" s="5"/>
      <c r="G553" s="2"/>
      <c r="H553" s="2"/>
      <c r="I553" s="2"/>
      <c r="J553" s="2"/>
      <c r="K553" s="5"/>
      <c r="L553" s="5"/>
      <c r="M553" s="5"/>
      <c r="N553" s="5"/>
      <c r="O553" s="5"/>
      <c r="P553" s="5"/>
      <c r="Q553" s="5"/>
      <c r="R553" s="5"/>
      <c r="S553" s="5"/>
      <c r="T553" s="5"/>
      <c r="U553" s="5"/>
      <c r="V553" s="5"/>
      <c r="W553" s="5"/>
      <c r="X553" s="5"/>
      <c r="Y553" s="5"/>
      <c r="Z553" s="5"/>
    </row>
    <row r="554" spans="1:26" x14ac:dyDescent="0.2">
      <c r="A554" s="5"/>
      <c r="B554" s="5"/>
      <c r="C554" s="5"/>
      <c r="D554" s="5"/>
      <c r="E554" s="5"/>
      <c r="F554" s="5"/>
      <c r="G554" s="2"/>
      <c r="H554" s="2"/>
      <c r="I554" s="2"/>
      <c r="J554" s="2"/>
      <c r="K554" s="5"/>
      <c r="L554" s="5"/>
      <c r="M554" s="5"/>
      <c r="N554" s="5"/>
      <c r="O554" s="5"/>
      <c r="P554" s="5"/>
      <c r="Q554" s="5"/>
      <c r="R554" s="5"/>
      <c r="S554" s="5"/>
      <c r="T554" s="5"/>
      <c r="U554" s="5"/>
      <c r="V554" s="5"/>
      <c r="W554" s="5"/>
      <c r="X554" s="5"/>
      <c r="Y554" s="5"/>
      <c r="Z554" s="5"/>
    </row>
    <row r="555" spans="1:26" x14ac:dyDescent="0.2">
      <c r="A555" s="5"/>
      <c r="B555" s="5"/>
      <c r="C555" s="5"/>
      <c r="D555" s="5"/>
      <c r="E555" s="5"/>
      <c r="F555" s="5"/>
      <c r="G555" s="2"/>
      <c r="H555" s="2"/>
      <c r="I555" s="2"/>
      <c r="J555" s="2"/>
      <c r="K555" s="5"/>
      <c r="L555" s="5"/>
      <c r="M555" s="5"/>
      <c r="N555" s="5"/>
      <c r="O555" s="5"/>
      <c r="P555" s="5"/>
      <c r="Q555" s="5"/>
      <c r="R555" s="5"/>
      <c r="S555" s="5"/>
      <c r="T555" s="5"/>
      <c r="U555" s="5"/>
      <c r="V555" s="5"/>
      <c r="W555" s="5"/>
      <c r="X555" s="5"/>
      <c r="Y555" s="5"/>
      <c r="Z555" s="5"/>
    </row>
    <row r="556" spans="1:26" x14ac:dyDescent="0.2">
      <c r="A556" s="5"/>
      <c r="B556" s="5"/>
      <c r="C556" s="5"/>
      <c r="D556" s="5"/>
      <c r="E556" s="5"/>
      <c r="F556" s="5"/>
      <c r="G556" s="2"/>
      <c r="H556" s="2"/>
      <c r="I556" s="2"/>
      <c r="J556" s="2"/>
      <c r="K556" s="5"/>
      <c r="L556" s="5"/>
      <c r="M556" s="5"/>
      <c r="N556" s="5"/>
      <c r="O556" s="5"/>
      <c r="P556" s="5"/>
      <c r="Q556" s="5"/>
      <c r="R556" s="5"/>
      <c r="S556" s="5"/>
      <c r="T556" s="5"/>
      <c r="U556" s="5"/>
      <c r="V556" s="5"/>
      <c r="W556" s="5"/>
      <c r="X556" s="5"/>
      <c r="Y556" s="5"/>
      <c r="Z556" s="5"/>
    </row>
    <row r="557" spans="1:26" x14ac:dyDescent="0.2">
      <c r="A557" s="5"/>
      <c r="B557" s="5"/>
      <c r="C557" s="5"/>
      <c r="D557" s="5"/>
      <c r="E557" s="5"/>
      <c r="F557" s="5"/>
      <c r="G557" s="2"/>
      <c r="H557" s="2"/>
      <c r="I557" s="2"/>
      <c r="J557" s="2"/>
      <c r="K557" s="5"/>
      <c r="L557" s="5"/>
      <c r="M557" s="5"/>
      <c r="N557" s="5"/>
      <c r="O557" s="5"/>
      <c r="P557" s="5"/>
      <c r="Q557" s="5"/>
      <c r="R557" s="5"/>
      <c r="S557" s="5"/>
      <c r="T557" s="5"/>
      <c r="U557" s="5"/>
      <c r="V557" s="5"/>
      <c r="W557" s="5"/>
      <c r="X557" s="5"/>
      <c r="Y557" s="5"/>
      <c r="Z557" s="5"/>
    </row>
    <row r="558" spans="1:26" x14ac:dyDescent="0.2">
      <c r="A558" s="5"/>
      <c r="B558" s="5"/>
      <c r="C558" s="5"/>
      <c r="D558" s="5"/>
      <c r="E558" s="5"/>
      <c r="F558" s="5"/>
      <c r="G558" s="2"/>
      <c r="H558" s="2"/>
      <c r="I558" s="2"/>
      <c r="J558" s="2"/>
      <c r="K558" s="5"/>
      <c r="L558" s="5"/>
      <c r="M558" s="5"/>
      <c r="N558" s="5"/>
      <c r="O558" s="5"/>
      <c r="P558" s="5"/>
      <c r="Q558" s="5"/>
      <c r="R558" s="5"/>
      <c r="S558" s="5"/>
      <c r="T558" s="5"/>
      <c r="U558" s="5"/>
      <c r="V558" s="5"/>
      <c r="W558" s="5"/>
      <c r="X558" s="5"/>
      <c r="Y558" s="5"/>
      <c r="Z558" s="5"/>
    </row>
    <row r="559" spans="1:26" x14ac:dyDescent="0.2">
      <c r="A559" s="5"/>
      <c r="B559" s="5"/>
      <c r="C559" s="5"/>
      <c r="D559" s="5"/>
      <c r="E559" s="5"/>
      <c r="F559" s="5"/>
      <c r="G559" s="2"/>
      <c r="H559" s="2"/>
      <c r="I559" s="2"/>
      <c r="J559" s="2"/>
      <c r="K559" s="5"/>
      <c r="L559" s="5"/>
      <c r="M559" s="5"/>
      <c r="N559" s="5"/>
      <c r="O559" s="5"/>
      <c r="P559" s="5"/>
      <c r="Q559" s="5"/>
      <c r="R559" s="5"/>
      <c r="S559" s="5"/>
      <c r="T559" s="5"/>
      <c r="U559" s="5"/>
      <c r="V559" s="5"/>
      <c r="W559" s="5"/>
      <c r="X559" s="5"/>
      <c r="Y559" s="5"/>
      <c r="Z559" s="5"/>
    </row>
    <row r="560" spans="1:26" x14ac:dyDescent="0.2">
      <c r="A560" s="5"/>
      <c r="B560" s="5"/>
      <c r="C560" s="5"/>
      <c r="D560" s="5"/>
      <c r="E560" s="5"/>
      <c r="F560" s="5"/>
      <c r="G560" s="2"/>
      <c r="H560" s="2"/>
      <c r="I560" s="2"/>
      <c r="J560" s="2"/>
      <c r="K560" s="5"/>
      <c r="L560" s="5"/>
      <c r="M560" s="5"/>
      <c r="N560" s="5"/>
      <c r="O560" s="5"/>
      <c r="P560" s="5"/>
      <c r="Q560" s="5"/>
      <c r="R560" s="5"/>
      <c r="S560" s="5"/>
      <c r="T560" s="5"/>
      <c r="U560" s="5"/>
      <c r="V560" s="5"/>
      <c r="W560" s="5"/>
      <c r="X560" s="5"/>
      <c r="Y560" s="5"/>
      <c r="Z560" s="5"/>
    </row>
    <row r="561" spans="1:26" x14ac:dyDescent="0.2">
      <c r="A561" s="5"/>
      <c r="B561" s="5"/>
      <c r="C561" s="5"/>
      <c r="D561" s="5"/>
      <c r="E561" s="5"/>
      <c r="F561" s="5"/>
      <c r="G561" s="2"/>
      <c r="H561" s="2"/>
      <c r="I561" s="2"/>
      <c r="J561" s="2"/>
      <c r="K561" s="5"/>
      <c r="L561" s="5"/>
      <c r="M561" s="5"/>
      <c r="N561" s="5"/>
      <c r="O561" s="5"/>
      <c r="P561" s="5"/>
      <c r="Q561" s="5"/>
      <c r="R561" s="5"/>
      <c r="S561" s="5"/>
      <c r="T561" s="5"/>
      <c r="U561" s="5"/>
      <c r="V561" s="5"/>
      <c r="W561" s="5"/>
      <c r="X561" s="5"/>
      <c r="Y561" s="5"/>
      <c r="Z561" s="5"/>
    </row>
    <row r="562" spans="1:26" x14ac:dyDescent="0.2">
      <c r="A562" s="5"/>
      <c r="B562" s="5"/>
      <c r="C562" s="5"/>
      <c r="D562" s="5"/>
      <c r="E562" s="5"/>
      <c r="F562" s="5"/>
      <c r="G562" s="2"/>
      <c r="H562" s="2"/>
      <c r="I562" s="2"/>
      <c r="J562" s="2"/>
      <c r="K562" s="5"/>
      <c r="L562" s="5"/>
      <c r="M562" s="5"/>
      <c r="N562" s="5"/>
      <c r="O562" s="5"/>
      <c r="P562" s="5"/>
      <c r="Q562" s="5"/>
      <c r="R562" s="5"/>
      <c r="S562" s="5"/>
      <c r="T562" s="5"/>
      <c r="U562" s="5"/>
      <c r="V562" s="5"/>
      <c r="W562" s="5"/>
      <c r="X562" s="5"/>
      <c r="Y562" s="5"/>
      <c r="Z562" s="5"/>
    </row>
    <row r="563" spans="1:26" x14ac:dyDescent="0.2">
      <c r="A563" s="5"/>
      <c r="B563" s="5"/>
      <c r="C563" s="5"/>
      <c r="D563" s="5"/>
      <c r="E563" s="5"/>
      <c r="F563" s="5"/>
      <c r="G563" s="2"/>
      <c r="H563" s="2"/>
      <c r="I563" s="2"/>
      <c r="J563" s="2"/>
      <c r="K563" s="5"/>
      <c r="L563" s="5"/>
      <c r="M563" s="5"/>
      <c r="N563" s="5"/>
      <c r="O563" s="5"/>
      <c r="P563" s="5"/>
      <c r="Q563" s="5"/>
      <c r="R563" s="5"/>
      <c r="S563" s="5"/>
      <c r="T563" s="5"/>
      <c r="U563" s="5"/>
      <c r="V563" s="5"/>
      <c r="W563" s="5"/>
      <c r="X563" s="5"/>
      <c r="Y563" s="5"/>
      <c r="Z563" s="5"/>
    </row>
    <row r="564" spans="1:26" x14ac:dyDescent="0.2">
      <c r="A564" s="5"/>
      <c r="B564" s="5"/>
      <c r="C564" s="5"/>
      <c r="D564" s="5"/>
      <c r="E564" s="5"/>
      <c r="F564" s="5"/>
      <c r="G564" s="2"/>
      <c r="H564" s="2"/>
      <c r="I564" s="2"/>
      <c r="J564" s="2"/>
      <c r="K564" s="5"/>
      <c r="L564" s="5"/>
      <c r="M564" s="5"/>
      <c r="N564" s="5"/>
      <c r="O564" s="5"/>
      <c r="P564" s="5"/>
      <c r="Q564" s="5"/>
      <c r="R564" s="5"/>
      <c r="S564" s="5"/>
      <c r="T564" s="5"/>
      <c r="U564" s="5"/>
      <c r="V564" s="5"/>
      <c r="W564" s="5"/>
      <c r="X564" s="5"/>
      <c r="Y564" s="5"/>
      <c r="Z564" s="5"/>
    </row>
    <row r="565" spans="1:26" x14ac:dyDescent="0.2">
      <c r="A565" s="5"/>
      <c r="B565" s="5"/>
      <c r="C565" s="5"/>
      <c r="D565" s="5"/>
      <c r="E565" s="5"/>
      <c r="F565" s="5"/>
      <c r="G565" s="2"/>
      <c r="H565" s="2"/>
      <c r="I565" s="2"/>
      <c r="J565" s="2"/>
      <c r="K565" s="5"/>
      <c r="L565" s="5"/>
      <c r="M565" s="5"/>
      <c r="N565" s="5"/>
      <c r="O565" s="5"/>
      <c r="P565" s="5"/>
      <c r="Q565" s="5"/>
      <c r="R565" s="5"/>
      <c r="S565" s="5"/>
      <c r="T565" s="5"/>
      <c r="U565" s="5"/>
      <c r="V565" s="5"/>
      <c r="W565" s="5"/>
      <c r="X565" s="5"/>
      <c r="Y565" s="5"/>
      <c r="Z565" s="5"/>
    </row>
    <row r="566" spans="1:26" x14ac:dyDescent="0.2">
      <c r="A566" s="5"/>
      <c r="B566" s="5"/>
      <c r="C566" s="5"/>
      <c r="D566" s="5"/>
      <c r="E566" s="5"/>
      <c r="F566" s="5"/>
      <c r="G566" s="2"/>
      <c r="H566" s="2"/>
      <c r="I566" s="2"/>
      <c r="J566" s="2"/>
      <c r="K566" s="5"/>
      <c r="L566" s="5"/>
      <c r="M566" s="5"/>
      <c r="N566" s="5"/>
      <c r="O566" s="5"/>
      <c r="P566" s="5"/>
      <c r="Q566" s="5"/>
      <c r="R566" s="5"/>
      <c r="S566" s="5"/>
      <c r="T566" s="5"/>
      <c r="U566" s="5"/>
      <c r="V566" s="5"/>
      <c r="W566" s="5"/>
      <c r="X566" s="5"/>
      <c r="Y566" s="5"/>
      <c r="Z566" s="5"/>
    </row>
    <row r="567" spans="1:26" x14ac:dyDescent="0.2">
      <c r="A567" s="5"/>
      <c r="B567" s="5"/>
      <c r="C567" s="5"/>
      <c r="D567" s="5"/>
      <c r="E567" s="5"/>
      <c r="F567" s="5"/>
      <c r="G567" s="2"/>
      <c r="H567" s="2"/>
      <c r="I567" s="2"/>
      <c r="J567" s="2"/>
      <c r="K567" s="5"/>
      <c r="L567" s="5"/>
      <c r="M567" s="5"/>
      <c r="N567" s="5"/>
      <c r="O567" s="5"/>
      <c r="P567" s="5"/>
      <c r="Q567" s="5"/>
      <c r="R567" s="5"/>
      <c r="S567" s="5"/>
      <c r="T567" s="5"/>
      <c r="U567" s="5"/>
      <c r="V567" s="5"/>
      <c r="W567" s="5"/>
      <c r="X567" s="5"/>
      <c r="Y567" s="5"/>
      <c r="Z567" s="5"/>
    </row>
    <row r="568" spans="1:26" x14ac:dyDescent="0.2">
      <c r="A568" s="5"/>
      <c r="B568" s="5"/>
      <c r="C568" s="5"/>
      <c r="D568" s="5"/>
      <c r="E568" s="5"/>
      <c r="F568" s="5"/>
      <c r="G568" s="2"/>
      <c r="H568" s="2"/>
      <c r="I568" s="2"/>
      <c r="J568" s="2"/>
      <c r="K568" s="5"/>
      <c r="L568" s="5"/>
      <c r="M568" s="5"/>
      <c r="N568" s="5"/>
      <c r="O568" s="5"/>
      <c r="P568" s="5"/>
      <c r="Q568" s="5"/>
      <c r="R568" s="5"/>
      <c r="S568" s="5"/>
      <c r="T568" s="5"/>
      <c r="U568" s="5"/>
      <c r="V568" s="5"/>
      <c r="W568" s="5"/>
      <c r="X568" s="5"/>
      <c r="Y568" s="5"/>
      <c r="Z568" s="5"/>
    </row>
    <row r="569" spans="1:26" x14ac:dyDescent="0.2">
      <c r="A569" s="5"/>
      <c r="B569" s="5"/>
      <c r="C569" s="5"/>
      <c r="D569" s="5"/>
      <c r="E569" s="5"/>
      <c r="F569" s="5"/>
      <c r="G569" s="2"/>
      <c r="H569" s="2"/>
      <c r="I569" s="2"/>
      <c r="J569" s="2"/>
      <c r="K569" s="5"/>
      <c r="L569" s="5"/>
      <c r="M569" s="5"/>
      <c r="N569" s="5"/>
      <c r="O569" s="5"/>
      <c r="P569" s="5"/>
      <c r="Q569" s="5"/>
      <c r="R569" s="5"/>
      <c r="S569" s="5"/>
      <c r="T569" s="5"/>
      <c r="U569" s="5"/>
      <c r="V569" s="5"/>
      <c r="W569" s="5"/>
      <c r="X569" s="5"/>
      <c r="Y569" s="5"/>
      <c r="Z569" s="5"/>
    </row>
    <row r="570" spans="1:26" x14ac:dyDescent="0.2">
      <c r="A570" s="5"/>
      <c r="B570" s="5"/>
      <c r="C570" s="5"/>
      <c r="D570" s="5"/>
      <c r="E570" s="5"/>
      <c r="F570" s="5"/>
      <c r="G570" s="2"/>
      <c r="H570" s="2"/>
      <c r="I570" s="2"/>
      <c r="J570" s="2"/>
      <c r="K570" s="5"/>
      <c r="L570" s="5"/>
      <c r="M570" s="5"/>
      <c r="N570" s="5"/>
      <c r="O570" s="5"/>
      <c r="P570" s="5"/>
      <c r="Q570" s="5"/>
      <c r="R570" s="5"/>
      <c r="S570" s="5"/>
      <c r="T570" s="5"/>
      <c r="U570" s="5"/>
      <c r="V570" s="5"/>
      <c r="W570" s="5"/>
      <c r="X570" s="5"/>
      <c r="Y570" s="5"/>
      <c r="Z570" s="5"/>
    </row>
    <row r="571" spans="1:26" x14ac:dyDescent="0.2">
      <c r="A571" s="5"/>
      <c r="B571" s="5"/>
      <c r="C571" s="5"/>
      <c r="D571" s="5"/>
      <c r="E571" s="5"/>
      <c r="F571" s="5"/>
      <c r="G571" s="2"/>
      <c r="H571" s="2"/>
      <c r="I571" s="2"/>
      <c r="J571" s="2"/>
      <c r="K571" s="5"/>
      <c r="L571" s="5"/>
      <c r="M571" s="5"/>
      <c r="N571" s="5"/>
      <c r="O571" s="5"/>
      <c r="P571" s="5"/>
      <c r="Q571" s="5"/>
      <c r="R571" s="5"/>
      <c r="S571" s="5"/>
      <c r="T571" s="5"/>
      <c r="U571" s="5"/>
      <c r="V571" s="5"/>
      <c r="W571" s="5"/>
      <c r="X571" s="5"/>
      <c r="Y571" s="5"/>
      <c r="Z571" s="5"/>
    </row>
    <row r="572" spans="1:26" x14ac:dyDescent="0.2">
      <c r="A572" s="5"/>
      <c r="B572" s="5"/>
      <c r="C572" s="5"/>
      <c r="D572" s="5"/>
      <c r="E572" s="5"/>
      <c r="F572" s="5"/>
      <c r="G572" s="2"/>
      <c r="H572" s="2"/>
      <c r="I572" s="2"/>
      <c r="J572" s="2"/>
      <c r="K572" s="5"/>
      <c r="L572" s="5"/>
      <c r="M572" s="5"/>
      <c r="N572" s="5"/>
      <c r="O572" s="5"/>
      <c r="P572" s="5"/>
      <c r="Q572" s="5"/>
      <c r="R572" s="5"/>
      <c r="S572" s="5"/>
      <c r="T572" s="5"/>
      <c r="U572" s="5"/>
      <c r="V572" s="5"/>
      <c r="W572" s="5"/>
      <c r="X572" s="5"/>
      <c r="Y572" s="5"/>
      <c r="Z572" s="5"/>
    </row>
    <row r="573" spans="1:26" x14ac:dyDescent="0.2">
      <c r="A573" s="5"/>
      <c r="B573" s="5"/>
      <c r="C573" s="5"/>
      <c r="D573" s="5"/>
      <c r="E573" s="5"/>
      <c r="F573" s="5"/>
      <c r="G573" s="2"/>
      <c r="H573" s="2"/>
      <c r="I573" s="2"/>
      <c r="J573" s="2"/>
      <c r="K573" s="5"/>
      <c r="L573" s="5"/>
      <c r="M573" s="5"/>
      <c r="N573" s="5"/>
      <c r="O573" s="5"/>
      <c r="P573" s="5"/>
      <c r="Q573" s="5"/>
      <c r="R573" s="5"/>
      <c r="S573" s="5"/>
      <c r="T573" s="5"/>
      <c r="U573" s="5"/>
      <c r="V573" s="5"/>
      <c r="W573" s="5"/>
      <c r="X573" s="5"/>
      <c r="Y573" s="5"/>
      <c r="Z573" s="5"/>
    </row>
    <row r="574" spans="1:26" x14ac:dyDescent="0.2">
      <c r="A574" s="5"/>
      <c r="B574" s="5"/>
      <c r="C574" s="5"/>
      <c r="D574" s="5"/>
      <c r="E574" s="5"/>
      <c r="F574" s="5"/>
      <c r="G574" s="2"/>
      <c r="H574" s="2"/>
      <c r="I574" s="2"/>
      <c r="J574" s="2"/>
      <c r="K574" s="5"/>
      <c r="L574" s="5"/>
      <c r="M574" s="5"/>
      <c r="N574" s="5"/>
      <c r="O574" s="5"/>
      <c r="P574" s="5"/>
      <c r="Q574" s="5"/>
      <c r="R574" s="5"/>
      <c r="S574" s="5"/>
      <c r="T574" s="5"/>
      <c r="U574" s="5"/>
      <c r="V574" s="5"/>
      <c r="W574" s="5"/>
      <c r="X574" s="5"/>
      <c r="Y574" s="5"/>
      <c r="Z574" s="5"/>
    </row>
    <row r="575" spans="1:26" x14ac:dyDescent="0.2">
      <c r="A575" s="5"/>
      <c r="B575" s="5"/>
      <c r="C575" s="5"/>
      <c r="D575" s="5"/>
      <c r="E575" s="5"/>
      <c r="F575" s="5"/>
      <c r="G575" s="2"/>
      <c r="H575" s="2"/>
      <c r="I575" s="2"/>
      <c r="J575" s="2"/>
      <c r="K575" s="5"/>
      <c r="L575" s="5"/>
      <c r="M575" s="5"/>
      <c r="N575" s="5"/>
      <c r="O575" s="5"/>
      <c r="P575" s="5"/>
      <c r="Q575" s="5"/>
      <c r="R575" s="5"/>
      <c r="S575" s="5"/>
      <c r="T575" s="5"/>
      <c r="U575" s="5"/>
      <c r="V575" s="5"/>
      <c r="W575" s="5"/>
      <c r="X575" s="5"/>
      <c r="Y575" s="5"/>
      <c r="Z575" s="5"/>
    </row>
    <row r="576" spans="1:26" x14ac:dyDescent="0.2">
      <c r="A576" s="5"/>
      <c r="B576" s="5"/>
      <c r="C576" s="5"/>
      <c r="D576" s="5"/>
      <c r="E576" s="5"/>
      <c r="F576" s="5"/>
      <c r="G576" s="2"/>
      <c r="H576" s="2"/>
      <c r="I576" s="2"/>
      <c r="J576" s="2"/>
      <c r="K576" s="5"/>
      <c r="L576" s="5"/>
      <c r="M576" s="5"/>
      <c r="N576" s="5"/>
      <c r="O576" s="5"/>
      <c r="P576" s="5"/>
      <c r="Q576" s="5"/>
      <c r="R576" s="5"/>
      <c r="S576" s="5"/>
      <c r="T576" s="5"/>
      <c r="U576" s="5"/>
      <c r="V576" s="5"/>
      <c r="W576" s="5"/>
      <c r="X576" s="5"/>
      <c r="Y576" s="5"/>
      <c r="Z576" s="5"/>
    </row>
    <row r="577" spans="1:26" x14ac:dyDescent="0.2">
      <c r="A577" s="5"/>
      <c r="B577" s="5"/>
      <c r="C577" s="5"/>
      <c r="D577" s="5"/>
      <c r="E577" s="5"/>
      <c r="F577" s="5"/>
      <c r="G577" s="2"/>
      <c r="H577" s="2"/>
      <c r="I577" s="2"/>
      <c r="J577" s="2"/>
      <c r="K577" s="5"/>
      <c r="L577" s="5"/>
      <c r="M577" s="5"/>
      <c r="N577" s="5"/>
      <c r="O577" s="5"/>
      <c r="P577" s="5"/>
      <c r="Q577" s="5"/>
      <c r="R577" s="5"/>
      <c r="S577" s="5"/>
      <c r="T577" s="5"/>
      <c r="U577" s="5"/>
      <c r="V577" s="5"/>
      <c r="W577" s="5"/>
      <c r="X577" s="5"/>
      <c r="Y577" s="5"/>
      <c r="Z577" s="5"/>
    </row>
    <row r="578" spans="1:26" x14ac:dyDescent="0.2">
      <c r="A578" s="5"/>
      <c r="B578" s="5"/>
      <c r="C578" s="5"/>
      <c r="D578" s="5"/>
      <c r="E578" s="5"/>
      <c r="F578" s="5"/>
      <c r="G578" s="2"/>
      <c r="H578" s="2"/>
      <c r="I578" s="2"/>
      <c r="J578" s="2"/>
      <c r="K578" s="5"/>
      <c r="L578" s="5"/>
      <c r="M578" s="5"/>
      <c r="N578" s="5"/>
      <c r="O578" s="5"/>
      <c r="P578" s="5"/>
      <c r="Q578" s="5"/>
      <c r="R578" s="5"/>
      <c r="S578" s="5"/>
      <c r="T578" s="5"/>
      <c r="U578" s="5"/>
      <c r="V578" s="5"/>
      <c r="W578" s="5"/>
      <c r="X578" s="5"/>
      <c r="Y578" s="5"/>
      <c r="Z578" s="5"/>
    </row>
    <row r="579" spans="1:26" x14ac:dyDescent="0.2">
      <c r="A579" s="5"/>
      <c r="B579" s="5"/>
      <c r="C579" s="5"/>
      <c r="D579" s="5"/>
      <c r="E579" s="5"/>
      <c r="F579" s="5"/>
      <c r="G579" s="2"/>
      <c r="H579" s="2"/>
      <c r="I579" s="2"/>
      <c r="J579" s="2"/>
      <c r="K579" s="5"/>
      <c r="L579" s="5"/>
      <c r="M579" s="5"/>
      <c r="N579" s="5"/>
      <c r="O579" s="5"/>
      <c r="P579" s="5"/>
      <c r="Q579" s="5"/>
      <c r="R579" s="5"/>
      <c r="S579" s="5"/>
      <c r="T579" s="5"/>
      <c r="U579" s="5"/>
      <c r="V579" s="5"/>
      <c r="W579" s="5"/>
      <c r="X579" s="5"/>
      <c r="Y579" s="5"/>
      <c r="Z579" s="5"/>
    </row>
    <row r="580" spans="1:26" x14ac:dyDescent="0.2">
      <c r="A580" s="5"/>
      <c r="B580" s="5"/>
      <c r="C580" s="5"/>
      <c r="D580" s="5"/>
      <c r="E580" s="5"/>
      <c r="F580" s="5"/>
      <c r="G580" s="2"/>
      <c r="H580" s="2"/>
      <c r="I580" s="2"/>
      <c r="J580" s="2"/>
      <c r="K580" s="5"/>
      <c r="L580" s="5"/>
      <c r="M580" s="5"/>
      <c r="N580" s="5"/>
      <c r="O580" s="5"/>
      <c r="P580" s="5"/>
      <c r="Q580" s="5"/>
      <c r="R580" s="5"/>
      <c r="S580" s="5"/>
      <c r="T580" s="5"/>
      <c r="U580" s="5"/>
      <c r="V580" s="5"/>
      <c r="W580" s="5"/>
      <c r="X580" s="5"/>
      <c r="Y580" s="5"/>
      <c r="Z580" s="5"/>
    </row>
    <row r="581" spans="1:26" x14ac:dyDescent="0.2">
      <c r="A581" s="5"/>
      <c r="B581" s="5"/>
      <c r="C581" s="5"/>
      <c r="D581" s="5"/>
      <c r="E581" s="5"/>
      <c r="F581" s="5"/>
      <c r="G581" s="2"/>
      <c r="H581" s="2"/>
      <c r="I581" s="2"/>
      <c r="J581" s="2"/>
      <c r="K581" s="5"/>
      <c r="L581" s="5"/>
      <c r="M581" s="5"/>
      <c r="N581" s="5"/>
      <c r="O581" s="5"/>
      <c r="P581" s="5"/>
      <c r="Q581" s="5"/>
      <c r="R581" s="5"/>
      <c r="S581" s="5"/>
      <c r="T581" s="5"/>
      <c r="U581" s="5"/>
      <c r="V581" s="5"/>
      <c r="W581" s="5"/>
      <c r="X581" s="5"/>
      <c r="Y581" s="5"/>
      <c r="Z581" s="5"/>
    </row>
    <row r="582" spans="1:26" x14ac:dyDescent="0.2">
      <c r="A582" s="5"/>
      <c r="B582" s="5"/>
      <c r="C582" s="5"/>
      <c r="D582" s="5"/>
      <c r="E582" s="5"/>
      <c r="F582" s="5"/>
      <c r="G582" s="2"/>
      <c r="H582" s="2"/>
      <c r="I582" s="2"/>
      <c r="J582" s="2"/>
      <c r="K582" s="5"/>
      <c r="L582" s="5"/>
      <c r="M582" s="5"/>
      <c r="N582" s="5"/>
      <c r="O582" s="5"/>
      <c r="P582" s="5"/>
      <c r="Q582" s="5"/>
      <c r="R582" s="5"/>
      <c r="S582" s="5"/>
      <c r="T582" s="5"/>
      <c r="U582" s="5"/>
      <c r="V582" s="5"/>
      <c r="W582" s="5"/>
      <c r="X582" s="5"/>
      <c r="Y582" s="5"/>
      <c r="Z582" s="5"/>
    </row>
    <row r="583" spans="1:26" x14ac:dyDescent="0.2">
      <c r="A583" s="5"/>
      <c r="B583" s="5"/>
      <c r="C583" s="5"/>
      <c r="D583" s="5"/>
      <c r="E583" s="5"/>
      <c r="F583" s="5"/>
      <c r="G583" s="2"/>
      <c r="H583" s="2"/>
      <c r="I583" s="2"/>
      <c r="J583" s="2"/>
      <c r="K583" s="5"/>
      <c r="L583" s="5"/>
      <c r="M583" s="5"/>
      <c r="N583" s="5"/>
      <c r="O583" s="5"/>
      <c r="P583" s="5"/>
      <c r="Q583" s="5"/>
      <c r="R583" s="5"/>
      <c r="S583" s="5"/>
      <c r="T583" s="5"/>
      <c r="U583" s="5"/>
      <c r="V583" s="5"/>
      <c r="W583" s="5"/>
      <c r="X583" s="5"/>
      <c r="Y583" s="5"/>
      <c r="Z583" s="5"/>
    </row>
    <row r="584" spans="1:26" x14ac:dyDescent="0.2">
      <c r="A584" s="5"/>
      <c r="B584" s="5"/>
      <c r="C584" s="5"/>
      <c r="D584" s="5"/>
      <c r="E584" s="5"/>
      <c r="F584" s="5"/>
      <c r="G584" s="2"/>
      <c r="H584" s="2"/>
      <c r="I584" s="2"/>
      <c r="J584" s="2"/>
      <c r="K584" s="5"/>
      <c r="L584" s="5"/>
      <c r="M584" s="5"/>
      <c r="N584" s="5"/>
      <c r="O584" s="5"/>
      <c r="P584" s="5"/>
      <c r="Q584" s="5"/>
      <c r="R584" s="5"/>
      <c r="S584" s="5"/>
      <c r="T584" s="5"/>
      <c r="U584" s="5"/>
      <c r="V584" s="5"/>
      <c r="W584" s="5"/>
      <c r="X584" s="5"/>
      <c r="Y584" s="5"/>
      <c r="Z584" s="5"/>
    </row>
    <row r="585" spans="1:26" x14ac:dyDescent="0.2">
      <c r="A585" s="5"/>
      <c r="B585" s="5"/>
      <c r="C585" s="5"/>
      <c r="D585" s="5"/>
      <c r="E585" s="5"/>
      <c r="F585" s="5"/>
      <c r="G585" s="2"/>
      <c r="H585" s="2"/>
      <c r="I585" s="2"/>
      <c r="J585" s="2"/>
      <c r="K585" s="5"/>
      <c r="L585" s="5"/>
      <c r="M585" s="5"/>
      <c r="N585" s="5"/>
      <c r="O585" s="5"/>
      <c r="P585" s="5"/>
      <c r="Q585" s="5"/>
      <c r="R585" s="5"/>
      <c r="S585" s="5"/>
      <c r="T585" s="5"/>
      <c r="U585" s="5"/>
      <c r="V585" s="5"/>
      <c r="W585" s="5"/>
      <c r="X585" s="5"/>
      <c r="Y585" s="5"/>
      <c r="Z585" s="5"/>
    </row>
    <row r="586" spans="1:26" x14ac:dyDescent="0.2">
      <c r="A586" s="5"/>
      <c r="B586" s="5"/>
      <c r="C586" s="5"/>
      <c r="D586" s="5"/>
      <c r="E586" s="5"/>
      <c r="F586" s="5"/>
      <c r="G586" s="2"/>
      <c r="H586" s="2"/>
      <c r="I586" s="2"/>
      <c r="J586" s="2"/>
      <c r="K586" s="5"/>
      <c r="L586" s="5"/>
      <c r="M586" s="5"/>
      <c r="N586" s="5"/>
      <c r="O586" s="5"/>
      <c r="P586" s="5"/>
      <c r="Q586" s="5"/>
      <c r="R586" s="5"/>
      <c r="S586" s="5"/>
      <c r="T586" s="5"/>
      <c r="U586" s="5"/>
      <c r="V586" s="5"/>
      <c r="W586" s="5"/>
      <c r="X586" s="5"/>
      <c r="Y586" s="5"/>
      <c r="Z586" s="5"/>
    </row>
    <row r="587" spans="1:26" x14ac:dyDescent="0.2">
      <c r="A587" s="5"/>
      <c r="B587" s="5"/>
      <c r="C587" s="5"/>
      <c r="D587" s="5"/>
      <c r="E587" s="5"/>
      <c r="F587" s="5"/>
      <c r="G587" s="2"/>
      <c r="H587" s="2"/>
      <c r="I587" s="2"/>
      <c r="J587" s="2"/>
      <c r="K587" s="5"/>
      <c r="L587" s="5"/>
      <c r="M587" s="5"/>
      <c r="N587" s="5"/>
      <c r="O587" s="5"/>
      <c r="P587" s="5"/>
      <c r="Q587" s="5"/>
      <c r="R587" s="5"/>
      <c r="S587" s="5"/>
      <c r="T587" s="5"/>
      <c r="U587" s="5"/>
      <c r="V587" s="5"/>
      <c r="W587" s="5"/>
      <c r="X587" s="5"/>
      <c r="Y587" s="5"/>
      <c r="Z587" s="5"/>
    </row>
    <row r="588" spans="1:26" x14ac:dyDescent="0.2">
      <c r="A588" s="5"/>
      <c r="B588" s="5"/>
      <c r="C588" s="5"/>
      <c r="D588" s="5"/>
      <c r="E588" s="5"/>
      <c r="F588" s="5"/>
      <c r="G588" s="2"/>
      <c r="H588" s="2"/>
      <c r="I588" s="2"/>
      <c r="J588" s="2"/>
      <c r="K588" s="5"/>
      <c r="L588" s="5"/>
      <c r="M588" s="5"/>
      <c r="N588" s="5"/>
      <c r="O588" s="5"/>
      <c r="P588" s="5"/>
      <c r="Q588" s="5"/>
      <c r="R588" s="5"/>
      <c r="S588" s="5"/>
      <c r="T588" s="5"/>
      <c r="U588" s="5"/>
      <c r="V588" s="5"/>
      <c r="W588" s="5"/>
      <c r="X588" s="5"/>
      <c r="Y588" s="5"/>
      <c r="Z588" s="5"/>
    </row>
    <row r="589" spans="1:26" x14ac:dyDescent="0.2">
      <c r="A589" s="5"/>
      <c r="B589" s="5"/>
      <c r="C589" s="5"/>
      <c r="D589" s="5"/>
      <c r="E589" s="5"/>
      <c r="F589" s="5"/>
      <c r="G589" s="2"/>
      <c r="H589" s="2"/>
      <c r="I589" s="2"/>
      <c r="J589" s="2"/>
      <c r="K589" s="5"/>
      <c r="L589" s="5"/>
      <c r="M589" s="5"/>
      <c r="N589" s="5"/>
      <c r="O589" s="5"/>
      <c r="P589" s="5"/>
      <c r="Q589" s="5"/>
      <c r="R589" s="5"/>
      <c r="S589" s="5"/>
      <c r="T589" s="5"/>
      <c r="U589" s="5"/>
      <c r="V589" s="5"/>
      <c r="W589" s="5"/>
      <c r="X589" s="5"/>
      <c r="Y589" s="5"/>
      <c r="Z589" s="5"/>
    </row>
    <row r="590" spans="1:26" x14ac:dyDescent="0.2">
      <c r="A590" s="5"/>
      <c r="B590" s="5"/>
      <c r="C590" s="5"/>
      <c r="D590" s="5"/>
      <c r="E590" s="5"/>
      <c r="F590" s="5"/>
      <c r="G590" s="2"/>
      <c r="H590" s="2"/>
      <c r="I590" s="2"/>
      <c r="J590" s="2"/>
      <c r="K590" s="5"/>
      <c r="L590" s="5"/>
      <c r="M590" s="5"/>
      <c r="N590" s="5"/>
      <c r="O590" s="5"/>
      <c r="P590" s="5"/>
      <c r="Q590" s="5"/>
      <c r="R590" s="5"/>
      <c r="S590" s="5"/>
      <c r="T590" s="5"/>
      <c r="U590" s="5"/>
      <c r="V590" s="5"/>
      <c r="W590" s="5"/>
      <c r="X590" s="5"/>
      <c r="Y590" s="5"/>
      <c r="Z590" s="5"/>
    </row>
    <row r="591" spans="1:26" x14ac:dyDescent="0.2">
      <c r="A591" s="5"/>
      <c r="B591" s="5"/>
      <c r="C591" s="5"/>
      <c r="D591" s="5"/>
      <c r="E591" s="5"/>
      <c r="F591" s="5"/>
      <c r="G591" s="2"/>
      <c r="H591" s="2"/>
      <c r="I591" s="2"/>
      <c r="J591" s="2"/>
      <c r="K591" s="5"/>
      <c r="L591" s="5"/>
      <c r="M591" s="5"/>
      <c r="N591" s="5"/>
      <c r="O591" s="5"/>
      <c r="P591" s="5"/>
      <c r="Q591" s="5"/>
      <c r="R591" s="5"/>
      <c r="S591" s="5"/>
      <c r="T591" s="5"/>
      <c r="U591" s="5"/>
      <c r="V591" s="5"/>
      <c r="W591" s="5"/>
      <c r="X591" s="5"/>
      <c r="Y591" s="5"/>
      <c r="Z591" s="5"/>
    </row>
    <row r="592" spans="1:26" x14ac:dyDescent="0.2">
      <c r="A592" s="5"/>
      <c r="B592" s="5"/>
      <c r="C592" s="5"/>
      <c r="D592" s="5"/>
      <c r="E592" s="5"/>
      <c r="F592" s="5"/>
      <c r="G592" s="2"/>
      <c r="H592" s="2"/>
      <c r="I592" s="2"/>
      <c r="J592" s="2"/>
      <c r="K592" s="5"/>
      <c r="L592" s="5"/>
      <c r="M592" s="5"/>
      <c r="N592" s="5"/>
      <c r="O592" s="5"/>
      <c r="P592" s="5"/>
      <c r="Q592" s="5"/>
      <c r="R592" s="5"/>
      <c r="S592" s="5"/>
      <c r="T592" s="5"/>
      <c r="U592" s="5"/>
      <c r="V592" s="5"/>
      <c r="W592" s="5"/>
      <c r="X592" s="5"/>
      <c r="Y592" s="5"/>
      <c r="Z592" s="5"/>
    </row>
    <row r="593" spans="1:26" x14ac:dyDescent="0.2">
      <c r="A593" s="5"/>
      <c r="B593" s="5"/>
      <c r="C593" s="5"/>
      <c r="D593" s="5"/>
      <c r="E593" s="5"/>
      <c r="F593" s="5"/>
      <c r="G593" s="2"/>
      <c r="H593" s="2"/>
      <c r="I593" s="2"/>
      <c r="J593" s="2"/>
      <c r="K593" s="5"/>
      <c r="L593" s="5"/>
      <c r="M593" s="5"/>
      <c r="N593" s="5"/>
      <c r="O593" s="5"/>
      <c r="P593" s="5"/>
      <c r="Q593" s="5"/>
      <c r="R593" s="5"/>
      <c r="S593" s="5"/>
      <c r="T593" s="5"/>
      <c r="U593" s="5"/>
      <c r="V593" s="5"/>
      <c r="W593" s="5"/>
      <c r="X593" s="5"/>
      <c r="Y593" s="5"/>
      <c r="Z593" s="5"/>
    </row>
    <row r="594" spans="1:26" x14ac:dyDescent="0.2">
      <c r="A594" s="5"/>
      <c r="B594" s="5"/>
      <c r="C594" s="5"/>
      <c r="D594" s="5"/>
      <c r="E594" s="5"/>
      <c r="F594" s="5"/>
      <c r="G594" s="2"/>
      <c r="H594" s="2"/>
      <c r="I594" s="2"/>
      <c r="J594" s="2"/>
      <c r="K594" s="5"/>
      <c r="L594" s="5"/>
      <c r="M594" s="5"/>
      <c r="N594" s="5"/>
      <c r="O594" s="5"/>
      <c r="P594" s="5"/>
      <c r="Q594" s="5"/>
      <c r="R594" s="5"/>
      <c r="S594" s="5"/>
      <c r="T594" s="5"/>
      <c r="U594" s="5"/>
      <c r="V594" s="5"/>
      <c r="W594" s="5"/>
      <c r="X594" s="5"/>
      <c r="Y594" s="5"/>
      <c r="Z594" s="5"/>
    </row>
    <row r="595" spans="1:26" x14ac:dyDescent="0.2">
      <c r="A595" s="5"/>
      <c r="B595" s="5"/>
      <c r="C595" s="5"/>
      <c r="D595" s="5"/>
      <c r="E595" s="5"/>
      <c r="F595" s="5"/>
      <c r="G595" s="2"/>
      <c r="H595" s="2"/>
      <c r="I595" s="2"/>
      <c r="J595" s="2"/>
      <c r="K595" s="5"/>
      <c r="L595" s="5"/>
      <c r="M595" s="5"/>
      <c r="N595" s="5"/>
      <c r="O595" s="5"/>
      <c r="P595" s="5"/>
      <c r="Q595" s="5"/>
      <c r="R595" s="5"/>
      <c r="S595" s="5"/>
      <c r="T595" s="5"/>
      <c r="U595" s="5"/>
      <c r="V595" s="5"/>
      <c r="W595" s="5"/>
      <c r="X595" s="5"/>
      <c r="Y595" s="5"/>
      <c r="Z595" s="5"/>
    </row>
    <row r="596" spans="1:26" x14ac:dyDescent="0.2">
      <c r="A596" s="5"/>
      <c r="B596" s="5"/>
      <c r="C596" s="5"/>
      <c r="D596" s="5"/>
      <c r="E596" s="5"/>
      <c r="F596" s="5"/>
      <c r="G596" s="2"/>
      <c r="H596" s="2"/>
      <c r="I596" s="2"/>
      <c r="J596" s="2"/>
      <c r="K596" s="5"/>
      <c r="L596" s="5"/>
      <c r="M596" s="5"/>
      <c r="N596" s="5"/>
      <c r="O596" s="5"/>
      <c r="P596" s="5"/>
      <c r="Q596" s="5"/>
      <c r="R596" s="5"/>
      <c r="S596" s="5"/>
      <c r="T596" s="5"/>
      <c r="U596" s="5"/>
      <c r="V596" s="5"/>
      <c r="W596" s="5"/>
      <c r="X596" s="5"/>
      <c r="Y596" s="5"/>
      <c r="Z596" s="5"/>
    </row>
    <row r="597" spans="1:26" x14ac:dyDescent="0.2">
      <c r="A597" s="5"/>
      <c r="B597" s="5"/>
      <c r="C597" s="5"/>
      <c r="D597" s="5"/>
      <c r="E597" s="5"/>
      <c r="F597" s="5"/>
      <c r="G597" s="2"/>
      <c r="H597" s="2"/>
      <c r="I597" s="2"/>
      <c r="J597" s="2"/>
      <c r="K597" s="5"/>
      <c r="L597" s="5"/>
      <c r="M597" s="5"/>
      <c r="N597" s="5"/>
      <c r="O597" s="5"/>
      <c r="P597" s="5"/>
      <c r="Q597" s="5"/>
      <c r="R597" s="5"/>
      <c r="S597" s="5"/>
      <c r="T597" s="5"/>
      <c r="U597" s="5"/>
      <c r="V597" s="5"/>
      <c r="W597" s="5"/>
      <c r="X597" s="5"/>
      <c r="Y597" s="5"/>
      <c r="Z597" s="5"/>
    </row>
    <row r="598" spans="1:26" x14ac:dyDescent="0.2">
      <c r="A598" s="5"/>
      <c r="B598" s="5"/>
      <c r="C598" s="5"/>
      <c r="D598" s="5"/>
      <c r="E598" s="5"/>
      <c r="F598" s="5"/>
      <c r="G598" s="2"/>
      <c r="H598" s="2"/>
      <c r="I598" s="2"/>
      <c r="J598" s="2"/>
      <c r="K598" s="5"/>
      <c r="L598" s="5"/>
      <c r="M598" s="5"/>
      <c r="N598" s="5"/>
      <c r="O598" s="5"/>
      <c r="P598" s="5"/>
      <c r="Q598" s="5"/>
      <c r="R598" s="5"/>
      <c r="S598" s="5"/>
      <c r="T598" s="5"/>
      <c r="U598" s="5"/>
      <c r="V598" s="5"/>
      <c r="W598" s="5"/>
      <c r="X598" s="5"/>
      <c r="Y598" s="5"/>
      <c r="Z598" s="5"/>
    </row>
    <row r="599" spans="1:26" x14ac:dyDescent="0.2">
      <c r="A599" s="5"/>
      <c r="B599" s="5"/>
      <c r="C599" s="5"/>
      <c r="D599" s="5"/>
      <c r="E599" s="5"/>
      <c r="F599" s="5"/>
      <c r="G599" s="2"/>
      <c r="H599" s="2"/>
      <c r="I599" s="2"/>
      <c r="J599" s="2"/>
      <c r="K599" s="5"/>
      <c r="L599" s="5"/>
      <c r="M599" s="5"/>
      <c r="N599" s="5"/>
      <c r="O599" s="5"/>
      <c r="P599" s="5"/>
      <c r="Q599" s="5"/>
      <c r="R599" s="5"/>
      <c r="S599" s="5"/>
      <c r="T599" s="5"/>
      <c r="U599" s="5"/>
      <c r="V599" s="5"/>
      <c r="W599" s="5"/>
      <c r="X599" s="5"/>
      <c r="Y599" s="5"/>
      <c r="Z599" s="5"/>
    </row>
    <row r="600" spans="1:26" x14ac:dyDescent="0.2">
      <c r="A600" s="5"/>
      <c r="B600" s="5"/>
      <c r="C600" s="5"/>
      <c r="D600" s="5"/>
      <c r="E600" s="5"/>
      <c r="F600" s="5"/>
      <c r="G600" s="2"/>
      <c r="H600" s="2"/>
      <c r="I600" s="2"/>
      <c r="J600" s="2"/>
      <c r="K600" s="5"/>
      <c r="L600" s="5"/>
      <c r="M600" s="5"/>
      <c r="N600" s="5"/>
      <c r="O600" s="5"/>
      <c r="P600" s="5"/>
      <c r="Q600" s="5"/>
      <c r="R600" s="5"/>
      <c r="S600" s="5"/>
      <c r="T600" s="5"/>
      <c r="U600" s="5"/>
      <c r="V600" s="5"/>
      <c r="W600" s="5"/>
      <c r="X600" s="5"/>
      <c r="Y600" s="5"/>
      <c r="Z600" s="5"/>
    </row>
    <row r="601" spans="1:26" x14ac:dyDescent="0.2">
      <c r="A601" s="5"/>
      <c r="B601" s="5"/>
      <c r="C601" s="5"/>
      <c r="D601" s="5"/>
      <c r="E601" s="5"/>
      <c r="F601" s="5"/>
      <c r="G601" s="2"/>
      <c r="H601" s="2"/>
      <c r="I601" s="2"/>
      <c r="J601" s="2"/>
      <c r="K601" s="5"/>
      <c r="L601" s="5"/>
      <c r="M601" s="5"/>
      <c r="N601" s="5"/>
      <c r="O601" s="5"/>
      <c r="P601" s="5"/>
      <c r="Q601" s="5"/>
      <c r="R601" s="5"/>
      <c r="S601" s="5"/>
      <c r="T601" s="5"/>
      <c r="U601" s="5"/>
      <c r="V601" s="5"/>
      <c r="W601" s="5"/>
      <c r="X601" s="5"/>
      <c r="Y601" s="5"/>
      <c r="Z601" s="5"/>
    </row>
    <row r="602" spans="1:26" x14ac:dyDescent="0.2">
      <c r="A602" s="5"/>
      <c r="B602" s="5"/>
      <c r="C602" s="5"/>
      <c r="D602" s="5"/>
      <c r="E602" s="5"/>
      <c r="F602" s="5"/>
      <c r="G602" s="2"/>
      <c r="H602" s="2"/>
      <c r="I602" s="2"/>
      <c r="J602" s="2"/>
      <c r="K602" s="5"/>
      <c r="L602" s="5"/>
      <c r="M602" s="5"/>
      <c r="N602" s="5"/>
      <c r="O602" s="5"/>
      <c r="P602" s="5"/>
      <c r="Q602" s="5"/>
      <c r="R602" s="5"/>
      <c r="S602" s="5"/>
      <c r="T602" s="5"/>
      <c r="U602" s="5"/>
      <c r="V602" s="5"/>
      <c r="W602" s="5"/>
      <c r="X602" s="5"/>
      <c r="Y602" s="5"/>
      <c r="Z602" s="5"/>
    </row>
    <row r="603" spans="1:26" x14ac:dyDescent="0.2">
      <c r="A603" s="5"/>
      <c r="B603" s="5"/>
      <c r="C603" s="5"/>
      <c r="D603" s="5"/>
      <c r="E603" s="5"/>
      <c r="F603" s="5"/>
      <c r="G603" s="2"/>
      <c r="H603" s="2"/>
      <c r="I603" s="2"/>
      <c r="J603" s="2"/>
      <c r="K603" s="5"/>
      <c r="L603" s="5"/>
      <c r="M603" s="5"/>
      <c r="N603" s="5"/>
      <c r="O603" s="5"/>
      <c r="P603" s="5"/>
      <c r="Q603" s="5"/>
      <c r="R603" s="5"/>
      <c r="S603" s="5"/>
      <c r="T603" s="5"/>
      <c r="U603" s="5"/>
      <c r="V603" s="5"/>
      <c r="W603" s="5"/>
      <c r="X603" s="5"/>
      <c r="Y603" s="5"/>
      <c r="Z603" s="5"/>
    </row>
    <row r="604" spans="1:26" x14ac:dyDescent="0.2">
      <c r="A604" s="5"/>
      <c r="B604" s="5"/>
      <c r="C604" s="5"/>
      <c r="D604" s="5"/>
      <c r="E604" s="5"/>
      <c r="F604" s="5"/>
      <c r="G604" s="2"/>
      <c r="H604" s="2"/>
      <c r="I604" s="2"/>
      <c r="J604" s="2"/>
      <c r="K604" s="5"/>
      <c r="L604" s="5"/>
      <c r="M604" s="5"/>
      <c r="N604" s="5"/>
      <c r="O604" s="5"/>
      <c r="P604" s="5"/>
      <c r="Q604" s="5"/>
      <c r="R604" s="5"/>
      <c r="S604" s="5"/>
      <c r="T604" s="5"/>
      <c r="U604" s="5"/>
      <c r="V604" s="5"/>
      <c r="W604" s="5"/>
      <c r="X604" s="5"/>
      <c r="Y604" s="5"/>
      <c r="Z604" s="5"/>
    </row>
    <row r="605" spans="1:26" x14ac:dyDescent="0.2">
      <c r="A605" s="5"/>
      <c r="B605" s="5"/>
      <c r="C605" s="5"/>
      <c r="D605" s="5"/>
      <c r="E605" s="5"/>
      <c r="F605" s="5"/>
      <c r="G605" s="2"/>
      <c r="H605" s="2"/>
      <c r="I605" s="2"/>
      <c r="J605" s="2"/>
      <c r="K605" s="5"/>
      <c r="L605" s="5"/>
      <c r="M605" s="5"/>
      <c r="N605" s="5"/>
      <c r="O605" s="5"/>
      <c r="P605" s="5"/>
      <c r="Q605" s="5"/>
      <c r="R605" s="5"/>
      <c r="S605" s="5"/>
      <c r="T605" s="5"/>
      <c r="U605" s="5"/>
      <c r="V605" s="5"/>
      <c r="W605" s="5"/>
      <c r="X605" s="5"/>
      <c r="Y605" s="5"/>
      <c r="Z605" s="5"/>
    </row>
    <row r="606" spans="1:26" x14ac:dyDescent="0.2">
      <c r="A606" s="5"/>
      <c r="B606" s="5"/>
      <c r="C606" s="5"/>
      <c r="D606" s="5"/>
      <c r="E606" s="5"/>
      <c r="F606" s="5"/>
      <c r="G606" s="2"/>
      <c r="H606" s="2"/>
      <c r="I606" s="2"/>
      <c r="J606" s="2"/>
      <c r="K606" s="5"/>
      <c r="L606" s="5"/>
      <c r="M606" s="5"/>
      <c r="N606" s="5"/>
      <c r="O606" s="5"/>
      <c r="P606" s="5"/>
      <c r="Q606" s="5"/>
      <c r="R606" s="5"/>
      <c r="S606" s="5"/>
      <c r="T606" s="5"/>
      <c r="U606" s="5"/>
      <c r="V606" s="5"/>
      <c r="W606" s="5"/>
      <c r="X606" s="5"/>
      <c r="Y606" s="5"/>
      <c r="Z606" s="5"/>
    </row>
    <row r="607" spans="1:26" x14ac:dyDescent="0.2">
      <c r="A607" s="5"/>
      <c r="B607" s="5"/>
      <c r="C607" s="5"/>
      <c r="D607" s="5"/>
      <c r="E607" s="5"/>
      <c r="F607" s="5"/>
      <c r="G607" s="2"/>
      <c r="H607" s="2"/>
      <c r="I607" s="2"/>
      <c r="J607" s="2"/>
      <c r="K607" s="5"/>
      <c r="L607" s="5"/>
      <c r="M607" s="5"/>
      <c r="N607" s="5"/>
      <c r="O607" s="5"/>
      <c r="P607" s="5"/>
      <c r="Q607" s="5"/>
      <c r="R607" s="5"/>
      <c r="S607" s="5"/>
      <c r="T607" s="5"/>
      <c r="U607" s="5"/>
      <c r="V607" s="5"/>
      <c r="W607" s="5"/>
      <c r="X607" s="5"/>
      <c r="Y607" s="5"/>
      <c r="Z607" s="5"/>
    </row>
    <row r="608" spans="1:26" x14ac:dyDescent="0.2">
      <c r="A608" s="5"/>
      <c r="B608" s="5"/>
      <c r="C608" s="5"/>
      <c r="D608" s="5"/>
      <c r="E608" s="5"/>
      <c r="F608" s="5"/>
      <c r="G608" s="2"/>
      <c r="H608" s="2"/>
      <c r="I608" s="2"/>
      <c r="J608" s="2"/>
      <c r="K608" s="5"/>
      <c r="L608" s="5"/>
      <c r="M608" s="5"/>
      <c r="N608" s="5"/>
      <c r="O608" s="5"/>
      <c r="P608" s="5"/>
      <c r="Q608" s="5"/>
      <c r="R608" s="5"/>
      <c r="S608" s="5"/>
      <c r="T608" s="5"/>
      <c r="U608" s="5"/>
      <c r="V608" s="5"/>
      <c r="W608" s="5"/>
      <c r="X608" s="5"/>
      <c r="Y608" s="5"/>
      <c r="Z608" s="5"/>
    </row>
    <row r="609" spans="1:26" x14ac:dyDescent="0.2">
      <c r="A609" s="5"/>
      <c r="B609" s="5"/>
      <c r="C609" s="5"/>
      <c r="D609" s="5"/>
      <c r="E609" s="5"/>
      <c r="F609" s="5"/>
      <c r="G609" s="2"/>
      <c r="H609" s="2"/>
      <c r="I609" s="2"/>
      <c r="J609" s="2"/>
      <c r="K609" s="5"/>
      <c r="L609" s="5"/>
      <c r="M609" s="5"/>
      <c r="N609" s="5"/>
      <c r="O609" s="5"/>
      <c r="P609" s="5"/>
      <c r="Q609" s="5"/>
      <c r="R609" s="5"/>
      <c r="S609" s="5"/>
      <c r="T609" s="5"/>
      <c r="U609" s="5"/>
      <c r="V609" s="5"/>
      <c r="W609" s="5"/>
      <c r="X609" s="5"/>
      <c r="Y609" s="5"/>
      <c r="Z609" s="5"/>
    </row>
    <row r="610" spans="1:26" x14ac:dyDescent="0.2">
      <c r="A610" s="5"/>
      <c r="B610" s="5"/>
      <c r="C610" s="5"/>
      <c r="D610" s="5"/>
      <c r="E610" s="5"/>
      <c r="F610" s="5"/>
      <c r="G610" s="2"/>
      <c r="H610" s="2"/>
      <c r="I610" s="2"/>
      <c r="J610" s="2"/>
      <c r="K610" s="5"/>
      <c r="L610" s="5"/>
      <c r="M610" s="5"/>
      <c r="N610" s="5"/>
      <c r="O610" s="5"/>
      <c r="P610" s="5"/>
      <c r="Q610" s="5"/>
      <c r="R610" s="5"/>
      <c r="S610" s="5"/>
      <c r="T610" s="5"/>
      <c r="U610" s="5"/>
      <c r="V610" s="5"/>
      <c r="W610" s="5"/>
      <c r="X610" s="5"/>
      <c r="Y610" s="5"/>
      <c r="Z610" s="5"/>
    </row>
    <row r="611" spans="1:26" x14ac:dyDescent="0.2">
      <c r="A611" s="5"/>
      <c r="B611" s="5"/>
      <c r="C611" s="5"/>
      <c r="D611" s="5"/>
      <c r="E611" s="5"/>
      <c r="F611" s="5"/>
      <c r="G611" s="2"/>
      <c r="H611" s="2"/>
      <c r="I611" s="2"/>
      <c r="J611" s="2"/>
      <c r="K611" s="5"/>
      <c r="L611" s="5"/>
      <c r="M611" s="5"/>
      <c r="N611" s="5"/>
      <c r="O611" s="5"/>
      <c r="P611" s="5"/>
      <c r="Q611" s="5"/>
      <c r="R611" s="5"/>
      <c r="S611" s="5"/>
      <c r="T611" s="5"/>
      <c r="U611" s="5"/>
      <c r="V611" s="5"/>
      <c r="W611" s="5"/>
      <c r="X611" s="5"/>
      <c r="Y611" s="5"/>
      <c r="Z611" s="5"/>
    </row>
    <row r="612" spans="1:26" x14ac:dyDescent="0.2">
      <c r="A612" s="5"/>
      <c r="B612" s="5"/>
      <c r="C612" s="5"/>
      <c r="D612" s="5"/>
      <c r="E612" s="5"/>
      <c r="F612" s="5"/>
      <c r="G612" s="2"/>
      <c r="H612" s="2"/>
      <c r="I612" s="2"/>
      <c r="J612" s="2"/>
      <c r="K612" s="5"/>
      <c r="L612" s="5"/>
      <c r="M612" s="5"/>
      <c r="N612" s="5"/>
      <c r="O612" s="5"/>
      <c r="P612" s="5"/>
      <c r="Q612" s="5"/>
      <c r="R612" s="5"/>
      <c r="S612" s="5"/>
      <c r="T612" s="5"/>
      <c r="U612" s="5"/>
      <c r="V612" s="5"/>
      <c r="W612" s="5"/>
      <c r="X612" s="5"/>
      <c r="Y612" s="5"/>
      <c r="Z612" s="5"/>
    </row>
    <row r="613" spans="1:26" x14ac:dyDescent="0.2">
      <c r="A613" s="5"/>
      <c r="B613" s="5"/>
      <c r="C613" s="5"/>
      <c r="D613" s="5"/>
      <c r="E613" s="5"/>
      <c r="F613" s="5"/>
      <c r="G613" s="2"/>
      <c r="H613" s="2"/>
      <c r="I613" s="2"/>
      <c r="J613" s="2"/>
      <c r="K613" s="5"/>
      <c r="L613" s="5"/>
      <c r="M613" s="5"/>
      <c r="N613" s="5"/>
      <c r="O613" s="5"/>
      <c r="P613" s="5"/>
      <c r="Q613" s="5"/>
      <c r="R613" s="5"/>
      <c r="S613" s="5"/>
      <c r="T613" s="5"/>
      <c r="U613" s="5"/>
      <c r="V613" s="5"/>
      <c r="W613" s="5"/>
      <c r="X613" s="5"/>
      <c r="Y613" s="5"/>
      <c r="Z613" s="5"/>
    </row>
    <row r="614" spans="1:26" x14ac:dyDescent="0.2">
      <c r="A614" s="5"/>
      <c r="B614" s="5"/>
      <c r="C614" s="5"/>
      <c r="D614" s="5"/>
      <c r="E614" s="5"/>
      <c r="F614" s="5"/>
      <c r="G614" s="2"/>
      <c r="H614" s="2"/>
      <c r="I614" s="2"/>
      <c r="J614" s="2"/>
      <c r="K614" s="5"/>
      <c r="L614" s="5"/>
      <c r="M614" s="5"/>
      <c r="N614" s="5"/>
      <c r="O614" s="5"/>
      <c r="P614" s="5"/>
      <c r="Q614" s="5"/>
      <c r="R614" s="5"/>
      <c r="S614" s="5"/>
      <c r="T614" s="5"/>
      <c r="U614" s="5"/>
      <c r="V614" s="5"/>
      <c r="W614" s="5"/>
      <c r="X614" s="5"/>
      <c r="Y614" s="5"/>
      <c r="Z614" s="5"/>
    </row>
    <row r="615" spans="1:26" x14ac:dyDescent="0.2">
      <c r="A615" s="5"/>
      <c r="B615" s="5"/>
      <c r="C615" s="5"/>
      <c r="D615" s="5"/>
      <c r="E615" s="5"/>
      <c r="F615" s="5"/>
      <c r="G615" s="2"/>
      <c r="H615" s="2"/>
      <c r="I615" s="2"/>
      <c r="J615" s="2"/>
      <c r="K615" s="5"/>
      <c r="L615" s="5"/>
      <c r="M615" s="5"/>
      <c r="N615" s="5"/>
      <c r="O615" s="5"/>
      <c r="P615" s="5"/>
      <c r="Q615" s="5"/>
      <c r="R615" s="5"/>
      <c r="S615" s="5"/>
      <c r="T615" s="5"/>
      <c r="U615" s="5"/>
      <c r="V615" s="5"/>
      <c r="W615" s="5"/>
      <c r="X615" s="5"/>
      <c r="Y615" s="5"/>
      <c r="Z615" s="5"/>
    </row>
    <row r="616" spans="1:26" x14ac:dyDescent="0.2">
      <c r="A616" s="5"/>
      <c r="B616" s="5"/>
      <c r="C616" s="5"/>
      <c r="D616" s="5"/>
      <c r="E616" s="5"/>
      <c r="F616" s="5"/>
      <c r="G616" s="2"/>
      <c r="H616" s="2"/>
      <c r="I616" s="2"/>
      <c r="J616" s="2"/>
      <c r="K616" s="5"/>
      <c r="L616" s="5"/>
      <c r="M616" s="5"/>
      <c r="N616" s="5"/>
      <c r="O616" s="5"/>
      <c r="P616" s="5"/>
      <c r="Q616" s="5"/>
      <c r="R616" s="5"/>
      <c r="S616" s="5"/>
      <c r="T616" s="5"/>
      <c r="U616" s="5"/>
      <c r="V616" s="5"/>
      <c r="W616" s="5"/>
      <c r="X616" s="5"/>
      <c r="Y616" s="5"/>
      <c r="Z616" s="5"/>
    </row>
    <row r="617" spans="1:26" x14ac:dyDescent="0.2">
      <c r="A617" s="5"/>
      <c r="B617" s="5"/>
      <c r="C617" s="5"/>
      <c r="D617" s="5"/>
      <c r="E617" s="5"/>
      <c r="F617" s="5"/>
      <c r="G617" s="2"/>
      <c r="H617" s="2"/>
      <c r="I617" s="2"/>
      <c r="J617" s="2"/>
      <c r="K617" s="5"/>
      <c r="L617" s="5"/>
      <c r="M617" s="5"/>
      <c r="N617" s="5"/>
      <c r="O617" s="5"/>
      <c r="P617" s="5"/>
      <c r="Q617" s="5"/>
      <c r="R617" s="5"/>
      <c r="S617" s="5"/>
      <c r="T617" s="5"/>
      <c r="U617" s="5"/>
      <c r="V617" s="5"/>
      <c r="W617" s="5"/>
      <c r="X617" s="5"/>
      <c r="Y617" s="5"/>
      <c r="Z617" s="5"/>
    </row>
    <row r="618" spans="1:26" x14ac:dyDescent="0.2">
      <c r="A618" s="5"/>
      <c r="B618" s="5"/>
      <c r="C618" s="5"/>
      <c r="D618" s="5"/>
      <c r="E618" s="5"/>
      <c r="F618" s="5"/>
      <c r="G618" s="2"/>
      <c r="H618" s="2"/>
      <c r="I618" s="2"/>
      <c r="J618" s="2"/>
      <c r="K618" s="5"/>
      <c r="L618" s="5"/>
      <c r="M618" s="5"/>
      <c r="N618" s="5"/>
      <c r="O618" s="5"/>
      <c r="P618" s="5"/>
      <c r="Q618" s="5"/>
      <c r="R618" s="5"/>
      <c r="S618" s="5"/>
      <c r="T618" s="5"/>
      <c r="U618" s="5"/>
      <c r="V618" s="5"/>
      <c r="W618" s="5"/>
      <c r="X618" s="5"/>
      <c r="Y618" s="5"/>
      <c r="Z618" s="5"/>
    </row>
    <row r="619" spans="1:26" x14ac:dyDescent="0.2">
      <c r="A619" s="5"/>
      <c r="B619" s="5"/>
      <c r="C619" s="5"/>
      <c r="D619" s="5"/>
      <c r="E619" s="5"/>
      <c r="F619" s="5"/>
      <c r="G619" s="2"/>
      <c r="H619" s="2"/>
      <c r="I619" s="2"/>
      <c r="J619" s="2"/>
      <c r="K619" s="5"/>
      <c r="L619" s="5"/>
      <c r="M619" s="5"/>
      <c r="N619" s="5"/>
      <c r="O619" s="5"/>
      <c r="P619" s="5"/>
      <c r="Q619" s="5"/>
      <c r="R619" s="5"/>
      <c r="S619" s="5"/>
      <c r="T619" s="5"/>
      <c r="U619" s="5"/>
      <c r="V619" s="5"/>
      <c r="W619" s="5"/>
      <c r="X619" s="5"/>
      <c r="Y619" s="5"/>
      <c r="Z619" s="5"/>
    </row>
    <row r="620" spans="1:26" x14ac:dyDescent="0.2">
      <c r="A620" s="5"/>
      <c r="B620" s="5"/>
      <c r="C620" s="5"/>
      <c r="D620" s="5"/>
      <c r="E620" s="5"/>
      <c r="F620" s="5"/>
      <c r="G620" s="2"/>
      <c r="H620" s="2"/>
      <c r="I620" s="2"/>
      <c r="J620" s="2"/>
      <c r="K620" s="5"/>
      <c r="L620" s="5"/>
      <c r="M620" s="5"/>
      <c r="N620" s="5"/>
      <c r="O620" s="5"/>
      <c r="P620" s="5"/>
      <c r="Q620" s="5"/>
      <c r="R620" s="5"/>
      <c r="S620" s="5"/>
      <c r="T620" s="5"/>
      <c r="U620" s="5"/>
      <c r="V620" s="5"/>
      <c r="W620" s="5"/>
      <c r="X620" s="5"/>
      <c r="Y620" s="5"/>
      <c r="Z620" s="5"/>
    </row>
    <row r="621" spans="1:26" x14ac:dyDescent="0.2">
      <c r="A621" s="5"/>
      <c r="B621" s="5"/>
      <c r="C621" s="5"/>
      <c r="D621" s="5"/>
      <c r="E621" s="5"/>
      <c r="F621" s="5"/>
      <c r="G621" s="2"/>
      <c r="H621" s="2"/>
      <c r="I621" s="2"/>
      <c r="J621" s="2"/>
      <c r="K621" s="5"/>
      <c r="L621" s="5"/>
      <c r="M621" s="5"/>
      <c r="N621" s="5"/>
      <c r="O621" s="5"/>
      <c r="P621" s="5"/>
      <c r="Q621" s="5"/>
      <c r="R621" s="5"/>
      <c r="S621" s="5"/>
      <c r="T621" s="5"/>
      <c r="U621" s="5"/>
      <c r="V621" s="5"/>
      <c r="W621" s="5"/>
      <c r="X621" s="5"/>
      <c r="Y621" s="5"/>
      <c r="Z621" s="5"/>
    </row>
    <row r="622" spans="1:26" x14ac:dyDescent="0.2">
      <c r="A622" s="5"/>
      <c r="B622" s="5"/>
      <c r="C622" s="5"/>
      <c r="D622" s="5"/>
      <c r="E622" s="5"/>
      <c r="F622" s="5"/>
      <c r="G622" s="2"/>
      <c r="H622" s="2"/>
      <c r="I622" s="2"/>
      <c r="J622" s="2"/>
      <c r="K622" s="5"/>
      <c r="L622" s="5"/>
      <c r="M622" s="5"/>
      <c r="N622" s="5"/>
      <c r="O622" s="5"/>
      <c r="P622" s="5"/>
      <c r="Q622" s="5"/>
      <c r="R622" s="5"/>
      <c r="S622" s="5"/>
      <c r="T622" s="5"/>
      <c r="U622" s="5"/>
      <c r="V622" s="5"/>
      <c r="W622" s="5"/>
      <c r="X622" s="5"/>
      <c r="Y622" s="5"/>
      <c r="Z622" s="5"/>
    </row>
    <row r="623" spans="1:26" x14ac:dyDescent="0.2">
      <c r="A623" s="5"/>
      <c r="B623" s="5"/>
      <c r="C623" s="5"/>
      <c r="D623" s="5"/>
      <c r="E623" s="5"/>
      <c r="F623" s="5"/>
      <c r="G623" s="2"/>
      <c r="H623" s="2"/>
      <c r="I623" s="2"/>
      <c r="J623" s="2"/>
      <c r="K623" s="5"/>
      <c r="L623" s="5"/>
      <c r="M623" s="5"/>
      <c r="N623" s="5"/>
      <c r="O623" s="5"/>
      <c r="P623" s="5"/>
      <c r="Q623" s="5"/>
      <c r="R623" s="5"/>
      <c r="S623" s="5"/>
      <c r="T623" s="5"/>
      <c r="U623" s="5"/>
      <c r="V623" s="5"/>
      <c r="W623" s="5"/>
      <c r="X623" s="5"/>
      <c r="Y623" s="5"/>
      <c r="Z623" s="5"/>
    </row>
    <row r="624" spans="1:26" x14ac:dyDescent="0.2">
      <c r="A624" s="5"/>
      <c r="B624" s="5"/>
      <c r="C624" s="5"/>
      <c r="D624" s="5"/>
      <c r="E624" s="5"/>
      <c r="F624" s="5"/>
      <c r="G624" s="2"/>
      <c r="H624" s="2"/>
      <c r="I624" s="2"/>
      <c r="J624" s="2"/>
      <c r="K624" s="5"/>
      <c r="L624" s="5"/>
      <c r="M624" s="5"/>
      <c r="N624" s="5"/>
      <c r="O624" s="5"/>
      <c r="P624" s="5"/>
      <c r="Q624" s="5"/>
      <c r="R624" s="5"/>
      <c r="S624" s="5"/>
      <c r="T624" s="5"/>
      <c r="U624" s="5"/>
      <c r="V624" s="5"/>
      <c r="W624" s="5"/>
      <c r="X624" s="5"/>
      <c r="Y624" s="5"/>
      <c r="Z624" s="5"/>
    </row>
    <row r="625" spans="1:26" x14ac:dyDescent="0.2">
      <c r="A625" s="5"/>
      <c r="B625" s="5"/>
      <c r="C625" s="5"/>
      <c r="D625" s="5"/>
      <c r="E625" s="5"/>
      <c r="F625" s="5"/>
      <c r="G625" s="2"/>
      <c r="H625" s="2"/>
      <c r="I625" s="2"/>
      <c r="J625" s="2"/>
      <c r="K625" s="5"/>
      <c r="L625" s="5"/>
      <c r="M625" s="5"/>
      <c r="N625" s="5"/>
      <c r="O625" s="5"/>
      <c r="P625" s="5"/>
      <c r="Q625" s="5"/>
      <c r="R625" s="5"/>
      <c r="S625" s="5"/>
      <c r="T625" s="5"/>
      <c r="U625" s="5"/>
      <c r="V625" s="5"/>
      <c r="W625" s="5"/>
      <c r="X625" s="5"/>
      <c r="Y625" s="5"/>
      <c r="Z625" s="5"/>
    </row>
    <row r="626" spans="1:26" x14ac:dyDescent="0.2">
      <c r="A626" s="5"/>
      <c r="B626" s="5"/>
      <c r="C626" s="5"/>
      <c r="D626" s="5"/>
      <c r="E626" s="5"/>
      <c r="F626" s="5"/>
      <c r="G626" s="2"/>
      <c r="H626" s="2"/>
      <c r="I626" s="2"/>
      <c r="J626" s="2"/>
      <c r="K626" s="5"/>
      <c r="L626" s="5"/>
      <c r="M626" s="5"/>
      <c r="N626" s="5"/>
      <c r="O626" s="5"/>
      <c r="P626" s="5"/>
      <c r="Q626" s="5"/>
      <c r="R626" s="5"/>
      <c r="S626" s="5"/>
      <c r="T626" s="5"/>
      <c r="U626" s="5"/>
      <c r="V626" s="5"/>
      <c r="W626" s="5"/>
      <c r="X626" s="5"/>
      <c r="Y626" s="5"/>
      <c r="Z626" s="5"/>
    </row>
    <row r="627" spans="1:26" x14ac:dyDescent="0.2">
      <c r="A627" s="5"/>
      <c r="B627" s="5"/>
      <c r="C627" s="5"/>
      <c r="D627" s="5"/>
      <c r="E627" s="5"/>
      <c r="F627" s="5"/>
      <c r="G627" s="2"/>
      <c r="H627" s="2"/>
      <c r="I627" s="2"/>
      <c r="J627" s="2"/>
      <c r="K627" s="5"/>
      <c r="L627" s="5"/>
      <c r="M627" s="5"/>
      <c r="N627" s="5"/>
      <c r="O627" s="5"/>
      <c r="P627" s="5"/>
      <c r="Q627" s="5"/>
      <c r="R627" s="5"/>
      <c r="S627" s="5"/>
      <c r="T627" s="5"/>
      <c r="U627" s="5"/>
      <c r="V627" s="5"/>
      <c r="W627" s="5"/>
      <c r="X627" s="5"/>
      <c r="Y627" s="5"/>
      <c r="Z627" s="5"/>
    </row>
    <row r="628" spans="1:26" x14ac:dyDescent="0.2">
      <c r="A628" s="5"/>
      <c r="B628" s="5"/>
      <c r="C628" s="5"/>
      <c r="D628" s="5"/>
      <c r="E628" s="5"/>
      <c r="F628" s="5"/>
      <c r="G628" s="2"/>
      <c r="H628" s="2"/>
      <c r="I628" s="2"/>
      <c r="J628" s="2"/>
      <c r="K628" s="5"/>
      <c r="L628" s="5"/>
      <c r="M628" s="5"/>
      <c r="N628" s="5"/>
      <c r="O628" s="5"/>
      <c r="P628" s="5"/>
      <c r="Q628" s="5"/>
      <c r="R628" s="5"/>
      <c r="S628" s="5"/>
      <c r="T628" s="5"/>
      <c r="U628" s="5"/>
      <c r="V628" s="5"/>
      <c r="W628" s="5"/>
      <c r="X628" s="5"/>
      <c r="Y628" s="5"/>
      <c r="Z628" s="5"/>
    </row>
    <row r="629" spans="1:26" x14ac:dyDescent="0.2">
      <c r="A629" s="5"/>
      <c r="B629" s="5"/>
      <c r="C629" s="5"/>
      <c r="D629" s="5"/>
      <c r="E629" s="5"/>
      <c r="F629" s="5"/>
      <c r="G629" s="2"/>
      <c r="H629" s="2"/>
      <c r="I629" s="2"/>
      <c r="J629" s="2"/>
      <c r="K629" s="5"/>
      <c r="L629" s="5"/>
      <c r="M629" s="5"/>
      <c r="N629" s="5"/>
      <c r="O629" s="5"/>
      <c r="P629" s="5"/>
      <c r="Q629" s="5"/>
      <c r="R629" s="5"/>
      <c r="S629" s="5"/>
      <c r="T629" s="5"/>
      <c r="U629" s="5"/>
      <c r="V629" s="5"/>
      <c r="W629" s="5"/>
      <c r="X629" s="5"/>
      <c r="Y629" s="5"/>
      <c r="Z629" s="5"/>
    </row>
    <row r="630" spans="1:26" x14ac:dyDescent="0.2">
      <c r="A630" s="5"/>
      <c r="B630" s="5"/>
      <c r="C630" s="5"/>
      <c r="D630" s="5"/>
      <c r="E630" s="5"/>
      <c r="F630" s="5"/>
      <c r="G630" s="2"/>
      <c r="H630" s="2"/>
      <c r="I630" s="2"/>
      <c r="J630" s="2"/>
      <c r="K630" s="5"/>
      <c r="L630" s="5"/>
      <c r="M630" s="5"/>
      <c r="N630" s="5"/>
      <c r="O630" s="5"/>
      <c r="P630" s="5"/>
      <c r="Q630" s="5"/>
      <c r="R630" s="5"/>
      <c r="S630" s="5"/>
      <c r="T630" s="5"/>
      <c r="U630" s="5"/>
      <c r="V630" s="5"/>
      <c r="W630" s="5"/>
      <c r="X630" s="5"/>
      <c r="Y630" s="5"/>
      <c r="Z630" s="5"/>
    </row>
    <row r="631" spans="1:26" x14ac:dyDescent="0.2">
      <c r="A631" s="5"/>
      <c r="B631" s="5"/>
      <c r="C631" s="5"/>
      <c r="D631" s="5"/>
      <c r="E631" s="5"/>
      <c r="F631" s="5"/>
      <c r="G631" s="2"/>
      <c r="H631" s="2"/>
      <c r="I631" s="2"/>
      <c r="J631" s="2"/>
      <c r="K631" s="5"/>
      <c r="L631" s="5"/>
      <c r="M631" s="5"/>
      <c r="N631" s="5"/>
      <c r="O631" s="5"/>
      <c r="P631" s="5"/>
      <c r="Q631" s="5"/>
      <c r="R631" s="5"/>
      <c r="S631" s="5"/>
      <c r="T631" s="5"/>
      <c r="U631" s="5"/>
      <c r="V631" s="5"/>
      <c r="W631" s="5"/>
      <c r="X631" s="5"/>
      <c r="Y631" s="5"/>
      <c r="Z631" s="5"/>
    </row>
    <row r="632" spans="1:26" x14ac:dyDescent="0.2">
      <c r="A632" s="5"/>
      <c r="B632" s="5"/>
      <c r="C632" s="5"/>
      <c r="D632" s="5"/>
      <c r="E632" s="5"/>
      <c r="F632" s="5"/>
      <c r="G632" s="2"/>
      <c r="H632" s="2"/>
      <c r="I632" s="2"/>
      <c r="J632" s="2"/>
      <c r="K632" s="5"/>
      <c r="L632" s="5"/>
      <c r="M632" s="5"/>
      <c r="N632" s="5"/>
      <c r="O632" s="5"/>
      <c r="P632" s="5"/>
      <c r="Q632" s="5"/>
      <c r="R632" s="5"/>
      <c r="S632" s="5"/>
      <c r="T632" s="5"/>
      <c r="U632" s="5"/>
      <c r="V632" s="5"/>
      <c r="W632" s="5"/>
      <c r="X632" s="5"/>
      <c r="Y632" s="5"/>
      <c r="Z632" s="5"/>
    </row>
    <row r="633" spans="1:26" x14ac:dyDescent="0.2">
      <c r="A633" s="5"/>
      <c r="B633" s="5"/>
      <c r="C633" s="5"/>
      <c r="D633" s="5"/>
      <c r="E633" s="5"/>
      <c r="F633" s="5"/>
      <c r="G633" s="2"/>
      <c r="H633" s="2"/>
      <c r="I633" s="2"/>
      <c r="J633" s="2"/>
      <c r="K633" s="5"/>
      <c r="L633" s="5"/>
      <c r="M633" s="5"/>
      <c r="N633" s="5"/>
      <c r="O633" s="5"/>
      <c r="P633" s="5"/>
      <c r="Q633" s="5"/>
      <c r="R633" s="5"/>
      <c r="S633" s="5"/>
      <c r="T633" s="5"/>
      <c r="U633" s="5"/>
      <c r="V633" s="5"/>
      <c r="W633" s="5"/>
      <c r="X633" s="5"/>
      <c r="Y633" s="5"/>
      <c r="Z633" s="5"/>
    </row>
    <row r="634" spans="1:26" x14ac:dyDescent="0.2">
      <c r="A634" s="5"/>
      <c r="B634" s="5"/>
      <c r="C634" s="5"/>
      <c r="D634" s="5"/>
      <c r="E634" s="5"/>
      <c r="F634" s="5"/>
      <c r="G634" s="2"/>
      <c r="H634" s="2"/>
      <c r="I634" s="2"/>
      <c r="J634" s="2"/>
      <c r="K634" s="5"/>
      <c r="L634" s="5"/>
      <c r="M634" s="5"/>
      <c r="N634" s="5"/>
      <c r="O634" s="5"/>
      <c r="P634" s="5"/>
      <c r="Q634" s="5"/>
      <c r="R634" s="5"/>
      <c r="S634" s="5"/>
      <c r="T634" s="5"/>
      <c r="U634" s="5"/>
      <c r="V634" s="5"/>
      <c r="W634" s="5"/>
      <c r="X634" s="5"/>
      <c r="Y634" s="5"/>
      <c r="Z634" s="5"/>
    </row>
    <row r="635" spans="1:26" x14ac:dyDescent="0.2">
      <c r="A635" s="5"/>
      <c r="B635" s="5"/>
      <c r="C635" s="5"/>
      <c r="D635" s="5"/>
      <c r="E635" s="5"/>
      <c r="F635" s="5"/>
      <c r="G635" s="2"/>
      <c r="H635" s="2"/>
      <c r="I635" s="2"/>
      <c r="J635" s="2"/>
      <c r="K635" s="5"/>
      <c r="L635" s="5"/>
      <c r="M635" s="5"/>
      <c r="N635" s="5"/>
      <c r="O635" s="5"/>
      <c r="P635" s="5"/>
      <c r="Q635" s="5"/>
      <c r="R635" s="5"/>
      <c r="S635" s="5"/>
      <c r="T635" s="5"/>
      <c r="U635" s="5"/>
      <c r="V635" s="5"/>
      <c r="W635" s="5"/>
      <c r="X635" s="5"/>
      <c r="Y635" s="5"/>
      <c r="Z635" s="5"/>
    </row>
    <row r="636" spans="1:26" x14ac:dyDescent="0.2">
      <c r="A636" s="5"/>
      <c r="B636" s="5"/>
      <c r="C636" s="5"/>
      <c r="D636" s="5"/>
      <c r="E636" s="5"/>
      <c r="F636" s="5"/>
      <c r="G636" s="2"/>
      <c r="H636" s="2"/>
      <c r="I636" s="2"/>
      <c r="J636" s="2"/>
      <c r="K636" s="5"/>
      <c r="L636" s="5"/>
      <c r="M636" s="5"/>
      <c r="N636" s="5"/>
      <c r="O636" s="5"/>
      <c r="P636" s="5"/>
      <c r="Q636" s="5"/>
      <c r="R636" s="5"/>
      <c r="S636" s="5"/>
      <c r="T636" s="5"/>
      <c r="U636" s="5"/>
      <c r="V636" s="5"/>
      <c r="W636" s="5"/>
      <c r="X636" s="5"/>
      <c r="Y636" s="5"/>
      <c r="Z636" s="5"/>
    </row>
    <row r="637" spans="1:26" x14ac:dyDescent="0.2">
      <c r="A637" s="5"/>
      <c r="B637" s="5"/>
      <c r="C637" s="5"/>
      <c r="D637" s="5"/>
      <c r="E637" s="5"/>
      <c r="F637" s="5"/>
      <c r="G637" s="2"/>
      <c r="H637" s="2"/>
      <c r="I637" s="2"/>
      <c r="J637" s="2"/>
      <c r="K637" s="5"/>
      <c r="L637" s="5"/>
      <c r="M637" s="5"/>
      <c r="N637" s="5"/>
      <c r="O637" s="5"/>
      <c r="P637" s="5"/>
      <c r="Q637" s="5"/>
      <c r="R637" s="5"/>
      <c r="S637" s="5"/>
      <c r="T637" s="5"/>
      <c r="U637" s="5"/>
      <c r="V637" s="5"/>
      <c r="W637" s="5"/>
      <c r="X637" s="5"/>
      <c r="Y637" s="5"/>
      <c r="Z637" s="5"/>
    </row>
    <row r="638" spans="1:26" x14ac:dyDescent="0.2">
      <c r="A638" s="5"/>
      <c r="B638" s="5"/>
      <c r="C638" s="5"/>
      <c r="D638" s="5"/>
      <c r="E638" s="5"/>
      <c r="F638" s="5"/>
      <c r="G638" s="2"/>
      <c r="H638" s="2"/>
      <c r="I638" s="2"/>
      <c r="J638" s="2"/>
      <c r="K638" s="5"/>
      <c r="L638" s="5"/>
      <c r="M638" s="5"/>
      <c r="N638" s="5"/>
      <c r="O638" s="5"/>
      <c r="P638" s="5"/>
      <c r="Q638" s="5"/>
      <c r="R638" s="5"/>
      <c r="S638" s="5"/>
      <c r="T638" s="5"/>
      <c r="U638" s="5"/>
      <c r="V638" s="5"/>
      <c r="W638" s="5"/>
      <c r="X638" s="5"/>
      <c r="Y638" s="5"/>
      <c r="Z638" s="5"/>
    </row>
    <row r="639" spans="1:26" x14ac:dyDescent="0.2">
      <c r="A639" s="5"/>
      <c r="B639" s="5"/>
      <c r="C639" s="5"/>
      <c r="D639" s="5"/>
      <c r="E639" s="5"/>
      <c r="F639" s="5"/>
      <c r="G639" s="2"/>
      <c r="H639" s="2"/>
      <c r="I639" s="2"/>
      <c r="J639" s="2"/>
      <c r="K639" s="5"/>
      <c r="L639" s="5"/>
      <c r="M639" s="5"/>
      <c r="N639" s="5"/>
      <c r="O639" s="5"/>
      <c r="P639" s="5"/>
      <c r="Q639" s="5"/>
      <c r="R639" s="5"/>
      <c r="S639" s="5"/>
      <c r="T639" s="5"/>
      <c r="U639" s="5"/>
      <c r="V639" s="5"/>
      <c r="W639" s="5"/>
      <c r="X639" s="5"/>
      <c r="Y639" s="5"/>
      <c r="Z639" s="5"/>
    </row>
    <row r="640" spans="1:26" x14ac:dyDescent="0.2">
      <c r="A640" s="5"/>
      <c r="B640" s="5"/>
      <c r="C640" s="5"/>
      <c r="D640" s="5"/>
      <c r="E640" s="5"/>
      <c r="F640" s="5"/>
      <c r="G640" s="2"/>
      <c r="H640" s="2"/>
      <c r="I640" s="2"/>
      <c r="J640" s="2"/>
      <c r="K640" s="5"/>
      <c r="L640" s="5"/>
      <c r="M640" s="5"/>
      <c r="N640" s="5"/>
      <c r="O640" s="5"/>
      <c r="P640" s="5"/>
      <c r="Q640" s="5"/>
      <c r="R640" s="5"/>
      <c r="S640" s="5"/>
      <c r="T640" s="5"/>
      <c r="U640" s="5"/>
      <c r="V640" s="5"/>
      <c r="W640" s="5"/>
      <c r="X640" s="5"/>
      <c r="Y640" s="5"/>
      <c r="Z640" s="5"/>
    </row>
    <row r="641" spans="1:26" x14ac:dyDescent="0.2">
      <c r="A641" s="5"/>
      <c r="B641" s="5"/>
      <c r="C641" s="5"/>
      <c r="D641" s="5"/>
      <c r="E641" s="5"/>
      <c r="F641" s="5"/>
      <c r="G641" s="2"/>
      <c r="H641" s="2"/>
      <c r="I641" s="2"/>
      <c r="J641" s="2"/>
      <c r="K641" s="5"/>
      <c r="L641" s="5"/>
      <c r="M641" s="5"/>
      <c r="N641" s="5"/>
      <c r="O641" s="5"/>
      <c r="P641" s="5"/>
      <c r="Q641" s="5"/>
      <c r="R641" s="5"/>
      <c r="S641" s="5"/>
      <c r="T641" s="5"/>
      <c r="U641" s="5"/>
      <c r="V641" s="5"/>
      <c r="W641" s="5"/>
      <c r="X641" s="5"/>
      <c r="Y641" s="5"/>
      <c r="Z641" s="5"/>
    </row>
    <row r="642" spans="1:26" x14ac:dyDescent="0.2">
      <c r="A642" s="5"/>
      <c r="B642" s="5"/>
      <c r="C642" s="5"/>
      <c r="D642" s="5"/>
      <c r="E642" s="5"/>
      <c r="F642" s="5"/>
      <c r="G642" s="2"/>
      <c r="H642" s="2"/>
      <c r="I642" s="2"/>
      <c r="J642" s="2"/>
      <c r="K642" s="5"/>
      <c r="L642" s="5"/>
      <c r="M642" s="5"/>
      <c r="N642" s="5"/>
      <c r="O642" s="5"/>
      <c r="P642" s="5"/>
      <c r="Q642" s="5"/>
      <c r="R642" s="5"/>
      <c r="S642" s="5"/>
      <c r="T642" s="5"/>
      <c r="U642" s="5"/>
      <c r="V642" s="5"/>
      <c r="W642" s="5"/>
      <c r="X642" s="5"/>
      <c r="Y642" s="5"/>
      <c r="Z642" s="5"/>
    </row>
    <row r="643" spans="1:26" x14ac:dyDescent="0.2">
      <c r="A643" s="5"/>
      <c r="B643" s="5"/>
      <c r="C643" s="5"/>
      <c r="D643" s="5"/>
      <c r="E643" s="5"/>
      <c r="F643" s="5"/>
      <c r="G643" s="2"/>
      <c r="H643" s="2"/>
      <c r="I643" s="2"/>
      <c r="J643" s="2"/>
      <c r="K643" s="5"/>
      <c r="L643" s="5"/>
      <c r="M643" s="5"/>
      <c r="N643" s="5"/>
      <c r="O643" s="5"/>
      <c r="P643" s="5"/>
      <c r="Q643" s="5"/>
      <c r="R643" s="5"/>
      <c r="S643" s="5"/>
      <c r="T643" s="5"/>
      <c r="U643" s="5"/>
      <c r="V643" s="5"/>
      <c r="W643" s="5"/>
      <c r="X643" s="5"/>
      <c r="Y643" s="5"/>
      <c r="Z643" s="5"/>
    </row>
    <row r="644" spans="1:26" x14ac:dyDescent="0.2">
      <c r="A644" s="5"/>
      <c r="B644" s="5"/>
      <c r="C644" s="5"/>
      <c r="D644" s="5"/>
      <c r="E644" s="5"/>
      <c r="F644" s="5"/>
      <c r="G644" s="2"/>
      <c r="H644" s="2"/>
      <c r="I644" s="2"/>
      <c r="J644" s="2"/>
      <c r="K644" s="5"/>
      <c r="L644" s="5"/>
      <c r="M644" s="5"/>
      <c r="N644" s="5"/>
      <c r="O644" s="5"/>
      <c r="P644" s="5"/>
      <c r="Q644" s="5"/>
      <c r="R644" s="5"/>
      <c r="S644" s="5"/>
      <c r="T644" s="5"/>
      <c r="U644" s="5"/>
      <c r="V644" s="5"/>
      <c r="W644" s="5"/>
      <c r="X644" s="5"/>
      <c r="Y644" s="5"/>
      <c r="Z644" s="5"/>
    </row>
    <row r="645" spans="1:26" x14ac:dyDescent="0.2">
      <c r="A645" s="5"/>
      <c r="B645" s="5"/>
      <c r="C645" s="5"/>
      <c r="D645" s="5"/>
      <c r="E645" s="5"/>
      <c r="F645" s="5"/>
      <c r="G645" s="2"/>
      <c r="H645" s="2"/>
      <c r="I645" s="2"/>
      <c r="J645" s="2"/>
      <c r="K645" s="5"/>
      <c r="L645" s="5"/>
      <c r="M645" s="5"/>
      <c r="N645" s="5"/>
      <c r="O645" s="5"/>
      <c r="P645" s="5"/>
      <c r="Q645" s="5"/>
      <c r="R645" s="5"/>
      <c r="S645" s="5"/>
      <c r="T645" s="5"/>
      <c r="U645" s="5"/>
      <c r="V645" s="5"/>
      <c r="W645" s="5"/>
      <c r="X645" s="5"/>
      <c r="Y645" s="5"/>
      <c r="Z645" s="5"/>
    </row>
    <row r="646" spans="1:26" x14ac:dyDescent="0.2">
      <c r="A646" s="5"/>
      <c r="B646" s="5"/>
      <c r="C646" s="5"/>
      <c r="D646" s="5"/>
      <c r="E646" s="5"/>
      <c r="F646" s="5"/>
      <c r="G646" s="2"/>
      <c r="H646" s="2"/>
      <c r="I646" s="2"/>
      <c r="J646" s="2"/>
      <c r="K646" s="5"/>
      <c r="L646" s="5"/>
      <c r="M646" s="5"/>
      <c r="N646" s="5"/>
      <c r="O646" s="5"/>
      <c r="P646" s="5"/>
      <c r="Q646" s="5"/>
      <c r="R646" s="5"/>
      <c r="S646" s="5"/>
      <c r="T646" s="5"/>
      <c r="U646" s="5"/>
      <c r="V646" s="5"/>
      <c r="W646" s="5"/>
      <c r="X646" s="5"/>
      <c r="Y646" s="5"/>
      <c r="Z646" s="5"/>
    </row>
    <row r="647" spans="1:26" x14ac:dyDescent="0.2">
      <c r="A647" s="5"/>
      <c r="B647" s="5"/>
      <c r="C647" s="5"/>
      <c r="D647" s="5"/>
      <c r="E647" s="5"/>
      <c r="F647" s="5"/>
      <c r="G647" s="2"/>
      <c r="H647" s="2"/>
      <c r="I647" s="2"/>
      <c r="J647" s="2"/>
      <c r="K647" s="5"/>
      <c r="L647" s="5"/>
      <c r="M647" s="5"/>
      <c r="N647" s="5"/>
      <c r="O647" s="5"/>
      <c r="P647" s="5"/>
      <c r="Q647" s="5"/>
      <c r="R647" s="5"/>
      <c r="S647" s="5"/>
      <c r="T647" s="5"/>
      <c r="U647" s="5"/>
      <c r="V647" s="5"/>
      <c r="W647" s="5"/>
      <c r="X647" s="5"/>
      <c r="Y647" s="5"/>
      <c r="Z647" s="5"/>
    </row>
    <row r="648" spans="1:26" x14ac:dyDescent="0.2">
      <c r="A648" s="5"/>
      <c r="B648" s="5"/>
      <c r="C648" s="5"/>
      <c r="D648" s="5"/>
      <c r="E648" s="5"/>
      <c r="F648" s="5"/>
      <c r="G648" s="2"/>
      <c r="H648" s="2"/>
      <c r="I648" s="2"/>
      <c r="J648" s="2"/>
      <c r="K648" s="5"/>
      <c r="L648" s="5"/>
      <c r="M648" s="5"/>
      <c r="N648" s="5"/>
      <c r="O648" s="5"/>
      <c r="P648" s="5"/>
      <c r="Q648" s="5"/>
      <c r="R648" s="5"/>
      <c r="S648" s="5"/>
      <c r="T648" s="5"/>
      <c r="U648" s="5"/>
      <c r="V648" s="5"/>
      <c r="W648" s="5"/>
      <c r="X648" s="5"/>
      <c r="Y648" s="5"/>
      <c r="Z648" s="5"/>
    </row>
    <row r="649" spans="1:26" x14ac:dyDescent="0.2">
      <c r="A649" s="5"/>
      <c r="B649" s="5"/>
      <c r="C649" s="5"/>
      <c r="D649" s="5"/>
      <c r="E649" s="5"/>
      <c r="F649" s="5"/>
      <c r="G649" s="2"/>
      <c r="H649" s="2"/>
      <c r="I649" s="2"/>
      <c r="J649" s="2"/>
      <c r="K649" s="5"/>
      <c r="L649" s="5"/>
      <c r="M649" s="5"/>
      <c r="N649" s="5"/>
      <c r="O649" s="5"/>
      <c r="P649" s="5"/>
      <c r="Q649" s="5"/>
      <c r="R649" s="5"/>
      <c r="S649" s="5"/>
      <c r="T649" s="5"/>
      <c r="U649" s="5"/>
      <c r="V649" s="5"/>
      <c r="W649" s="5"/>
      <c r="X649" s="5"/>
      <c r="Y649" s="5"/>
      <c r="Z649" s="5"/>
    </row>
    <row r="650" spans="1:26" x14ac:dyDescent="0.2">
      <c r="A650" s="5"/>
      <c r="B650" s="5"/>
      <c r="C650" s="5"/>
      <c r="D650" s="5"/>
      <c r="E650" s="5"/>
      <c r="F650" s="5"/>
      <c r="G650" s="2"/>
      <c r="H650" s="2"/>
      <c r="I650" s="2"/>
      <c r="J650" s="2"/>
      <c r="K650" s="5"/>
      <c r="L650" s="5"/>
      <c r="M650" s="5"/>
      <c r="N650" s="5"/>
      <c r="O650" s="5"/>
      <c r="P650" s="5"/>
      <c r="Q650" s="5"/>
      <c r="R650" s="5"/>
      <c r="S650" s="5"/>
      <c r="T650" s="5"/>
      <c r="U650" s="5"/>
      <c r="V650" s="5"/>
      <c r="W650" s="5"/>
      <c r="X650" s="5"/>
      <c r="Y650" s="5"/>
      <c r="Z650" s="5"/>
    </row>
    <row r="651" spans="1:26" x14ac:dyDescent="0.2">
      <c r="A651" s="5"/>
      <c r="B651" s="5"/>
      <c r="C651" s="5"/>
      <c r="D651" s="5"/>
      <c r="E651" s="5"/>
      <c r="F651" s="5"/>
      <c r="G651" s="2"/>
      <c r="H651" s="2"/>
      <c r="I651" s="2"/>
      <c r="J651" s="2"/>
      <c r="K651" s="5"/>
      <c r="L651" s="5"/>
      <c r="M651" s="5"/>
      <c r="N651" s="5"/>
      <c r="O651" s="5"/>
      <c r="P651" s="5"/>
      <c r="Q651" s="5"/>
      <c r="R651" s="5"/>
      <c r="S651" s="5"/>
      <c r="T651" s="5"/>
      <c r="U651" s="5"/>
      <c r="V651" s="5"/>
      <c r="W651" s="5"/>
      <c r="X651" s="5"/>
      <c r="Y651" s="5"/>
      <c r="Z651" s="5"/>
    </row>
    <row r="652" spans="1:26" x14ac:dyDescent="0.2">
      <c r="A652" s="5"/>
      <c r="B652" s="5"/>
      <c r="C652" s="5"/>
      <c r="D652" s="5"/>
      <c r="E652" s="5"/>
      <c r="F652" s="5"/>
      <c r="G652" s="2"/>
      <c r="H652" s="2"/>
      <c r="I652" s="2"/>
      <c r="J652" s="2"/>
      <c r="K652" s="5"/>
      <c r="L652" s="5"/>
      <c r="M652" s="5"/>
      <c r="N652" s="5"/>
      <c r="O652" s="5"/>
      <c r="P652" s="5"/>
      <c r="Q652" s="5"/>
      <c r="R652" s="5"/>
      <c r="S652" s="5"/>
      <c r="T652" s="5"/>
      <c r="U652" s="5"/>
      <c r="V652" s="5"/>
      <c r="W652" s="5"/>
      <c r="X652" s="5"/>
      <c r="Y652" s="5"/>
      <c r="Z652" s="5"/>
    </row>
    <row r="653" spans="1:26" x14ac:dyDescent="0.2">
      <c r="A653" s="5"/>
      <c r="B653" s="5"/>
      <c r="C653" s="5"/>
      <c r="D653" s="5"/>
      <c r="E653" s="5"/>
      <c r="F653" s="5"/>
      <c r="G653" s="2"/>
      <c r="H653" s="2"/>
      <c r="I653" s="2"/>
      <c r="J653" s="2"/>
      <c r="K653" s="5"/>
      <c r="L653" s="5"/>
      <c r="M653" s="5"/>
      <c r="N653" s="5"/>
      <c r="O653" s="5"/>
      <c r="P653" s="5"/>
      <c r="Q653" s="5"/>
      <c r="R653" s="5"/>
      <c r="S653" s="5"/>
      <c r="T653" s="5"/>
      <c r="U653" s="5"/>
      <c r="V653" s="5"/>
      <c r="W653" s="5"/>
      <c r="X653" s="5"/>
      <c r="Y653" s="5"/>
      <c r="Z653" s="5"/>
    </row>
    <row r="654" spans="1:26" x14ac:dyDescent="0.2">
      <c r="A654" s="5"/>
      <c r="B654" s="5"/>
      <c r="C654" s="5"/>
      <c r="D654" s="5"/>
      <c r="E654" s="5"/>
      <c r="F654" s="5"/>
      <c r="G654" s="2"/>
      <c r="H654" s="2"/>
      <c r="I654" s="2"/>
      <c r="J654" s="2"/>
      <c r="K654" s="5"/>
      <c r="L654" s="5"/>
      <c r="M654" s="5"/>
      <c r="N654" s="5"/>
      <c r="O654" s="5"/>
      <c r="P654" s="5"/>
      <c r="Q654" s="5"/>
      <c r="R654" s="5"/>
      <c r="S654" s="5"/>
      <c r="T654" s="5"/>
      <c r="U654" s="5"/>
      <c r="V654" s="5"/>
      <c r="W654" s="5"/>
      <c r="X654" s="5"/>
      <c r="Y654" s="5"/>
      <c r="Z654" s="5"/>
    </row>
    <row r="655" spans="1:26" x14ac:dyDescent="0.2">
      <c r="A655" s="5"/>
      <c r="B655" s="5"/>
      <c r="C655" s="5"/>
      <c r="D655" s="5"/>
      <c r="E655" s="5"/>
      <c r="F655" s="5"/>
      <c r="G655" s="2"/>
      <c r="H655" s="2"/>
      <c r="I655" s="2"/>
      <c r="J655" s="2"/>
      <c r="K655" s="5"/>
      <c r="L655" s="5"/>
      <c r="M655" s="5"/>
      <c r="N655" s="5"/>
      <c r="O655" s="5"/>
      <c r="P655" s="5"/>
      <c r="Q655" s="5"/>
      <c r="R655" s="5"/>
      <c r="S655" s="5"/>
      <c r="T655" s="5"/>
      <c r="U655" s="5"/>
      <c r="V655" s="5"/>
      <c r="W655" s="5"/>
      <c r="X655" s="5"/>
      <c r="Y655" s="5"/>
      <c r="Z655" s="5"/>
    </row>
    <row r="656" spans="1:26" x14ac:dyDescent="0.2">
      <c r="A656" s="5"/>
      <c r="B656" s="5"/>
      <c r="C656" s="5"/>
      <c r="D656" s="5"/>
      <c r="E656" s="5"/>
      <c r="F656" s="5"/>
      <c r="G656" s="2"/>
      <c r="H656" s="2"/>
      <c r="I656" s="2"/>
      <c r="J656" s="2"/>
      <c r="K656" s="5"/>
      <c r="L656" s="5"/>
      <c r="M656" s="5"/>
      <c r="N656" s="5"/>
      <c r="O656" s="5"/>
      <c r="P656" s="5"/>
      <c r="Q656" s="5"/>
      <c r="R656" s="5"/>
      <c r="S656" s="5"/>
      <c r="T656" s="5"/>
      <c r="U656" s="5"/>
      <c r="V656" s="5"/>
      <c r="W656" s="5"/>
      <c r="X656" s="5"/>
      <c r="Y656" s="5"/>
      <c r="Z656" s="5"/>
    </row>
    <row r="657" spans="1:26" x14ac:dyDescent="0.2">
      <c r="A657" s="5"/>
      <c r="B657" s="5"/>
      <c r="C657" s="5"/>
      <c r="D657" s="5"/>
      <c r="E657" s="5"/>
      <c r="F657" s="5"/>
      <c r="G657" s="2"/>
      <c r="H657" s="2"/>
      <c r="I657" s="2"/>
      <c r="J657" s="2"/>
      <c r="K657" s="5"/>
      <c r="L657" s="5"/>
      <c r="M657" s="5"/>
      <c r="N657" s="5"/>
      <c r="O657" s="5"/>
      <c r="P657" s="5"/>
      <c r="Q657" s="5"/>
      <c r="R657" s="5"/>
      <c r="S657" s="5"/>
      <c r="T657" s="5"/>
      <c r="U657" s="5"/>
      <c r="V657" s="5"/>
      <c r="W657" s="5"/>
      <c r="X657" s="5"/>
      <c r="Y657" s="5"/>
      <c r="Z657" s="5"/>
    </row>
    <row r="658" spans="1:26" x14ac:dyDescent="0.2">
      <c r="A658" s="5"/>
      <c r="B658" s="5"/>
      <c r="C658" s="5"/>
      <c r="D658" s="5"/>
      <c r="E658" s="5"/>
      <c r="F658" s="5"/>
      <c r="G658" s="2"/>
      <c r="H658" s="2"/>
      <c r="I658" s="2"/>
      <c r="J658" s="2"/>
      <c r="K658" s="5"/>
      <c r="L658" s="5"/>
      <c r="M658" s="5"/>
      <c r="N658" s="5"/>
      <c r="O658" s="5"/>
      <c r="P658" s="5"/>
      <c r="Q658" s="5"/>
      <c r="R658" s="5"/>
      <c r="S658" s="5"/>
      <c r="T658" s="5"/>
      <c r="U658" s="5"/>
      <c r="V658" s="5"/>
      <c r="W658" s="5"/>
      <c r="X658" s="5"/>
      <c r="Y658" s="5"/>
      <c r="Z658" s="5"/>
    </row>
    <row r="659" spans="1:26" x14ac:dyDescent="0.2">
      <c r="A659" s="5"/>
      <c r="B659" s="5"/>
      <c r="C659" s="5"/>
      <c r="D659" s="5"/>
      <c r="E659" s="5"/>
      <c r="F659" s="5"/>
      <c r="G659" s="2"/>
      <c r="H659" s="2"/>
      <c r="I659" s="2"/>
      <c r="J659" s="2"/>
      <c r="K659" s="5"/>
      <c r="L659" s="5"/>
      <c r="M659" s="5"/>
      <c r="N659" s="5"/>
      <c r="O659" s="5"/>
      <c r="P659" s="5"/>
      <c r="Q659" s="5"/>
      <c r="R659" s="5"/>
      <c r="S659" s="5"/>
      <c r="T659" s="5"/>
      <c r="U659" s="5"/>
      <c r="V659" s="5"/>
      <c r="W659" s="5"/>
      <c r="X659" s="5"/>
      <c r="Y659" s="5"/>
      <c r="Z659" s="5"/>
    </row>
    <row r="660" spans="1:26" x14ac:dyDescent="0.2">
      <c r="A660" s="5"/>
      <c r="B660" s="5"/>
      <c r="C660" s="5"/>
      <c r="D660" s="5"/>
      <c r="E660" s="5"/>
      <c r="F660" s="5"/>
      <c r="G660" s="2"/>
      <c r="H660" s="2"/>
      <c r="I660" s="2"/>
      <c r="J660" s="2"/>
      <c r="K660" s="5"/>
      <c r="L660" s="5"/>
      <c r="M660" s="5"/>
      <c r="N660" s="5"/>
      <c r="O660" s="5"/>
      <c r="P660" s="5"/>
      <c r="Q660" s="5"/>
      <c r="R660" s="5"/>
      <c r="S660" s="5"/>
      <c r="T660" s="5"/>
      <c r="U660" s="5"/>
      <c r="V660" s="5"/>
      <c r="W660" s="5"/>
      <c r="X660" s="5"/>
      <c r="Y660" s="5"/>
      <c r="Z660" s="5"/>
    </row>
    <row r="661" spans="1:26" x14ac:dyDescent="0.2">
      <c r="A661" s="5"/>
      <c r="B661" s="5"/>
      <c r="C661" s="5"/>
      <c r="D661" s="5"/>
      <c r="E661" s="5"/>
      <c r="F661" s="5"/>
      <c r="G661" s="2"/>
      <c r="H661" s="2"/>
      <c r="I661" s="2"/>
      <c r="J661" s="2"/>
      <c r="K661" s="5"/>
      <c r="L661" s="5"/>
      <c r="M661" s="5"/>
      <c r="N661" s="5"/>
      <c r="O661" s="5"/>
      <c r="P661" s="5"/>
      <c r="Q661" s="5"/>
      <c r="R661" s="5"/>
      <c r="S661" s="5"/>
      <c r="T661" s="5"/>
      <c r="U661" s="5"/>
      <c r="V661" s="5"/>
      <c r="W661" s="5"/>
      <c r="X661" s="5"/>
      <c r="Y661" s="5"/>
      <c r="Z661" s="5"/>
    </row>
    <row r="662" spans="1:26" x14ac:dyDescent="0.2">
      <c r="A662" s="5"/>
      <c r="B662" s="5"/>
      <c r="C662" s="5"/>
      <c r="D662" s="5"/>
      <c r="E662" s="5"/>
      <c r="F662" s="5"/>
      <c r="G662" s="2"/>
      <c r="H662" s="2"/>
      <c r="I662" s="2"/>
      <c r="J662" s="2"/>
      <c r="K662" s="5"/>
      <c r="L662" s="5"/>
      <c r="M662" s="5"/>
      <c r="N662" s="5"/>
      <c r="O662" s="5"/>
      <c r="P662" s="5"/>
      <c r="Q662" s="5"/>
      <c r="R662" s="5"/>
      <c r="S662" s="5"/>
      <c r="T662" s="5"/>
      <c r="U662" s="5"/>
      <c r="V662" s="5"/>
      <c r="W662" s="5"/>
      <c r="X662" s="5"/>
      <c r="Y662" s="5"/>
      <c r="Z662" s="5"/>
    </row>
    <row r="663" spans="1:26" x14ac:dyDescent="0.2">
      <c r="A663" s="5"/>
      <c r="B663" s="5"/>
      <c r="C663" s="5"/>
      <c r="D663" s="5"/>
      <c r="E663" s="5"/>
      <c r="F663" s="5"/>
      <c r="G663" s="2"/>
      <c r="H663" s="2"/>
      <c r="I663" s="2"/>
      <c r="J663" s="2"/>
      <c r="K663" s="5"/>
      <c r="L663" s="5"/>
      <c r="M663" s="5"/>
      <c r="N663" s="5"/>
      <c r="O663" s="5"/>
      <c r="P663" s="5"/>
      <c r="Q663" s="5"/>
      <c r="R663" s="5"/>
      <c r="S663" s="5"/>
      <c r="T663" s="5"/>
      <c r="U663" s="5"/>
      <c r="V663" s="5"/>
      <c r="W663" s="5"/>
      <c r="X663" s="5"/>
      <c r="Y663" s="5"/>
      <c r="Z663" s="5"/>
    </row>
    <row r="664" spans="1:26" x14ac:dyDescent="0.2">
      <c r="A664" s="5"/>
      <c r="B664" s="5"/>
      <c r="C664" s="5"/>
      <c r="D664" s="5"/>
      <c r="E664" s="5"/>
      <c r="F664" s="5"/>
      <c r="G664" s="2"/>
      <c r="H664" s="2"/>
      <c r="I664" s="2"/>
      <c r="J664" s="2"/>
      <c r="K664" s="5"/>
      <c r="L664" s="5"/>
      <c r="M664" s="5"/>
      <c r="N664" s="5"/>
      <c r="O664" s="5"/>
      <c r="P664" s="5"/>
      <c r="Q664" s="5"/>
      <c r="R664" s="5"/>
      <c r="S664" s="5"/>
      <c r="T664" s="5"/>
      <c r="U664" s="5"/>
      <c r="V664" s="5"/>
      <c r="W664" s="5"/>
      <c r="X664" s="5"/>
      <c r="Y664" s="5"/>
      <c r="Z664" s="5"/>
    </row>
    <row r="665" spans="1:26" x14ac:dyDescent="0.2">
      <c r="A665" s="5"/>
      <c r="B665" s="5"/>
      <c r="C665" s="5"/>
      <c r="D665" s="5"/>
      <c r="E665" s="5"/>
      <c r="F665" s="5"/>
      <c r="G665" s="2"/>
      <c r="H665" s="2"/>
      <c r="I665" s="2"/>
      <c r="J665" s="2"/>
      <c r="K665" s="5"/>
      <c r="L665" s="5"/>
      <c r="M665" s="5"/>
      <c r="N665" s="5"/>
      <c r="O665" s="5"/>
      <c r="P665" s="5"/>
      <c r="Q665" s="5"/>
      <c r="R665" s="5"/>
      <c r="S665" s="5"/>
      <c r="T665" s="5"/>
      <c r="U665" s="5"/>
      <c r="V665" s="5"/>
      <c r="W665" s="5"/>
      <c r="X665" s="5"/>
      <c r="Y665" s="5"/>
      <c r="Z665" s="5"/>
    </row>
    <row r="666" spans="1:26" x14ac:dyDescent="0.2">
      <c r="A666" s="5"/>
      <c r="B666" s="5"/>
      <c r="C666" s="5"/>
      <c r="D666" s="5"/>
      <c r="E666" s="5"/>
      <c r="F666" s="5"/>
      <c r="G666" s="2"/>
      <c r="H666" s="2"/>
      <c r="I666" s="2"/>
      <c r="J666" s="2"/>
      <c r="K666" s="5"/>
      <c r="L666" s="5"/>
      <c r="M666" s="5"/>
      <c r="N666" s="5"/>
      <c r="O666" s="5"/>
      <c r="P666" s="5"/>
      <c r="Q666" s="5"/>
      <c r="R666" s="5"/>
      <c r="S666" s="5"/>
      <c r="T666" s="5"/>
      <c r="U666" s="5"/>
      <c r="V666" s="5"/>
      <c r="W666" s="5"/>
      <c r="X666" s="5"/>
      <c r="Y666" s="5"/>
      <c r="Z666" s="5"/>
    </row>
    <row r="667" spans="1:26" x14ac:dyDescent="0.2">
      <c r="A667" s="5"/>
      <c r="B667" s="5"/>
      <c r="C667" s="5"/>
      <c r="D667" s="5"/>
      <c r="E667" s="5"/>
      <c r="F667" s="5"/>
      <c r="G667" s="2"/>
      <c r="H667" s="2"/>
      <c r="I667" s="2"/>
      <c r="J667" s="2"/>
      <c r="K667" s="5"/>
      <c r="L667" s="5"/>
      <c r="M667" s="5"/>
      <c r="N667" s="5"/>
      <c r="O667" s="5"/>
      <c r="P667" s="5"/>
      <c r="Q667" s="5"/>
      <c r="R667" s="5"/>
      <c r="S667" s="5"/>
      <c r="T667" s="5"/>
      <c r="U667" s="5"/>
      <c r="V667" s="5"/>
      <c r="W667" s="5"/>
      <c r="X667" s="5"/>
      <c r="Y667" s="5"/>
      <c r="Z667" s="5"/>
    </row>
    <row r="668" spans="1:26" x14ac:dyDescent="0.2">
      <c r="A668" s="5"/>
      <c r="B668" s="5"/>
      <c r="C668" s="5"/>
      <c r="D668" s="5"/>
      <c r="E668" s="5"/>
      <c r="F668" s="5"/>
      <c r="G668" s="2"/>
      <c r="H668" s="2"/>
      <c r="I668" s="2"/>
      <c r="J668" s="2"/>
      <c r="K668" s="5"/>
      <c r="L668" s="5"/>
      <c r="M668" s="5"/>
      <c r="N668" s="5"/>
      <c r="O668" s="5"/>
      <c r="P668" s="5"/>
      <c r="Q668" s="5"/>
      <c r="R668" s="5"/>
      <c r="S668" s="5"/>
      <c r="T668" s="5"/>
      <c r="U668" s="5"/>
      <c r="V668" s="5"/>
      <c r="W668" s="5"/>
      <c r="X668" s="5"/>
      <c r="Y668" s="5"/>
      <c r="Z668" s="5"/>
    </row>
    <row r="669" spans="1:26" x14ac:dyDescent="0.2">
      <c r="A669" s="5"/>
      <c r="B669" s="5"/>
      <c r="C669" s="5"/>
      <c r="D669" s="5"/>
      <c r="E669" s="5"/>
      <c r="F669" s="5"/>
      <c r="G669" s="2"/>
      <c r="H669" s="2"/>
      <c r="I669" s="2"/>
      <c r="J669" s="2"/>
      <c r="K669" s="5"/>
      <c r="L669" s="5"/>
      <c r="M669" s="5"/>
      <c r="N669" s="5"/>
      <c r="O669" s="5"/>
      <c r="P669" s="5"/>
      <c r="Q669" s="5"/>
      <c r="R669" s="5"/>
      <c r="S669" s="5"/>
      <c r="T669" s="5"/>
      <c r="U669" s="5"/>
      <c r="V669" s="5"/>
      <c r="W669" s="5"/>
      <c r="X669" s="5"/>
      <c r="Y669" s="5"/>
      <c r="Z669" s="5"/>
    </row>
    <row r="670" spans="1:26" x14ac:dyDescent="0.2">
      <c r="A670" s="5"/>
      <c r="B670" s="5"/>
      <c r="C670" s="5"/>
      <c r="D670" s="5"/>
      <c r="E670" s="5"/>
      <c r="F670" s="5"/>
      <c r="G670" s="2"/>
      <c r="H670" s="2"/>
      <c r="I670" s="2"/>
      <c r="J670" s="2"/>
      <c r="K670" s="5"/>
      <c r="L670" s="5"/>
      <c r="M670" s="5"/>
      <c r="N670" s="5"/>
      <c r="O670" s="5"/>
      <c r="P670" s="5"/>
      <c r="Q670" s="5"/>
      <c r="R670" s="5"/>
      <c r="S670" s="5"/>
      <c r="T670" s="5"/>
      <c r="U670" s="5"/>
      <c r="V670" s="5"/>
      <c r="W670" s="5"/>
      <c r="X670" s="5"/>
      <c r="Y670" s="5"/>
      <c r="Z670" s="5"/>
    </row>
    <row r="671" spans="1:26" x14ac:dyDescent="0.2">
      <c r="A671" s="5"/>
      <c r="B671" s="5"/>
      <c r="C671" s="5"/>
      <c r="D671" s="5"/>
      <c r="E671" s="5"/>
      <c r="F671" s="5"/>
      <c r="G671" s="2"/>
      <c r="H671" s="2"/>
      <c r="I671" s="2"/>
      <c r="J671" s="2"/>
      <c r="K671" s="5"/>
      <c r="L671" s="5"/>
      <c r="M671" s="5"/>
      <c r="N671" s="5"/>
      <c r="O671" s="5"/>
      <c r="P671" s="5"/>
      <c r="Q671" s="5"/>
      <c r="R671" s="5"/>
      <c r="S671" s="5"/>
      <c r="T671" s="5"/>
      <c r="U671" s="5"/>
      <c r="V671" s="5"/>
      <c r="W671" s="5"/>
      <c r="X671" s="5"/>
      <c r="Y671" s="5"/>
      <c r="Z671" s="5"/>
    </row>
    <row r="672" spans="1:26" x14ac:dyDescent="0.2">
      <c r="A672" s="5"/>
      <c r="B672" s="5"/>
      <c r="C672" s="5"/>
      <c r="D672" s="5"/>
      <c r="E672" s="5"/>
      <c r="F672" s="5"/>
      <c r="G672" s="2"/>
      <c r="H672" s="2"/>
      <c r="I672" s="2"/>
      <c r="J672" s="2"/>
      <c r="K672" s="5"/>
      <c r="L672" s="5"/>
      <c r="M672" s="5"/>
      <c r="N672" s="5"/>
      <c r="O672" s="5"/>
      <c r="P672" s="5"/>
      <c r="Q672" s="5"/>
      <c r="R672" s="5"/>
      <c r="S672" s="5"/>
      <c r="T672" s="5"/>
      <c r="U672" s="5"/>
      <c r="V672" s="5"/>
      <c r="W672" s="5"/>
      <c r="X672" s="5"/>
      <c r="Y672" s="5"/>
      <c r="Z672" s="5"/>
    </row>
    <row r="673" spans="1:26" x14ac:dyDescent="0.2">
      <c r="A673" s="5"/>
      <c r="B673" s="5"/>
      <c r="C673" s="5"/>
      <c r="D673" s="5"/>
      <c r="E673" s="5"/>
      <c r="F673" s="5"/>
      <c r="G673" s="2"/>
      <c r="H673" s="2"/>
      <c r="I673" s="2"/>
      <c r="J673" s="2"/>
      <c r="K673" s="5"/>
      <c r="L673" s="5"/>
      <c r="M673" s="5"/>
      <c r="N673" s="5"/>
      <c r="O673" s="5"/>
      <c r="P673" s="5"/>
      <c r="Q673" s="5"/>
      <c r="R673" s="5"/>
      <c r="S673" s="5"/>
      <c r="T673" s="5"/>
      <c r="U673" s="5"/>
      <c r="V673" s="5"/>
      <c r="W673" s="5"/>
      <c r="X673" s="5"/>
      <c r="Y673" s="5"/>
      <c r="Z673" s="5"/>
    </row>
    <row r="674" spans="1:26" x14ac:dyDescent="0.2">
      <c r="A674" s="5"/>
      <c r="B674" s="5"/>
      <c r="C674" s="5"/>
      <c r="D674" s="5"/>
      <c r="E674" s="5"/>
      <c r="F674" s="5"/>
      <c r="G674" s="2"/>
      <c r="H674" s="2"/>
      <c r="I674" s="2"/>
      <c r="J674" s="2"/>
      <c r="K674" s="5"/>
      <c r="L674" s="5"/>
      <c r="M674" s="5"/>
      <c r="N674" s="5"/>
      <c r="O674" s="5"/>
      <c r="P674" s="5"/>
      <c r="Q674" s="5"/>
      <c r="R674" s="5"/>
      <c r="S674" s="5"/>
      <c r="T674" s="5"/>
      <c r="U674" s="5"/>
      <c r="V674" s="5"/>
      <c r="W674" s="5"/>
      <c r="X674" s="5"/>
      <c r="Y674" s="5"/>
      <c r="Z674" s="5"/>
    </row>
    <row r="675" spans="1:26" x14ac:dyDescent="0.2">
      <c r="A675" s="5"/>
      <c r="B675" s="5"/>
      <c r="C675" s="5"/>
      <c r="D675" s="5"/>
      <c r="E675" s="5"/>
      <c r="F675" s="5"/>
      <c r="G675" s="2"/>
      <c r="H675" s="2"/>
      <c r="I675" s="2"/>
      <c r="J675" s="2"/>
      <c r="K675" s="5"/>
      <c r="L675" s="5"/>
      <c r="M675" s="5"/>
      <c r="N675" s="5"/>
      <c r="O675" s="5"/>
      <c r="P675" s="5"/>
      <c r="Q675" s="5"/>
      <c r="R675" s="5"/>
      <c r="S675" s="5"/>
      <c r="T675" s="5"/>
      <c r="U675" s="5"/>
      <c r="V675" s="5"/>
      <c r="W675" s="5"/>
      <c r="X675" s="5"/>
      <c r="Y675" s="5"/>
      <c r="Z675" s="5"/>
    </row>
    <row r="676" spans="1:26" x14ac:dyDescent="0.2">
      <c r="A676" s="5"/>
      <c r="B676" s="5"/>
      <c r="C676" s="5"/>
      <c r="D676" s="5"/>
      <c r="E676" s="5"/>
      <c r="F676" s="5"/>
      <c r="G676" s="2"/>
      <c r="H676" s="2"/>
      <c r="I676" s="2"/>
      <c r="J676" s="2"/>
      <c r="K676" s="5"/>
      <c r="L676" s="5"/>
      <c r="M676" s="5"/>
      <c r="N676" s="5"/>
      <c r="O676" s="5"/>
      <c r="P676" s="5"/>
      <c r="Q676" s="5"/>
      <c r="R676" s="5"/>
      <c r="S676" s="5"/>
      <c r="T676" s="5"/>
      <c r="U676" s="5"/>
      <c r="V676" s="5"/>
      <c r="W676" s="5"/>
      <c r="X676" s="5"/>
      <c r="Y676" s="5"/>
      <c r="Z676" s="5"/>
    </row>
    <row r="677" spans="1:26" x14ac:dyDescent="0.2">
      <c r="A677" s="5"/>
      <c r="B677" s="5"/>
      <c r="C677" s="5"/>
      <c r="D677" s="5"/>
      <c r="E677" s="5"/>
      <c r="F677" s="5"/>
      <c r="G677" s="2"/>
      <c r="H677" s="2"/>
      <c r="I677" s="2"/>
      <c r="J677" s="2"/>
      <c r="K677" s="5"/>
      <c r="L677" s="5"/>
      <c r="M677" s="5"/>
      <c r="N677" s="5"/>
      <c r="O677" s="5"/>
      <c r="P677" s="5"/>
      <c r="Q677" s="5"/>
      <c r="R677" s="5"/>
      <c r="S677" s="5"/>
      <c r="T677" s="5"/>
      <c r="U677" s="5"/>
      <c r="V677" s="5"/>
      <c r="W677" s="5"/>
      <c r="X677" s="5"/>
      <c r="Y677" s="5"/>
      <c r="Z677" s="5"/>
    </row>
    <row r="678" spans="1:26" x14ac:dyDescent="0.2">
      <c r="A678" s="5"/>
      <c r="B678" s="5"/>
      <c r="C678" s="5"/>
      <c r="D678" s="5"/>
      <c r="E678" s="5"/>
      <c r="F678" s="5"/>
      <c r="G678" s="2"/>
      <c r="H678" s="2"/>
      <c r="I678" s="2"/>
      <c r="J678" s="2"/>
      <c r="K678" s="5"/>
      <c r="L678" s="5"/>
      <c r="M678" s="5"/>
      <c r="N678" s="5"/>
      <c r="O678" s="5"/>
      <c r="P678" s="5"/>
      <c r="Q678" s="5"/>
      <c r="R678" s="5"/>
      <c r="S678" s="5"/>
      <c r="T678" s="5"/>
      <c r="U678" s="5"/>
      <c r="V678" s="5"/>
      <c r="W678" s="5"/>
      <c r="X678" s="5"/>
      <c r="Y678" s="5"/>
      <c r="Z678" s="5"/>
    </row>
    <row r="679" spans="1:26" x14ac:dyDescent="0.2">
      <c r="A679" s="5"/>
      <c r="B679" s="5"/>
      <c r="C679" s="5"/>
      <c r="D679" s="5"/>
      <c r="E679" s="5"/>
      <c r="F679" s="5"/>
      <c r="G679" s="2"/>
      <c r="H679" s="2"/>
      <c r="I679" s="2"/>
      <c r="J679" s="2"/>
      <c r="K679" s="5"/>
      <c r="L679" s="5"/>
      <c r="M679" s="5"/>
      <c r="N679" s="5"/>
      <c r="O679" s="5"/>
      <c r="P679" s="5"/>
      <c r="Q679" s="5"/>
      <c r="R679" s="5"/>
      <c r="S679" s="5"/>
      <c r="T679" s="5"/>
      <c r="U679" s="5"/>
      <c r="V679" s="5"/>
      <c r="W679" s="5"/>
      <c r="X679" s="5"/>
      <c r="Y679" s="5"/>
      <c r="Z679" s="5"/>
    </row>
    <row r="680" spans="1:26" x14ac:dyDescent="0.2">
      <c r="A680" s="5"/>
      <c r="B680" s="5"/>
      <c r="C680" s="5"/>
      <c r="D680" s="5"/>
      <c r="E680" s="5"/>
      <c r="F680" s="5"/>
      <c r="G680" s="2"/>
      <c r="H680" s="2"/>
      <c r="I680" s="2"/>
      <c r="J680" s="2"/>
      <c r="K680" s="5"/>
      <c r="L680" s="5"/>
      <c r="M680" s="5"/>
      <c r="N680" s="5"/>
      <c r="O680" s="5"/>
      <c r="P680" s="5"/>
      <c r="Q680" s="5"/>
      <c r="R680" s="5"/>
      <c r="S680" s="5"/>
      <c r="T680" s="5"/>
      <c r="U680" s="5"/>
      <c r="V680" s="5"/>
      <c r="W680" s="5"/>
      <c r="X680" s="5"/>
      <c r="Y680" s="5"/>
      <c r="Z680" s="5"/>
    </row>
    <row r="681" spans="1:26" x14ac:dyDescent="0.2">
      <c r="A681" s="5"/>
      <c r="B681" s="5"/>
      <c r="C681" s="5"/>
      <c r="D681" s="5"/>
      <c r="E681" s="5"/>
      <c r="F681" s="5"/>
      <c r="G681" s="2"/>
      <c r="H681" s="2"/>
      <c r="I681" s="2"/>
      <c r="J681" s="2"/>
      <c r="K681" s="5"/>
      <c r="L681" s="5"/>
      <c r="M681" s="5"/>
      <c r="N681" s="5"/>
      <c r="O681" s="5"/>
      <c r="P681" s="5"/>
      <c r="Q681" s="5"/>
      <c r="R681" s="5"/>
      <c r="S681" s="5"/>
      <c r="T681" s="5"/>
      <c r="U681" s="5"/>
      <c r="V681" s="5"/>
      <c r="W681" s="5"/>
      <c r="X681" s="5"/>
      <c r="Y681" s="5"/>
      <c r="Z681" s="5"/>
    </row>
    <row r="682" spans="1:26" x14ac:dyDescent="0.2">
      <c r="A682" s="5"/>
      <c r="B682" s="5"/>
      <c r="C682" s="5"/>
      <c r="D682" s="5"/>
      <c r="E682" s="5"/>
      <c r="F682" s="5"/>
      <c r="G682" s="2"/>
      <c r="H682" s="2"/>
      <c r="I682" s="2"/>
      <c r="J682" s="2"/>
      <c r="K682" s="5"/>
      <c r="L682" s="5"/>
      <c r="M682" s="5"/>
      <c r="N682" s="5"/>
      <c r="O682" s="5"/>
      <c r="P682" s="5"/>
      <c r="Q682" s="5"/>
      <c r="R682" s="5"/>
      <c r="S682" s="5"/>
      <c r="T682" s="5"/>
      <c r="U682" s="5"/>
      <c r="V682" s="5"/>
      <c r="W682" s="5"/>
      <c r="X682" s="5"/>
      <c r="Y682" s="5"/>
      <c r="Z682" s="5"/>
    </row>
    <row r="683" spans="1:26" x14ac:dyDescent="0.2">
      <c r="A683" s="5"/>
      <c r="B683" s="5"/>
      <c r="C683" s="5"/>
      <c r="D683" s="5"/>
      <c r="E683" s="5"/>
      <c r="F683" s="5"/>
      <c r="G683" s="2"/>
      <c r="H683" s="2"/>
      <c r="I683" s="2"/>
      <c r="J683" s="2"/>
      <c r="K683" s="5"/>
      <c r="L683" s="5"/>
      <c r="M683" s="5"/>
      <c r="N683" s="5"/>
      <c r="O683" s="5"/>
      <c r="P683" s="5"/>
      <c r="Q683" s="5"/>
      <c r="R683" s="5"/>
      <c r="S683" s="5"/>
      <c r="T683" s="5"/>
      <c r="U683" s="5"/>
      <c r="V683" s="5"/>
      <c r="W683" s="5"/>
      <c r="X683" s="5"/>
      <c r="Y683" s="5"/>
      <c r="Z683" s="5"/>
    </row>
    <row r="684" spans="1:26" x14ac:dyDescent="0.2">
      <c r="A684" s="5"/>
      <c r="B684" s="5"/>
      <c r="C684" s="5"/>
      <c r="D684" s="5"/>
      <c r="E684" s="5"/>
      <c r="F684" s="5"/>
      <c r="G684" s="2"/>
      <c r="H684" s="2"/>
      <c r="I684" s="2"/>
      <c r="J684" s="2"/>
      <c r="K684" s="5"/>
      <c r="L684" s="5"/>
      <c r="M684" s="5"/>
      <c r="N684" s="5"/>
      <c r="O684" s="5"/>
      <c r="P684" s="5"/>
      <c r="Q684" s="5"/>
      <c r="R684" s="5"/>
      <c r="S684" s="5"/>
      <c r="T684" s="5"/>
      <c r="U684" s="5"/>
      <c r="V684" s="5"/>
      <c r="W684" s="5"/>
      <c r="X684" s="5"/>
      <c r="Y684" s="5"/>
      <c r="Z684" s="5"/>
    </row>
    <row r="685" spans="1:26" x14ac:dyDescent="0.2">
      <c r="A685" s="5"/>
      <c r="B685" s="5"/>
      <c r="C685" s="5"/>
      <c r="D685" s="5"/>
      <c r="E685" s="5"/>
      <c r="F685" s="5"/>
      <c r="G685" s="2"/>
      <c r="H685" s="2"/>
      <c r="I685" s="2"/>
      <c r="J685" s="2"/>
      <c r="K685" s="5"/>
      <c r="L685" s="5"/>
      <c r="M685" s="5"/>
      <c r="N685" s="5"/>
      <c r="O685" s="5"/>
      <c r="P685" s="5"/>
      <c r="Q685" s="5"/>
      <c r="R685" s="5"/>
      <c r="S685" s="5"/>
      <c r="T685" s="5"/>
      <c r="U685" s="5"/>
      <c r="V685" s="5"/>
      <c r="W685" s="5"/>
      <c r="X685" s="5"/>
      <c r="Y685" s="5"/>
      <c r="Z685" s="5"/>
    </row>
    <row r="686" spans="1:26" x14ac:dyDescent="0.2">
      <c r="A686" s="5"/>
      <c r="B686" s="5"/>
      <c r="C686" s="5"/>
      <c r="D686" s="5"/>
      <c r="E686" s="5"/>
      <c r="F686" s="5"/>
      <c r="G686" s="2"/>
      <c r="H686" s="2"/>
      <c r="I686" s="2"/>
      <c r="J686" s="2"/>
      <c r="K686" s="5"/>
      <c r="L686" s="5"/>
      <c r="M686" s="5"/>
      <c r="N686" s="5"/>
      <c r="O686" s="5"/>
      <c r="P686" s="5"/>
      <c r="Q686" s="5"/>
      <c r="R686" s="5"/>
      <c r="S686" s="5"/>
      <c r="T686" s="5"/>
      <c r="U686" s="5"/>
      <c r="V686" s="5"/>
      <c r="W686" s="5"/>
      <c r="X686" s="5"/>
      <c r="Y686" s="5"/>
      <c r="Z686" s="5"/>
    </row>
    <row r="687" spans="1:26" x14ac:dyDescent="0.2">
      <c r="A687" s="5"/>
      <c r="B687" s="5"/>
      <c r="C687" s="5"/>
      <c r="D687" s="5"/>
      <c r="E687" s="5"/>
      <c r="F687" s="5"/>
      <c r="G687" s="2"/>
      <c r="H687" s="2"/>
      <c r="I687" s="2"/>
      <c r="J687" s="2"/>
      <c r="K687" s="5"/>
      <c r="L687" s="5"/>
      <c r="M687" s="5"/>
      <c r="N687" s="5"/>
      <c r="O687" s="5"/>
      <c r="P687" s="5"/>
      <c r="Q687" s="5"/>
      <c r="R687" s="5"/>
      <c r="S687" s="5"/>
      <c r="T687" s="5"/>
      <c r="U687" s="5"/>
      <c r="V687" s="5"/>
      <c r="W687" s="5"/>
      <c r="X687" s="5"/>
      <c r="Y687" s="5"/>
      <c r="Z687" s="5"/>
    </row>
    <row r="688" spans="1:26" x14ac:dyDescent="0.2">
      <c r="A688" s="5"/>
      <c r="B688" s="5"/>
      <c r="C688" s="5"/>
      <c r="D688" s="5"/>
      <c r="E688" s="5"/>
      <c r="F688" s="5"/>
      <c r="G688" s="2"/>
      <c r="H688" s="2"/>
      <c r="I688" s="2"/>
      <c r="J688" s="2"/>
      <c r="K688" s="5"/>
      <c r="L688" s="5"/>
      <c r="M688" s="5"/>
      <c r="N688" s="5"/>
      <c r="O688" s="5"/>
      <c r="P688" s="5"/>
      <c r="Q688" s="5"/>
      <c r="R688" s="5"/>
      <c r="S688" s="5"/>
      <c r="T688" s="5"/>
      <c r="U688" s="5"/>
      <c r="V688" s="5"/>
      <c r="W688" s="5"/>
      <c r="X688" s="5"/>
      <c r="Y688" s="5"/>
      <c r="Z688" s="5"/>
    </row>
    <row r="689" spans="1:26" x14ac:dyDescent="0.2">
      <c r="A689" s="5"/>
      <c r="B689" s="5"/>
      <c r="C689" s="5"/>
      <c r="D689" s="5"/>
      <c r="E689" s="5"/>
      <c r="F689" s="5"/>
      <c r="G689" s="2"/>
      <c r="H689" s="2"/>
      <c r="I689" s="2"/>
      <c r="J689" s="2"/>
      <c r="K689" s="5"/>
      <c r="L689" s="5"/>
      <c r="M689" s="5"/>
      <c r="N689" s="5"/>
      <c r="O689" s="5"/>
      <c r="P689" s="5"/>
      <c r="Q689" s="5"/>
      <c r="R689" s="5"/>
      <c r="S689" s="5"/>
      <c r="T689" s="5"/>
      <c r="U689" s="5"/>
      <c r="V689" s="5"/>
      <c r="W689" s="5"/>
      <c r="X689" s="5"/>
      <c r="Y689" s="5"/>
      <c r="Z689" s="5"/>
    </row>
    <row r="690" spans="1:26" x14ac:dyDescent="0.2">
      <c r="A690" s="5"/>
      <c r="B690" s="5"/>
      <c r="C690" s="5"/>
      <c r="D690" s="5"/>
      <c r="E690" s="5"/>
      <c r="F690" s="5"/>
      <c r="G690" s="2"/>
      <c r="H690" s="2"/>
      <c r="I690" s="2"/>
      <c r="J690" s="2"/>
      <c r="K690" s="5"/>
      <c r="L690" s="5"/>
      <c r="M690" s="5"/>
      <c r="N690" s="5"/>
      <c r="O690" s="5"/>
      <c r="P690" s="5"/>
      <c r="Q690" s="5"/>
      <c r="R690" s="5"/>
      <c r="S690" s="5"/>
      <c r="T690" s="5"/>
      <c r="U690" s="5"/>
      <c r="V690" s="5"/>
      <c r="W690" s="5"/>
      <c r="X690" s="5"/>
      <c r="Y690" s="5"/>
      <c r="Z690" s="5"/>
    </row>
    <row r="691" spans="1:26" x14ac:dyDescent="0.2">
      <c r="A691" s="5"/>
      <c r="B691" s="5"/>
      <c r="C691" s="5"/>
      <c r="D691" s="5"/>
      <c r="E691" s="5"/>
      <c r="F691" s="5"/>
      <c r="G691" s="2"/>
      <c r="H691" s="2"/>
      <c r="I691" s="2"/>
      <c r="J691" s="2"/>
      <c r="K691" s="5"/>
      <c r="L691" s="5"/>
      <c r="M691" s="5"/>
      <c r="N691" s="5"/>
      <c r="O691" s="5"/>
      <c r="P691" s="5"/>
      <c r="Q691" s="5"/>
      <c r="R691" s="5"/>
      <c r="S691" s="5"/>
      <c r="T691" s="5"/>
      <c r="U691" s="5"/>
      <c r="V691" s="5"/>
      <c r="W691" s="5"/>
      <c r="X691" s="5"/>
      <c r="Y691" s="5"/>
      <c r="Z691" s="5"/>
    </row>
    <row r="692" spans="1:26" x14ac:dyDescent="0.2">
      <c r="A692" s="5"/>
      <c r="B692" s="5"/>
      <c r="C692" s="5"/>
      <c r="D692" s="5"/>
      <c r="E692" s="5"/>
      <c r="F692" s="5"/>
      <c r="G692" s="2"/>
      <c r="H692" s="2"/>
      <c r="I692" s="2"/>
      <c r="J692" s="2"/>
      <c r="K692" s="5"/>
      <c r="L692" s="5"/>
      <c r="M692" s="5"/>
      <c r="N692" s="5"/>
      <c r="O692" s="5"/>
      <c r="P692" s="5"/>
      <c r="Q692" s="5"/>
      <c r="R692" s="5"/>
      <c r="S692" s="5"/>
      <c r="T692" s="5"/>
      <c r="U692" s="5"/>
      <c r="V692" s="5"/>
      <c r="W692" s="5"/>
      <c r="X692" s="5"/>
      <c r="Y692" s="5"/>
      <c r="Z692" s="5"/>
    </row>
    <row r="693" spans="1:26" x14ac:dyDescent="0.2">
      <c r="A693" s="5"/>
      <c r="B693" s="5"/>
      <c r="C693" s="5"/>
      <c r="D693" s="5"/>
      <c r="E693" s="5"/>
      <c r="F693" s="5"/>
      <c r="G693" s="2"/>
      <c r="H693" s="2"/>
      <c r="I693" s="2"/>
      <c r="J693" s="2"/>
      <c r="K693" s="5"/>
      <c r="L693" s="5"/>
      <c r="M693" s="5"/>
      <c r="N693" s="5"/>
      <c r="O693" s="5"/>
      <c r="P693" s="5"/>
      <c r="Q693" s="5"/>
      <c r="R693" s="5"/>
      <c r="S693" s="5"/>
      <c r="T693" s="5"/>
      <c r="U693" s="5"/>
      <c r="V693" s="5"/>
      <c r="W693" s="5"/>
      <c r="X693" s="5"/>
      <c r="Y693" s="5"/>
      <c r="Z693" s="5"/>
    </row>
    <row r="694" spans="1:26" x14ac:dyDescent="0.2">
      <c r="A694" s="5"/>
      <c r="B694" s="5"/>
      <c r="C694" s="5"/>
      <c r="D694" s="5"/>
      <c r="E694" s="5"/>
      <c r="F694" s="5"/>
      <c r="G694" s="2"/>
      <c r="H694" s="2"/>
      <c r="I694" s="2"/>
      <c r="J694" s="2"/>
      <c r="K694" s="5"/>
      <c r="L694" s="5"/>
      <c r="M694" s="5"/>
      <c r="N694" s="5"/>
      <c r="O694" s="5"/>
      <c r="P694" s="5"/>
      <c r="Q694" s="5"/>
      <c r="R694" s="5"/>
      <c r="S694" s="5"/>
      <c r="T694" s="5"/>
      <c r="U694" s="5"/>
      <c r="V694" s="5"/>
      <c r="W694" s="5"/>
      <c r="X694" s="5"/>
      <c r="Y694" s="5"/>
      <c r="Z694" s="5"/>
    </row>
    <row r="695" spans="1:26" x14ac:dyDescent="0.2">
      <c r="A695" s="5"/>
      <c r="B695" s="5"/>
      <c r="C695" s="5"/>
      <c r="D695" s="5"/>
      <c r="E695" s="5"/>
      <c r="F695" s="5"/>
      <c r="G695" s="2"/>
      <c r="H695" s="2"/>
      <c r="I695" s="2"/>
      <c r="J695" s="2"/>
      <c r="K695" s="5"/>
      <c r="L695" s="5"/>
      <c r="M695" s="5"/>
      <c r="N695" s="5"/>
      <c r="O695" s="5"/>
      <c r="P695" s="5"/>
      <c r="Q695" s="5"/>
      <c r="R695" s="5"/>
      <c r="S695" s="5"/>
      <c r="T695" s="5"/>
      <c r="U695" s="5"/>
      <c r="V695" s="5"/>
      <c r="W695" s="5"/>
      <c r="X695" s="5"/>
      <c r="Y695" s="5"/>
      <c r="Z695" s="5"/>
    </row>
    <row r="696" spans="1:26" x14ac:dyDescent="0.2">
      <c r="A696" s="5"/>
      <c r="B696" s="5"/>
      <c r="C696" s="5"/>
      <c r="D696" s="5"/>
      <c r="E696" s="5"/>
      <c r="F696" s="5"/>
      <c r="G696" s="2"/>
      <c r="H696" s="2"/>
      <c r="I696" s="2"/>
      <c r="J696" s="2"/>
      <c r="K696" s="5"/>
      <c r="L696" s="5"/>
      <c r="M696" s="5"/>
      <c r="N696" s="5"/>
      <c r="O696" s="5"/>
      <c r="P696" s="5"/>
      <c r="Q696" s="5"/>
      <c r="R696" s="5"/>
      <c r="S696" s="5"/>
      <c r="T696" s="5"/>
      <c r="U696" s="5"/>
      <c r="V696" s="5"/>
      <c r="W696" s="5"/>
      <c r="X696" s="5"/>
      <c r="Y696" s="5"/>
      <c r="Z696" s="5"/>
    </row>
    <row r="697" spans="1:26" x14ac:dyDescent="0.2">
      <c r="A697" s="5"/>
      <c r="B697" s="5"/>
      <c r="C697" s="5"/>
      <c r="D697" s="5"/>
      <c r="E697" s="5"/>
      <c r="F697" s="5"/>
      <c r="G697" s="2"/>
      <c r="H697" s="2"/>
      <c r="I697" s="2"/>
      <c r="J697" s="2"/>
      <c r="K697" s="5"/>
      <c r="L697" s="5"/>
      <c r="M697" s="5"/>
      <c r="N697" s="5"/>
      <c r="O697" s="5"/>
      <c r="P697" s="5"/>
      <c r="Q697" s="5"/>
      <c r="R697" s="5"/>
      <c r="S697" s="5"/>
      <c r="T697" s="5"/>
      <c r="U697" s="5"/>
      <c r="V697" s="5"/>
      <c r="W697" s="5"/>
      <c r="X697" s="5"/>
      <c r="Y697" s="5"/>
      <c r="Z697" s="5"/>
    </row>
    <row r="698" spans="1:26" x14ac:dyDescent="0.2">
      <c r="A698" s="5"/>
      <c r="B698" s="5"/>
      <c r="C698" s="5"/>
      <c r="D698" s="5"/>
      <c r="E698" s="5"/>
      <c r="F698" s="5"/>
      <c r="G698" s="2"/>
      <c r="H698" s="2"/>
      <c r="I698" s="2"/>
      <c r="J698" s="2"/>
      <c r="K698" s="5"/>
      <c r="L698" s="5"/>
      <c r="M698" s="5"/>
      <c r="N698" s="5"/>
      <c r="O698" s="5"/>
      <c r="P698" s="5"/>
      <c r="Q698" s="5"/>
      <c r="R698" s="5"/>
      <c r="S698" s="5"/>
      <c r="T698" s="5"/>
      <c r="U698" s="5"/>
      <c r="V698" s="5"/>
      <c r="W698" s="5"/>
      <c r="X698" s="5"/>
      <c r="Y698" s="5"/>
      <c r="Z698" s="5"/>
    </row>
    <row r="699" spans="1:26" x14ac:dyDescent="0.2">
      <c r="A699" s="5"/>
      <c r="B699" s="5"/>
      <c r="C699" s="5"/>
      <c r="D699" s="5"/>
      <c r="E699" s="5"/>
      <c r="F699" s="5"/>
      <c r="G699" s="2"/>
      <c r="H699" s="2"/>
      <c r="I699" s="2"/>
      <c r="J699" s="2"/>
      <c r="K699" s="5"/>
      <c r="L699" s="5"/>
      <c r="M699" s="5"/>
      <c r="N699" s="5"/>
      <c r="O699" s="5"/>
      <c r="P699" s="5"/>
      <c r="Q699" s="5"/>
      <c r="R699" s="5"/>
      <c r="S699" s="5"/>
      <c r="T699" s="5"/>
      <c r="U699" s="5"/>
      <c r="V699" s="5"/>
      <c r="W699" s="5"/>
      <c r="X699" s="5"/>
      <c r="Y699" s="5"/>
      <c r="Z699" s="5"/>
    </row>
    <row r="700" spans="1:26" x14ac:dyDescent="0.2">
      <c r="A700" s="5"/>
      <c r="B700" s="5"/>
      <c r="C700" s="5"/>
      <c r="D700" s="5"/>
      <c r="E700" s="5"/>
      <c r="F700" s="5"/>
      <c r="G700" s="2"/>
      <c r="H700" s="2"/>
      <c r="I700" s="2"/>
      <c r="J700" s="2"/>
      <c r="K700" s="5"/>
      <c r="L700" s="5"/>
      <c r="M700" s="5"/>
      <c r="N700" s="5"/>
      <c r="O700" s="5"/>
      <c r="P700" s="5"/>
      <c r="Q700" s="5"/>
      <c r="R700" s="5"/>
      <c r="S700" s="5"/>
      <c r="T700" s="5"/>
      <c r="U700" s="5"/>
      <c r="V700" s="5"/>
      <c r="W700" s="5"/>
      <c r="X700" s="5"/>
      <c r="Y700" s="5"/>
      <c r="Z700" s="5"/>
    </row>
    <row r="701" spans="1:26" x14ac:dyDescent="0.2">
      <c r="A701" s="5"/>
      <c r="B701" s="5"/>
      <c r="C701" s="5"/>
      <c r="D701" s="5"/>
      <c r="E701" s="5"/>
      <c r="F701" s="5"/>
      <c r="G701" s="2"/>
      <c r="H701" s="2"/>
      <c r="I701" s="2"/>
      <c r="J701" s="2"/>
      <c r="K701" s="5"/>
      <c r="L701" s="5"/>
      <c r="M701" s="5"/>
      <c r="N701" s="5"/>
      <c r="O701" s="5"/>
      <c r="P701" s="5"/>
      <c r="Q701" s="5"/>
      <c r="R701" s="5"/>
      <c r="S701" s="5"/>
      <c r="T701" s="5"/>
      <c r="U701" s="5"/>
      <c r="V701" s="5"/>
      <c r="W701" s="5"/>
      <c r="X701" s="5"/>
      <c r="Y701" s="5"/>
      <c r="Z701" s="5"/>
    </row>
    <row r="702" spans="1:26" x14ac:dyDescent="0.2">
      <c r="A702" s="5"/>
      <c r="B702" s="5"/>
      <c r="C702" s="5"/>
      <c r="D702" s="5"/>
      <c r="E702" s="5"/>
      <c r="F702" s="5"/>
      <c r="G702" s="2"/>
      <c r="H702" s="2"/>
      <c r="I702" s="2"/>
      <c r="J702" s="2"/>
      <c r="K702" s="5"/>
      <c r="L702" s="5"/>
      <c r="M702" s="5"/>
      <c r="N702" s="5"/>
      <c r="O702" s="5"/>
      <c r="P702" s="5"/>
      <c r="Q702" s="5"/>
      <c r="R702" s="5"/>
      <c r="S702" s="5"/>
      <c r="T702" s="5"/>
      <c r="U702" s="5"/>
      <c r="V702" s="5"/>
      <c r="W702" s="5"/>
      <c r="X702" s="5"/>
      <c r="Y702" s="5"/>
      <c r="Z702" s="5"/>
    </row>
    <row r="703" spans="1:26" x14ac:dyDescent="0.2">
      <c r="A703" s="5"/>
      <c r="B703" s="5"/>
      <c r="C703" s="5"/>
      <c r="D703" s="5"/>
      <c r="E703" s="5"/>
      <c r="F703" s="5"/>
      <c r="G703" s="2"/>
      <c r="H703" s="2"/>
      <c r="I703" s="2"/>
      <c r="J703" s="2"/>
      <c r="K703" s="5"/>
      <c r="L703" s="5"/>
      <c r="M703" s="5"/>
      <c r="N703" s="5"/>
      <c r="O703" s="5"/>
      <c r="P703" s="5"/>
      <c r="Q703" s="5"/>
      <c r="R703" s="5"/>
      <c r="S703" s="5"/>
      <c r="T703" s="5"/>
      <c r="U703" s="5"/>
      <c r="V703" s="5"/>
      <c r="W703" s="5"/>
      <c r="X703" s="5"/>
      <c r="Y703" s="5"/>
      <c r="Z703" s="5"/>
    </row>
    <row r="704" spans="1:26" x14ac:dyDescent="0.2">
      <c r="A704" s="5"/>
      <c r="B704" s="5"/>
      <c r="C704" s="5"/>
      <c r="D704" s="5"/>
      <c r="E704" s="5"/>
      <c r="F704" s="5"/>
      <c r="G704" s="2"/>
      <c r="H704" s="2"/>
      <c r="I704" s="2"/>
      <c r="J704" s="2"/>
      <c r="K704" s="5"/>
      <c r="L704" s="5"/>
      <c r="M704" s="5"/>
      <c r="N704" s="5"/>
      <c r="O704" s="5"/>
      <c r="P704" s="5"/>
      <c r="Q704" s="5"/>
      <c r="R704" s="5"/>
      <c r="S704" s="5"/>
      <c r="T704" s="5"/>
      <c r="U704" s="5"/>
      <c r="V704" s="5"/>
      <c r="W704" s="5"/>
      <c r="X704" s="5"/>
      <c r="Y704" s="5"/>
      <c r="Z704" s="5"/>
    </row>
    <row r="705" spans="1:26" x14ac:dyDescent="0.2">
      <c r="A705" s="5"/>
      <c r="B705" s="5"/>
      <c r="C705" s="5"/>
      <c r="D705" s="5"/>
      <c r="E705" s="5"/>
      <c r="F705" s="5"/>
      <c r="G705" s="2"/>
      <c r="H705" s="2"/>
      <c r="I705" s="2"/>
      <c r="J705" s="2"/>
      <c r="K705" s="5"/>
      <c r="L705" s="5"/>
      <c r="M705" s="5"/>
      <c r="N705" s="5"/>
      <c r="O705" s="5"/>
      <c r="P705" s="5"/>
      <c r="Q705" s="5"/>
      <c r="R705" s="5"/>
      <c r="S705" s="5"/>
      <c r="T705" s="5"/>
      <c r="U705" s="5"/>
      <c r="V705" s="5"/>
      <c r="W705" s="5"/>
      <c r="X705" s="5"/>
      <c r="Y705" s="5"/>
      <c r="Z705" s="5"/>
    </row>
    <row r="706" spans="1:26" x14ac:dyDescent="0.2">
      <c r="A706" s="5"/>
      <c r="B706" s="5"/>
      <c r="C706" s="5"/>
      <c r="D706" s="5"/>
      <c r="E706" s="5"/>
      <c r="F706" s="5"/>
      <c r="G706" s="2"/>
      <c r="H706" s="2"/>
      <c r="I706" s="2"/>
      <c r="J706" s="2"/>
      <c r="K706" s="5"/>
      <c r="L706" s="5"/>
      <c r="M706" s="5"/>
      <c r="N706" s="5"/>
      <c r="O706" s="5"/>
      <c r="P706" s="5"/>
      <c r="Q706" s="5"/>
      <c r="R706" s="5"/>
      <c r="S706" s="5"/>
      <c r="T706" s="5"/>
      <c r="U706" s="5"/>
      <c r="V706" s="5"/>
      <c r="W706" s="5"/>
      <c r="X706" s="5"/>
      <c r="Y706" s="5"/>
      <c r="Z706" s="5"/>
    </row>
    <row r="707" spans="1:26" x14ac:dyDescent="0.2">
      <c r="A707" s="5"/>
      <c r="B707" s="5"/>
      <c r="C707" s="5"/>
      <c r="D707" s="5"/>
      <c r="E707" s="5"/>
      <c r="F707" s="5"/>
      <c r="G707" s="2"/>
      <c r="H707" s="2"/>
      <c r="I707" s="2"/>
      <c r="J707" s="2"/>
      <c r="K707" s="5"/>
      <c r="L707" s="5"/>
      <c r="M707" s="5"/>
      <c r="N707" s="5"/>
      <c r="O707" s="5"/>
      <c r="P707" s="5"/>
      <c r="Q707" s="5"/>
      <c r="R707" s="5"/>
      <c r="S707" s="5"/>
      <c r="T707" s="5"/>
      <c r="U707" s="5"/>
      <c r="V707" s="5"/>
      <c r="W707" s="5"/>
      <c r="X707" s="5"/>
      <c r="Y707" s="5"/>
      <c r="Z707" s="5"/>
    </row>
    <row r="708" spans="1:26" x14ac:dyDescent="0.2">
      <c r="A708" s="5"/>
      <c r="B708" s="5"/>
      <c r="C708" s="5"/>
      <c r="D708" s="5"/>
      <c r="E708" s="5"/>
      <c r="F708" s="5"/>
      <c r="G708" s="2"/>
      <c r="H708" s="2"/>
      <c r="I708" s="2"/>
      <c r="J708" s="2"/>
      <c r="K708" s="5"/>
      <c r="L708" s="5"/>
      <c r="M708" s="5"/>
      <c r="N708" s="5"/>
      <c r="O708" s="5"/>
      <c r="P708" s="5"/>
      <c r="Q708" s="5"/>
      <c r="R708" s="5"/>
      <c r="S708" s="5"/>
      <c r="T708" s="5"/>
      <c r="U708" s="5"/>
      <c r="V708" s="5"/>
      <c r="W708" s="5"/>
      <c r="X708" s="5"/>
      <c r="Y708" s="5"/>
      <c r="Z708" s="5"/>
    </row>
    <row r="709" spans="1:26" x14ac:dyDescent="0.2">
      <c r="A709" s="5"/>
      <c r="B709" s="5"/>
      <c r="C709" s="5"/>
      <c r="D709" s="5"/>
      <c r="E709" s="5"/>
      <c r="F709" s="5"/>
      <c r="G709" s="2"/>
      <c r="H709" s="2"/>
      <c r="I709" s="2"/>
      <c r="J709" s="2"/>
      <c r="K709" s="5"/>
      <c r="L709" s="5"/>
      <c r="M709" s="5"/>
      <c r="N709" s="5"/>
      <c r="O709" s="5"/>
      <c r="P709" s="5"/>
      <c r="Q709" s="5"/>
      <c r="R709" s="5"/>
      <c r="S709" s="5"/>
      <c r="T709" s="5"/>
      <c r="U709" s="5"/>
      <c r="V709" s="5"/>
      <c r="W709" s="5"/>
      <c r="X709" s="5"/>
      <c r="Y709" s="5"/>
      <c r="Z709" s="5"/>
    </row>
    <row r="710" spans="1:26" x14ac:dyDescent="0.2">
      <c r="A710" s="5"/>
      <c r="B710" s="5"/>
      <c r="C710" s="5"/>
      <c r="D710" s="5"/>
      <c r="E710" s="5"/>
      <c r="F710" s="5"/>
      <c r="G710" s="2"/>
      <c r="H710" s="2"/>
      <c r="I710" s="2"/>
      <c r="J710" s="2"/>
      <c r="K710" s="5"/>
      <c r="L710" s="5"/>
      <c r="M710" s="5"/>
      <c r="N710" s="5"/>
      <c r="O710" s="5"/>
      <c r="P710" s="5"/>
      <c r="Q710" s="5"/>
      <c r="R710" s="5"/>
      <c r="S710" s="5"/>
      <c r="T710" s="5"/>
      <c r="U710" s="5"/>
      <c r="V710" s="5"/>
      <c r="W710" s="5"/>
      <c r="X710" s="5"/>
      <c r="Y710" s="5"/>
      <c r="Z710" s="5"/>
    </row>
    <row r="711" spans="1:26" x14ac:dyDescent="0.2">
      <c r="A711" s="5"/>
      <c r="B711" s="5"/>
      <c r="C711" s="5"/>
      <c r="D711" s="5"/>
      <c r="E711" s="5"/>
      <c r="F711" s="5"/>
      <c r="G711" s="2"/>
      <c r="H711" s="2"/>
      <c r="I711" s="2"/>
      <c r="J711" s="2"/>
      <c r="K711" s="5"/>
      <c r="L711" s="5"/>
      <c r="M711" s="5"/>
      <c r="N711" s="5"/>
      <c r="O711" s="5"/>
      <c r="P711" s="5"/>
      <c r="Q711" s="5"/>
      <c r="R711" s="5"/>
      <c r="S711" s="5"/>
      <c r="T711" s="5"/>
      <c r="U711" s="5"/>
      <c r="V711" s="5"/>
      <c r="W711" s="5"/>
      <c r="X711" s="5"/>
      <c r="Y711" s="5"/>
      <c r="Z711" s="5"/>
    </row>
    <row r="712" spans="1:26" x14ac:dyDescent="0.2">
      <c r="A712" s="5"/>
      <c r="B712" s="5"/>
      <c r="C712" s="5"/>
      <c r="D712" s="5"/>
      <c r="E712" s="5"/>
      <c r="F712" s="5"/>
      <c r="G712" s="2"/>
      <c r="H712" s="2"/>
      <c r="I712" s="2"/>
      <c r="J712" s="2"/>
      <c r="K712" s="5"/>
      <c r="L712" s="5"/>
      <c r="M712" s="5"/>
      <c r="N712" s="5"/>
      <c r="O712" s="5"/>
      <c r="P712" s="5"/>
      <c r="Q712" s="5"/>
      <c r="R712" s="5"/>
      <c r="S712" s="5"/>
      <c r="T712" s="5"/>
      <c r="U712" s="5"/>
      <c r="V712" s="5"/>
      <c r="W712" s="5"/>
      <c r="X712" s="5"/>
      <c r="Y712" s="5"/>
      <c r="Z712" s="5"/>
    </row>
    <row r="713" spans="1:26" x14ac:dyDescent="0.2">
      <c r="A713" s="5"/>
      <c r="B713" s="5"/>
      <c r="C713" s="5"/>
      <c r="D713" s="5"/>
      <c r="E713" s="5"/>
      <c r="F713" s="5"/>
      <c r="G713" s="2"/>
      <c r="H713" s="2"/>
      <c r="I713" s="2"/>
      <c r="J713" s="2"/>
      <c r="K713" s="5"/>
      <c r="L713" s="5"/>
      <c r="M713" s="5"/>
      <c r="N713" s="5"/>
      <c r="O713" s="5"/>
      <c r="P713" s="5"/>
      <c r="Q713" s="5"/>
      <c r="R713" s="5"/>
      <c r="S713" s="5"/>
      <c r="T713" s="5"/>
      <c r="U713" s="5"/>
      <c r="V713" s="5"/>
      <c r="W713" s="5"/>
      <c r="X713" s="5"/>
      <c r="Y713" s="5"/>
      <c r="Z713" s="5"/>
    </row>
    <row r="714" spans="1:26" x14ac:dyDescent="0.2">
      <c r="A714" s="5"/>
      <c r="B714" s="5"/>
      <c r="C714" s="5"/>
      <c r="D714" s="5"/>
      <c r="E714" s="5"/>
      <c r="F714" s="5"/>
      <c r="G714" s="2"/>
      <c r="H714" s="2"/>
      <c r="I714" s="2"/>
      <c r="J714" s="2"/>
      <c r="K714" s="5"/>
      <c r="L714" s="5"/>
      <c r="M714" s="5"/>
      <c r="N714" s="5"/>
      <c r="O714" s="5"/>
      <c r="P714" s="5"/>
      <c r="Q714" s="5"/>
      <c r="R714" s="5"/>
      <c r="S714" s="5"/>
      <c r="T714" s="5"/>
      <c r="U714" s="5"/>
      <c r="V714" s="5"/>
      <c r="W714" s="5"/>
      <c r="X714" s="5"/>
      <c r="Y714" s="5"/>
      <c r="Z714" s="5"/>
    </row>
    <row r="715" spans="1:26" x14ac:dyDescent="0.2">
      <c r="A715" s="5"/>
      <c r="B715" s="5"/>
      <c r="C715" s="5"/>
      <c r="D715" s="5"/>
      <c r="E715" s="5"/>
      <c r="F715" s="5"/>
      <c r="G715" s="2"/>
      <c r="H715" s="2"/>
      <c r="I715" s="2"/>
      <c r="J715" s="2"/>
      <c r="K715" s="5"/>
      <c r="L715" s="5"/>
      <c r="M715" s="5"/>
      <c r="N715" s="5"/>
      <c r="O715" s="5"/>
      <c r="P715" s="5"/>
      <c r="Q715" s="5"/>
      <c r="R715" s="5"/>
      <c r="S715" s="5"/>
      <c r="T715" s="5"/>
      <c r="U715" s="5"/>
      <c r="V715" s="5"/>
      <c r="W715" s="5"/>
      <c r="X715" s="5"/>
      <c r="Y715" s="5"/>
      <c r="Z715" s="5"/>
    </row>
    <row r="716" spans="1:26" x14ac:dyDescent="0.2">
      <c r="A716" s="5"/>
      <c r="B716" s="5"/>
      <c r="C716" s="5"/>
      <c r="D716" s="5"/>
      <c r="E716" s="5"/>
      <c r="F716" s="5"/>
      <c r="G716" s="2"/>
      <c r="H716" s="2"/>
      <c r="I716" s="2"/>
      <c r="J716" s="2"/>
      <c r="K716" s="5"/>
      <c r="L716" s="5"/>
      <c r="M716" s="5"/>
      <c r="N716" s="5"/>
      <c r="O716" s="5"/>
      <c r="P716" s="5"/>
      <c r="Q716" s="5"/>
      <c r="R716" s="5"/>
      <c r="S716" s="5"/>
      <c r="T716" s="5"/>
      <c r="U716" s="5"/>
      <c r="V716" s="5"/>
      <c r="W716" s="5"/>
      <c r="X716" s="5"/>
      <c r="Y716" s="5"/>
      <c r="Z716" s="5"/>
    </row>
    <row r="717" spans="1:26" x14ac:dyDescent="0.2">
      <c r="A717" s="5"/>
      <c r="B717" s="5"/>
      <c r="C717" s="5"/>
      <c r="D717" s="5"/>
      <c r="E717" s="5"/>
      <c r="F717" s="5"/>
      <c r="G717" s="2"/>
      <c r="H717" s="2"/>
      <c r="I717" s="2"/>
      <c r="J717" s="2"/>
      <c r="K717" s="5"/>
      <c r="L717" s="5"/>
      <c r="M717" s="5"/>
      <c r="N717" s="5"/>
      <c r="O717" s="5"/>
      <c r="P717" s="5"/>
      <c r="Q717" s="5"/>
      <c r="R717" s="5"/>
      <c r="S717" s="5"/>
      <c r="T717" s="5"/>
      <c r="U717" s="5"/>
      <c r="V717" s="5"/>
      <c r="W717" s="5"/>
      <c r="X717" s="5"/>
      <c r="Y717" s="5"/>
      <c r="Z717" s="5"/>
    </row>
    <row r="718" spans="1:26" x14ac:dyDescent="0.2">
      <c r="A718" s="5"/>
      <c r="B718" s="5"/>
      <c r="C718" s="5"/>
      <c r="D718" s="5"/>
      <c r="E718" s="5"/>
      <c r="F718" s="5"/>
      <c r="G718" s="2"/>
      <c r="H718" s="2"/>
      <c r="I718" s="2"/>
      <c r="J718" s="2"/>
      <c r="K718" s="5"/>
      <c r="L718" s="5"/>
      <c r="M718" s="5"/>
      <c r="N718" s="5"/>
      <c r="O718" s="5"/>
      <c r="P718" s="5"/>
      <c r="Q718" s="5"/>
      <c r="R718" s="5"/>
      <c r="S718" s="5"/>
      <c r="T718" s="5"/>
      <c r="U718" s="5"/>
      <c r="V718" s="5"/>
      <c r="W718" s="5"/>
      <c r="X718" s="5"/>
      <c r="Y718" s="5"/>
      <c r="Z718" s="5"/>
    </row>
    <row r="719" spans="1:26" x14ac:dyDescent="0.2">
      <c r="A719" s="5"/>
      <c r="B719" s="5"/>
      <c r="C719" s="5"/>
      <c r="D719" s="5"/>
      <c r="E719" s="5"/>
      <c r="F719" s="5"/>
      <c r="G719" s="2"/>
      <c r="H719" s="2"/>
      <c r="I719" s="2"/>
      <c r="J719" s="2"/>
      <c r="K719" s="5"/>
      <c r="L719" s="5"/>
      <c r="M719" s="5"/>
      <c r="N719" s="5"/>
      <c r="O719" s="5"/>
      <c r="P719" s="5"/>
      <c r="Q719" s="5"/>
      <c r="R719" s="5"/>
      <c r="S719" s="5"/>
      <c r="T719" s="5"/>
      <c r="U719" s="5"/>
      <c r="V719" s="5"/>
      <c r="W719" s="5"/>
      <c r="X719" s="5"/>
      <c r="Y719" s="5"/>
      <c r="Z719" s="5"/>
    </row>
    <row r="720" spans="1:26" x14ac:dyDescent="0.2">
      <c r="A720" s="5"/>
      <c r="B720" s="5"/>
      <c r="C720" s="5"/>
      <c r="D720" s="5"/>
      <c r="E720" s="5"/>
      <c r="F720" s="5"/>
      <c r="G720" s="2"/>
      <c r="H720" s="2"/>
      <c r="I720" s="2"/>
      <c r="J720" s="2"/>
      <c r="K720" s="5"/>
      <c r="L720" s="5"/>
      <c r="M720" s="5"/>
      <c r="N720" s="5"/>
      <c r="O720" s="5"/>
      <c r="P720" s="5"/>
      <c r="Q720" s="5"/>
      <c r="R720" s="5"/>
      <c r="S720" s="5"/>
      <c r="T720" s="5"/>
      <c r="U720" s="5"/>
      <c r="V720" s="5"/>
      <c r="W720" s="5"/>
      <c r="X720" s="5"/>
      <c r="Y720" s="5"/>
      <c r="Z720" s="5"/>
    </row>
    <row r="721" spans="1:26" x14ac:dyDescent="0.2">
      <c r="A721" s="5"/>
      <c r="B721" s="5"/>
      <c r="C721" s="5"/>
      <c r="D721" s="5"/>
      <c r="E721" s="5"/>
      <c r="F721" s="5"/>
      <c r="G721" s="2"/>
      <c r="H721" s="2"/>
      <c r="I721" s="2"/>
      <c r="J721" s="2"/>
      <c r="K721" s="5"/>
      <c r="L721" s="5"/>
      <c r="M721" s="5"/>
      <c r="N721" s="5"/>
      <c r="O721" s="5"/>
      <c r="P721" s="5"/>
      <c r="Q721" s="5"/>
      <c r="R721" s="5"/>
      <c r="S721" s="5"/>
      <c r="T721" s="5"/>
      <c r="U721" s="5"/>
      <c r="V721" s="5"/>
      <c r="W721" s="5"/>
      <c r="X721" s="5"/>
      <c r="Y721" s="5"/>
      <c r="Z721" s="5"/>
    </row>
    <row r="722" spans="1:26" x14ac:dyDescent="0.2">
      <c r="A722" s="5"/>
      <c r="B722" s="5"/>
      <c r="C722" s="5"/>
      <c r="D722" s="5"/>
      <c r="E722" s="5"/>
      <c r="F722" s="5"/>
      <c r="G722" s="2"/>
      <c r="H722" s="2"/>
      <c r="I722" s="2"/>
      <c r="J722" s="2"/>
      <c r="K722" s="5"/>
      <c r="L722" s="5"/>
      <c r="M722" s="5"/>
      <c r="N722" s="5"/>
      <c r="O722" s="5"/>
      <c r="P722" s="5"/>
      <c r="Q722" s="5"/>
      <c r="R722" s="5"/>
      <c r="S722" s="5"/>
      <c r="T722" s="5"/>
      <c r="U722" s="5"/>
      <c r="V722" s="5"/>
      <c r="W722" s="5"/>
      <c r="X722" s="5"/>
      <c r="Y722" s="5"/>
      <c r="Z722" s="5"/>
    </row>
    <row r="723" spans="1:26" x14ac:dyDescent="0.2">
      <c r="A723" s="5"/>
      <c r="B723" s="5"/>
      <c r="C723" s="5"/>
      <c r="D723" s="5"/>
      <c r="E723" s="5"/>
      <c r="F723" s="5"/>
      <c r="G723" s="2"/>
      <c r="H723" s="2"/>
      <c r="I723" s="2"/>
      <c r="J723" s="2"/>
      <c r="K723" s="5"/>
      <c r="L723" s="5"/>
      <c r="M723" s="5"/>
      <c r="N723" s="5"/>
      <c r="O723" s="5"/>
      <c r="P723" s="5"/>
      <c r="Q723" s="5"/>
      <c r="R723" s="5"/>
      <c r="S723" s="5"/>
      <c r="T723" s="5"/>
      <c r="U723" s="5"/>
      <c r="V723" s="5"/>
      <c r="W723" s="5"/>
      <c r="X723" s="5"/>
      <c r="Y723" s="5"/>
      <c r="Z723" s="5"/>
    </row>
    <row r="724" spans="1:26" x14ac:dyDescent="0.2">
      <c r="A724" s="5"/>
      <c r="B724" s="5"/>
      <c r="C724" s="5"/>
      <c r="D724" s="5"/>
      <c r="E724" s="5"/>
      <c r="F724" s="5"/>
      <c r="G724" s="2"/>
      <c r="H724" s="2"/>
      <c r="I724" s="2"/>
      <c r="J724" s="2"/>
      <c r="K724" s="5"/>
      <c r="L724" s="5"/>
      <c r="M724" s="5"/>
      <c r="N724" s="5"/>
      <c r="O724" s="5"/>
      <c r="P724" s="5"/>
      <c r="Q724" s="5"/>
      <c r="R724" s="5"/>
      <c r="S724" s="5"/>
      <c r="T724" s="5"/>
      <c r="U724" s="5"/>
      <c r="V724" s="5"/>
      <c r="W724" s="5"/>
      <c r="X724" s="5"/>
      <c r="Y724" s="5"/>
      <c r="Z724" s="5"/>
    </row>
    <row r="725" spans="1:26" x14ac:dyDescent="0.2">
      <c r="A725" s="5"/>
      <c r="B725" s="5"/>
      <c r="C725" s="5"/>
      <c r="D725" s="5"/>
      <c r="E725" s="5"/>
      <c r="F725" s="5"/>
      <c r="G725" s="2"/>
      <c r="H725" s="2"/>
      <c r="I725" s="2"/>
      <c r="J725" s="2"/>
      <c r="K725" s="5"/>
      <c r="L725" s="5"/>
      <c r="M725" s="5"/>
      <c r="N725" s="5"/>
      <c r="O725" s="5"/>
      <c r="P725" s="5"/>
      <c r="Q725" s="5"/>
      <c r="R725" s="5"/>
      <c r="S725" s="5"/>
      <c r="T725" s="5"/>
      <c r="U725" s="5"/>
      <c r="V725" s="5"/>
      <c r="W725" s="5"/>
      <c r="X725" s="5"/>
      <c r="Y725" s="5"/>
      <c r="Z725" s="5"/>
    </row>
    <row r="726" spans="1:26" x14ac:dyDescent="0.2">
      <c r="A726" s="5"/>
      <c r="B726" s="5"/>
      <c r="C726" s="5"/>
      <c r="D726" s="5"/>
      <c r="E726" s="5"/>
      <c r="F726" s="5"/>
      <c r="G726" s="2"/>
      <c r="H726" s="2"/>
      <c r="I726" s="2"/>
      <c r="J726" s="2"/>
      <c r="K726" s="5"/>
      <c r="L726" s="5"/>
      <c r="M726" s="5"/>
      <c r="N726" s="5"/>
      <c r="O726" s="5"/>
      <c r="P726" s="5"/>
      <c r="Q726" s="5"/>
      <c r="R726" s="5"/>
      <c r="S726" s="5"/>
      <c r="T726" s="5"/>
      <c r="U726" s="5"/>
      <c r="V726" s="5"/>
      <c r="W726" s="5"/>
      <c r="X726" s="5"/>
      <c r="Y726" s="5"/>
      <c r="Z726" s="5"/>
    </row>
    <row r="727" spans="1:26" x14ac:dyDescent="0.2">
      <c r="A727" s="5"/>
      <c r="B727" s="5"/>
      <c r="C727" s="5"/>
      <c r="D727" s="5"/>
      <c r="E727" s="5"/>
      <c r="F727" s="5"/>
      <c r="G727" s="2"/>
      <c r="H727" s="2"/>
      <c r="I727" s="2"/>
      <c r="J727" s="2"/>
      <c r="K727" s="5"/>
      <c r="L727" s="5"/>
      <c r="M727" s="5"/>
      <c r="N727" s="5"/>
      <c r="O727" s="5"/>
      <c r="P727" s="5"/>
      <c r="Q727" s="5"/>
      <c r="R727" s="5"/>
      <c r="S727" s="5"/>
      <c r="T727" s="5"/>
      <c r="U727" s="5"/>
      <c r="V727" s="5"/>
      <c r="W727" s="5"/>
      <c r="X727" s="5"/>
      <c r="Y727" s="5"/>
      <c r="Z727" s="5"/>
    </row>
    <row r="728" spans="1:26" x14ac:dyDescent="0.2">
      <c r="A728" s="5"/>
      <c r="B728" s="5"/>
      <c r="C728" s="5"/>
      <c r="D728" s="5"/>
      <c r="E728" s="5"/>
      <c r="F728" s="5"/>
      <c r="G728" s="2"/>
      <c r="H728" s="2"/>
      <c r="I728" s="2"/>
      <c r="J728" s="2"/>
      <c r="K728" s="5"/>
      <c r="L728" s="5"/>
      <c r="M728" s="5"/>
      <c r="N728" s="5"/>
      <c r="O728" s="5"/>
      <c r="P728" s="5"/>
      <c r="Q728" s="5"/>
      <c r="R728" s="5"/>
      <c r="S728" s="5"/>
      <c r="T728" s="5"/>
      <c r="U728" s="5"/>
      <c r="V728" s="5"/>
      <c r="W728" s="5"/>
      <c r="X728" s="5"/>
      <c r="Y728" s="5"/>
      <c r="Z728" s="5"/>
    </row>
    <row r="729" spans="1:26" x14ac:dyDescent="0.2">
      <c r="A729" s="5"/>
      <c r="B729" s="5"/>
      <c r="C729" s="5"/>
      <c r="D729" s="5"/>
      <c r="E729" s="5"/>
      <c r="F729" s="5"/>
      <c r="G729" s="2"/>
      <c r="H729" s="2"/>
      <c r="I729" s="2"/>
      <c r="J729" s="2"/>
      <c r="K729" s="5"/>
      <c r="L729" s="5"/>
      <c r="M729" s="5"/>
      <c r="N729" s="5"/>
      <c r="O729" s="5"/>
      <c r="P729" s="5"/>
      <c r="Q729" s="5"/>
      <c r="R729" s="5"/>
      <c r="S729" s="5"/>
      <c r="T729" s="5"/>
      <c r="U729" s="5"/>
      <c r="V729" s="5"/>
      <c r="W729" s="5"/>
      <c r="X729" s="5"/>
      <c r="Y729" s="5"/>
      <c r="Z729" s="5"/>
    </row>
    <row r="730" spans="1:26" x14ac:dyDescent="0.2">
      <c r="A730" s="5"/>
      <c r="B730" s="5"/>
      <c r="C730" s="5"/>
      <c r="D730" s="5"/>
      <c r="E730" s="5"/>
      <c r="F730" s="5"/>
      <c r="G730" s="2"/>
      <c r="H730" s="2"/>
      <c r="I730" s="2"/>
      <c r="J730" s="2"/>
      <c r="K730" s="5"/>
      <c r="L730" s="5"/>
      <c r="M730" s="5"/>
      <c r="N730" s="5"/>
      <c r="O730" s="5"/>
      <c r="P730" s="5"/>
      <c r="Q730" s="5"/>
      <c r="R730" s="5"/>
      <c r="S730" s="5"/>
      <c r="T730" s="5"/>
      <c r="U730" s="5"/>
      <c r="V730" s="5"/>
      <c r="W730" s="5"/>
      <c r="X730" s="5"/>
      <c r="Y730" s="5"/>
      <c r="Z730" s="5"/>
    </row>
    <row r="731" spans="1:26" x14ac:dyDescent="0.2">
      <c r="A731" s="5"/>
      <c r="B731" s="5"/>
      <c r="C731" s="5"/>
      <c r="D731" s="5"/>
      <c r="E731" s="5"/>
      <c r="F731" s="5"/>
      <c r="G731" s="2"/>
      <c r="H731" s="2"/>
      <c r="I731" s="2"/>
      <c r="J731" s="2"/>
      <c r="K731" s="5"/>
      <c r="L731" s="5"/>
      <c r="M731" s="5"/>
      <c r="N731" s="5"/>
      <c r="O731" s="5"/>
      <c r="P731" s="5"/>
      <c r="Q731" s="5"/>
      <c r="R731" s="5"/>
      <c r="S731" s="5"/>
      <c r="T731" s="5"/>
      <c r="U731" s="5"/>
      <c r="V731" s="5"/>
      <c r="W731" s="5"/>
      <c r="X731" s="5"/>
      <c r="Y731" s="5"/>
      <c r="Z731" s="5"/>
    </row>
    <row r="732" spans="1:26" x14ac:dyDescent="0.2">
      <c r="A732" s="5"/>
      <c r="B732" s="5"/>
      <c r="C732" s="5"/>
      <c r="D732" s="5"/>
      <c r="E732" s="5"/>
      <c r="F732" s="5"/>
      <c r="G732" s="2"/>
      <c r="H732" s="2"/>
      <c r="I732" s="2"/>
      <c r="J732" s="2"/>
      <c r="K732" s="5"/>
      <c r="L732" s="5"/>
      <c r="M732" s="5"/>
      <c r="N732" s="5"/>
      <c r="O732" s="5"/>
      <c r="P732" s="5"/>
      <c r="Q732" s="5"/>
      <c r="R732" s="5"/>
      <c r="S732" s="5"/>
      <c r="T732" s="5"/>
      <c r="U732" s="5"/>
      <c r="V732" s="5"/>
      <c r="W732" s="5"/>
      <c r="X732" s="5"/>
      <c r="Y732" s="5"/>
      <c r="Z732" s="5"/>
    </row>
    <row r="733" spans="1:26" x14ac:dyDescent="0.2">
      <c r="A733" s="5"/>
      <c r="B733" s="5"/>
      <c r="C733" s="5"/>
      <c r="D733" s="5"/>
      <c r="E733" s="5"/>
      <c r="F733" s="5"/>
      <c r="G733" s="2"/>
      <c r="H733" s="2"/>
      <c r="I733" s="2"/>
      <c r="J733" s="2"/>
      <c r="K733" s="5"/>
      <c r="L733" s="5"/>
      <c r="M733" s="5"/>
      <c r="N733" s="5"/>
      <c r="O733" s="5"/>
      <c r="P733" s="5"/>
      <c r="Q733" s="5"/>
      <c r="R733" s="5"/>
      <c r="S733" s="5"/>
      <c r="T733" s="5"/>
      <c r="U733" s="5"/>
      <c r="V733" s="5"/>
      <c r="W733" s="5"/>
      <c r="X733" s="5"/>
      <c r="Y733" s="5"/>
      <c r="Z733" s="5"/>
    </row>
    <row r="734" spans="1:26" x14ac:dyDescent="0.2">
      <c r="A734" s="5"/>
      <c r="B734" s="5"/>
      <c r="C734" s="5"/>
      <c r="D734" s="5"/>
      <c r="E734" s="5"/>
      <c r="F734" s="5"/>
      <c r="G734" s="2"/>
      <c r="H734" s="2"/>
      <c r="I734" s="2"/>
      <c r="J734" s="2"/>
      <c r="K734" s="5"/>
      <c r="L734" s="5"/>
      <c r="M734" s="5"/>
      <c r="N734" s="5"/>
      <c r="O734" s="5"/>
      <c r="P734" s="5"/>
      <c r="Q734" s="5"/>
      <c r="R734" s="5"/>
      <c r="S734" s="5"/>
      <c r="T734" s="5"/>
      <c r="U734" s="5"/>
      <c r="V734" s="5"/>
      <c r="W734" s="5"/>
      <c r="X734" s="5"/>
      <c r="Y734" s="5"/>
      <c r="Z734" s="5"/>
    </row>
    <row r="735" spans="1:26" x14ac:dyDescent="0.2">
      <c r="A735" s="5"/>
      <c r="B735" s="5"/>
      <c r="C735" s="5"/>
      <c r="D735" s="5"/>
      <c r="E735" s="5"/>
      <c r="F735" s="5"/>
      <c r="G735" s="2"/>
      <c r="H735" s="2"/>
      <c r="I735" s="2"/>
      <c r="J735" s="2"/>
      <c r="K735" s="5"/>
      <c r="L735" s="5"/>
      <c r="M735" s="5"/>
      <c r="N735" s="5"/>
      <c r="O735" s="5"/>
      <c r="P735" s="5"/>
      <c r="Q735" s="5"/>
      <c r="R735" s="5"/>
      <c r="S735" s="5"/>
      <c r="T735" s="5"/>
      <c r="U735" s="5"/>
      <c r="V735" s="5"/>
      <c r="W735" s="5"/>
      <c r="X735" s="5"/>
      <c r="Y735" s="5"/>
      <c r="Z735" s="5"/>
    </row>
    <row r="736" spans="1:26" x14ac:dyDescent="0.2">
      <c r="A736" s="5"/>
      <c r="B736" s="5"/>
      <c r="C736" s="5"/>
      <c r="D736" s="5"/>
      <c r="E736" s="5"/>
      <c r="F736" s="5"/>
      <c r="G736" s="2"/>
      <c r="H736" s="2"/>
      <c r="I736" s="2"/>
      <c r="J736" s="2"/>
      <c r="K736" s="5"/>
      <c r="L736" s="5"/>
      <c r="M736" s="5"/>
      <c r="N736" s="5"/>
      <c r="O736" s="5"/>
      <c r="P736" s="5"/>
      <c r="Q736" s="5"/>
      <c r="R736" s="5"/>
      <c r="S736" s="5"/>
      <c r="T736" s="5"/>
      <c r="U736" s="5"/>
      <c r="V736" s="5"/>
      <c r="W736" s="5"/>
      <c r="X736" s="5"/>
      <c r="Y736" s="5"/>
      <c r="Z736" s="5"/>
    </row>
    <row r="737" spans="1:26" x14ac:dyDescent="0.2">
      <c r="A737" s="5"/>
      <c r="B737" s="5"/>
      <c r="C737" s="5"/>
      <c r="D737" s="5"/>
      <c r="E737" s="5"/>
      <c r="F737" s="5"/>
      <c r="G737" s="2"/>
      <c r="H737" s="2"/>
      <c r="I737" s="2"/>
      <c r="J737" s="2"/>
      <c r="K737" s="5"/>
      <c r="L737" s="5"/>
      <c r="M737" s="5"/>
      <c r="N737" s="5"/>
      <c r="O737" s="5"/>
      <c r="P737" s="5"/>
      <c r="Q737" s="5"/>
      <c r="R737" s="5"/>
      <c r="S737" s="5"/>
      <c r="T737" s="5"/>
      <c r="U737" s="5"/>
      <c r="V737" s="5"/>
      <c r="W737" s="5"/>
      <c r="X737" s="5"/>
      <c r="Y737" s="5"/>
      <c r="Z737" s="5"/>
    </row>
    <row r="738" spans="1:26" x14ac:dyDescent="0.2">
      <c r="A738" s="5"/>
      <c r="B738" s="5"/>
      <c r="C738" s="5"/>
      <c r="D738" s="5"/>
      <c r="E738" s="5"/>
      <c r="F738" s="5"/>
      <c r="G738" s="2"/>
      <c r="H738" s="2"/>
      <c r="I738" s="2"/>
      <c r="J738" s="2"/>
      <c r="K738" s="5"/>
      <c r="L738" s="5"/>
      <c r="M738" s="5"/>
      <c r="N738" s="5"/>
      <c r="O738" s="5"/>
      <c r="P738" s="5"/>
      <c r="Q738" s="5"/>
      <c r="R738" s="5"/>
      <c r="S738" s="5"/>
      <c r="T738" s="5"/>
      <c r="U738" s="5"/>
      <c r="V738" s="5"/>
      <c r="W738" s="5"/>
      <c r="X738" s="5"/>
      <c r="Y738" s="5"/>
      <c r="Z738" s="5"/>
    </row>
    <row r="739" spans="1:26" x14ac:dyDescent="0.2">
      <c r="A739" s="5"/>
      <c r="B739" s="5"/>
      <c r="C739" s="5"/>
      <c r="D739" s="5"/>
      <c r="E739" s="5"/>
      <c r="F739" s="5"/>
      <c r="G739" s="2"/>
      <c r="H739" s="2"/>
      <c r="I739" s="2"/>
      <c r="J739" s="2"/>
      <c r="K739" s="5"/>
      <c r="L739" s="5"/>
      <c r="M739" s="5"/>
      <c r="N739" s="5"/>
      <c r="O739" s="5"/>
      <c r="P739" s="5"/>
      <c r="Q739" s="5"/>
      <c r="R739" s="5"/>
      <c r="S739" s="5"/>
      <c r="T739" s="5"/>
      <c r="U739" s="5"/>
      <c r="V739" s="5"/>
      <c r="W739" s="5"/>
      <c r="X739" s="5"/>
      <c r="Y739" s="5"/>
      <c r="Z739" s="5"/>
    </row>
    <row r="740" spans="1:26" x14ac:dyDescent="0.2">
      <c r="A740" s="5"/>
      <c r="B740" s="5"/>
      <c r="C740" s="5"/>
      <c r="D740" s="5"/>
      <c r="E740" s="5"/>
      <c r="F740" s="5"/>
      <c r="G740" s="2"/>
      <c r="H740" s="2"/>
      <c r="I740" s="2"/>
      <c r="J740" s="2"/>
      <c r="K740" s="5"/>
      <c r="L740" s="5"/>
      <c r="M740" s="5"/>
      <c r="N740" s="5"/>
      <c r="O740" s="5"/>
      <c r="P740" s="5"/>
      <c r="Q740" s="5"/>
      <c r="R740" s="5"/>
      <c r="S740" s="5"/>
      <c r="T740" s="5"/>
      <c r="U740" s="5"/>
      <c r="V740" s="5"/>
      <c r="W740" s="5"/>
      <c r="X740" s="5"/>
      <c r="Y740" s="5"/>
      <c r="Z740" s="5"/>
    </row>
    <row r="741" spans="1:26" x14ac:dyDescent="0.2">
      <c r="A741" s="5"/>
      <c r="B741" s="5"/>
      <c r="C741" s="5"/>
      <c r="D741" s="5"/>
      <c r="E741" s="5"/>
      <c r="F741" s="5"/>
      <c r="G741" s="2"/>
      <c r="H741" s="2"/>
      <c r="I741" s="2"/>
      <c r="J741" s="2"/>
      <c r="K741" s="5"/>
      <c r="L741" s="5"/>
      <c r="M741" s="5"/>
      <c r="N741" s="5"/>
      <c r="O741" s="5"/>
      <c r="P741" s="5"/>
      <c r="Q741" s="5"/>
      <c r="R741" s="5"/>
      <c r="S741" s="5"/>
      <c r="T741" s="5"/>
      <c r="U741" s="5"/>
      <c r="V741" s="5"/>
      <c r="W741" s="5"/>
      <c r="X741" s="5"/>
      <c r="Y741" s="5"/>
      <c r="Z741" s="5"/>
    </row>
    <row r="742" spans="1:26" x14ac:dyDescent="0.2">
      <c r="A742" s="5"/>
      <c r="B742" s="5"/>
      <c r="C742" s="5"/>
      <c r="D742" s="5"/>
      <c r="E742" s="5"/>
      <c r="F742" s="5"/>
      <c r="G742" s="2"/>
      <c r="H742" s="2"/>
      <c r="I742" s="2"/>
      <c r="J742" s="2"/>
      <c r="K742" s="5"/>
      <c r="L742" s="5"/>
      <c r="M742" s="5"/>
      <c r="N742" s="5"/>
      <c r="O742" s="5"/>
      <c r="P742" s="5"/>
      <c r="Q742" s="5"/>
      <c r="R742" s="5"/>
      <c r="S742" s="5"/>
      <c r="T742" s="5"/>
      <c r="U742" s="5"/>
      <c r="V742" s="5"/>
      <c r="W742" s="5"/>
      <c r="X742" s="5"/>
      <c r="Y742" s="5"/>
      <c r="Z742" s="5"/>
    </row>
    <row r="743" spans="1:26" x14ac:dyDescent="0.2">
      <c r="A743" s="5"/>
      <c r="B743" s="5"/>
      <c r="C743" s="5"/>
      <c r="D743" s="5"/>
      <c r="E743" s="5"/>
      <c r="F743" s="5"/>
      <c r="G743" s="2"/>
      <c r="H743" s="2"/>
      <c r="I743" s="2"/>
      <c r="J743" s="2"/>
      <c r="K743" s="5"/>
      <c r="L743" s="5"/>
      <c r="M743" s="5"/>
      <c r="N743" s="5"/>
      <c r="O743" s="5"/>
      <c r="P743" s="5"/>
      <c r="Q743" s="5"/>
      <c r="R743" s="5"/>
      <c r="S743" s="5"/>
      <c r="T743" s="5"/>
      <c r="U743" s="5"/>
      <c r="V743" s="5"/>
      <c r="W743" s="5"/>
      <c r="X743" s="5"/>
      <c r="Y743" s="5"/>
      <c r="Z743" s="5"/>
    </row>
    <row r="744" spans="1:26" x14ac:dyDescent="0.2">
      <c r="A744" s="5"/>
      <c r="B744" s="5"/>
      <c r="C744" s="5"/>
      <c r="D744" s="5"/>
      <c r="E744" s="5"/>
      <c r="F744" s="5"/>
      <c r="G744" s="2"/>
      <c r="H744" s="2"/>
      <c r="I744" s="2"/>
      <c r="J744" s="2"/>
      <c r="K744" s="5"/>
      <c r="L744" s="5"/>
      <c r="M744" s="5"/>
      <c r="N744" s="5"/>
      <c r="O744" s="5"/>
      <c r="P744" s="5"/>
      <c r="Q744" s="5"/>
      <c r="R744" s="5"/>
      <c r="S744" s="5"/>
      <c r="T744" s="5"/>
      <c r="U744" s="5"/>
      <c r="V744" s="5"/>
      <c r="W744" s="5"/>
      <c r="X744" s="5"/>
      <c r="Y744" s="5"/>
      <c r="Z744" s="5"/>
    </row>
    <row r="745" spans="1:26" x14ac:dyDescent="0.2">
      <c r="A745" s="5"/>
      <c r="B745" s="5"/>
      <c r="C745" s="5"/>
      <c r="D745" s="5"/>
      <c r="E745" s="5"/>
      <c r="F745" s="5"/>
      <c r="G745" s="2"/>
      <c r="H745" s="2"/>
      <c r="I745" s="2"/>
      <c r="J745" s="2"/>
      <c r="K745" s="5"/>
      <c r="L745" s="5"/>
      <c r="M745" s="5"/>
      <c r="N745" s="5"/>
      <c r="O745" s="5"/>
      <c r="P745" s="5"/>
      <c r="Q745" s="5"/>
      <c r="R745" s="5"/>
      <c r="S745" s="5"/>
      <c r="T745" s="5"/>
      <c r="U745" s="5"/>
      <c r="V745" s="5"/>
      <c r="W745" s="5"/>
      <c r="X745" s="5"/>
      <c r="Y745" s="5"/>
      <c r="Z745" s="5"/>
    </row>
    <row r="746" spans="1:26" x14ac:dyDescent="0.2">
      <c r="A746" s="5"/>
      <c r="B746" s="5"/>
      <c r="C746" s="5"/>
      <c r="D746" s="5"/>
      <c r="E746" s="5"/>
      <c r="F746" s="5"/>
      <c r="G746" s="2"/>
      <c r="H746" s="2"/>
      <c r="I746" s="2"/>
      <c r="J746" s="2"/>
      <c r="K746" s="5"/>
      <c r="L746" s="5"/>
      <c r="M746" s="5"/>
      <c r="N746" s="5"/>
      <c r="O746" s="5"/>
      <c r="P746" s="5"/>
      <c r="Q746" s="5"/>
      <c r="R746" s="5"/>
      <c r="S746" s="5"/>
      <c r="T746" s="5"/>
      <c r="U746" s="5"/>
      <c r="V746" s="5"/>
      <c r="W746" s="5"/>
      <c r="X746" s="5"/>
      <c r="Y746" s="5"/>
      <c r="Z746" s="5"/>
    </row>
    <row r="747" spans="1:26" x14ac:dyDescent="0.2">
      <c r="A747" s="5"/>
      <c r="B747" s="5"/>
      <c r="C747" s="5"/>
      <c r="D747" s="5"/>
      <c r="E747" s="5"/>
      <c r="F747" s="5"/>
      <c r="G747" s="2"/>
      <c r="H747" s="2"/>
      <c r="I747" s="2"/>
      <c r="J747" s="2"/>
      <c r="K747" s="5"/>
      <c r="L747" s="5"/>
      <c r="M747" s="5"/>
      <c r="N747" s="5"/>
      <c r="O747" s="5"/>
      <c r="P747" s="5"/>
      <c r="Q747" s="5"/>
      <c r="R747" s="5"/>
      <c r="S747" s="5"/>
      <c r="T747" s="5"/>
      <c r="U747" s="5"/>
      <c r="V747" s="5"/>
      <c r="W747" s="5"/>
      <c r="X747" s="5"/>
      <c r="Y747" s="5"/>
      <c r="Z747" s="5"/>
    </row>
    <row r="748" spans="1:26" x14ac:dyDescent="0.2">
      <c r="A748" s="5"/>
      <c r="B748" s="5"/>
      <c r="C748" s="5"/>
      <c r="D748" s="5"/>
      <c r="E748" s="5"/>
      <c r="F748" s="5"/>
      <c r="G748" s="2"/>
      <c r="H748" s="2"/>
      <c r="I748" s="2"/>
      <c r="J748" s="2"/>
      <c r="K748" s="5"/>
      <c r="L748" s="5"/>
      <c r="M748" s="5"/>
      <c r="N748" s="5"/>
      <c r="O748" s="5"/>
      <c r="P748" s="5"/>
      <c r="Q748" s="5"/>
      <c r="R748" s="5"/>
      <c r="S748" s="5"/>
      <c r="T748" s="5"/>
      <c r="U748" s="5"/>
      <c r="V748" s="5"/>
      <c r="W748" s="5"/>
      <c r="X748" s="5"/>
      <c r="Y748" s="5"/>
      <c r="Z748" s="5"/>
    </row>
    <row r="749" spans="1:26" x14ac:dyDescent="0.2">
      <c r="A749" s="5"/>
      <c r="B749" s="5"/>
      <c r="C749" s="5"/>
      <c r="D749" s="5"/>
      <c r="E749" s="5"/>
      <c r="F749" s="5"/>
      <c r="G749" s="2"/>
      <c r="H749" s="2"/>
      <c r="I749" s="2"/>
      <c r="J749" s="2"/>
      <c r="K749" s="5"/>
      <c r="L749" s="5"/>
      <c r="M749" s="5"/>
      <c r="N749" s="5"/>
      <c r="O749" s="5"/>
      <c r="P749" s="5"/>
      <c r="Q749" s="5"/>
      <c r="R749" s="5"/>
      <c r="S749" s="5"/>
      <c r="T749" s="5"/>
      <c r="U749" s="5"/>
      <c r="V749" s="5"/>
      <c r="W749" s="5"/>
      <c r="X749" s="5"/>
      <c r="Y749" s="5"/>
      <c r="Z749" s="5"/>
    </row>
    <row r="750" spans="1:26" x14ac:dyDescent="0.2">
      <c r="A750" s="5"/>
      <c r="B750" s="5"/>
      <c r="C750" s="5"/>
      <c r="D750" s="5"/>
      <c r="E750" s="5"/>
      <c r="F750" s="5"/>
      <c r="G750" s="2"/>
      <c r="H750" s="2"/>
      <c r="I750" s="2"/>
      <c r="J750" s="2"/>
      <c r="K750" s="5"/>
      <c r="L750" s="5"/>
      <c r="M750" s="5"/>
      <c r="N750" s="5"/>
      <c r="O750" s="5"/>
      <c r="P750" s="5"/>
      <c r="Q750" s="5"/>
      <c r="R750" s="5"/>
      <c r="S750" s="5"/>
      <c r="T750" s="5"/>
      <c r="U750" s="5"/>
      <c r="V750" s="5"/>
      <c r="W750" s="5"/>
      <c r="X750" s="5"/>
      <c r="Y750" s="5"/>
      <c r="Z750" s="5"/>
    </row>
    <row r="751" spans="1:26" x14ac:dyDescent="0.2">
      <c r="A751" s="5"/>
      <c r="B751" s="5"/>
      <c r="C751" s="5"/>
      <c r="D751" s="5"/>
      <c r="E751" s="5"/>
      <c r="F751" s="5"/>
      <c r="G751" s="2"/>
      <c r="H751" s="2"/>
      <c r="I751" s="2"/>
      <c r="J751" s="2"/>
      <c r="K751" s="5"/>
      <c r="L751" s="5"/>
      <c r="M751" s="5"/>
      <c r="N751" s="5"/>
      <c r="O751" s="5"/>
      <c r="P751" s="5"/>
      <c r="Q751" s="5"/>
      <c r="R751" s="5"/>
      <c r="S751" s="5"/>
      <c r="T751" s="5"/>
      <c r="U751" s="5"/>
      <c r="V751" s="5"/>
      <c r="W751" s="5"/>
      <c r="X751" s="5"/>
      <c r="Y751" s="5"/>
      <c r="Z751" s="5"/>
    </row>
    <row r="752" spans="1:26" x14ac:dyDescent="0.2">
      <c r="A752" s="5"/>
      <c r="B752" s="5"/>
      <c r="C752" s="5"/>
      <c r="D752" s="5"/>
      <c r="E752" s="5"/>
      <c r="F752" s="5"/>
      <c r="G752" s="2"/>
      <c r="H752" s="2"/>
      <c r="I752" s="2"/>
      <c r="J752" s="2"/>
      <c r="K752" s="5"/>
      <c r="L752" s="5"/>
      <c r="M752" s="5"/>
      <c r="N752" s="5"/>
      <c r="O752" s="5"/>
      <c r="P752" s="5"/>
      <c r="Q752" s="5"/>
      <c r="R752" s="5"/>
      <c r="S752" s="5"/>
      <c r="T752" s="5"/>
      <c r="U752" s="5"/>
      <c r="V752" s="5"/>
      <c r="W752" s="5"/>
      <c r="X752" s="5"/>
      <c r="Y752" s="5"/>
      <c r="Z752" s="5"/>
    </row>
    <row r="753" spans="1:26" x14ac:dyDescent="0.2">
      <c r="A753" s="5"/>
      <c r="B753" s="5"/>
      <c r="C753" s="5"/>
      <c r="D753" s="5"/>
      <c r="E753" s="5"/>
      <c r="F753" s="5"/>
      <c r="G753" s="2"/>
      <c r="H753" s="2"/>
      <c r="I753" s="2"/>
      <c r="J753" s="2"/>
      <c r="K753" s="5"/>
      <c r="L753" s="5"/>
      <c r="M753" s="5"/>
      <c r="N753" s="5"/>
      <c r="O753" s="5"/>
      <c r="P753" s="5"/>
      <c r="Q753" s="5"/>
      <c r="R753" s="5"/>
      <c r="S753" s="5"/>
      <c r="T753" s="5"/>
      <c r="U753" s="5"/>
      <c r="V753" s="5"/>
      <c r="W753" s="5"/>
      <c r="X753" s="5"/>
      <c r="Y753" s="5"/>
      <c r="Z753" s="5"/>
    </row>
    <row r="754" spans="1:26" x14ac:dyDescent="0.2">
      <c r="A754" s="5"/>
      <c r="B754" s="5"/>
      <c r="C754" s="5"/>
      <c r="D754" s="5"/>
      <c r="E754" s="5"/>
      <c r="F754" s="5"/>
      <c r="G754" s="2"/>
      <c r="H754" s="2"/>
      <c r="I754" s="2"/>
      <c r="J754" s="2"/>
      <c r="K754" s="5"/>
      <c r="L754" s="5"/>
      <c r="M754" s="5"/>
      <c r="N754" s="5"/>
      <c r="O754" s="5"/>
      <c r="P754" s="5"/>
      <c r="Q754" s="5"/>
      <c r="R754" s="5"/>
      <c r="S754" s="5"/>
      <c r="T754" s="5"/>
      <c r="U754" s="5"/>
      <c r="V754" s="5"/>
      <c r="W754" s="5"/>
      <c r="X754" s="5"/>
      <c r="Y754" s="5"/>
      <c r="Z754" s="5"/>
    </row>
    <row r="755" spans="1:26" x14ac:dyDescent="0.2">
      <c r="A755" s="5"/>
      <c r="B755" s="5"/>
      <c r="C755" s="5"/>
      <c r="D755" s="5"/>
      <c r="E755" s="5"/>
      <c r="F755" s="5"/>
      <c r="G755" s="2"/>
      <c r="H755" s="2"/>
      <c r="I755" s="2"/>
      <c r="J755" s="2"/>
      <c r="K755" s="5"/>
      <c r="L755" s="5"/>
      <c r="M755" s="5"/>
      <c r="N755" s="5"/>
      <c r="O755" s="5"/>
      <c r="P755" s="5"/>
      <c r="Q755" s="5"/>
      <c r="R755" s="5"/>
      <c r="S755" s="5"/>
      <c r="T755" s="5"/>
      <c r="U755" s="5"/>
      <c r="V755" s="5"/>
      <c r="W755" s="5"/>
      <c r="X755" s="5"/>
      <c r="Y755" s="5"/>
      <c r="Z755" s="5"/>
    </row>
    <row r="756" spans="1:26" x14ac:dyDescent="0.2">
      <c r="A756" s="5"/>
      <c r="B756" s="5"/>
      <c r="C756" s="5"/>
      <c r="D756" s="5"/>
      <c r="E756" s="5"/>
      <c r="F756" s="5"/>
      <c r="G756" s="2"/>
      <c r="H756" s="2"/>
      <c r="I756" s="2"/>
      <c r="J756" s="2"/>
      <c r="K756" s="5"/>
      <c r="L756" s="5"/>
      <c r="M756" s="5"/>
      <c r="N756" s="5"/>
      <c r="O756" s="5"/>
      <c r="P756" s="5"/>
      <c r="Q756" s="5"/>
      <c r="R756" s="5"/>
      <c r="S756" s="5"/>
      <c r="T756" s="5"/>
      <c r="U756" s="5"/>
      <c r="V756" s="5"/>
      <c r="W756" s="5"/>
      <c r="X756" s="5"/>
      <c r="Y756" s="5"/>
      <c r="Z756" s="5"/>
    </row>
    <row r="757" spans="1:26" x14ac:dyDescent="0.2">
      <c r="A757" s="5"/>
      <c r="B757" s="5"/>
      <c r="C757" s="5"/>
      <c r="D757" s="5"/>
      <c r="E757" s="5"/>
      <c r="F757" s="5"/>
      <c r="G757" s="2"/>
      <c r="H757" s="2"/>
      <c r="I757" s="2"/>
      <c r="J757" s="2"/>
      <c r="K757" s="5"/>
      <c r="L757" s="5"/>
      <c r="M757" s="5"/>
      <c r="N757" s="5"/>
      <c r="O757" s="5"/>
      <c r="P757" s="5"/>
      <c r="Q757" s="5"/>
      <c r="R757" s="5"/>
      <c r="S757" s="5"/>
      <c r="T757" s="5"/>
      <c r="U757" s="5"/>
      <c r="V757" s="5"/>
      <c r="W757" s="5"/>
      <c r="X757" s="5"/>
      <c r="Y757" s="5"/>
      <c r="Z757" s="5"/>
    </row>
    <row r="758" spans="1:26" x14ac:dyDescent="0.2">
      <c r="A758" s="5"/>
      <c r="B758" s="5"/>
      <c r="C758" s="5"/>
      <c r="D758" s="5"/>
      <c r="E758" s="5"/>
      <c r="F758" s="5"/>
      <c r="G758" s="2"/>
      <c r="H758" s="2"/>
      <c r="I758" s="2"/>
      <c r="J758" s="2"/>
      <c r="K758" s="5"/>
      <c r="L758" s="5"/>
      <c r="M758" s="5"/>
      <c r="N758" s="5"/>
      <c r="O758" s="5"/>
      <c r="P758" s="5"/>
      <c r="Q758" s="5"/>
      <c r="R758" s="5"/>
      <c r="S758" s="5"/>
      <c r="T758" s="5"/>
      <c r="U758" s="5"/>
      <c r="V758" s="5"/>
      <c r="W758" s="5"/>
      <c r="X758" s="5"/>
      <c r="Y758" s="5"/>
      <c r="Z758" s="5"/>
    </row>
    <row r="759" spans="1:26" x14ac:dyDescent="0.2">
      <c r="A759" s="5"/>
      <c r="B759" s="5"/>
      <c r="C759" s="5"/>
      <c r="D759" s="5"/>
      <c r="E759" s="5"/>
      <c r="F759" s="5"/>
      <c r="G759" s="2"/>
      <c r="H759" s="2"/>
      <c r="I759" s="2"/>
      <c r="J759" s="2"/>
      <c r="K759" s="5"/>
      <c r="L759" s="5"/>
      <c r="M759" s="5"/>
      <c r="N759" s="5"/>
      <c r="O759" s="5"/>
      <c r="P759" s="5"/>
      <c r="Q759" s="5"/>
      <c r="R759" s="5"/>
      <c r="S759" s="5"/>
      <c r="T759" s="5"/>
      <c r="U759" s="5"/>
      <c r="V759" s="5"/>
      <c r="W759" s="5"/>
      <c r="X759" s="5"/>
      <c r="Y759" s="5"/>
      <c r="Z759" s="5"/>
    </row>
    <row r="760" spans="1:26" x14ac:dyDescent="0.2">
      <c r="A760" s="5"/>
      <c r="B760" s="5"/>
      <c r="C760" s="5"/>
      <c r="D760" s="5"/>
      <c r="E760" s="5"/>
      <c r="F760" s="5"/>
      <c r="G760" s="2"/>
      <c r="H760" s="2"/>
      <c r="I760" s="2"/>
      <c r="J760" s="2"/>
      <c r="K760" s="5"/>
      <c r="L760" s="5"/>
      <c r="M760" s="5"/>
      <c r="N760" s="5"/>
      <c r="O760" s="5"/>
      <c r="P760" s="5"/>
      <c r="Q760" s="5"/>
      <c r="R760" s="5"/>
      <c r="S760" s="5"/>
      <c r="T760" s="5"/>
      <c r="U760" s="5"/>
      <c r="V760" s="5"/>
      <c r="W760" s="5"/>
      <c r="X760" s="5"/>
      <c r="Y760" s="5"/>
      <c r="Z760" s="5"/>
    </row>
    <row r="761" spans="1:26" x14ac:dyDescent="0.2">
      <c r="A761" s="5"/>
      <c r="B761" s="5"/>
      <c r="C761" s="5"/>
      <c r="D761" s="5"/>
      <c r="E761" s="5"/>
      <c r="F761" s="5"/>
      <c r="G761" s="2"/>
      <c r="H761" s="2"/>
      <c r="I761" s="2"/>
      <c r="J761" s="2"/>
      <c r="K761" s="5"/>
      <c r="L761" s="5"/>
      <c r="M761" s="5"/>
      <c r="N761" s="5"/>
      <c r="O761" s="5"/>
      <c r="P761" s="5"/>
      <c r="Q761" s="5"/>
      <c r="R761" s="5"/>
      <c r="S761" s="5"/>
      <c r="T761" s="5"/>
      <c r="U761" s="5"/>
      <c r="V761" s="5"/>
      <c r="W761" s="5"/>
      <c r="X761" s="5"/>
      <c r="Y761" s="5"/>
      <c r="Z761" s="5"/>
    </row>
    <row r="762" spans="1:26" x14ac:dyDescent="0.2">
      <c r="A762" s="5"/>
      <c r="B762" s="5"/>
      <c r="C762" s="5"/>
      <c r="D762" s="5"/>
      <c r="E762" s="5"/>
      <c r="F762" s="5"/>
      <c r="G762" s="2"/>
      <c r="H762" s="2"/>
      <c r="I762" s="2"/>
      <c r="J762" s="2"/>
      <c r="K762" s="5"/>
      <c r="L762" s="5"/>
      <c r="M762" s="5"/>
      <c r="N762" s="5"/>
      <c r="O762" s="5"/>
      <c r="P762" s="5"/>
      <c r="Q762" s="5"/>
      <c r="R762" s="5"/>
      <c r="S762" s="5"/>
      <c r="T762" s="5"/>
      <c r="U762" s="5"/>
      <c r="V762" s="5"/>
      <c r="W762" s="5"/>
      <c r="X762" s="5"/>
      <c r="Y762" s="5"/>
      <c r="Z762" s="5"/>
    </row>
    <row r="763" spans="1:26" x14ac:dyDescent="0.2">
      <c r="A763" s="5"/>
      <c r="B763" s="5"/>
      <c r="C763" s="5"/>
      <c r="D763" s="5"/>
      <c r="E763" s="5"/>
      <c r="F763" s="5"/>
      <c r="G763" s="2"/>
      <c r="H763" s="2"/>
      <c r="I763" s="2"/>
      <c r="J763" s="2"/>
      <c r="K763" s="5"/>
      <c r="L763" s="5"/>
      <c r="M763" s="5"/>
      <c r="N763" s="5"/>
      <c r="O763" s="5"/>
      <c r="P763" s="5"/>
      <c r="Q763" s="5"/>
      <c r="R763" s="5"/>
      <c r="S763" s="5"/>
      <c r="T763" s="5"/>
      <c r="U763" s="5"/>
      <c r="V763" s="5"/>
      <c r="W763" s="5"/>
      <c r="X763" s="5"/>
      <c r="Y763" s="5"/>
      <c r="Z763" s="5"/>
    </row>
    <row r="764" spans="1:26" x14ac:dyDescent="0.2">
      <c r="A764" s="5"/>
      <c r="B764" s="5"/>
      <c r="C764" s="5"/>
      <c r="D764" s="5"/>
      <c r="E764" s="5"/>
      <c r="F764" s="5"/>
      <c r="G764" s="2"/>
      <c r="H764" s="2"/>
      <c r="I764" s="2"/>
      <c r="J764" s="2"/>
      <c r="K764" s="5"/>
      <c r="L764" s="5"/>
      <c r="M764" s="5"/>
      <c r="N764" s="5"/>
      <c r="O764" s="5"/>
      <c r="P764" s="5"/>
      <c r="Q764" s="5"/>
      <c r="R764" s="5"/>
      <c r="S764" s="5"/>
      <c r="T764" s="5"/>
      <c r="U764" s="5"/>
      <c r="V764" s="5"/>
      <c r="W764" s="5"/>
      <c r="X764" s="5"/>
      <c r="Y764" s="5"/>
      <c r="Z764" s="5"/>
    </row>
    <row r="765" spans="1:26" x14ac:dyDescent="0.2">
      <c r="A765" s="5"/>
      <c r="B765" s="5"/>
      <c r="C765" s="5"/>
      <c r="D765" s="5"/>
      <c r="E765" s="5"/>
      <c r="F765" s="5"/>
      <c r="G765" s="2"/>
      <c r="H765" s="2"/>
      <c r="I765" s="2"/>
      <c r="J765" s="2"/>
      <c r="K765" s="5"/>
      <c r="L765" s="5"/>
      <c r="M765" s="5"/>
      <c r="N765" s="5"/>
      <c r="O765" s="5"/>
      <c r="P765" s="5"/>
      <c r="Q765" s="5"/>
      <c r="R765" s="5"/>
      <c r="S765" s="5"/>
      <c r="T765" s="5"/>
      <c r="U765" s="5"/>
      <c r="V765" s="5"/>
      <c r="W765" s="5"/>
      <c r="X765" s="5"/>
      <c r="Y765" s="5"/>
      <c r="Z765" s="5"/>
    </row>
    <row r="766" spans="1:26" x14ac:dyDescent="0.2">
      <c r="A766" s="5"/>
      <c r="B766" s="5"/>
      <c r="C766" s="5"/>
      <c r="D766" s="5"/>
      <c r="E766" s="5"/>
      <c r="F766" s="5"/>
      <c r="G766" s="2"/>
      <c r="H766" s="2"/>
      <c r="I766" s="2"/>
      <c r="J766" s="2"/>
      <c r="K766" s="5"/>
      <c r="L766" s="5"/>
      <c r="M766" s="5"/>
      <c r="N766" s="5"/>
      <c r="O766" s="5"/>
      <c r="P766" s="5"/>
      <c r="Q766" s="5"/>
      <c r="R766" s="5"/>
      <c r="S766" s="5"/>
      <c r="T766" s="5"/>
      <c r="U766" s="5"/>
      <c r="V766" s="5"/>
      <c r="W766" s="5"/>
      <c r="X766" s="5"/>
      <c r="Y766" s="5"/>
      <c r="Z766" s="5"/>
    </row>
    <row r="767" spans="1:26" x14ac:dyDescent="0.2">
      <c r="A767" s="5"/>
      <c r="B767" s="5"/>
      <c r="C767" s="5"/>
      <c r="D767" s="5"/>
      <c r="E767" s="5"/>
      <c r="F767" s="5"/>
      <c r="G767" s="2"/>
      <c r="H767" s="2"/>
      <c r="I767" s="2"/>
      <c r="J767" s="2"/>
      <c r="K767" s="5"/>
      <c r="L767" s="5"/>
      <c r="M767" s="5"/>
      <c r="N767" s="5"/>
      <c r="O767" s="5"/>
      <c r="P767" s="5"/>
      <c r="Q767" s="5"/>
      <c r="R767" s="5"/>
      <c r="S767" s="5"/>
      <c r="T767" s="5"/>
      <c r="U767" s="5"/>
      <c r="V767" s="5"/>
      <c r="W767" s="5"/>
      <c r="X767" s="5"/>
      <c r="Y767" s="5"/>
      <c r="Z767" s="5"/>
    </row>
    <row r="768" spans="1:26" x14ac:dyDescent="0.2">
      <c r="A768" s="5"/>
      <c r="B768" s="5"/>
      <c r="C768" s="5"/>
      <c r="D768" s="5"/>
      <c r="E768" s="5"/>
      <c r="F768" s="5"/>
      <c r="G768" s="2"/>
      <c r="H768" s="2"/>
      <c r="I768" s="2"/>
      <c r="J768" s="2"/>
      <c r="K768" s="5"/>
      <c r="L768" s="5"/>
      <c r="M768" s="5"/>
      <c r="N768" s="5"/>
      <c r="O768" s="5"/>
      <c r="P768" s="5"/>
      <c r="Q768" s="5"/>
      <c r="R768" s="5"/>
      <c r="S768" s="5"/>
      <c r="T768" s="5"/>
      <c r="U768" s="5"/>
      <c r="V768" s="5"/>
      <c r="W768" s="5"/>
      <c r="X768" s="5"/>
      <c r="Y768" s="5"/>
      <c r="Z768" s="5"/>
    </row>
    <row r="769" spans="1:26" x14ac:dyDescent="0.2">
      <c r="A769" s="5"/>
      <c r="B769" s="5"/>
      <c r="C769" s="5"/>
      <c r="D769" s="5"/>
      <c r="E769" s="5"/>
      <c r="F769" s="5"/>
      <c r="G769" s="2"/>
      <c r="H769" s="2"/>
      <c r="I769" s="2"/>
      <c r="J769" s="2"/>
      <c r="K769" s="5"/>
      <c r="L769" s="5"/>
      <c r="M769" s="5"/>
      <c r="N769" s="5"/>
      <c r="O769" s="5"/>
      <c r="P769" s="5"/>
      <c r="Q769" s="5"/>
      <c r="R769" s="5"/>
      <c r="S769" s="5"/>
      <c r="T769" s="5"/>
      <c r="U769" s="5"/>
      <c r="V769" s="5"/>
      <c r="W769" s="5"/>
      <c r="X769" s="5"/>
      <c r="Y769" s="5"/>
      <c r="Z769" s="5"/>
    </row>
    <row r="770" spans="1:26" x14ac:dyDescent="0.2">
      <c r="A770" s="5"/>
      <c r="B770" s="5"/>
      <c r="C770" s="5"/>
      <c r="D770" s="5"/>
      <c r="E770" s="5"/>
      <c r="F770" s="5"/>
      <c r="G770" s="2"/>
      <c r="H770" s="2"/>
      <c r="I770" s="2"/>
      <c r="J770" s="2"/>
      <c r="K770" s="5"/>
      <c r="L770" s="5"/>
      <c r="M770" s="5"/>
      <c r="N770" s="5"/>
      <c r="O770" s="5"/>
      <c r="P770" s="5"/>
      <c r="Q770" s="5"/>
      <c r="R770" s="5"/>
      <c r="S770" s="5"/>
      <c r="T770" s="5"/>
      <c r="U770" s="5"/>
      <c r="V770" s="5"/>
      <c r="W770" s="5"/>
      <c r="X770" s="5"/>
      <c r="Y770" s="5"/>
      <c r="Z770" s="5"/>
    </row>
    <row r="771" spans="1:26" x14ac:dyDescent="0.2">
      <c r="A771" s="5"/>
      <c r="B771" s="5"/>
      <c r="C771" s="5"/>
      <c r="D771" s="5"/>
      <c r="E771" s="5"/>
      <c r="F771" s="5"/>
      <c r="G771" s="2"/>
      <c r="H771" s="2"/>
      <c r="I771" s="2"/>
      <c r="J771" s="2"/>
      <c r="K771" s="5"/>
      <c r="L771" s="5"/>
      <c r="M771" s="5"/>
      <c r="N771" s="5"/>
      <c r="O771" s="5"/>
      <c r="P771" s="5"/>
      <c r="Q771" s="5"/>
      <c r="R771" s="5"/>
      <c r="S771" s="5"/>
      <c r="T771" s="5"/>
      <c r="U771" s="5"/>
      <c r="V771" s="5"/>
      <c r="W771" s="5"/>
      <c r="X771" s="5"/>
      <c r="Y771" s="5"/>
      <c r="Z771" s="5"/>
    </row>
    <row r="772" spans="1:26" x14ac:dyDescent="0.2">
      <c r="A772" s="5"/>
      <c r="B772" s="5"/>
      <c r="C772" s="5"/>
      <c r="D772" s="5"/>
      <c r="E772" s="5"/>
      <c r="F772" s="5"/>
      <c r="G772" s="2"/>
      <c r="H772" s="2"/>
      <c r="I772" s="2"/>
      <c r="J772" s="2"/>
      <c r="K772" s="5"/>
      <c r="L772" s="5"/>
      <c r="M772" s="5"/>
      <c r="N772" s="5"/>
      <c r="O772" s="5"/>
      <c r="P772" s="5"/>
      <c r="Q772" s="5"/>
      <c r="R772" s="5"/>
      <c r="S772" s="5"/>
      <c r="T772" s="5"/>
      <c r="U772" s="5"/>
      <c r="V772" s="5"/>
      <c r="W772" s="5"/>
      <c r="X772" s="5"/>
      <c r="Y772" s="5"/>
      <c r="Z772" s="5"/>
    </row>
    <row r="773" spans="1:26" x14ac:dyDescent="0.2">
      <c r="A773" s="5"/>
      <c r="B773" s="5"/>
      <c r="C773" s="5"/>
      <c r="D773" s="5"/>
      <c r="E773" s="5"/>
      <c r="F773" s="5"/>
      <c r="G773" s="2"/>
      <c r="H773" s="2"/>
      <c r="I773" s="2"/>
      <c r="J773" s="2"/>
      <c r="K773" s="5"/>
      <c r="L773" s="5"/>
      <c r="M773" s="5"/>
      <c r="N773" s="5"/>
      <c r="O773" s="5"/>
      <c r="P773" s="5"/>
      <c r="Q773" s="5"/>
      <c r="R773" s="5"/>
      <c r="S773" s="5"/>
      <c r="T773" s="5"/>
      <c r="U773" s="5"/>
      <c r="V773" s="5"/>
      <c r="W773" s="5"/>
      <c r="X773" s="5"/>
      <c r="Y773" s="5"/>
      <c r="Z773" s="5"/>
    </row>
    <row r="774" spans="1:26" x14ac:dyDescent="0.2">
      <c r="A774" s="5"/>
      <c r="B774" s="5"/>
      <c r="C774" s="5"/>
      <c r="D774" s="5"/>
      <c r="E774" s="5"/>
      <c r="F774" s="5"/>
      <c r="G774" s="2"/>
      <c r="H774" s="2"/>
      <c r="I774" s="2"/>
      <c r="J774" s="2"/>
      <c r="K774" s="5"/>
      <c r="L774" s="5"/>
      <c r="M774" s="5"/>
      <c r="N774" s="5"/>
      <c r="O774" s="5"/>
      <c r="P774" s="5"/>
      <c r="Q774" s="5"/>
      <c r="R774" s="5"/>
      <c r="S774" s="5"/>
      <c r="T774" s="5"/>
      <c r="U774" s="5"/>
      <c r="V774" s="5"/>
      <c r="W774" s="5"/>
      <c r="X774" s="5"/>
      <c r="Y774" s="5"/>
      <c r="Z774" s="5"/>
    </row>
    <row r="775" spans="1:26" x14ac:dyDescent="0.2">
      <c r="A775" s="5"/>
      <c r="B775" s="5"/>
      <c r="C775" s="5"/>
      <c r="D775" s="5"/>
      <c r="E775" s="5"/>
      <c r="F775" s="5"/>
      <c r="G775" s="2"/>
      <c r="H775" s="2"/>
      <c r="I775" s="2"/>
      <c r="J775" s="2"/>
      <c r="K775" s="5"/>
      <c r="L775" s="5"/>
      <c r="M775" s="5"/>
      <c r="N775" s="5"/>
      <c r="O775" s="5"/>
      <c r="P775" s="5"/>
      <c r="Q775" s="5"/>
      <c r="R775" s="5"/>
      <c r="S775" s="5"/>
      <c r="T775" s="5"/>
      <c r="U775" s="5"/>
      <c r="V775" s="5"/>
      <c r="W775" s="5"/>
      <c r="X775" s="5"/>
      <c r="Y775" s="5"/>
      <c r="Z775" s="5"/>
    </row>
    <row r="776" spans="1:26" x14ac:dyDescent="0.2">
      <c r="A776" s="5"/>
      <c r="B776" s="5"/>
      <c r="C776" s="5"/>
      <c r="D776" s="5"/>
      <c r="E776" s="5"/>
      <c r="F776" s="5"/>
      <c r="G776" s="2"/>
      <c r="H776" s="2"/>
      <c r="I776" s="2"/>
      <c r="J776" s="2"/>
      <c r="K776" s="5"/>
      <c r="L776" s="5"/>
      <c r="M776" s="5"/>
      <c r="N776" s="5"/>
      <c r="O776" s="5"/>
      <c r="P776" s="5"/>
      <c r="Q776" s="5"/>
      <c r="R776" s="5"/>
      <c r="S776" s="5"/>
      <c r="T776" s="5"/>
      <c r="U776" s="5"/>
      <c r="V776" s="5"/>
      <c r="W776" s="5"/>
      <c r="X776" s="5"/>
      <c r="Y776" s="5"/>
      <c r="Z776" s="5"/>
    </row>
    <row r="777" spans="1:26" x14ac:dyDescent="0.2">
      <c r="A777" s="5"/>
      <c r="B777" s="5"/>
      <c r="C777" s="5"/>
      <c r="D777" s="5"/>
      <c r="E777" s="5"/>
      <c r="F777" s="5"/>
      <c r="G777" s="2"/>
      <c r="H777" s="2"/>
      <c r="I777" s="2"/>
      <c r="J777" s="2"/>
      <c r="K777" s="5"/>
      <c r="L777" s="5"/>
      <c r="M777" s="5"/>
      <c r="N777" s="5"/>
      <c r="O777" s="5"/>
      <c r="P777" s="5"/>
      <c r="Q777" s="5"/>
      <c r="R777" s="5"/>
      <c r="S777" s="5"/>
      <c r="T777" s="5"/>
      <c r="U777" s="5"/>
      <c r="V777" s="5"/>
      <c r="W777" s="5"/>
      <c r="X777" s="5"/>
      <c r="Y777" s="5"/>
      <c r="Z777" s="5"/>
    </row>
    <row r="778" spans="1:26" x14ac:dyDescent="0.2">
      <c r="A778" s="5"/>
      <c r="B778" s="5"/>
      <c r="C778" s="5"/>
      <c r="D778" s="5"/>
      <c r="E778" s="5"/>
      <c r="F778" s="5"/>
      <c r="G778" s="2"/>
      <c r="H778" s="2"/>
      <c r="I778" s="2"/>
      <c r="J778" s="2"/>
      <c r="K778" s="5"/>
      <c r="L778" s="5"/>
      <c r="M778" s="5"/>
      <c r="N778" s="5"/>
      <c r="O778" s="5"/>
      <c r="P778" s="5"/>
      <c r="Q778" s="5"/>
      <c r="R778" s="5"/>
      <c r="S778" s="5"/>
      <c r="T778" s="5"/>
      <c r="U778" s="5"/>
      <c r="V778" s="5"/>
      <c r="W778" s="5"/>
      <c r="X778" s="5"/>
      <c r="Y778" s="5"/>
      <c r="Z778" s="5"/>
    </row>
    <row r="779" spans="1:26" x14ac:dyDescent="0.2">
      <c r="A779" s="5"/>
      <c r="B779" s="5"/>
      <c r="C779" s="5"/>
      <c r="D779" s="5"/>
      <c r="E779" s="5"/>
      <c r="F779" s="5"/>
      <c r="G779" s="2"/>
      <c r="H779" s="2"/>
      <c r="I779" s="2"/>
      <c r="J779" s="2"/>
      <c r="K779" s="5"/>
      <c r="L779" s="5"/>
      <c r="M779" s="5"/>
      <c r="N779" s="5"/>
      <c r="O779" s="5"/>
      <c r="P779" s="5"/>
      <c r="Q779" s="5"/>
      <c r="R779" s="5"/>
      <c r="S779" s="5"/>
      <c r="T779" s="5"/>
      <c r="U779" s="5"/>
      <c r="V779" s="5"/>
      <c r="W779" s="5"/>
      <c r="X779" s="5"/>
      <c r="Y779" s="5"/>
      <c r="Z779" s="5"/>
    </row>
    <row r="780" spans="1:26" x14ac:dyDescent="0.2">
      <c r="A780" s="5"/>
      <c r="B780" s="5"/>
      <c r="C780" s="5"/>
      <c r="D780" s="5"/>
      <c r="E780" s="5"/>
      <c r="F780" s="5"/>
      <c r="G780" s="2"/>
      <c r="H780" s="2"/>
      <c r="I780" s="2"/>
      <c r="J780" s="2"/>
      <c r="K780" s="5"/>
      <c r="L780" s="5"/>
      <c r="M780" s="5"/>
      <c r="N780" s="5"/>
      <c r="O780" s="5"/>
      <c r="P780" s="5"/>
      <c r="Q780" s="5"/>
      <c r="R780" s="5"/>
      <c r="S780" s="5"/>
      <c r="T780" s="5"/>
      <c r="U780" s="5"/>
      <c r="V780" s="5"/>
      <c r="W780" s="5"/>
      <c r="X780" s="5"/>
      <c r="Y780" s="5"/>
      <c r="Z780" s="5"/>
    </row>
    <row r="781" spans="1:26" x14ac:dyDescent="0.2">
      <c r="A781" s="5"/>
      <c r="B781" s="5"/>
      <c r="C781" s="5"/>
      <c r="D781" s="5"/>
      <c r="E781" s="5"/>
      <c r="F781" s="5"/>
      <c r="G781" s="2"/>
      <c r="H781" s="2"/>
      <c r="I781" s="2"/>
      <c r="J781" s="2"/>
      <c r="K781" s="5"/>
      <c r="L781" s="5"/>
      <c r="M781" s="5"/>
      <c r="N781" s="5"/>
      <c r="O781" s="5"/>
      <c r="P781" s="5"/>
      <c r="Q781" s="5"/>
      <c r="R781" s="5"/>
      <c r="S781" s="5"/>
      <c r="T781" s="5"/>
      <c r="U781" s="5"/>
      <c r="V781" s="5"/>
      <c r="W781" s="5"/>
      <c r="X781" s="5"/>
      <c r="Y781" s="5"/>
      <c r="Z781" s="5"/>
    </row>
    <row r="782" spans="1:26" x14ac:dyDescent="0.2">
      <c r="A782" s="5"/>
      <c r="B782" s="5"/>
      <c r="C782" s="5"/>
      <c r="D782" s="5"/>
      <c r="E782" s="5"/>
      <c r="F782" s="5"/>
      <c r="G782" s="2"/>
      <c r="H782" s="2"/>
      <c r="I782" s="2"/>
      <c r="J782" s="2"/>
      <c r="K782" s="5"/>
      <c r="L782" s="5"/>
      <c r="M782" s="5"/>
      <c r="N782" s="5"/>
      <c r="O782" s="5"/>
      <c r="P782" s="5"/>
      <c r="Q782" s="5"/>
      <c r="R782" s="5"/>
      <c r="S782" s="5"/>
      <c r="T782" s="5"/>
      <c r="U782" s="5"/>
      <c r="V782" s="5"/>
      <c r="W782" s="5"/>
      <c r="X782" s="5"/>
      <c r="Y782" s="5"/>
      <c r="Z782" s="5"/>
    </row>
    <row r="783" spans="1:26" x14ac:dyDescent="0.2">
      <c r="A783" s="5"/>
      <c r="B783" s="5"/>
      <c r="C783" s="5"/>
      <c r="D783" s="5"/>
      <c r="E783" s="5"/>
      <c r="F783" s="5"/>
      <c r="G783" s="2"/>
      <c r="H783" s="2"/>
      <c r="I783" s="2"/>
      <c r="J783" s="2"/>
      <c r="K783" s="5"/>
      <c r="L783" s="5"/>
      <c r="M783" s="5"/>
      <c r="N783" s="5"/>
      <c r="O783" s="5"/>
      <c r="P783" s="5"/>
      <c r="Q783" s="5"/>
      <c r="R783" s="5"/>
      <c r="S783" s="5"/>
      <c r="T783" s="5"/>
      <c r="U783" s="5"/>
      <c r="V783" s="5"/>
      <c r="W783" s="5"/>
      <c r="X783" s="5"/>
      <c r="Y783" s="5"/>
      <c r="Z783" s="5"/>
    </row>
    <row r="784" spans="1:26" x14ac:dyDescent="0.2">
      <c r="A784" s="5"/>
      <c r="B784" s="5"/>
      <c r="C784" s="5"/>
      <c r="D784" s="5"/>
      <c r="E784" s="5"/>
      <c r="F784" s="5"/>
      <c r="G784" s="2"/>
      <c r="H784" s="2"/>
      <c r="I784" s="2"/>
      <c r="J784" s="2"/>
      <c r="K784" s="5"/>
      <c r="L784" s="5"/>
      <c r="M784" s="5"/>
      <c r="N784" s="5"/>
      <c r="O784" s="5"/>
      <c r="P784" s="5"/>
      <c r="Q784" s="5"/>
      <c r="R784" s="5"/>
      <c r="S784" s="5"/>
      <c r="T784" s="5"/>
      <c r="U784" s="5"/>
      <c r="V784" s="5"/>
      <c r="W784" s="5"/>
      <c r="X784" s="5"/>
      <c r="Y784" s="5"/>
      <c r="Z784" s="5"/>
    </row>
    <row r="785" spans="1:26" x14ac:dyDescent="0.2">
      <c r="A785" s="5"/>
      <c r="B785" s="5"/>
      <c r="C785" s="5"/>
      <c r="D785" s="5"/>
      <c r="E785" s="5"/>
      <c r="F785" s="5"/>
      <c r="G785" s="2"/>
      <c r="H785" s="2"/>
      <c r="I785" s="2"/>
      <c r="J785" s="2"/>
      <c r="K785" s="5"/>
      <c r="L785" s="5"/>
      <c r="M785" s="5"/>
      <c r="N785" s="5"/>
      <c r="O785" s="5"/>
      <c r="P785" s="5"/>
      <c r="Q785" s="5"/>
      <c r="R785" s="5"/>
      <c r="S785" s="5"/>
      <c r="T785" s="5"/>
      <c r="U785" s="5"/>
      <c r="V785" s="5"/>
      <c r="W785" s="5"/>
      <c r="X785" s="5"/>
      <c r="Y785" s="5"/>
      <c r="Z785" s="5"/>
    </row>
    <row r="786" spans="1:26" x14ac:dyDescent="0.2">
      <c r="A786" s="5"/>
      <c r="B786" s="5"/>
      <c r="C786" s="5"/>
      <c r="D786" s="5"/>
      <c r="E786" s="5"/>
      <c r="F786" s="5"/>
      <c r="G786" s="2"/>
      <c r="H786" s="2"/>
      <c r="I786" s="2"/>
      <c r="J786" s="2"/>
      <c r="K786" s="5"/>
      <c r="L786" s="5"/>
      <c r="M786" s="5"/>
      <c r="N786" s="5"/>
      <c r="O786" s="5"/>
      <c r="P786" s="5"/>
      <c r="Q786" s="5"/>
      <c r="R786" s="5"/>
      <c r="S786" s="5"/>
      <c r="T786" s="5"/>
      <c r="U786" s="5"/>
      <c r="V786" s="5"/>
      <c r="W786" s="5"/>
      <c r="X786" s="5"/>
      <c r="Y786" s="5"/>
      <c r="Z786" s="5"/>
    </row>
    <row r="787" spans="1:26" x14ac:dyDescent="0.2">
      <c r="A787" s="5"/>
      <c r="B787" s="5"/>
      <c r="C787" s="5"/>
      <c r="D787" s="5"/>
      <c r="E787" s="5"/>
      <c r="F787" s="5"/>
      <c r="G787" s="2"/>
      <c r="H787" s="2"/>
      <c r="I787" s="2"/>
      <c r="J787" s="2"/>
      <c r="K787" s="5"/>
      <c r="L787" s="5"/>
      <c r="M787" s="5"/>
      <c r="N787" s="5"/>
      <c r="O787" s="5"/>
      <c r="P787" s="5"/>
      <c r="Q787" s="5"/>
      <c r="R787" s="5"/>
      <c r="S787" s="5"/>
      <c r="T787" s="5"/>
      <c r="U787" s="5"/>
      <c r="V787" s="5"/>
      <c r="W787" s="5"/>
      <c r="X787" s="5"/>
      <c r="Y787" s="5"/>
      <c r="Z787" s="5"/>
    </row>
    <row r="788" spans="1:26" x14ac:dyDescent="0.2">
      <c r="A788" s="5"/>
      <c r="B788" s="5"/>
      <c r="C788" s="5"/>
      <c r="D788" s="5"/>
      <c r="E788" s="5"/>
      <c r="F788" s="5"/>
      <c r="G788" s="2"/>
      <c r="H788" s="2"/>
      <c r="I788" s="2"/>
      <c r="J788" s="2"/>
      <c r="K788" s="5"/>
      <c r="L788" s="5"/>
      <c r="M788" s="5"/>
      <c r="N788" s="5"/>
      <c r="O788" s="5"/>
      <c r="P788" s="5"/>
      <c r="Q788" s="5"/>
      <c r="R788" s="5"/>
      <c r="S788" s="5"/>
      <c r="T788" s="5"/>
      <c r="U788" s="5"/>
      <c r="V788" s="5"/>
      <c r="W788" s="5"/>
      <c r="X788" s="5"/>
      <c r="Y788" s="5"/>
      <c r="Z788" s="5"/>
    </row>
    <row r="789" spans="1:26" x14ac:dyDescent="0.2">
      <c r="A789" s="5"/>
      <c r="B789" s="5"/>
      <c r="C789" s="5"/>
      <c r="D789" s="5"/>
      <c r="E789" s="5"/>
      <c r="F789" s="5"/>
      <c r="G789" s="2"/>
      <c r="H789" s="2"/>
      <c r="I789" s="2"/>
      <c r="J789" s="2"/>
      <c r="K789" s="5"/>
      <c r="L789" s="5"/>
      <c r="M789" s="5"/>
      <c r="N789" s="5"/>
      <c r="O789" s="5"/>
      <c r="P789" s="5"/>
      <c r="Q789" s="5"/>
      <c r="R789" s="5"/>
      <c r="S789" s="5"/>
      <c r="T789" s="5"/>
      <c r="U789" s="5"/>
      <c r="V789" s="5"/>
      <c r="W789" s="5"/>
      <c r="X789" s="5"/>
      <c r="Y789" s="5"/>
      <c r="Z789" s="5"/>
    </row>
    <row r="790" spans="1:26" x14ac:dyDescent="0.2">
      <c r="A790" s="5"/>
      <c r="B790" s="5"/>
      <c r="C790" s="5"/>
      <c r="D790" s="5"/>
      <c r="E790" s="5"/>
      <c r="F790" s="5"/>
      <c r="G790" s="2"/>
      <c r="H790" s="2"/>
      <c r="I790" s="2"/>
      <c r="J790" s="2"/>
      <c r="K790" s="5"/>
      <c r="L790" s="5"/>
      <c r="M790" s="5"/>
      <c r="N790" s="5"/>
      <c r="O790" s="5"/>
      <c r="P790" s="5"/>
      <c r="Q790" s="5"/>
      <c r="R790" s="5"/>
      <c r="S790" s="5"/>
      <c r="T790" s="5"/>
      <c r="U790" s="5"/>
      <c r="V790" s="5"/>
      <c r="W790" s="5"/>
      <c r="X790" s="5"/>
      <c r="Y790" s="5"/>
      <c r="Z790" s="5"/>
    </row>
    <row r="791" spans="1:26" x14ac:dyDescent="0.2">
      <c r="A791" s="5"/>
      <c r="B791" s="5"/>
      <c r="C791" s="5"/>
      <c r="D791" s="5"/>
      <c r="E791" s="5"/>
      <c r="F791" s="5"/>
      <c r="G791" s="2"/>
      <c r="H791" s="2"/>
      <c r="I791" s="2"/>
      <c r="J791" s="2"/>
      <c r="K791" s="5"/>
      <c r="L791" s="5"/>
      <c r="M791" s="5"/>
      <c r="N791" s="5"/>
      <c r="O791" s="5"/>
      <c r="P791" s="5"/>
      <c r="Q791" s="5"/>
      <c r="R791" s="5"/>
      <c r="S791" s="5"/>
      <c r="T791" s="5"/>
      <c r="U791" s="5"/>
      <c r="V791" s="5"/>
      <c r="W791" s="5"/>
      <c r="X791" s="5"/>
      <c r="Y791" s="5"/>
      <c r="Z791" s="5"/>
    </row>
    <row r="792" spans="1:26" x14ac:dyDescent="0.2">
      <c r="A792" s="5"/>
      <c r="B792" s="5"/>
      <c r="C792" s="5"/>
      <c r="D792" s="5"/>
      <c r="E792" s="5"/>
      <c r="F792" s="5"/>
      <c r="G792" s="2"/>
      <c r="H792" s="2"/>
      <c r="I792" s="2"/>
      <c r="J792" s="2"/>
      <c r="K792" s="5"/>
      <c r="L792" s="5"/>
      <c r="M792" s="5"/>
      <c r="N792" s="5"/>
      <c r="O792" s="5"/>
      <c r="P792" s="5"/>
      <c r="Q792" s="5"/>
      <c r="R792" s="5"/>
      <c r="S792" s="5"/>
      <c r="T792" s="5"/>
      <c r="U792" s="5"/>
      <c r="V792" s="5"/>
      <c r="W792" s="5"/>
      <c r="X792" s="5"/>
      <c r="Y792" s="5"/>
      <c r="Z792" s="5"/>
    </row>
    <row r="793" spans="1:26" x14ac:dyDescent="0.2">
      <c r="A793" s="5"/>
      <c r="B793" s="5"/>
      <c r="C793" s="5"/>
      <c r="D793" s="5"/>
      <c r="E793" s="5"/>
      <c r="F793" s="5"/>
      <c r="G793" s="2"/>
      <c r="H793" s="2"/>
      <c r="I793" s="2"/>
      <c r="J793" s="2"/>
      <c r="K793" s="5"/>
      <c r="L793" s="5"/>
      <c r="M793" s="5"/>
      <c r="N793" s="5"/>
      <c r="O793" s="5"/>
      <c r="P793" s="5"/>
      <c r="Q793" s="5"/>
      <c r="R793" s="5"/>
      <c r="S793" s="5"/>
      <c r="T793" s="5"/>
      <c r="U793" s="5"/>
      <c r="V793" s="5"/>
      <c r="W793" s="5"/>
      <c r="X793" s="5"/>
      <c r="Y793" s="5"/>
      <c r="Z793" s="5"/>
    </row>
    <row r="794" spans="1:26" x14ac:dyDescent="0.2">
      <c r="A794" s="5"/>
      <c r="B794" s="5"/>
      <c r="C794" s="5"/>
      <c r="D794" s="5"/>
      <c r="E794" s="5"/>
      <c r="F794" s="5"/>
      <c r="G794" s="2"/>
      <c r="H794" s="2"/>
      <c r="I794" s="2"/>
      <c r="J794" s="2"/>
      <c r="K794" s="5"/>
      <c r="L794" s="5"/>
      <c r="M794" s="5"/>
      <c r="N794" s="5"/>
      <c r="O794" s="5"/>
      <c r="P794" s="5"/>
      <c r="Q794" s="5"/>
      <c r="R794" s="5"/>
      <c r="S794" s="5"/>
      <c r="T794" s="5"/>
      <c r="U794" s="5"/>
      <c r="V794" s="5"/>
      <c r="W794" s="5"/>
      <c r="X794" s="5"/>
      <c r="Y794" s="5"/>
      <c r="Z794" s="5"/>
    </row>
    <row r="795" spans="1:26" x14ac:dyDescent="0.2">
      <c r="A795" s="5"/>
      <c r="B795" s="5"/>
      <c r="C795" s="5"/>
      <c r="D795" s="5"/>
      <c r="E795" s="5"/>
      <c r="F795" s="5"/>
      <c r="G795" s="2"/>
      <c r="H795" s="2"/>
      <c r="I795" s="2"/>
      <c r="J795" s="2"/>
      <c r="K795" s="5"/>
      <c r="L795" s="5"/>
      <c r="M795" s="5"/>
      <c r="N795" s="5"/>
      <c r="O795" s="5"/>
      <c r="P795" s="5"/>
      <c r="Q795" s="5"/>
      <c r="R795" s="5"/>
      <c r="S795" s="5"/>
      <c r="T795" s="5"/>
      <c r="U795" s="5"/>
      <c r="V795" s="5"/>
      <c r="W795" s="5"/>
      <c r="X795" s="5"/>
      <c r="Y795" s="5"/>
      <c r="Z795" s="5"/>
    </row>
    <row r="796" spans="1:26" x14ac:dyDescent="0.2">
      <c r="A796" s="5"/>
      <c r="B796" s="5"/>
      <c r="C796" s="5"/>
      <c r="D796" s="5"/>
      <c r="E796" s="5"/>
      <c r="F796" s="5"/>
      <c r="G796" s="2"/>
      <c r="H796" s="2"/>
      <c r="I796" s="2"/>
      <c r="J796" s="2"/>
      <c r="K796" s="5"/>
      <c r="L796" s="5"/>
      <c r="M796" s="5"/>
      <c r="N796" s="5"/>
      <c r="O796" s="5"/>
      <c r="P796" s="5"/>
      <c r="Q796" s="5"/>
      <c r="R796" s="5"/>
      <c r="S796" s="5"/>
      <c r="T796" s="5"/>
      <c r="U796" s="5"/>
      <c r="V796" s="5"/>
      <c r="W796" s="5"/>
      <c r="X796" s="5"/>
      <c r="Y796" s="5"/>
      <c r="Z796" s="5"/>
    </row>
    <row r="797" spans="1:26" x14ac:dyDescent="0.2">
      <c r="A797" s="5"/>
      <c r="B797" s="5"/>
      <c r="C797" s="5"/>
      <c r="D797" s="5"/>
      <c r="E797" s="5"/>
      <c r="F797" s="5"/>
      <c r="G797" s="2"/>
      <c r="H797" s="2"/>
      <c r="I797" s="2"/>
      <c r="J797" s="2"/>
      <c r="K797" s="5"/>
      <c r="L797" s="5"/>
      <c r="M797" s="5"/>
      <c r="N797" s="5"/>
      <c r="O797" s="5"/>
      <c r="P797" s="5"/>
      <c r="Q797" s="5"/>
      <c r="R797" s="5"/>
      <c r="S797" s="5"/>
      <c r="T797" s="5"/>
      <c r="U797" s="5"/>
      <c r="V797" s="5"/>
      <c r="W797" s="5"/>
      <c r="X797" s="5"/>
      <c r="Y797" s="5"/>
      <c r="Z797" s="5"/>
    </row>
    <row r="798" spans="1:26" x14ac:dyDescent="0.2">
      <c r="A798" s="5"/>
      <c r="B798" s="5"/>
      <c r="C798" s="5"/>
      <c r="D798" s="5"/>
      <c r="E798" s="5"/>
      <c r="F798" s="5"/>
      <c r="G798" s="2"/>
      <c r="H798" s="2"/>
      <c r="I798" s="2"/>
      <c r="J798" s="2"/>
      <c r="K798" s="5"/>
      <c r="L798" s="5"/>
      <c r="M798" s="5"/>
      <c r="N798" s="5"/>
      <c r="O798" s="5"/>
      <c r="P798" s="5"/>
      <c r="Q798" s="5"/>
      <c r="R798" s="5"/>
      <c r="S798" s="5"/>
      <c r="T798" s="5"/>
      <c r="U798" s="5"/>
      <c r="V798" s="5"/>
      <c r="W798" s="5"/>
      <c r="X798" s="5"/>
      <c r="Y798" s="5"/>
      <c r="Z798" s="5"/>
    </row>
    <row r="799" spans="1:26" x14ac:dyDescent="0.2">
      <c r="A799" s="5"/>
      <c r="B799" s="5"/>
      <c r="C799" s="5"/>
      <c r="D799" s="5"/>
      <c r="E799" s="5"/>
      <c r="F799" s="5"/>
      <c r="G799" s="2"/>
      <c r="H799" s="2"/>
      <c r="I799" s="2"/>
      <c r="J799" s="2"/>
      <c r="K799" s="5"/>
      <c r="L799" s="5"/>
      <c r="M799" s="5"/>
      <c r="N799" s="5"/>
      <c r="O799" s="5"/>
      <c r="P799" s="5"/>
      <c r="Q799" s="5"/>
      <c r="R799" s="5"/>
      <c r="S799" s="5"/>
      <c r="T799" s="5"/>
      <c r="U799" s="5"/>
      <c r="V799" s="5"/>
      <c r="W799" s="5"/>
      <c r="X799" s="5"/>
      <c r="Y799" s="5"/>
      <c r="Z799" s="5"/>
    </row>
    <row r="800" spans="1:26" x14ac:dyDescent="0.2">
      <c r="A800" s="5"/>
      <c r="B800" s="5"/>
      <c r="C800" s="5"/>
      <c r="D800" s="5"/>
      <c r="E800" s="5"/>
      <c r="F800" s="5"/>
      <c r="G800" s="2"/>
      <c r="H800" s="2"/>
      <c r="I800" s="2"/>
      <c r="J800" s="2"/>
      <c r="K800" s="5"/>
      <c r="L800" s="5"/>
      <c r="M800" s="5"/>
      <c r="N800" s="5"/>
      <c r="O800" s="5"/>
      <c r="P800" s="5"/>
      <c r="Q800" s="5"/>
      <c r="R800" s="5"/>
      <c r="S800" s="5"/>
      <c r="T800" s="5"/>
      <c r="U800" s="5"/>
      <c r="V800" s="5"/>
      <c r="W800" s="5"/>
      <c r="X800" s="5"/>
      <c r="Y800" s="5"/>
      <c r="Z800" s="5"/>
    </row>
    <row r="801" spans="1:26" x14ac:dyDescent="0.2">
      <c r="A801" s="5"/>
      <c r="B801" s="5"/>
      <c r="C801" s="5"/>
      <c r="D801" s="5"/>
      <c r="E801" s="5"/>
      <c r="F801" s="5"/>
      <c r="G801" s="2"/>
      <c r="H801" s="2"/>
      <c r="I801" s="2"/>
      <c r="J801" s="2"/>
      <c r="K801" s="5"/>
      <c r="L801" s="5"/>
      <c r="M801" s="5"/>
      <c r="N801" s="5"/>
      <c r="O801" s="5"/>
      <c r="P801" s="5"/>
      <c r="Q801" s="5"/>
      <c r="R801" s="5"/>
      <c r="S801" s="5"/>
      <c r="T801" s="5"/>
      <c r="U801" s="5"/>
      <c r="V801" s="5"/>
      <c r="W801" s="5"/>
      <c r="X801" s="5"/>
      <c r="Y801" s="5"/>
      <c r="Z801" s="5"/>
    </row>
    <row r="802" spans="1:26" x14ac:dyDescent="0.2">
      <c r="A802" s="5"/>
      <c r="B802" s="5"/>
      <c r="C802" s="5"/>
      <c r="D802" s="5"/>
      <c r="E802" s="5"/>
      <c r="F802" s="5"/>
      <c r="G802" s="2"/>
      <c r="H802" s="2"/>
      <c r="I802" s="2"/>
      <c r="J802" s="2"/>
      <c r="K802" s="5"/>
      <c r="L802" s="5"/>
      <c r="M802" s="5"/>
      <c r="N802" s="5"/>
      <c r="O802" s="5"/>
      <c r="P802" s="5"/>
      <c r="Q802" s="5"/>
      <c r="R802" s="5"/>
      <c r="S802" s="5"/>
      <c r="T802" s="5"/>
      <c r="U802" s="5"/>
      <c r="V802" s="5"/>
      <c r="W802" s="5"/>
      <c r="X802" s="5"/>
      <c r="Y802" s="5"/>
      <c r="Z802" s="5"/>
    </row>
    <row r="803" spans="1:26" x14ac:dyDescent="0.2">
      <c r="A803" s="5"/>
      <c r="B803" s="5"/>
      <c r="C803" s="5"/>
      <c r="D803" s="5"/>
      <c r="E803" s="5"/>
      <c r="F803" s="5"/>
      <c r="G803" s="2"/>
      <c r="H803" s="2"/>
      <c r="I803" s="2"/>
      <c r="J803" s="2"/>
      <c r="K803" s="5"/>
      <c r="L803" s="5"/>
      <c r="M803" s="5"/>
      <c r="N803" s="5"/>
      <c r="O803" s="5"/>
      <c r="P803" s="5"/>
      <c r="Q803" s="5"/>
      <c r="R803" s="5"/>
      <c r="S803" s="5"/>
      <c r="T803" s="5"/>
      <c r="U803" s="5"/>
      <c r="V803" s="5"/>
      <c r="W803" s="5"/>
      <c r="X803" s="5"/>
      <c r="Y803" s="5"/>
      <c r="Z803" s="5"/>
    </row>
    <row r="804" spans="1:26" x14ac:dyDescent="0.2">
      <c r="A804" s="5"/>
      <c r="B804" s="5"/>
      <c r="C804" s="5"/>
      <c r="D804" s="5"/>
      <c r="E804" s="5"/>
      <c r="F804" s="5"/>
      <c r="G804" s="2"/>
      <c r="H804" s="2"/>
      <c r="I804" s="2"/>
      <c r="J804" s="2"/>
      <c r="K804" s="5"/>
      <c r="L804" s="5"/>
      <c r="M804" s="5"/>
      <c r="N804" s="5"/>
      <c r="O804" s="5"/>
      <c r="P804" s="5"/>
      <c r="Q804" s="5"/>
      <c r="R804" s="5"/>
      <c r="S804" s="5"/>
      <c r="T804" s="5"/>
      <c r="U804" s="5"/>
      <c r="V804" s="5"/>
      <c r="W804" s="5"/>
      <c r="X804" s="5"/>
      <c r="Y804" s="5"/>
      <c r="Z804" s="5"/>
    </row>
    <row r="805" spans="1:26" x14ac:dyDescent="0.2">
      <c r="A805" s="5"/>
      <c r="B805" s="5"/>
      <c r="C805" s="5"/>
      <c r="D805" s="5"/>
      <c r="E805" s="5"/>
      <c r="F805" s="5"/>
      <c r="G805" s="2"/>
      <c r="H805" s="2"/>
      <c r="I805" s="2"/>
      <c r="J805" s="2"/>
      <c r="K805" s="5"/>
      <c r="L805" s="5"/>
      <c r="M805" s="5"/>
      <c r="N805" s="5"/>
      <c r="O805" s="5"/>
      <c r="P805" s="5"/>
      <c r="Q805" s="5"/>
      <c r="R805" s="5"/>
      <c r="S805" s="5"/>
      <c r="T805" s="5"/>
      <c r="U805" s="5"/>
      <c r="V805" s="5"/>
      <c r="W805" s="5"/>
      <c r="X805" s="5"/>
      <c r="Y805" s="5"/>
      <c r="Z805" s="5"/>
    </row>
    <row r="806" spans="1:26" x14ac:dyDescent="0.2">
      <c r="A806" s="5"/>
      <c r="B806" s="5"/>
      <c r="C806" s="5"/>
      <c r="D806" s="5"/>
      <c r="E806" s="5"/>
      <c r="F806" s="5"/>
      <c r="G806" s="2"/>
      <c r="H806" s="2"/>
      <c r="I806" s="2"/>
      <c r="J806" s="2"/>
      <c r="K806" s="5"/>
      <c r="L806" s="5"/>
      <c r="M806" s="5"/>
      <c r="N806" s="5"/>
      <c r="O806" s="5"/>
      <c r="P806" s="5"/>
      <c r="Q806" s="5"/>
      <c r="R806" s="5"/>
      <c r="S806" s="5"/>
      <c r="T806" s="5"/>
      <c r="U806" s="5"/>
      <c r="V806" s="5"/>
      <c r="W806" s="5"/>
      <c r="X806" s="5"/>
      <c r="Y806" s="5"/>
      <c r="Z806" s="5"/>
    </row>
    <row r="807" spans="1:26" x14ac:dyDescent="0.2">
      <c r="A807" s="5"/>
      <c r="B807" s="5"/>
      <c r="C807" s="5"/>
      <c r="D807" s="5"/>
      <c r="E807" s="5"/>
      <c r="F807" s="5"/>
      <c r="G807" s="2"/>
      <c r="H807" s="2"/>
      <c r="I807" s="2"/>
      <c r="J807" s="2"/>
      <c r="K807" s="5"/>
      <c r="L807" s="5"/>
      <c r="M807" s="5"/>
      <c r="N807" s="5"/>
      <c r="O807" s="5"/>
      <c r="P807" s="5"/>
      <c r="Q807" s="5"/>
      <c r="R807" s="5"/>
      <c r="S807" s="5"/>
      <c r="T807" s="5"/>
      <c r="U807" s="5"/>
      <c r="V807" s="5"/>
      <c r="W807" s="5"/>
      <c r="X807" s="5"/>
      <c r="Y807" s="5"/>
      <c r="Z807" s="5"/>
    </row>
    <row r="808" spans="1:26" x14ac:dyDescent="0.2">
      <c r="A808" s="5"/>
      <c r="B808" s="5"/>
      <c r="C808" s="5"/>
      <c r="D808" s="5"/>
      <c r="E808" s="5"/>
      <c r="F808" s="5"/>
      <c r="G808" s="2"/>
      <c r="H808" s="2"/>
      <c r="I808" s="2"/>
      <c r="J808" s="2"/>
      <c r="K808" s="5"/>
      <c r="L808" s="5"/>
      <c r="M808" s="5"/>
      <c r="N808" s="5"/>
      <c r="O808" s="5"/>
      <c r="P808" s="5"/>
      <c r="Q808" s="5"/>
      <c r="R808" s="5"/>
      <c r="S808" s="5"/>
      <c r="T808" s="5"/>
      <c r="U808" s="5"/>
      <c r="V808" s="5"/>
      <c r="W808" s="5"/>
      <c r="X808" s="5"/>
      <c r="Y808" s="5"/>
      <c r="Z808" s="5"/>
    </row>
    <row r="809" spans="1:26" x14ac:dyDescent="0.2">
      <c r="A809" s="5"/>
      <c r="B809" s="5"/>
      <c r="C809" s="5"/>
      <c r="D809" s="5"/>
      <c r="E809" s="5"/>
      <c r="F809" s="5"/>
      <c r="G809" s="2"/>
      <c r="H809" s="2"/>
      <c r="I809" s="2"/>
      <c r="J809" s="2"/>
      <c r="K809" s="5"/>
      <c r="L809" s="5"/>
      <c r="M809" s="5"/>
      <c r="N809" s="5"/>
      <c r="O809" s="5"/>
      <c r="P809" s="5"/>
      <c r="Q809" s="5"/>
      <c r="R809" s="5"/>
      <c r="S809" s="5"/>
      <c r="T809" s="5"/>
      <c r="U809" s="5"/>
      <c r="V809" s="5"/>
      <c r="W809" s="5"/>
      <c r="X809" s="5"/>
      <c r="Y809" s="5"/>
      <c r="Z809" s="5"/>
    </row>
    <row r="810" spans="1:26" x14ac:dyDescent="0.2">
      <c r="A810" s="5"/>
      <c r="B810" s="5"/>
      <c r="C810" s="5"/>
      <c r="D810" s="5"/>
      <c r="E810" s="5"/>
      <c r="F810" s="5"/>
      <c r="G810" s="2"/>
      <c r="H810" s="2"/>
      <c r="I810" s="2"/>
      <c r="J810" s="2"/>
      <c r="K810" s="5"/>
      <c r="L810" s="5"/>
      <c r="M810" s="5"/>
      <c r="N810" s="5"/>
      <c r="O810" s="5"/>
      <c r="P810" s="5"/>
      <c r="Q810" s="5"/>
      <c r="R810" s="5"/>
      <c r="S810" s="5"/>
      <c r="T810" s="5"/>
      <c r="U810" s="5"/>
      <c r="V810" s="5"/>
      <c r="W810" s="5"/>
      <c r="X810" s="5"/>
      <c r="Y810" s="5"/>
      <c r="Z810" s="5"/>
    </row>
    <row r="811" spans="1:26" x14ac:dyDescent="0.2">
      <c r="A811" s="5"/>
      <c r="B811" s="5"/>
      <c r="C811" s="5"/>
      <c r="D811" s="5"/>
      <c r="E811" s="5"/>
      <c r="F811" s="5"/>
      <c r="G811" s="2"/>
      <c r="H811" s="2"/>
      <c r="I811" s="2"/>
      <c r="J811" s="2"/>
      <c r="K811" s="5"/>
      <c r="L811" s="5"/>
      <c r="M811" s="5"/>
      <c r="N811" s="5"/>
      <c r="O811" s="5"/>
      <c r="P811" s="5"/>
      <c r="Q811" s="5"/>
      <c r="R811" s="5"/>
      <c r="S811" s="5"/>
      <c r="T811" s="5"/>
      <c r="U811" s="5"/>
      <c r="V811" s="5"/>
      <c r="W811" s="5"/>
      <c r="X811" s="5"/>
      <c r="Y811" s="5"/>
      <c r="Z811" s="5"/>
    </row>
    <row r="812" spans="1:26" x14ac:dyDescent="0.2">
      <c r="A812" s="5"/>
      <c r="B812" s="5"/>
      <c r="C812" s="5"/>
      <c r="D812" s="5"/>
      <c r="E812" s="5"/>
      <c r="F812" s="5"/>
      <c r="G812" s="2"/>
      <c r="H812" s="2"/>
      <c r="I812" s="2"/>
      <c r="J812" s="2"/>
      <c r="K812" s="5"/>
      <c r="L812" s="5"/>
      <c r="M812" s="5"/>
      <c r="N812" s="5"/>
      <c r="O812" s="5"/>
      <c r="P812" s="5"/>
      <c r="Q812" s="5"/>
      <c r="R812" s="5"/>
      <c r="S812" s="5"/>
      <c r="T812" s="5"/>
      <c r="U812" s="5"/>
      <c r="V812" s="5"/>
      <c r="W812" s="5"/>
      <c r="X812" s="5"/>
      <c r="Y812" s="5"/>
      <c r="Z812" s="5"/>
    </row>
    <row r="813" spans="1:26" x14ac:dyDescent="0.2">
      <c r="A813" s="5"/>
      <c r="B813" s="5"/>
      <c r="C813" s="5"/>
      <c r="D813" s="5"/>
      <c r="E813" s="5"/>
      <c r="F813" s="5"/>
      <c r="G813" s="2"/>
      <c r="H813" s="2"/>
      <c r="I813" s="2"/>
      <c r="J813" s="2"/>
      <c r="K813" s="5"/>
      <c r="L813" s="5"/>
      <c r="M813" s="5"/>
      <c r="N813" s="5"/>
      <c r="O813" s="5"/>
      <c r="P813" s="5"/>
      <c r="Q813" s="5"/>
      <c r="R813" s="5"/>
      <c r="S813" s="5"/>
      <c r="T813" s="5"/>
      <c r="U813" s="5"/>
      <c r="V813" s="5"/>
      <c r="W813" s="5"/>
      <c r="X813" s="5"/>
      <c r="Y813" s="5"/>
      <c r="Z813" s="5"/>
    </row>
    <row r="814" spans="1:26" x14ac:dyDescent="0.2">
      <c r="A814" s="5"/>
      <c r="B814" s="5"/>
      <c r="C814" s="5"/>
      <c r="D814" s="5"/>
      <c r="E814" s="5"/>
      <c r="F814" s="5"/>
      <c r="G814" s="2"/>
      <c r="H814" s="2"/>
      <c r="I814" s="2"/>
      <c r="J814" s="2"/>
      <c r="K814" s="5"/>
      <c r="L814" s="5"/>
      <c r="M814" s="5"/>
      <c r="N814" s="5"/>
      <c r="O814" s="5"/>
      <c r="P814" s="5"/>
      <c r="Q814" s="5"/>
      <c r="R814" s="5"/>
      <c r="S814" s="5"/>
      <c r="T814" s="5"/>
      <c r="U814" s="5"/>
      <c r="V814" s="5"/>
      <c r="W814" s="5"/>
      <c r="X814" s="5"/>
      <c r="Y814" s="5"/>
      <c r="Z814" s="5"/>
    </row>
    <row r="815" spans="1:26" x14ac:dyDescent="0.2">
      <c r="A815" s="5"/>
      <c r="B815" s="5"/>
      <c r="C815" s="5"/>
      <c r="D815" s="5"/>
      <c r="E815" s="5"/>
      <c r="F815" s="5"/>
      <c r="G815" s="2"/>
      <c r="H815" s="2"/>
      <c r="I815" s="2"/>
      <c r="J815" s="2"/>
      <c r="K815" s="5"/>
      <c r="L815" s="5"/>
      <c r="M815" s="5"/>
      <c r="N815" s="5"/>
      <c r="O815" s="5"/>
      <c r="P815" s="5"/>
      <c r="Q815" s="5"/>
      <c r="R815" s="5"/>
      <c r="S815" s="5"/>
      <c r="T815" s="5"/>
      <c r="U815" s="5"/>
      <c r="V815" s="5"/>
      <c r="W815" s="5"/>
      <c r="X815" s="5"/>
      <c r="Y815" s="5"/>
      <c r="Z815" s="5"/>
    </row>
    <row r="816" spans="1:26" x14ac:dyDescent="0.2">
      <c r="A816" s="5"/>
      <c r="B816" s="5"/>
      <c r="C816" s="5"/>
      <c r="D816" s="5"/>
      <c r="E816" s="5"/>
      <c r="F816" s="5"/>
      <c r="G816" s="2"/>
      <c r="H816" s="2"/>
      <c r="I816" s="2"/>
      <c r="J816" s="2"/>
      <c r="K816" s="5"/>
      <c r="L816" s="5"/>
      <c r="M816" s="5"/>
      <c r="N816" s="5"/>
      <c r="O816" s="5"/>
      <c r="P816" s="5"/>
      <c r="Q816" s="5"/>
      <c r="R816" s="5"/>
      <c r="S816" s="5"/>
      <c r="T816" s="5"/>
      <c r="U816" s="5"/>
      <c r="V816" s="5"/>
      <c r="W816" s="5"/>
      <c r="X816" s="5"/>
      <c r="Y816" s="5"/>
      <c r="Z816" s="5"/>
    </row>
    <row r="817" spans="1:26" x14ac:dyDescent="0.2">
      <c r="A817" s="5"/>
      <c r="B817" s="5"/>
      <c r="C817" s="5"/>
      <c r="D817" s="5"/>
      <c r="E817" s="5"/>
      <c r="F817" s="5"/>
      <c r="G817" s="2"/>
      <c r="H817" s="2"/>
      <c r="I817" s="2"/>
      <c r="J817" s="2"/>
      <c r="K817" s="5"/>
      <c r="L817" s="5"/>
      <c r="M817" s="5"/>
      <c r="N817" s="5"/>
      <c r="O817" s="5"/>
      <c r="P817" s="5"/>
      <c r="Q817" s="5"/>
      <c r="R817" s="5"/>
      <c r="S817" s="5"/>
      <c r="T817" s="5"/>
      <c r="U817" s="5"/>
      <c r="V817" s="5"/>
      <c r="W817" s="5"/>
      <c r="X817" s="5"/>
      <c r="Y817" s="5"/>
      <c r="Z817" s="5"/>
    </row>
    <row r="818" spans="1:26" x14ac:dyDescent="0.2">
      <c r="A818" s="5"/>
      <c r="B818" s="5"/>
      <c r="C818" s="5"/>
      <c r="D818" s="5"/>
      <c r="E818" s="5"/>
      <c r="F818" s="5"/>
      <c r="G818" s="2"/>
      <c r="H818" s="2"/>
      <c r="I818" s="2"/>
      <c r="J818" s="2"/>
      <c r="K818" s="5"/>
      <c r="L818" s="5"/>
      <c r="M818" s="5"/>
      <c r="N818" s="5"/>
      <c r="O818" s="5"/>
      <c r="P818" s="5"/>
      <c r="Q818" s="5"/>
      <c r="R818" s="5"/>
      <c r="S818" s="5"/>
      <c r="T818" s="5"/>
      <c r="U818" s="5"/>
      <c r="V818" s="5"/>
      <c r="W818" s="5"/>
      <c r="X818" s="5"/>
      <c r="Y818" s="5"/>
      <c r="Z818" s="5"/>
    </row>
    <row r="819" spans="1:26" x14ac:dyDescent="0.2">
      <c r="A819" s="5"/>
      <c r="B819" s="5"/>
      <c r="C819" s="5"/>
      <c r="D819" s="5"/>
      <c r="E819" s="5"/>
      <c r="F819" s="5"/>
      <c r="G819" s="2"/>
      <c r="H819" s="2"/>
      <c r="I819" s="2"/>
      <c r="J819" s="2"/>
      <c r="K819" s="5"/>
      <c r="L819" s="5"/>
      <c r="M819" s="5"/>
      <c r="N819" s="5"/>
      <c r="O819" s="5"/>
      <c r="P819" s="5"/>
      <c r="Q819" s="5"/>
      <c r="R819" s="5"/>
      <c r="S819" s="5"/>
      <c r="T819" s="5"/>
      <c r="U819" s="5"/>
      <c r="V819" s="5"/>
      <c r="W819" s="5"/>
      <c r="X819" s="5"/>
      <c r="Y819" s="5"/>
      <c r="Z819" s="5"/>
    </row>
    <row r="820" spans="1:26" x14ac:dyDescent="0.2">
      <c r="A820" s="5"/>
      <c r="B820" s="5"/>
      <c r="C820" s="5"/>
      <c r="D820" s="5"/>
      <c r="E820" s="5"/>
      <c r="F820" s="5"/>
      <c r="G820" s="2"/>
      <c r="H820" s="2"/>
      <c r="I820" s="2"/>
      <c r="J820" s="2"/>
      <c r="K820" s="5"/>
      <c r="L820" s="5"/>
      <c r="M820" s="5"/>
      <c r="N820" s="5"/>
      <c r="O820" s="5"/>
      <c r="P820" s="5"/>
      <c r="Q820" s="5"/>
      <c r="R820" s="5"/>
      <c r="S820" s="5"/>
      <c r="T820" s="5"/>
      <c r="U820" s="5"/>
      <c r="V820" s="5"/>
      <c r="W820" s="5"/>
      <c r="X820" s="5"/>
      <c r="Y820" s="5"/>
      <c r="Z820" s="5"/>
    </row>
    <row r="821" spans="1:26" x14ac:dyDescent="0.2">
      <c r="A821" s="5"/>
      <c r="B821" s="5"/>
      <c r="C821" s="5"/>
      <c r="D821" s="5"/>
      <c r="E821" s="5"/>
      <c r="F821" s="5"/>
      <c r="G821" s="2"/>
      <c r="H821" s="2"/>
      <c r="I821" s="2"/>
      <c r="J821" s="2"/>
      <c r="K821" s="5"/>
      <c r="L821" s="5"/>
      <c r="M821" s="5"/>
      <c r="N821" s="5"/>
      <c r="O821" s="5"/>
      <c r="P821" s="5"/>
      <c r="Q821" s="5"/>
      <c r="R821" s="5"/>
      <c r="S821" s="5"/>
      <c r="T821" s="5"/>
      <c r="U821" s="5"/>
      <c r="V821" s="5"/>
      <c r="W821" s="5"/>
      <c r="X821" s="5"/>
      <c r="Y821" s="5"/>
      <c r="Z821" s="5"/>
    </row>
    <row r="822" spans="1:26" x14ac:dyDescent="0.2">
      <c r="A822" s="5"/>
      <c r="B822" s="5"/>
      <c r="C822" s="5"/>
      <c r="D822" s="5"/>
      <c r="E822" s="5"/>
      <c r="F822" s="5"/>
      <c r="G822" s="2"/>
      <c r="H822" s="2"/>
      <c r="I822" s="2"/>
      <c r="J822" s="2"/>
      <c r="K822" s="5"/>
      <c r="L822" s="5"/>
      <c r="M822" s="5"/>
      <c r="N822" s="5"/>
      <c r="O822" s="5"/>
      <c r="P822" s="5"/>
      <c r="Q822" s="5"/>
      <c r="R822" s="5"/>
      <c r="S822" s="5"/>
      <c r="T822" s="5"/>
      <c r="U822" s="5"/>
      <c r="V822" s="5"/>
      <c r="W822" s="5"/>
      <c r="X822" s="5"/>
      <c r="Y822" s="5"/>
      <c r="Z822" s="5"/>
    </row>
    <row r="823" spans="1:26" x14ac:dyDescent="0.2">
      <c r="A823" s="5"/>
      <c r="B823" s="5"/>
      <c r="C823" s="5"/>
      <c r="D823" s="5"/>
      <c r="E823" s="5"/>
      <c r="F823" s="5"/>
      <c r="G823" s="2"/>
      <c r="H823" s="2"/>
      <c r="I823" s="2"/>
      <c r="J823" s="2"/>
      <c r="K823" s="5"/>
      <c r="L823" s="5"/>
      <c r="M823" s="5"/>
      <c r="N823" s="5"/>
      <c r="O823" s="5"/>
      <c r="P823" s="5"/>
      <c r="Q823" s="5"/>
      <c r="R823" s="5"/>
      <c r="S823" s="5"/>
      <c r="T823" s="5"/>
      <c r="U823" s="5"/>
      <c r="V823" s="5"/>
      <c r="W823" s="5"/>
      <c r="X823" s="5"/>
      <c r="Y823" s="5"/>
      <c r="Z823" s="5"/>
    </row>
    <row r="824" spans="1:26" x14ac:dyDescent="0.2">
      <c r="A824" s="5"/>
      <c r="B824" s="5"/>
      <c r="C824" s="5"/>
      <c r="D824" s="5"/>
      <c r="E824" s="5"/>
      <c r="F824" s="5"/>
      <c r="G824" s="2"/>
      <c r="H824" s="2"/>
      <c r="I824" s="2"/>
      <c r="J824" s="2"/>
      <c r="K824" s="5"/>
      <c r="L824" s="5"/>
      <c r="M824" s="5"/>
      <c r="N824" s="5"/>
      <c r="O824" s="5"/>
      <c r="P824" s="5"/>
      <c r="Q824" s="5"/>
      <c r="R824" s="5"/>
      <c r="S824" s="5"/>
      <c r="T824" s="5"/>
      <c r="U824" s="5"/>
      <c r="V824" s="5"/>
      <c r="W824" s="5"/>
      <c r="X824" s="5"/>
      <c r="Y824" s="5"/>
      <c r="Z824" s="5"/>
    </row>
    <row r="825" spans="1:26" x14ac:dyDescent="0.2">
      <c r="A825" s="5"/>
      <c r="B825" s="5"/>
      <c r="C825" s="5"/>
      <c r="D825" s="5"/>
      <c r="E825" s="5"/>
      <c r="F825" s="5"/>
      <c r="G825" s="2"/>
      <c r="H825" s="2"/>
      <c r="I825" s="2"/>
      <c r="J825" s="2"/>
      <c r="K825" s="5"/>
      <c r="L825" s="5"/>
      <c r="M825" s="5"/>
      <c r="N825" s="5"/>
      <c r="O825" s="5"/>
      <c r="P825" s="5"/>
      <c r="Q825" s="5"/>
      <c r="R825" s="5"/>
      <c r="S825" s="5"/>
      <c r="T825" s="5"/>
      <c r="U825" s="5"/>
      <c r="V825" s="5"/>
      <c r="W825" s="5"/>
      <c r="X825" s="5"/>
      <c r="Y825" s="5"/>
      <c r="Z825" s="5"/>
    </row>
    <row r="826" spans="1:26" x14ac:dyDescent="0.2">
      <c r="A826" s="5"/>
      <c r="B826" s="5"/>
      <c r="C826" s="5"/>
      <c r="D826" s="5"/>
      <c r="E826" s="5"/>
      <c r="F826" s="5"/>
      <c r="G826" s="2"/>
      <c r="H826" s="2"/>
      <c r="I826" s="2"/>
      <c r="J826" s="2"/>
      <c r="K826" s="5"/>
      <c r="L826" s="5"/>
      <c r="M826" s="5"/>
      <c r="N826" s="5"/>
      <c r="O826" s="5"/>
      <c r="P826" s="5"/>
      <c r="Q826" s="5"/>
      <c r="R826" s="5"/>
      <c r="S826" s="5"/>
      <c r="T826" s="5"/>
      <c r="U826" s="5"/>
      <c r="V826" s="5"/>
      <c r="W826" s="5"/>
      <c r="X826" s="5"/>
      <c r="Y826" s="5"/>
      <c r="Z826" s="5"/>
    </row>
    <row r="827" spans="1:26" x14ac:dyDescent="0.2">
      <c r="A827" s="5"/>
      <c r="B827" s="5"/>
      <c r="C827" s="5"/>
      <c r="D827" s="5"/>
      <c r="E827" s="5"/>
      <c r="F827" s="5"/>
      <c r="G827" s="2"/>
      <c r="H827" s="2"/>
      <c r="I827" s="2"/>
      <c r="J827" s="2"/>
      <c r="K827" s="5"/>
      <c r="L827" s="5"/>
      <c r="M827" s="5"/>
      <c r="N827" s="5"/>
      <c r="O827" s="5"/>
      <c r="P827" s="5"/>
      <c r="Q827" s="5"/>
      <c r="R827" s="5"/>
      <c r="S827" s="5"/>
      <c r="T827" s="5"/>
      <c r="U827" s="5"/>
      <c r="V827" s="5"/>
      <c r="W827" s="5"/>
      <c r="X827" s="5"/>
      <c r="Y827" s="5"/>
      <c r="Z827" s="5"/>
    </row>
    <row r="828" spans="1:26" x14ac:dyDescent="0.2">
      <c r="A828" s="5"/>
      <c r="B828" s="5"/>
      <c r="C828" s="5"/>
      <c r="D828" s="5"/>
      <c r="E828" s="5"/>
      <c r="F828" s="5"/>
      <c r="G828" s="2"/>
      <c r="H828" s="2"/>
      <c r="I828" s="2"/>
      <c r="J828" s="2"/>
      <c r="K828" s="5"/>
      <c r="L828" s="5"/>
      <c r="M828" s="5"/>
      <c r="N828" s="5"/>
      <c r="O828" s="5"/>
      <c r="P828" s="5"/>
      <c r="Q828" s="5"/>
      <c r="R828" s="5"/>
      <c r="S828" s="5"/>
      <c r="T828" s="5"/>
      <c r="U828" s="5"/>
      <c r="V828" s="5"/>
      <c r="W828" s="5"/>
      <c r="X828" s="5"/>
      <c r="Y828" s="5"/>
      <c r="Z828" s="5"/>
    </row>
    <row r="829" spans="1:26" x14ac:dyDescent="0.2">
      <c r="A829" s="5"/>
      <c r="B829" s="5"/>
      <c r="C829" s="5"/>
      <c r="D829" s="5"/>
      <c r="E829" s="5"/>
      <c r="F829" s="5"/>
      <c r="G829" s="2"/>
      <c r="H829" s="2"/>
      <c r="I829" s="2"/>
      <c r="J829" s="2"/>
      <c r="K829" s="5"/>
      <c r="L829" s="5"/>
      <c r="M829" s="5"/>
      <c r="N829" s="5"/>
      <c r="O829" s="5"/>
      <c r="P829" s="5"/>
      <c r="Q829" s="5"/>
      <c r="R829" s="5"/>
      <c r="S829" s="5"/>
      <c r="T829" s="5"/>
      <c r="U829" s="5"/>
      <c r="V829" s="5"/>
      <c r="W829" s="5"/>
      <c r="X829" s="5"/>
      <c r="Y829" s="5"/>
      <c r="Z829" s="5"/>
    </row>
    <row r="830" spans="1:26" x14ac:dyDescent="0.2">
      <c r="A830" s="5"/>
      <c r="B830" s="5"/>
      <c r="C830" s="5"/>
      <c r="D830" s="5"/>
      <c r="E830" s="5"/>
      <c r="F830" s="5"/>
      <c r="G830" s="2"/>
      <c r="H830" s="2"/>
      <c r="I830" s="2"/>
      <c r="J830" s="2"/>
      <c r="K830" s="5"/>
      <c r="L830" s="5"/>
      <c r="M830" s="5"/>
      <c r="N830" s="5"/>
      <c r="O830" s="5"/>
      <c r="P830" s="5"/>
      <c r="Q830" s="5"/>
      <c r="R830" s="5"/>
      <c r="S830" s="5"/>
      <c r="T830" s="5"/>
      <c r="U830" s="5"/>
      <c r="V830" s="5"/>
      <c r="W830" s="5"/>
      <c r="X830" s="5"/>
      <c r="Y830" s="5"/>
      <c r="Z830" s="5"/>
    </row>
    <row r="831" spans="1:26" x14ac:dyDescent="0.2">
      <c r="A831" s="5"/>
      <c r="B831" s="5"/>
      <c r="C831" s="5"/>
      <c r="D831" s="5"/>
      <c r="E831" s="5"/>
      <c r="F831" s="5"/>
      <c r="G831" s="2"/>
      <c r="H831" s="2"/>
      <c r="I831" s="2"/>
      <c r="J831" s="2"/>
      <c r="K831" s="5"/>
      <c r="L831" s="5"/>
      <c r="M831" s="5"/>
      <c r="N831" s="5"/>
      <c r="O831" s="5"/>
      <c r="P831" s="5"/>
      <c r="Q831" s="5"/>
      <c r="R831" s="5"/>
      <c r="S831" s="5"/>
      <c r="T831" s="5"/>
      <c r="U831" s="5"/>
      <c r="V831" s="5"/>
      <c r="W831" s="5"/>
      <c r="X831" s="5"/>
      <c r="Y831" s="5"/>
      <c r="Z831" s="5"/>
    </row>
    <row r="832" spans="1:26" x14ac:dyDescent="0.2">
      <c r="A832" s="5"/>
      <c r="B832" s="5"/>
      <c r="C832" s="5"/>
      <c r="D832" s="5"/>
      <c r="E832" s="5"/>
      <c r="F832" s="5"/>
      <c r="G832" s="2"/>
      <c r="H832" s="2"/>
      <c r="I832" s="2"/>
      <c r="J832" s="2"/>
      <c r="K832" s="5"/>
      <c r="L832" s="5"/>
      <c r="M832" s="5"/>
      <c r="N832" s="5"/>
      <c r="O832" s="5"/>
      <c r="P832" s="5"/>
      <c r="Q832" s="5"/>
      <c r="R832" s="5"/>
      <c r="S832" s="5"/>
      <c r="T832" s="5"/>
      <c r="U832" s="5"/>
      <c r="V832" s="5"/>
      <c r="W832" s="5"/>
      <c r="X832" s="5"/>
      <c r="Y832" s="5"/>
      <c r="Z832" s="5"/>
    </row>
    <row r="833" spans="1:26" x14ac:dyDescent="0.2">
      <c r="A833" s="5"/>
      <c r="B833" s="5"/>
      <c r="C833" s="5"/>
      <c r="D833" s="5"/>
      <c r="E833" s="5"/>
      <c r="F833" s="5"/>
      <c r="G833" s="2"/>
      <c r="H833" s="2"/>
      <c r="I833" s="2"/>
      <c r="J833" s="2"/>
      <c r="K833" s="5"/>
      <c r="L833" s="5"/>
      <c r="M833" s="5"/>
      <c r="N833" s="5"/>
      <c r="O833" s="5"/>
      <c r="P833" s="5"/>
      <c r="Q833" s="5"/>
      <c r="R833" s="5"/>
      <c r="S833" s="5"/>
      <c r="T833" s="5"/>
      <c r="U833" s="5"/>
      <c r="V833" s="5"/>
      <c r="W833" s="5"/>
      <c r="X833" s="5"/>
      <c r="Y833" s="5"/>
      <c r="Z833" s="5"/>
    </row>
    <row r="834" spans="1:26" x14ac:dyDescent="0.2">
      <c r="A834" s="5"/>
      <c r="B834" s="5"/>
      <c r="C834" s="5"/>
      <c r="D834" s="5"/>
      <c r="E834" s="5"/>
      <c r="F834" s="5"/>
      <c r="G834" s="2"/>
      <c r="H834" s="2"/>
      <c r="I834" s="2"/>
      <c r="J834" s="2"/>
      <c r="K834" s="5"/>
      <c r="L834" s="5"/>
      <c r="M834" s="5"/>
      <c r="N834" s="5"/>
      <c r="O834" s="5"/>
      <c r="P834" s="5"/>
      <c r="Q834" s="5"/>
      <c r="R834" s="5"/>
      <c r="S834" s="5"/>
      <c r="T834" s="5"/>
      <c r="U834" s="5"/>
      <c r="V834" s="5"/>
      <c r="W834" s="5"/>
      <c r="X834" s="5"/>
      <c r="Y834" s="5"/>
      <c r="Z834" s="5"/>
    </row>
    <row r="835" spans="1:26" x14ac:dyDescent="0.2">
      <c r="A835" s="5"/>
      <c r="B835" s="5"/>
      <c r="C835" s="5"/>
      <c r="D835" s="5"/>
      <c r="E835" s="5"/>
      <c r="F835" s="5"/>
      <c r="G835" s="2"/>
      <c r="H835" s="2"/>
      <c r="I835" s="2"/>
      <c r="J835" s="2"/>
      <c r="K835" s="5"/>
      <c r="L835" s="5"/>
      <c r="M835" s="5"/>
      <c r="N835" s="5"/>
      <c r="O835" s="5"/>
      <c r="P835" s="5"/>
      <c r="Q835" s="5"/>
      <c r="R835" s="5"/>
      <c r="S835" s="5"/>
      <c r="T835" s="5"/>
      <c r="U835" s="5"/>
      <c r="V835" s="5"/>
      <c r="W835" s="5"/>
      <c r="X835" s="5"/>
      <c r="Y835" s="5"/>
      <c r="Z835" s="5"/>
    </row>
    <row r="836" spans="1:26" x14ac:dyDescent="0.2">
      <c r="A836" s="5"/>
      <c r="B836" s="5"/>
      <c r="C836" s="5"/>
      <c r="D836" s="5"/>
      <c r="E836" s="5"/>
      <c r="F836" s="5"/>
      <c r="G836" s="2"/>
      <c r="H836" s="2"/>
      <c r="I836" s="2"/>
      <c r="J836" s="2"/>
      <c r="K836" s="5"/>
      <c r="L836" s="5"/>
      <c r="M836" s="5"/>
      <c r="N836" s="5"/>
      <c r="O836" s="5"/>
      <c r="P836" s="5"/>
      <c r="Q836" s="5"/>
      <c r="R836" s="5"/>
      <c r="S836" s="5"/>
      <c r="T836" s="5"/>
      <c r="U836" s="5"/>
      <c r="V836" s="5"/>
      <c r="W836" s="5"/>
      <c r="X836" s="5"/>
      <c r="Y836" s="5"/>
      <c r="Z836" s="5"/>
    </row>
    <row r="837" spans="1:26" x14ac:dyDescent="0.2">
      <c r="A837" s="5"/>
      <c r="B837" s="5"/>
      <c r="C837" s="5"/>
      <c r="D837" s="5"/>
      <c r="E837" s="5"/>
      <c r="F837" s="5"/>
      <c r="G837" s="2"/>
      <c r="H837" s="2"/>
      <c r="I837" s="2"/>
      <c r="J837" s="2"/>
      <c r="K837" s="5"/>
      <c r="L837" s="5"/>
      <c r="M837" s="5"/>
      <c r="N837" s="5"/>
      <c r="O837" s="5"/>
      <c r="P837" s="5"/>
      <c r="Q837" s="5"/>
      <c r="R837" s="5"/>
      <c r="S837" s="5"/>
      <c r="T837" s="5"/>
      <c r="U837" s="5"/>
      <c r="V837" s="5"/>
      <c r="W837" s="5"/>
      <c r="X837" s="5"/>
      <c r="Y837" s="5"/>
      <c r="Z837" s="5"/>
    </row>
    <row r="838" spans="1:26" x14ac:dyDescent="0.2">
      <c r="A838" s="5"/>
      <c r="B838" s="5"/>
      <c r="C838" s="5"/>
      <c r="D838" s="5"/>
      <c r="E838" s="5"/>
      <c r="F838" s="5"/>
      <c r="G838" s="2"/>
      <c r="H838" s="2"/>
      <c r="I838" s="2"/>
      <c r="J838" s="2"/>
      <c r="K838" s="5"/>
      <c r="L838" s="5"/>
      <c r="M838" s="5"/>
      <c r="N838" s="5"/>
      <c r="O838" s="5"/>
      <c r="P838" s="5"/>
      <c r="Q838" s="5"/>
      <c r="R838" s="5"/>
      <c r="S838" s="5"/>
      <c r="T838" s="5"/>
      <c r="U838" s="5"/>
      <c r="V838" s="5"/>
      <c r="W838" s="5"/>
      <c r="X838" s="5"/>
      <c r="Y838" s="5"/>
      <c r="Z838" s="5"/>
    </row>
    <row r="839" spans="1:26" x14ac:dyDescent="0.2">
      <c r="A839" s="5"/>
      <c r="B839" s="5"/>
      <c r="C839" s="5"/>
      <c r="D839" s="5"/>
      <c r="E839" s="5"/>
      <c r="F839" s="5"/>
      <c r="G839" s="2"/>
      <c r="H839" s="2"/>
      <c r="I839" s="2"/>
      <c r="J839" s="2"/>
      <c r="K839" s="5"/>
      <c r="L839" s="5"/>
      <c r="M839" s="5"/>
      <c r="N839" s="5"/>
      <c r="O839" s="5"/>
      <c r="P839" s="5"/>
      <c r="Q839" s="5"/>
      <c r="R839" s="5"/>
      <c r="S839" s="5"/>
      <c r="T839" s="5"/>
      <c r="U839" s="5"/>
      <c r="V839" s="5"/>
      <c r="W839" s="5"/>
      <c r="X839" s="5"/>
      <c r="Y839" s="5"/>
      <c r="Z839" s="5"/>
    </row>
    <row r="840" spans="1:26" x14ac:dyDescent="0.2">
      <c r="A840" s="5"/>
      <c r="B840" s="5"/>
      <c r="C840" s="5"/>
      <c r="D840" s="5"/>
      <c r="E840" s="5"/>
      <c r="F840" s="5"/>
      <c r="G840" s="2"/>
      <c r="H840" s="2"/>
      <c r="I840" s="2"/>
      <c r="J840" s="2"/>
      <c r="K840" s="5"/>
      <c r="L840" s="5"/>
      <c r="M840" s="5"/>
      <c r="N840" s="5"/>
      <c r="O840" s="5"/>
      <c r="P840" s="5"/>
      <c r="Q840" s="5"/>
      <c r="R840" s="5"/>
      <c r="S840" s="5"/>
      <c r="T840" s="5"/>
      <c r="U840" s="5"/>
      <c r="V840" s="5"/>
      <c r="W840" s="5"/>
      <c r="X840" s="5"/>
      <c r="Y840" s="5"/>
      <c r="Z840" s="5"/>
    </row>
    <row r="841" spans="1:26" x14ac:dyDescent="0.2">
      <c r="A841" s="5"/>
      <c r="B841" s="5"/>
      <c r="C841" s="5"/>
      <c r="D841" s="5"/>
      <c r="E841" s="5"/>
      <c r="F841" s="5"/>
      <c r="G841" s="2"/>
      <c r="H841" s="2"/>
      <c r="I841" s="2"/>
      <c r="J841" s="2"/>
      <c r="K841" s="5"/>
      <c r="L841" s="5"/>
      <c r="M841" s="5"/>
      <c r="N841" s="5"/>
      <c r="O841" s="5"/>
      <c r="P841" s="5"/>
      <c r="Q841" s="5"/>
      <c r="R841" s="5"/>
      <c r="S841" s="5"/>
      <c r="T841" s="5"/>
      <c r="U841" s="5"/>
      <c r="V841" s="5"/>
      <c r="W841" s="5"/>
      <c r="X841" s="5"/>
      <c r="Y841" s="5"/>
      <c r="Z841" s="5"/>
    </row>
    <row r="842" spans="1:26" x14ac:dyDescent="0.2">
      <c r="A842" s="5"/>
      <c r="B842" s="5"/>
      <c r="C842" s="5"/>
      <c r="D842" s="5"/>
      <c r="E842" s="5"/>
      <c r="F842" s="5"/>
      <c r="G842" s="2"/>
      <c r="H842" s="2"/>
      <c r="I842" s="2"/>
      <c r="J842" s="2"/>
      <c r="K842" s="5"/>
      <c r="L842" s="5"/>
      <c r="M842" s="5"/>
      <c r="N842" s="5"/>
      <c r="O842" s="5"/>
      <c r="P842" s="5"/>
      <c r="Q842" s="5"/>
      <c r="R842" s="5"/>
      <c r="S842" s="5"/>
      <c r="T842" s="5"/>
      <c r="U842" s="5"/>
      <c r="V842" s="5"/>
      <c r="W842" s="5"/>
      <c r="X842" s="5"/>
      <c r="Y842" s="5"/>
      <c r="Z842" s="5"/>
    </row>
    <row r="843" spans="1:26" x14ac:dyDescent="0.2">
      <c r="A843" s="5"/>
      <c r="B843" s="5"/>
      <c r="C843" s="5"/>
      <c r="D843" s="5"/>
      <c r="E843" s="5"/>
      <c r="F843" s="5"/>
      <c r="G843" s="2"/>
      <c r="H843" s="2"/>
      <c r="I843" s="2"/>
      <c r="J843" s="2"/>
      <c r="K843" s="5"/>
      <c r="L843" s="5"/>
      <c r="M843" s="5"/>
      <c r="N843" s="5"/>
      <c r="O843" s="5"/>
      <c r="P843" s="5"/>
      <c r="Q843" s="5"/>
      <c r="R843" s="5"/>
      <c r="S843" s="5"/>
      <c r="T843" s="5"/>
      <c r="U843" s="5"/>
      <c r="V843" s="5"/>
      <c r="W843" s="5"/>
      <c r="X843" s="5"/>
      <c r="Y843" s="5"/>
      <c r="Z843" s="5"/>
    </row>
    <row r="844" spans="1:26" x14ac:dyDescent="0.2">
      <c r="A844" s="5"/>
      <c r="B844" s="5"/>
      <c r="C844" s="5"/>
      <c r="D844" s="5"/>
      <c r="E844" s="5"/>
      <c r="F844" s="5"/>
      <c r="G844" s="2"/>
      <c r="H844" s="2"/>
      <c r="I844" s="2"/>
      <c r="J844" s="2"/>
      <c r="K844" s="5"/>
      <c r="L844" s="5"/>
      <c r="M844" s="5"/>
      <c r="N844" s="5"/>
      <c r="O844" s="5"/>
      <c r="P844" s="5"/>
      <c r="Q844" s="5"/>
      <c r="R844" s="5"/>
      <c r="S844" s="5"/>
      <c r="T844" s="5"/>
      <c r="U844" s="5"/>
      <c r="V844" s="5"/>
      <c r="W844" s="5"/>
      <c r="X844" s="5"/>
      <c r="Y844" s="5"/>
      <c r="Z844" s="5"/>
    </row>
    <row r="845" spans="1:26" x14ac:dyDescent="0.2">
      <c r="A845" s="5"/>
      <c r="B845" s="5"/>
      <c r="C845" s="5"/>
      <c r="D845" s="5"/>
      <c r="E845" s="5"/>
      <c r="F845" s="5"/>
      <c r="G845" s="2"/>
      <c r="H845" s="2"/>
      <c r="I845" s="2"/>
      <c r="J845" s="2"/>
      <c r="K845" s="5"/>
      <c r="L845" s="5"/>
      <c r="M845" s="5"/>
      <c r="N845" s="5"/>
      <c r="O845" s="5"/>
      <c r="P845" s="5"/>
      <c r="Q845" s="5"/>
      <c r="R845" s="5"/>
      <c r="S845" s="5"/>
      <c r="T845" s="5"/>
      <c r="U845" s="5"/>
      <c r="V845" s="5"/>
      <c r="W845" s="5"/>
      <c r="X845" s="5"/>
      <c r="Y845" s="5"/>
      <c r="Z845" s="5"/>
    </row>
    <row r="846" spans="1:26" x14ac:dyDescent="0.2">
      <c r="A846" s="5"/>
      <c r="B846" s="5"/>
      <c r="C846" s="5"/>
      <c r="D846" s="5"/>
      <c r="E846" s="5"/>
      <c r="F846" s="5"/>
      <c r="G846" s="2"/>
      <c r="H846" s="2"/>
      <c r="I846" s="2"/>
      <c r="J846" s="2"/>
      <c r="K846" s="5"/>
      <c r="L846" s="5"/>
      <c r="M846" s="5"/>
      <c r="N846" s="5"/>
      <c r="O846" s="5"/>
      <c r="P846" s="5"/>
      <c r="Q846" s="5"/>
      <c r="R846" s="5"/>
      <c r="S846" s="5"/>
      <c r="T846" s="5"/>
      <c r="U846" s="5"/>
      <c r="V846" s="5"/>
      <c r="W846" s="5"/>
      <c r="X846" s="5"/>
      <c r="Y846" s="5"/>
      <c r="Z846" s="5"/>
    </row>
    <row r="847" spans="1:26" x14ac:dyDescent="0.2">
      <c r="A847" s="5"/>
      <c r="B847" s="5"/>
      <c r="C847" s="5"/>
      <c r="D847" s="5"/>
      <c r="E847" s="5"/>
      <c r="F847" s="5"/>
      <c r="G847" s="2"/>
      <c r="H847" s="2"/>
      <c r="I847" s="2"/>
      <c r="J847" s="2"/>
      <c r="K847" s="5"/>
      <c r="L847" s="5"/>
      <c r="M847" s="5"/>
      <c r="N847" s="5"/>
      <c r="O847" s="5"/>
      <c r="P847" s="5"/>
      <c r="Q847" s="5"/>
      <c r="R847" s="5"/>
      <c r="S847" s="5"/>
      <c r="T847" s="5"/>
      <c r="U847" s="5"/>
      <c r="V847" s="5"/>
      <c r="W847" s="5"/>
      <c r="X847" s="5"/>
      <c r="Y847" s="5"/>
      <c r="Z847" s="5"/>
    </row>
    <row r="848" spans="1:26" x14ac:dyDescent="0.2">
      <c r="A848" s="5"/>
      <c r="B848" s="5"/>
      <c r="C848" s="5"/>
      <c r="D848" s="5"/>
      <c r="E848" s="5"/>
      <c r="F848" s="5"/>
      <c r="G848" s="2"/>
      <c r="H848" s="2"/>
      <c r="I848" s="2"/>
      <c r="J848" s="2"/>
      <c r="K848" s="5"/>
      <c r="L848" s="5"/>
      <c r="M848" s="5"/>
      <c r="N848" s="5"/>
      <c r="O848" s="5"/>
      <c r="P848" s="5"/>
      <c r="Q848" s="5"/>
      <c r="R848" s="5"/>
      <c r="S848" s="5"/>
      <c r="T848" s="5"/>
      <c r="U848" s="5"/>
      <c r="V848" s="5"/>
      <c r="W848" s="5"/>
      <c r="X848" s="5"/>
      <c r="Y848" s="5"/>
      <c r="Z848" s="5"/>
    </row>
    <row r="849" spans="1:26" x14ac:dyDescent="0.2">
      <c r="A849" s="5"/>
      <c r="B849" s="5"/>
      <c r="C849" s="5"/>
      <c r="D849" s="5"/>
      <c r="E849" s="5"/>
      <c r="F849" s="5"/>
      <c r="G849" s="2"/>
      <c r="H849" s="2"/>
      <c r="I849" s="2"/>
      <c r="J849" s="2"/>
      <c r="K849" s="5"/>
      <c r="L849" s="5"/>
      <c r="M849" s="5"/>
      <c r="N849" s="5"/>
      <c r="O849" s="5"/>
      <c r="P849" s="5"/>
      <c r="Q849" s="5"/>
      <c r="R849" s="5"/>
      <c r="S849" s="5"/>
      <c r="T849" s="5"/>
      <c r="U849" s="5"/>
      <c r="V849" s="5"/>
      <c r="W849" s="5"/>
      <c r="X849" s="5"/>
      <c r="Y849" s="5"/>
      <c r="Z849" s="5"/>
    </row>
    <row r="850" spans="1:26" x14ac:dyDescent="0.2">
      <c r="A850" s="5"/>
      <c r="B850" s="5"/>
      <c r="C850" s="5"/>
      <c r="D850" s="5"/>
      <c r="E850" s="5"/>
      <c r="F850" s="5"/>
      <c r="G850" s="2"/>
      <c r="H850" s="2"/>
      <c r="I850" s="2"/>
      <c r="J850" s="2"/>
      <c r="K850" s="5"/>
      <c r="L850" s="5"/>
      <c r="M850" s="5"/>
      <c r="N850" s="5"/>
      <c r="O850" s="5"/>
      <c r="P850" s="5"/>
      <c r="Q850" s="5"/>
      <c r="R850" s="5"/>
      <c r="S850" s="5"/>
      <c r="T850" s="5"/>
      <c r="U850" s="5"/>
      <c r="V850" s="5"/>
      <c r="W850" s="5"/>
      <c r="X850" s="5"/>
      <c r="Y850" s="5"/>
      <c r="Z850" s="5"/>
    </row>
    <row r="851" spans="1:26" x14ac:dyDescent="0.2">
      <c r="A851" s="5"/>
      <c r="B851" s="5"/>
      <c r="C851" s="5"/>
      <c r="D851" s="5"/>
      <c r="E851" s="5"/>
      <c r="F851" s="5"/>
      <c r="G851" s="2"/>
      <c r="H851" s="2"/>
      <c r="I851" s="2"/>
      <c r="J851" s="2"/>
      <c r="K851" s="5"/>
      <c r="L851" s="5"/>
      <c r="M851" s="5"/>
      <c r="N851" s="5"/>
      <c r="O851" s="5"/>
      <c r="P851" s="5"/>
      <c r="Q851" s="5"/>
      <c r="R851" s="5"/>
      <c r="S851" s="5"/>
      <c r="T851" s="5"/>
      <c r="U851" s="5"/>
      <c r="V851" s="5"/>
      <c r="W851" s="5"/>
      <c r="X851" s="5"/>
      <c r="Y851" s="5"/>
      <c r="Z851" s="5"/>
    </row>
    <row r="852" spans="1:26" x14ac:dyDescent="0.2">
      <c r="A852" s="5"/>
      <c r="B852" s="5"/>
      <c r="C852" s="5"/>
      <c r="D852" s="5"/>
      <c r="E852" s="5"/>
      <c r="F852" s="5"/>
      <c r="G852" s="2"/>
      <c r="H852" s="2"/>
      <c r="I852" s="2"/>
      <c r="J852" s="2"/>
      <c r="K852" s="5"/>
      <c r="L852" s="5"/>
      <c r="M852" s="5"/>
      <c r="N852" s="5"/>
      <c r="O852" s="5"/>
      <c r="P852" s="5"/>
      <c r="Q852" s="5"/>
      <c r="R852" s="5"/>
      <c r="S852" s="5"/>
      <c r="T852" s="5"/>
      <c r="U852" s="5"/>
      <c r="V852" s="5"/>
      <c r="W852" s="5"/>
      <c r="X852" s="5"/>
      <c r="Y852" s="5"/>
      <c r="Z852" s="5"/>
    </row>
    <row r="853" spans="1:26" x14ac:dyDescent="0.2">
      <c r="A853" s="5"/>
      <c r="B853" s="5"/>
      <c r="C853" s="5"/>
      <c r="D853" s="5"/>
      <c r="E853" s="5"/>
      <c r="F853" s="5"/>
      <c r="G853" s="2"/>
      <c r="H853" s="2"/>
      <c r="I853" s="2"/>
      <c r="J853" s="2"/>
      <c r="K853" s="5"/>
      <c r="L853" s="5"/>
      <c r="M853" s="5"/>
      <c r="N853" s="5"/>
      <c r="O853" s="5"/>
      <c r="P853" s="5"/>
      <c r="Q853" s="5"/>
      <c r="R853" s="5"/>
      <c r="S853" s="5"/>
      <c r="T853" s="5"/>
      <c r="U853" s="5"/>
      <c r="V853" s="5"/>
      <c r="W853" s="5"/>
      <c r="X853" s="5"/>
      <c r="Y853" s="5"/>
      <c r="Z853" s="5"/>
    </row>
    <row r="854" spans="1:26" x14ac:dyDescent="0.2">
      <c r="A854" s="5"/>
      <c r="B854" s="5"/>
      <c r="C854" s="5"/>
      <c r="D854" s="5"/>
      <c r="E854" s="5"/>
      <c r="F854" s="5"/>
      <c r="G854" s="2"/>
      <c r="H854" s="2"/>
      <c r="I854" s="2"/>
      <c r="J854" s="2"/>
      <c r="K854" s="5"/>
      <c r="L854" s="5"/>
      <c r="M854" s="5"/>
      <c r="N854" s="5"/>
      <c r="O854" s="5"/>
      <c r="P854" s="5"/>
      <c r="Q854" s="5"/>
      <c r="R854" s="5"/>
      <c r="S854" s="5"/>
      <c r="T854" s="5"/>
      <c r="U854" s="5"/>
      <c r="V854" s="5"/>
      <c r="W854" s="5"/>
      <c r="X854" s="5"/>
      <c r="Y854" s="5"/>
      <c r="Z854" s="5"/>
    </row>
    <row r="855" spans="1:26" x14ac:dyDescent="0.2">
      <c r="A855" s="5"/>
      <c r="B855" s="5"/>
      <c r="C855" s="5"/>
      <c r="D855" s="5"/>
      <c r="E855" s="5"/>
      <c r="F855" s="5"/>
      <c r="G855" s="2"/>
      <c r="H855" s="2"/>
      <c r="I855" s="2"/>
      <c r="J855" s="2"/>
      <c r="K855" s="5"/>
      <c r="L855" s="5"/>
      <c r="M855" s="5"/>
      <c r="N855" s="5"/>
      <c r="O855" s="5"/>
      <c r="P855" s="5"/>
      <c r="Q855" s="5"/>
      <c r="R855" s="5"/>
      <c r="S855" s="5"/>
      <c r="T855" s="5"/>
      <c r="U855" s="5"/>
      <c r="V855" s="5"/>
      <c r="W855" s="5"/>
      <c r="X855" s="5"/>
      <c r="Y855" s="5"/>
      <c r="Z855" s="5"/>
    </row>
    <row r="856" spans="1:26" x14ac:dyDescent="0.2">
      <c r="A856" s="5"/>
      <c r="B856" s="5"/>
      <c r="C856" s="5"/>
      <c r="D856" s="5"/>
      <c r="E856" s="5"/>
      <c r="F856" s="5"/>
      <c r="G856" s="2"/>
      <c r="H856" s="2"/>
      <c r="I856" s="2"/>
      <c r="J856" s="2"/>
      <c r="K856" s="5"/>
      <c r="L856" s="5"/>
      <c r="M856" s="5"/>
      <c r="N856" s="5"/>
      <c r="O856" s="5"/>
      <c r="P856" s="5"/>
      <c r="Q856" s="5"/>
      <c r="R856" s="5"/>
      <c r="S856" s="5"/>
      <c r="T856" s="5"/>
      <c r="U856" s="5"/>
      <c r="V856" s="5"/>
      <c r="W856" s="5"/>
      <c r="X856" s="5"/>
      <c r="Y856" s="5"/>
      <c r="Z856" s="5"/>
    </row>
    <row r="857" spans="1:26" x14ac:dyDescent="0.2">
      <c r="A857" s="5"/>
      <c r="B857" s="5"/>
      <c r="C857" s="5"/>
      <c r="D857" s="5"/>
      <c r="E857" s="5"/>
      <c r="F857" s="5"/>
      <c r="G857" s="2"/>
      <c r="H857" s="2"/>
      <c r="I857" s="2"/>
      <c r="J857" s="2"/>
      <c r="K857" s="5"/>
      <c r="L857" s="5"/>
      <c r="M857" s="5"/>
      <c r="N857" s="5"/>
      <c r="O857" s="5"/>
      <c r="P857" s="5"/>
      <c r="Q857" s="5"/>
      <c r="R857" s="5"/>
      <c r="S857" s="5"/>
      <c r="T857" s="5"/>
      <c r="U857" s="5"/>
      <c r="V857" s="5"/>
      <c r="W857" s="5"/>
      <c r="X857" s="5"/>
      <c r="Y857" s="5"/>
      <c r="Z857" s="5"/>
    </row>
    <row r="858" spans="1:26" x14ac:dyDescent="0.2">
      <c r="A858" s="5"/>
      <c r="B858" s="5"/>
      <c r="C858" s="5"/>
      <c r="D858" s="5"/>
      <c r="E858" s="5"/>
      <c r="F858" s="5"/>
      <c r="G858" s="2"/>
      <c r="H858" s="2"/>
      <c r="I858" s="2"/>
      <c r="J858" s="2"/>
      <c r="K858" s="5"/>
      <c r="L858" s="5"/>
      <c r="M858" s="5"/>
      <c r="N858" s="5"/>
      <c r="O858" s="5"/>
      <c r="P858" s="5"/>
      <c r="Q858" s="5"/>
      <c r="R858" s="5"/>
      <c r="S858" s="5"/>
      <c r="T858" s="5"/>
      <c r="U858" s="5"/>
      <c r="V858" s="5"/>
      <c r="W858" s="5"/>
      <c r="X858" s="5"/>
      <c r="Y858" s="5"/>
      <c r="Z858" s="5"/>
    </row>
    <row r="859" spans="1:26" x14ac:dyDescent="0.2">
      <c r="A859" s="5"/>
      <c r="B859" s="5"/>
      <c r="C859" s="5"/>
      <c r="D859" s="5"/>
      <c r="E859" s="5"/>
      <c r="F859" s="5"/>
      <c r="G859" s="2"/>
      <c r="H859" s="2"/>
      <c r="I859" s="2"/>
      <c r="J859" s="2"/>
      <c r="K859" s="5"/>
      <c r="L859" s="5"/>
      <c r="M859" s="5"/>
      <c r="N859" s="5"/>
      <c r="O859" s="5"/>
      <c r="P859" s="5"/>
      <c r="Q859" s="5"/>
      <c r="R859" s="5"/>
      <c r="S859" s="5"/>
      <c r="T859" s="5"/>
      <c r="U859" s="5"/>
      <c r="V859" s="5"/>
      <c r="W859" s="5"/>
      <c r="X859" s="5"/>
      <c r="Y859" s="5"/>
      <c r="Z859" s="5"/>
    </row>
    <row r="860" spans="1:26" x14ac:dyDescent="0.2">
      <c r="A860" s="5"/>
      <c r="B860" s="5"/>
      <c r="C860" s="5"/>
      <c r="D860" s="5"/>
      <c r="E860" s="5"/>
      <c r="F860" s="5"/>
      <c r="G860" s="2"/>
      <c r="H860" s="2"/>
      <c r="I860" s="2"/>
      <c r="J860" s="2"/>
      <c r="K860" s="5"/>
      <c r="L860" s="5"/>
      <c r="M860" s="5"/>
      <c r="N860" s="5"/>
      <c r="O860" s="5"/>
      <c r="P860" s="5"/>
      <c r="Q860" s="5"/>
      <c r="R860" s="5"/>
      <c r="S860" s="5"/>
      <c r="T860" s="5"/>
      <c r="U860" s="5"/>
      <c r="V860" s="5"/>
      <c r="W860" s="5"/>
      <c r="X860" s="5"/>
      <c r="Y860" s="5"/>
      <c r="Z860" s="5"/>
    </row>
    <row r="861" spans="1:26" x14ac:dyDescent="0.2">
      <c r="A861" s="5"/>
      <c r="B861" s="5"/>
      <c r="C861" s="5"/>
      <c r="D861" s="5"/>
      <c r="E861" s="5"/>
      <c r="F861" s="5"/>
      <c r="G861" s="2"/>
      <c r="H861" s="2"/>
      <c r="I861" s="2"/>
      <c r="J861" s="2"/>
      <c r="K861" s="5"/>
      <c r="L861" s="5"/>
      <c r="M861" s="5"/>
      <c r="N861" s="5"/>
      <c r="O861" s="5"/>
      <c r="P861" s="5"/>
      <c r="Q861" s="5"/>
      <c r="R861" s="5"/>
      <c r="S861" s="5"/>
      <c r="T861" s="5"/>
      <c r="U861" s="5"/>
      <c r="V861" s="5"/>
      <c r="W861" s="5"/>
      <c r="X861" s="5"/>
      <c r="Y861" s="5"/>
      <c r="Z861" s="5"/>
    </row>
    <row r="862" spans="1:26" x14ac:dyDescent="0.2">
      <c r="A862" s="5"/>
      <c r="B862" s="5"/>
      <c r="C862" s="5"/>
      <c r="D862" s="5"/>
      <c r="E862" s="5"/>
      <c r="F862" s="5"/>
      <c r="G862" s="2"/>
      <c r="H862" s="2"/>
      <c r="I862" s="2"/>
      <c r="J862" s="2"/>
      <c r="K862" s="5"/>
      <c r="L862" s="5"/>
      <c r="M862" s="5"/>
      <c r="N862" s="5"/>
      <c r="O862" s="5"/>
      <c r="P862" s="5"/>
      <c r="Q862" s="5"/>
      <c r="R862" s="5"/>
      <c r="S862" s="5"/>
      <c r="T862" s="5"/>
      <c r="U862" s="5"/>
      <c r="V862" s="5"/>
      <c r="W862" s="5"/>
      <c r="X862" s="5"/>
      <c r="Y862" s="5"/>
      <c r="Z862" s="5"/>
    </row>
    <row r="863" spans="1:26" x14ac:dyDescent="0.2">
      <c r="A863" s="5"/>
      <c r="B863" s="5"/>
      <c r="C863" s="5"/>
      <c r="D863" s="5"/>
      <c r="E863" s="5"/>
      <c r="F863" s="5"/>
      <c r="G863" s="2"/>
      <c r="H863" s="2"/>
      <c r="I863" s="2"/>
      <c r="J863" s="2"/>
      <c r="K863" s="5"/>
      <c r="L863" s="5"/>
      <c r="M863" s="5"/>
      <c r="N863" s="5"/>
      <c r="O863" s="5"/>
      <c r="P863" s="5"/>
      <c r="Q863" s="5"/>
      <c r="R863" s="5"/>
      <c r="S863" s="5"/>
      <c r="T863" s="5"/>
      <c r="U863" s="5"/>
      <c r="V863" s="5"/>
      <c r="W863" s="5"/>
      <c r="X863" s="5"/>
      <c r="Y863" s="5"/>
      <c r="Z863" s="5"/>
    </row>
    <row r="864" spans="1:26" x14ac:dyDescent="0.2">
      <c r="A864" s="5"/>
      <c r="B864" s="5"/>
      <c r="C864" s="5"/>
      <c r="D864" s="5"/>
      <c r="E864" s="5"/>
      <c r="F864" s="5"/>
      <c r="G864" s="2"/>
      <c r="H864" s="2"/>
      <c r="I864" s="2"/>
      <c r="J864" s="2"/>
      <c r="K864" s="5"/>
      <c r="L864" s="5"/>
      <c r="M864" s="5"/>
      <c r="N864" s="5"/>
      <c r="O864" s="5"/>
      <c r="P864" s="5"/>
      <c r="Q864" s="5"/>
      <c r="R864" s="5"/>
      <c r="S864" s="5"/>
      <c r="T864" s="5"/>
      <c r="U864" s="5"/>
      <c r="V864" s="5"/>
      <c r="W864" s="5"/>
      <c r="X864" s="5"/>
      <c r="Y864" s="5"/>
      <c r="Z864" s="5"/>
    </row>
    <row r="865" spans="1:26" x14ac:dyDescent="0.2">
      <c r="A865" s="5"/>
      <c r="B865" s="5"/>
      <c r="C865" s="5"/>
      <c r="D865" s="5"/>
      <c r="E865" s="5"/>
      <c r="F865" s="5"/>
      <c r="G865" s="2"/>
      <c r="H865" s="2"/>
      <c r="I865" s="2"/>
      <c r="J865" s="2"/>
      <c r="K865" s="5"/>
      <c r="L865" s="5"/>
      <c r="M865" s="5"/>
      <c r="N865" s="5"/>
      <c r="O865" s="5"/>
      <c r="P865" s="5"/>
      <c r="Q865" s="5"/>
      <c r="R865" s="5"/>
      <c r="S865" s="5"/>
      <c r="T865" s="5"/>
      <c r="U865" s="5"/>
      <c r="V865" s="5"/>
      <c r="W865" s="5"/>
      <c r="X865" s="5"/>
      <c r="Y865" s="5"/>
      <c r="Z865" s="5"/>
    </row>
    <row r="866" spans="1:26" x14ac:dyDescent="0.2">
      <c r="A866" s="5"/>
      <c r="B866" s="5"/>
      <c r="C866" s="5"/>
      <c r="D866" s="5"/>
      <c r="E866" s="5"/>
      <c r="F866" s="5"/>
      <c r="G866" s="2"/>
      <c r="H866" s="2"/>
      <c r="I866" s="2"/>
      <c r="J866" s="2"/>
      <c r="K866" s="5"/>
      <c r="L866" s="5"/>
      <c r="M866" s="5"/>
      <c r="N866" s="5"/>
      <c r="O866" s="5"/>
      <c r="P866" s="5"/>
      <c r="Q866" s="5"/>
      <c r="R866" s="5"/>
      <c r="S866" s="5"/>
      <c r="T866" s="5"/>
      <c r="U866" s="5"/>
      <c r="V866" s="5"/>
      <c r="W866" s="5"/>
      <c r="X866" s="5"/>
      <c r="Y866" s="5"/>
      <c r="Z866" s="5"/>
    </row>
    <row r="867" spans="1:26" x14ac:dyDescent="0.2">
      <c r="A867" s="5"/>
      <c r="B867" s="5"/>
      <c r="C867" s="5"/>
      <c r="D867" s="5"/>
      <c r="E867" s="5"/>
      <c r="F867" s="5"/>
      <c r="G867" s="2"/>
      <c r="H867" s="2"/>
      <c r="I867" s="2"/>
      <c r="J867" s="2"/>
      <c r="K867" s="5"/>
      <c r="L867" s="5"/>
      <c r="M867" s="5"/>
      <c r="N867" s="5"/>
      <c r="O867" s="5"/>
      <c r="P867" s="5"/>
      <c r="Q867" s="5"/>
      <c r="R867" s="5"/>
      <c r="S867" s="5"/>
      <c r="T867" s="5"/>
      <c r="U867" s="5"/>
      <c r="V867" s="5"/>
      <c r="W867" s="5"/>
      <c r="X867" s="5"/>
      <c r="Y867" s="5"/>
      <c r="Z867" s="5"/>
    </row>
    <row r="868" spans="1:26" x14ac:dyDescent="0.2">
      <c r="A868" s="5"/>
      <c r="B868" s="5"/>
      <c r="C868" s="5"/>
      <c r="D868" s="5"/>
      <c r="E868" s="5"/>
      <c r="F868" s="5"/>
      <c r="G868" s="2"/>
      <c r="H868" s="2"/>
      <c r="I868" s="2"/>
      <c r="J868" s="2"/>
      <c r="K868" s="5"/>
      <c r="L868" s="5"/>
      <c r="M868" s="5"/>
      <c r="N868" s="5"/>
      <c r="O868" s="5"/>
      <c r="P868" s="5"/>
      <c r="Q868" s="5"/>
      <c r="R868" s="5"/>
      <c r="S868" s="5"/>
      <c r="T868" s="5"/>
      <c r="U868" s="5"/>
      <c r="V868" s="5"/>
      <c r="W868" s="5"/>
      <c r="X868" s="5"/>
      <c r="Y868" s="5"/>
      <c r="Z868" s="5"/>
    </row>
    <row r="869" spans="1:26" x14ac:dyDescent="0.2">
      <c r="A869" s="5"/>
      <c r="B869" s="5"/>
      <c r="C869" s="5"/>
      <c r="D869" s="5"/>
      <c r="E869" s="5"/>
      <c r="F869" s="5"/>
      <c r="G869" s="2"/>
      <c r="H869" s="2"/>
      <c r="I869" s="2"/>
      <c r="J869" s="2"/>
      <c r="K869" s="5"/>
      <c r="L869" s="5"/>
      <c r="M869" s="5"/>
      <c r="N869" s="5"/>
      <c r="O869" s="5"/>
      <c r="P869" s="5"/>
      <c r="Q869" s="5"/>
      <c r="R869" s="5"/>
      <c r="S869" s="5"/>
      <c r="T869" s="5"/>
      <c r="U869" s="5"/>
      <c r="V869" s="5"/>
      <c r="W869" s="5"/>
      <c r="X869" s="5"/>
      <c r="Y869" s="5"/>
      <c r="Z869" s="5"/>
    </row>
    <row r="870" spans="1:26" x14ac:dyDescent="0.2">
      <c r="A870" s="5"/>
      <c r="B870" s="5"/>
      <c r="C870" s="5"/>
      <c r="D870" s="5"/>
      <c r="E870" s="5"/>
      <c r="F870" s="5"/>
      <c r="G870" s="2"/>
      <c r="H870" s="2"/>
      <c r="I870" s="2"/>
      <c r="J870" s="2"/>
      <c r="K870" s="5"/>
      <c r="L870" s="5"/>
      <c r="M870" s="5"/>
      <c r="N870" s="5"/>
      <c r="O870" s="5"/>
      <c r="P870" s="5"/>
      <c r="Q870" s="5"/>
      <c r="R870" s="5"/>
      <c r="S870" s="5"/>
      <c r="T870" s="5"/>
      <c r="U870" s="5"/>
      <c r="V870" s="5"/>
      <c r="W870" s="5"/>
      <c r="X870" s="5"/>
      <c r="Y870" s="5"/>
      <c r="Z870" s="5"/>
    </row>
    <row r="871" spans="1:26" x14ac:dyDescent="0.2">
      <c r="A871" s="5"/>
      <c r="B871" s="5"/>
      <c r="C871" s="5"/>
      <c r="D871" s="5"/>
      <c r="E871" s="5"/>
      <c r="F871" s="5"/>
      <c r="G871" s="2"/>
      <c r="H871" s="2"/>
      <c r="I871" s="2"/>
      <c r="J871" s="2"/>
      <c r="K871" s="5"/>
      <c r="L871" s="5"/>
      <c r="M871" s="5"/>
      <c r="N871" s="5"/>
      <c r="O871" s="5"/>
      <c r="P871" s="5"/>
      <c r="Q871" s="5"/>
      <c r="R871" s="5"/>
      <c r="S871" s="5"/>
      <c r="T871" s="5"/>
      <c r="U871" s="5"/>
      <c r="V871" s="5"/>
      <c r="W871" s="5"/>
      <c r="X871" s="5"/>
      <c r="Y871" s="5"/>
      <c r="Z871" s="5"/>
    </row>
    <row r="872" spans="1:26" x14ac:dyDescent="0.2">
      <c r="A872" s="5"/>
      <c r="B872" s="5"/>
      <c r="C872" s="5"/>
      <c r="D872" s="5"/>
      <c r="E872" s="5"/>
      <c r="F872" s="5"/>
      <c r="G872" s="2"/>
      <c r="H872" s="2"/>
      <c r="I872" s="2"/>
      <c r="J872" s="2"/>
      <c r="K872" s="5"/>
      <c r="L872" s="5"/>
      <c r="M872" s="5"/>
      <c r="N872" s="5"/>
      <c r="O872" s="5"/>
      <c r="P872" s="5"/>
      <c r="Q872" s="5"/>
      <c r="R872" s="5"/>
      <c r="S872" s="5"/>
      <c r="T872" s="5"/>
      <c r="U872" s="5"/>
      <c r="V872" s="5"/>
      <c r="W872" s="5"/>
      <c r="X872" s="5"/>
      <c r="Y872" s="5"/>
      <c r="Z872" s="5"/>
    </row>
    <row r="873" spans="1:26" x14ac:dyDescent="0.2">
      <c r="A873" s="5"/>
      <c r="B873" s="5"/>
      <c r="C873" s="5"/>
      <c r="D873" s="5"/>
      <c r="E873" s="5"/>
      <c r="F873" s="5"/>
      <c r="G873" s="2"/>
      <c r="H873" s="2"/>
      <c r="I873" s="2"/>
      <c r="J873" s="2"/>
      <c r="K873" s="5"/>
      <c r="L873" s="5"/>
      <c r="M873" s="5"/>
      <c r="N873" s="5"/>
      <c r="O873" s="5"/>
      <c r="P873" s="5"/>
      <c r="Q873" s="5"/>
      <c r="R873" s="5"/>
      <c r="S873" s="5"/>
      <c r="T873" s="5"/>
      <c r="U873" s="5"/>
      <c r="V873" s="5"/>
      <c r="W873" s="5"/>
      <c r="X873" s="5"/>
      <c r="Y873" s="5"/>
      <c r="Z873" s="5"/>
    </row>
    <row r="874" spans="1:26" x14ac:dyDescent="0.2">
      <c r="A874" s="5"/>
      <c r="B874" s="5"/>
      <c r="C874" s="5"/>
      <c r="D874" s="5"/>
      <c r="E874" s="5"/>
      <c r="F874" s="5"/>
      <c r="G874" s="2"/>
      <c r="H874" s="2"/>
      <c r="I874" s="2"/>
      <c r="J874" s="2"/>
      <c r="K874" s="5"/>
      <c r="L874" s="5"/>
      <c r="M874" s="5"/>
      <c r="N874" s="5"/>
      <c r="O874" s="5"/>
      <c r="P874" s="5"/>
      <c r="Q874" s="5"/>
      <c r="R874" s="5"/>
      <c r="S874" s="5"/>
      <c r="T874" s="5"/>
      <c r="U874" s="5"/>
      <c r="V874" s="5"/>
      <c r="W874" s="5"/>
      <c r="X874" s="5"/>
      <c r="Y874" s="5"/>
      <c r="Z874" s="5"/>
    </row>
    <row r="875" spans="1:26" x14ac:dyDescent="0.2">
      <c r="A875" s="5"/>
      <c r="B875" s="5"/>
      <c r="C875" s="5"/>
      <c r="D875" s="5"/>
      <c r="E875" s="5"/>
      <c r="F875" s="5"/>
      <c r="G875" s="2"/>
      <c r="H875" s="2"/>
      <c r="I875" s="2"/>
      <c r="J875" s="2"/>
      <c r="K875" s="5"/>
      <c r="L875" s="5"/>
      <c r="M875" s="5"/>
      <c r="N875" s="5"/>
      <c r="O875" s="5"/>
      <c r="P875" s="5"/>
      <c r="Q875" s="5"/>
      <c r="R875" s="5"/>
      <c r="S875" s="5"/>
      <c r="T875" s="5"/>
      <c r="U875" s="5"/>
      <c r="V875" s="5"/>
      <c r="W875" s="5"/>
      <c r="X875" s="5"/>
      <c r="Y875" s="5"/>
      <c r="Z875" s="5"/>
    </row>
    <row r="876" spans="1:26" x14ac:dyDescent="0.2">
      <c r="A876" s="5"/>
      <c r="B876" s="5"/>
      <c r="C876" s="5"/>
      <c r="D876" s="5"/>
      <c r="E876" s="5"/>
      <c r="F876" s="5"/>
      <c r="G876" s="2"/>
      <c r="H876" s="2"/>
      <c r="I876" s="2"/>
      <c r="J876" s="2"/>
      <c r="K876" s="5"/>
      <c r="L876" s="5"/>
      <c r="M876" s="5"/>
      <c r="N876" s="5"/>
      <c r="O876" s="5"/>
      <c r="P876" s="5"/>
      <c r="Q876" s="5"/>
      <c r="R876" s="5"/>
      <c r="S876" s="5"/>
      <c r="T876" s="5"/>
      <c r="U876" s="5"/>
      <c r="V876" s="5"/>
      <c r="W876" s="5"/>
      <c r="X876" s="5"/>
      <c r="Y876" s="5"/>
      <c r="Z876" s="5"/>
    </row>
    <row r="877" spans="1:26" x14ac:dyDescent="0.2">
      <c r="A877" s="5"/>
      <c r="B877" s="5"/>
      <c r="C877" s="5"/>
      <c r="D877" s="5"/>
      <c r="E877" s="5"/>
      <c r="F877" s="5"/>
      <c r="G877" s="2"/>
      <c r="H877" s="2"/>
      <c r="I877" s="2"/>
      <c r="J877" s="2"/>
      <c r="K877" s="5"/>
      <c r="L877" s="5"/>
      <c r="M877" s="5"/>
      <c r="N877" s="5"/>
      <c r="O877" s="5"/>
      <c r="P877" s="5"/>
      <c r="Q877" s="5"/>
      <c r="R877" s="5"/>
      <c r="S877" s="5"/>
      <c r="T877" s="5"/>
      <c r="U877" s="5"/>
      <c r="V877" s="5"/>
      <c r="W877" s="5"/>
      <c r="X877" s="5"/>
      <c r="Y877" s="5"/>
      <c r="Z877" s="5"/>
    </row>
    <row r="878" spans="1:26" x14ac:dyDescent="0.2">
      <c r="A878" s="5"/>
      <c r="B878" s="5"/>
      <c r="C878" s="5"/>
      <c r="D878" s="5"/>
      <c r="E878" s="5"/>
      <c r="F878" s="5"/>
      <c r="G878" s="2"/>
      <c r="H878" s="2"/>
      <c r="I878" s="2"/>
      <c r="J878" s="2"/>
      <c r="K878" s="5"/>
      <c r="L878" s="5"/>
      <c r="M878" s="5"/>
      <c r="N878" s="5"/>
      <c r="O878" s="5"/>
      <c r="P878" s="5"/>
      <c r="Q878" s="5"/>
      <c r="R878" s="5"/>
      <c r="S878" s="5"/>
      <c r="T878" s="5"/>
      <c r="U878" s="5"/>
      <c r="V878" s="5"/>
      <c r="W878" s="5"/>
      <c r="X878" s="5"/>
      <c r="Y878" s="5"/>
      <c r="Z878" s="5"/>
    </row>
    <row r="879" spans="1:26" x14ac:dyDescent="0.2">
      <c r="A879" s="5"/>
      <c r="B879" s="5"/>
      <c r="C879" s="5"/>
      <c r="D879" s="5"/>
      <c r="E879" s="5"/>
      <c r="F879" s="5"/>
      <c r="G879" s="2"/>
      <c r="H879" s="2"/>
      <c r="I879" s="2"/>
      <c r="J879" s="2"/>
      <c r="K879" s="5"/>
      <c r="L879" s="5"/>
      <c r="M879" s="5"/>
      <c r="N879" s="5"/>
      <c r="O879" s="5"/>
      <c r="P879" s="5"/>
      <c r="Q879" s="5"/>
      <c r="R879" s="5"/>
      <c r="S879" s="5"/>
      <c r="T879" s="5"/>
      <c r="U879" s="5"/>
      <c r="V879" s="5"/>
      <c r="W879" s="5"/>
      <c r="X879" s="5"/>
      <c r="Y879" s="5"/>
      <c r="Z879" s="5"/>
    </row>
    <row r="880" spans="1:26" x14ac:dyDescent="0.2">
      <c r="A880" s="5"/>
      <c r="B880" s="5"/>
      <c r="C880" s="5"/>
      <c r="D880" s="5"/>
      <c r="E880" s="5"/>
      <c r="F880" s="5"/>
      <c r="G880" s="2"/>
      <c r="H880" s="2"/>
      <c r="I880" s="2"/>
      <c r="J880" s="2"/>
      <c r="K880" s="5"/>
      <c r="L880" s="5"/>
      <c r="M880" s="5"/>
      <c r="N880" s="5"/>
      <c r="O880" s="5"/>
      <c r="P880" s="5"/>
      <c r="Q880" s="5"/>
      <c r="R880" s="5"/>
      <c r="S880" s="5"/>
      <c r="T880" s="5"/>
      <c r="U880" s="5"/>
      <c r="V880" s="5"/>
      <c r="W880" s="5"/>
      <c r="X880" s="5"/>
      <c r="Y880" s="5"/>
      <c r="Z880" s="5"/>
    </row>
    <row r="881" spans="1:26" x14ac:dyDescent="0.2">
      <c r="A881" s="5"/>
      <c r="B881" s="5"/>
      <c r="C881" s="5"/>
      <c r="D881" s="5"/>
      <c r="E881" s="5"/>
      <c r="F881" s="5"/>
      <c r="G881" s="2"/>
      <c r="H881" s="2"/>
      <c r="I881" s="2"/>
      <c r="J881" s="2"/>
      <c r="K881" s="5"/>
      <c r="L881" s="5"/>
      <c r="M881" s="5"/>
      <c r="N881" s="5"/>
      <c r="O881" s="5"/>
      <c r="P881" s="5"/>
      <c r="Q881" s="5"/>
      <c r="R881" s="5"/>
      <c r="S881" s="5"/>
      <c r="T881" s="5"/>
      <c r="U881" s="5"/>
      <c r="V881" s="5"/>
      <c r="W881" s="5"/>
      <c r="X881" s="5"/>
      <c r="Y881" s="5"/>
      <c r="Z881" s="5"/>
    </row>
    <row r="882" spans="1:26" x14ac:dyDescent="0.2">
      <c r="A882" s="5"/>
      <c r="B882" s="5"/>
      <c r="C882" s="5"/>
      <c r="D882" s="5"/>
      <c r="E882" s="5"/>
      <c r="F882" s="5"/>
      <c r="G882" s="2"/>
      <c r="H882" s="2"/>
      <c r="I882" s="2"/>
      <c r="J882" s="2"/>
      <c r="K882" s="5"/>
      <c r="L882" s="5"/>
      <c r="M882" s="5"/>
      <c r="N882" s="5"/>
      <c r="O882" s="5"/>
      <c r="P882" s="5"/>
      <c r="Q882" s="5"/>
      <c r="R882" s="5"/>
      <c r="S882" s="5"/>
      <c r="T882" s="5"/>
      <c r="U882" s="5"/>
      <c r="V882" s="5"/>
      <c r="W882" s="5"/>
      <c r="X882" s="5"/>
      <c r="Y882" s="5"/>
      <c r="Z882" s="5"/>
    </row>
    <row r="883" spans="1:26" x14ac:dyDescent="0.2">
      <c r="A883" s="5"/>
      <c r="B883" s="5"/>
      <c r="C883" s="5"/>
      <c r="D883" s="5"/>
      <c r="E883" s="5"/>
      <c r="F883" s="5"/>
      <c r="G883" s="2"/>
      <c r="H883" s="2"/>
      <c r="I883" s="2"/>
      <c r="J883" s="2"/>
      <c r="K883" s="5"/>
      <c r="L883" s="5"/>
      <c r="M883" s="5"/>
      <c r="N883" s="5"/>
      <c r="O883" s="5"/>
      <c r="P883" s="5"/>
      <c r="Q883" s="5"/>
      <c r="R883" s="5"/>
      <c r="S883" s="5"/>
      <c r="T883" s="5"/>
      <c r="U883" s="5"/>
      <c r="V883" s="5"/>
      <c r="W883" s="5"/>
      <c r="X883" s="5"/>
      <c r="Y883" s="5"/>
      <c r="Z883" s="5"/>
    </row>
    <row r="884" spans="1:26" x14ac:dyDescent="0.2">
      <c r="A884" s="5"/>
      <c r="B884" s="5"/>
      <c r="C884" s="5"/>
      <c r="D884" s="5"/>
      <c r="E884" s="5"/>
      <c r="F884" s="5"/>
      <c r="G884" s="2"/>
      <c r="H884" s="2"/>
      <c r="I884" s="2"/>
      <c r="J884" s="2"/>
      <c r="K884" s="5"/>
      <c r="L884" s="5"/>
      <c r="M884" s="5"/>
      <c r="N884" s="5"/>
      <c r="O884" s="5"/>
      <c r="P884" s="5"/>
      <c r="Q884" s="5"/>
      <c r="R884" s="5"/>
      <c r="S884" s="5"/>
      <c r="T884" s="5"/>
      <c r="U884" s="5"/>
      <c r="V884" s="5"/>
      <c r="W884" s="5"/>
      <c r="X884" s="5"/>
      <c r="Y884" s="5"/>
      <c r="Z884" s="5"/>
    </row>
    <row r="885" spans="1:26" x14ac:dyDescent="0.2">
      <c r="A885" s="5"/>
      <c r="B885" s="5"/>
      <c r="C885" s="5"/>
      <c r="D885" s="5"/>
      <c r="E885" s="5"/>
      <c r="F885" s="5"/>
      <c r="G885" s="2"/>
      <c r="H885" s="2"/>
      <c r="I885" s="2"/>
      <c r="J885" s="2"/>
      <c r="K885" s="5"/>
      <c r="L885" s="5"/>
      <c r="M885" s="5"/>
      <c r="N885" s="5"/>
      <c r="O885" s="5"/>
      <c r="P885" s="5"/>
      <c r="Q885" s="5"/>
      <c r="R885" s="5"/>
      <c r="S885" s="5"/>
      <c r="T885" s="5"/>
      <c r="U885" s="5"/>
      <c r="V885" s="5"/>
      <c r="W885" s="5"/>
      <c r="X885" s="5"/>
      <c r="Y885" s="5"/>
      <c r="Z885" s="5"/>
    </row>
    <row r="886" spans="1:26" x14ac:dyDescent="0.2">
      <c r="A886" s="5"/>
      <c r="B886" s="5"/>
      <c r="C886" s="5"/>
      <c r="D886" s="5"/>
      <c r="E886" s="5"/>
      <c r="F886" s="5"/>
      <c r="G886" s="2"/>
      <c r="H886" s="2"/>
      <c r="I886" s="2"/>
      <c r="J886" s="2"/>
      <c r="K886" s="5"/>
      <c r="L886" s="5"/>
      <c r="M886" s="5"/>
      <c r="N886" s="5"/>
      <c r="O886" s="5"/>
      <c r="P886" s="5"/>
      <c r="Q886" s="5"/>
      <c r="R886" s="5"/>
      <c r="S886" s="5"/>
      <c r="T886" s="5"/>
      <c r="U886" s="5"/>
      <c r="V886" s="5"/>
      <c r="W886" s="5"/>
      <c r="X886" s="5"/>
      <c r="Y886" s="5"/>
      <c r="Z886" s="5"/>
    </row>
    <row r="887" spans="1:26" x14ac:dyDescent="0.2">
      <c r="A887" s="5"/>
      <c r="B887" s="5"/>
      <c r="C887" s="5"/>
      <c r="D887" s="5"/>
      <c r="E887" s="5"/>
      <c r="F887" s="5"/>
      <c r="G887" s="2"/>
      <c r="H887" s="2"/>
      <c r="I887" s="2"/>
      <c r="J887" s="2"/>
      <c r="K887" s="5"/>
      <c r="L887" s="5"/>
      <c r="M887" s="5"/>
      <c r="N887" s="5"/>
      <c r="O887" s="5"/>
      <c r="P887" s="5"/>
      <c r="Q887" s="5"/>
      <c r="R887" s="5"/>
      <c r="S887" s="5"/>
      <c r="T887" s="5"/>
      <c r="U887" s="5"/>
      <c r="V887" s="5"/>
      <c r="W887" s="5"/>
      <c r="X887" s="5"/>
      <c r="Y887" s="5"/>
      <c r="Z887" s="5"/>
    </row>
    <row r="888" spans="1:26" x14ac:dyDescent="0.2">
      <c r="A888" s="5"/>
      <c r="B888" s="5"/>
      <c r="C888" s="5"/>
      <c r="D888" s="5"/>
      <c r="E888" s="5"/>
      <c r="F888" s="5"/>
      <c r="G888" s="2"/>
      <c r="H888" s="2"/>
      <c r="I888" s="2"/>
      <c r="J888" s="2"/>
      <c r="K888" s="5"/>
      <c r="L888" s="5"/>
      <c r="M888" s="5"/>
      <c r="N888" s="5"/>
      <c r="O888" s="5"/>
      <c r="P888" s="5"/>
      <c r="Q888" s="5"/>
      <c r="R888" s="5"/>
      <c r="S888" s="5"/>
      <c r="T888" s="5"/>
      <c r="U888" s="5"/>
      <c r="V888" s="5"/>
      <c r="W888" s="5"/>
      <c r="X888" s="5"/>
      <c r="Y888" s="5"/>
      <c r="Z888" s="5"/>
    </row>
    <row r="889" spans="1:26" x14ac:dyDescent="0.2">
      <c r="A889" s="5"/>
      <c r="B889" s="5"/>
      <c r="C889" s="5"/>
      <c r="D889" s="5"/>
      <c r="E889" s="5"/>
      <c r="F889" s="5"/>
      <c r="G889" s="2"/>
      <c r="H889" s="2"/>
      <c r="I889" s="2"/>
      <c r="J889" s="2"/>
      <c r="K889" s="5"/>
      <c r="L889" s="5"/>
      <c r="M889" s="5"/>
      <c r="N889" s="5"/>
      <c r="O889" s="5"/>
      <c r="P889" s="5"/>
      <c r="Q889" s="5"/>
      <c r="R889" s="5"/>
      <c r="S889" s="5"/>
      <c r="T889" s="5"/>
      <c r="U889" s="5"/>
      <c r="V889" s="5"/>
      <c r="W889" s="5"/>
      <c r="X889" s="5"/>
      <c r="Y889" s="5"/>
      <c r="Z889" s="5"/>
    </row>
    <row r="890" spans="1:26" x14ac:dyDescent="0.2">
      <c r="A890" s="5"/>
      <c r="B890" s="5"/>
      <c r="C890" s="5"/>
      <c r="D890" s="5"/>
      <c r="E890" s="5"/>
      <c r="F890" s="5"/>
      <c r="G890" s="2"/>
      <c r="H890" s="2"/>
      <c r="I890" s="2"/>
      <c r="J890" s="2"/>
      <c r="K890" s="5"/>
      <c r="L890" s="5"/>
      <c r="M890" s="5"/>
      <c r="N890" s="5"/>
      <c r="O890" s="5"/>
      <c r="P890" s="5"/>
      <c r="Q890" s="5"/>
      <c r="R890" s="5"/>
      <c r="S890" s="5"/>
      <c r="T890" s="5"/>
      <c r="U890" s="5"/>
      <c r="V890" s="5"/>
      <c r="W890" s="5"/>
      <c r="X890" s="5"/>
      <c r="Y890" s="5"/>
      <c r="Z890" s="5"/>
    </row>
    <row r="891" spans="1:26" x14ac:dyDescent="0.2">
      <c r="A891" s="5"/>
      <c r="B891" s="5"/>
      <c r="C891" s="5"/>
      <c r="D891" s="5"/>
      <c r="E891" s="5"/>
      <c r="F891" s="5"/>
      <c r="G891" s="2"/>
      <c r="H891" s="2"/>
      <c r="I891" s="2"/>
      <c r="J891" s="2"/>
      <c r="K891" s="5"/>
      <c r="L891" s="5"/>
      <c r="M891" s="5"/>
      <c r="N891" s="5"/>
      <c r="O891" s="5"/>
      <c r="P891" s="5"/>
      <c r="Q891" s="5"/>
      <c r="R891" s="5"/>
      <c r="S891" s="5"/>
      <c r="T891" s="5"/>
      <c r="U891" s="5"/>
      <c r="V891" s="5"/>
      <c r="W891" s="5"/>
      <c r="X891" s="5"/>
      <c r="Y891" s="5"/>
      <c r="Z891" s="5"/>
    </row>
    <row r="892" spans="1:26" x14ac:dyDescent="0.2">
      <c r="A892" s="5"/>
      <c r="B892" s="5"/>
      <c r="C892" s="5"/>
      <c r="D892" s="5"/>
      <c r="E892" s="5"/>
      <c r="F892" s="5"/>
      <c r="G892" s="2"/>
      <c r="H892" s="2"/>
      <c r="I892" s="2"/>
      <c r="J892" s="2"/>
      <c r="K892" s="5"/>
      <c r="L892" s="5"/>
      <c r="M892" s="5"/>
      <c r="N892" s="5"/>
      <c r="O892" s="5"/>
      <c r="P892" s="5"/>
      <c r="Q892" s="5"/>
      <c r="R892" s="5"/>
      <c r="S892" s="5"/>
      <c r="T892" s="5"/>
      <c r="U892" s="5"/>
      <c r="V892" s="5"/>
      <c r="W892" s="5"/>
      <c r="X892" s="5"/>
      <c r="Y892" s="5"/>
      <c r="Z892" s="5"/>
    </row>
    <row r="893" spans="1:26" x14ac:dyDescent="0.2">
      <c r="A893" s="5"/>
      <c r="B893" s="5"/>
      <c r="C893" s="5"/>
      <c r="D893" s="5"/>
      <c r="E893" s="5"/>
      <c r="F893" s="5"/>
      <c r="G893" s="2"/>
      <c r="H893" s="2"/>
      <c r="I893" s="2"/>
      <c r="J893" s="2"/>
      <c r="K893" s="5"/>
      <c r="L893" s="5"/>
      <c r="M893" s="5"/>
      <c r="N893" s="5"/>
      <c r="O893" s="5"/>
      <c r="P893" s="5"/>
      <c r="Q893" s="5"/>
      <c r="R893" s="5"/>
      <c r="S893" s="5"/>
      <c r="T893" s="5"/>
      <c r="U893" s="5"/>
      <c r="V893" s="5"/>
      <c r="W893" s="5"/>
      <c r="X893" s="5"/>
      <c r="Y893" s="5"/>
      <c r="Z893" s="5"/>
    </row>
    <row r="894" spans="1:26" x14ac:dyDescent="0.2">
      <c r="A894" s="5"/>
      <c r="B894" s="5"/>
      <c r="C894" s="5"/>
      <c r="D894" s="5"/>
      <c r="E894" s="5"/>
      <c r="F894" s="5"/>
      <c r="G894" s="2"/>
      <c r="H894" s="2"/>
      <c r="I894" s="2"/>
      <c r="J894" s="2"/>
      <c r="K894" s="5"/>
      <c r="L894" s="5"/>
      <c r="M894" s="5"/>
      <c r="N894" s="5"/>
      <c r="O894" s="5"/>
      <c r="P894" s="5"/>
      <c r="Q894" s="5"/>
      <c r="R894" s="5"/>
      <c r="S894" s="5"/>
      <c r="T894" s="5"/>
      <c r="U894" s="5"/>
      <c r="V894" s="5"/>
      <c r="W894" s="5"/>
      <c r="X894" s="5"/>
      <c r="Y894" s="5"/>
      <c r="Z894" s="5"/>
    </row>
    <row r="895" spans="1:26" x14ac:dyDescent="0.2">
      <c r="A895" s="5"/>
      <c r="B895" s="5"/>
      <c r="C895" s="5"/>
      <c r="D895" s="5"/>
      <c r="E895" s="5"/>
      <c r="F895" s="5"/>
      <c r="G895" s="2"/>
      <c r="H895" s="2"/>
      <c r="I895" s="2"/>
      <c r="J895" s="2"/>
      <c r="K895" s="5"/>
      <c r="L895" s="5"/>
      <c r="M895" s="5"/>
      <c r="N895" s="5"/>
      <c r="O895" s="5"/>
      <c r="P895" s="5"/>
      <c r="Q895" s="5"/>
      <c r="R895" s="5"/>
      <c r="S895" s="5"/>
      <c r="T895" s="5"/>
      <c r="U895" s="5"/>
      <c r="V895" s="5"/>
      <c r="W895" s="5"/>
      <c r="X895" s="5"/>
      <c r="Y895" s="5"/>
      <c r="Z895" s="5"/>
    </row>
    <row r="896" spans="1:26" x14ac:dyDescent="0.2">
      <c r="A896" s="5"/>
      <c r="B896" s="5"/>
      <c r="C896" s="5"/>
      <c r="D896" s="5"/>
      <c r="E896" s="5"/>
      <c r="F896" s="5"/>
      <c r="G896" s="2"/>
      <c r="H896" s="2"/>
      <c r="I896" s="2"/>
      <c r="J896" s="2"/>
      <c r="K896" s="5"/>
      <c r="L896" s="5"/>
      <c r="M896" s="5"/>
      <c r="N896" s="5"/>
      <c r="O896" s="5"/>
      <c r="P896" s="5"/>
      <c r="Q896" s="5"/>
      <c r="R896" s="5"/>
      <c r="S896" s="5"/>
      <c r="T896" s="5"/>
      <c r="U896" s="5"/>
      <c r="V896" s="5"/>
      <c r="W896" s="5"/>
      <c r="X896" s="5"/>
      <c r="Y896" s="5"/>
      <c r="Z896" s="5"/>
    </row>
    <row r="897" spans="1:26" x14ac:dyDescent="0.2">
      <c r="A897" s="5"/>
      <c r="B897" s="5"/>
      <c r="C897" s="5"/>
      <c r="D897" s="5"/>
      <c r="E897" s="5"/>
      <c r="F897" s="5"/>
      <c r="G897" s="2"/>
      <c r="H897" s="2"/>
      <c r="I897" s="2"/>
      <c r="J897" s="2"/>
      <c r="K897" s="5"/>
      <c r="L897" s="5"/>
      <c r="M897" s="5"/>
      <c r="N897" s="5"/>
      <c r="O897" s="5"/>
      <c r="P897" s="5"/>
      <c r="Q897" s="5"/>
      <c r="R897" s="5"/>
      <c r="S897" s="5"/>
      <c r="T897" s="5"/>
      <c r="U897" s="5"/>
      <c r="V897" s="5"/>
      <c r="W897" s="5"/>
      <c r="X897" s="5"/>
      <c r="Y897" s="5"/>
      <c r="Z897" s="5"/>
    </row>
    <row r="898" spans="1:26" x14ac:dyDescent="0.2">
      <c r="A898" s="5"/>
      <c r="B898" s="5"/>
      <c r="C898" s="5"/>
      <c r="D898" s="5"/>
      <c r="E898" s="5"/>
      <c r="F898" s="5"/>
      <c r="G898" s="2"/>
      <c r="H898" s="2"/>
      <c r="I898" s="2"/>
      <c r="J898" s="2"/>
      <c r="K898" s="5"/>
      <c r="L898" s="5"/>
      <c r="M898" s="5"/>
      <c r="N898" s="5"/>
      <c r="O898" s="5"/>
      <c r="P898" s="5"/>
      <c r="Q898" s="5"/>
      <c r="R898" s="5"/>
      <c r="S898" s="5"/>
      <c r="T898" s="5"/>
      <c r="U898" s="5"/>
      <c r="V898" s="5"/>
      <c r="W898" s="5"/>
      <c r="X898" s="5"/>
      <c r="Y898" s="5"/>
      <c r="Z898" s="5"/>
    </row>
    <row r="899" spans="1:26" x14ac:dyDescent="0.2">
      <c r="A899" s="5"/>
      <c r="B899" s="5"/>
      <c r="C899" s="5"/>
      <c r="D899" s="5"/>
      <c r="E899" s="5"/>
      <c r="F899" s="5"/>
      <c r="G899" s="2"/>
      <c r="H899" s="2"/>
      <c r="I899" s="2"/>
      <c r="J899" s="2"/>
      <c r="K899" s="5"/>
      <c r="L899" s="5"/>
      <c r="M899" s="5"/>
      <c r="N899" s="5"/>
      <c r="O899" s="5"/>
      <c r="P899" s="5"/>
      <c r="Q899" s="5"/>
      <c r="R899" s="5"/>
      <c r="S899" s="5"/>
      <c r="T899" s="5"/>
      <c r="U899" s="5"/>
      <c r="V899" s="5"/>
      <c r="W899" s="5"/>
      <c r="X899" s="5"/>
      <c r="Y899" s="5"/>
      <c r="Z899" s="5"/>
    </row>
    <row r="900" spans="1:26" x14ac:dyDescent="0.2">
      <c r="A900" s="5"/>
      <c r="B900" s="5"/>
      <c r="C900" s="5"/>
      <c r="D900" s="5"/>
      <c r="E900" s="5"/>
      <c r="F900" s="5"/>
      <c r="G900" s="2"/>
      <c r="H900" s="2"/>
      <c r="I900" s="2"/>
      <c r="J900" s="2"/>
      <c r="K900" s="5"/>
      <c r="L900" s="5"/>
      <c r="M900" s="5"/>
      <c r="N900" s="5"/>
      <c r="O900" s="5"/>
      <c r="P900" s="5"/>
      <c r="Q900" s="5"/>
      <c r="R900" s="5"/>
      <c r="S900" s="5"/>
      <c r="T900" s="5"/>
      <c r="U900" s="5"/>
      <c r="V900" s="5"/>
      <c r="W900" s="5"/>
      <c r="X900" s="5"/>
      <c r="Y900" s="5"/>
      <c r="Z900" s="5"/>
    </row>
    <row r="901" spans="1:26" x14ac:dyDescent="0.2">
      <c r="A901" s="5"/>
      <c r="B901" s="5"/>
      <c r="C901" s="5"/>
      <c r="D901" s="5"/>
      <c r="E901" s="5"/>
      <c r="F901" s="5"/>
      <c r="G901" s="2"/>
      <c r="H901" s="2"/>
      <c r="I901" s="2"/>
      <c r="J901" s="2"/>
      <c r="K901" s="5"/>
      <c r="L901" s="5"/>
      <c r="M901" s="5"/>
      <c r="N901" s="5"/>
      <c r="O901" s="5"/>
      <c r="P901" s="5"/>
      <c r="Q901" s="5"/>
      <c r="R901" s="5"/>
      <c r="S901" s="5"/>
      <c r="T901" s="5"/>
      <c r="U901" s="5"/>
      <c r="V901" s="5"/>
      <c r="W901" s="5"/>
      <c r="X901" s="5"/>
      <c r="Y901" s="5"/>
      <c r="Z901" s="5"/>
    </row>
    <row r="902" spans="1:26" x14ac:dyDescent="0.2">
      <c r="A902" s="5"/>
      <c r="B902" s="5"/>
      <c r="C902" s="5"/>
      <c r="D902" s="5"/>
      <c r="E902" s="5"/>
      <c r="F902" s="5"/>
      <c r="G902" s="2"/>
      <c r="H902" s="2"/>
      <c r="I902" s="2"/>
      <c r="J902" s="2"/>
      <c r="K902" s="5"/>
      <c r="L902" s="5"/>
      <c r="M902" s="5"/>
      <c r="N902" s="5"/>
      <c r="O902" s="5"/>
      <c r="P902" s="5"/>
      <c r="Q902" s="5"/>
      <c r="R902" s="5"/>
      <c r="S902" s="5"/>
      <c r="T902" s="5"/>
      <c r="U902" s="5"/>
      <c r="V902" s="5"/>
      <c r="W902" s="5"/>
      <c r="X902" s="5"/>
      <c r="Y902" s="5"/>
      <c r="Z902" s="5"/>
    </row>
    <row r="903" spans="1:26" x14ac:dyDescent="0.2">
      <c r="A903" s="5"/>
      <c r="B903" s="5"/>
      <c r="C903" s="5"/>
      <c r="D903" s="5"/>
      <c r="E903" s="5"/>
      <c r="F903" s="5"/>
      <c r="G903" s="2"/>
      <c r="H903" s="2"/>
      <c r="I903" s="2"/>
      <c r="J903" s="2"/>
      <c r="K903" s="5"/>
      <c r="L903" s="5"/>
      <c r="M903" s="5"/>
      <c r="N903" s="5"/>
      <c r="O903" s="5"/>
      <c r="P903" s="5"/>
      <c r="Q903" s="5"/>
      <c r="R903" s="5"/>
      <c r="S903" s="5"/>
      <c r="T903" s="5"/>
      <c r="U903" s="5"/>
      <c r="V903" s="5"/>
      <c r="W903" s="5"/>
      <c r="X903" s="5"/>
      <c r="Y903" s="5"/>
      <c r="Z903" s="5"/>
    </row>
    <row r="904" spans="1:26" x14ac:dyDescent="0.2">
      <c r="A904" s="5"/>
      <c r="B904" s="5"/>
      <c r="C904" s="5"/>
      <c r="D904" s="5"/>
      <c r="E904" s="5"/>
      <c r="F904" s="5"/>
      <c r="G904" s="2"/>
      <c r="H904" s="2"/>
      <c r="I904" s="2"/>
      <c r="J904" s="2"/>
      <c r="K904" s="5"/>
      <c r="L904" s="5"/>
      <c r="M904" s="5"/>
      <c r="N904" s="5"/>
      <c r="O904" s="5"/>
      <c r="P904" s="5"/>
      <c r="Q904" s="5"/>
      <c r="R904" s="5"/>
      <c r="S904" s="5"/>
      <c r="T904" s="5"/>
      <c r="U904" s="5"/>
      <c r="V904" s="5"/>
      <c r="W904" s="5"/>
      <c r="X904" s="5"/>
      <c r="Y904" s="5"/>
      <c r="Z904" s="5"/>
    </row>
    <row r="905" spans="1:26" x14ac:dyDescent="0.2">
      <c r="A905" s="5"/>
      <c r="B905" s="5"/>
      <c r="C905" s="5"/>
      <c r="D905" s="5"/>
      <c r="E905" s="5"/>
      <c r="F905" s="5"/>
      <c r="G905" s="2"/>
      <c r="H905" s="2"/>
      <c r="I905" s="2"/>
      <c r="J905" s="2"/>
      <c r="K905" s="5"/>
      <c r="L905" s="5"/>
      <c r="M905" s="5"/>
      <c r="N905" s="5"/>
      <c r="O905" s="5"/>
      <c r="P905" s="5"/>
      <c r="Q905" s="5"/>
      <c r="R905" s="5"/>
      <c r="S905" s="5"/>
      <c r="T905" s="5"/>
      <c r="U905" s="5"/>
      <c r="V905" s="5"/>
      <c r="W905" s="5"/>
      <c r="X905" s="5"/>
      <c r="Y905" s="5"/>
      <c r="Z905" s="5"/>
    </row>
    <row r="906" spans="1:26" x14ac:dyDescent="0.2">
      <c r="A906" s="5"/>
      <c r="B906" s="5"/>
      <c r="C906" s="5"/>
      <c r="D906" s="5"/>
      <c r="E906" s="5"/>
      <c r="F906" s="5"/>
      <c r="G906" s="2"/>
      <c r="H906" s="2"/>
      <c r="I906" s="2"/>
      <c r="J906" s="2"/>
      <c r="K906" s="5"/>
      <c r="L906" s="5"/>
      <c r="M906" s="5"/>
      <c r="N906" s="5"/>
      <c r="O906" s="5"/>
      <c r="P906" s="5"/>
      <c r="Q906" s="5"/>
      <c r="R906" s="5"/>
      <c r="S906" s="5"/>
      <c r="T906" s="5"/>
      <c r="U906" s="5"/>
      <c r="V906" s="5"/>
      <c r="W906" s="5"/>
      <c r="X906" s="5"/>
      <c r="Y906" s="5"/>
      <c r="Z906" s="5"/>
    </row>
    <row r="907" spans="1:26" x14ac:dyDescent="0.2">
      <c r="A907" s="5"/>
      <c r="B907" s="5"/>
      <c r="C907" s="5"/>
      <c r="D907" s="5"/>
      <c r="E907" s="5"/>
      <c r="F907" s="5"/>
      <c r="G907" s="2"/>
      <c r="H907" s="2"/>
      <c r="I907" s="2"/>
      <c r="J907" s="2"/>
      <c r="K907" s="5"/>
      <c r="L907" s="5"/>
      <c r="M907" s="5"/>
      <c r="N907" s="5"/>
      <c r="O907" s="5"/>
      <c r="P907" s="5"/>
      <c r="Q907" s="5"/>
      <c r="R907" s="5"/>
      <c r="S907" s="5"/>
      <c r="T907" s="5"/>
      <c r="U907" s="5"/>
      <c r="V907" s="5"/>
      <c r="W907" s="5"/>
      <c r="X907" s="5"/>
      <c r="Y907" s="5"/>
      <c r="Z907" s="5"/>
    </row>
    <row r="908" spans="1:26" x14ac:dyDescent="0.2">
      <c r="A908" s="5"/>
      <c r="B908" s="5"/>
      <c r="C908" s="5"/>
      <c r="D908" s="5"/>
      <c r="E908" s="5"/>
      <c r="F908" s="5"/>
      <c r="G908" s="2"/>
      <c r="H908" s="2"/>
      <c r="I908" s="2"/>
      <c r="J908" s="2"/>
      <c r="K908" s="5"/>
      <c r="L908" s="5"/>
      <c r="M908" s="5"/>
      <c r="N908" s="5"/>
      <c r="O908" s="5"/>
      <c r="P908" s="5"/>
      <c r="Q908" s="5"/>
      <c r="R908" s="5"/>
      <c r="S908" s="5"/>
      <c r="T908" s="5"/>
      <c r="U908" s="5"/>
      <c r="V908" s="5"/>
      <c r="W908" s="5"/>
      <c r="X908" s="5"/>
      <c r="Y908" s="5"/>
      <c r="Z908" s="5"/>
    </row>
    <row r="909" spans="1:26" x14ac:dyDescent="0.2">
      <c r="A909" s="5"/>
      <c r="B909" s="5"/>
      <c r="C909" s="5"/>
      <c r="D909" s="5"/>
      <c r="E909" s="5"/>
      <c r="F909" s="5"/>
      <c r="G909" s="2"/>
      <c r="H909" s="2"/>
      <c r="I909" s="2"/>
      <c r="J909" s="2"/>
      <c r="K909" s="5"/>
      <c r="L909" s="5"/>
      <c r="M909" s="5"/>
      <c r="N909" s="5"/>
      <c r="O909" s="5"/>
      <c r="P909" s="5"/>
      <c r="Q909" s="5"/>
      <c r="R909" s="5"/>
      <c r="S909" s="5"/>
      <c r="T909" s="5"/>
      <c r="U909" s="5"/>
      <c r="V909" s="5"/>
      <c r="W909" s="5"/>
      <c r="X909" s="5"/>
      <c r="Y909" s="5"/>
      <c r="Z909" s="5"/>
    </row>
    <row r="910" spans="1:26" x14ac:dyDescent="0.2">
      <c r="A910" s="5"/>
      <c r="B910" s="5"/>
      <c r="C910" s="5"/>
      <c r="D910" s="5"/>
      <c r="E910" s="5"/>
      <c r="F910" s="5"/>
      <c r="G910" s="2"/>
      <c r="H910" s="2"/>
      <c r="I910" s="2"/>
      <c r="J910" s="2"/>
      <c r="K910" s="5"/>
      <c r="L910" s="5"/>
      <c r="M910" s="5"/>
      <c r="N910" s="5"/>
      <c r="O910" s="5"/>
      <c r="P910" s="5"/>
      <c r="Q910" s="5"/>
      <c r="R910" s="5"/>
      <c r="S910" s="5"/>
      <c r="T910" s="5"/>
      <c r="U910" s="5"/>
      <c r="V910" s="5"/>
      <c r="W910" s="5"/>
      <c r="X910" s="5"/>
      <c r="Y910" s="5"/>
      <c r="Z910" s="5"/>
    </row>
    <row r="911" spans="1:26" x14ac:dyDescent="0.2">
      <c r="A911" s="5"/>
      <c r="B911" s="5"/>
      <c r="C911" s="5"/>
      <c r="D911" s="5"/>
      <c r="E911" s="5"/>
      <c r="F911" s="5"/>
      <c r="G911" s="2"/>
      <c r="H911" s="2"/>
      <c r="I911" s="2"/>
      <c r="J911" s="2"/>
      <c r="K911" s="5"/>
      <c r="L911" s="5"/>
      <c r="M911" s="5"/>
      <c r="N911" s="5"/>
      <c r="O911" s="5"/>
      <c r="P911" s="5"/>
      <c r="Q911" s="5"/>
      <c r="R911" s="5"/>
      <c r="S911" s="5"/>
      <c r="T911" s="5"/>
      <c r="U911" s="5"/>
      <c r="V911" s="5"/>
      <c r="W911" s="5"/>
      <c r="X911" s="5"/>
      <c r="Y911" s="5"/>
      <c r="Z911" s="5"/>
    </row>
    <row r="912" spans="1:26" x14ac:dyDescent="0.2">
      <c r="A912" s="5"/>
      <c r="B912" s="5"/>
      <c r="C912" s="5"/>
      <c r="D912" s="5"/>
      <c r="E912" s="5"/>
      <c r="F912" s="5"/>
      <c r="G912" s="2"/>
      <c r="H912" s="2"/>
      <c r="I912" s="2"/>
      <c r="J912" s="2"/>
      <c r="K912" s="5"/>
      <c r="L912" s="5"/>
      <c r="M912" s="5"/>
      <c r="N912" s="5"/>
      <c r="O912" s="5"/>
      <c r="P912" s="5"/>
      <c r="Q912" s="5"/>
      <c r="R912" s="5"/>
      <c r="S912" s="5"/>
      <c r="T912" s="5"/>
      <c r="U912" s="5"/>
      <c r="V912" s="5"/>
      <c r="W912" s="5"/>
      <c r="X912" s="5"/>
      <c r="Y912" s="5"/>
      <c r="Z912" s="5"/>
    </row>
    <row r="913" spans="1:26" x14ac:dyDescent="0.2">
      <c r="A913" s="5"/>
      <c r="B913" s="5"/>
      <c r="C913" s="5"/>
      <c r="D913" s="5"/>
      <c r="E913" s="5"/>
      <c r="F913" s="5"/>
      <c r="G913" s="2"/>
      <c r="H913" s="2"/>
      <c r="I913" s="2"/>
      <c r="J913" s="2"/>
      <c r="K913" s="5"/>
      <c r="L913" s="5"/>
      <c r="M913" s="5"/>
      <c r="N913" s="5"/>
      <c r="O913" s="5"/>
      <c r="P913" s="5"/>
      <c r="Q913" s="5"/>
      <c r="R913" s="5"/>
      <c r="S913" s="5"/>
      <c r="T913" s="5"/>
      <c r="U913" s="5"/>
      <c r="V913" s="5"/>
      <c r="W913" s="5"/>
      <c r="X913" s="5"/>
      <c r="Y913" s="5"/>
      <c r="Z913" s="5"/>
    </row>
    <row r="914" spans="1:26" x14ac:dyDescent="0.2">
      <c r="A914" s="5"/>
      <c r="B914" s="5"/>
      <c r="C914" s="5"/>
      <c r="D914" s="5"/>
      <c r="E914" s="5"/>
      <c r="F914" s="5"/>
      <c r="G914" s="2"/>
      <c r="H914" s="2"/>
      <c r="I914" s="2"/>
      <c r="J914" s="2"/>
      <c r="K914" s="5"/>
      <c r="L914" s="5"/>
      <c r="M914" s="5"/>
      <c r="N914" s="5"/>
      <c r="O914" s="5"/>
      <c r="P914" s="5"/>
      <c r="Q914" s="5"/>
      <c r="R914" s="5"/>
      <c r="S914" s="5"/>
      <c r="T914" s="5"/>
      <c r="U914" s="5"/>
      <c r="V914" s="5"/>
      <c r="W914" s="5"/>
      <c r="X914" s="5"/>
      <c r="Y914" s="5"/>
      <c r="Z914" s="5"/>
    </row>
    <row r="915" spans="1:26" x14ac:dyDescent="0.2">
      <c r="A915" s="5"/>
      <c r="B915" s="5"/>
      <c r="C915" s="5"/>
      <c r="D915" s="5"/>
      <c r="E915" s="5"/>
      <c r="F915" s="5"/>
      <c r="G915" s="2"/>
      <c r="H915" s="2"/>
      <c r="I915" s="2"/>
      <c r="J915" s="2"/>
      <c r="K915" s="5"/>
      <c r="L915" s="5"/>
      <c r="M915" s="5"/>
      <c r="N915" s="5"/>
      <c r="O915" s="5"/>
      <c r="P915" s="5"/>
      <c r="Q915" s="5"/>
      <c r="R915" s="5"/>
      <c r="S915" s="5"/>
      <c r="T915" s="5"/>
      <c r="U915" s="5"/>
      <c r="V915" s="5"/>
      <c r="W915" s="5"/>
      <c r="X915" s="5"/>
      <c r="Y915" s="5"/>
      <c r="Z915" s="5"/>
    </row>
    <row r="916" spans="1:26" x14ac:dyDescent="0.2">
      <c r="A916" s="5"/>
      <c r="B916" s="5"/>
      <c r="C916" s="5"/>
      <c r="D916" s="5"/>
      <c r="E916" s="5"/>
      <c r="F916" s="5"/>
      <c r="G916" s="2"/>
      <c r="H916" s="2"/>
      <c r="I916" s="2"/>
      <c r="J916" s="2"/>
      <c r="K916" s="5"/>
      <c r="L916" s="5"/>
      <c r="M916" s="5"/>
      <c r="N916" s="5"/>
      <c r="O916" s="5"/>
      <c r="P916" s="5"/>
      <c r="Q916" s="5"/>
      <c r="R916" s="5"/>
      <c r="S916" s="5"/>
      <c r="T916" s="5"/>
      <c r="U916" s="5"/>
      <c r="V916" s="5"/>
      <c r="W916" s="5"/>
      <c r="X916" s="5"/>
      <c r="Y916" s="5"/>
      <c r="Z916" s="5"/>
    </row>
    <row r="917" spans="1:26" x14ac:dyDescent="0.2">
      <c r="A917" s="5"/>
      <c r="B917" s="5"/>
      <c r="C917" s="5"/>
      <c r="D917" s="5"/>
      <c r="E917" s="5"/>
      <c r="F917" s="5"/>
      <c r="G917" s="2"/>
      <c r="H917" s="2"/>
      <c r="I917" s="2"/>
      <c r="J917" s="2"/>
      <c r="K917" s="5"/>
      <c r="L917" s="5"/>
      <c r="M917" s="5"/>
      <c r="N917" s="5"/>
      <c r="O917" s="5"/>
      <c r="P917" s="5"/>
      <c r="Q917" s="5"/>
      <c r="R917" s="5"/>
      <c r="S917" s="5"/>
      <c r="T917" s="5"/>
      <c r="U917" s="5"/>
      <c r="V917" s="5"/>
      <c r="W917" s="5"/>
      <c r="X917" s="5"/>
      <c r="Y917" s="5"/>
      <c r="Z917" s="5"/>
    </row>
    <row r="918" spans="1:26" x14ac:dyDescent="0.2">
      <c r="A918" s="5"/>
      <c r="B918" s="5"/>
      <c r="C918" s="5"/>
      <c r="D918" s="5"/>
      <c r="E918" s="5"/>
      <c r="F918" s="5"/>
      <c r="G918" s="2"/>
      <c r="H918" s="2"/>
      <c r="I918" s="2"/>
      <c r="J918" s="2"/>
      <c r="K918" s="5"/>
      <c r="L918" s="5"/>
      <c r="M918" s="5"/>
      <c r="N918" s="5"/>
      <c r="O918" s="5"/>
      <c r="P918" s="5"/>
      <c r="Q918" s="5"/>
      <c r="R918" s="5"/>
      <c r="S918" s="5"/>
      <c r="T918" s="5"/>
      <c r="U918" s="5"/>
      <c r="V918" s="5"/>
      <c r="W918" s="5"/>
      <c r="X918" s="5"/>
      <c r="Y918" s="5"/>
      <c r="Z918" s="5"/>
    </row>
    <row r="919" spans="1:26" x14ac:dyDescent="0.2">
      <c r="A919" s="5"/>
      <c r="B919" s="5"/>
      <c r="C919" s="5"/>
      <c r="D919" s="5"/>
      <c r="E919" s="5"/>
      <c r="F919" s="5"/>
      <c r="G919" s="2"/>
      <c r="H919" s="2"/>
      <c r="I919" s="2"/>
      <c r="J919" s="2"/>
      <c r="K919" s="5"/>
      <c r="L919" s="5"/>
      <c r="M919" s="5"/>
      <c r="N919" s="5"/>
      <c r="O919" s="5"/>
      <c r="P919" s="5"/>
      <c r="Q919" s="5"/>
      <c r="R919" s="5"/>
      <c r="S919" s="5"/>
      <c r="T919" s="5"/>
      <c r="U919" s="5"/>
      <c r="V919" s="5"/>
      <c r="W919" s="5"/>
      <c r="X919" s="5"/>
      <c r="Y919" s="5"/>
      <c r="Z919" s="5"/>
    </row>
    <row r="920" spans="1:26" x14ac:dyDescent="0.2">
      <c r="A920" s="5"/>
      <c r="B920" s="5"/>
      <c r="C920" s="5"/>
      <c r="D920" s="5"/>
      <c r="E920" s="5"/>
      <c r="F920" s="5"/>
      <c r="G920" s="2"/>
      <c r="H920" s="2"/>
      <c r="I920" s="2"/>
      <c r="J920" s="2"/>
      <c r="K920" s="5"/>
      <c r="L920" s="5"/>
      <c r="M920" s="5"/>
      <c r="N920" s="5"/>
      <c r="O920" s="5"/>
      <c r="P920" s="5"/>
      <c r="Q920" s="5"/>
      <c r="R920" s="5"/>
      <c r="S920" s="5"/>
      <c r="T920" s="5"/>
      <c r="U920" s="5"/>
      <c r="V920" s="5"/>
      <c r="W920" s="5"/>
      <c r="X920" s="5"/>
      <c r="Y920" s="5"/>
      <c r="Z920" s="5"/>
    </row>
    <row r="921" spans="1:26" x14ac:dyDescent="0.2">
      <c r="A921" s="5"/>
      <c r="B921" s="5"/>
      <c r="C921" s="5"/>
      <c r="D921" s="5"/>
      <c r="E921" s="5"/>
      <c r="F921" s="5"/>
      <c r="G921" s="2"/>
      <c r="H921" s="2"/>
      <c r="I921" s="2"/>
      <c r="J921" s="2"/>
      <c r="K921" s="5"/>
      <c r="L921" s="5"/>
      <c r="M921" s="5"/>
      <c r="N921" s="5"/>
      <c r="O921" s="5"/>
      <c r="P921" s="5"/>
      <c r="Q921" s="5"/>
      <c r="R921" s="5"/>
      <c r="S921" s="5"/>
      <c r="T921" s="5"/>
      <c r="U921" s="5"/>
      <c r="V921" s="5"/>
      <c r="W921" s="5"/>
      <c r="X921" s="5"/>
      <c r="Y921" s="5"/>
      <c r="Z921" s="5"/>
    </row>
    <row r="922" spans="1:26" x14ac:dyDescent="0.2">
      <c r="A922" s="5"/>
      <c r="B922" s="5"/>
      <c r="C922" s="5"/>
      <c r="D922" s="5"/>
      <c r="E922" s="5"/>
      <c r="F922" s="5"/>
      <c r="G922" s="2"/>
      <c r="H922" s="2"/>
      <c r="I922" s="2"/>
      <c r="J922" s="2"/>
      <c r="K922" s="5"/>
      <c r="L922" s="5"/>
      <c r="M922" s="5"/>
      <c r="N922" s="5"/>
      <c r="O922" s="5"/>
      <c r="P922" s="5"/>
      <c r="Q922" s="5"/>
      <c r="R922" s="5"/>
      <c r="S922" s="5"/>
      <c r="T922" s="5"/>
      <c r="U922" s="5"/>
      <c r="V922" s="5"/>
      <c r="W922" s="5"/>
      <c r="X922" s="5"/>
      <c r="Y922" s="5"/>
      <c r="Z922" s="5"/>
    </row>
    <row r="923" spans="1:26" x14ac:dyDescent="0.2">
      <c r="A923" s="5"/>
      <c r="B923" s="5"/>
      <c r="C923" s="5"/>
      <c r="D923" s="5"/>
      <c r="E923" s="5"/>
      <c r="F923" s="5"/>
      <c r="G923" s="2"/>
      <c r="H923" s="2"/>
      <c r="I923" s="2"/>
      <c r="J923" s="2"/>
      <c r="K923" s="5"/>
      <c r="L923" s="5"/>
      <c r="M923" s="5"/>
      <c r="N923" s="5"/>
      <c r="O923" s="5"/>
      <c r="P923" s="5"/>
      <c r="Q923" s="5"/>
      <c r="R923" s="5"/>
      <c r="S923" s="5"/>
      <c r="T923" s="5"/>
      <c r="U923" s="5"/>
      <c r="V923" s="5"/>
      <c r="W923" s="5"/>
      <c r="X923" s="5"/>
      <c r="Y923" s="5"/>
      <c r="Z923" s="5"/>
    </row>
    <row r="924" spans="1:26" x14ac:dyDescent="0.2">
      <c r="A924" s="5"/>
      <c r="B924" s="5"/>
      <c r="C924" s="5"/>
      <c r="D924" s="5"/>
      <c r="E924" s="5"/>
      <c r="F924" s="5"/>
      <c r="G924" s="2"/>
      <c r="H924" s="2"/>
      <c r="I924" s="2"/>
      <c r="J924" s="2"/>
      <c r="K924" s="5"/>
      <c r="L924" s="5"/>
      <c r="M924" s="5"/>
      <c r="N924" s="5"/>
      <c r="O924" s="5"/>
      <c r="P924" s="5"/>
      <c r="Q924" s="5"/>
      <c r="R924" s="5"/>
      <c r="S924" s="5"/>
      <c r="T924" s="5"/>
      <c r="U924" s="5"/>
      <c r="V924" s="5"/>
      <c r="W924" s="5"/>
      <c r="X924" s="5"/>
      <c r="Y924" s="5"/>
      <c r="Z924" s="5"/>
    </row>
    <row r="925" spans="1:26" x14ac:dyDescent="0.2">
      <c r="A925" s="5"/>
      <c r="B925" s="5"/>
      <c r="C925" s="5"/>
      <c r="D925" s="5"/>
      <c r="E925" s="5"/>
      <c r="F925" s="5"/>
      <c r="G925" s="2"/>
      <c r="H925" s="2"/>
      <c r="I925" s="2"/>
      <c r="J925" s="2"/>
      <c r="K925" s="5"/>
      <c r="L925" s="5"/>
      <c r="M925" s="5"/>
      <c r="N925" s="5"/>
      <c r="O925" s="5"/>
      <c r="P925" s="5"/>
      <c r="Q925" s="5"/>
      <c r="R925" s="5"/>
      <c r="S925" s="5"/>
      <c r="T925" s="5"/>
      <c r="U925" s="5"/>
      <c r="V925" s="5"/>
      <c r="W925" s="5"/>
      <c r="X925" s="5"/>
      <c r="Y925" s="5"/>
      <c r="Z925" s="5"/>
    </row>
    <row r="926" spans="1:26" x14ac:dyDescent="0.2">
      <c r="A926" s="5"/>
      <c r="B926" s="5"/>
      <c r="C926" s="5"/>
      <c r="D926" s="5"/>
      <c r="E926" s="5"/>
      <c r="F926" s="5"/>
      <c r="G926" s="2"/>
      <c r="H926" s="2"/>
      <c r="I926" s="2"/>
      <c r="J926" s="2"/>
      <c r="K926" s="5"/>
      <c r="L926" s="5"/>
      <c r="M926" s="5"/>
      <c r="N926" s="5"/>
      <c r="O926" s="5"/>
      <c r="P926" s="5"/>
      <c r="Q926" s="5"/>
      <c r="R926" s="5"/>
      <c r="S926" s="5"/>
      <c r="T926" s="5"/>
      <c r="U926" s="5"/>
      <c r="V926" s="5"/>
      <c r="W926" s="5"/>
      <c r="X926" s="5"/>
      <c r="Y926" s="5"/>
      <c r="Z926" s="5"/>
    </row>
    <row r="927" spans="1:26" x14ac:dyDescent="0.2">
      <c r="A927" s="5"/>
      <c r="B927" s="5"/>
      <c r="C927" s="5"/>
      <c r="D927" s="5"/>
      <c r="E927" s="5"/>
      <c r="F927" s="5"/>
      <c r="G927" s="2"/>
      <c r="H927" s="2"/>
      <c r="I927" s="2"/>
      <c r="J927" s="2"/>
      <c r="K927" s="5"/>
      <c r="L927" s="5"/>
      <c r="M927" s="5"/>
      <c r="N927" s="5"/>
      <c r="O927" s="5"/>
      <c r="P927" s="5"/>
      <c r="Q927" s="5"/>
      <c r="R927" s="5"/>
      <c r="S927" s="5"/>
      <c r="T927" s="5"/>
      <c r="U927" s="5"/>
      <c r="V927" s="5"/>
      <c r="W927" s="5"/>
      <c r="X927" s="5"/>
      <c r="Y927" s="5"/>
      <c r="Z927" s="5"/>
    </row>
    <row r="928" spans="1:26" x14ac:dyDescent="0.2">
      <c r="A928" s="5"/>
      <c r="B928" s="5"/>
      <c r="C928" s="5"/>
      <c r="D928" s="5"/>
      <c r="E928" s="5"/>
      <c r="F928" s="5"/>
      <c r="G928" s="2"/>
      <c r="H928" s="2"/>
      <c r="I928" s="2"/>
      <c r="J928" s="2"/>
      <c r="K928" s="5"/>
      <c r="L928" s="5"/>
      <c r="M928" s="5"/>
      <c r="N928" s="5"/>
      <c r="O928" s="5"/>
      <c r="P928" s="5"/>
      <c r="Q928" s="5"/>
      <c r="R928" s="5"/>
      <c r="S928" s="5"/>
      <c r="T928" s="5"/>
      <c r="U928" s="5"/>
      <c r="V928" s="5"/>
      <c r="W928" s="5"/>
      <c r="X928" s="5"/>
      <c r="Y928" s="5"/>
      <c r="Z928" s="5"/>
    </row>
    <row r="929" spans="1:26" x14ac:dyDescent="0.2">
      <c r="A929" s="5"/>
      <c r="B929" s="5"/>
      <c r="C929" s="5"/>
      <c r="D929" s="5"/>
      <c r="E929" s="5"/>
      <c r="F929" s="5"/>
      <c r="G929" s="2"/>
      <c r="H929" s="2"/>
      <c r="I929" s="2"/>
      <c r="J929" s="2"/>
      <c r="K929" s="5"/>
      <c r="L929" s="5"/>
      <c r="M929" s="5"/>
      <c r="N929" s="5"/>
      <c r="O929" s="5"/>
      <c r="P929" s="5"/>
      <c r="Q929" s="5"/>
      <c r="R929" s="5"/>
      <c r="S929" s="5"/>
      <c r="T929" s="5"/>
      <c r="U929" s="5"/>
      <c r="V929" s="5"/>
      <c r="W929" s="5"/>
      <c r="X929" s="5"/>
      <c r="Y929" s="5"/>
      <c r="Z929" s="5"/>
    </row>
    <row r="930" spans="1:26" x14ac:dyDescent="0.2">
      <c r="A930" s="5"/>
      <c r="B930" s="5"/>
      <c r="C930" s="5"/>
      <c r="D930" s="5"/>
      <c r="E930" s="5"/>
      <c r="F930" s="5"/>
      <c r="G930" s="2"/>
      <c r="H930" s="2"/>
      <c r="I930" s="2"/>
      <c r="J930" s="2"/>
      <c r="K930" s="5"/>
      <c r="L930" s="5"/>
      <c r="M930" s="5"/>
      <c r="N930" s="5"/>
      <c r="O930" s="5"/>
      <c r="P930" s="5"/>
      <c r="Q930" s="5"/>
      <c r="R930" s="5"/>
      <c r="S930" s="5"/>
      <c r="T930" s="5"/>
      <c r="U930" s="5"/>
      <c r="V930" s="5"/>
      <c r="W930" s="5"/>
      <c r="X930" s="5"/>
      <c r="Y930" s="5"/>
      <c r="Z930" s="5"/>
    </row>
    <row r="931" spans="1:26" x14ac:dyDescent="0.2">
      <c r="A931" s="5"/>
      <c r="B931" s="5"/>
      <c r="C931" s="5"/>
      <c r="D931" s="5"/>
      <c r="E931" s="5"/>
      <c r="F931" s="5"/>
      <c r="G931" s="2"/>
      <c r="H931" s="2"/>
      <c r="I931" s="2"/>
      <c r="J931" s="2"/>
      <c r="K931" s="5"/>
      <c r="L931" s="5"/>
      <c r="M931" s="5"/>
      <c r="N931" s="5"/>
      <c r="O931" s="5"/>
      <c r="P931" s="5"/>
      <c r="Q931" s="5"/>
      <c r="R931" s="5"/>
      <c r="S931" s="5"/>
      <c r="T931" s="5"/>
      <c r="U931" s="5"/>
      <c r="V931" s="5"/>
      <c r="W931" s="5"/>
      <c r="X931" s="5"/>
      <c r="Y931" s="5"/>
      <c r="Z931" s="5"/>
    </row>
    <row r="932" spans="1:26" x14ac:dyDescent="0.2">
      <c r="A932" s="5"/>
      <c r="B932" s="5"/>
      <c r="C932" s="5"/>
      <c r="D932" s="5"/>
      <c r="E932" s="5"/>
      <c r="F932" s="5"/>
      <c r="G932" s="2"/>
      <c r="H932" s="2"/>
      <c r="I932" s="2"/>
      <c r="J932" s="2"/>
      <c r="K932" s="5"/>
      <c r="L932" s="5"/>
      <c r="M932" s="5"/>
      <c r="N932" s="5"/>
      <c r="O932" s="5"/>
      <c r="P932" s="5"/>
      <c r="Q932" s="5"/>
      <c r="R932" s="5"/>
      <c r="S932" s="5"/>
      <c r="T932" s="5"/>
      <c r="U932" s="5"/>
      <c r="V932" s="5"/>
      <c r="W932" s="5"/>
      <c r="X932" s="5"/>
      <c r="Y932" s="5"/>
      <c r="Z932" s="5"/>
    </row>
    <row r="933" spans="1:26" x14ac:dyDescent="0.2">
      <c r="A933" s="5"/>
      <c r="B933" s="5"/>
      <c r="C933" s="5"/>
      <c r="D933" s="5"/>
      <c r="E933" s="5"/>
      <c r="F933" s="5"/>
      <c r="G933" s="2"/>
      <c r="H933" s="2"/>
      <c r="I933" s="2"/>
      <c r="J933" s="2"/>
      <c r="K933" s="5"/>
      <c r="L933" s="5"/>
      <c r="M933" s="5"/>
      <c r="N933" s="5"/>
      <c r="O933" s="5"/>
      <c r="P933" s="5"/>
      <c r="Q933" s="5"/>
      <c r="R933" s="5"/>
      <c r="S933" s="5"/>
      <c r="T933" s="5"/>
      <c r="U933" s="5"/>
      <c r="V933" s="5"/>
      <c r="W933" s="5"/>
      <c r="X933" s="5"/>
      <c r="Y933" s="5"/>
      <c r="Z933" s="5"/>
    </row>
    <row r="934" spans="1:26" x14ac:dyDescent="0.2">
      <c r="A934" s="5"/>
      <c r="B934" s="5"/>
      <c r="C934" s="5"/>
      <c r="D934" s="5"/>
      <c r="E934" s="5"/>
      <c r="F934" s="5"/>
      <c r="G934" s="2"/>
      <c r="H934" s="2"/>
      <c r="I934" s="2"/>
      <c r="J934" s="2"/>
      <c r="K934" s="5"/>
      <c r="L934" s="5"/>
      <c r="M934" s="5"/>
      <c r="N934" s="5"/>
      <c r="O934" s="5"/>
      <c r="P934" s="5"/>
      <c r="Q934" s="5"/>
      <c r="R934" s="5"/>
      <c r="S934" s="5"/>
      <c r="T934" s="5"/>
      <c r="U934" s="5"/>
      <c r="V934" s="5"/>
      <c r="W934" s="5"/>
      <c r="X934" s="5"/>
      <c r="Y934" s="5"/>
      <c r="Z934" s="5"/>
    </row>
    <row r="935" spans="1:26" x14ac:dyDescent="0.2">
      <c r="A935" s="5"/>
      <c r="B935" s="5"/>
      <c r="C935" s="5"/>
      <c r="D935" s="5"/>
      <c r="E935" s="5"/>
      <c r="F935" s="5"/>
      <c r="G935" s="2"/>
      <c r="H935" s="2"/>
      <c r="I935" s="2"/>
      <c r="J935" s="2"/>
      <c r="K935" s="5"/>
      <c r="L935" s="5"/>
      <c r="M935" s="5"/>
      <c r="N935" s="5"/>
      <c r="O935" s="5"/>
      <c r="P935" s="5"/>
      <c r="Q935" s="5"/>
      <c r="R935" s="5"/>
      <c r="S935" s="5"/>
      <c r="T935" s="5"/>
      <c r="U935" s="5"/>
      <c r="V935" s="5"/>
      <c r="W935" s="5"/>
      <c r="X935" s="5"/>
      <c r="Y935" s="5"/>
      <c r="Z935" s="5"/>
    </row>
    <row r="936" spans="1:26" x14ac:dyDescent="0.2">
      <c r="A936" s="5"/>
      <c r="B936" s="5"/>
      <c r="C936" s="5"/>
      <c r="D936" s="5"/>
      <c r="E936" s="5"/>
      <c r="F936" s="5"/>
      <c r="G936" s="2"/>
      <c r="H936" s="2"/>
      <c r="I936" s="2"/>
      <c r="J936" s="2"/>
      <c r="K936" s="5"/>
      <c r="L936" s="5"/>
      <c r="M936" s="5"/>
      <c r="N936" s="5"/>
      <c r="O936" s="5"/>
      <c r="P936" s="5"/>
      <c r="Q936" s="5"/>
      <c r="R936" s="5"/>
      <c r="S936" s="5"/>
      <c r="T936" s="5"/>
      <c r="U936" s="5"/>
      <c r="V936" s="5"/>
      <c r="W936" s="5"/>
      <c r="X936" s="5"/>
      <c r="Y936" s="5"/>
      <c r="Z936" s="5"/>
    </row>
    <row r="937" spans="1:26" x14ac:dyDescent="0.2">
      <c r="A937" s="5"/>
      <c r="B937" s="5"/>
      <c r="C937" s="5"/>
      <c r="D937" s="5"/>
      <c r="E937" s="5"/>
      <c r="F937" s="5"/>
      <c r="G937" s="2"/>
      <c r="H937" s="2"/>
      <c r="I937" s="2"/>
      <c r="J937" s="2"/>
      <c r="K937" s="5"/>
      <c r="L937" s="5"/>
      <c r="M937" s="5"/>
      <c r="N937" s="5"/>
      <c r="O937" s="5"/>
      <c r="P937" s="5"/>
      <c r="Q937" s="5"/>
      <c r="R937" s="5"/>
      <c r="S937" s="5"/>
      <c r="T937" s="5"/>
      <c r="U937" s="5"/>
      <c r="V937" s="5"/>
      <c r="W937" s="5"/>
      <c r="X937" s="5"/>
      <c r="Y937" s="5"/>
      <c r="Z937" s="5"/>
    </row>
    <row r="938" spans="1:26" x14ac:dyDescent="0.2">
      <c r="A938" s="5"/>
      <c r="B938" s="5"/>
      <c r="C938" s="5"/>
      <c r="D938" s="5"/>
      <c r="E938" s="5"/>
      <c r="F938" s="5"/>
      <c r="G938" s="2"/>
      <c r="H938" s="2"/>
      <c r="I938" s="2"/>
      <c r="J938" s="2"/>
      <c r="K938" s="5"/>
      <c r="L938" s="5"/>
      <c r="M938" s="5"/>
      <c r="N938" s="5"/>
      <c r="O938" s="5"/>
      <c r="P938" s="5"/>
      <c r="Q938" s="5"/>
      <c r="R938" s="5"/>
      <c r="S938" s="5"/>
      <c r="T938" s="5"/>
      <c r="U938" s="5"/>
      <c r="V938" s="5"/>
      <c r="W938" s="5"/>
      <c r="X938" s="5"/>
      <c r="Y938" s="5"/>
      <c r="Z938" s="5"/>
    </row>
    <row r="939" spans="1:26" x14ac:dyDescent="0.2">
      <c r="A939" s="5"/>
      <c r="B939" s="5"/>
      <c r="C939" s="5"/>
      <c r="D939" s="5"/>
      <c r="E939" s="5"/>
      <c r="F939" s="5"/>
      <c r="G939" s="2"/>
      <c r="H939" s="2"/>
      <c r="I939" s="2"/>
      <c r="J939" s="2"/>
      <c r="K939" s="5"/>
      <c r="L939" s="5"/>
      <c r="M939" s="5"/>
      <c r="N939" s="5"/>
      <c r="O939" s="5"/>
      <c r="P939" s="5"/>
      <c r="Q939" s="5"/>
      <c r="R939" s="5"/>
      <c r="S939" s="5"/>
      <c r="T939" s="5"/>
      <c r="U939" s="5"/>
      <c r="V939" s="5"/>
      <c r="W939" s="5"/>
      <c r="X939" s="5"/>
      <c r="Y939" s="5"/>
      <c r="Z939" s="5"/>
    </row>
    <row r="940" spans="1:26" x14ac:dyDescent="0.2">
      <c r="A940" s="5"/>
      <c r="B940" s="5"/>
      <c r="C940" s="5"/>
      <c r="D940" s="5"/>
      <c r="E940" s="5"/>
      <c r="F940" s="5"/>
      <c r="G940" s="2"/>
      <c r="H940" s="2"/>
      <c r="I940" s="2"/>
      <c r="J940" s="2"/>
      <c r="K940" s="5"/>
      <c r="L940" s="5"/>
      <c r="M940" s="5"/>
      <c r="N940" s="5"/>
      <c r="O940" s="5"/>
      <c r="P940" s="5"/>
      <c r="Q940" s="5"/>
      <c r="R940" s="5"/>
      <c r="S940" s="5"/>
      <c r="T940" s="5"/>
      <c r="U940" s="5"/>
      <c r="V940" s="5"/>
      <c r="W940" s="5"/>
      <c r="X940" s="5"/>
      <c r="Y940" s="5"/>
      <c r="Z940" s="5"/>
    </row>
    <row r="941" spans="1:26" x14ac:dyDescent="0.2">
      <c r="A941" s="5"/>
      <c r="B941" s="5"/>
      <c r="C941" s="5"/>
      <c r="D941" s="5"/>
      <c r="E941" s="5"/>
      <c r="F941" s="5"/>
      <c r="G941" s="2"/>
      <c r="H941" s="2"/>
      <c r="I941" s="2"/>
      <c r="J941" s="2"/>
      <c r="K941" s="5"/>
      <c r="L941" s="5"/>
      <c r="M941" s="5"/>
      <c r="N941" s="5"/>
      <c r="O941" s="5"/>
      <c r="P941" s="5"/>
      <c r="Q941" s="5"/>
      <c r="R941" s="5"/>
      <c r="S941" s="5"/>
      <c r="T941" s="5"/>
      <c r="U941" s="5"/>
      <c r="V941" s="5"/>
      <c r="W941" s="5"/>
      <c r="X941" s="5"/>
      <c r="Y941" s="5"/>
      <c r="Z941" s="5"/>
    </row>
    <row r="942" spans="1:26" x14ac:dyDescent="0.2">
      <c r="A942" s="5"/>
      <c r="B942" s="5"/>
      <c r="C942" s="5"/>
      <c r="D942" s="5"/>
      <c r="E942" s="5"/>
      <c r="F942" s="5"/>
      <c r="G942" s="2"/>
      <c r="H942" s="2"/>
      <c r="I942" s="2"/>
      <c r="J942" s="2"/>
      <c r="K942" s="5"/>
      <c r="L942" s="5"/>
      <c r="M942" s="5"/>
      <c r="N942" s="5"/>
      <c r="O942" s="5"/>
      <c r="P942" s="5"/>
      <c r="Q942" s="5"/>
      <c r="R942" s="5"/>
      <c r="S942" s="5"/>
      <c r="T942" s="5"/>
      <c r="U942" s="5"/>
      <c r="V942" s="5"/>
      <c r="W942" s="5"/>
      <c r="X942" s="5"/>
      <c r="Y942" s="5"/>
      <c r="Z942" s="5"/>
    </row>
    <row r="943" spans="1:26" x14ac:dyDescent="0.2">
      <c r="A943" s="5"/>
      <c r="B943" s="5"/>
      <c r="C943" s="5"/>
      <c r="D943" s="5"/>
      <c r="E943" s="5"/>
      <c r="F943" s="5"/>
      <c r="G943" s="2"/>
      <c r="H943" s="2"/>
      <c r="I943" s="2"/>
      <c r="J943" s="2"/>
      <c r="K943" s="5"/>
      <c r="L943" s="5"/>
      <c r="M943" s="5"/>
      <c r="N943" s="5"/>
      <c r="O943" s="5"/>
      <c r="P943" s="5"/>
      <c r="Q943" s="5"/>
      <c r="R943" s="5"/>
      <c r="S943" s="5"/>
      <c r="T943" s="5"/>
      <c r="U943" s="5"/>
      <c r="V943" s="5"/>
      <c r="W943" s="5"/>
      <c r="X943" s="5"/>
      <c r="Y943" s="5"/>
      <c r="Z943" s="5"/>
    </row>
    <row r="944" spans="1:26" x14ac:dyDescent="0.2">
      <c r="A944" s="5"/>
      <c r="B944" s="5"/>
      <c r="C944" s="5"/>
      <c r="D944" s="5"/>
      <c r="E944" s="5"/>
      <c r="F944" s="5"/>
      <c r="G944" s="2"/>
      <c r="H944" s="2"/>
      <c r="I944" s="2"/>
      <c r="J944" s="2"/>
      <c r="K944" s="5"/>
      <c r="L944" s="5"/>
      <c r="M944" s="5"/>
      <c r="N944" s="5"/>
      <c r="O944" s="5"/>
      <c r="P944" s="5"/>
      <c r="Q944" s="5"/>
      <c r="R944" s="5"/>
      <c r="S944" s="5"/>
      <c r="T944" s="5"/>
      <c r="U944" s="5"/>
      <c r="V944" s="5"/>
      <c r="W944" s="5"/>
      <c r="X944" s="5"/>
      <c r="Y944" s="5"/>
      <c r="Z944" s="5"/>
    </row>
    <row r="945" spans="1:26" x14ac:dyDescent="0.2">
      <c r="A945" s="5"/>
      <c r="B945" s="5"/>
      <c r="C945" s="5"/>
      <c r="D945" s="5"/>
      <c r="E945" s="5"/>
      <c r="F945" s="5"/>
      <c r="G945" s="2"/>
      <c r="H945" s="2"/>
      <c r="I945" s="2"/>
      <c r="J945" s="2"/>
      <c r="K945" s="5"/>
      <c r="L945" s="5"/>
      <c r="M945" s="5"/>
      <c r="N945" s="5"/>
      <c r="O945" s="5"/>
      <c r="P945" s="5"/>
      <c r="Q945" s="5"/>
      <c r="R945" s="5"/>
      <c r="S945" s="5"/>
      <c r="T945" s="5"/>
      <c r="U945" s="5"/>
      <c r="V945" s="5"/>
      <c r="W945" s="5"/>
      <c r="X945" s="5"/>
      <c r="Y945" s="5"/>
      <c r="Z945" s="5"/>
    </row>
    <row r="946" spans="1:26" x14ac:dyDescent="0.2">
      <c r="A946" s="5"/>
      <c r="B946" s="5"/>
      <c r="C946" s="5"/>
      <c r="D946" s="5"/>
      <c r="E946" s="5"/>
      <c r="F946" s="5"/>
      <c r="G946" s="2"/>
      <c r="H946" s="2"/>
      <c r="I946" s="2"/>
      <c r="J946" s="2"/>
      <c r="K946" s="5"/>
      <c r="L946" s="5"/>
      <c r="M946" s="5"/>
      <c r="N946" s="5"/>
      <c r="O946" s="5"/>
      <c r="P946" s="5"/>
      <c r="Q946" s="5"/>
      <c r="R946" s="5"/>
      <c r="S946" s="5"/>
      <c r="T946" s="5"/>
      <c r="U946" s="5"/>
      <c r="V946" s="5"/>
      <c r="W946" s="5"/>
      <c r="X946" s="5"/>
      <c r="Y946" s="5"/>
      <c r="Z946" s="5"/>
    </row>
    <row r="947" spans="1:26" x14ac:dyDescent="0.2">
      <c r="A947" s="5"/>
      <c r="B947" s="5"/>
      <c r="C947" s="5"/>
      <c r="D947" s="5"/>
      <c r="E947" s="5"/>
      <c r="F947" s="5"/>
      <c r="G947" s="2"/>
      <c r="H947" s="2"/>
      <c r="I947" s="2"/>
      <c r="J947" s="2"/>
      <c r="K947" s="5"/>
      <c r="L947" s="5"/>
      <c r="M947" s="5"/>
      <c r="N947" s="5"/>
      <c r="O947" s="5"/>
      <c r="P947" s="5"/>
      <c r="Q947" s="5"/>
      <c r="R947" s="5"/>
      <c r="S947" s="5"/>
      <c r="T947" s="5"/>
      <c r="U947" s="5"/>
      <c r="V947" s="5"/>
      <c r="W947" s="5"/>
      <c r="X947" s="5"/>
      <c r="Y947" s="5"/>
      <c r="Z947" s="5"/>
    </row>
    <row r="948" spans="1:26" x14ac:dyDescent="0.2">
      <c r="A948" s="5"/>
      <c r="B948" s="5"/>
      <c r="C948" s="5"/>
      <c r="D948" s="5"/>
      <c r="E948" s="5"/>
      <c r="F948" s="5"/>
      <c r="G948" s="2"/>
      <c r="H948" s="2"/>
      <c r="I948" s="2"/>
      <c r="J948" s="2"/>
      <c r="K948" s="5"/>
      <c r="L948" s="5"/>
      <c r="M948" s="5"/>
      <c r="N948" s="5"/>
      <c r="O948" s="5"/>
      <c r="P948" s="5"/>
      <c r="Q948" s="5"/>
      <c r="R948" s="5"/>
      <c r="S948" s="5"/>
      <c r="T948" s="5"/>
      <c r="U948" s="5"/>
      <c r="V948" s="5"/>
      <c r="W948" s="5"/>
      <c r="X948" s="5"/>
      <c r="Y948" s="5"/>
      <c r="Z948" s="5"/>
    </row>
    <row r="949" spans="1:26" x14ac:dyDescent="0.2">
      <c r="A949" s="5"/>
      <c r="B949" s="5"/>
      <c r="C949" s="5"/>
      <c r="D949" s="5"/>
      <c r="E949" s="5"/>
      <c r="F949" s="5"/>
      <c r="G949" s="2"/>
      <c r="H949" s="2"/>
      <c r="I949" s="2"/>
      <c r="J949" s="2"/>
      <c r="K949" s="5"/>
      <c r="L949" s="5"/>
      <c r="M949" s="5"/>
      <c r="N949" s="5"/>
      <c r="O949" s="5"/>
      <c r="P949" s="5"/>
      <c r="Q949" s="5"/>
      <c r="R949" s="5"/>
      <c r="S949" s="5"/>
      <c r="T949" s="5"/>
      <c r="U949" s="5"/>
      <c r="V949" s="5"/>
      <c r="W949" s="5"/>
      <c r="X949" s="5"/>
      <c r="Y949" s="5"/>
      <c r="Z949" s="5"/>
    </row>
    <row r="950" spans="1:26" x14ac:dyDescent="0.2">
      <c r="A950" s="5"/>
      <c r="B950" s="5"/>
      <c r="C950" s="5"/>
      <c r="D950" s="5"/>
      <c r="E950" s="5"/>
      <c r="F950" s="5"/>
      <c r="G950" s="2"/>
      <c r="H950" s="2"/>
      <c r="I950" s="2"/>
      <c r="J950" s="2"/>
      <c r="K950" s="5"/>
      <c r="L950" s="5"/>
      <c r="M950" s="5"/>
      <c r="N950" s="5"/>
      <c r="O950" s="5"/>
      <c r="P950" s="5"/>
      <c r="Q950" s="5"/>
      <c r="R950" s="5"/>
      <c r="S950" s="5"/>
      <c r="T950" s="5"/>
      <c r="U950" s="5"/>
      <c r="V950" s="5"/>
      <c r="W950" s="5"/>
      <c r="X950" s="5"/>
      <c r="Y950" s="5"/>
      <c r="Z950" s="5"/>
    </row>
    <row r="951" spans="1:26" x14ac:dyDescent="0.2">
      <c r="A951" s="5"/>
      <c r="B951" s="5"/>
      <c r="C951" s="5"/>
      <c r="D951" s="5"/>
      <c r="E951" s="5"/>
      <c r="F951" s="5"/>
      <c r="G951" s="2"/>
      <c r="H951" s="2"/>
      <c r="I951" s="2"/>
      <c r="J951" s="2"/>
      <c r="K951" s="5"/>
      <c r="L951" s="5"/>
      <c r="M951" s="5"/>
      <c r="N951" s="5"/>
      <c r="O951" s="5"/>
      <c r="P951" s="5"/>
      <c r="Q951" s="5"/>
      <c r="R951" s="5"/>
      <c r="S951" s="5"/>
      <c r="T951" s="5"/>
      <c r="U951" s="5"/>
      <c r="V951" s="5"/>
      <c r="W951" s="5"/>
      <c r="X951" s="5"/>
      <c r="Y951" s="5"/>
      <c r="Z951" s="5"/>
    </row>
    <row r="952" spans="1:26" x14ac:dyDescent="0.2">
      <c r="A952" s="5"/>
      <c r="B952" s="5"/>
      <c r="C952" s="5"/>
      <c r="D952" s="5"/>
      <c r="E952" s="5"/>
      <c r="F952" s="5"/>
      <c r="G952" s="2"/>
      <c r="H952" s="2"/>
      <c r="I952" s="2"/>
      <c r="J952" s="2"/>
      <c r="K952" s="5"/>
      <c r="L952" s="5"/>
      <c r="M952" s="5"/>
      <c r="N952" s="5"/>
      <c r="O952" s="5"/>
      <c r="P952" s="5"/>
      <c r="Q952" s="5"/>
      <c r="R952" s="5"/>
      <c r="S952" s="5"/>
      <c r="T952" s="5"/>
      <c r="U952" s="5"/>
      <c r="V952" s="5"/>
      <c r="W952" s="5"/>
      <c r="X952" s="5"/>
      <c r="Y952" s="5"/>
      <c r="Z952" s="5"/>
    </row>
    <row r="953" spans="1:26" x14ac:dyDescent="0.2">
      <c r="A953" s="5"/>
      <c r="B953" s="5"/>
      <c r="C953" s="5"/>
      <c r="D953" s="5"/>
      <c r="E953" s="5"/>
      <c r="F953" s="5"/>
      <c r="G953" s="2"/>
      <c r="H953" s="2"/>
      <c r="I953" s="2"/>
      <c r="J953" s="2"/>
      <c r="K953" s="5"/>
      <c r="L953" s="5"/>
      <c r="M953" s="5"/>
      <c r="N953" s="5"/>
      <c r="O953" s="5"/>
      <c r="P953" s="5"/>
      <c r="Q953" s="5"/>
      <c r="R953" s="5"/>
      <c r="S953" s="5"/>
      <c r="T953" s="5"/>
      <c r="U953" s="5"/>
      <c r="V953" s="5"/>
      <c r="W953" s="5"/>
      <c r="X953" s="5"/>
      <c r="Y953" s="5"/>
      <c r="Z953" s="5"/>
    </row>
    <row r="954" spans="1:26" x14ac:dyDescent="0.2">
      <c r="A954" s="5"/>
      <c r="B954" s="5"/>
      <c r="C954" s="5"/>
      <c r="D954" s="5"/>
      <c r="E954" s="5"/>
      <c r="F954" s="5"/>
      <c r="G954" s="2"/>
      <c r="H954" s="2"/>
      <c r="I954" s="2"/>
      <c r="J954" s="2"/>
      <c r="K954" s="5"/>
      <c r="L954" s="5"/>
      <c r="M954" s="5"/>
      <c r="N954" s="5"/>
      <c r="O954" s="5"/>
      <c r="P954" s="5"/>
      <c r="Q954" s="5"/>
      <c r="R954" s="5"/>
      <c r="S954" s="5"/>
      <c r="T954" s="5"/>
      <c r="U954" s="5"/>
      <c r="V954" s="5"/>
      <c r="W954" s="5"/>
      <c r="X954" s="5"/>
      <c r="Y954" s="5"/>
      <c r="Z954" s="5"/>
    </row>
    <row r="955" spans="1:26" x14ac:dyDescent="0.2">
      <c r="A955" s="5"/>
      <c r="B955" s="5"/>
      <c r="C955" s="5"/>
      <c r="D955" s="5"/>
      <c r="E955" s="5"/>
      <c r="F955" s="5"/>
      <c r="G955" s="2"/>
      <c r="H955" s="2"/>
      <c r="I955" s="2"/>
      <c r="J955" s="2"/>
      <c r="K955" s="5"/>
      <c r="L955" s="5"/>
      <c r="M955" s="5"/>
      <c r="N955" s="5"/>
      <c r="O955" s="5"/>
      <c r="P955" s="5"/>
      <c r="Q955" s="5"/>
      <c r="R955" s="5"/>
      <c r="S955" s="5"/>
      <c r="T955" s="5"/>
      <c r="U955" s="5"/>
      <c r="V955" s="5"/>
      <c r="W955" s="5"/>
      <c r="X955" s="5"/>
      <c r="Y955" s="5"/>
      <c r="Z955" s="5"/>
    </row>
    <row r="956" spans="1:26" x14ac:dyDescent="0.2">
      <c r="A956" s="5"/>
      <c r="B956" s="5"/>
      <c r="C956" s="5"/>
      <c r="D956" s="5"/>
      <c r="E956" s="5"/>
      <c r="F956" s="5"/>
      <c r="G956" s="2"/>
      <c r="H956" s="2"/>
      <c r="I956" s="2"/>
      <c r="J956" s="2"/>
      <c r="K956" s="5"/>
      <c r="L956" s="5"/>
      <c r="M956" s="5"/>
      <c r="N956" s="5"/>
      <c r="O956" s="5"/>
      <c r="P956" s="5"/>
      <c r="Q956" s="5"/>
      <c r="R956" s="5"/>
      <c r="S956" s="5"/>
      <c r="T956" s="5"/>
      <c r="U956" s="5"/>
      <c r="V956" s="5"/>
      <c r="W956" s="5"/>
      <c r="X956" s="5"/>
      <c r="Y956" s="5"/>
      <c r="Z956" s="5"/>
    </row>
    <row r="957" spans="1:26" x14ac:dyDescent="0.2">
      <c r="A957" s="5"/>
      <c r="B957" s="5"/>
      <c r="C957" s="5"/>
      <c r="D957" s="5"/>
      <c r="E957" s="5"/>
      <c r="F957" s="5"/>
      <c r="G957" s="2"/>
      <c r="H957" s="2"/>
      <c r="I957" s="2"/>
      <c r="J957" s="2"/>
      <c r="K957" s="5"/>
      <c r="L957" s="5"/>
      <c r="M957" s="5"/>
      <c r="N957" s="5"/>
      <c r="O957" s="5"/>
      <c r="P957" s="5"/>
      <c r="Q957" s="5"/>
      <c r="R957" s="5"/>
      <c r="S957" s="5"/>
      <c r="T957" s="5"/>
      <c r="U957" s="5"/>
      <c r="V957" s="5"/>
      <c r="W957" s="5"/>
      <c r="X957" s="5"/>
      <c r="Y957" s="5"/>
      <c r="Z957" s="5"/>
    </row>
    <row r="958" spans="1:26" x14ac:dyDescent="0.2">
      <c r="A958" s="5"/>
      <c r="B958" s="5"/>
      <c r="C958" s="5"/>
      <c r="D958" s="5"/>
      <c r="E958" s="5"/>
      <c r="F958" s="5"/>
      <c r="G958" s="2"/>
      <c r="H958" s="2"/>
      <c r="I958" s="2"/>
      <c r="J958" s="2"/>
      <c r="K958" s="5"/>
      <c r="L958" s="5"/>
      <c r="M958" s="5"/>
      <c r="N958" s="5"/>
      <c r="O958" s="5"/>
      <c r="P958" s="5"/>
      <c r="Q958" s="5"/>
      <c r="R958" s="5"/>
      <c r="S958" s="5"/>
      <c r="T958" s="5"/>
      <c r="U958" s="5"/>
      <c r="V958" s="5"/>
      <c r="W958" s="5"/>
      <c r="X958" s="5"/>
      <c r="Y958" s="5"/>
      <c r="Z958" s="5"/>
    </row>
    <row r="959" spans="1:26" x14ac:dyDescent="0.2">
      <c r="A959" s="5"/>
      <c r="B959" s="5"/>
      <c r="C959" s="5"/>
      <c r="D959" s="5"/>
      <c r="E959" s="5"/>
      <c r="F959" s="5"/>
      <c r="G959" s="2"/>
      <c r="H959" s="2"/>
      <c r="I959" s="2"/>
      <c r="J959" s="2"/>
      <c r="K959" s="5"/>
      <c r="L959" s="5"/>
      <c r="M959" s="5"/>
      <c r="N959" s="5"/>
      <c r="O959" s="5"/>
      <c r="P959" s="5"/>
      <c r="Q959" s="5"/>
      <c r="R959" s="5"/>
      <c r="S959" s="5"/>
      <c r="T959" s="5"/>
      <c r="U959" s="5"/>
      <c r="V959" s="5"/>
      <c r="W959" s="5"/>
      <c r="X959" s="5"/>
      <c r="Y959" s="5"/>
      <c r="Z959" s="5"/>
    </row>
    <row r="960" spans="1:26" x14ac:dyDescent="0.2">
      <c r="A960" s="5"/>
      <c r="B960" s="5"/>
      <c r="C960" s="5"/>
      <c r="D960" s="5"/>
      <c r="E960" s="5"/>
      <c r="F960" s="5"/>
      <c r="G960" s="2"/>
      <c r="H960" s="2"/>
      <c r="I960" s="2"/>
      <c r="J960" s="2"/>
      <c r="K960" s="5"/>
      <c r="L960" s="5"/>
      <c r="M960" s="5"/>
      <c r="N960" s="5"/>
      <c r="O960" s="5"/>
      <c r="P960" s="5"/>
      <c r="Q960" s="5"/>
      <c r="R960" s="5"/>
      <c r="S960" s="5"/>
      <c r="T960" s="5"/>
      <c r="U960" s="5"/>
      <c r="V960" s="5"/>
      <c r="W960" s="5"/>
      <c r="X960" s="5"/>
      <c r="Y960" s="5"/>
      <c r="Z960" s="5"/>
    </row>
    <row r="961" spans="1:26" x14ac:dyDescent="0.2">
      <c r="A961" s="5"/>
      <c r="B961" s="5"/>
      <c r="C961" s="5"/>
      <c r="D961" s="5"/>
      <c r="E961" s="5"/>
      <c r="F961" s="5"/>
      <c r="G961" s="2"/>
      <c r="H961" s="2"/>
      <c r="I961" s="2"/>
      <c r="J961" s="2"/>
      <c r="K961" s="5"/>
      <c r="L961" s="5"/>
      <c r="M961" s="5"/>
      <c r="N961" s="5"/>
      <c r="O961" s="5"/>
      <c r="P961" s="5"/>
      <c r="Q961" s="5"/>
      <c r="R961" s="5"/>
      <c r="S961" s="5"/>
      <c r="T961" s="5"/>
      <c r="U961" s="5"/>
      <c r="V961" s="5"/>
      <c r="W961" s="5"/>
      <c r="X961" s="5"/>
      <c r="Y961" s="5"/>
      <c r="Z961" s="5"/>
    </row>
    <row r="962" spans="1:26" x14ac:dyDescent="0.2">
      <c r="A962" s="5"/>
      <c r="B962" s="5"/>
      <c r="C962" s="5"/>
      <c r="D962" s="5"/>
      <c r="E962" s="5"/>
      <c r="F962" s="5"/>
      <c r="G962" s="2"/>
      <c r="H962" s="2"/>
      <c r="I962" s="2"/>
      <c r="J962" s="2"/>
      <c r="K962" s="5"/>
      <c r="L962" s="5"/>
      <c r="M962" s="5"/>
      <c r="N962" s="5"/>
      <c r="O962" s="5"/>
      <c r="P962" s="5"/>
      <c r="Q962" s="5"/>
      <c r="R962" s="5"/>
      <c r="S962" s="5"/>
      <c r="T962" s="5"/>
      <c r="U962" s="5"/>
      <c r="V962" s="5"/>
      <c r="W962" s="5"/>
      <c r="X962" s="5"/>
      <c r="Y962" s="5"/>
      <c r="Z962" s="5"/>
    </row>
    <row r="963" spans="1:26" x14ac:dyDescent="0.2">
      <c r="A963" s="5"/>
      <c r="B963" s="5"/>
      <c r="C963" s="5"/>
      <c r="D963" s="5"/>
      <c r="E963" s="5"/>
      <c r="F963" s="5"/>
      <c r="G963" s="2"/>
      <c r="H963" s="2"/>
      <c r="I963" s="2"/>
      <c r="J963" s="2"/>
      <c r="K963" s="5"/>
      <c r="L963" s="5"/>
      <c r="M963" s="5"/>
      <c r="N963" s="5"/>
      <c r="O963" s="5"/>
      <c r="P963" s="5"/>
      <c r="Q963" s="5"/>
      <c r="R963" s="5"/>
      <c r="S963" s="5"/>
      <c r="T963" s="5"/>
      <c r="U963" s="5"/>
      <c r="V963" s="5"/>
      <c r="W963" s="5"/>
      <c r="X963" s="5"/>
      <c r="Y963" s="5"/>
      <c r="Z963" s="5"/>
    </row>
    <row r="964" spans="1:26" x14ac:dyDescent="0.2">
      <c r="A964" s="5"/>
      <c r="B964" s="5"/>
      <c r="C964" s="5"/>
      <c r="D964" s="5"/>
      <c r="E964" s="5"/>
      <c r="F964" s="5"/>
      <c r="G964" s="2"/>
      <c r="H964" s="2"/>
      <c r="I964" s="2"/>
      <c r="J964" s="2"/>
      <c r="K964" s="5"/>
      <c r="L964" s="5"/>
      <c r="M964" s="5"/>
      <c r="N964" s="5"/>
      <c r="O964" s="5"/>
      <c r="P964" s="5"/>
      <c r="Q964" s="5"/>
      <c r="R964" s="5"/>
      <c r="S964" s="5"/>
      <c r="T964" s="5"/>
      <c r="U964" s="5"/>
      <c r="V964" s="5"/>
      <c r="W964" s="5"/>
      <c r="X964" s="5"/>
      <c r="Y964" s="5"/>
      <c r="Z964" s="5"/>
    </row>
    <row r="965" spans="1:26" x14ac:dyDescent="0.2">
      <c r="A965" s="5"/>
      <c r="B965" s="5"/>
      <c r="C965" s="5"/>
      <c r="D965" s="5"/>
      <c r="E965" s="5"/>
      <c r="F965" s="5"/>
      <c r="G965" s="2"/>
      <c r="H965" s="2"/>
      <c r="I965" s="2"/>
      <c r="J965" s="2"/>
      <c r="K965" s="5"/>
      <c r="L965" s="5"/>
      <c r="M965" s="5"/>
      <c r="N965" s="5"/>
      <c r="O965" s="5"/>
      <c r="P965" s="5"/>
      <c r="Q965" s="5"/>
      <c r="R965" s="5"/>
      <c r="S965" s="5"/>
      <c r="T965" s="5"/>
      <c r="U965" s="5"/>
      <c r="V965" s="5"/>
      <c r="W965" s="5"/>
      <c r="X965" s="5"/>
      <c r="Y965" s="5"/>
      <c r="Z965" s="5"/>
    </row>
    <row r="966" spans="1:26" x14ac:dyDescent="0.2">
      <c r="A966" s="5"/>
      <c r="B966" s="5"/>
      <c r="C966" s="5"/>
      <c r="D966" s="5"/>
      <c r="E966" s="5"/>
      <c r="F966" s="5"/>
      <c r="G966" s="2"/>
      <c r="H966" s="2"/>
      <c r="I966" s="2"/>
      <c r="J966" s="2"/>
      <c r="K966" s="5"/>
      <c r="L966" s="5"/>
      <c r="M966" s="5"/>
      <c r="N966" s="5"/>
      <c r="O966" s="5"/>
      <c r="P966" s="5"/>
      <c r="Q966" s="5"/>
      <c r="R966" s="5"/>
      <c r="S966" s="5"/>
      <c r="T966" s="5"/>
      <c r="U966" s="5"/>
      <c r="V966" s="5"/>
      <c r="W966" s="5"/>
      <c r="X966" s="5"/>
      <c r="Y966" s="5"/>
      <c r="Z966" s="5"/>
    </row>
    <row r="967" spans="1:26" x14ac:dyDescent="0.2">
      <c r="A967" s="5"/>
      <c r="B967" s="5"/>
      <c r="C967" s="5"/>
      <c r="D967" s="5"/>
      <c r="E967" s="5"/>
      <c r="F967" s="5"/>
      <c r="G967" s="2"/>
      <c r="H967" s="2"/>
      <c r="I967" s="2"/>
      <c r="J967" s="2"/>
      <c r="K967" s="5"/>
      <c r="L967" s="5"/>
      <c r="M967" s="5"/>
      <c r="N967" s="5"/>
      <c r="O967" s="5"/>
      <c r="P967" s="5"/>
      <c r="Q967" s="5"/>
      <c r="R967" s="5"/>
      <c r="S967" s="5"/>
      <c r="T967" s="5"/>
      <c r="U967" s="5"/>
      <c r="V967" s="5"/>
      <c r="W967" s="5"/>
      <c r="X967" s="5"/>
      <c r="Y967" s="5"/>
      <c r="Z967" s="5"/>
    </row>
    <row r="968" spans="1:26" x14ac:dyDescent="0.2">
      <c r="A968" s="5"/>
      <c r="B968" s="5"/>
      <c r="C968" s="5"/>
      <c r="D968" s="5"/>
      <c r="E968" s="5"/>
      <c r="F968" s="5"/>
      <c r="G968" s="2"/>
      <c r="H968" s="2"/>
      <c r="I968" s="2"/>
      <c r="J968" s="2"/>
      <c r="K968" s="5"/>
      <c r="L968" s="5"/>
      <c r="M968" s="5"/>
      <c r="N968" s="5"/>
      <c r="O968" s="5"/>
      <c r="P968" s="5"/>
      <c r="Q968" s="5"/>
      <c r="R968" s="5"/>
      <c r="S968" s="5"/>
      <c r="T968" s="5"/>
      <c r="U968" s="5"/>
      <c r="V968" s="5"/>
      <c r="W968" s="5"/>
      <c r="X968" s="5"/>
      <c r="Y968" s="5"/>
      <c r="Z968" s="5"/>
    </row>
    <row r="969" spans="1:26" x14ac:dyDescent="0.2">
      <c r="A969" s="5"/>
      <c r="B969" s="5"/>
      <c r="C969" s="5"/>
      <c r="D969" s="5"/>
      <c r="E969" s="5"/>
      <c r="F969" s="5"/>
      <c r="G969" s="2"/>
      <c r="H969" s="2"/>
      <c r="I969" s="2"/>
      <c r="J969" s="2"/>
      <c r="K969" s="5"/>
      <c r="L969" s="5"/>
      <c r="M969" s="5"/>
      <c r="N969" s="5"/>
      <c r="O969" s="5"/>
      <c r="P969" s="5"/>
      <c r="Q969" s="5"/>
      <c r="R969" s="5"/>
      <c r="S969" s="5"/>
      <c r="T969" s="5"/>
      <c r="U969" s="5"/>
      <c r="V969" s="5"/>
      <c r="W969" s="5"/>
      <c r="X969" s="5"/>
      <c r="Y969" s="5"/>
      <c r="Z969" s="5"/>
    </row>
    <row r="970" spans="1:26" x14ac:dyDescent="0.2">
      <c r="A970" s="5"/>
      <c r="B970" s="5"/>
      <c r="C970" s="5"/>
      <c r="D970" s="5"/>
      <c r="E970" s="5"/>
      <c r="F970" s="5"/>
      <c r="G970" s="2"/>
      <c r="H970" s="2"/>
      <c r="I970" s="2"/>
      <c r="J970" s="2"/>
      <c r="K970" s="5"/>
      <c r="L970" s="5"/>
      <c r="M970" s="5"/>
      <c r="N970" s="5"/>
      <c r="O970" s="5"/>
      <c r="P970" s="5"/>
      <c r="Q970" s="5"/>
      <c r="R970" s="5"/>
      <c r="S970" s="5"/>
      <c r="T970" s="5"/>
      <c r="U970" s="5"/>
      <c r="V970" s="5"/>
      <c r="W970" s="5"/>
      <c r="X970" s="5"/>
      <c r="Y970" s="5"/>
      <c r="Z970" s="5"/>
    </row>
    <row r="971" spans="1:26" x14ac:dyDescent="0.2">
      <c r="A971" s="5"/>
      <c r="B971" s="5"/>
      <c r="C971" s="5"/>
      <c r="D971" s="5"/>
      <c r="E971" s="5"/>
      <c r="F971" s="5"/>
      <c r="G971" s="2"/>
      <c r="H971" s="2"/>
      <c r="I971" s="2"/>
      <c r="J971" s="2"/>
      <c r="K971" s="5"/>
      <c r="L971" s="5"/>
      <c r="M971" s="5"/>
      <c r="N971" s="5"/>
      <c r="O971" s="5"/>
      <c r="P971" s="5"/>
      <c r="Q971" s="5"/>
      <c r="R971" s="5"/>
      <c r="S971" s="5"/>
      <c r="T971" s="5"/>
      <c r="U971" s="5"/>
      <c r="V971" s="5"/>
      <c r="W971" s="5"/>
      <c r="X971" s="5"/>
      <c r="Y971" s="5"/>
      <c r="Z971" s="5"/>
    </row>
    <row r="972" spans="1:26" x14ac:dyDescent="0.2">
      <c r="A972" s="5"/>
      <c r="B972" s="5"/>
      <c r="C972" s="5"/>
      <c r="D972" s="5"/>
      <c r="E972" s="5"/>
      <c r="F972" s="5"/>
      <c r="G972" s="2"/>
      <c r="H972" s="2"/>
      <c r="I972" s="2"/>
      <c r="J972" s="2"/>
      <c r="K972" s="5"/>
      <c r="L972" s="5"/>
      <c r="M972" s="5"/>
      <c r="N972" s="5"/>
      <c r="O972" s="5"/>
      <c r="P972" s="5"/>
      <c r="Q972" s="5"/>
      <c r="R972" s="5"/>
      <c r="S972" s="5"/>
      <c r="T972" s="5"/>
      <c r="U972" s="5"/>
      <c r="V972" s="5"/>
      <c r="W972" s="5"/>
      <c r="X972" s="5"/>
      <c r="Y972" s="5"/>
      <c r="Z972" s="5"/>
    </row>
    <row r="973" spans="1:26" x14ac:dyDescent="0.2">
      <c r="A973" s="5"/>
      <c r="B973" s="5"/>
      <c r="C973" s="5"/>
      <c r="D973" s="5"/>
      <c r="E973" s="5"/>
      <c r="F973" s="5"/>
      <c r="G973" s="2"/>
      <c r="H973" s="2"/>
      <c r="I973" s="2"/>
      <c r="J973" s="2"/>
      <c r="K973" s="5"/>
      <c r="L973" s="5"/>
      <c r="M973" s="5"/>
      <c r="N973" s="5"/>
      <c r="O973" s="5"/>
      <c r="P973" s="5"/>
      <c r="Q973" s="5"/>
      <c r="R973" s="5"/>
      <c r="S973" s="5"/>
      <c r="T973" s="5"/>
      <c r="U973" s="5"/>
      <c r="V973" s="5"/>
      <c r="W973" s="5"/>
      <c r="X973" s="5"/>
      <c r="Y973" s="5"/>
      <c r="Z973" s="5"/>
    </row>
    <row r="974" spans="1:26" x14ac:dyDescent="0.2">
      <c r="A974" s="5"/>
      <c r="B974" s="5"/>
      <c r="C974" s="5"/>
      <c r="D974" s="5"/>
      <c r="E974" s="5"/>
      <c r="F974" s="5"/>
      <c r="G974" s="2"/>
      <c r="H974" s="2"/>
      <c r="I974" s="2"/>
      <c r="J974" s="2"/>
      <c r="K974" s="5"/>
      <c r="L974" s="5"/>
      <c r="M974" s="5"/>
      <c r="N974" s="5"/>
      <c r="O974" s="5"/>
      <c r="P974" s="5"/>
      <c r="Q974" s="5"/>
      <c r="R974" s="5"/>
      <c r="S974" s="5"/>
      <c r="T974" s="5"/>
      <c r="U974" s="5"/>
      <c r="V974" s="5"/>
      <c r="W974" s="5"/>
      <c r="X974" s="5"/>
      <c r="Y974" s="5"/>
      <c r="Z974" s="5"/>
    </row>
    <row r="975" spans="1:26" x14ac:dyDescent="0.2">
      <c r="A975" s="5"/>
      <c r="B975" s="5"/>
      <c r="C975" s="5"/>
      <c r="D975" s="5"/>
      <c r="E975" s="5"/>
      <c r="F975" s="5"/>
      <c r="G975" s="2"/>
      <c r="H975" s="2"/>
      <c r="I975" s="2"/>
      <c r="J975" s="2"/>
      <c r="K975" s="5"/>
      <c r="L975" s="5"/>
      <c r="M975" s="5"/>
      <c r="N975" s="5"/>
      <c r="O975" s="5"/>
      <c r="P975" s="5"/>
      <c r="Q975" s="5"/>
      <c r="R975" s="5"/>
      <c r="S975" s="5"/>
      <c r="T975" s="5"/>
      <c r="U975" s="5"/>
      <c r="V975" s="5"/>
      <c r="W975" s="5"/>
      <c r="X975" s="5"/>
      <c r="Y975" s="5"/>
      <c r="Z975" s="5"/>
    </row>
    <row r="976" spans="1:26" x14ac:dyDescent="0.2">
      <c r="A976" s="5"/>
      <c r="B976" s="5"/>
      <c r="C976" s="5"/>
      <c r="D976" s="5"/>
      <c r="E976" s="5"/>
      <c r="F976" s="5"/>
      <c r="G976" s="2"/>
      <c r="H976" s="2"/>
      <c r="I976" s="2"/>
      <c r="J976" s="2"/>
      <c r="K976" s="5"/>
      <c r="L976" s="5"/>
      <c r="M976" s="5"/>
      <c r="N976" s="5"/>
      <c r="O976" s="5"/>
      <c r="P976" s="5"/>
      <c r="Q976" s="5"/>
      <c r="R976" s="5"/>
      <c r="S976" s="5"/>
      <c r="T976" s="5"/>
      <c r="U976" s="5"/>
      <c r="V976" s="5"/>
      <c r="W976" s="5"/>
      <c r="X976" s="5"/>
      <c r="Y976" s="5"/>
      <c r="Z976" s="5"/>
    </row>
    <row r="977" spans="1:26" x14ac:dyDescent="0.2">
      <c r="A977" s="5"/>
      <c r="B977" s="5"/>
      <c r="C977" s="5"/>
      <c r="D977" s="5"/>
      <c r="E977" s="5"/>
      <c r="F977" s="5"/>
      <c r="G977" s="2"/>
      <c r="H977" s="2"/>
      <c r="I977" s="2"/>
      <c r="J977" s="2"/>
      <c r="K977" s="5"/>
      <c r="L977" s="5"/>
      <c r="M977" s="5"/>
      <c r="N977" s="5"/>
      <c r="O977" s="5"/>
      <c r="P977" s="5"/>
      <c r="Q977" s="5"/>
      <c r="R977" s="5"/>
      <c r="S977" s="5"/>
      <c r="T977" s="5"/>
      <c r="U977" s="5"/>
      <c r="V977" s="5"/>
      <c r="W977" s="5"/>
      <c r="X977" s="5"/>
      <c r="Y977" s="5"/>
      <c r="Z977" s="5"/>
    </row>
    <row r="978" spans="1:26" x14ac:dyDescent="0.2">
      <c r="A978" s="5"/>
      <c r="B978" s="5"/>
      <c r="C978" s="5"/>
      <c r="D978" s="5"/>
      <c r="E978" s="5"/>
      <c r="F978" s="5"/>
      <c r="G978" s="2"/>
      <c r="H978" s="2"/>
      <c r="I978" s="2"/>
      <c r="J978" s="2"/>
      <c r="K978" s="5"/>
      <c r="L978" s="5"/>
      <c r="M978" s="5"/>
      <c r="N978" s="5"/>
      <c r="O978" s="5"/>
      <c r="P978" s="5"/>
      <c r="Q978" s="5"/>
      <c r="R978" s="5"/>
      <c r="S978" s="5"/>
      <c r="T978" s="5"/>
      <c r="U978" s="5"/>
      <c r="V978" s="5"/>
      <c r="W978" s="5"/>
      <c r="X978" s="5"/>
      <c r="Y978" s="5"/>
      <c r="Z978" s="5"/>
    </row>
    <row r="979" spans="1:26" x14ac:dyDescent="0.2">
      <c r="A979" s="5"/>
      <c r="B979" s="5"/>
      <c r="C979" s="5"/>
      <c r="D979" s="5"/>
      <c r="E979" s="5"/>
      <c r="F979" s="5"/>
      <c r="G979" s="2"/>
      <c r="H979" s="2"/>
      <c r="I979" s="2"/>
      <c r="J979" s="2"/>
      <c r="K979" s="5"/>
      <c r="L979" s="5"/>
      <c r="M979" s="5"/>
      <c r="N979" s="5"/>
      <c r="O979" s="5"/>
      <c r="P979" s="5"/>
      <c r="Q979" s="5"/>
      <c r="R979" s="5"/>
      <c r="S979" s="5"/>
      <c r="T979" s="5"/>
      <c r="U979" s="5"/>
      <c r="V979" s="5"/>
      <c r="W979" s="5"/>
      <c r="X979" s="5"/>
      <c r="Y979" s="5"/>
      <c r="Z979" s="5"/>
    </row>
    <row r="980" spans="1:26" x14ac:dyDescent="0.2">
      <c r="A980" s="5"/>
      <c r="B980" s="5"/>
      <c r="C980" s="5"/>
      <c r="D980" s="5"/>
      <c r="E980" s="5"/>
      <c r="F980" s="5"/>
      <c r="G980" s="2"/>
      <c r="H980" s="2"/>
      <c r="I980" s="2"/>
      <c r="J980" s="2"/>
      <c r="K980" s="5"/>
      <c r="L980" s="5"/>
      <c r="M980" s="5"/>
      <c r="N980" s="5"/>
      <c r="O980" s="5"/>
      <c r="P980" s="5"/>
      <c r="Q980" s="5"/>
      <c r="R980" s="5"/>
      <c r="S980" s="5"/>
      <c r="T980" s="5"/>
      <c r="U980" s="5"/>
      <c r="V980" s="5"/>
      <c r="W980" s="5"/>
      <c r="X980" s="5"/>
      <c r="Y980" s="5"/>
      <c r="Z980" s="5"/>
    </row>
    <row r="981" spans="1:26" x14ac:dyDescent="0.2">
      <c r="A981" s="5"/>
      <c r="B981" s="5"/>
      <c r="C981" s="5"/>
      <c r="D981" s="5"/>
      <c r="E981" s="5"/>
      <c r="F981" s="5"/>
      <c r="G981" s="2"/>
      <c r="H981" s="2"/>
      <c r="I981" s="2"/>
      <c r="J981" s="2"/>
      <c r="K981" s="5"/>
      <c r="L981" s="5"/>
      <c r="M981" s="5"/>
      <c r="N981" s="5"/>
      <c r="O981" s="5"/>
      <c r="P981" s="5"/>
      <c r="Q981" s="5"/>
      <c r="R981" s="5"/>
      <c r="S981" s="5"/>
      <c r="T981" s="5"/>
      <c r="U981" s="5"/>
      <c r="V981" s="5"/>
      <c r="W981" s="5"/>
      <c r="X981" s="5"/>
      <c r="Y981" s="5"/>
      <c r="Z981" s="5"/>
    </row>
    <row r="982" spans="1:26" x14ac:dyDescent="0.2">
      <c r="A982" s="5"/>
      <c r="B982" s="5"/>
      <c r="C982" s="5"/>
      <c r="D982" s="5"/>
      <c r="E982" s="5"/>
      <c r="F982" s="5"/>
      <c r="G982" s="2"/>
      <c r="H982" s="2"/>
      <c r="I982" s="2"/>
      <c r="J982" s="2"/>
      <c r="K982" s="5"/>
      <c r="L982" s="5"/>
      <c r="M982" s="5"/>
      <c r="N982" s="5"/>
      <c r="O982" s="5"/>
      <c r="P982" s="5"/>
      <c r="Q982" s="5"/>
      <c r="R982" s="5"/>
      <c r="S982" s="5"/>
      <c r="T982" s="5"/>
      <c r="U982" s="5"/>
      <c r="V982" s="5"/>
      <c r="W982" s="5"/>
      <c r="X982" s="5"/>
      <c r="Y982" s="5"/>
      <c r="Z982" s="5"/>
    </row>
    <row r="983" spans="1:26" x14ac:dyDescent="0.2">
      <c r="A983" s="5"/>
      <c r="B983" s="5"/>
      <c r="C983" s="5"/>
      <c r="D983" s="5"/>
      <c r="E983" s="5"/>
      <c r="F983" s="5"/>
      <c r="G983" s="2"/>
      <c r="H983" s="2"/>
      <c r="I983" s="2"/>
      <c r="J983" s="2"/>
      <c r="K983" s="5"/>
      <c r="L983" s="5"/>
      <c r="M983" s="5"/>
      <c r="N983" s="5"/>
      <c r="O983" s="5"/>
      <c r="P983" s="5"/>
      <c r="Q983" s="5"/>
      <c r="R983" s="5"/>
      <c r="S983" s="5"/>
      <c r="T983" s="5"/>
      <c r="U983" s="5"/>
      <c r="V983" s="5"/>
      <c r="W983" s="5"/>
      <c r="X983" s="5"/>
      <c r="Y983" s="5"/>
      <c r="Z983" s="5"/>
    </row>
    <row r="984" spans="1:26" x14ac:dyDescent="0.2">
      <c r="A984" s="5"/>
      <c r="B984" s="5"/>
      <c r="C984" s="5"/>
      <c r="D984" s="5"/>
      <c r="E984" s="5"/>
      <c r="F984" s="5"/>
      <c r="G984" s="2"/>
      <c r="H984" s="2"/>
      <c r="I984" s="2"/>
      <c r="J984" s="2"/>
      <c r="K984" s="5"/>
      <c r="L984" s="5"/>
      <c r="M984" s="5"/>
      <c r="N984" s="5"/>
      <c r="O984" s="5"/>
      <c r="P984" s="5"/>
      <c r="Q984" s="5"/>
      <c r="R984" s="5"/>
      <c r="S984" s="5"/>
      <c r="T984" s="5"/>
      <c r="U984" s="5"/>
      <c r="V984" s="5"/>
      <c r="W984" s="5"/>
      <c r="X984" s="5"/>
      <c r="Y984" s="5"/>
      <c r="Z984" s="5"/>
    </row>
    <row r="985" spans="1:26" x14ac:dyDescent="0.2">
      <c r="A985" s="5"/>
      <c r="B985" s="5"/>
      <c r="C985" s="5"/>
      <c r="D985" s="5"/>
      <c r="E985" s="5"/>
      <c r="F985" s="5"/>
      <c r="G985" s="2"/>
      <c r="H985" s="2"/>
      <c r="I985" s="2"/>
      <c r="J985" s="2"/>
      <c r="K985" s="5"/>
      <c r="L985" s="5"/>
      <c r="M985" s="5"/>
      <c r="N985" s="5"/>
      <c r="O985" s="5"/>
      <c r="P985" s="5"/>
      <c r="Q985" s="5"/>
      <c r="R985" s="5"/>
      <c r="S985" s="5"/>
      <c r="T985" s="5"/>
      <c r="U985" s="5"/>
      <c r="V985" s="5"/>
      <c r="W985" s="5"/>
      <c r="X985" s="5"/>
      <c r="Y985" s="5"/>
      <c r="Z985" s="5"/>
    </row>
    <row r="986" spans="1:26" x14ac:dyDescent="0.2">
      <c r="A986" s="5"/>
      <c r="B986" s="5"/>
      <c r="C986" s="5"/>
      <c r="D986" s="5"/>
      <c r="E986" s="5"/>
      <c r="F986" s="5"/>
      <c r="G986" s="2"/>
      <c r="H986" s="2"/>
      <c r="I986" s="2"/>
      <c r="J986" s="2"/>
      <c r="K986" s="5"/>
      <c r="L986" s="5"/>
      <c r="M986" s="5"/>
      <c r="N986" s="5"/>
      <c r="O986" s="5"/>
      <c r="P986" s="5"/>
      <c r="Q986" s="5"/>
      <c r="R986" s="5"/>
      <c r="S986" s="5"/>
      <c r="T986" s="5"/>
      <c r="U986" s="5"/>
      <c r="V986" s="5"/>
      <c r="W986" s="5"/>
      <c r="X986" s="5"/>
      <c r="Y986" s="5"/>
      <c r="Z986" s="5"/>
    </row>
    <row r="987" spans="1:26" x14ac:dyDescent="0.2">
      <c r="A987" s="5"/>
      <c r="B987" s="5"/>
      <c r="C987" s="5"/>
      <c r="D987" s="5"/>
      <c r="E987" s="5"/>
      <c r="F987" s="5"/>
      <c r="G987" s="2"/>
      <c r="H987" s="2"/>
      <c r="I987" s="2"/>
      <c r="J987" s="2"/>
      <c r="K987" s="5"/>
      <c r="L987" s="5"/>
      <c r="M987" s="5"/>
      <c r="N987" s="5"/>
      <c r="O987" s="5"/>
      <c r="P987" s="5"/>
      <c r="Q987" s="5"/>
      <c r="R987" s="5"/>
      <c r="S987" s="5"/>
      <c r="T987" s="5"/>
      <c r="U987" s="5"/>
      <c r="V987" s="5"/>
      <c r="W987" s="5"/>
      <c r="X987" s="5"/>
      <c r="Y987" s="5"/>
      <c r="Z987" s="5"/>
    </row>
    <row r="988" spans="1:26" x14ac:dyDescent="0.2">
      <c r="A988" s="5"/>
      <c r="B988" s="5"/>
      <c r="C988" s="5"/>
      <c r="D988" s="5"/>
      <c r="E988" s="5"/>
      <c r="F988" s="5"/>
      <c r="G988" s="2"/>
      <c r="H988" s="2"/>
      <c r="I988" s="2"/>
      <c r="J988" s="2"/>
      <c r="K988" s="5"/>
      <c r="L988" s="5"/>
      <c r="M988" s="5"/>
      <c r="N988" s="5"/>
      <c r="O988" s="5"/>
      <c r="P988" s="5"/>
      <c r="Q988" s="5"/>
      <c r="R988" s="5"/>
      <c r="S988" s="5"/>
      <c r="T988" s="5"/>
      <c r="U988" s="5"/>
      <c r="V988" s="5"/>
      <c r="W988" s="5"/>
      <c r="X988" s="5"/>
      <c r="Y988" s="5"/>
      <c r="Z988" s="5"/>
    </row>
    <row r="989" spans="1:26" x14ac:dyDescent="0.2">
      <c r="A989" s="5"/>
      <c r="B989" s="5"/>
      <c r="C989" s="5"/>
      <c r="D989" s="5"/>
      <c r="E989" s="5"/>
      <c r="F989" s="5"/>
      <c r="G989" s="2"/>
      <c r="H989" s="2"/>
      <c r="I989" s="2"/>
      <c r="J989" s="2"/>
      <c r="K989" s="5"/>
      <c r="L989" s="5"/>
      <c r="M989" s="5"/>
      <c r="N989" s="5"/>
      <c r="O989" s="5"/>
      <c r="P989" s="5"/>
      <c r="Q989" s="5"/>
      <c r="R989" s="5"/>
      <c r="S989" s="5"/>
      <c r="T989" s="5"/>
      <c r="U989" s="5"/>
      <c r="V989" s="5"/>
      <c r="W989" s="5"/>
      <c r="X989" s="5"/>
      <c r="Y989" s="5"/>
      <c r="Z989" s="5"/>
    </row>
    <row r="990" spans="1:26" x14ac:dyDescent="0.2">
      <c r="A990" s="5"/>
      <c r="B990" s="5"/>
      <c r="C990" s="5"/>
      <c r="D990" s="5"/>
      <c r="E990" s="5"/>
      <c r="F990" s="5"/>
      <c r="G990" s="2"/>
      <c r="H990" s="2"/>
      <c r="I990" s="2"/>
      <c r="J990" s="2"/>
      <c r="K990" s="5"/>
      <c r="L990" s="5"/>
      <c r="M990" s="5"/>
      <c r="N990" s="5"/>
      <c r="O990" s="5"/>
      <c r="P990" s="5"/>
      <c r="Q990" s="5"/>
      <c r="R990" s="5"/>
      <c r="S990" s="5"/>
      <c r="T990" s="5"/>
      <c r="U990" s="5"/>
      <c r="V990" s="5"/>
      <c r="W990" s="5"/>
      <c r="X990" s="5"/>
      <c r="Y990" s="5"/>
      <c r="Z990" s="5"/>
    </row>
    <row r="991" spans="1:26" x14ac:dyDescent="0.2">
      <c r="A991" s="5"/>
      <c r="B991" s="5"/>
      <c r="C991" s="5"/>
      <c r="D991" s="5"/>
      <c r="E991" s="5"/>
      <c r="F991" s="5"/>
      <c r="G991" s="2"/>
      <c r="H991" s="2"/>
      <c r="I991" s="2"/>
      <c r="J991" s="2"/>
      <c r="K991" s="5"/>
      <c r="L991" s="5"/>
      <c r="M991" s="5"/>
      <c r="N991" s="5"/>
      <c r="O991" s="5"/>
      <c r="P991" s="5"/>
      <c r="Q991" s="5"/>
      <c r="R991" s="5"/>
      <c r="S991" s="5"/>
      <c r="T991" s="5"/>
      <c r="U991" s="5"/>
      <c r="V991" s="5"/>
      <c r="W991" s="5"/>
      <c r="X991" s="5"/>
      <c r="Y991" s="5"/>
      <c r="Z991" s="5"/>
    </row>
    <row r="992" spans="1:26" x14ac:dyDescent="0.2">
      <c r="A992" s="5"/>
      <c r="B992" s="5"/>
      <c r="C992" s="5"/>
      <c r="D992" s="5"/>
      <c r="E992" s="5"/>
      <c r="F992" s="5"/>
      <c r="G992" s="2"/>
      <c r="H992" s="2"/>
      <c r="I992" s="2"/>
      <c r="J992" s="2"/>
      <c r="K992" s="5"/>
      <c r="L992" s="5"/>
      <c r="M992" s="5"/>
      <c r="N992" s="5"/>
      <c r="O992" s="5"/>
      <c r="P992" s="5"/>
      <c r="Q992" s="5"/>
      <c r="R992" s="5"/>
      <c r="S992" s="5"/>
      <c r="T992" s="5"/>
      <c r="U992" s="5"/>
      <c r="V992" s="5"/>
      <c r="W992" s="5"/>
      <c r="X992" s="5"/>
      <c r="Y992" s="5"/>
      <c r="Z992" s="5"/>
    </row>
    <row r="993" spans="1:26" x14ac:dyDescent="0.2">
      <c r="A993" s="5"/>
      <c r="B993" s="5"/>
      <c r="C993" s="5"/>
      <c r="D993" s="5"/>
      <c r="E993" s="5"/>
      <c r="F993" s="5"/>
      <c r="G993" s="2"/>
      <c r="H993" s="2"/>
      <c r="I993" s="2"/>
      <c r="J993" s="2"/>
      <c r="K993" s="5"/>
      <c r="L993" s="5"/>
      <c r="M993" s="5"/>
      <c r="N993" s="5"/>
      <c r="O993" s="5"/>
      <c r="P993" s="5"/>
      <c r="Q993" s="5"/>
      <c r="R993" s="5"/>
      <c r="S993" s="5"/>
      <c r="T993" s="5"/>
      <c r="U993" s="5"/>
      <c r="V993" s="5"/>
      <c r="W993" s="5"/>
      <c r="X993" s="5"/>
      <c r="Y993" s="5"/>
      <c r="Z993" s="5"/>
    </row>
    <row r="994" spans="1:26" x14ac:dyDescent="0.2">
      <c r="A994" s="5"/>
      <c r="B994" s="5"/>
      <c r="C994" s="5"/>
      <c r="D994" s="5"/>
      <c r="E994" s="5"/>
      <c r="F994" s="5"/>
      <c r="G994" s="2"/>
      <c r="H994" s="2"/>
      <c r="I994" s="2"/>
      <c r="J994" s="2"/>
      <c r="K994" s="5"/>
      <c r="L994" s="5"/>
      <c r="M994" s="5"/>
      <c r="N994" s="5"/>
      <c r="O994" s="5"/>
      <c r="P994" s="5"/>
      <c r="Q994" s="5"/>
      <c r="R994" s="5"/>
      <c r="S994" s="5"/>
      <c r="T994" s="5"/>
      <c r="U994" s="5"/>
      <c r="V994" s="5"/>
      <c r="W994" s="5"/>
      <c r="X994" s="5"/>
      <c r="Y994" s="5"/>
      <c r="Z994" s="5"/>
    </row>
    <row r="995" spans="1:26" x14ac:dyDescent="0.2">
      <c r="A995" s="5"/>
      <c r="B995" s="5"/>
      <c r="C995" s="5"/>
      <c r="D995" s="5"/>
      <c r="E995" s="5"/>
      <c r="F995" s="5"/>
      <c r="G995" s="2"/>
      <c r="H995" s="2"/>
      <c r="I995" s="2"/>
      <c r="J995" s="2"/>
      <c r="K995" s="5"/>
      <c r="L995" s="5"/>
      <c r="M995" s="5"/>
      <c r="N995" s="5"/>
      <c r="O995" s="5"/>
      <c r="P995" s="5"/>
      <c r="Q995" s="5"/>
      <c r="R995" s="5"/>
      <c r="S995" s="5"/>
      <c r="T995" s="5"/>
      <c r="U995" s="5"/>
      <c r="V995" s="5"/>
      <c r="W995" s="5"/>
      <c r="X995" s="5"/>
      <c r="Y995" s="5"/>
      <c r="Z995" s="5"/>
    </row>
    <row r="996" spans="1:26" x14ac:dyDescent="0.2">
      <c r="A996" s="5"/>
      <c r="B996" s="5"/>
      <c r="C996" s="5"/>
      <c r="D996" s="5"/>
      <c r="E996" s="5"/>
      <c r="F996" s="5"/>
      <c r="G996" s="2"/>
      <c r="H996" s="2"/>
      <c r="I996" s="2"/>
      <c r="J996" s="2"/>
      <c r="K996" s="5"/>
      <c r="L996" s="5"/>
      <c r="M996" s="5"/>
      <c r="N996" s="5"/>
      <c r="O996" s="5"/>
      <c r="P996" s="5"/>
      <c r="Q996" s="5"/>
      <c r="R996" s="5"/>
      <c r="S996" s="5"/>
      <c r="T996" s="5"/>
      <c r="U996" s="5"/>
      <c r="V996" s="5"/>
      <c r="W996" s="5"/>
      <c r="X996" s="5"/>
      <c r="Y996" s="5"/>
      <c r="Z996" s="5"/>
    </row>
    <row r="997" spans="1:26" x14ac:dyDescent="0.2">
      <c r="A997" s="5"/>
      <c r="B997" s="5"/>
      <c r="C997" s="5"/>
      <c r="D997" s="5"/>
      <c r="E997" s="5"/>
      <c r="F997" s="5"/>
      <c r="G997" s="2"/>
      <c r="H997" s="2"/>
      <c r="I997" s="2"/>
      <c r="J997" s="2"/>
      <c r="K997" s="5"/>
      <c r="L997" s="5"/>
      <c r="M997" s="5"/>
      <c r="N997" s="5"/>
      <c r="O997" s="5"/>
      <c r="P997" s="5"/>
      <c r="Q997" s="5"/>
      <c r="R997" s="5"/>
      <c r="S997" s="5"/>
      <c r="T997" s="5"/>
      <c r="U997" s="5"/>
      <c r="V997" s="5"/>
      <c r="W997" s="5"/>
      <c r="X997" s="5"/>
      <c r="Y997" s="5"/>
      <c r="Z997" s="5"/>
    </row>
    <row r="998" spans="1:26" x14ac:dyDescent="0.2">
      <c r="A998" s="5"/>
      <c r="B998" s="5"/>
      <c r="C998" s="5"/>
      <c r="D998" s="5"/>
      <c r="E998" s="5"/>
      <c r="F998" s="5"/>
      <c r="G998" s="2"/>
      <c r="H998" s="2"/>
      <c r="I998" s="2"/>
      <c r="J998" s="2"/>
      <c r="K998" s="5"/>
      <c r="L998" s="5"/>
      <c r="M998" s="5"/>
      <c r="N998" s="5"/>
      <c r="O998" s="5"/>
      <c r="P998" s="5"/>
      <c r="Q998" s="5"/>
      <c r="R998" s="5"/>
      <c r="S998" s="5"/>
      <c r="T998" s="5"/>
      <c r="U998" s="5"/>
      <c r="V998" s="5"/>
      <c r="W998" s="5"/>
      <c r="X998" s="5"/>
      <c r="Y998" s="5"/>
      <c r="Z998" s="5"/>
    </row>
    <row r="999" spans="1:26" x14ac:dyDescent="0.2">
      <c r="A999" s="5"/>
      <c r="B999" s="5"/>
      <c r="C999" s="5"/>
      <c r="D999" s="5"/>
      <c r="E999" s="5"/>
      <c r="F999" s="5"/>
      <c r="G999" s="2"/>
      <c r="H999" s="2"/>
      <c r="I999" s="2"/>
      <c r="J999" s="2"/>
      <c r="K999" s="5"/>
      <c r="L999" s="5"/>
      <c r="M999" s="5"/>
      <c r="N999" s="5"/>
      <c r="O999" s="5"/>
      <c r="P999" s="5"/>
      <c r="Q999" s="5"/>
      <c r="R999" s="5"/>
      <c r="S999" s="5"/>
      <c r="T999" s="5"/>
      <c r="U999" s="5"/>
      <c r="V999" s="5"/>
      <c r="W999" s="5"/>
      <c r="X999" s="5"/>
      <c r="Y999" s="5"/>
      <c r="Z999" s="5"/>
    </row>
    <row r="1000" spans="1:26" x14ac:dyDescent="0.2">
      <c r="A1000" s="5"/>
      <c r="B1000" s="5"/>
      <c r="C1000" s="5"/>
      <c r="D1000" s="5"/>
      <c r="E1000" s="5"/>
      <c r="F1000" s="5"/>
      <c r="G1000" s="2"/>
      <c r="H1000" s="2"/>
      <c r="I1000" s="2"/>
      <c r="J1000" s="2"/>
      <c r="K1000" s="5"/>
      <c r="L1000" s="5"/>
      <c r="M1000" s="5"/>
      <c r="N1000" s="5"/>
      <c r="O1000" s="5"/>
      <c r="P1000" s="5"/>
      <c r="Q1000" s="5"/>
      <c r="R1000" s="5"/>
      <c r="S1000" s="5"/>
      <c r="T1000" s="5"/>
      <c r="U1000" s="5"/>
      <c r="V1000" s="5"/>
      <c r="W1000" s="5"/>
      <c r="X1000" s="5"/>
      <c r="Y1000" s="5"/>
      <c r="Z1000" s="5"/>
    </row>
    <row r="1001" spans="1:26" x14ac:dyDescent="0.2">
      <c r="A1001" s="5"/>
      <c r="B1001" s="5"/>
      <c r="C1001" s="5"/>
      <c r="D1001" s="5"/>
      <c r="E1001" s="5"/>
      <c r="F1001" s="5"/>
      <c r="G1001" s="2"/>
      <c r="H1001" s="2"/>
      <c r="I1001" s="2"/>
      <c r="J1001" s="2"/>
      <c r="K1001" s="5"/>
      <c r="L1001" s="5"/>
      <c r="M1001" s="5"/>
      <c r="N1001" s="5"/>
      <c r="O1001" s="5"/>
      <c r="P1001" s="5"/>
      <c r="Q1001" s="5"/>
      <c r="R1001" s="5"/>
      <c r="S1001" s="5"/>
      <c r="T1001" s="5"/>
      <c r="U1001" s="5"/>
      <c r="V1001" s="5"/>
      <c r="W1001" s="5"/>
      <c r="X1001" s="5"/>
      <c r="Y1001" s="5"/>
      <c r="Z1001"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R1002"/>
  <sheetViews>
    <sheetView tabSelected="1" workbookViewId="0">
      <pane xSplit="1" ySplit="2" topLeftCell="B4" activePane="bottomRight" state="frozen"/>
      <selection pane="topRight" activeCell="B1" sqref="B1"/>
      <selection pane="bottomLeft" activeCell="A3" sqref="A3"/>
      <selection pane="bottomRight" activeCell="B3" sqref="B3"/>
    </sheetView>
  </sheetViews>
  <sheetFormatPr baseColWidth="10" defaultColWidth="15.1640625" defaultRowHeight="15" customHeight="1" x14ac:dyDescent="0.15"/>
  <cols>
    <col min="1" max="1" width="20.6640625" customWidth="1"/>
    <col min="2" max="2" width="17" customWidth="1"/>
  </cols>
  <sheetData>
    <row r="1" spans="1:122" x14ac:dyDescent="0.2">
      <c r="A1" s="74" t="s">
        <v>178</v>
      </c>
      <c r="B1" s="75"/>
      <c r="C1" s="75"/>
      <c r="D1" s="75"/>
      <c r="E1" s="75"/>
      <c r="F1" s="75"/>
      <c r="G1" s="75"/>
      <c r="H1" s="75"/>
      <c r="I1" s="75"/>
      <c r="J1" s="75"/>
      <c r="K1" s="75"/>
      <c r="L1" s="75"/>
      <c r="M1" s="75"/>
      <c r="N1" s="75"/>
      <c r="O1" s="75"/>
      <c r="P1" s="75"/>
      <c r="Q1" s="75"/>
      <c r="R1" s="75"/>
      <c r="S1" s="75"/>
      <c r="T1" s="75"/>
      <c r="U1" s="75"/>
      <c r="V1" s="75"/>
      <c r="W1" s="75"/>
      <c r="X1" s="75"/>
      <c r="Y1" s="75"/>
      <c r="Z1" s="75"/>
      <c r="AA1" s="75"/>
      <c r="AB1" s="75"/>
      <c r="AC1" s="75"/>
      <c r="AD1" s="75"/>
      <c r="AE1" s="75"/>
      <c r="AF1" s="75"/>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row>
    <row r="2" spans="1:122" x14ac:dyDescent="0.2">
      <c r="A2" s="73"/>
      <c r="B2" s="76" t="s">
        <v>179</v>
      </c>
      <c r="C2" s="76" t="s">
        <v>180</v>
      </c>
      <c r="D2" s="76" t="s">
        <v>181</v>
      </c>
      <c r="E2" s="76" t="s">
        <v>182</v>
      </c>
      <c r="F2" s="76" t="s">
        <v>183</v>
      </c>
      <c r="G2" s="76" t="s">
        <v>184</v>
      </c>
      <c r="H2" s="76" t="s">
        <v>185</v>
      </c>
      <c r="I2" s="76" t="s">
        <v>186</v>
      </c>
      <c r="J2" s="76" t="s">
        <v>187</v>
      </c>
      <c r="K2" s="76" t="s">
        <v>188</v>
      </c>
      <c r="L2" s="76" t="s">
        <v>189</v>
      </c>
      <c r="M2" s="76" t="s">
        <v>190</v>
      </c>
      <c r="N2" s="76" t="s">
        <v>191</v>
      </c>
      <c r="O2" s="76" t="s">
        <v>192</v>
      </c>
      <c r="P2" s="76" t="s">
        <v>193</v>
      </c>
      <c r="Q2" s="76" t="s">
        <v>194</v>
      </c>
      <c r="R2" s="76" t="s">
        <v>195</v>
      </c>
      <c r="S2" s="76" t="s">
        <v>196</v>
      </c>
      <c r="T2" s="76" t="s">
        <v>197</v>
      </c>
      <c r="U2" s="76" t="s">
        <v>198</v>
      </c>
      <c r="V2" s="76" t="s">
        <v>199</v>
      </c>
      <c r="W2" s="76" t="s">
        <v>200</v>
      </c>
      <c r="X2" s="76" t="s">
        <v>201</v>
      </c>
      <c r="Y2" s="76" t="s">
        <v>202</v>
      </c>
      <c r="Z2" s="76" t="s">
        <v>203</v>
      </c>
      <c r="AA2" s="76" t="s">
        <v>204</v>
      </c>
      <c r="AB2" s="76" t="s">
        <v>205</v>
      </c>
      <c r="AC2" s="76" t="s">
        <v>206</v>
      </c>
      <c r="AD2" s="76" t="s">
        <v>207</v>
      </c>
      <c r="AE2" s="76" t="s">
        <v>208</v>
      </c>
      <c r="AF2" s="76" t="s">
        <v>209</v>
      </c>
      <c r="AG2" s="76" t="s">
        <v>210</v>
      </c>
      <c r="AH2" s="76" t="s">
        <v>211</v>
      </c>
      <c r="AI2" s="76" t="s">
        <v>212</v>
      </c>
      <c r="AJ2" s="76" t="s">
        <v>213</v>
      </c>
      <c r="AK2" s="76" t="s">
        <v>214</v>
      </c>
      <c r="AL2" s="76" t="s">
        <v>215</v>
      </c>
      <c r="AM2" s="76" t="s">
        <v>216</v>
      </c>
      <c r="AN2" s="76" t="s">
        <v>217</v>
      </c>
      <c r="AO2" s="76" t="s">
        <v>218</v>
      </c>
      <c r="AP2" s="76" t="s">
        <v>219</v>
      </c>
      <c r="AQ2" s="76" t="s">
        <v>220</v>
      </c>
      <c r="AR2" s="76" t="s">
        <v>221</v>
      </c>
      <c r="AS2" s="76" t="s">
        <v>222</v>
      </c>
      <c r="AT2" s="76" t="s">
        <v>223</v>
      </c>
      <c r="AU2" s="76" t="s">
        <v>224</v>
      </c>
      <c r="AV2" s="76" t="s">
        <v>225</v>
      </c>
      <c r="AW2" s="76" t="s">
        <v>226</v>
      </c>
      <c r="AX2" s="76" t="s">
        <v>227</v>
      </c>
      <c r="AY2" s="76" t="s">
        <v>228</v>
      </c>
      <c r="AZ2" s="76" t="s">
        <v>229</v>
      </c>
      <c r="BA2" s="76" t="s">
        <v>230</v>
      </c>
      <c r="BB2" s="76" t="s">
        <v>231</v>
      </c>
      <c r="BC2" s="76" t="s">
        <v>232</v>
      </c>
      <c r="BD2" s="76" t="s">
        <v>233</v>
      </c>
      <c r="BE2" s="76" t="s">
        <v>234</v>
      </c>
      <c r="BF2" s="76" t="s">
        <v>235</v>
      </c>
      <c r="BG2" s="76" t="s">
        <v>236</v>
      </c>
      <c r="BH2" s="76" t="s">
        <v>237</v>
      </c>
      <c r="BI2" s="76" t="s">
        <v>238</v>
      </c>
      <c r="BJ2" s="76" t="s">
        <v>239</v>
      </c>
      <c r="BK2" s="76" t="s">
        <v>240</v>
      </c>
      <c r="BL2" s="76" t="s">
        <v>241</v>
      </c>
      <c r="BM2" s="76" t="s">
        <v>242</v>
      </c>
      <c r="BN2" s="76" t="s">
        <v>243</v>
      </c>
      <c r="BO2" s="76" t="s">
        <v>244</v>
      </c>
      <c r="BP2" s="76" t="s">
        <v>245</v>
      </c>
      <c r="BQ2" s="76" t="s">
        <v>246</v>
      </c>
      <c r="BR2" s="76" t="s">
        <v>247</v>
      </c>
      <c r="BS2" s="76" t="s">
        <v>248</v>
      </c>
      <c r="BT2" s="76" t="s">
        <v>249</v>
      </c>
      <c r="BU2" s="76" t="s">
        <v>250</v>
      </c>
      <c r="BV2" s="76" t="s">
        <v>251</v>
      </c>
      <c r="BW2" s="76" t="s">
        <v>252</v>
      </c>
      <c r="BX2" s="76" t="s">
        <v>253</v>
      </c>
      <c r="BY2" s="76" t="s">
        <v>254</v>
      </c>
      <c r="BZ2" s="76" t="s">
        <v>255</v>
      </c>
      <c r="CA2" s="76" t="s">
        <v>256</v>
      </c>
      <c r="CB2" s="76" t="s">
        <v>257</v>
      </c>
      <c r="CC2" s="76" t="s">
        <v>258</v>
      </c>
      <c r="CD2" s="76" t="s">
        <v>259</v>
      </c>
      <c r="CE2" s="76" t="s">
        <v>260</v>
      </c>
      <c r="CF2" s="76" t="s">
        <v>261</v>
      </c>
      <c r="CG2" s="76" t="s">
        <v>262</v>
      </c>
      <c r="CH2" s="76" t="s">
        <v>263</v>
      </c>
      <c r="CI2" s="76" t="s">
        <v>264</v>
      </c>
      <c r="CJ2" s="76" t="s">
        <v>265</v>
      </c>
      <c r="CK2" s="76" t="s">
        <v>266</v>
      </c>
      <c r="CL2" s="76" t="s">
        <v>267</v>
      </c>
      <c r="CM2" s="76" t="s">
        <v>268</v>
      </c>
      <c r="CN2" s="76" t="s">
        <v>269</v>
      </c>
      <c r="CO2" s="76" t="s">
        <v>270</v>
      </c>
      <c r="CP2" s="76" t="s">
        <v>271</v>
      </c>
      <c r="CQ2" s="76" t="s">
        <v>272</v>
      </c>
      <c r="CR2" s="76" t="s">
        <v>273</v>
      </c>
      <c r="CS2" s="76" t="s">
        <v>274</v>
      </c>
      <c r="CT2" s="76" t="s">
        <v>275</v>
      </c>
      <c r="CU2" s="76" t="s">
        <v>276</v>
      </c>
      <c r="CV2" s="76" t="s">
        <v>277</v>
      </c>
      <c r="CW2" s="76" t="s">
        <v>278</v>
      </c>
      <c r="CX2" s="76" t="s">
        <v>279</v>
      </c>
      <c r="CY2" s="76" t="s">
        <v>280</v>
      </c>
      <c r="CZ2" s="76" t="s">
        <v>281</v>
      </c>
      <c r="DA2" s="76" t="s">
        <v>282</v>
      </c>
      <c r="DB2" s="76" t="s">
        <v>283</v>
      </c>
      <c r="DC2" s="76" t="s">
        <v>284</v>
      </c>
      <c r="DD2" s="76" t="s">
        <v>285</v>
      </c>
      <c r="DE2" s="76" t="s">
        <v>286</v>
      </c>
      <c r="DF2" s="76" t="s">
        <v>287</v>
      </c>
      <c r="DG2" s="76" t="s">
        <v>288</v>
      </c>
      <c r="DH2" s="76" t="s">
        <v>289</v>
      </c>
      <c r="DI2" s="76" t="s">
        <v>290</v>
      </c>
      <c r="DJ2" s="76" t="s">
        <v>291</v>
      </c>
      <c r="DK2" s="76" t="s">
        <v>292</v>
      </c>
      <c r="DL2" s="76" t="s">
        <v>293</v>
      </c>
      <c r="DM2" s="76" t="s">
        <v>294</v>
      </c>
      <c r="DN2" s="76" t="s">
        <v>295</v>
      </c>
      <c r="DO2" s="76" t="s">
        <v>296</v>
      </c>
      <c r="DP2" s="76" t="s">
        <v>297</v>
      </c>
      <c r="DQ2" s="76" t="s">
        <v>298</v>
      </c>
      <c r="DR2" s="76" t="s">
        <v>299</v>
      </c>
    </row>
    <row r="3" spans="1:122" x14ac:dyDescent="0.2">
      <c r="A3" s="13" t="s">
        <v>300</v>
      </c>
      <c r="B3" s="11"/>
      <c r="C3" s="11"/>
      <c r="D3" s="13"/>
      <c r="E3" s="13"/>
      <c r="F3" s="13"/>
      <c r="G3" s="13"/>
      <c r="H3" s="13"/>
      <c r="I3" s="13"/>
      <c r="J3" s="13"/>
      <c r="K3" s="13"/>
      <c r="L3" s="13"/>
      <c r="M3" s="13"/>
      <c r="N3" s="13"/>
      <c r="O3" s="13"/>
      <c r="P3" s="13"/>
      <c r="Q3" s="13"/>
      <c r="R3" s="13"/>
      <c r="S3" s="13"/>
      <c r="T3" s="13"/>
      <c r="U3" s="11"/>
      <c r="V3" s="13"/>
      <c r="W3" s="13"/>
      <c r="X3" s="13"/>
      <c r="Y3" s="13"/>
      <c r="Z3" s="13"/>
      <c r="AA3" s="13"/>
      <c r="AB3" s="13"/>
      <c r="AC3" s="13"/>
      <c r="AD3" s="13"/>
      <c r="AE3" s="13"/>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row>
    <row r="4" spans="1:122" x14ac:dyDescent="0.2">
      <c r="A4" s="13">
        <v>2000</v>
      </c>
      <c r="B4" s="11">
        <v>21473</v>
      </c>
      <c r="C4" s="11">
        <v>2852</v>
      </c>
      <c r="D4" s="13">
        <v>247</v>
      </c>
      <c r="E4" s="13">
        <v>139</v>
      </c>
      <c r="F4" s="13">
        <v>88</v>
      </c>
      <c r="G4" s="13">
        <v>11</v>
      </c>
      <c r="H4" s="13">
        <v>9</v>
      </c>
      <c r="I4" s="13">
        <v>161</v>
      </c>
      <c r="J4" s="13">
        <v>18</v>
      </c>
      <c r="K4" s="13">
        <v>19</v>
      </c>
      <c r="L4" s="13">
        <v>64</v>
      </c>
      <c r="M4" s="13">
        <v>49</v>
      </c>
      <c r="N4" s="13">
        <v>11</v>
      </c>
      <c r="O4" s="13">
        <v>111</v>
      </c>
      <c r="P4" s="13">
        <v>28</v>
      </c>
      <c r="Q4" s="13">
        <v>53</v>
      </c>
      <c r="R4" s="13" t="s">
        <v>32</v>
      </c>
      <c r="S4" s="13">
        <v>30</v>
      </c>
      <c r="T4" s="13" t="s">
        <v>32</v>
      </c>
      <c r="U4" s="11">
        <v>2333</v>
      </c>
      <c r="V4" s="13">
        <v>104</v>
      </c>
      <c r="W4" s="13">
        <v>17</v>
      </c>
      <c r="X4" s="13">
        <v>203</v>
      </c>
      <c r="Y4" s="13">
        <v>257</v>
      </c>
      <c r="Z4" s="13">
        <v>371</v>
      </c>
      <c r="AA4" s="13">
        <v>422</v>
      </c>
      <c r="AB4" s="13">
        <v>6</v>
      </c>
      <c r="AC4" s="13">
        <v>723</v>
      </c>
      <c r="AD4" s="13">
        <v>230</v>
      </c>
      <c r="AE4" s="13" t="s">
        <v>32</v>
      </c>
      <c r="AF4" s="11">
        <v>3865</v>
      </c>
      <c r="AG4" s="11">
        <v>604</v>
      </c>
      <c r="AH4" s="11">
        <v>410</v>
      </c>
      <c r="AI4" s="11">
        <v>372</v>
      </c>
      <c r="AJ4" s="11">
        <v>10</v>
      </c>
      <c r="AK4" s="11">
        <v>28</v>
      </c>
      <c r="AL4" s="11">
        <v>49</v>
      </c>
      <c r="AM4" s="11">
        <v>132</v>
      </c>
      <c r="AN4" s="11">
        <v>13</v>
      </c>
      <c r="AO4" s="11">
        <v>1979</v>
      </c>
      <c r="AP4" s="11">
        <v>22</v>
      </c>
      <c r="AQ4" s="11">
        <v>123</v>
      </c>
      <c r="AR4" s="11">
        <v>626</v>
      </c>
      <c r="AS4" s="11">
        <v>90</v>
      </c>
      <c r="AT4" s="11">
        <v>1111</v>
      </c>
      <c r="AU4" s="11">
        <v>7</v>
      </c>
      <c r="AV4" s="11">
        <v>1018</v>
      </c>
      <c r="AW4" s="11">
        <v>96</v>
      </c>
      <c r="AX4" s="11">
        <v>10</v>
      </c>
      <c r="AY4" s="11">
        <v>4</v>
      </c>
      <c r="AZ4" s="11">
        <v>11</v>
      </c>
      <c r="BA4" s="11">
        <v>654</v>
      </c>
      <c r="BB4" s="11">
        <v>14</v>
      </c>
      <c r="BC4" s="11">
        <v>229</v>
      </c>
      <c r="BD4" s="11" t="s">
        <v>32</v>
      </c>
      <c r="BE4" s="11">
        <v>230</v>
      </c>
      <c r="BF4" s="11">
        <v>118</v>
      </c>
      <c r="BG4" s="11">
        <v>29</v>
      </c>
      <c r="BH4" s="11">
        <v>19</v>
      </c>
      <c r="BI4" s="11">
        <v>7</v>
      </c>
      <c r="BJ4" s="11">
        <v>13</v>
      </c>
      <c r="BK4" s="11">
        <v>20</v>
      </c>
      <c r="BL4" s="11" t="s">
        <v>32</v>
      </c>
      <c r="BM4" s="11">
        <v>24</v>
      </c>
      <c r="BN4" s="11">
        <v>34</v>
      </c>
      <c r="BO4" s="11">
        <v>1568</v>
      </c>
      <c r="BP4" s="11">
        <v>240</v>
      </c>
      <c r="BQ4" s="11">
        <v>104</v>
      </c>
      <c r="BR4" s="11">
        <v>136</v>
      </c>
      <c r="BS4" s="11">
        <v>45</v>
      </c>
      <c r="BT4" s="11">
        <v>68</v>
      </c>
      <c r="BU4" s="11" t="s">
        <v>32</v>
      </c>
      <c r="BV4" s="11">
        <v>68</v>
      </c>
      <c r="BW4" s="11" t="s">
        <v>32</v>
      </c>
      <c r="BX4" s="11" t="s">
        <v>32</v>
      </c>
      <c r="BY4" s="11" t="s">
        <v>32</v>
      </c>
      <c r="BZ4" s="11">
        <v>1137</v>
      </c>
      <c r="CA4" s="11">
        <v>133</v>
      </c>
      <c r="CB4" s="11">
        <v>907</v>
      </c>
      <c r="CC4" s="11">
        <v>40</v>
      </c>
      <c r="CD4" s="11">
        <v>57</v>
      </c>
      <c r="CE4" s="11">
        <v>78</v>
      </c>
      <c r="CF4" s="11">
        <v>6</v>
      </c>
      <c r="CG4" s="11">
        <v>6</v>
      </c>
      <c r="CH4" s="11">
        <v>6</v>
      </c>
      <c r="CI4" s="11" t="s">
        <v>32</v>
      </c>
      <c r="CJ4" s="11" t="s">
        <v>32</v>
      </c>
      <c r="CK4" s="11" t="s">
        <v>32</v>
      </c>
      <c r="CL4" s="11">
        <v>13182</v>
      </c>
      <c r="CM4" s="11">
        <v>13134</v>
      </c>
      <c r="CN4" s="11">
        <v>1141</v>
      </c>
      <c r="CO4" s="11">
        <v>22</v>
      </c>
      <c r="CP4" s="11">
        <v>24</v>
      </c>
      <c r="CQ4" s="11" t="s">
        <v>32</v>
      </c>
      <c r="CR4" s="11">
        <v>477</v>
      </c>
      <c r="CS4" s="11">
        <v>503</v>
      </c>
      <c r="CT4" s="11">
        <v>61</v>
      </c>
      <c r="CU4" s="11">
        <v>54</v>
      </c>
      <c r="CV4" s="11">
        <v>11443</v>
      </c>
      <c r="CW4" s="11">
        <v>10066</v>
      </c>
      <c r="CX4" s="11">
        <v>13</v>
      </c>
      <c r="CY4" s="11">
        <v>430</v>
      </c>
      <c r="CZ4" s="11">
        <v>375</v>
      </c>
      <c r="DA4" s="11">
        <v>73</v>
      </c>
      <c r="DB4" s="11" t="s">
        <v>32</v>
      </c>
      <c r="DC4" s="11">
        <v>10</v>
      </c>
      <c r="DD4" s="11">
        <v>476</v>
      </c>
      <c r="DE4" s="11">
        <v>550</v>
      </c>
      <c r="DF4" s="11">
        <v>20</v>
      </c>
      <c r="DG4" s="11">
        <v>10</v>
      </c>
      <c r="DH4" s="11">
        <v>20</v>
      </c>
      <c r="DI4" s="11">
        <v>36</v>
      </c>
      <c r="DJ4" s="11">
        <v>141</v>
      </c>
      <c r="DK4" s="11">
        <v>92</v>
      </c>
      <c r="DL4" s="11">
        <v>40</v>
      </c>
      <c r="DM4" s="11">
        <v>135</v>
      </c>
      <c r="DN4" s="11">
        <v>56</v>
      </c>
      <c r="DO4" s="11" t="s">
        <v>32</v>
      </c>
      <c r="DP4" s="11">
        <v>48</v>
      </c>
      <c r="DQ4" s="11">
        <v>48</v>
      </c>
      <c r="DR4" s="11" t="s">
        <v>32</v>
      </c>
    </row>
    <row r="5" spans="1:122" x14ac:dyDescent="0.2">
      <c r="A5" s="13" t="s">
        <v>2</v>
      </c>
      <c r="B5" s="11">
        <v>16697</v>
      </c>
      <c r="C5" s="11">
        <v>2017</v>
      </c>
      <c r="D5" s="13">
        <v>441</v>
      </c>
      <c r="E5" s="13">
        <v>312</v>
      </c>
      <c r="F5" s="13">
        <v>82</v>
      </c>
      <c r="G5" s="13">
        <v>18</v>
      </c>
      <c r="H5" s="13">
        <v>29</v>
      </c>
      <c r="I5" s="13">
        <v>181</v>
      </c>
      <c r="J5" s="13" t="s">
        <v>32</v>
      </c>
      <c r="K5" s="13">
        <v>91</v>
      </c>
      <c r="L5" s="13">
        <v>65</v>
      </c>
      <c r="M5" s="13">
        <v>12</v>
      </c>
      <c r="N5" s="13">
        <v>13</v>
      </c>
      <c r="O5" s="13">
        <v>57</v>
      </c>
      <c r="P5" s="13">
        <v>33</v>
      </c>
      <c r="Q5" s="13">
        <v>10</v>
      </c>
      <c r="R5" s="13">
        <v>14</v>
      </c>
      <c r="S5" s="13" t="s">
        <v>32</v>
      </c>
      <c r="T5" s="13" t="s">
        <v>32</v>
      </c>
      <c r="U5" s="11">
        <v>1334</v>
      </c>
      <c r="V5" s="13">
        <v>27</v>
      </c>
      <c r="W5" s="13">
        <v>30</v>
      </c>
      <c r="X5" s="13">
        <v>262</v>
      </c>
      <c r="Y5" s="13">
        <v>317</v>
      </c>
      <c r="Z5" s="13">
        <v>150</v>
      </c>
      <c r="AA5" s="13">
        <v>268</v>
      </c>
      <c r="AB5" s="13">
        <v>29</v>
      </c>
      <c r="AC5" s="13">
        <v>107</v>
      </c>
      <c r="AD5" s="13">
        <v>144</v>
      </c>
      <c r="AE5" s="13">
        <v>4</v>
      </c>
      <c r="AF5" s="11">
        <v>3292</v>
      </c>
      <c r="AG5" s="11">
        <v>491</v>
      </c>
      <c r="AH5" s="11">
        <v>322</v>
      </c>
      <c r="AI5" s="11">
        <v>232</v>
      </c>
      <c r="AJ5" s="11">
        <v>43</v>
      </c>
      <c r="AK5" s="11">
        <v>47</v>
      </c>
      <c r="AL5" s="11">
        <v>35</v>
      </c>
      <c r="AM5" s="11">
        <v>134</v>
      </c>
      <c r="AN5" s="11" t="s">
        <v>32</v>
      </c>
      <c r="AO5" s="11">
        <v>1484</v>
      </c>
      <c r="AP5" s="11" t="s">
        <v>32</v>
      </c>
      <c r="AQ5" s="11">
        <v>35</v>
      </c>
      <c r="AR5" s="11">
        <v>438</v>
      </c>
      <c r="AS5" s="11">
        <v>84</v>
      </c>
      <c r="AT5" s="11">
        <v>127</v>
      </c>
      <c r="AU5" s="11">
        <v>800</v>
      </c>
      <c r="AV5" s="11">
        <v>889</v>
      </c>
      <c r="AW5" s="11">
        <v>56</v>
      </c>
      <c r="AX5" s="11">
        <v>11</v>
      </c>
      <c r="AY5" s="11">
        <v>53</v>
      </c>
      <c r="AZ5" s="11" t="s">
        <v>32</v>
      </c>
      <c r="BA5" s="11">
        <v>455</v>
      </c>
      <c r="BB5" s="11">
        <v>7</v>
      </c>
      <c r="BC5" s="11">
        <v>72</v>
      </c>
      <c r="BD5" s="11">
        <v>235</v>
      </c>
      <c r="BE5" s="11">
        <v>414</v>
      </c>
      <c r="BF5" s="11">
        <v>156</v>
      </c>
      <c r="BG5" s="11">
        <v>13</v>
      </c>
      <c r="BH5" s="11" t="s">
        <v>32</v>
      </c>
      <c r="BI5" s="11">
        <v>111</v>
      </c>
      <c r="BJ5" s="11" t="s">
        <v>32</v>
      </c>
      <c r="BK5" s="11">
        <v>28</v>
      </c>
      <c r="BL5" s="11">
        <v>44</v>
      </c>
      <c r="BM5" s="11">
        <v>62</v>
      </c>
      <c r="BN5" s="11">
        <v>14</v>
      </c>
      <c r="BO5" s="11">
        <v>2194</v>
      </c>
      <c r="BP5" s="11">
        <v>432</v>
      </c>
      <c r="BQ5" s="11">
        <v>291</v>
      </c>
      <c r="BR5" s="11">
        <v>141</v>
      </c>
      <c r="BS5" s="11" t="s">
        <v>32</v>
      </c>
      <c r="BT5" s="11">
        <v>165</v>
      </c>
      <c r="BU5" s="11" t="s">
        <v>32</v>
      </c>
      <c r="BV5" s="11">
        <v>165</v>
      </c>
      <c r="BW5" s="11">
        <v>50</v>
      </c>
      <c r="BX5" s="11">
        <v>50</v>
      </c>
      <c r="BY5" s="11" t="s">
        <v>32</v>
      </c>
      <c r="BZ5" s="11">
        <v>1365</v>
      </c>
      <c r="CA5" s="11">
        <v>509</v>
      </c>
      <c r="CB5" s="11">
        <v>527</v>
      </c>
      <c r="CC5" s="11">
        <v>20</v>
      </c>
      <c r="CD5" s="11">
        <v>309</v>
      </c>
      <c r="CE5" s="11">
        <v>182</v>
      </c>
      <c r="CF5" s="11" t="s">
        <v>32</v>
      </c>
      <c r="CG5" s="11" t="s">
        <v>32</v>
      </c>
      <c r="CH5" s="11" t="s">
        <v>32</v>
      </c>
      <c r="CI5" s="11" t="s">
        <v>32</v>
      </c>
      <c r="CJ5" s="11" t="s">
        <v>32</v>
      </c>
      <c r="CK5" s="11" t="s">
        <v>32</v>
      </c>
      <c r="CL5" s="11">
        <v>9194</v>
      </c>
      <c r="CM5" s="11">
        <v>9055</v>
      </c>
      <c r="CN5" s="11">
        <v>1269</v>
      </c>
      <c r="CO5" s="11">
        <v>33</v>
      </c>
      <c r="CP5" s="11">
        <v>138</v>
      </c>
      <c r="CQ5" s="11">
        <v>51</v>
      </c>
      <c r="CR5" s="11">
        <v>359</v>
      </c>
      <c r="CS5" s="11">
        <v>476</v>
      </c>
      <c r="CT5" s="11">
        <v>155</v>
      </c>
      <c r="CU5" s="11">
        <v>57</v>
      </c>
      <c r="CV5" s="11">
        <v>7208</v>
      </c>
      <c r="CW5" s="11">
        <v>6235</v>
      </c>
      <c r="CX5" s="11">
        <v>8</v>
      </c>
      <c r="CY5" s="11">
        <v>128</v>
      </c>
      <c r="CZ5" s="11">
        <v>309</v>
      </c>
      <c r="DA5" s="11" t="s">
        <v>32</v>
      </c>
      <c r="DB5" s="11" t="s">
        <v>32</v>
      </c>
      <c r="DC5" s="11" t="s">
        <v>32</v>
      </c>
      <c r="DD5" s="11">
        <v>528</v>
      </c>
      <c r="DE5" s="11">
        <v>578</v>
      </c>
      <c r="DF5" s="11">
        <v>13</v>
      </c>
      <c r="DG5" s="11">
        <v>8</v>
      </c>
      <c r="DH5" s="11">
        <v>68</v>
      </c>
      <c r="DI5" s="11">
        <v>14</v>
      </c>
      <c r="DJ5" s="11">
        <v>148</v>
      </c>
      <c r="DK5" s="11">
        <v>255</v>
      </c>
      <c r="DL5" s="11">
        <v>11</v>
      </c>
      <c r="DM5" s="11">
        <v>36</v>
      </c>
      <c r="DN5" s="11">
        <v>25</v>
      </c>
      <c r="DO5" s="11" t="s">
        <v>32</v>
      </c>
      <c r="DP5" s="11">
        <v>139</v>
      </c>
      <c r="DQ5" s="11">
        <v>139</v>
      </c>
      <c r="DR5" s="11" t="s">
        <v>32</v>
      </c>
    </row>
    <row r="6" spans="1:122" x14ac:dyDescent="0.2">
      <c r="A6" s="13" t="s">
        <v>6</v>
      </c>
      <c r="B6" s="11">
        <v>14666</v>
      </c>
      <c r="C6" s="11">
        <v>1994</v>
      </c>
      <c r="D6" s="13">
        <v>205</v>
      </c>
      <c r="E6" s="13">
        <v>162</v>
      </c>
      <c r="F6" s="13">
        <v>35</v>
      </c>
      <c r="G6" s="13" t="s">
        <v>32</v>
      </c>
      <c r="H6" s="13">
        <v>8</v>
      </c>
      <c r="I6" s="13">
        <v>169</v>
      </c>
      <c r="J6" s="13" t="s">
        <v>32</v>
      </c>
      <c r="K6" s="13">
        <v>85</v>
      </c>
      <c r="L6" s="13">
        <v>69</v>
      </c>
      <c r="M6" s="13" t="s">
        <v>32</v>
      </c>
      <c r="N6" s="13">
        <v>15</v>
      </c>
      <c r="O6" s="13">
        <v>131</v>
      </c>
      <c r="P6" s="13">
        <v>5</v>
      </c>
      <c r="Q6" s="13">
        <v>90</v>
      </c>
      <c r="R6" s="13" t="s">
        <v>32</v>
      </c>
      <c r="S6" s="13">
        <v>36</v>
      </c>
      <c r="T6" s="13" t="s">
        <v>32</v>
      </c>
      <c r="U6" s="11">
        <v>1489</v>
      </c>
      <c r="V6" s="13">
        <v>60</v>
      </c>
      <c r="W6" s="13">
        <v>21</v>
      </c>
      <c r="X6" s="13">
        <v>177</v>
      </c>
      <c r="Y6" s="13">
        <v>269</v>
      </c>
      <c r="Z6" s="13">
        <v>233</v>
      </c>
      <c r="AA6" s="13">
        <v>221</v>
      </c>
      <c r="AB6" s="13">
        <v>4</v>
      </c>
      <c r="AC6" s="13">
        <v>213</v>
      </c>
      <c r="AD6" s="13">
        <v>291</v>
      </c>
      <c r="AE6" s="13" t="s">
        <v>32</v>
      </c>
      <c r="AF6" s="11">
        <v>2858</v>
      </c>
      <c r="AG6" s="11">
        <v>512</v>
      </c>
      <c r="AH6" s="11">
        <v>356</v>
      </c>
      <c r="AI6" s="11">
        <v>263</v>
      </c>
      <c r="AJ6" s="11">
        <v>8</v>
      </c>
      <c r="AK6" s="11">
        <v>85</v>
      </c>
      <c r="AL6" s="11">
        <v>47</v>
      </c>
      <c r="AM6" s="11">
        <v>109</v>
      </c>
      <c r="AN6" s="11" t="s">
        <v>32</v>
      </c>
      <c r="AO6" s="11">
        <v>1057</v>
      </c>
      <c r="AP6" s="11">
        <v>47</v>
      </c>
      <c r="AQ6" s="11">
        <v>37</v>
      </c>
      <c r="AR6" s="11">
        <v>396</v>
      </c>
      <c r="AS6" s="11">
        <v>42</v>
      </c>
      <c r="AT6" s="11">
        <v>113</v>
      </c>
      <c r="AU6" s="11">
        <v>422</v>
      </c>
      <c r="AV6" s="11">
        <v>950</v>
      </c>
      <c r="AW6" s="11">
        <v>6</v>
      </c>
      <c r="AX6" s="11">
        <v>13</v>
      </c>
      <c r="AY6" s="11">
        <v>29</v>
      </c>
      <c r="AZ6" s="11">
        <v>79</v>
      </c>
      <c r="BA6" s="11">
        <v>371</v>
      </c>
      <c r="BB6" s="11">
        <v>18</v>
      </c>
      <c r="BC6" s="11">
        <v>79</v>
      </c>
      <c r="BD6" s="11">
        <v>355</v>
      </c>
      <c r="BE6" s="11">
        <v>296</v>
      </c>
      <c r="BF6" s="11">
        <v>208</v>
      </c>
      <c r="BG6" s="11">
        <v>13</v>
      </c>
      <c r="BH6" s="11" t="s">
        <v>32</v>
      </c>
      <c r="BI6" s="11">
        <v>27</v>
      </c>
      <c r="BJ6" s="11">
        <v>20</v>
      </c>
      <c r="BK6" s="11">
        <v>9</v>
      </c>
      <c r="BL6" s="11">
        <v>8</v>
      </c>
      <c r="BM6" s="11">
        <v>11</v>
      </c>
      <c r="BN6" s="11">
        <v>43</v>
      </c>
      <c r="BO6" s="11">
        <v>2730</v>
      </c>
      <c r="BP6" s="11">
        <v>544</v>
      </c>
      <c r="BQ6" s="11">
        <v>338</v>
      </c>
      <c r="BR6" s="11">
        <v>206</v>
      </c>
      <c r="BS6" s="11">
        <v>317</v>
      </c>
      <c r="BT6" s="11">
        <v>93</v>
      </c>
      <c r="BU6" s="11">
        <v>31</v>
      </c>
      <c r="BV6" s="11">
        <v>62</v>
      </c>
      <c r="BW6" s="11" t="s">
        <v>32</v>
      </c>
      <c r="BX6" s="11" t="s">
        <v>32</v>
      </c>
      <c r="BY6" s="11" t="s">
        <v>32</v>
      </c>
      <c r="BZ6" s="11">
        <v>1625</v>
      </c>
      <c r="CA6" s="11">
        <v>344</v>
      </c>
      <c r="CB6" s="11">
        <v>1063</v>
      </c>
      <c r="CC6" s="11" t="s">
        <v>32</v>
      </c>
      <c r="CD6" s="11">
        <v>218</v>
      </c>
      <c r="CE6" s="11">
        <v>151</v>
      </c>
      <c r="CF6" s="11">
        <v>15</v>
      </c>
      <c r="CG6" s="11">
        <v>15</v>
      </c>
      <c r="CH6" s="11">
        <v>15</v>
      </c>
      <c r="CI6" s="11" t="s">
        <v>32</v>
      </c>
      <c r="CJ6" s="11" t="s">
        <v>32</v>
      </c>
      <c r="CK6" s="11" t="s">
        <v>32</v>
      </c>
      <c r="CL6" s="11">
        <v>7069</v>
      </c>
      <c r="CM6" s="11">
        <v>6991</v>
      </c>
      <c r="CN6" s="11">
        <v>751</v>
      </c>
      <c r="CO6" s="11" t="s">
        <v>32</v>
      </c>
      <c r="CP6" s="11">
        <v>110</v>
      </c>
      <c r="CQ6" s="11">
        <v>144</v>
      </c>
      <c r="CR6" s="11">
        <v>106</v>
      </c>
      <c r="CS6" s="11">
        <v>327</v>
      </c>
      <c r="CT6" s="11">
        <v>15</v>
      </c>
      <c r="CU6" s="11">
        <v>49</v>
      </c>
      <c r="CV6" s="11">
        <v>5755</v>
      </c>
      <c r="CW6" s="11">
        <v>4613</v>
      </c>
      <c r="CX6" s="11">
        <v>8</v>
      </c>
      <c r="CY6" s="11">
        <v>120</v>
      </c>
      <c r="CZ6" s="11">
        <v>347</v>
      </c>
      <c r="DA6" s="11">
        <v>37</v>
      </c>
      <c r="DB6" s="11" t="s">
        <v>32</v>
      </c>
      <c r="DC6" s="11">
        <v>113</v>
      </c>
      <c r="DD6" s="11">
        <v>517</v>
      </c>
      <c r="DE6" s="11">
        <v>485</v>
      </c>
      <c r="DF6" s="11">
        <v>103</v>
      </c>
      <c r="DG6" s="11">
        <v>9</v>
      </c>
      <c r="DH6" s="11">
        <v>109</v>
      </c>
      <c r="DI6" s="11">
        <v>23</v>
      </c>
      <c r="DJ6" s="11">
        <v>91</v>
      </c>
      <c r="DK6" s="11">
        <v>65</v>
      </c>
      <c r="DL6" s="11">
        <v>15</v>
      </c>
      <c r="DM6" s="11">
        <v>41</v>
      </c>
      <c r="DN6" s="11">
        <v>16</v>
      </c>
      <c r="DO6" s="11">
        <v>13</v>
      </c>
      <c r="DP6" s="11">
        <v>78</v>
      </c>
      <c r="DQ6" s="11">
        <v>78</v>
      </c>
      <c r="DR6" s="11" t="s">
        <v>32</v>
      </c>
    </row>
    <row r="7" spans="1:122" x14ac:dyDescent="0.2">
      <c r="A7" s="13" t="s">
        <v>7</v>
      </c>
      <c r="B7" s="11">
        <v>15148</v>
      </c>
      <c r="C7" s="11">
        <v>2222</v>
      </c>
      <c r="D7" s="13">
        <v>186</v>
      </c>
      <c r="E7" s="13">
        <v>128</v>
      </c>
      <c r="F7" s="13">
        <v>28</v>
      </c>
      <c r="G7" s="13" t="s">
        <v>32</v>
      </c>
      <c r="H7" s="13">
        <v>30</v>
      </c>
      <c r="I7" s="13">
        <v>141</v>
      </c>
      <c r="J7" s="13" t="s">
        <v>32</v>
      </c>
      <c r="K7" s="13">
        <v>70</v>
      </c>
      <c r="L7" s="13">
        <v>57</v>
      </c>
      <c r="M7" s="13" t="s">
        <v>32</v>
      </c>
      <c r="N7" s="13">
        <v>14</v>
      </c>
      <c r="O7" s="13">
        <v>143</v>
      </c>
      <c r="P7" s="13">
        <v>6</v>
      </c>
      <c r="Q7" s="13">
        <v>96</v>
      </c>
      <c r="R7" s="13" t="s">
        <v>32</v>
      </c>
      <c r="S7" s="13">
        <v>41</v>
      </c>
      <c r="T7" s="13" t="s">
        <v>32</v>
      </c>
      <c r="U7" s="11">
        <v>1752</v>
      </c>
      <c r="V7" s="13">
        <v>101</v>
      </c>
      <c r="W7" s="13">
        <v>26</v>
      </c>
      <c r="X7" s="13">
        <v>211</v>
      </c>
      <c r="Y7" s="13">
        <v>326</v>
      </c>
      <c r="Z7" s="13">
        <v>290</v>
      </c>
      <c r="AA7" s="13">
        <v>209</v>
      </c>
      <c r="AB7" s="13">
        <v>6</v>
      </c>
      <c r="AC7" s="13">
        <v>210</v>
      </c>
      <c r="AD7" s="13">
        <v>373</v>
      </c>
      <c r="AE7" s="13" t="s">
        <v>32</v>
      </c>
      <c r="AF7" s="11">
        <v>3078</v>
      </c>
      <c r="AG7" s="11">
        <v>622</v>
      </c>
      <c r="AH7" s="11">
        <v>432</v>
      </c>
      <c r="AI7" s="11">
        <v>330</v>
      </c>
      <c r="AJ7" s="11">
        <v>7</v>
      </c>
      <c r="AK7" s="11">
        <v>95</v>
      </c>
      <c r="AL7" s="11">
        <v>45</v>
      </c>
      <c r="AM7" s="11">
        <v>145</v>
      </c>
      <c r="AN7" s="11" t="s">
        <v>32</v>
      </c>
      <c r="AO7" s="11">
        <v>1117</v>
      </c>
      <c r="AP7" s="11">
        <v>194</v>
      </c>
      <c r="AQ7" s="11">
        <v>23</v>
      </c>
      <c r="AR7" s="11">
        <v>339</v>
      </c>
      <c r="AS7" s="11">
        <v>54</v>
      </c>
      <c r="AT7" s="11">
        <v>96</v>
      </c>
      <c r="AU7" s="11">
        <v>411</v>
      </c>
      <c r="AV7" s="11">
        <v>613</v>
      </c>
      <c r="AW7" s="11">
        <v>11</v>
      </c>
      <c r="AX7" s="11">
        <v>13</v>
      </c>
      <c r="AY7" s="11" t="s">
        <v>32</v>
      </c>
      <c r="AZ7" s="11">
        <v>80</v>
      </c>
      <c r="BA7" s="11">
        <v>290</v>
      </c>
      <c r="BB7" s="11">
        <v>12</v>
      </c>
      <c r="BC7" s="11">
        <v>68</v>
      </c>
      <c r="BD7" s="11">
        <v>139</v>
      </c>
      <c r="BE7" s="11">
        <v>684</v>
      </c>
      <c r="BF7" s="11">
        <v>203</v>
      </c>
      <c r="BG7" s="11">
        <v>41</v>
      </c>
      <c r="BH7" s="11" t="s">
        <v>32</v>
      </c>
      <c r="BI7" s="11">
        <v>29</v>
      </c>
      <c r="BJ7" s="11">
        <v>387</v>
      </c>
      <c r="BK7" s="11">
        <v>9</v>
      </c>
      <c r="BL7" s="11" t="s">
        <v>32</v>
      </c>
      <c r="BM7" s="11">
        <v>15</v>
      </c>
      <c r="BN7" s="11">
        <v>42</v>
      </c>
      <c r="BO7" s="11">
        <v>3159</v>
      </c>
      <c r="BP7" s="11">
        <v>612</v>
      </c>
      <c r="BQ7" s="11">
        <v>356</v>
      </c>
      <c r="BR7" s="11">
        <v>256</v>
      </c>
      <c r="BS7" s="11">
        <v>334</v>
      </c>
      <c r="BT7" s="11">
        <v>89</v>
      </c>
      <c r="BU7" s="11">
        <v>34</v>
      </c>
      <c r="BV7" s="11">
        <v>55</v>
      </c>
      <c r="BW7" s="11">
        <v>9</v>
      </c>
      <c r="BX7" s="11">
        <v>9</v>
      </c>
      <c r="BY7" s="11" t="s">
        <v>32</v>
      </c>
      <c r="BZ7" s="11">
        <v>1991</v>
      </c>
      <c r="CA7" s="11">
        <v>401</v>
      </c>
      <c r="CB7" s="11">
        <v>1354</v>
      </c>
      <c r="CC7" s="11" t="s">
        <v>32</v>
      </c>
      <c r="CD7" s="11">
        <v>236</v>
      </c>
      <c r="CE7" s="11">
        <v>124</v>
      </c>
      <c r="CF7" s="11">
        <v>34</v>
      </c>
      <c r="CG7" s="11">
        <v>28</v>
      </c>
      <c r="CH7" s="11">
        <v>15</v>
      </c>
      <c r="CI7" s="11">
        <v>13</v>
      </c>
      <c r="CJ7" s="11" t="s">
        <v>32</v>
      </c>
      <c r="CK7" s="11">
        <v>6</v>
      </c>
      <c r="CL7" s="11">
        <v>6655</v>
      </c>
      <c r="CM7" s="11">
        <v>6551</v>
      </c>
      <c r="CN7" s="11">
        <v>491</v>
      </c>
      <c r="CO7" s="11" t="s">
        <v>32</v>
      </c>
      <c r="CP7" s="11">
        <v>89</v>
      </c>
      <c r="CQ7" s="11">
        <v>74</v>
      </c>
      <c r="CR7" s="11">
        <v>106</v>
      </c>
      <c r="CS7" s="11">
        <v>196</v>
      </c>
      <c r="CT7" s="11">
        <v>26</v>
      </c>
      <c r="CU7" s="11" t="s">
        <v>32</v>
      </c>
      <c r="CV7" s="11">
        <v>5635</v>
      </c>
      <c r="CW7" s="11">
        <v>4512</v>
      </c>
      <c r="CX7" s="11" t="s">
        <v>32</v>
      </c>
      <c r="CY7" s="11">
        <v>59</v>
      </c>
      <c r="CZ7" s="11">
        <v>292</v>
      </c>
      <c r="DA7" s="11">
        <v>42</v>
      </c>
      <c r="DB7" s="11" t="s">
        <v>32</v>
      </c>
      <c r="DC7" s="11">
        <v>119</v>
      </c>
      <c r="DD7" s="11">
        <v>611</v>
      </c>
      <c r="DE7" s="11">
        <v>425</v>
      </c>
      <c r="DF7" s="11">
        <v>75</v>
      </c>
      <c r="DG7" s="11" t="s">
        <v>32</v>
      </c>
      <c r="DH7" s="11">
        <v>58</v>
      </c>
      <c r="DI7" s="11">
        <v>9</v>
      </c>
      <c r="DJ7" s="11">
        <v>107</v>
      </c>
      <c r="DK7" s="11">
        <v>57</v>
      </c>
      <c r="DL7" s="11">
        <v>16</v>
      </c>
      <c r="DM7" s="11">
        <v>23</v>
      </c>
      <c r="DN7" s="11">
        <v>70</v>
      </c>
      <c r="DO7" s="11">
        <v>10</v>
      </c>
      <c r="DP7" s="11">
        <v>104</v>
      </c>
      <c r="DQ7" s="11">
        <v>104</v>
      </c>
      <c r="DR7" s="11" t="s">
        <v>32</v>
      </c>
    </row>
    <row r="8" spans="1:122" x14ac:dyDescent="0.2">
      <c r="A8" s="13" t="s">
        <v>8</v>
      </c>
      <c r="B8" s="11">
        <v>15130</v>
      </c>
      <c r="C8" s="11">
        <v>2291</v>
      </c>
      <c r="D8" s="13">
        <v>200</v>
      </c>
      <c r="E8" s="13">
        <v>147</v>
      </c>
      <c r="F8" s="13">
        <v>23</v>
      </c>
      <c r="G8" s="13" t="s">
        <v>32</v>
      </c>
      <c r="H8" s="13">
        <v>30</v>
      </c>
      <c r="I8" s="13">
        <v>100</v>
      </c>
      <c r="J8" s="13" t="s">
        <v>32</v>
      </c>
      <c r="K8" s="13">
        <v>60</v>
      </c>
      <c r="L8" s="13">
        <v>25</v>
      </c>
      <c r="M8" s="13" t="s">
        <v>32</v>
      </c>
      <c r="N8" s="13">
        <v>15</v>
      </c>
      <c r="O8" s="13">
        <v>189</v>
      </c>
      <c r="P8" s="13">
        <v>48</v>
      </c>
      <c r="Q8" s="13">
        <v>98</v>
      </c>
      <c r="R8" s="13" t="s">
        <v>32</v>
      </c>
      <c r="S8" s="13">
        <v>43</v>
      </c>
      <c r="T8" s="13" t="s">
        <v>32</v>
      </c>
      <c r="U8" s="11">
        <v>1802</v>
      </c>
      <c r="V8" s="13">
        <v>81</v>
      </c>
      <c r="W8" s="13">
        <v>53</v>
      </c>
      <c r="X8" s="13">
        <v>209</v>
      </c>
      <c r="Y8" s="13">
        <v>265</v>
      </c>
      <c r="Z8" s="13">
        <v>321</v>
      </c>
      <c r="AA8" s="13">
        <v>226</v>
      </c>
      <c r="AB8" s="13" t="s">
        <v>32</v>
      </c>
      <c r="AC8" s="13">
        <v>328</v>
      </c>
      <c r="AD8" s="13">
        <v>319</v>
      </c>
      <c r="AE8" s="13" t="s">
        <v>32</v>
      </c>
      <c r="AF8" s="11">
        <v>3262</v>
      </c>
      <c r="AG8" s="11">
        <v>659</v>
      </c>
      <c r="AH8" s="11">
        <v>426</v>
      </c>
      <c r="AI8" s="11">
        <v>330</v>
      </c>
      <c r="AJ8" s="11">
        <v>7</v>
      </c>
      <c r="AK8" s="11">
        <v>89</v>
      </c>
      <c r="AL8" s="11">
        <v>59</v>
      </c>
      <c r="AM8" s="11">
        <v>158</v>
      </c>
      <c r="AN8" s="11">
        <v>16</v>
      </c>
      <c r="AO8" s="11">
        <v>1117</v>
      </c>
      <c r="AP8" s="11">
        <v>169</v>
      </c>
      <c r="AQ8" s="11" t="s">
        <v>32</v>
      </c>
      <c r="AR8" s="11">
        <v>302</v>
      </c>
      <c r="AS8" s="11">
        <v>47</v>
      </c>
      <c r="AT8" s="11">
        <v>84</v>
      </c>
      <c r="AU8" s="11">
        <v>515</v>
      </c>
      <c r="AV8" s="11">
        <v>703</v>
      </c>
      <c r="AW8" s="11">
        <v>10</v>
      </c>
      <c r="AX8" s="11" t="s">
        <v>32</v>
      </c>
      <c r="AY8" s="11" t="s">
        <v>32</v>
      </c>
      <c r="AZ8" s="11">
        <v>85</v>
      </c>
      <c r="BA8" s="11">
        <v>343</v>
      </c>
      <c r="BB8" s="11">
        <v>22</v>
      </c>
      <c r="BC8" s="11">
        <v>98</v>
      </c>
      <c r="BD8" s="11">
        <v>145</v>
      </c>
      <c r="BE8" s="11">
        <v>744</v>
      </c>
      <c r="BF8" s="11">
        <v>106</v>
      </c>
      <c r="BG8" s="11">
        <v>48</v>
      </c>
      <c r="BH8" s="11" t="s">
        <v>32</v>
      </c>
      <c r="BI8" s="11">
        <v>44</v>
      </c>
      <c r="BJ8" s="11">
        <v>512</v>
      </c>
      <c r="BK8" s="11">
        <v>7</v>
      </c>
      <c r="BL8" s="11" t="s">
        <v>32</v>
      </c>
      <c r="BM8" s="11">
        <v>27</v>
      </c>
      <c r="BN8" s="11">
        <v>39</v>
      </c>
      <c r="BO8" s="11">
        <v>3505</v>
      </c>
      <c r="BP8" s="11">
        <v>628</v>
      </c>
      <c r="BQ8" s="11">
        <v>268</v>
      </c>
      <c r="BR8" s="11">
        <v>360</v>
      </c>
      <c r="BS8" s="11">
        <v>272</v>
      </c>
      <c r="BT8" s="11">
        <v>80</v>
      </c>
      <c r="BU8" s="11">
        <v>8</v>
      </c>
      <c r="BV8" s="11">
        <v>72</v>
      </c>
      <c r="BW8" s="11">
        <v>19</v>
      </c>
      <c r="BX8" s="11">
        <v>19</v>
      </c>
      <c r="BY8" s="11" t="s">
        <v>32</v>
      </c>
      <c r="BZ8" s="11">
        <v>2439</v>
      </c>
      <c r="CA8" s="11">
        <v>630</v>
      </c>
      <c r="CB8" s="11">
        <v>1434</v>
      </c>
      <c r="CC8" s="11" t="s">
        <v>32</v>
      </c>
      <c r="CD8" s="11">
        <v>375</v>
      </c>
      <c r="CE8" s="11">
        <v>67</v>
      </c>
      <c r="CF8" s="11">
        <v>21</v>
      </c>
      <c r="CG8" s="11">
        <v>15</v>
      </c>
      <c r="CH8" s="11" t="s">
        <v>32</v>
      </c>
      <c r="CI8" s="11">
        <v>15</v>
      </c>
      <c r="CJ8" s="11">
        <v>6</v>
      </c>
      <c r="CK8" s="11">
        <v>6</v>
      </c>
      <c r="CL8" s="11">
        <v>6051</v>
      </c>
      <c r="CM8" s="11">
        <v>5912</v>
      </c>
      <c r="CN8" s="11">
        <v>504</v>
      </c>
      <c r="CO8" s="11" t="s">
        <v>32</v>
      </c>
      <c r="CP8" s="11">
        <v>78</v>
      </c>
      <c r="CQ8" s="11">
        <v>8</v>
      </c>
      <c r="CR8" s="11">
        <v>131</v>
      </c>
      <c r="CS8" s="11">
        <v>216</v>
      </c>
      <c r="CT8" s="11">
        <v>31</v>
      </c>
      <c r="CU8" s="11">
        <v>40</v>
      </c>
      <c r="CV8" s="11">
        <v>5063</v>
      </c>
      <c r="CW8" s="11">
        <v>4132</v>
      </c>
      <c r="CX8" s="11" t="s">
        <v>32</v>
      </c>
      <c r="CY8" s="11" t="s">
        <v>32</v>
      </c>
      <c r="CZ8" s="11">
        <v>267</v>
      </c>
      <c r="DA8" s="11">
        <v>40</v>
      </c>
      <c r="DB8" s="11" t="s">
        <v>32</v>
      </c>
      <c r="DC8" s="11">
        <v>142</v>
      </c>
      <c r="DD8" s="11">
        <v>482</v>
      </c>
      <c r="DE8" s="11">
        <v>345</v>
      </c>
      <c r="DF8" s="11">
        <v>51</v>
      </c>
      <c r="DG8" s="11" t="s">
        <v>32</v>
      </c>
      <c r="DH8" s="11">
        <v>54</v>
      </c>
      <c r="DI8" s="11" t="s">
        <v>32</v>
      </c>
      <c r="DJ8" s="11">
        <v>115</v>
      </c>
      <c r="DK8" s="11">
        <v>59</v>
      </c>
      <c r="DL8" s="11">
        <v>11</v>
      </c>
      <c r="DM8" s="11">
        <v>9</v>
      </c>
      <c r="DN8" s="11">
        <v>46</v>
      </c>
      <c r="DO8" s="11" t="s">
        <v>32</v>
      </c>
      <c r="DP8" s="11">
        <v>139</v>
      </c>
      <c r="DQ8" s="11">
        <v>139</v>
      </c>
      <c r="DR8" s="11" t="s">
        <v>32</v>
      </c>
    </row>
    <row r="9" spans="1:122" x14ac:dyDescent="0.2">
      <c r="A9" s="13" t="s">
        <v>9</v>
      </c>
      <c r="B9" s="11">
        <v>14951</v>
      </c>
      <c r="C9" s="11">
        <v>2356</v>
      </c>
      <c r="D9" s="13">
        <v>289</v>
      </c>
      <c r="E9" s="13">
        <v>180</v>
      </c>
      <c r="F9" s="13">
        <v>26</v>
      </c>
      <c r="G9" s="13" t="s">
        <v>32</v>
      </c>
      <c r="H9" s="13">
        <v>83</v>
      </c>
      <c r="I9" s="13">
        <v>144</v>
      </c>
      <c r="J9" s="13" t="s">
        <v>32</v>
      </c>
      <c r="K9" s="13">
        <v>79</v>
      </c>
      <c r="L9" s="13">
        <v>46</v>
      </c>
      <c r="M9" s="13" t="s">
        <v>32</v>
      </c>
      <c r="N9" s="13">
        <v>19</v>
      </c>
      <c r="O9" s="13">
        <v>181</v>
      </c>
      <c r="P9" s="13">
        <v>48</v>
      </c>
      <c r="Q9" s="13">
        <v>91</v>
      </c>
      <c r="R9" s="13" t="s">
        <v>32</v>
      </c>
      <c r="S9" s="13">
        <v>42</v>
      </c>
      <c r="T9" s="13" t="s">
        <v>32</v>
      </c>
      <c r="U9" s="11">
        <v>1742</v>
      </c>
      <c r="V9" s="13">
        <v>57</v>
      </c>
      <c r="W9" s="13" t="s">
        <v>32</v>
      </c>
      <c r="X9" s="13">
        <v>178</v>
      </c>
      <c r="Y9" s="13">
        <v>262</v>
      </c>
      <c r="Z9" s="13">
        <v>290</v>
      </c>
      <c r="AA9" s="13">
        <v>230</v>
      </c>
      <c r="AB9" s="13" t="s">
        <v>32</v>
      </c>
      <c r="AC9" s="13">
        <v>305</v>
      </c>
      <c r="AD9" s="13">
        <v>420</v>
      </c>
      <c r="AE9" s="13" t="s">
        <v>32</v>
      </c>
      <c r="AF9" s="11">
        <v>3023</v>
      </c>
      <c r="AG9" s="11">
        <v>591</v>
      </c>
      <c r="AH9" s="11">
        <v>338</v>
      </c>
      <c r="AI9" s="11">
        <v>258</v>
      </c>
      <c r="AJ9" s="11">
        <v>21</v>
      </c>
      <c r="AK9" s="11">
        <v>59</v>
      </c>
      <c r="AL9" s="11">
        <v>58</v>
      </c>
      <c r="AM9" s="11">
        <v>177</v>
      </c>
      <c r="AN9" s="11">
        <v>18</v>
      </c>
      <c r="AO9" s="11">
        <v>842</v>
      </c>
      <c r="AP9" s="11">
        <v>126</v>
      </c>
      <c r="AQ9" s="11">
        <v>14</v>
      </c>
      <c r="AR9" s="11">
        <v>346</v>
      </c>
      <c r="AS9" s="11">
        <v>53</v>
      </c>
      <c r="AT9" s="11">
        <v>73</v>
      </c>
      <c r="AU9" s="11">
        <v>230</v>
      </c>
      <c r="AV9" s="11">
        <v>741</v>
      </c>
      <c r="AW9" s="11">
        <v>8</v>
      </c>
      <c r="AX9" s="11" t="s">
        <v>32</v>
      </c>
      <c r="AY9" s="11" t="s">
        <v>32</v>
      </c>
      <c r="AZ9" s="11">
        <v>91</v>
      </c>
      <c r="BA9" s="11">
        <v>378</v>
      </c>
      <c r="BB9" s="11">
        <v>23</v>
      </c>
      <c r="BC9" s="11">
        <v>101</v>
      </c>
      <c r="BD9" s="11">
        <v>140</v>
      </c>
      <c r="BE9" s="11">
        <v>810</v>
      </c>
      <c r="BF9" s="11">
        <v>131</v>
      </c>
      <c r="BG9" s="11">
        <v>85</v>
      </c>
      <c r="BH9" s="11" t="s">
        <v>32</v>
      </c>
      <c r="BI9" s="11">
        <v>51</v>
      </c>
      <c r="BJ9" s="11">
        <v>510</v>
      </c>
      <c r="BK9" s="11" t="s">
        <v>32</v>
      </c>
      <c r="BL9" s="11">
        <v>28</v>
      </c>
      <c r="BM9" s="11">
        <v>5</v>
      </c>
      <c r="BN9" s="11">
        <v>39</v>
      </c>
      <c r="BO9" s="11">
        <v>4003</v>
      </c>
      <c r="BP9" s="11">
        <v>661</v>
      </c>
      <c r="BQ9" s="11">
        <v>284</v>
      </c>
      <c r="BR9" s="11">
        <v>377</v>
      </c>
      <c r="BS9" s="11">
        <v>327</v>
      </c>
      <c r="BT9" s="11">
        <v>157</v>
      </c>
      <c r="BU9" s="11" t="s">
        <v>32</v>
      </c>
      <c r="BV9" s="11">
        <v>203</v>
      </c>
      <c r="BW9" s="11">
        <v>23</v>
      </c>
      <c r="BX9" s="11">
        <v>23</v>
      </c>
      <c r="BY9" s="11" t="s">
        <v>32</v>
      </c>
      <c r="BZ9" s="11">
        <v>2780</v>
      </c>
      <c r="CA9" s="11">
        <v>562</v>
      </c>
      <c r="CB9" s="11">
        <v>1704</v>
      </c>
      <c r="CC9" s="11" t="s">
        <v>32</v>
      </c>
      <c r="CD9" s="11">
        <v>514</v>
      </c>
      <c r="CE9" s="11">
        <v>55</v>
      </c>
      <c r="CF9" s="11">
        <v>37</v>
      </c>
      <c r="CG9" s="11">
        <v>16</v>
      </c>
      <c r="CH9" s="11" t="s">
        <v>32</v>
      </c>
      <c r="CI9" s="11">
        <v>16</v>
      </c>
      <c r="CJ9" s="11" t="s">
        <v>32</v>
      </c>
      <c r="CK9" s="11">
        <v>21</v>
      </c>
      <c r="CL9" s="11">
        <v>5532</v>
      </c>
      <c r="CM9" s="11">
        <v>5417</v>
      </c>
      <c r="CN9" s="11">
        <v>463</v>
      </c>
      <c r="CO9" s="11" t="s">
        <v>32</v>
      </c>
      <c r="CP9" s="11">
        <v>84</v>
      </c>
      <c r="CQ9" s="11">
        <v>9</v>
      </c>
      <c r="CR9" s="11">
        <v>146</v>
      </c>
      <c r="CS9" s="11">
        <v>145</v>
      </c>
      <c r="CT9" s="11">
        <v>30</v>
      </c>
      <c r="CU9" s="11">
        <v>49</v>
      </c>
      <c r="CV9" s="11">
        <v>4544</v>
      </c>
      <c r="CW9" s="11">
        <v>3787</v>
      </c>
      <c r="CX9" s="11" t="s">
        <v>32</v>
      </c>
      <c r="CY9" s="11">
        <v>27</v>
      </c>
      <c r="CZ9" s="11">
        <v>157</v>
      </c>
      <c r="DA9" s="11">
        <v>7</v>
      </c>
      <c r="DB9" s="11" t="s">
        <v>32</v>
      </c>
      <c r="DC9" s="11">
        <v>40</v>
      </c>
      <c r="DD9" s="11">
        <v>526</v>
      </c>
      <c r="DE9" s="11">
        <v>410</v>
      </c>
      <c r="DF9" s="11">
        <v>60</v>
      </c>
      <c r="DG9" s="11" t="s">
        <v>32</v>
      </c>
      <c r="DH9" s="11">
        <v>36</v>
      </c>
      <c r="DI9" s="11" t="s">
        <v>32</v>
      </c>
      <c r="DJ9" s="11">
        <v>136</v>
      </c>
      <c r="DK9" s="11">
        <v>51</v>
      </c>
      <c r="DL9" s="11">
        <v>12</v>
      </c>
      <c r="DM9" s="11">
        <v>5</v>
      </c>
      <c r="DN9" s="11">
        <v>95</v>
      </c>
      <c r="DO9" s="11">
        <v>15</v>
      </c>
      <c r="DP9" s="11">
        <v>115</v>
      </c>
      <c r="DQ9" s="11">
        <v>115</v>
      </c>
      <c r="DR9" s="11" t="s">
        <v>32</v>
      </c>
    </row>
    <row r="10" spans="1:122" x14ac:dyDescent="0.2">
      <c r="A10" s="13" t="s">
        <v>10</v>
      </c>
      <c r="B10" s="11">
        <v>14519</v>
      </c>
      <c r="C10" s="11">
        <v>2295</v>
      </c>
      <c r="D10" s="13">
        <v>323</v>
      </c>
      <c r="E10" s="13">
        <v>235</v>
      </c>
      <c r="F10" s="13">
        <v>19</v>
      </c>
      <c r="G10" s="13" t="s">
        <v>32</v>
      </c>
      <c r="H10" s="13">
        <v>88</v>
      </c>
      <c r="I10" s="13">
        <v>212</v>
      </c>
      <c r="J10" s="13" t="s">
        <v>32</v>
      </c>
      <c r="K10" s="13">
        <v>108</v>
      </c>
      <c r="L10" s="13">
        <v>37</v>
      </c>
      <c r="M10" s="13">
        <v>15</v>
      </c>
      <c r="N10" s="13">
        <v>52</v>
      </c>
      <c r="O10" s="13">
        <v>211</v>
      </c>
      <c r="P10" s="13">
        <v>39</v>
      </c>
      <c r="Q10" s="13">
        <v>87</v>
      </c>
      <c r="R10" s="13" t="s">
        <v>32</v>
      </c>
      <c r="S10" s="13">
        <v>85</v>
      </c>
      <c r="T10" s="13" t="s">
        <v>32</v>
      </c>
      <c r="U10" s="11">
        <v>1549</v>
      </c>
      <c r="V10" s="13">
        <v>34</v>
      </c>
      <c r="W10" s="13" t="s">
        <v>32</v>
      </c>
      <c r="X10" s="13">
        <v>164</v>
      </c>
      <c r="Y10" s="13">
        <v>213</v>
      </c>
      <c r="Z10" s="13">
        <v>256</v>
      </c>
      <c r="AA10" s="13">
        <v>202</v>
      </c>
      <c r="AB10" s="13" t="s">
        <v>32</v>
      </c>
      <c r="AC10" s="13">
        <v>329</v>
      </c>
      <c r="AD10" s="13">
        <v>351</v>
      </c>
      <c r="AE10" s="13" t="s">
        <v>32</v>
      </c>
      <c r="AF10" s="11">
        <v>3028</v>
      </c>
      <c r="AG10" s="11">
        <v>610</v>
      </c>
      <c r="AH10" s="11">
        <v>394</v>
      </c>
      <c r="AI10" s="11">
        <v>247</v>
      </c>
      <c r="AJ10" s="11">
        <v>25</v>
      </c>
      <c r="AK10" s="11">
        <v>122</v>
      </c>
      <c r="AL10" s="11">
        <v>44</v>
      </c>
      <c r="AM10" s="11">
        <v>158</v>
      </c>
      <c r="AN10" s="11">
        <v>14</v>
      </c>
      <c r="AO10" s="11">
        <v>875</v>
      </c>
      <c r="AP10" s="11">
        <v>152</v>
      </c>
      <c r="AQ10" s="11">
        <v>13</v>
      </c>
      <c r="AR10" s="11">
        <v>341</v>
      </c>
      <c r="AS10" s="11">
        <v>83</v>
      </c>
      <c r="AT10" s="11">
        <v>85</v>
      </c>
      <c r="AU10" s="11">
        <v>201</v>
      </c>
      <c r="AV10" s="11">
        <v>724</v>
      </c>
      <c r="AW10" s="11">
        <v>7</v>
      </c>
      <c r="AX10" s="11" t="s">
        <v>32</v>
      </c>
      <c r="AY10" s="11" t="s">
        <v>32</v>
      </c>
      <c r="AZ10" s="11">
        <v>83</v>
      </c>
      <c r="BA10" s="11">
        <v>422</v>
      </c>
      <c r="BB10" s="11">
        <v>53</v>
      </c>
      <c r="BC10" s="11">
        <v>91</v>
      </c>
      <c r="BD10" s="11">
        <v>68</v>
      </c>
      <c r="BE10" s="11">
        <v>791</v>
      </c>
      <c r="BF10" s="11">
        <v>136</v>
      </c>
      <c r="BG10" s="11">
        <v>57</v>
      </c>
      <c r="BH10" s="11" t="s">
        <v>32</v>
      </c>
      <c r="BI10" s="11">
        <v>70</v>
      </c>
      <c r="BJ10" s="11">
        <v>420</v>
      </c>
      <c r="BK10" s="11" t="s">
        <v>32</v>
      </c>
      <c r="BL10" s="11">
        <v>31</v>
      </c>
      <c r="BM10" s="11">
        <v>77</v>
      </c>
      <c r="BN10" s="11">
        <v>28</v>
      </c>
      <c r="BO10" s="11">
        <v>4010</v>
      </c>
      <c r="BP10" s="11">
        <v>800</v>
      </c>
      <c r="BQ10" s="11">
        <v>253</v>
      </c>
      <c r="BR10" s="11">
        <v>547</v>
      </c>
      <c r="BS10" s="11">
        <v>108</v>
      </c>
      <c r="BT10" s="11">
        <v>156</v>
      </c>
      <c r="BU10" s="11" t="s">
        <v>32</v>
      </c>
      <c r="BV10" s="11">
        <v>156</v>
      </c>
      <c r="BW10" s="11">
        <v>21</v>
      </c>
      <c r="BX10" s="11">
        <v>21</v>
      </c>
      <c r="BY10" s="11" t="s">
        <v>32</v>
      </c>
      <c r="BZ10" s="11">
        <v>2881</v>
      </c>
      <c r="CA10" s="11">
        <v>407</v>
      </c>
      <c r="CB10" s="11">
        <v>1788</v>
      </c>
      <c r="CC10" s="11" t="s">
        <v>32</v>
      </c>
      <c r="CD10" s="11">
        <v>686</v>
      </c>
      <c r="CE10" s="11">
        <v>44</v>
      </c>
      <c r="CF10" s="11">
        <v>40</v>
      </c>
      <c r="CG10" s="11">
        <v>17</v>
      </c>
      <c r="CH10" s="11" t="s">
        <v>32</v>
      </c>
      <c r="CI10" s="11">
        <v>17</v>
      </c>
      <c r="CJ10" s="11" t="s">
        <v>32</v>
      </c>
      <c r="CK10" s="11">
        <v>23</v>
      </c>
      <c r="CL10" s="11">
        <v>5146</v>
      </c>
      <c r="CM10" s="11">
        <v>4971</v>
      </c>
      <c r="CN10" s="11">
        <v>385</v>
      </c>
      <c r="CO10" s="11" t="s">
        <v>32</v>
      </c>
      <c r="CP10" s="11">
        <v>29</v>
      </c>
      <c r="CQ10" s="11">
        <v>10</v>
      </c>
      <c r="CR10" s="11">
        <v>123</v>
      </c>
      <c r="CS10" s="11">
        <v>143</v>
      </c>
      <c r="CT10" s="11">
        <v>39</v>
      </c>
      <c r="CU10" s="11">
        <v>41</v>
      </c>
      <c r="CV10" s="11">
        <v>4081</v>
      </c>
      <c r="CW10" s="11">
        <v>3280</v>
      </c>
      <c r="CX10" s="11" t="s">
        <v>32</v>
      </c>
      <c r="CY10" s="11">
        <v>309</v>
      </c>
      <c r="CZ10" s="11">
        <v>30</v>
      </c>
      <c r="DA10" s="11">
        <v>28</v>
      </c>
      <c r="DB10" s="11" t="s">
        <v>32</v>
      </c>
      <c r="DC10" s="11">
        <v>36</v>
      </c>
      <c r="DD10" s="11">
        <v>398</v>
      </c>
      <c r="DE10" s="11">
        <v>505</v>
      </c>
      <c r="DF10" s="11" t="s">
        <v>32</v>
      </c>
      <c r="DG10" s="11" t="s">
        <v>32</v>
      </c>
      <c r="DH10" s="11">
        <v>38</v>
      </c>
      <c r="DI10" s="11" t="s">
        <v>32</v>
      </c>
      <c r="DJ10" s="11">
        <v>119</v>
      </c>
      <c r="DK10" s="11">
        <v>33</v>
      </c>
      <c r="DL10" s="11" t="s">
        <v>32</v>
      </c>
      <c r="DM10" s="11">
        <v>197</v>
      </c>
      <c r="DN10" s="11">
        <v>84</v>
      </c>
      <c r="DO10" s="11">
        <v>34</v>
      </c>
      <c r="DP10" s="11">
        <v>175</v>
      </c>
      <c r="DQ10" s="11">
        <v>175</v>
      </c>
      <c r="DR10" s="11" t="s">
        <v>32</v>
      </c>
    </row>
    <row r="11" spans="1:122" x14ac:dyDescent="0.2">
      <c r="A11" s="13" t="s">
        <v>10</v>
      </c>
      <c r="B11" s="11">
        <v>14519</v>
      </c>
      <c r="C11" s="11">
        <v>2295</v>
      </c>
      <c r="D11" s="13">
        <v>323</v>
      </c>
      <c r="E11" s="13">
        <v>235</v>
      </c>
      <c r="F11" s="13">
        <v>19</v>
      </c>
      <c r="G11" s="13" t="s">
        <v>32</v>
      </c>
      <c r="H11" s="13">
        <v>88</v>
      </c>
      <c r="I11" s="13">
        <v>212</v>
      </c>
      <c r="J11" s="13" t="s">
        <v>32</v>
      </c>
      <c r="K11" s="13">
        <v>108</v>
      </c>
      <c r="L11" s="13">
        <v>37</v>
      </c>
      <c r="M11" s="13">
        <v>15</v>
      </c>
      <c r="N11" s="13">
        <v>52</v>
      </c>
      <c r="O11" s="13">
        <v>211</v>
      </c>
      <c r="P11" s="13">
        <v>39</v>
      </c>
      <c r="Q11" s="13">
        <v>87</v>
      </c>
      <c r="R11" s="13" t="s">
        <v>32</v>
      </c>
      <c r="S11" s="13">
        <v>85</v>
      </c>
      <c r="T11" s="13" t="s">
        <v>32</v>
      </c>
      <c r="U11" s="11">
        <v>1549</v>
      </c>
      <c r="V11" s="13">
        <v>34</v>
      </c>
      <c r="W11" s="13" t="s">
        <v>32</v>
      </c>
      <c r="X11" s="13">
        <v>164</v>
      </c>
      <c r="Y11" s="13">
        <v>213</v>
      </c>
      <c r="Z11" s="13">
        <v>256</v>
      </c>
      <c r="AA11" s="13">
        <v>202</v>
      </c>
      <c r="AB11" s="13" t="s">
        <v>32</v>
      </c>
      <c r="AC11" s="13">
        <v>329</v>
      </c>
      <c r="AD11" s="13">
        <v>351</v>
      </c>
      <c r="AE11" s="13" t="s">
        <v>32</v>
      </c>
      <c r="AF11" s="11">
        <v>3028</v>
      </c>
      <c r="AG11" s="11">
        <v>610</v>
      </c>
      <c r="AH11" s="11">
        <v>394</v>
      </c>
      <c r="AI11" s="11">
        <v>247</v>
      </c>
      <c r="AJ11" s="11">
        <v>25</v>
      </c>
      <c r="AK11" s="11">
        <v>122</v>
      </c>
      <c r="AL11" s="11">
        <v>44</v>
      </c>
      <c r="AM11" s="11">
        <v>158</v>
      </c>
      <c r="AN11" s="11">
        <v>14</v>
      </c>
      <c r="AO11" s="11">
        <v>875</v>
      </c>
      <c r="AP11" s="11">
        <v>152</v>
      </c>
      <c r="AQ11" s="11">
        <v>13</v>
      </c>
      <c r="AR11" s="11">
        <v>341</v>
      </c>
      <c r="AS11" s="11">
        <v>83</v>
      </c>
      <c r="AT11" s="11">
        <v>85</v>
      </c>
      <c r="AU11" s="11">
        <v>201</v>
      </c>
      <c r="AV11" s="11">
        <v>724</v>
      </c>
      <c r="AW11" s="11">
        <v>7</v>
      </c>
      <c r="AX11" s="11" t="s">
        <v>32</v>
      </c>
      <c r="AY11" s="11" t="s">
        <v>32</v>
      </c>
      <c r="AZ11" s="11">
        <v>83</v>
      </c>
      <c r="BA11" s="11">
        <v>422</v>
      </c>
      <c r="BB11" s="11">
        <v>53</v>
      </c>
      <c r="BC11" s="11">
        <v>91</v>
      </c>
      <c r="BD11" s="11">
        <v>68</v>
      </c>
      <c r="BE11" s="11">
        <v>791</v>
      </c>
      <c r="BF11" s="11">
        <v>136</v>
      </c>
      <c r="BG11" s="11">
        <v>57</v>
      </c>
      <c r="BH11" s="11" t="s">
        <v>32</v>
      </c>
      <c r="BI11" s="11">
        <v>70</v>
      </c>
      <c r="BJ11" s="11">
        <v>420</v>
      </c>
      <c r="BK11" s="11" t="s">
        <v>32</v>
      </c>
      <c r="BL11" s="11">
        <v>31</v>
      </c>
      <c r="BM11" s="11">
        <v>77</v>
      </c>
      <c r="BN11" s="11">
        <v>28</v>
      </c>
      <c r="BO11" s="11">
        <v>4010</v>
      </c>
      <c r="BP11" s="11">
        <v>800</v>
      </c>
      <c r="BQ11" s="11">
        <v>253</v>
      </c>
      <c r="BR11" s="11">
        <v>547</v>
      </c>
      <c r="BS11" s="11">
        <v>108</v>
      </c>
      <c r="BT11" s="11">
        <v>156</v>
      </c>
      <c r="BU11" s="11" t="s">
        <v>32</v>
      </c>
      <c r="BV11" s="11">
        <v>156</v>
      </c>
      <c r="BW11" s="11">
        <v>21</v>
      </c>
      <c r="BX11" s="11">
        <v>21</v>
      </c>
      <c r="BY11" s="11" t="s">
        <v>32</v>
      </c>
      <c r="BZ11" s="11">
        <v>2881</v>
      </c>
      <c r="CA11" s="11">
        <v>407</v>
      </c>
      <c r="CB11" s="11">
        <v>1788</v>
      </c>
      <c r="CC11" s="11" t="s">
        <v>32</v>
      </c>
      <c r="CD11" s="11">
        <v>686</v>
      </c>
      <c r="CE11" s="11">
        <v>44</v>
      </c>
      <c r="CF11" s="11">
        <v>40</v>
      </c>
      <c r="CG11" s="11">
        <v>17</v>
      </c>
      <c r="CH11" s="11" t="s">
        <v>32</v>
      </c>
      <c r="CI11" s="11">
        <v>17</v>
      </c>
      <c r="CJ11" s="11" t="s">
        <v>32</v>
      </c>
      <c r="CK11" s="11">
        <v>23</v>
      </c>
      <c r="CL11" s="11">
        <v>5146</v>
      </c>
      <c r="CM11" s="11">
        <v>4971</v>
      </c>
      <c r="CN11" s="11">
        <v>385</v>
      </c>
      <c r="CO11" s="11" t="s">
        <v>32</v>
      </c>
      <c r="CP11" s="11">
        <v>29</v>
      </c>
      <c r="CQ11" s="11">
        <v>10</v>
      </c>
      <c r="CR11" s="11">
        <v>123</v>
      </c>
      <c r="CS11" s="11">
        <v>143</v>
      </c>
      <c r="CT11" s="11">
        <v>39</v>
      </c>
      <c r="CU11" s="11">
        <v>41</v>
      </c>
      <c r="CV11" s="11">
        <v>4081</v>
      </c>
      <c r="CW11" s="11">
        <v>3280</v>
      </c>
      <c r="CX11" s="11" t="s">
        <v>32</v>
      </c>
      <c r="CY11" s="11">
        <v>309</v>
      </c>
      <c r="CZ11" s="11">
        <v>30</v>
      </c>
      <c r="DA11" s="11">
        <v>28</v>
      </c>
      <c r="DB11" s="11" t="s">
        <v>32</v>
      </c>
      <c r="DC11" s="11">
        <v>36</v>
      </c>
      <c r="DD11" s="11">
        <v>398</v>
      </c>
      <c r="DE11" s="11">
        <v>505</v>
      </c>
      <c r="DF11" s="11" t="s">
        <v>32</v>
      </c>
      <c r="DG11" s="11" t="s">
        <v>32</v>
      </c>
      <c r="DH11" s="11">
        <v>38</v>
      </c>
      <c r="DI11" s="11" t="s">
        <v>32</v>
      </c>
      <c r="DJ11" s="11">
        <v>119</v>
      </c>
      <c r="DK11" s="11">
        <v>33</v>
      </c>
      <c r="DL11" s="11" t="s">
        <v>32</v>
      </c>
      <c r="DM11" s="11">
        <v>197</v>
      </c>
      <c r="DN11" s="11">
        <v>84</v>
      </c>
      <c r="DO11" s="11">
        <v>34</v>
      </c>
      <c r="DP11" s="11">
        <v>175</v>
      </c>
      <c r="DQ11" s="11">
        <v>175</v>
      </c>
      <c r="DR11" s="11" t="s">
        <v>32</v>
      </c>
    </row>
    <row r="12" spans="1:122" x14ac:dyDescent="0.2">
      <c r="A12" s="13"/>
      <c r="B12" s="11"/>
      <c r="C12" s="11"/>
      <c r="D12" s="13"/>
      <c r="E12" s="13"/>
      <c r="F12" s="13"/>
      <c r="G12" s="13"/>
      <c r="H12" s="13"/>
      <c r="I12" s="13"/>
      <c r="J12" s="13"/>
      <c r="K12" s="13"/>
      <c r="L12" s="13"/>
      <c r="M12" s="13"/>
      <c r="N12" s="13"/>
      <c r="O12" s="13"/>
      <c r="P12" s="13"/>
      <c r="Q12" s="13"/>
      <c r="R12" s="13"/>
      <c r="S12" s="13"/>
      <c r="T12" s="13"/>
      <c r="U12" s="11"/>
      <c r="V12" s="13"/>
      <c r="W12" s="13"/>
      <c r="X12" s="13"/>
      <c r="Y12" s="13"/>
      <c r="Z12" s="13"/>
      <c r="AA12" s="13"/>
      <c r="AB12" s="13"/>
      <c r="AC12" s="13"/>
      <c r="AD12" s="13"/>
      <c r="AE12" s="13"/>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row>
    <row r="13" spans="1:122" x14ac:dyDescent="0.2">
      <c r="A13" s="13" t="s">
        <v>301</v>
      </c>
      <c r="B13" s="11"/>
      <c r="C13" s="11"/>
      <c r="D13" s="13"/>
      <c r="E13" s="13"/>
      <c r="F13" s="13"/>
      <c r="G13" s="13"/>
      <c r="H13" s="13"/>
      <c r="I13" s="13"/>
      <c r="J13" s="13"/>
      <c r="K13" s="13"/>
      <c r="L13" s="13"/>
      <c r="M13" s="13"/>
      <c r="N13" s="13"/>
      <c r="O13" s="13"/>
      <c r="P13" s="13"/>
      <c r="Q13" s="13"/>
      <c r="R13" s="13"/>
      <c r="S13" s="13"/>
      <c r="T13" s="13"/>
      <c r="U13" s="11"/>
      <c r="V13" s="13"/>
      <c r="W13" s="13"/>
      <c r="X13" s="13"/>
      <c r="Y13" s="13"/>
      <c r="Z13" s="13"/>
      <c r="AA13" s="13"/>
      <c r="AB13" s="13"/>
      <c r="AC13" s="13"/>
      <c r="AD13" s="13"/>
      <c r="AE13" s="13"/>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row>
    <row r="14" spans="1:122" x14ac:dyDescent="0.2">
      <c r="A14" s="13">
        <v>2000</v>
      </c>
      <c r="B14" s="11">
        <v>33391</v>
      </c>
      <c r="C14" s="11">
        <v>8115</v>
      </c>
      <c r="D14" s="13">
        <v>433</v>
      </c>
      <c r="E14" s="13">
        <v>279</v>
      </c>
      <c r="F14" s="13">
        <v>105</v>
      </c>
      <c r="G14" s="13">
        <v>32</v>
      </c>
      <c r="H14" s="13">
        <v>17</v>
      </c>
      <c r="I14" s="13">
        <v>558</v>
      </c>
      <c r="J14" s="13">
        <v>66</v>
      </c>
      <c r="K14" s="13">
        <v>71</v>
      </c>
      <c r="L14" s="13">
        <v>390</v>
      </c>
      <c r="M14" s="13" t="s">
        <v>32</v>
      </c>
      <c r="N14" s="13">
        <v>31</v>
      </c>
      <c r="O14" s="13">
        <v>840</v>
      </c>
      <c r="P14" s="13">
        <v>720</v>
      </c>
      <c r="Q14" s="13">
        <v>120</v>
      </c>
      <c r="R14" s="13" t="s">
        <v>32</v>
      </c>
      <c r="S14" s="13" t="s">
        <v>32</v>
      </c>
      <c r="T14" s="13" t="s">
        <v>32</v>
      </c>
      <c r="U14" s="11">
        <v>6253</v>
      </c>
      <c r="V14" s="13">
        <v>323</v>
      </c>
      <c r="W14" s="13">
        <v>39</v>
      </c>
      <c r="X14" s="13">
        <v>506</v>
      </c>
      <c r="Y14" s="13">
        <v>835</v>
      </c>
      <c r="Z14" s="13">
        <v>1111</v>
      </c>
      <c r="AA14" s="13">
        <v>1468</v>
      </c>
      <c r="AB14" s="13">
        <v>98</v>
      </c>
      <c r="AC14" s="13">
        <v>982</v>
      </c>
      <c r="AD14" s="13">
        <v>891</v>
      </c>
      <c r="AE14" s="13">
        <v>31</v>
      </c>
      <c r="AF14" s="11">
        <v>18009</v>
      </c>
      <c r="AG14" s="11">
        <v>2226</v>
      </c>
      <c r="AH14" s="11">
        <v>835</v>
      </c>
      <c r="AI14" s="11">
        <v>610</v>
      </c>
      <c r="AJ14" s="11">
        <v>178</v>
      </c>
      <c r="AK14" s="11">
        <v>47</v>
      </c>
      <c r="AL14" s="11">
        <v>111</v>
      </c>
      <c r="AM14" s="11">
        <v>1246</v>
      </c>
      <c r="AN14" s="11">
        <v>34</v>
      </c>
      <c r="AO14" s="11">
        <v>8265</v>
      </c>
      <c r="AP14" s="11">
        <v>88</v>
      </c>
      <c r="AQ14" s="11">
        <v>296</v>
      </c>
      <c r="AR14" s="11">
        <v>3425</v>
      </c>
      <c r="AS14" s="11">
        <v>282</v>
      </c>
      <c r="AT14" s="11">
        <v>4093</v>
      </c>
      <c r="AU14" s="11">
        <v>81</v>
      </c>
      <c r="AV14" s="11">
        <v>3101</v>
      </c>
      <c r="AW14" s="11">
        <v>111</v>
      </c>
      <c r="AX14" s="11" t="s">
        <v>32</v>
      </c>
      <c r="AY14" s="11">
        <v>73</v>
      </c>
      <c r="AZ14" s="11">
        <v>10</v>
      </c>
      <c r="BA14" s="11">
        <v>1711</v>
      </c>
      <c r="BB14" s="11">
        <v>101</v>
      </c>
      <c r="BC14" s="11">
        <v>1048</v>
      </c>
      <c r="BD14" s="11">
        <v>47</v>
      </c>
      <c r="BE14" s="11">
        <v>4393</v>
      </c>
      <c r="BF14" s="11">
        <v>2847</v>
      </c>
      <c r="BG14" s="11">
        <v>235</v>
      </c>
      <c r="BH14" s="11">
        <v>17</v>
      </c>
      <c r="BI14" s="11">
        <v>187</v>
      </c>
      <c r="BJ14" s="11">
        <v>606</v>
      </c>
      <c r="BK14" s="11">
        <v>33</v>
      </c>
      <c r="BL14" s="11" t="s">
        <v>32</v>
      </c>
      <c r="BM14" s="11">
        <v>468</v>
      </c>
      <c r="BN14" s="11">
        <v>24</v>
      </c>
      <c r="BO14" s="11">
        <v>725</v>
      </c>
      <c r="BP14" s="11">
        <v>148</v>
      </c>
      <c r="BQ14" s="11">
        <v>75</v>
      </c>
      <c r="BR14" s="11">
        <v>73</v>
      </c>
      <c r="BS14" s="11">
        <v>72</v>
      </c>
      <c r="BT14" s="11">
        <v>111</v>
      </c>
      <c r="BU14" s="11">
        <v>29</v>
      </c>
      <c r="BV14" s="11">
        <v>82</v>
      </c>
      <c r="BW14" s="11" t="s">
        <v>32</v>
      </c>
      <c r="BX14" s="11" t="s">
        <v>32</v>
      </c>
      <c r="BY14" s="11" t="s">
        <v>32</v>
      </c>
      <c r="BZ14" s="11">
        <v>333</v>
      </c>
      <c r="CA14" s="11">
        <v>26</v>
      </c>
      <c r="CB14" s="11">
        <v>253</v>
      </c>
      <c r="CC14" s="11" t="s">
        <v>32</v>
      </c>
      <c r="CD14" s="11">
        <v>54</v>
      </c>
      <c r="CE14" s="11">
        <v>61</v>
      </c>
      <c r="CF14" s="11">
        <v>62</v>
      </c>
      <c r="CG14" s="11">
        <v>62</v>
      </c>
      <c r="CH14" s="11">
        <v>62</v>
      </c>
      <c r="CI14" s="11" t="s">
        <v>32</v>
      </c>
      <c r="CJ14" s="11" t="s">
        <v>32</v>
      </c>
      <c r="CK14" s="11" t="s">
        <v>32</v>
      </c>
      <c r="CL14" s="11">
        <v>6480</v>
      </c>
      <c r="CM14" s="11">
        <v>6335</v>
      </c>
      <c r="CN14" s="11">
        <v>644</v>
      </c>
      <c r="CO14" s="11" t="s">
        <v>32</v>
      </c>
      <c r="CP14" s="11">
        <v>381</v>
      </c>
      <c r="CQ14" s="11">
        <v>7</v>
      </c>
      <c r="CR14" s="11">
        <v>78</v>
      </c>
      <c r="CS14" s="11">
        <v>134</v>
      </c>
      <c r="CT14" s="11">
        <v>13</v>
      </c>
      <c r="CU14" s="11">
        <v>31</v>
      </c>
      <c r="CV14" s="11">
        <v>4736</v>
      </c>
      <c r="CW14" s="11">
        <v>3659</v>
      </c>
      <c r="CX14" s="11">
        <v>10</v>
      </c>
      <c r="CY14" s="11">
        <v>203</v>
      </c>
      <c r="CZ14" s="11">
        <v>512</v>
      </c>
      <c r="DA14" s="11">
        <v>167</v>
      </c>
      <c r="DB14" s="11">
        <v>41</v>
      </c>
      <c r="DC14" s="11">
        <v>43</v>
      </c>
      <c r="DD14" s="11">
        <v>101</v>
      </c>
      <c r="DE14" s="11">
        <v>955</v>
      </c>
      <c r="DF14" s="11">
        <v>53</v>
      </c>
      <c r="DG14" s="11" t="s">
        <v>32</v>
      </c>
      <c r="DH14" s="11">
        <v>13</v>
      </c>
      <c r="DI14" s="11">
        <v>93</v>
      </c>
      <c r="DJ14" s="11">
        <v>420</v>
      </c>
      <c r="DK14" s="11">
        <v>85</v>
      </c>
      <c r="DL14" s="11" t="s">
        <v>32</v>
      </c>
      <c r="DM14" s="11">
        <v>224</v>
      </c>
      <c r="DN14" s="11">
        <v>41</v>
      </c>
      <c r="DO14" s="11">
        <v>26</v>
      </c>
      <c r="DP14" s="11">
        <v>145</v>
      </c>
      <c r="DQ14" s="11">
        <v>145</v>
      </c>
      <c r="DR14" s="11" t="s">
        <v>32</v>
      </c>
    </row>
    <row r="15" spans="1:122" x14ac:dyDescent="0.2">
      <c r="A15" s="13" t="s">
        <v>2</v>
      </c>
      <c r="B15" s="11">
        <v>33287</v>
      </c>
      <c r="C15" s="11">
        <v>5765</v>
      </c>
      <c r="D15" s="13">
        <v>192</v>
      </c>
      <c r="E15" s="13">
        <v>129</v>
      </c>
      <c r="F15" s="13">
        <v>63</v>
      </c>
      <c r="G15" s="13" t="s">
        <v>32</v>
      </c>
      <c r="H15" s="13" t="s">
        <v>32</v>
      </c>
      <c r="I15" s="13">
        <v>389</v>
      </c>
      <c r="J15" s="13">
        <v>78</v>
      </c>
      <c r="K15" s="13">
        <v>24</v>
      </c>
      <c r="L15" s="13">
        <v>271</v>
      </c>
      <c r="M15" s="13">
        <v>16</v>
      </c>
      <c r="N15" s="13" t="s">
        <v>32</v>
      </c>
      <c r="O15" s="13">
        <v>505</v>
      </c>
      <c r="P15" s="13">
        <v>372</v>
      </c>
      <c r="Q15" s="13">
        <v>106</v>
      </c>
      <c r="R15" s="13" t="s">
        <v>32</v>
      </c>
      <c r="S15" s="13">
        <v>27</v>
      </c>
      <c r="T15" s="13" t="s">
        <v>32</v>
      </c>
      <c r="U15" s="11">
        <v>4571</v>
      </c>
      <c r="V15" s="13">
        <v>53</v>
      </c>
      <c r="W15" s="13">
        <v>51</v>
      </c>
      <c r="X15" s="13">
        <v>512</v>
      </c>
      <c r="Y15" s="13">
        <v>728</v>
      </c>
      <c r="Z15" s="13">
        <v>293</v>
      </c>
      <c r="AA15" s="13">
        <v>348</v>
      </c>
      <c r="AB15" s="13">
        <v>158</v>
      </c>
      <c r="AC15" s="13">
        <v>1712</v>
      </c>
      <c r="AD15" s="13">
        <v>716</v>
      </c>
      <c r="AE15" s="13">
        <v>108</v>
      </c>
      <c r="AF15" s="11">
        <v>16799</v>
      </c>
      <c r="AG15" s="11">
        <v>1398</v>
      </c>
      <c r="AH15" s="11">
        <v>806</v>
      </c>
      <c r="AI15" s="11">
        <v>594</v>
      </c>
      <c r="AJ15" s="11">
        <v>200</v>
      </c>
      <c r="AK15" s="11">
        <v>12</v>
      </c>
      <c r="AL15" s="11">
        <v>32</v>
      </c>
      <c r="AM15" s="11">
        <v>560</v>
      </c>
      <c r="AN15" s="11" t="s">
        <v>32</v>
      </c>
      <c r="AO15" s="11">
        <v>7612</v>
      </c>
      <c r="AP15" s="11" t="s">
        <v>32</v>
      </c>
      <c r="AQ15" s="11">
        <v>949</v>
      </c>
      <c r="AR15" s="11">
        <v>3667</v>
      </c>
      <c r="AS15" s="11">
        <v>124</v>
      </c>
      <c r="AT15" s="11">
        <v>2686</v>
      </c>
      <c r="AU15" s="11">
        <v>186</v>
      </c>
      <c r="AV15" s="11">
        <v>4018</v>
      </c>
      <c r="AW15" s="11">
        <v>91</v>
      </c>
      <c r="AX15" s="11">
        <v>13</v>
      </c>
      <c r="AY15" s="11" t="s">
        <v>32</v>
      </c>
      <c r="AZ15" s="11">
        <v>286</v>
      </c>
      <c r="BA15" s="11">
        <v>1431</v>
      </c>
      <c r="BB15" s="11">
        <v>73</v>
      </c>
      <c r="BC15" s="11">
        <v>1873</v>
      </c>
      <c r="BD15" s="11">
        <v>251</v>
      </c>
      <c r="BE15" s="11">
        <v>3742</v>
      </c>
      <c r="BF15" s="11">
        <v>2444</v>
      </c>
      <c r="BG15" s="11">
        <v>261</v>
      </c>
      <c r="BH15" s="11">
        <v>118</v>
      </c>
      <c r="BI15" s="11">
        <v>147</v>
      </c>
      <c r="BJ15" s="11">
        <v>525</v>
      </c>
      <c r="BK15" s="11">
        <v>85</v>
      </c>
      <c r="BL15" s="11" t="s">
        <v>32</v>
      </c>
      <c r="BM15" s="11">
        <v>162</v>
      </c>
      <c r="BN15" s="11">
        <v>29</v>
      </c>
      <c r="BO15" s="11">
        <v>1953</v>
      </c>
      <c r="BP15" s="11">
        <v>624</v>
      </c>
      <c r="BQ15" s="11">
        <v>192</v>
      </c>
      <c r="BR15" s="11">
        <v>432</v>
      </c>
      <c r="BS15" s="11">
        <v>72</v>
      </c>
      <c r="BT15" s="11">
        <v>449</v>
      </c>
      <c r="BU15" s="11" t="s">
        <v>32</v>
      </c>
      <c r="BV15" s="11">
        <v>449</v>
      </c>
      <c r="BW15" s="11">
        <v>93</v>
      </c>
      <c r="BX15" s="11">
        <v>93</v>
      </c>
      <c r="BY15" s="11" t="s">
        <v>32</v>
      </c>
      <c r="BZ15" s="11">
        <v>656</v>
      </c>
      <c r="CA15" s="11">
        <v>139</v>
      </c>
      <c r="CB15" s="11">
        <v>431</v>
      </c>
      <c r="CC15" s="11">
        <v>11</v>
      </c>
      <c r="CD15" s="11">
        <v>75</v>
      </c>
      <c r="CE15" s="11">
        <v>95</v>
      </c>
      <c r="CF15" s="11">
        <v>48</v>
      </c>
      <c r="CG15" s="11">
        <v>48</v>
      </c>
      <c r="CH15" s="11">
        <v>48</v>
      </c>
      <c r="CI15" s="11" t="s">
        <v>32</v>
      </c>
      <c r="CJ15" s="11" t="s">
        <v>32</v>
      </c>
      <c r="CK15" s="11" t="s">
        <v>32</v>
      </c>
      <c r="CL15" s="11">
        <v>8722</v>
      </c>
      <c r="CM15" s="11">
        <v>8554</v>
      </c>
      <c r="CN15" s="11">
        <v>1028</v>
      </c>
      <c r="CO15" s="11" t="s">
        <v>32</v>
      </c>
      <c r="CP15" s="11">
        <v>230</v>
      </c>
      <c r="CQ15" s="11" t="s">
        <v>32</v>
      </c>
      <c r="CR15" s="11">
        <v>316</v>
      </c>
      <c r="CS15" s="11">
        <v>336</v>
      </c>
      <c r="CT15" s="11">
        <v>42</v>
      </c>
      <c r="CU15" s="11">
        <v>104</v>
      </c>
      <c r="CV15" s="11">
        <v>6333</v>
      </c>
      <c r="CW15" s="11">
        <v>5478</v>
      </c>
      <c r="CX15" s="11">
        <v>24</v>
      </c>
      <c r="CY15" s="11">
        <v>100</v>
      </c>
      <c r="CZ15" s="11">
        <v>590</v>
      </c>
      <c r="DA15" s="11">
        <v>44</v>
      </c>
      <c r="DB15" s="11">
        <v>26</v>
      </c>
      <c r="DC15" s="11" t="s">
        <v>32</v>
      </c>
      <c r="DD15" s="11">
        <v>71</v>
      </c>
      <c r="DE15" s="11">
        <v>1193</v>
      </c>
      <c r="DF15" s="11">
        <v>16</v>
      </c>
      <c r="DG15" s="11" t="s">
        <v>32</v>
      </c>
      <c r="DH15" s="11">
        <v>75</v>
      </c>
      <c r="DI15" s="11">
        <v>35</v>
      </c>
      <c r="DJ15" s="11">
        <v>550</v>
      </c>
      <c r="DK15" s="11">
        <v>229</v>
      </c>
      <c r="DL15" s="11">
        <v>10</v>
      </c>
      <c r="DM15" s="11">
        <v>200</v>
      </c>
      <c r="DN15" s="11" t="s">
        <v>32</v>
      </c>
      <c r="DO15" s="11">
        <v>78</v>
      </c>
      <c r="DP15" s="11">
        <v>168</v>
      </c>
      <c r="DQ15" s="11">
        <v>168</v>
      </c>
      <c r="DR15" s="11" t="s">
        <v>32</v>
      </c>
    </row>
    <row r="16" spans="1:122" x14ac:dyDescent="0.2">
      <c r="A16" s="13" t="s">
        <v>6</v>
      </c>
      <c r="B16" s="11">
        <v>31513</v>
      </c>
      <c r="C16" s="11">
        <v>4983</v>
      </c>
      <c r="D16" s="13">
        <v>193</v>
      </c>
      <c r="E16" s="13">
        <v>42</v>
      </c>
      <c r="F16" s="13">
        <v>82</v>
      </c>
      <c r="G16" s="13">
        <v>24</v>
      </c>
      <c r="H16" s="13">
        <v>45</v>
      </c>
      <c r="I16" s="13">
        <v>503</v>
      </c>
      <c r="J16" s="13">
        <v>90</v>
      </c>
      <c r="K16" s="13">
        <v>121</v>
      </c>
      <c r="L16" s="13">
        <v>264</v>
      </c>
      <c r="M16" s="13" t="s">
        <v>32</v>
      </c>
      <c r="N16" s="13">
        <v>28</v>
      </c>
      <c r="O16" s="13">
        <v>243</v>
      </c>
      <c r="P16" s="13">
        <v>210</v>
      </c>
      <c r="Q16" s="13">
        <v>17</v>
      </c>
      <c r="R16" s="13" t="s">
        <v>32</v>
      </c>
      <c r="S16" s="13">
        <v>16</v>
      </c>
      <c r="T16" s="13" t="s">
        <v>32</v>
      </c>
      <c r="U16" s="11">
        <v>4044</v>
      </c>
      <c r="V16" s="13">
        <v>46</v>
      </c>
      <c r="W16" s="13">
        <v>27</v>
      </c>
      <c r="X16" s="13">
        <v>229</v>
      </c>
      <c r="Y16" s="13">
        <v>981</v>
      </c>
      <c r="Z16" s="13">
        <v>353</v>
      </c>
      <c r="AA16" s="13">
        <v>497</v>
      </c>
      <c r="AB16" s="13">
        <v>48</v>
      </c>
      <c r="AC16" s="13">
        <v>1307</v>
      </c>
      <c r="AD16" s="13">
        <v>556</v>
      </c>
      <c r="AE16" s="13" t="s">
        <v>32</v>
      </c>
      <c r="AF16" s="11">
        <v>17763</v>
      </c>
      <c r="AG16" s="11">
        <v>1262</v>
      </c>
      <c r="AH16" s="11">
        <v>555</v>
      </c>
      <c r="AI16" s="11">
        <v>512</v>
      </c>
      <c r="AJ16" s="11">
        <v>43</v>
      </c>
      <c r="AK16" s="11" t="s">
        <v>32</v>
      </c>
      <c r="AL16" s="11">
        <v>116</v>
      </c>
      <c r="AM16" s="11">
        <v>536</v>
      </c>
      <c r="AN16" s="11">
        <v>55</v>
      </c>
      <c r="AO16" s="11">
        <v>8162</v>
      </c>
      <c r="AP16" s="11">
        <v>101</v>
      </c>
      <c r="AQ16" s="11">
        <v>683</v>
      </c>
      <c r="AR16" s="11">
        <v>3437</v>
      </c>
      <c r="AS16" s="11">
        <v>371</v>
      </c>
      <c r="AT16" s="11">
        <v>2639</v>
      </c>
      <c r="AU16" s="11">
        <v>931</v>
      </c>
      <c r="AV16" s="11">
        <v>4092</v>
      </c>
      <c r="AW16" s="11">
        <v>59</v>
      </c>
      <c r="AX16" s="11" t="s">
        <v>32</v>
      </c>
      <c r="AY16" s="11">
        <v>23</v>
      </c>
      <c r="AZ16" s="11">
        <v>265</v>
      </c>
      <c r="BA16" s="11">
        <v>1695</v>
      </c>
      <c r="BB16" s="11">
        <v>14</v>
      </c>
      <c r="BC16" s="11">
        <v>1622</v>
      </c>
      <c r="BD16" s="11">
        <v>414</v>
      </c>
      <c r="BE16" s="11">
        <v>4185</v>
      </c>
      <c r="BF16" s="11">
        <v>1937</v>
      </c>
      <c r="BG16" s="11">
        <v>371</v>
      </c>
      <c r="BH16" s="11">
        <v>215</v>
      </c>
      <c r="BI16" s="11">
        <v>209</v>
      </c>
      <c r="BJ16" s="11">
        <v>1171</v>
      </c>
      <c r="BK16" s="11">
        <v>43</v>
      </c>
      <c r="BL16" s="11" t="s">
        <v>32</v>
      </c>
      <c r="BM16" s="11">
        <v>239</v>
      </c>
      <c r="BN16" s="11">
        <v>62</v>
      </c>
      <c r="BO16" s="11">
        <v>2596</v>
      </c>
      <c r="BP16" s="11">
        <v>769</v>
      </c>
      <c r="BQ16" s="11">
        <v>236</v>
      </c>
      <c r="BR16" s="11">
        <v>533</v>
      </c>
      <c r="BS16" s="11">
        <v>130</v>
      </c>
      <c r="BT16" s="11">
        <v>261</v>
      </c>
      <c r="BU16" s="11">
        <v>40</v>
      </c>
      <c r="BV16" s="11">
        <v>221</v>
      </c>
      <c r="BW16" s="11">
        <v>92</v>
      </c>
      <c r="BX16" s="11">
        <v>92</v>
      </c>
      <c r="BY16" s="11" t="s">
        <v>32</v>
      </c>
      <c r="BZ16" s="11">
        <v>1299</v>
      </c>
      <c r="CA16" s="11">
        <v>187</v>
      </c>
      <c r="CB16" s="11">
        <v>810</v>
      </c>
      <c r="CC16" s="11" t="s">
        <v>32</v>
      </c>
      <c r="CD16" s="11">
        <v>302</v>
      </c>
      <c r="CE16" s="11">
        <v>45</v>
      </c>
      <c r="CF16" s="11">
        <v>36</v>
      </c>
      <c r="CG16" s="11">
        <v>36</v>
      </c>
      <c r="CH16" s="11">
        <v>36</v>
      </c>
      <c r="CI16" s="11" t="s">
        <v>32</v>
      </c>
      <c r="CJ16" s="11" t="s">
        <v>32</v>
      </c>
      <c r="CK16" s="11" t="s">
        <v>32</v>
      </c>
      <c r="CL16" s="11">
        <v>6135</v>
      </c>
      <c r="CM16" s="11">
        <v>6046</v>
      </c>
      <c r="CN16" s="11">
        <v>452</v>
      </c>
      <c r="CO16" s="11" t="s">
        <v>32</v>
      </c>
      <c r="CP16" s="11">
        <v>150</v>
      </c>
      <c r="CQ16" s="11">
        <v>16</v>
      </c>
      <c r="CR16" s="11">
        <v>26</v>
      </c>
      <c r="CS16" s="11">
        <v>260</v>
      </c>
      <c r="CT16" s="11" t="s">
        <v>32</v>
      </c>
      <c r="CU16" s="11" t="s">
        <v>32</v>
      </c>
      <c r="CV16" s="11">
        <v>4712</v>
      </c>
      <c r="CW16" s="11">
        <v>3999</v>
      </c>
      <c r="CX16" s="11">
        <v>17</v>
      </c>
      <c r="CY16" s="11">
        <v>85</v>
      </c>
      <c r="CZ16" s="11">
        <v>397</v>
      </c>
      <c r="DA16" s="11">
        <v>74</v>
      </c>
      <c r="DB16" s="11">
        <v>74</v>
      </c>
      <c r="DC16" s="11" t="s">
        <v>32</v>
      </c>
      <c r="DD16" s="11">
        <v>66</v>
      </c>
      <c r="DE16" s="11">
        <v>882</v>
      </c>
      <c r="DF16" s="11">
        <v>63</v>
      </c>
      <c r="DG16" s="11" t="s">
        <v>32</v>
      </c>
      <c r="DH16" s="11">
        <v>103</v>
      </c>
      <c r="DI16" s="11">
        <v>33</v>
      </c>
      <c r="DJ16" s="11">
        <v>315</v>
      </c>
      <c r="DK16" s="11">
        <v>131</v>
      </c>
      <c r="DL16" s="11">
        <v>9</v>
      </c>
      <c r="DM16" s="11">
        <v>201</v>
      </c>
      <c r="DN16" s="11">
        <v>27</v>
      </c>
      <c r="DO16" s="11" t="s">
        <v>32</v>
      </c>
      <c r="DP16" s="11">
        <v>89</v>
      </c>
      <c r="DQ16" s="11">
        <v>89</v>
      </c>
      <c r="DR16" s="11" t="s">
        <v>32</v>
      </c>
    </row>
    <row r="17" spans="1:122" x14ac:dyDescent="0.2">
      <c r="A17" s="13" t="s">
        <v>7</v>
      </c>
      <c r="B17" s="11">
        <v>32851</v>
      </c>
      <c r="C17" s="11">
        <v>5386</v>
      </c>
      <c r="D17" s="13">
        <v>200</v>
      </c>
      <c r="E17" s="13">
        <v>45</v>
      </c>
      <c r="F17" s="13">
        <v>87</v>
      </c>
      <c r="G17" s="13">
        <v>27</v>
      </c>
      <c r="H17" s="13">
        <v>41</v>
      </c>
      <c r="I17" s="13">
        <v>531</v>
      </c>
      <c r="J17" s="13">
        <v>92</v>
      </c>
      <c r="K17" s="13">
        <v>112</v>
      </c>
      <c r="L17" s="13">
        <v>283</v>
      </c>
      <c r="M17" s="13" t="s">
        <v>32</v>
      </c>
      <c r="N17" s="13">
        <v>44</v>
      </c>
      <c r="O17" s="13">
        <v>311</v>
      </c>
      <c r="P17" s="13">
        <v>297</v>
      </c>
      <c r="Q17" s="13">
        <v>4</v>
      </c>
      <c r="R17" s="13">
        <v>9</v>
      </c>
      <c r="S17" s="13">
        <v>1</v>
      </c>
      <c r="T17" s="13" t="s">
        <v>32</v>
      </c>
      <c r="U17" s="11">
        <v>4344</v>
      </c>
      <c r="V17" s="13">
        <v>53</v>
      </c>
      <c r="W17" s="13">
        <v>36</v>
      </c>
      <c r="X17" s="13">
        <v>190</v>
      </c>
      <c r="Y17" s="13">
        <v>1189</v>
      </c>
      <c r="Z17" s="13">
        <v>390</v>
      </c>
      <c r="AA17" s="13">
        <v>389</v>
      </c>
      <c r="AB17" s="13">
        <v>76</v>
      </c>
      <c r="AC17" s="13">
        <v>1314</v>
      </c>
      <c r="AD17" s="13">
        <v>707</v>
      </c>
      <c r="AE17" s="13" t="s">
        <v>32</v>
      </c>
      <c r="AF17" s="11">
        <v>17826</v>
      </c>
      <c r="AG17" s="11">
        <v>1150</v>
      </c>
      <c r="AH17" s="11">
        <v>419</v>
      </c>
      <c r="AI17" s="11">
        <v>359</v>
      </c>
      <c r="AJ17" s="11">
        <v>45</v>
      </c>
      <c r="AK17" s="11">
        <v>15</v>
      </c>
      <c r="AL17" s="11">
        <v>141</v>
      </c>
      <c r="AM17" s="11">
        <v>536</v>
      </c>
      <c r="AN17" s="11">
        <v>54</v>
      </c>
      <c r="AO17" s="11">
        <v>9041</v>
      </c>
      <c r="AP17" s="11">
        <v>138</v>
      </c>
      <c r="AQ17" s="11">
        <v>672</v>
      </c>
      <c r="AR17" s="11">
        <v>3776</v>
      </c>
      <c r="AS17" s="11">
        <v>362</v>
      </c>
      <c r="AT17" s="11">
        <v>3035</v>
      </c>
      <c r="AU17" s="11">
        <v>1058</v>
      </c>
      <c r="AV17" s="11">
        <v>3733</v>
      </c>
      <c r="AW17" s="11">
        <v>12</v>
      </c>
      <c r="AX17" s="11">
        <v>3</v>
      </c>
      <c r="AY17" s="11">
        <v>73</v>
      </c>
      <c r="AZ17" s="11">
        <v>138</v>
      </c>
      <c r="BA17" s="11">
        <v>1729</v>
      </c>
      <c r="BB17" s="11">
        <v>45</v>
      </c>
      <c r="BC17" s="11">
        <v>1602</v>
      </c>
      <c r="BD17" s="11">
        <v>131</v>
      </c>
      <c r="BE17" s="11">
        <v>3865</v>
      </c>
      <c r="BF17" s="11">
        <v>1595</v>
      </c>
      <c r="BG17" s="11">
        <v>281</v>
      </c>
      <c r="BH17" s="11">
        <v>165</v>
      </c>
      <c r="BI17" s="11">
        <v>220</v>
      </c>
      <c r="BJ17" s="11">
        <v>1296</v>
      </c>
      <c r="BK17" s="11">
        <v>30</v>
      </c>
      <c r="BL17" s="11" t="s">
        <v>32</v>
      </c>
      <c r="BM17" s="11">
        <v>278</v>
      </c>
      <c r="BN17" s="11">
        <v>37</v>
      </c>
      <c r="BO17" s="11">
        <v>3117</v>
      </c>
      <c r="BP17" s="11">
        <v>983</v>
      </c>
      <c r="BQ17" s="11">
        <v>243</v>
      </c>
      <c r="BR17" s="11">
        <v>740</v>
      </c>
      <c r="BS17" s="11">
        <v>140</v>
      </c>
      <c r="BT17" s="11">
        <v>297</v>
      </c>
      <c r="BU17" s="11">
        <v>53</v>
      </c>
      <c r="BV17" s="11">
        <v>244</v>
      </c>
      <c r="BW17" s="11">
        <v>55</v>
      </c>
      <c r="BX17" s="11">
        <v>55</v>
      </c>
      <c r="BY17" s="11" t="s">
        <v>32</v>
      </c>
      <c r="BZ17" s="11">
        <v>1355</v>
      </c>
      <c r="CA17" s="11">
        <v>174</v>
      </c>
      <c r="CB17" s="11">
        <v>917</v>
      </c>
      <c r="CC17" s="11" t="s">
        <v>32</v>
      </c>
      <c r="CD17" s="11">
        <v>264</v>
      </c>
      <c r="CE17" s="11">
        <v>287</v>
      </c>
      <c r="CF17" s="11">
        <v>10</v>
      </c>
      <c r="CG17" s="11">
        <v>10</v>
      </c>
      <c r="CH17" s="11">
        <v>10</v>
      </c>
      <c r="CI17" s="11" t="s">
        <v>32</v>
      </c>
      <c r="CJ17" s="11" t="s">
        <v>32</v>
      </c>
      <c r="CK17" s="11" t="s">
        <v>32</v>
      </c>
      <c r="CL17" s="11">
        <v>6512</v>
      </c>
      <c r="CM17" s="11">
        <v>6464</v>
      </c>
      <c r="CN17" s="11">
        <v>441</v>
      </c>
      <c r="CO17" s="11" t="s">
        <v>32</v>
      </c>
      <c r="CP17" s="11">
        <v>190</v>
      </c>
      <c r="CQ17" s="11">
        <v>17</v>
      </c>
      <c r="CR17" s="11">
        <v>11</v>
      </c>
      <c r="CS17" s="11">
        <v>223</v>
      </c>
      <c r="CT17" s="11" t="s">
        <v>32</v>
      </c>
      <c r="CU17" s="11" t="s">
        <v>32</v>
      </c>
      <c r="CV17" s="11">
        <v>5113</v>
      </c>
      <c r="CW17" s="11">
        <v>4375</v>
      </c>
      <c r="CX17" s="11">
        <v>36</v>
      </c>
      <c r="CY17" s="11">
        <v>70</v>
      </c>
      <c r="CZ17" s="11">
        <v>402</v>
      </c>
      <c r="DA17" s="11">
        <v>52</v>
      </c>
      <c r="DB17" s="11">
        <v>108</v>
      </c>
      <c r="DC17" s="11" t="s">
        <v>32</v>
      </c>
      <c r="DD17" s="11">
        <v>70</v>
      </c>
      <c r="DE17" s="11">
        <v>910</v>
      </c>
      <c r="DF17" s="11">
        <v>46</v>
      </c>
      <c r="DG17" s="11" t="s">
        <v>32</v>
      </c>
      <c r="DH17" s="11">
        <v>93</v>
      </c>
      <c r="DI17" s="11">
        <v>36</v>
      </c>
      <c r="DJ17" s="11">
        <v>388</v>
      </c>
      <c r="DK17" s="11">
        <v>136</v>
      </c>
      <c r="DL17" s="11">
        <v>8</v>
      </c>
      <c r="DM17" s="11">
        <v>171</v>
      </c>
      <c r="DN17" s="11">
        <v>25</v>
      </c>
      <c r="DO17" s="11">
        <v>7</v>
      </c>
      <c r="DP17" s="11">
        <v>48</v>
      </c>
      <c r="DQ17" s="11">
        <v>48</v>
      </c>
      <c r="DR17" s="11" t="s">
        <v>32</v>
      </c>
    </row>
    <row r="18" spans="1:122" x14ac:dyDescent="0.2">
      <c r="A18" s="13" t="s">
        <v>8</v>
      </c>
      <c r="B18" s="11">
        <v>32719</v>
      </c>
      <c r="C18" s="11">
        <v>5012</v>
      </c>
      <c r="D18" s="13">
        <v>184</v>
      </c>
      <c r="E18" s="13">
        <v>50</v>
      </c>
      <c r="F18" s="13">
        <v>99</v>
      </c>
      <c r="G18" s="13">
        <v>9</v>
      </c>
      <c r="H18" s="13">
        <v>26</v>
      </c>
      <c r="I18" s="13">
        <v>549</v>
      </c>
      <c r="J18" s="13">
        <v>102</v>
      </c>
      <c r="K18" s="13">
        <v>95</v>
      </c>
      <c r="L18" s="13">
        <v>309</v>
      </c>
      <c r="M18" s="13" t="s">
        <v>32</v>
      </c>
      <c r="N18" s="13">
        <v>43</v>
      </c>
      <c r="O18" s="13">
        <v>326</v>
      </c>
      <c r="P18" s="13">
        <v>308</v>
      </c>
      <c r="Q18" s="13">
        <v>8</v>
      </c>
      <c r="R18" s="13">
        <v>10</v>
      </c>
      <c r="S18" s="13" t="s">
        <v>32</v>
      </c>
      <c r="T18" s="13" t="s">
        <v>32</v>
      </c>
      <c r="U18" s="11">
        <v>3953</v>
      </c>
      <c r="V18" s="13">
        <v>66</v>
      </c>
      <c r="W18" s="13">
        <v>39</v>
      </c>
      <c r="X18" s="13">
        <v>149</v>
      </c>
      <c r="Y18" s="13">
        <v>1129</v>
      </c>
      <c r="Z18" s="13">
        <v>409</v>
      </c>
      <c r="AA18" s="13">
        <v>279</v>
      </c>
      <c r="AB18" s="13">
        <v>96</v>
      </c>
      <c r="AC18" s="13">
        <v>1151</v>
      </c>
      <c r="AD18" s="13">
        <v>635</v>
      </c>
      <c r="AE18" s="13" t="s">
        <v>32</v>
      </c>
      <c r="AF18" s="11">
        <v>17835</v>
      </c>
      <c r="AG18" s="11">
        <v>1013</v>
      </c>
      <c r="AH18" s="11">
        <v>460</v>
      </c>
      <c r="AI18" s="11">
        <v>383</v>
      </c>
      <c r="AJ18" s="11">
        <v>61</v>
      </c>
      <c r="AK18" s="11">
        <v>16</v>
      </c>
      <c r="AL18" s="11">
        <v>57</v>
      </c>
      <c r="AM18" s="11">
        <v>442</v>
      </c>
      <c r="AN18" s="11">
        <v>54</v>
      </c>
      <c r="AO18" s="11">
        <v>8431</v>
      </c>
      <c r="AP18" s="11">
        <v>149</v>
      </c>
      <c r="AQ18" s="11">
        <v>284</v>
      </c>
      <c r="AR18" s="11">
        <v>3791</v>
      </c>
      <c r="AS18" s="11">
        <v>312</v>
      </c>
      <c r="AT18" s="11">
        <v>2879</v>
      </c>
      <c r="AU18" s="11">
        <v>1016</v>
      </c>
      <c r="AV18" s="11">
        <v>3958</v>
      </c>
      <c r="AW18" s="11">
        <v>9</v>
      </c>
      <c r="AX18" s="11">
        <v>3</v>
      </c>
      <c r="AY18" s="11">
        <v>31</v>
      </c>
      <c r="AZ18" s="11">
        <v>295</v>
      </c>
      <c r="BA18" s="11">
        <v>1706</v>
      </c>
      <c r="BB18" s="11">
        <v>129</v>
      </c>
      <c r="BC18" s="11">
        <v>1669</v>
      </c>
      <c r="BD18" s="11">
        <v>116</v>
      </c>
      <c r="BE18" s="11">
        <v>4378</v>
      </c>
      <c r="BF18" s="11">
        <v>1782</v>
      </c>
      <c r="BG18" s="11">
        <v>265</v>
      </c>
      <c r="BH18" s="11">
        <v>285</v>
      </c>
      <c r="BI18" s="11">
        <v>158</v>
      </c>
      <c r="BJ18" s="11">
        <v>1318</v>
      </c>
      <c r="BK18" s="11">
        <v>198</v>
      </c>
      <c r="BL18" s="11" t="s">
        <v>32</v>
      </c>
      <c r="BM18" s="11">
        <v>372</v>
      </c>
      <c r="BN18" s="11">
        <v>55</v>
      </c>
      <c r="BO18" s="11">
        <v>3386</v>
      </c>
      <c r="BP18" s="11">
        <v>1098</v>
      </c>
      <c r="BQ18" s="11">
        <v>244</v>
      </c>
      <c r="BR18" s="11">
        <v>854</v>
      </c>
      <c r="BS18" s="11">
        <v>149</v>
      </c>
      <c r="BT18" s="11">
        <v>188</v>
      </c>
      <c r="BU18" s="11">
        <v>49</v>
      </c>
      <c r="BV18" s="11">
        <v>139</v>
      </c>
      <c r="BW18" s="11">
        <v>35</v>
      </c>
      <c r="BX18" s="11">
        <v>35</v>
      </c>
      <c r="BY18" s="11" t="s">
        <v>32</v>
      </c>
      <c r="BZ18" s="11">
        <v>1577</v>
      </c>
      <c r="CA18" s="11">
        <v>182</v>
      </c>
      <c r="CB18" s="11">
        <v>1081</v>
      </c>
      <c r="CC18" s="11" t="s">
        <v>32</v>
      </c>
      <c r="CD18" s="11">
        <v>314</v>
      </c>
      <c r="CE18" s="11">
        <v>339</v>
      </c>
      <c r="CF18" s="11">
        <v>10</v>
      </c>
      <c r="CG18" s="11">
        <v>10</v>
      </c>
      <c r="CH18" s="11">
        <v>10</v>
      </c>
      <c r="CI18" s="11" t="s">
        <v>32</v>
      </c>
      <c r="CJ18" s="11" t="s">
        <v>32</v>
      </c>
      <c r="CK18" s="11" t="s">
        <v>32</v>
      </c>
      <c r="CL18" s="11">
        <v>6476</v>
      </c>
      <c r="CM18" s="11">
        <v>6410</v>
      </c>
      <c r="CN18" s="11">
        <v>498</v>
      </c>
      <c r="CO18" s="11" t="s">
        <v>32</v>
      </c>
      <c r="CP18" s="11">
        <v>179</v>
      </c>
      <c r="CQ18" s="11">
        <v>16</v>
      </c>
      <c r="CR18" s="11">
        <v>55</v>
      </c>
      <c r="CS18" s="11">
        <v>248</v>
      </c>
      <c r="CT18" s="11" t="s">
        <v>32</v>
      </c>
      <c r="CU18" s="11" t="s">
        <v>32</v>
      </c>
      <c r="CV18" s="11">
        <v>5179</v>
      </c>
      <c r="CW18" s="11">
        <v>4240</v>
      </c>
      <c r="CX18" s="11">
        <v>24</v>
      </c>
      <c r="CY18" s="11">
        <v>192</v>
      </c>
      <c r="CZ18" s="11">
        <v>480</v>
      </c>
      <c r="DA18" s="11">
        <v>55</v>
      </c>
      <c r="DB18" s="11">
        <v>40</v>
      </c>
      <c r="DC18" s="11" t="s">
        <v>32</v>
      </c>
      <c r="DD18" s="11">
        <v>148</v>
      </c>
      <c r="DE18" s="11">
        <v>733</v>
      </c>
      <c r="DF18" s="11">
        <v>35</v>
      </c>
      <c r="DG18" s="11" t="s">
        <v>32</v>
      </c>
      <c r="DH18" s="11">
        <v>17</v>
      </c>
      <c r="DI18" s="11">
        <v>39</v>
      </c>
      <c r="DJ18" s="11">
        <v>484</v>
      </c>
      <c r="DK18" s="11">
        <v>81</v>
      </c>
      <c r="DL18" s="11" t="s">
        <v>32</v>
      </c>
      <c r="DM18" s="11">
        <v>48</v>
      </c>
      <c r="DN18" s="11">
        <v>22</v>
      </c>
      <c r="DO18" s="11">
        <v>7</v>
      </c>
      <c r="DP18" s="11">
        <v>66</v>
      </c>
      <c r="DQ18" s="11">
        <v>66</v>
      </c>
      <c r="DR18" s="11" t="s">
        <v>32</v>
      </c>
    </row>
    <row r="19" spans="1:122" x14ac:dyDescent="0.2">
      <c r="A19" s="13" t="s">
        <v>9</v>
      </c>
      <c r="B19" s="11">
        <v>34208</v>
      </c>
      <c r="C19" s="11">
        <v>5099</v>
      </c>
      <c r="D19" s="13">
        <v>288</v>
      </c>
      <c r="E19" s="13">
        <v>159</v>
      </c>
      <c r="F19" s="13">
        <v>108</v>
      </c>
      <c r="G19" s="13" t="s">
        <v>32</v>
      </c>
      <c r="H19" s="13">
        <v>21</v>
      </c>
      <c r="I19" s="13">
        <v>434</v>
      </c>
      <c r="J19" s="13">
        <v>53</v>
      </c>
      <c r="K19" s="13">
        <v>70</v>
      </c>
      <c r="L19" s="13">
        <v>247</v>
      </c>
      <c r="M19" s="13" t="s">
        <v>32</v>
      </c>
      <c r="N19" s="13">
        <v>64</v>
      </c>
      <c r="O19" s="13">
        <v>346</v>
      </c>
      <c r="P19" s="13">
        <v>325</v>
      </c>
      <c r="Q19" s="13">
        <v>11</v>
      </c>
      <c r="R19" s="13">
        <v>10</v>
      </c>
      <c r="S19" s="13" t="s">
        <v>32</v>
      </c>
      <c r="T19" s="13" t="s">
        <v>32</v>
      </c>
      <c r="U19" s="11">
        <v>4031</v>
      </c>
      <c r="V19" s="13">
        <v>63</v>
      </c>
      <c r="W19" s="13">
        <v>64</v>
      </c>
      <c r="X19" s="13">
        <v>164</v>
      </c>
      <c r="Y19" s="13">
        <v>1060</v>
      </c>
      <c r="Z19" s="13">
        <v>385</v>
      </c>
      <c r="AA19" s="13">
        <v>284</v>
      </c>
      <c r="AB19" s="13">
        <v>78</v>
      </c>
      <c r="AC19" s="13">
        <v>1137</v>
      </c>
      <c r="AD19" s="13">
        <v>796</v>
      </c>
      <c r="AE19" s="13" t="s">
        <v>32</v>
      </c>
      <c r="AF19" s="11">
        <v>19302</v>
      </c>
      <c r="AG19" s="11">
        <v>1104</v>
      </c>
      <c r="AH19" s="11">
        <v>487</v>
      </c>
      <c r="AI19" s="11">
        <v>403</v>
      </c>
      <c r="AJ19" s="11">
        <v>69</v>
      </c>
      <c r="AK19" s="11">
        <v>15</v>
      </c>
      <c r="AL19" s="11">
        <v>49</v>
      </c>
      <c r="AM19" s="11">
        <v>528</v>
      </c>
      <c r="AN19" s="11">
        <v>40</v>
      </c>
      <c r="AO19" s="11">
        <v>8176</v>
      </c>
      <c r="AP19" s="11">
        <v>187</v>
      </c>
      <c r="AQ19" s="11">
        <v>285</v>
      </c>
      <c r="AR19" s="11">
        <v>3340</v>
      </c>
      <c r="AS19" s="11">
        <v>205</v>
      </c>
      <c r="AT19" s="11">
        <v>2992</v>
      </c>
      <c r="AU19" s="11">
        <v>1167</v>
      </c>
      <c r="AV19" s="11">
        <v>5118</v>
      </c>
      <c r="AW19" s="11" t="s">
        <v>32</v>
      </c>
      <c r="AX19" s="11">
        <v>2</v>
      </c>
      <c r="AY19" s="11">
        <v>32</v>
      </c>
      <c r="AZ19" s="11">
        <v>427</v>
      </c>
      <c r="BA19" s="11">
        <v>1821</v>
      </c>
      <c r="BB19" s="11">
        <v>426</v>
      </c>
      <c r="BC19" s="11">
        <v>2178</v>
      </c>
      <c r="BD19" s="11">
        <v>232</v>
      </c>
      <c r="BE19" s="11">
        <v>4893</v>
      </c>
      <c r="BF19" s="11">
        <v>1986</v>
      </c>
      <c r="BG19" s="11">
        <v>199</v>
      </c>
      <c r="BH19" s="11">
        <v>353</v>
      </c>
      <c r="BI19" s="11">
        <v>194</v>
      </c>
      <c r="BJ19" s="11">
        <v>1587</v>
      </c>
      <c r="BK19" s="11">
        <v>170</v>
      </c>
      <c r="BL19" s="11" t="s">
        <v>32</v>
      </c>
      <c r="BM19" s="11">
        <v>404</v>
      </c>
      <c r="BN19" s="11">
        <v>11</v>
      </c>
      <c r="BO19" s="11">
        <v>3164</v>
      </c>
      <c r="BP19" s="11">
        <v>969</v>
      </c>
      <c r="BQ19" s="11">
        <v>232</v>
      </c>
      <c r="BR19" s="11">
        <v>737</v>
      </c>
      <c r="BS19" s="11">
        <v>79</v>
      </c>
      <c r="BT19" s="11">
        <v>230</v>
      </c>
      <c r="BU19" s="11">
        <v>74</v>
      </c>
      <c r="BV19" s="11">
        <v>294</v>
      </c>
      <c r="BW19" s="11">
        <v>69</v>
      </c>
      <c r="BX19" s="11">
        <v>69</v>
      </c>
      <c r="BY19" s="11" t="s">
        <v>32</v>
      </c>
      <c r="BZ19" s="11">
        <v>1584</v>
      </c>
      <c r="CA19" s="11">
        <v>175</v>
      </c>
      <c r="CB19" s="11">
        <v>1054</v>
      </c>
      <c r="CC19" s="11" t="s">
        <v>32</v>
      </c>
      <c r="CD19" s="11">
        <v>355</v>
      </c>
      <c r="CE19" s="11">
        <v>233</v>
      </c>
      <c r="CF19" s="11">
        <v>103</v>
      </c>
      <c r="CG19" s="11">
        <v>103</v>
      </c>
      <c r="CH19" s="11">
        <v>103</v>
      </c>
      <c r="CI19" s="11" t="s">
        <v>32</v>
      </c>
      <c r="CJ19" s="11" t="s">
        <v>32</v>
      </c>
      <c r="CK19" s="11" t="s">
        <v>32</v>
      </c>
      <c r="CL19" s="11">
        <v>6540</v>
      </c>
      <c r="CM19" s="11">
        <v>6432</v>
      </c>
      <c r="CN19" s="11">
        <v>498</v>
      </c>
      <c r="CO19" s="11" t="s">
        <v>32</v>
      </c>
      <c r="CP19" s="11">
        <v>156</v>
      </c>
      <c r="CQ19" s="11">
        <v>17</v>
      </c>
      <c r="CR19" s="11">
        <v>82</v>
      </c>
      <c r="CS19" s="11">
        <v>233</v>
      </c>
      <c r="CT19" s="11" t="s">
        <v>32</v>
      </c>
      <c r="CU19" s="11">
        <v>10</v>
      </c>
      <c r="CV19" s="11">
        <v>5381</v>
      </c>
      <c r="CW19" s="11">
        <v>4323</v>
      </c>
      <c r="CX19" s="11">
        <v>16</v>
      </c>
      <c r="CY19" s="11">
        <v>267</v>
      </c>
      <c r="CZ19" s="11">
        <v>500</v>
      </c>
      <c r="DA19" s="11">
        <v>77</v>
      </c>
      <c r="DB19" s="11">
        <v>38</v>
      </c>
      <c r="DC19" s="11" t="s">
        <v>32</v>
      </c>
      <c r="DD19" s="11">
        <v>160</v>
      </c>
      <c r="DE19" s="11">
        <v>553</v>
      </c>
      <c r="DF19" s="11">
        <v>35</v>
      </c>
      <c r="DG19" s="11">
        <v>57</v>
      </c>
      <c r="DH19" s="11">
        <v>7</v>
      </c>
      <c r="DI19" s="11">
        <v>39</v>
      </c>
      <c r="DJ19" s="11">
        <v>276</v>
      </c>
      <c r="DK19" s="11">
        <v>60</v>
      </c>
      <c r="DL19" s="11" t="s">
        <v>32</v>
      </c>
      <c r="DM19" s="11">
        <v>49</v>
      </c>
      <c r="DN19" s="11">
        <v>22</v>
      </c>
      <c r="DO19" s="11">
        <v>8</v>
      </c>
      <c r="DP19" s="11">
        <v>108</v>
      </c>
      <c r="DQ19" s="11">
        <v>108</v>
      </c>
      <c r="DR19" s="11" t="s">
        <v>32</v>
      </c>
    </row>
    <row r="20" spans="1:122" x14ac:dyDescent="0.2">
      <c r="A20" s="13" t="s">
        <v>10</v>
      </c>
      <c r="B20" s="11">
        <v>32172</v>
      </c>
      <c r="C20" s="11">
        <v>5208</v>
      </c>
      <c r="D20" s="13">
        <v>262</v>
      </c>
      <c r="E20" s="13">
        <v>126</v>
      </c>
      <c r="F20" s="13">
        <v>108</v>
      </c>
      <c r="G20" s="13" t="s">
        <v>32</v>
      </c>
      <c r="H20" s="13">
        <v>136</v>
      </c>
      <c r="I20" s="13">
        <v>330</v>
      </c>
      <c r="J20" s="13">
        <v>32</v>
      </c>
      <c r="K20" s="13">
        <v>80</v>
      </c>
      <c r="L20" s="13">
        <v>194</v>
      </c>
      <c r="M20" s="13" t="s">
        <v>32</v>
      </c>
      <c r="N20" s="13">
        <v>24</v>
      </c>
      <c r="O20" s="13">
        <v>357</v>
      </c>
      <c r="P20" s="13">
        <v>327</v>
      </c>
      <c r="Q20" s="13">
        <v>14</v>
      </c>
      <c r="R20" s="13">
        <v>10</v>
      </c>
      <c r="S20" s="13">
        <v>6</v>
      </c>
      <c r="T20" s="13" t="s">
        <v>32</v>
      </c>
      <c r="U20" s="11">
        <v>4259</v>
      </c>
      <c r="V20" s="13">
        <v>64</v>
      </c>
      <c r="W20" s="13">
        <v>40</v>
      </c>
      <c r="X20" s="13">
        <v>174</v>
      </c>
      <c r="Y20" s="13">
        <v>974</v>
      </c>
      <c r="Z20" s="13">
        <v>316</v>
      </c>
      <c r="AA20" s="13">
        <v>281</v>
      </c>
      <c r="AB20" s="13">
        <v>45</v>
      </c>
      <c r="AC20" s="13">
        <v>1745</v>
      </c>
      <c r="AD20" s="13">
        <v>620</v>
      </c>
      <c r="AE20" s="13" t="s">
        <v>32</v>
      </c>
      <c r="AF20" s="11">
        <v>16447</v>
      </c>
      <c r="AG20" s="11">
        <v>858</v>
      </c>
      <c r="AH20" s="11">
        <v>524</v>
      </c>
      <c r="AI20" s="11">
        <v>420</v>
      </c>
      <c r="AJ20" s="11">
        <v>75</v>
      </c>
      <c r="AK20" s="11">
        <v>29</v>
      </c>
      <c r="AL20" s="11">
        <v>22</v>
      </c>
      <c r="AM20" s="11">
        <v>312</v>
      </c>
      <c r="AN20" s="11" t="s">
        <v>32</v>
      </c>
      <c r="AO20" s="11">
        <v>7027</v>
      </c>
      <c r="AP20" s="11">
        <v>72</v>
      </c>
      <c r="AQ20" s="11">
        <v>168</v>
      </c>
      <c r="AR20" s="11">
        <v>3244</v>
      </c>
      <c r="AS20" s="11">
        <v>63</v>
      </c>
      <c r="AT20" s="11">
        <v>2861</v>
      </c>
      <c r="AU20" s="11">
        <v>619</v>
      </c>
      <c r="AV20" s="11">
        <v>4732</v>
      </c>
      <c r="AW20" s="11">
        <v>8</v>
      </c>
      <c r="AX20" s="11">
        <v>10</v>
      </c>
      <c r="AY20" s="11">
        <v>25</v>
      </c>
      <c r="AZ20" s="11">
        <v>388</v>
      </c>
      <c r="BA20" s="11">
        <v>1572</v>
      </c>
      <c r="BB20" s="11">
        <v>599</v>
      </c>
      <c r="BC20" s="11">
        <v>1863</v>
      </c>
      <c r="BD20" s="11">
        <v>267</v>
      </c>
      <c r="BE20" s="11">
        <v>3818</v>
      </c>
      <c r="BF20" s="11">
        <v>1647</v>
      </c>
      <c r="BG20" s="11">
        <v>148</v>
      </c>
      <c r="BH20" s="11">
        <v>371</v>
      </c>
      <c r="BI20" s="11">
        <v>166</v>
      </c>
      <c r="BJ20" s="11">
        <v>961</v>
      </c>
      <c r="BK20" s="11">
        <v>136</v>
      </c>
      <c r="BL20" s="11" t="s">
        <v>32</v>
      </c>
      <c r="BM20" s="11">
        <v>389</v>
      </c>
      <c r="BN20" s="11">
        <v>12</v>
      </c>
      <c r="BO20" s="11">
        <v>3455</v>
      </c>
      <c r="BP20" s="11">
        <v>989</v>
      </c>
      <c r="BQ20" s="11">
        <v>253</v>
      </c>
      <c r="BR20" s="11">
        <v>736</v>
      </c>
      <c r="BS20" s="11">
        <v>199</v>
      </c>
      <c r="BT20" s="11">
        <v>355</v>
      </c>
      <c r="BU20" s="11">
        <v>79</v>
      </c>
      <c r="BV20" s="11">
        <v>276</v>
      </c>
      <c r="BW20" s="11">
        <v>64</v>
      </c>
      <c r="BX20" s="11">
        <v>64</v>
      </c>
      <c r="BY20" s="11" t="s">
        <v>32</v>
      </c>
      <c r="BZ20" s="11">
        <v>1634</v>
      </c>
      <c r="CA20" s="11">
        <v>133</v>
      </c>
      <c r="CB20" s="11">
        <v>1020</v>
      </c>
      <c r="CC20" s="11" t="s">
        <v>32</v>
      </c>
      <c r="CD20" s="11">
        <v>481</v>
      </c>
      <c r="CE20" s="11">
        <v>214</v>
      </c>
      <c r="CF20" s="11">
        <v>113</v>
      </c>
      <c r="CG20" s="11">
        <v>113</v>
      </c>
      <c r="CH20" s="11">
        <v>113</v>
      </c>
      <c r="CI20" s="11" t="s">
        <v>32</v>
      </c>
      <c r="CJ20" s="11" t="s">
        <v>32</v>
      </c>
      <c r="CK20" s="11" t="s">
        <v>32</v>
      </c>
      <c r="CL20" s="11">
        <v>6949</v>
      </c>
      <c r="CM20" s="11">
        <v>6732</v>
      </c>
      <c r="CN20" s="11">
        <v>502</v>
      </c>
      <c r="CO20" s="11" t="s">
        <v>32</v>
      </c>
      <c r="CP20" s="11">
        <v>143</v>
      </c>
      <c r="CQ20" s="11">
        <v>15</v>
      </c>
      <c r="CR20" s="11">
        <v>118</v>
      </c>
      <c r="CS20" s="11">
        <v>215</v>
      </c>
      <c r="CT20" s="11" t="s">
        <v>32</v>
      </c>
      <c r="CU20" s="11">
        <v>11</v>
      </c>
      <c r="CV20" s="11">
        <v>5584</v>
      </c>
      <c r="CW20" s="11">
        <v>4616</v>
      </c>
      <c r="CX20" s="11" t="s">
        <v>32</v>
      </c>
      <c r="CY20" s="11">
        <v>344</v>
      </c>
      <c r="CZ20" s="11">
        <v>409</v>
      </c>
      <c r="DA20" s="11">
        <v>27</v>
      </c>
      <c r="DB20" s="11">
        <v>36</v>
      </c>
      <c r="DC20" s="11" t="s">
        <v>32</v>
      </c>
      <c r="DD20" s="11">
        <v>152</v>
      </c>
      <c r="DE20" s="11">
        <v>646</v>
      </c>
      <c r="DF20" s="11">
        <v>45</v>
      </c>
      <c r="DG20" s="11">
        <v>43</v>
      </c>
      <c r="DH20" s="11">
        <v>111</v>
      </c>
      <c r="DI20" s="11">
        <v>30</v>
      </c>
      <c r="DJ20" s="11">
        <v>283</v>
      </c>
      <c r="DK20" s="11">
        <v>107</v>
      </c>
      <c r="DL20" s="11" t="s">
        <v>32</v>
      </c>
      <c r="DM20" s="11">
        <v>3</v>
      </c>
      <c r="DN20" s="11">
        <v>16</v>
      </c>
      <c r="DO20" s="11">
        <v>8</v>
      </c>
      <c r="DP20" s="11">
        <v>217</v>
      </c>
      <c r="DQ20" s="11">
        <v>217</v>
      </c>
      <c r="DR20" s="11" t="s">
        <v>32</v>
      </c>
    </row>
    <row r="21" spans="1:122" x14ac:dyDescent="0.2">
      <c r="A21" s="13" t="s">
        <v>10</v>
      </c>
      <c r="B21" s="11">
        <v>32172</v>
      </c>
      <c r="C21" s="11">
        <v>5208</v>
      </c>
      <c r="D21" s="13">
        <v>262</v>
      </c>
      <c r="E21" s="13">
        <v>126</v>
      </c>
      <c r="F21" s="13">
        <v>108</v>
      </c>
      <c r="G21" s="13" t="s">
        <v>32</v>
      </c>
      <c r="H21" s="13">
        <v>136</v>
      </c>
      <c r="I21" s="13">
        <v>330</v>
      </c>
      <c r="J21" s="13">
        <v>32</v>
      </c>
      <c r="K21" s="13">
        <v>80</v>
      </c>
      <c r="L21" s="13">
        <v>194</v>
      </c>
      <c r="M21" s="13" t="s">
        <v>32</v>
      </c>
      <c r="N21" s="13">
        <v>24</v>
      </c>
      <c r="O21" s="13">
        <v>357</v>
      </c>
      <c r="P21" s="13">
        <v>327</v>
      </c>
      <c r="Q21" s="13">
        <v>14</v>
      </c>
      <c r="R21" s="13">
        <v>10</v>
      </c>
      <c r="S21" s="13">
        <v>6</v>
      </c>
      <c r="T21" s="13" t="s">
        <v>32</v>
      </c>
      <c r="U21" s="11">
        <v>4259</v>
      </c>
      <c r="V21" s="13">
        <v>64</v>
      </c>
      <c r="W21" s="13">
        <v>40</v>
      </c>
      <c r="X21" s="13">
        <v>174</v>
      </c>
      <c r="Y21" s="13">
        <v>974</v>
      </c>
      <c r="Z21" s="13">
        <v>316</v>
      </c>
      <c r="AA21" s="13">
        <v>281</v>
      </c>
      <c r="AB21" s="13">
        <v>45</v>
      </c>
      <c r="AC21" s="13">
        <v>1745</v>
      </c>
      <c r="AD21" s="13">
        <v>620</v>
      </c>
      <c r="AE21" s="13" t="s">
        <v>32</v>
      </c>
      <c r="AF21" s="11">
        <v>16447</v>
      </c>
      <c r="AG21" s="11">
        <v>858</v>
      </c>
      <c r="AH21" s="11">
        <v>524</v>
      </c>
      <c r="AI21" s="11">
        <v>420</v>
      </c>
      <c r="AJ21" s="11">
        <v>75</v>
      </c>
      <c r="AK21" s="11">
        <v>29</v>
      </c>
      <c r="AL21" s="11">
        <v>22</v>
      </c>
      <c r="AM21" s="11">
        <v>312</v>
      </c>
      <c r="AN21" s="11" t="s">
        <v>32</v>
      </c>
      <c r="AO21" s="11">
        <v>7027</v>
      </c>
      <c r="AP21" s="11">
        <v>72</v>
      </c>
      <c r="AQ21" s="11">
        <v>168</v>
      </c>
      <c r="AR21" s="11">
        <v>3244</v>
      </c>
      <c r="AS21" s="11">
        <v>63</v>
      </c>
      <c r="AT21" s="11">
        <v>2861</v>
      </c>
      <c r="AU21" s="11">
        <v>619</v>
      </c>
      <c r="AV21" s="11">
        <v>4732</v>
      </c>
      <c r="AW21" s="11">
        <v>8</v>
      </c>
      <c r="AX21" s="11">
        <v>10</v>
      </c>
      <c r="AY21" s="11">
        <v>25</v>
      </c>
      <c r="AZ21" s="11">
        <v>388</v>
      </c>
      <c r="BA21" s="11">
        <v>1572</v>
      </c>
      <c r="BB21" s="11">
        <v>599</v>
      </c>
      <c r="BC21" s="11">
        <v>1863</v>
      </c>
      <c r="BD21" s="11">
        <v>267</v>
      </c>
      <c r="BE21" s="11">
        <v>3818</v>
      </c>
      <c r="BF21" s="11">
        <v>1647</v>
      </c>
      <c r="BG21" s="11">
        <v>148</v>
      </c>
      <c r="BH21" s="11">
        <v>371</v>
      </c>
      <c r="BI21" s="11">
        <v>166</v>
      </c>
      <c r="BJ21" s="11">
        <v>961</v>
      </c>
      <c r="BK21" s="11">
        <v>136</v>
      </c>
      <c r="BL21" s="11" t="s">
        <v>32</v>
      </c>
      <c r="BM21" s="11">
        <v>389</v>
      </c>
      <c r="BN21" s="11">
        <v>12</v>
      </c>
      <c r="BO21" s="11">
        <v>3455</v>
      </c>
      <c r="BP21" s="11">
        <v>989</v>
      </c>
      <c r="BQ21" s="11">
        <v>253</v>
      </c>
      <c r="BR21" s="11">
        <v>736</v>
      </c>
      <c r="BS21" s="11">
        <v>199</v>
      </c>
      <c r="BT21" s="11">
        <v>355</v>
      </c>
      <c r="BU21" s="11">
        <v>79</v>
      </c>
      <c r="BV21" s="11">
        <v>276</v>
      </c>
      <c r="BW21" s="11">
        <v>64</v>
      </c>
      <c r="BX21" s="11">
        <v>64</v>
      </c>
      <c r="BY21" s="11" t="s">
        <v>32</v>
      </c>
      <c r="BZ21" s="11">
        <v>1634</v>
      </c>
      <c r="CA21" s="11">
        <v>133</v>
      </c>
      <c r="CB21" s="11">
        <v>1020</v>
      </c>
      <c r="CC21" s="11" t="s">
        <v>32</v>
      </c>
      <c r="CD21" s="11">
        <v>481</v>
      </c>
      <c r="CE21" s="11">
        <v>214</v>
      </c>
      <c r="CF21" s="11">
        <v>113</v>
      </c>
      <c r="CG21" s="11">
        <v>113</v>
      </c>
      <c r="CH21" s="11">
        <v>113</v>
      </c>
      <c r="CI21" s="11" t="s">
        <v>32</v>
      </c>
      <c r="CJ21" s="11" t="s">
        <v>32</v>
      </c>
      <c r="CK21" s="11" t="s">
        <v>32</v>
      </c>
      <c r="CL21" s="11">
        <v>6949</v>
      </c>
      <c r="CM21" s="11">
        <v>6732</v>
      </c>
      <c r="CN21" s="11">
        <v>502</v>
      </c>
      <c r="CO21" s="11" t="s">
        <v>32</v>
      </c>
      <c r="CP21" s="11">
        <v>143</v>
      </c>
      <c r="CQ21" s="11">
        <v>15</v>
      </c>
      <c r="CR21" s="11">
        <v>118</v>
      </c>
      <c r="CS21" s="11">
        <v>215</v>
      </c>
      <c r="CT21" s="11" t="s">
        <v>32</v>
      </c>
      <c r="CU21" s="11">
        <v>11</v>
      </c>
      <c r="CV21" s="11">
        <v>5584</v>
      </c>
      <c r="CW21" s="11">
        <v>4616</v>
      </c>
      <c r="CX21" s="11" t="s">
        <v>32</v>
      </c>
      <c r="CY21" s="11">
        <v>344</v>
      </c>
      <c r="CZ21" s="11">
        <v>409</v>
      </c>
      <c r="DA21" s="11">
        <v>27</v>
      </c>
      <c r="DB21" s="11">
        <v>36</v>
      </c>
      <c r="DC21" s="11" t="s">
        <v>32</v>
      </c>
      <c r="DD21" s="11">
        <v>152</v>
      </c>
      <c r="DE21" s="11">
        <v>646</v>
      </c>
      <c r="DF21" s="11">
        <v>45</v>
      </c>
      <c r="DG21" s="11">
        <v>43</v>
      </c>
      <c r="DH21" s="11">
        <v>111</v>
      </c>
      <c r="DI21" s="11">
        <v>30</v>
      </c>
      <c r="DJ21" s="11">
        <v>283</v>
      </c>
      <c r="DK21" s="11">
        <v>107</v>
      </c>
      <c r="DL21" s="11" t="s">
        <v>32</v>
      </c>
      <c r="DM21" s="11">
        <v>3</v>
      </c>
      <c r="DN21" s="11">
        <v>16</v>
      </c>
      <c r="DO21" s="11">
        <v>8</v>
      </c>
      <c r="DP21" s="11">
        <v>217</v>
      </c>
      <c r="DQ21" s="11">
        <v>217</v>
      </c>
      <c r="DR21" s="11" t="s">
        <v>32</v>
      </c>
    </row>
    <row r="22" spans="1:122" x14ac:dyDescent="0.2">
      <c r="A22" s="13"/>
      <c r="B22" s="11"/>
      <c r="C22" s="11"/>
      <c r="D22" s="13"/>
      <c r="E22" s="13"/>
      <c r="F22" s="13"/>
      <c r="G22" s="13"/>
      <c r="H22" s="13"/>
      <c r="I22" s="13"/>
      <c r="J22" s="13"/>
      <c r="K22" s="13"/>
      <c r="L22" s="13"/>
      <c r="M22" s="13"/>
      <c r="N22" s="13"/>
      <c r="O22" s="13"/>
      <c r="P22" s="13"/>
      <c r="Q22" s="13"/>
      <c r="R22" s="13"/>
      <c r="S22" s="13"/>
      <c r="T22" s="13"/>
      <c r="U22" s="11"/>
      <c r="V22" s="13"/>
      <c r="W22" s="13"/>
      <c r="X22" s="13"/>
      <c r="Y22" s="13"/>
      <c r="Z22" s="13"/>
      <c r="AA22" s="13"/>
      <c r="AB22" s="13"/>
      <c r="AC22" s="13"/>
      <c r="AD22" s="13"/>
      <c r="AE22" s="13"/>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row>
    <row r="23" spans="1:122" x14ac:dyDescent="0.2">
      <c r="A23" s="13" t="s">
        <v>302</v>
      </c>
      <c r="B23" s="11"/>
      <c r="C23" s="11"/>
      <c r="D23" s="13"/>
      <c r="E23" s="13"/>
      <c r="F23" s="13"/>
      <c r="G23" s="13"/>
      <c r="H23" s="13"/>
      <c r="I23" s="13"/>
      <c r="J23" s="13"/>
      <c r="K23" s="13"/>
      <c r="L23" s="13"/>
      <c r="M23" s="13"/>
      <c r="N23" s="13"/>
      <c r="O23" s="13"/>
      <c r="P23" s="13"/>
      <c r="Q23" s="13"/>
      <c r="R23" s="13"/>
      <c r="S23" s="13"/>
      <c r="T23" s="13"/>
      <c r="U23" s="11"/>
      <c r="V23" s="13"/>
      <c r="W23" s="13"/>
      <c r="X23" s="13"/>
      <c r="Y23" s="13"/>
      <c r="Z23" s="13"/>
      <c r="AA23" s="13"/>
      <c r="AB23" s="13"/>
      <c r="AC23" s="13"/>
      <c r="AD23" s="13"/>
      <c r="AE23" s="13"/>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row>
    <row r="24" spans="1:122" x14ac:dyDescent="0.2">
      <c r="A24" s="13">
        <v>2000</v>
      </c>
      <c r="B24" s="11">
        <v>20982</v>
      </c>
      <c r="C24" s="11">
        <v>4200</v>
      </c>
      <c r="D24" s="13">
        <v>387</v>
      </c>
      <c r="E24" s="13">
        <v>173</v>
      </c>
      <c r="F24" s="13">
        <v>118</v>
      </c>
      <c r="G24" s="13">
        <v>58</v>
      </c>
      <c r="H24" s="13">
        <v>38</v>
      </c>
      <c r="I24" s="13">
        <v>338</v>
      </c>
      <c r="J24" s="13">
        <v>37</v>
      </c>
      <c r="K24" s="13">
        <v>76</v>
      </c>
      <c r="L24" s="13">
        <v>181</v>
      </c>
      <c r="M24" s="13">
        <v>8</v>
      </c>
      <c r="N24" s="13">
        <v>36</v>
      </c>
      <c r="O24" s="13">
        <v>139</v>
      </c>
      <c r="P24" s="13">
        <v>17</v>
      </c>
      <c r="Q24" s="13">
        <v>63</v>
      </c>
      <c r="R24" s="13" t="s">
        <v>32</v>
      </c>
      <c r="S24" s="13">
        <v>59</v>
      </c>
      <c r="T24" s="13" t="s">
        <v>32</v>
      </c>
      <c r="U24" s="11">
        <v>3336</v>
      </c>
      <c r="V24" s="13">
        <v>88</v>
      </c>
      <c r="W24" s="13">
        <v>48</v>
      </c>
      <c r="X24" s="13">
        <v>323</v>
      </c>
      <c r="Y24" s="13">
        <v>427</v>
      </c>
      <c r="Z24" s="13">
        <v>629</v>
      </c>
      <c r="AA24" s="13">
        <v>850</v>
      </c>
      <c r="AB24" s="13">
        <v>66</v>
      </c>
      <c r="AC24" s="13">
        <v>594</v>
      </c>
      <c r="AD24" s="13">
        <v>311</v>
      </c>
      <c r="AE24" s="13" t="s">
        <v>32</v>
      </c>
      <c r="AF24" s="11">
        <v>6853</v>
      </c>
      <c r="AG24" s="11">
        <v>1791</v>
      </c>
      <c r="AH24" s="11">
        <v>586</v>
      </c>
      <c r="AI24" s="11">
        <v>462</v>
      </c>
      <c r="AJ24" s="11">
        <v>59</v>
      </c>
      <c r="AK24" s="11">
        <v>65</v>
      </c>
      <c r="AL24" s="11">
        <v>120</v>
      </c>
      <c r="AM24" s="11">
        <v>1050</v>
      </c>
      <c r="AN24" s="11">
        <v>35</v>
      </c>
      <c r="AO24" s="11">
        <v>991</v>
      </c>
      <c r="AP24" s="11" t="s">
        <v>32</v>
      </c>
      <c r="AQ24" s="11">
        <v>114</v>
      </c>
      <c r="AR24" s="11">
        <v>474</v>
      </c>
      <c r="AS24" s="11">
        <v>33</v>
      </c>
      <c r="AT24" s="11">
        <v>351</v>
      </c>
      <c r="AU24" s="11">
        <v>19</v>
      </c>
      <c r="AV24" s="11">
        <v>3856</v>
      </c>
      <c r="AW24" s="11">
        <v>375</v>
      </c>
      <c r="AX24" s="11">
        <v>35</v>
      </c>
      <c r="AY24" s="11">
        <v>27</v>
      </c>
      <c r="AZ24" s="11">
        <v>19</v>
      </c>
      <c r="BA24" s="11">
        <v>865</v>
      </c>
      <c r="BB24" s="11">
        <v>139</v>
      </c>
      <c r="BC24" s="11">
        <v>2348</v>
      </c>
      <c r="BD24" s="11">
        <v>48</v>
      </c>
      <c r="BE24" s="11">
        <v>215</v>
      </c>
      <c r="BF24" s="11">
        <v>93</v>
      </c>
      <c r="BG24" s="11">
        <v>54</v>
      </c>
      <c r="BH24" s="11" t="s">
        <v>32</v>
      </c>
      <c r="BI24" s="11" t="s">
        <v>32</v>
      </c>
      <c r="BJ24" s="11">
        <v>63</v>
      </c>
      <c r="BK24" s="11" t="s">
        <v>32</v>
      </c>
      <c r="BL24" s="11" t="s">
        <v>32</v>
      </c>
      <c r="BM24" s="11">
        <v>5</v>
      </c>
      <c r="BN24" s="11" t="s">
        <v>32</v>
      </c>
      <c r="BO24" s="11">
        <v>2148</v>
      </c>
      <c r="BP24" s="11">
        <v>452</v>
      </c>
      <c r="BQ24" s="11">
        <v>203</v>
      </c>
      <c r="BR24" s="11">
        <v>249</v>
      </c>
      <c r="BS24" s="11">
        <v>14</v>
      </c>
      <c r="BT24" s="11">
        <v>102</v>
      </c>
      <c r="BU24" s="11" t="s">
        <v>32</v>
      </c>
      <c r="BV24" s="11">
        <v>102</v>
      </c>
      <c r="BW24" s="11" t="s">
        <v>32</v>
      </c>
      <c r="BX24" s="11" t="s">
        <v>32</v>
      </c>
      <c r="BY24" s="11" t="s">
        <v>32</v>
      </c>
      <c r="BZ24" s="11">
        <v>1471</v>
      </c>
      <c r="CA24" s="11">
        <v>505</v>
      </c>
      <c r="CB24" s="11">
        <v>889</v>
      </c>
      <c r="CC24" s="11" t="s">
        <v>32</v>
      </c>
      <c r="CD24" s="11">
        <v>77</v>
      </c>
      <c r="CE24" s="11">
        <v>109</v>
      </c>
      <c r="CF24" s="11">
        <v>49</v>
      </c>
      <c r="CG24" s="11">
        <v>49</v>
      </c>
      <c r="CH24" s="11">
        <v>35</v>
      </c>
      <c r="CI24" s="11">
        <v>14</v>
      </c>
      <c r="CJ24" s="11" t="s">
        <v>32</v>
      </c>
      <c r="CK24" s="11" t="s">
        <v>32</v>
      </c>
      <c r="CL24" s="11">
        <v>7732</v>
      </c>
      <c r="CM24" s="11">
        <v>7650</v>
      </c>
      <c r="CN24" s="11">
        <v>505</v>
      </c>
      <c r="CO24" s="11" t="s">
        <v>32</v>
      </c>
      <c r="CP24" s="11">
        <v>370</v>
      </c>
      <c r="CQ24" s="11">
        <v>29</v>
      </c>
      <c r="CR24" s="11">
        <v>7</v>
      </c>
      <c r="CS24" s="11">
        <v>67</v>
      </c>
      <c r="CT24" s="11">
        <v>7</v>
      </c>
      <c r="CU24" s="11">
        <v>25</v>
      </c>
      <c r="CV24" s="11">
        <v>6017</v>
      </c>
      <c r="CW24" s="11">
        <v>4999</v>
      </c>
      <c r="CX24" s="11">
        <v>18</v>
      </c>
      <c r="CY24" s="11">
        <v>60</v>
      </c>
      <c r="CZ24" s="11">
        <v>788</v>
      </c>
      <c r="DA24" s="11">
        <v>74</v>
      </c>
      <c r="DB24" s="11" t="s">
        <v>32</v>
      </c>
      <c r="DC24" s="11">
        <v>10</v>
      </c>
      <c r="DD24" s="11">
        <v>68</v>
      </c>
      <c r="DE24" s="11">
        <v>1128</v>
      </c>
      <c r="DF24" s="11">
        <v>12</v>
      </c>
      <c r="DG24" s="11" t="s">
        <v>32</v>
      </c>
      <c r="DH24" s="11">
        <v>55</v>
      </c>
      <c r="DI24" s="11">
        <v>7</v>
      </c>
      <c r="DJ24" s="11">
        <v>175</v>
      </c>
      <c r="DK24" s="11">
        <v>773</v>
      </c>
      <c r="DL24" s="11">
        <v>9</v>
      </c>
      <c r="DM24" s="11">
        <v>51</v>
      </c>
      <c r="DN24" s="11">
        <v>33</v>
      </c>
      <c r="DO24" s="11">
        <v>13</v>
      </c>
      <c r="DP24" s="11">
        <v>82</v>
      </c>
      <c r="DQ24" s="11">
        <v>82</v>
      </c>
      <c r="DR24" s="11" t="s">
        <v>32</v>
      </c>
    </row>
    <row r="25" spans="1:122" x14ac:dyDescent="0.2">
      <c r="A25" s="13" t="s">
        <v>2</v>
      </c>
      <c r="B25" s="11">
        <v>13760</v>
      </c>
      <c r="C25" s="11">
        <v>2932</v>
      </c>
      <c r="D25" s="13">
        <v>449</v>
      </c>
      <c r="E25" s="13">
        <v>165</v>
      </c>
      <c r="F25" s="13">
        <v>246</v>
      </c>
      <c r="G25" s="13">
        <v>24</v>
      </c>
      <c r="H25" s="13">
        <v>14</v>
      </c>
      <c r="I25" s="13">
        <v>325</v>
      </c>
      <c r="J25" s="13">
        <v>52</v>
      </c>
      <c r="K25" s="13">
        <v>62</v>
      </c>
      <c r="L25" s="13">
        <v>171</v>
      </c>
      <c r="M25" s="13">
        <v>40</v>
      </c>
      <c r="N25" s="13" t="s">
        <v>32</v>
      </c>
      <c r="O25" s="13">
        <v>118</v>
      </c>
      <c r="P25" s="13">
        <v>16</v>
      </c>
      <c r="Q25" s="13">
        <v>89</v>
      </c>
      <c r="R25" s="13">
        <v>13</v>
      </c>
      <c r="S25" s="13" t="s">
        <v>32</v>
      </c>
      <c r="T25" s="13" t="s">
        <v>32</v>
      </c>
      <c r="U25" s="11">
        <v>2040</v>
      </c>
      <c r="V25" s="13">
        <v>154</v>
      </c>
      <c r="W25" s="13">
        <v>9</v>
      </c>
      <c r="X25" s="13">
        <v>300</v>
      </c>
      <c r="Y25" s="13">
        <v>321</v>
      </c>
      <c r="Z25" s="13">
        <v>326</v>
      </c>
      <c r="AA25" s="13">
        <v>417</v>
      </c>
      <c r="AB25" s="13" t="s">
        <v>32</v>
      </c>
      <c r="AC25" s="13">
        <v>319</v>
      </c>
      <c r="AD25" s="13">
        <v>194</v>
      </c>
      <c r="AE25" s="13" t="s">
        <v>32</v>
      </c>
      <c r="AF25" s="11">
        <v>4920</v>
      </c>
      <c r="AG25" s="11">
        <v>1530</v>
      </c>
      <c r="AH25" s="11">
        <v>702</v>
      </c>
      <c r="AI25" s="11">
        <v>620</v>
      </c>
      <c r="AJ25" s="11">
        <v>21</v>
      </c>
      <c r="AK25" s="11">
        <v>61</v>
      </c>
      <c r="AL25" s="11">
        <v>174</v>
      </c>
      <c r="AM25" s="11">
        <v>574</v>
      </c>
      <c r="AN25" s="11">
        <v>80</v>
      </c>
      <c r="AO25" s="11">
        <v>923</v>
      </c>
      <c r="AP25" s="11">
        <v>57</v>
      </c>
      <c r="AQ25" s="11">
        <v>42</v>
      </c>
      <c r="AR25" s="11">
        <v>545</v>
      </c>
      <c r="AS25" s="11">
        <v>38</v>
      </c>
      <c r="AT25" s="11">
        <v>228</v>
      </c>
      <c r="AU25" s="11">
        <v>13</v>
      </c>
      <c r="AV25" s="11">
        <v>2280</v>
      </c>
      <c r="AW25" s="11">
        <v>33</v>
      </c>
      <c r="AX25" s="11">
        <v>6</v>
      </c>
      <c r="AY25" s="11">
        <v>41</v>
      </c>
      <c r="AZ25" s="11">
        <v>12</v>
      </c>
      <c r="BA25" s="11">
        <v>1056</v>
      </c>
      <c r="BB25" s="11">
        <v>89</v>
      </c>
      <c r="BC25" s="11">
        <v>806</v>
      </c>
      <c r="BD25" s="11">
        <v>237</v>
      </c>
      <c r="BE25" s="11">
        <v>187</v>
      </c>
      <c r="BF25" s="11">
        <v>59</v>
      </c>
      <c r="BG25" s="11" t="s">
        <v>32</v>
      </c>
      <c r="BH25" s="11">
        <v>11</v>
      </c>
      <c r="BI25" s="11" t="s">
        <v>32</v>
      </c>
      <c r="BJ25" s="11" t="s">
        <v>32</v>
      </c>
      <c r="BK25" s="11">
        <v>26</v>
      </c>
      <c r="BL25" s="11" t="s">
        <v>32</v>
      </c>
      <c r="BM25" s="11">
        <v>91</v>
      </c>
      <c r="BN25" s="11" t="s">
        <v>32</v>
      </c>
      <c r="BO25" s="11">
        <v>2332</v>
      </c>
      <c r="BP25" s="11">
        <v>577</v>
      </c>
      <c r="BQ25" s="11">
        <v>483</v>
      </c>
      <c r="BR25" s="11">
        <v>94</v>
      </c>
      <c r="BS25" s="11">
        <v>170</v>
      </c>
      <c r="BT25" s="11">
        <v>66</v>
      </c>
      <c r="BU25" s="11">
        <v>50</v>
      </c>
      <c r="BV25" s="11">
        <v>16</v>
      </c>
      <c r="BW25" s="11">
        <v>9</v>
      </c>
      <c r="BX25" s="11">
        <v>9</v>
      </c>
      <c r="BY25" s="11" t="s">
        <v>32</v>
      </c>
      <c r="BZ25" s="11">
        <v>1125</v>
      </c>
      <c r="CA25" s="11">
        <v>378</v>
      </c>
      <c r="CB25" s="11">
        <v>380</v>
      </c>
      <c r="CC25" s="11">
        <v>15</v>
      </c>
      <c r="CD25" s="11">
        <v>352</v>
      </c>
      <c r="CE25" s="11">
        <v>470</v>
      </c>
      <c r="CF25" s="11">
        <v>28</v>
      </c>
      <c r="CG25" s="11">
        <v>28</v>
      </c>
      <c r="CH25" s="11">
        <v>23</v>
      </c>
      <c r="CI25" s="11">
        <v>5</v>
      </c>
      <c r="CJ25" s="11" t="s">
        <v>32</v>
      </c>
      <c r="CK25" s="11" t="s">
        <v>32</v>
      </c>
      <c r="CL25" s="11">
        <v>3548</v>
      </c>
      <c r="CM25" s="11">
        <v>3361</v>
      </c>
      <c r="CN25" s="11">
        <v>411</v>
      </c>
      <c r="CO25" s="11" t="s">
        <v>32</v>
      </c>
      <c r="CP25" s="11">
        <v>284</v>
      </c>
      <c r="CQ25" s="11">
        <v>30</v>
      </c>
      <c r="CR25" s="11">
        <v>13</v>
      </c>
      <c r="CS25" s="11">
        <v>52</v>
      </c>
      <c r="CT25" s="11" t="s">
        <v>32</v>
      </c>
      <c r="CU25" s="11">
        <v>32</v>
      </c>
      <c r="CV25" s="11">
        <v>2479</v>
      </c>
      <c r="CW25" s="11">
        <v>2103</v>
      </c>
      <c r="CX25" s="11" t="s">
        <v>32</v>
      </c>
      <c r="CY25" s="11" t="s">
        <v>32</v>
      </c>
      <c r="CZ25" s="11">
        <v>315</v>
      </c>
      <c r="DA25" s="11" t="s">
        <v>32</v>
      </c>
      <c r="DB25" s="11">
        <v>17</v>
      </c>
      <c r="DC25" s="11" t="s">
        <v>32</v>
      </c>
      <c r="DD25" s="11">
        <v>44</v>
      </c>
      <c r="DE25" s="11">
        <v>471</v>
      </c>
      <c r="DF25" s="11">
        <v>57</v>
      </c>
      <c r="DG25" s="11" t="s">
        <v>32</v>
      </c>
      <c r="DH25" s="11">
        <v>29</v>
      </c>
      <c r="DI25" s="11">
        <v>63</v>
      </c>
      <c r="DJ25" s="11">
        <v>74</v>
      </c>
      <c r="DK25" s="11">
        <v>187</v>
      </c>
      <c r="DL25" s="11">
        <v>16</v>
      </c>
      <c r="DM25" s="11">
        <v>27</v>
      </c>
      <c r="DN25" s="11">
        <v>18</v>
      </c>
      <c r="DO25" s="11" t="s">
        <v>32</v>
      </c>
      <c r="DP25" s="11">
        <v>187</v>
      </c>
      <c r="DQ25" s="11">
        <v>187</v>
      </c>
      <c r="DR25" s="11" t="s">
        <v>32</v>
      </c>
    </row>
    <row r="26" spans="1:122" x14ac:dyDescent="0.2">
      <c r="A26" s="13" t="s">
        <v>6</v>
      </c>
      <c r="B26" s="11">
        <v>14355</v>
      </c>
      <c r="C26" s="11">
        <v>2541</v>
      </c>
      <c r="D26" s="13">
        <v>516</v>
      </c>
      <c r="E26" s="13">
        <v>252</v>
      </c>
      <c r="F26" s="13">
        <v>257</v>
      </c>
      <c r="G26" s="13">
        <v>7</v>
      </c>
      <c r="H26" s="13" t="s">
        <v>32</v>
      </c>
      <c r="I26" s="13">
        <v>295</v>
      </c>
      <c r="J26" s="13">
        <v>15</v>
      </c>
      <c r="K26" s="13">
        <v>106</v>
      </c>
      <c r="L26" s="13">
        <v>159</v>
      </c>
      <c r="M26" s="13" t="s">
        <v>32</v>
      </c>
      <c r="N26" s="13">
        <v>15</v>
      </c>
      <c r="O26" s="13">
        <v>92</v>
      </c>
      <c r="P26" s="13">
        <v>22</v>
      </c>
      <c r="Q26" s="13">
        <v>26</v>
      </c>
      <c r="R26" s="13">
        <v>12</v>
      </c>
      <c r="S26" s="13">
        <v>32</v>
      </c>
      <c r="T26" s="13" t="s">
        <v>32</v>
      </c>
      <c r="U26" s="11">
        <v>1638</v>
      </c>
      <c r="V26" s="13">
        <v>53</v>
      </c>
      <c r="W26" s="13" t="s">
        <v>32</v>
      </c>
      <c r="X26" s="13">
        <v>205</v>
      </c>
      <c r="Y26" s="13">
        <v>208</v>
      </c>
      <c r="Z26" s="13">
        <v>345</v>
      </c>
      <c r="AA26" s="13">
        <v>357</v>
      </c>
      <c r="AB26" s="13">
        <v>5</v>
      </c>
      <c r="AC26" s="13">
        <v>284</v>
      </c>
      <c r="AD26" s="13">
        <v>181</v>
      </c>
      <c r="AE26" s="13" t="s">
        <v>32</v>
      </c>
      <c r="AF26" s="11">
        <v>5279</v>
      </c>
      <c r="AG26" s="11">
        <v>1041</v>
      </c>
      <c r="AH26" s="11">
        <v>392</v>
      </c>
      <c r="AI26" s="11">
        <v>351</v>
      </c>
      <c r="AJ26" s="11">
        <v>14</v>
      </c>
      <c r="AK26" s="11">
        <v>27</v>
      </c>
      <c r="AL26" s="11">
        <v>106</v>
      </c>
      <c r="AM26" s="11">
        <v>543</v>
      </c>
      <c r="AN26" s="11" t="s">
        <v>32</v>
      </c>
      <c r="AO26" s="11">
        <v>1106</v>
      </c>
      <c r="AP26" s="11" t="s">
        <v>32</v>
      </c>
      <c r="AQ26" s="11">
        <v>241</v>
      </c>
      <c r="AR26" s="11">
        <v>413</v>
      </c>
      <c r="AS26" s="11">
        <v>35</v>
      </c>
      <c r="AT26" s="11">
        <v>394</v>
      </c>
      <c r="AU26" s="11">
        <v>23</v>
      </c>
      <c r="AV26" s="11">
        <v>2420</v>
      </c>
      <c r="AW26" s="11">
        <v>88</v>
      </c>
      <c r="AX26" s="11">
        <v>16</v>
      </c>
      <c r="AY26" s="11">
        <v>85</v>
      </c>
      <c r="AZ26" s="11">
        <v>10</v>
      </c>
      <c r="BA26" s="11">
        <v>798</v>
      </c>
      <c r="BB26" s="11">
        <v>257</v>
      </c>
      <c r="BC26" s="11">
        <v>1014</v>
      </c>
      <c r="BD26" s="11">
        <v>152</v>
      </c>
      <c r="BE26" s="11">
        <v>712</v>
      </c>
      <c r="BF26" s="11">
        <v>393</v>
      </c>
      <c r="BG26" s="11">
        <v>24</v>
      </c>
      <c r="BH26" s="11">
        <v>181</v>
      </c>
      <c r="BI26" s="11" t="s">
        <v>32</v>
      </c>
      <c r="BJ26" s="11">
        <v>12</v>
      </c>
      <c r="BK26" s="11">
        <v>10</v>
      </c>
      <c r="BL26" s="11">
        <v>44</v>
      </c>
      <c r="BM26" s="11">
        <v>48</v>
      </c>
      <c r="BN26" s="11" t="s">
        <v>32</v>
      </c>
      <c r="BO26" s="11">
        <v>2836</v>
      </c>
      <c r="BP26" s="11">
        <v>1445</v>
      </c>
      <c r="BQ26" s="11">
        <v>1089</v>
      </c>
      <c r="BR26" s="11">
        <v>356</v>
      </c>
      <c r="BS26" s="11">
        <v>138</v>
      </c>
      <c r="BT26" s="11">
        <v>31</v>
      </c>
      <c r="BU26" s="11">
        <v>24</v>
      </c>
      <c r="BV26" s="11">
        <v>7</v>
      </c>
      <c r="BW26" s="11" t="s">
        <v>32</v>
      </c>
      <c r="BX26" s="11" t="s">
        <v>32</v>
      </c>
      <c r="BY26" s="11" t="s">
        <v>32</v>
      </c>
      <c r="BZ26" s="11">
        <v>1054</v>
      </c>
      <c r="CA26" s="11">
        <v>700</v>
      </c>
      <c r="CB26" s="11">
        <v>334</v>
      </c>
      <c r="CC26" s="11">
        <v>2</v>
      </c>
      <c r="CD26" s="11">
        <v>18</v>
      </c>
      <c r="CE26" s="11">
        <v>168</v>
      </c>
      <c r="CF26" s="11">
        <v>43</v>
      </c>
      <c r="CG26" s="11">
        <v>30</v>
      </c>
      <c r="CH26" s="11">
        <v>30</v>
      </c>
      <c r="CI26" s="11" t="s">
        <v>32</v>
      </c>
      <c r="CJ26" s="11">
        <v>13</v>
      </c>
      <c r="CK26" s="11" t="s">
        <v>32</v>
      </c>
      <c r="CL26" s="11">
        <v>3656</v>
      </c>
      <c r="CM26" s="11">
        <v>3549</v>
      </c>
      <c r="CN26" s="11">
        <v>363</v>
      </c>
      <c r="CO26" s="11" t="s">
        <v>32</v>
      </c>
      <c r="CP26" s="11">
        <v>248</v>
      </c>
      <c r="CQ26" s="11">
        <v>14</v>
      </c>
      <c r="CR26" s="11">
        <v>2</v>
      </c>
      <c r="CS26" s="11">
        <v>51</v>
      </c>
      <c r="CT26" s="11">
        <v>24</v>
      </c>
      <c r="CU26" s="11">
        <v>24</v>
      </c>
      <c r="CV26" s="11">
        <v>2260</v>
      </c>
      <c r="CW26" s="11">
        <v>1848</v>
      </c>
      <c r="CX26" s="11" t="s">
        <v>32</v>
      </c>
      <c r="CY26" s="11">
        <v>11</v>
      </c>
      <c r="CZ26" s="11">
        <v>364</v>
      </c>
      <c r="DA26" s="11">
        <v>9</v>
      </c>
      <c r="DB26" s="11" t="s">
        <v>32</v>
      </c>
      <c r="DC26" s="11" t="s">
        <v>32</v>
      </c>
      <c r="DD26" s="11">
        <v>28</v>
      </c>
      <c r="DE26" s="11">
        <v>926</v>
      </c>
      <c r="DF26" s="11">
        <v>15</v>
      </c>
      <c r="DG26" s="11">
        <v>112</v>
      </c>
      <c r="DH26" s="11">
        <v>45</v>
      </c>
      <c r="DI26" s="11">
        <v>14</v>
      </c>
      <c r="DJ26" s="11">
        <v>220</v>
      </c>
      <c r="DK26" s="11">
        <v>397</v>
      </c>
      <c r="DL26" s="11" t="s">
        <v>32</v>
      </c>
      <c r="DM26" s="11">
        <v>36</v>
      </c>
      <c r="DN26" s="11">
        <v>87</v>
      </c>
      <c r="DO26" s="11" t="s">
        <v>32</v>
      </c>
      <c r="DP26" s="11">
        <v>107</v>
      </c>
      <c r="DQ26" s="11">
        <v>107</v>
      </c>
      <c r="DR26" s="11" t="s">
        <v>32</v>
      </c>
    </row>
    <row r="27" spans="1:122" x14ac:dyDescent="0.2">
      <c r="A27" s="13" t="s">
        <v>7</v>
      </c>
      <c r="B27" s="11">
        <v>15008</v>
      </c>
      <c r="C27" s="11">
        <v>2866</v>
      </c>
      <c r="D27" s="13">
        <v>303</v>
      </c>
      <c r="E27" s="13">
        <v>284</v>
      </c>
      <c r="F27" s="13">
        <v>9</v>
      </c>
      <c r="G27" s="13">
        <v>10</v>
      </c>
      <c r="H27" s="13" t="s">
        <v>32</v>
      </c>
      <c r="I27" s="13">
        <v>319</v>
      </c>
      <c r="J27" s="13">
        <v>45</v>
      </c>
      <c r="K27" s="13">
        <v>87</v>
      </c>
      <c r="L27" s="13">
        <v>159</v>
      </c>
      <c r="M27" s="13" t="s">
        <v>32</v>
      </c>
      <c r="N27" s="13">
        <v>28</v>
      </c>
      <c r="O27" s="13">
        <v>106</v>
      </c>
      <c r="P27" s="13">
        <v>25</v>
      </c>
      <c r="Q27" s="13">
        <v>48</v>
      </c>
      <c r="R27" s="13" t="s">
        <v>32</v>
      </c>
      <c r="S27" s="13">
        <v>33</v>
      </c>
      <c r="T27" s="13" t="s">
        <v>32</v>
      </c>
      <c r="U27" s="11">
        <v>2138</v>
      </c>
      <c r="V27" s="13">
        <v>118</v>
      </c>
      <c r="W27" s="13" t="s">
        <v>32</v>
      </c>
      <c r="X27" s="13">
        <v>211</v>
      </c>
      <c r="Y27" s="13">
        <v>343</v>
      </c>
      <c r="Z27" s="13">
        <v>453</v>
      </c>
      <c r="AA27" s="13">
        <v>452</v>
      </c>
      <c r="AB27" s="13">
        <v>5</v>
      </c>
      <c r="AC27" s="13">
        <v>343</v>
      </c>
      <c r="AD27" s="13">
        <v>213</v>
      </c>
      <c r="AE27" s="13" t="s">
        <v>32</v>
      </c>
      <c r="AF27" s="11">
        <v>5206</v>
      </c>
      <c r="AG27" s="11">
        <v>903</v>
      </c>
      <c r="AH27" s="11">
        <v>383</v>
      </c>
      <c r="AI27" s="11">
        <v>339</v>
      </c>
      <c r="AJ27" s="11">
        <v>15</v>
      </c>
      <c r="AK27" s="11">
        <v>29</v>
      </c>
      <c r="AL27" s="11">
        <v>84</v>
      </c>
      <c r="AM27" s="11">
        <v>436</v>
      </c>
      <c r="AN27" s="11" t="s">
        <v>32</v>
      </c>
      <c r="AO27" s="11">
        <v>1405</v>
      </c>
      <c r="AP27" s="11">
        <v>23</v>
      </c>
      <c r="AQ27" s="11">
        <v>301</v>
      </c>
      <c r="AR27" s="11">
        <v>539</v>
      </c>
      <c r="AS27" s="11">
        <v>44</v>
      </c>
      <c r="AT27" s="11">
        <v>400</v>
      </c>
      <c r="AU27" s="11">
        <v>98</v>
      </c>
      <c r="AV27" s="11">
        <v>2279</v>
      </c>
      <c r="AW27" s="11">
        <v>97</v>
      </c>
      <c r="AX27" s="11">
        <v>23</v>
      </c>
      <c r="AY27" s="11">
        <v>115</v>
      </c>
      <c r="AZ27" s="11" t="s">
        <v>32</v>
      </c>
      <c r="BA27" s="11">
        <v>831</v>
      </c>
      <c r="BB27" s="11">
        <v>252</v>
      </c>
      <c r="BC27" s="11">
        <v>842</v>
      </c>
      <c r="BD27" s="11">
        <v>119</v>
      </c>
      <c r="BE27" s="11">
        <v>619</v>
      </c>
      <c r="BF27" s="11">
        <v>284</v>
      </c>
      <c r="BG27" s="11">
        <v>26</v>
      </c>
      <c r="BH27" s="11">
        <v>201</v>
      </c>
      <c r="BI27" s="11" t="s">
        <v>32</v>
      </c>
      <c r="BJ27" s="11">
        <v>14</v>
      </c>
      <c r="BK27" s="11">
        <v>5</v>
      </c>
      <c r="BL27" s="11">
        <v>47</v>
      </c>
      <c r="BM27" s="11">
        <v>42</v>
      </c>
      <c r="BN27" s="11" t="s">
        <v>32</v>
      </c>
      <c r="BO27" s="11">
        <v>2945</v>
      </c>
      <c r="BP27" s="11">
        <v>1378</v>
      </c>
      <c r="BQ27" s="11">
        <v>1017</v>
      </c>
      <c r="BR27" s="11">
        <v>361</v>
      </c>
      <c r="BS27" s="11">
        <v>188</v>
      </c>
      <c r="BT27" s="11">
        <v>23</v>
      </c>
      <c r="BU27" s="11">
        <v>23</v>
      </c>
      <c r="BV27" s="11" t="s">
        <v>32</v>
      </c>
      <c r="BW27" s="11" t="s">
        <v>32</v>
      </c>
      <c r="BX27" s="11" t="s">
        <v>32</v>
      </c>
      <c r="BY27" s="11" t="s">
        <v>32</v>
      </c>
      <c r="BZ27" s="11">
        <v>1228</v>
      </c>
      <c r="CA27" s="11">
        <v>981</v>
      </c>
      <c r="CB27" s="11">
        <v>245</v>
      </c>
      <c r="CC27" s="11">
        <v>2</v>
      </c>
      <c r="CD27" s="11" t="s">
        <v>32</v>
      </c>
      <c r="CE27" s="11">
        <v>128</v>
      </c>
      <c r="CF27" s="11">
        <v>31</v>
      </c>
      <c r="CG27" s="11">
        <v>21</v>
      </c>
      <c r="CH27" s="11">
        <v>21</v>
      </c>
      <c r="CI27" s="11" t="s">
        <v>32</v>
      </c>
      <c r="CJ27" s="11">
        <v>10</v>
      </c>
      <c r="CK27" s="11" t="s">
        <v>32</v>
      </c>
      <c r="CL27" s="11">
        <v>3960</v>
      </c>
      <c r="CM27" s="11">
        <v>3838</v>
      </c>
      <c r="CN27" s="11">
        <v>223</v>
      </c>
      <c r="CO27" s="11" t="s">
        <v>32</v>
      </c>
      <c r="CP27" s="11">
        <v>129</v>
      </c>
      <c r="CQ27" s="11">
        <v>12</v>
      </c>
      <c r="CR27" s="11">
        <v>3</v>
      </c>
      <c r="CS27" s="11">
        <v>12</v>
      </c>
      <c r="CT27" s="11">
        <v>38</v>
      </c>
      <c r="CU27" s="11">
        <v>29</v>
      </c>
      <c r="CV27" s="11">
        <v>2637</v>
      </c>
      <c r="CW27" s="11">
        <v>2116</v>
      </c>
      <c r="CX27" s="11">
        <v>12</v>
      </c>
      <c r="CY27" s="11">
        <v>11</v>
      </c>
      <c r="CZ27" s="11">
        <v>476</v>
      </c>
      <c r="DA27" s="11">
        <v>7</v>
      </c>
      <c r="DB27" s="11" t="s">
        <v>32</v>
      </c>
      <c r="DC27" s="11" t="s">
        <v>32</v>
      </c>
      <c r="DD27" s="11">
        <v>15</v>
      </c>
      <c r="DE27" s="11">
        <v>978</v>
      </c>
      <c r="DF27" s="11">
        <v>22</v>
      </c>
      <c r="DG27" s="11">
        <v>137</v>
      </c>
      <c r="DH27" s="11">
        <v>40</v>
      </c>
      <c r="DI27" s="11">
        <v>7</v>
      </c>
      <c r="DJ27" s="11">
        <v>187</v>
      </c>
      <c r="DK27" s="11">
        <v>468</v>
      </c>
      <c r="DL27" s="11" t="s">
        <v>32</v>
      </c>
      <c r="DM27" s="11">
        <v>18</v>
      </c>
      <c r="DN27" s="11">
        <v>99</v>
      </c>
      <c r="DO27" s="11" t="s">
        <v>32</v>
      </c>
      <c r="DP27" s="11">
        <v>122</v>
      </c>
      <c r="DQ27" s="11">
        <v>122</v>
      </c>
      <c r="DR27" s="11" t="s">
        <v>32</v>
      </c>
    </row>
    <row r="28" spans="1:122" x14ac:dyDescent="0.2">
      <c r="A28" s="13" t="s">
        <v>8</v>
      </c>
      <c r="B28" s="11">
        <v>14908</v>
      </c>
      <c r="C28" s="11">
        <v>2982</v>
      </c>
      <c r="D28" s="13">
        <v>229</v>
      </c>
      <c r="E28" s="13">
        <v>211</v>
      </c>
      <c r="F28" s="13">
        <v>10</v>
      </c>
      <c r="G28" s="13">
        <v>8</v>
      </c>
      <c r="H28" s="13" t="s">
        <v>32</v>
      </c>
      <c r="I28" s="13">
        <v>213</v>
      </c>
      <c r="J28" s="13">
        <v>52</v>
      </c>
      <c r="K28" s="13">
        <v>38</v>
      </c>
      <c r="L28" s="13">
        <v>96</v>
      </c>
      <c r="M28" s="13" t="s">
        <v>32</v>
      </c>
      <c r="N28" s="13">
        <v>27</v>
      </c>
      <c r="O28" s="13">
        <v>88</v>
      </c>
      <c r="P28" s="13">
        <v>63</v>
      </c>
      <c r="Q28" s="13">
        <v>25</v>
      </c>
      <c r="R28" s="13" t="s">
        <v>32</v>
      </c>
      <c r="S28" s="13" t="s">
        <v>32</v>
      </c>
      <c r="T28" s="13" t="s">
        <v>32</v>
      </c>
      <c r="U28" s="11">
        <v>2452</v>
      </c>
      <c r="V28" s="13">
        <v>137</v>
      </c>
      <c r="W28" s="13" t="s">
        <v>32</v>
      </c>
      <c r="X28" s="13">
        <v>401</v>
      </c>
      <c r="Y28" s="13">
        <v>393</v>
      </c>
      <c r="Z28" s="13">
        <v>555</v>
      </c>
      <c r="AA28" s="13">
        <v>339</v>
      </c>
      <c r="AB28" s="13">
        <v>13</v>
      </c>
      <c r="AC28" s="13">
        <v>390</v>
      </c>
      <c r="AD28" s="13">
        <v>224</v>
      </c>
      <c r="AE28" s="13" t="s">
        <v>32</v>
      </c>
      <c r="AF28" s="11">
        <v>4971</v>
      </c>
      <c r="AG28" s="11">
        <v>925</v>
      </c>
      <c r="AH28" s="11">
        <v>438</v>
      </c>
      <c r="AI28" s="11">
        <v>374</v>
      </c>
      <c r="AJ28" s="11">
        <v>10</v>
      </c>
      <c r="AK28" s="11">
        <v>54</v>
      </c>
      <c r="AL28" s="11">
        <v>87</v>
      </c>
      <c r="AM28" s="11">
        <v>400</v>
      </c>
      <c r="AN28" s="11" t="s">
        <v>32</v>
      </c>
      <c r="AO28" s="11">
        <v>1313</v>
      </c>
      <c r="AP28" s="11">
        <v>26</v>
      </c>
      <c r="AQ28" s="11">
        <v>314</v>
      </c>
      <c r="AR28" s="11">
        <v>456</v>
      </c>
      <c r="AS28" s="11">
        <v>40</v>
      </c>
      <c r="AT28" s="11">
        <v>377</v>
      </c>
      <c r="AU28" s="11">
        <v>100</v>
      </c>
      <c r="AV28" s="11">
        <v>2278</v>
      </c>
      <c r="AW28" s="11">
        <v>130</v>
      </c>
      <c r="AX28" s="11">
        <v>21</v>
      </c>
      <c r="AY28" s="11">
        <v>128</v>
      </c>
      <c r="AZ28" s="11" t="s">
        <v>32</v>
      </c>
      <c r="BA28" s="11">
        <v>763</v>
      </c>
      <c r="BB28" s="11">
        <v>221</v>
      </c>
      <c r="BC28" s="11">
        <v>865</v>
      </c>
      <c r="BD28" s="11">
        <v>150</v>
      </c>
      <c r="BE28" s="11">
        <v>455</v>
      </c>
      <c r="BF28" s="11" t="s">
        <v>32</v>
      </c>
      <c r="BG28" s="11">
        <v>30</v>
      </c>
      <c r="BH28" s="11">
        <v>188</v>
      </c>
      <c r="BI28" s="11">
        <v>12</v>
      </c>
      <c r="BJ28" s="11">
        <v>11</v>
      </c>
      <c r="BK28" s="11" t="s">
        <v>32</v>
      </c>
      <c r="BL28" s="11">
        <v>50</v>
      </c>
      <c r="BM28" s="11">
        <v>164</v>
      </c>
      <c r="BN28" s="11" t="s">
        <v>32</v>
      </c>
      <c r="BO28" s="11">
        <v>3048</v>
      </c>
      <c r="BP28" s="11">
        <v>1331</v>
      </c>
      <c r="BQ28" s="11">
        <v>1068</v>
      </c>
      <c r="BR28" s="11">
        <v>263</v>
      </c>
      <c r="BS28" s="11">
        <v>278</v>
      </c>
      <c r="BT28" s="11">
        <v>25</v>
      </c>
      <c r="BU28" s="11">
        <v>25</v>
      </c>
      <c r="BV28" s="11" t="s">
        <v>32</v>
      </c>
      <c r="BW28" s="11" t="s">
        <v>32</v>
      </c>
      <c r="BX28" s="11" t="s">
        <v>32</v>
      </c>
      <c r="BY28" s="11" t="s">
        <v>32</v>
      </c>
      <c r="BZ28" s="11">
        <v>1194</v>
      </c>
      <c r="CA28" s="11">
        <v>850</v>
      </c>
      <c r="CB28" s="11">
        <v>341</v>
      </c>
      <c r="CC28" s="11">
        <v>3</v>
      </c>
      <c r="CD28" s="11" t="s">
        <v>32</v>
      </c>
      <c r="CE28" s="11">
        <v>220</v>
      </c>
      <c r="CF28" s="11">
        <v>25</v>
      </c>
      <c r="CG28" s="11">
        <v>25</v>
      </c>
      <c r="CH28" s="11">
        <v>25</v>
      </c>
      <c r="CI28" s="11" t="s">
        <v>32</v>
      </c>
      <c r="CJ28" s="11" t="s">
        <v>32</v>
      </c>
      <c r="CK28" s="11" t="s">
        <v>32</v>
      </c>
      <c r="CL28" s="11">
        <v>3882</v>
      </c>
      <c r="CM28" s="11">
        <v>3670</v>
      </c>
      <c r="CN28" s="11">
        <v>230</v>
      </c>
      <c r="CO28" s="11" t="s">
        <v>32</v>
      </c>
      <c r="CP28" s="11">
        <v>130</v>
      </c>
      <c r="CQ28" s="11">
        <v>16</v>
      </c>
      <c r="CR28" s="11" t="s">
        <v>32</v>
      </c>
      <c r="CS28" s="11">
        <v>12</v>
      </c>
      <c r="CT28" s="11">
        <v>37</v>
      </c>
      <c r="CU28" s="11">
        <v>35</v>
      </c>
      <c r="CV28" s="11">
        <v>2384</v>
      </c>
      <c r="CW28" s="11">
        <v>2086</v>
      </c>
      <c r="CX28" s="11">
        <v>11</v>
      </c>
      <c r="CY28" s="11" t="s">
        <v>32</v>
      </c>
      <c r="CZ28" s="11">
        <v>287</v>
      </c>
      <c r="DA28" s="11" t="s">
        <v>32</v>
      </c>
      <c r="DB28" s="11" t="s">
        <v>32</v>
      </c>
      <c r="DC28" s="11" t="s">
        <v>32</v>
      </c>
      <c r="DD28" s="11" t="s">
        <v>32</v>
      </c>
      <c r="DE28" s="11">
        <v>1056</v>
      </c>
      <c r="DF28" s="11">
        <v>44</v>
      </c>
      <c r="DG28" s="11">
        <v>124</v>
      </c>
      <c r="DH28" s="11">
        <v>40</v>
      </c>
      <c r="DI28" s="11">
        <v>8</v>
      </c>
      <c r="DJ28" s="11">
        <v>278</v>
      </c>
      <c r="DK28" s="11">
        <v>464</v>
      </c>
      <c r="DL28" s="11" t="s">
        <v>32</v>
      </c>
      <c r="DM28" s="11">
        <v>47</v>
      </c>
      <c r="DN28" s="11">
        <v>51</v>
      </c>
      <c r="DO28" s="11" t="s">
        <v>32</v>
      </c>
      <c r="DP28" s="11">
        <v>212</v>
      </c>
      <c r="DQ28" s="11">
        <v>212</v>
      </c>
      <c r="DR28" s="11" t="s">
        <v>32</v>
      </c>
    </row>
    <row r="29" spans="1:122" x14ac:dyDescent="0.2">
      <c r="A29" s="13" t="s">
        <v>9</v>
      </c>
      <c r="B29" s="11">
        <v>14765</v>
      </c>
      <c r="C29" s="11">
        <v>3083</v>
      </c>
      <c r="D29" s="13">
        <v>264</v>
      </c>
      <c r="E29" s="13">
        <v>249</v>
      </c>
      <c r="F29" s="13">
        <v>15</v>
      </c>
      <c r="G29" s="13" t="s">
        <v>32</v>
      </c>
      <c r="H29" s="13" t="s">
        <v>32</v>
      </c>
      <c r="I29" s="13">
        <v>231</v>
      </c>
      <c r="J29" s="13">
        <v>55</v>
      </c>
      <c r="K29" s="13">
        <v>48</v>
      </c>
      <c r="L29" s="13">
        <v>87</v>
      </c>
      <c r="M29" s="13" t="s">
        <v>32</v>
      </c>
      <c r="N29" s="13">
        <v>41</v>
      </c>
      <c r="O29" s="13">
        <v>105</v>
      </c>
      <c r="P29" s="13">
        <v>22</v>
      </c>
      <c r="Q29" s="13">
        <v>32</v>
      </c>
      <c r="R29" s="13" t="s">
        <v>32</v>
      </c>
      <c r="S29" s="13">
        <v>51</v>
      </c>
      <c r="T29" s="13" t="s">
        <v>32</v>
      </c>
      <c r="U29" s="11">
        <v>2483</v>
      </c>
      <c r="V29" s="13">
        <v>123</v>
      </c>
      <c r="W29" s="13" t="s">
        <v>32</v>
      </c>
      <c r="X29" s="13">
        <v>333</v>
      </c>
      <c r="Y29" s="13">
        <v>388</v>
      </c>
      <c r="Z29" s="13">
        <v>504</v>
      </c>
      <c r="AA29" s="13">
        <v>386</v>
      </c>
      <c r="AB29" s="13">
        <v>13</v>
      </c>
      <c r="AC29" s="13">
        <v>479</v>
      </c>
      <c r="AD29" s="13">
        <v>257</v>
      </c>
      <c r="AE29" s="13" t="s">
        <v>32</v>
      </c>
      <c r="AF29" s="11">
        <v>5257</v>
      </c>
      <c r="AG29" s="11">
        <v>1313</v>
      </c>
      <c r="AH29" s="11">
        <v>571</v>
      </c>
      <c r="AI29" s="11">
        <v>515</v>
      </c>
      <c r="AJ29" s="11" t="s">
        <v>32</v>
      </c>
      <c r="AK29" s="11">
        <v>56</v>
      </c>
      <c r="AL29" s="11">
        <v>159</v>
      </c>
      <c r="AM29" s="11">
        <v>583</v>
      </c>
      <c r="AN29" s="11" t="s">
        <v>32</v>
      </c>
      <c r="AO29" s="11">
        <v>1149</v>
      </c>
      <c r="AP29" s="11">
        <v>26</v>
      </c>
      <c r="AQ29" s="11" t="s">
        <v>32</v>
      </c>
      <c r="AR29" s="11">
        <v>516</v>
      </c>
      <c r="AS29" s="11" t="s">
        <v>32</v>
      </c>
      <c r="AT29" s="11">
        <v>481</v>
      </c>
      <c r="AU29" s="11">
        <v>126</v>
      </c>
      <c r="AV29" s="11">
        <v>2361</v>
      </c>
      <c r="AW29" s="11">
        <v>189</v>
      </c>
      <c r="AX29" s="11">
        <v>19</v>
      </c>
      <c r="AY29" s="11">
        <v>28</v>
      </c>
      <c r="AZ29" s="11" t="s">
        <v>32</v>
      </c>
      <c r="BA29" s="11">
        <v>846</v>
      </c>
      <c r="BB29" s="11">
        <v>137</v>
      </c>
      <c r="BC29" s="11">
        <v>961</v>
      </c>
      <c r="BD29" s="11">
        <v>181</v>
      </c>
      <c r="BE29" s="11">
        <v>434</v>
      </c>
      <c r="BF29" s="11" t="s">
        <v>32</v>
      </c>
      <c r="BG29" s="11">
        <v>27</v>
      </c>
      <c r="BH29" s="11">
        <v>171</v>
      </c>
      <c r="BI29" s="11">
        <v>12</v>
      </c>
      <c r="BJ29" s="11">
        <v>30</v>
      </c>
      <c r="BK29" s="11" t="s">
        <v>32</v>
      </c>
      <c r="BL29" s="11">
        <v>37</v>
      </c>
      <c r="BM29" s="11">
        <v>157</v>
      </c>
      <c r="BN29" s="11" t="s">
        <v>32</v>
      </c>
      <c r="BO29" s="11">
        <v>2924</v>
      </c>
      <c r="BP29" s="11">
        <v>1172</v>
      </c>
      <c r="BQ29" s="11">
        <v>941</v>
      </c>
      <c r="BR29" s="11">
        <v>231</v>
      </c>
      <c r="BS29" s="11">
        <v>134</v>
      </c>
      <c r="BT29" s="11">
        <v>17</v>
      </c>
      <c r="BU29" s="11">
        <v>17</v>
      </c>
      <c r="BV29" s="11" t="s">
        <v>32</v>
      </c>
      <c r="BW29" s="11" t="s">
        <v>32</v>
      </c>
      <c r="BX29" s="11" t="s">
        <v>32</v>
      </c>
      <c r="BY29" s="11" t="s">
        <v>32</v>
      </c>
      <c r="BZ29" s="11">
        <v>1488</v>
      </c>
      <c r="CA29" s="11">
        <v>985</v>
      </c>
      <c r="CB29" s="11">
        <v>458</v>
      </c>
      <c r="CC29" s="11" t="s">
        <v>32</v>
      </c>
      <c r="CD29" s="11">
        <v>45</v>
      </c>
      <c r="CE29" s="11">
        <v>113</v>
      </c>
      <c r="CF29" s="11">
        <v>18</v>
      </c>
      <c r="CG29" s="11">
        <v>18</v>
      </c>
      <c r="CH29" s="11">
        <v>18</v>
      </c>
      <c r="CI29" s="11" t="s">
        <v>32</v>
      </c>
      <c r="CJ29" s="11" t="s">
        <v>32</v>
      </c>
      <c r="CK29" s="11" t="s">
        <v>32</v>
      </c>
      <c r="CL29" s="11">
        <v>3483</v>
      </c>
      <c r="CM29" s="11">
        <v>3248</v>
      </c>
      <c r="CN29" s="11">
        <v>183</v>
      </c>
      <c r="CO29" s="11" t="s">
        <v>32</v>
      </c>
      <c r="CP29" s="11">
        <v>65</v>
      </c>
      <c r="CQ29" s="11">
        <v>44</v>
      </c>
      <c r="CR29" s="11" t="s">
        <v>32</v>
      </c>
      <c r="CS29" s="11">
        <v>7</v>
      </c>
      <c r="CT29" s="11">
        <v>24</v>
      </c>
      <c r="CU29" s="11">
        <v>43</v>
      </c>
      <c r="CV29" s="11">
        <v>2079</v>
      </c>
      <c r="CW29" s="11">
        <v>1909</v>
      </c>
      <c r="CX29" s="11">
        <v>9</v>
      </c>
      <c r="CY29" s="11" t="s">
        <v>32</v>
      </c>
      <c r="CZ29" s="11">
        <v>144</v>
      </c>
      <c r="DA29" s="11" t="s">
        <v>32</v>
      </c>
      <c r="DB29" s="11" t="s">
        <v>32</v>
      </c>
      <c r="DC29" s="11">
        <v>17</v>
      </c>
      <c r="DD29" s="11" t="s">
        <v>32</v>
      </c>
      <c r="DE29" s="11">
        <v>986</v>
      </c>
      <c r="DF29" s="11">
        <v>41</v>
      </c>
      <c r="DG29" s="11">
        <v>119</v>
      </c>
      <c r="DH29" s="11">
        <v>33</v>
      </c>
      <c r="DI29" s="11">
        <v>8</v>
      </c>
      <c r="DJ29" s="11">
        <v>192</v>
      </c>
      <c r="DK29" s="11">
        <v>458</v>
      </c>
      <c r="DL29" s="11" t="s">
        <v>32</v>
      </c>
      <c r="DM29" s="11">
        <v>79</v>
      </c>
      <c r="DN29" s="11">
        <v>56</v>
      </c>
      <c r="DO29" s="11" t="s">
        <v>32</v>
      </c>
      <c r="DP29" s="11">
        <v>235</v>
      </c>
      <c r="DQ29" s="11">
        <v>235</v>
      </c>
      <c r="DR29" s="11" t="s">
        <v>32</v>
      </c>
    </row>
    <row r="30" spans="1:122" x14ac:dyDescent="0.2">
      <c r="A30" s="13" t="s">
        <v>10</v>
      </c>
      <c r="B30" s="11">
        <v>14260</v>
      </c>
      <c r="C30" s="11">
        <v>3272</v>
      </c>
      <c r="D30" s="13">
        <v>483</v>
      </c>
      <c r="E30" s="13">
        <v>446</v>
      </c>
      <c r="F30" s="13">
        <v>37</v>
      </c>
      <c r="G30" s="13" t="s">
        <v>32</v>
      </c>
      <c r="H30" s="13">
        <v>37</v>
      </c>
      <c r="I30" s="13">
        <v>299</v>
      </c>
      <c r="J30" s="13">
        <v>54</v>
      </c>
      <c r="K30" s="13">
        <v>34</v>
      </c>
      <c r="L30" s="13">
        <v>161</v>
      </c>
      <c r="M30" s="13" t="s">
        <v>32</v>
      </c>
      <c r="N30" s="13">
        <v>50</v>
      </c>
      <c r="O30" s="13">
        <v>92</v>
      </c>
      <c r="P30" s="13">
        <v>16</v>
      </c>
      <c r="Q30" s="13">
        <v>17</v>
      </c>
      <c r="R30" s="13" t="s">
        <v>32</v>
      </c>
      <c r="S30" s="13">
        <v>59</v>
      </c>
      <c r="T30" s="13" t="s">
        <v>32</v>
      </c>
      <c r="U30" s="11">
        <v>2398</v>
      </c>
      <c r="V30" s="13">
        <v>93</v>
      </c>
      <c r="W30" s="13" t="s">
        <v>32</v>
      </c>
      <c r="X30" s="13">
        <v>439</v>
      </c>
      <c r="Y30" s="13">
        <v>353</v>
      </c>
      <c r="Z30" s="13">
        <v>498</v>
      </c>
      <c r="AA30" s="13">
        <v>236</v>
      </c>
      <c r="AB30" s="13">
        <v>12</v>
      </c>
      <c r="AC30" s="13">
        <v>409</v>
      </c>
      <c r="AD30" s="13">
        <v>358</v>
      </c>
      <c r="AE30" s="13" t="s">
        <v>32</v>
      </c>
      <c r="AF30" s="11">
        <v>4726</v>
      </c>
      <c r="AG30" s="11">
        <v>897</v>
      </c>
      <c r="AH30" s="11">
        <v>315</v>
      </c>
      <c r="AI30" s="11">
        <v>292</v>
      </c>
      <c r="AJ30" s="11" t="s">
        <v>32</v>
      </c>
      <c r="AK30" s="11">
        <v>23</v>
      </c>
      <c r="AL30" s="11">
        <v>201</v>
      </c>
      <c r="AM30" s="11">
        <v>381</v>
      </c>
      <c r="AN30" s="11" t="s">
        <v>32</v>
      </c>
      <c r="AO30" s="11">
        <v>1003</v>
      </c>
      <c r="AP30" s="11">
        <v>22</v>
      </c>
      <c r="AQ30" s="11" t="s">
        <v>32</v>
      </c>
      <c r="AR30" s="11">
        <v>575</v>
      </c>
      <c r="AS30" s="11" t="s">
        <v>32</v>
      </c>
      <c r="AT30" s="11">
        <v>300</v>
      </c>
      <c r="AU30" s="11">
        <v>106</v>
      </c>
      <c r="AV30" s="11">
        <v>2250</v>
      </c>
      <c r="AW30" s="11">
        <v>213</v>
      </c>
      <c r="AX30" s="11">
        <v>20</v>
      </c>
      <c r="AY30" s="11">
        <v>18</v>
      </c>
      <c r="AZ30" s="11" t="s">
        <v>32</v>
      </c>
      <c r="BA30" s="11">
        <v>547</v>
      </c>
      <c r="BB30" s="11">
        <v>466</v>
      </c>
      <c r="BC30" s="11">
        <v>965</v>
      </c>
      <c r="BD30" s="11">
        <v>21</v>
      </c>
      <c r="BE30" s="11">
        <v>576</v>
      </c>
      <c r="BF30" s="11">
        <v>93</v>
      </c>
      <c r="BG30" s="11">
        <v>26</v>
      </c>
      <c r="BH30" s="11">
        <v>7</v>
      </c>
      <c r="BI30" s="11">
        <v>9</v>
      </c>
      <c r="BJ30" s="11">
        <v>28</v>
      </c>
      <c r="BK30" s="11">
        <v>39</v>
      </c>
      <c r="BL30" s="11">
        <v>12</v>
      </c>
      <c r="BM30" s="11">
        <v>362</v>
      </c>
      <c r="BN30" s="11" t="s">
        <v>32</v>
      </c>
      <c r="BO30" s="11">
        <v>3145</v>
      </c>
      <c r="BP30" s="11">
        <v>1216</v>
      </c>
      <c r="BQ30" s="11">
        <v>1047</v>
      </c>
      <c r="BR30" s="11">
        <v>169</v>
      </c>
      <c r="BS30" s="11">
        <v>64</v>
      </c>
      <c r="BT30" s="11" t="s">
        <v>32</v>
      </c>
      <c r="BU30" s="11" t="s">
        <v>32</v>
      </c>
      <c r="BV30" s="11" t="s">
        <v>32</v>
      </c>
      <c r="BW30" s="11" t="s">
        <v>32</v>
      </c>
      <c r="BX30" s="11" t="s">
        <v>32</v>
      </c>
      <c r="BY30" s="11" t="s">
        <v>32</v>
      </c>
      <c r="BZ30" s="11">
        <v>1733</v>
      </c>
      <c r="CA30" s="11">
        <v>892</v>
      </c>
      <c r="CB30" s="11">
        <v>760</v>
      </c>
      <c r="CC30" s="11" t="s">
        <v>32</v>
      </c>
      <c r="CD30" s="11">
        <v>81</v>
      </c>
      <c r="CE30" s="11">
        <v>132</v>
      </c>
      <c r="CF30" s="11">
        <v>22</v>
      </c>
      <c r="CG30" s="11">
        <v>22</v>
      </c>
      <c r="CH30" s="11">
        <v>22</v>
      </c>
      <c r="CI30" s="11" t="s">
        <v>32</v>
      </c>
      <c r="CJ30" s="11" t="s">
        <v>32</v>
      </c>
      <c r="CK30" s="11" t="s">
        <v>32</v>
      </c>
      <c r="CL30" s="11">
        <v>3095</v>
      </c>
      <c r="CM30" s="11">
        <v>2898</v>
      </c>
      <c r="CN30" s="11">
        <v>161</v>
      </c>
      <c r="CO30" s="11" t="s">
        <v>32</v>
      </c>
      <c r="CP30" s="11">
        <v>46</v>
      </c>
      <c r="CQ30" s="11">
        <v>33</v>
      </c>
      <c r="CR30" s="11" t="s">
        <v>32</v>
      </c>
      <c r="CS30" s="11">
        <v>8</v>
      </c>
      <c r="CT30" s="11">
        <v>38</v>
      </c>
      <c r="CU30" s="11">
        <v>36</v>
      </c>
      <c r="CV30" s="11">
        <v>1969</v>
      </c>
      <c r="CW30" s="11">
        <v>1737</v>
      </c>
      <c r="CX30" s="11">
        <v>14</v>
      </c>
      <c r="CY30" s="11" t="s">
        <v>32</v>
      </c>
      <c r="CZ30" s="11">
        <v>174</v>
      </c>
      <c r="DA30" s="11" t="s">
        <v>32</v>
      </c>
      <c r="DB30" s="11" t="s">
        <v>32</v>
      </c>
      <c r="DC30" s="11">
        <v>44</v>
      </c>
      <c r="DD30" s="11" t="s">
        <v>32</v>
      </c>
      <c r="DE30" s="11">
        <v>768</v>
      </c>
      <c r="DF30" s="11">
        <v>49</v>
      </c>
      <c r="DG30" s="11" t="s">
        <v>32</v>
      </c>
      <c r="DH30" s="11">
        <v>60</v>
      </c>
      <c r="DI30" s="11" t="s">
        <v>32</v>
      </c>
      <c r="DJ30" s="11">
        <v>148</v>
      </c>
      <c r="DK30" s="11">
        <v>325</v>
      </c>
      <c r="DL30" s="11" t="s">
        <v>32</v>
      </c>
      <c r="DM30" s="11">
        <v>118</v>
      </c>
      <c r="DN30" s="11">
        <v>68</v>
      </c>
      <c r="DO30" s="11" t="s">
        <v>32</v>
      </c>
      <c r="DP30" s="11">
        <v>197</v>
      </c>
      <c r="DQ30" s="11">
        <v>197</v>
      </c>
      <c r="DR30" s="11" t="s">
        <v>32</v>
      </c>
    </row>
    <row r="31" spans="1:122" x14ac:dyDescent="0.2">
      <c r="A31" s="13"/>
      <c r="B31" s="11"/>
      <c r="C31" s="11"/>
      <c r="D31" s="13"/>
      <c r="E31" s="13"/>
      <c r="F31" s="13"/>
      <c r="G31" s="13"/>
      <c r="H31" s="13"/>
      <c r="I31" s="13"/>
      <c r="J31" s="13"/>
      <c r="K31" s="13"/>
      <c r="L31" s="13"/>
      <c r="M31" s="13"/>
      <c r="N31" s="13"/>
      <c r="O31" s="13"/>
      <c r="P31" s="13"/>
      <c r="Q31" s="13"/>
      <c r="R31" s="13"/>
      <c r="S31" s="13"/>
      <c r="T31" s="13"/>
      <c r="U31" s="11"/>
      <c r="V31" s="13"/>
      <c r="W31" s="13"/>
      <c r="X31" s="13"/>
      <c r="Y31" s="13"/>
      <c r="Z31" s="13"/>
      <c r="AA31" s="13"/>
      <c r="AB31" s="13"/>
      <c r="AC31" s="13"/>
      <c r="AD31" s="13"/>
      <c r="AE31" s="13"/>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row>
    <row r="32" spans="1:122" x14ac:dyDescent="0.2">
      <c r="A32" s="13" t="s">
        <v>303</v>
      </c>
      <c r="B32" s="11"/>
      <c r="C32" s="11"/>
      <c r="D32" s="13"/>
      <c r="E32" s="13"/>
      <c r="F32" s="13"/>
      <c r="G32" s="13"/>
      <c r="H32" s="13"/>
      <c r="I32" s="13"/>
      <c r="J32" s="13"/>
      <c r="K32" s="13"/>
      <c r="L32" s="13"/>
      <c r="M32" s="13"/>
      <c r="N32" s="13"/>
      <c r="O32" s="13"/>
      <c r="P32" s="13"/>
      <c r="Q32" s="13"/>
      <c r="R32" s="13"/>
      <c r="S32" s="13"/>
      <c r="T32" s="13"/>
      <c r="U32" s="11"/>
      <c r="V32" s="13"/>
      <c r="W32" s="13"/>
      <c r="X32" s="13"/>
      <c r="Y32" s="13"/>
      <c r="Z32" s="13"/>
      <c r="AA32" s="13"/>
      <c r="AB32" s="13"/>
      <c r="AC32" s="13"/>
      <c r="AD32" s="13"/>
      <c r="AE32" s="13"/>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row>
    <row r="33" spans="1:122" x14ac:dyDescent="0.2">
      <c r="A33" s="13">
        <v>2000</v>
      </c>
      <c r="B33" s="11">
        <v>17206</v>
      </c>
      <c r="C33" s="11">
        <v>4022</v>
      </c>
      <c r="D33" s="13">
        <v>199</v>
      </c>
      <c r="E33" s="13">
        <v>88</v>
      </c>
      <c r="F33" s="13">
        <v>111</v>
      </c>
      <c r="G33" s="13" t="s">
        <v>32</v>
      </c>
      <c r="H33" s="13" t="s">
        <v>32</v>
      </c>
      <c r="I33" s="13">
        <v>449</v>
      </c>
      <c r="J33" s="13">
        <v>78</v>
      </c>
      <c r="K33" s="13">
        <v>30</v>
      </c>
      <c r="L33" s="13">
        <v>282</v>
      </c>
      <c r="M33" s="13">
        <v>30</v>
      </c>
      <c r="N33" s="13">
        <v>29</v>
      </c>
      <c r="O33" s="13">
        <v>1064</v>
      </c>
      <c r="P33" s="13">
        <v>1002</v>
      </c>
      <c r="Q33" s="13">
        <v>43</v>
      </c>
      <c r="R33" s="13" t="s">
        <v>32</v>
      </c>
      <c r="S33" s="13">
        <v>19</v>
      </c>
      <c r="T33" s="13" t="s">
        <v>32</v>
      </c>
      <c r="U33" s="11">
        <v>2310</v>
      </c>
      <c r="V33" s="13">
        <v>12</v>
      </c>
      <c r="W33" s="13">
        <v>8</v>
      </c>
      <c r="X33" s="13">
        <v>104</v>
      </c>
      <c r="Y33" s="13">
        <v>361</v>
      </c>
      <c r="Z33" s="13">
        <v>97</v>
      </c>
      <c r="AA33" s="13">
        <v>21</v>
      </c>
      <c r="AB33" s="13">
        <v>22</v>
      </c>
      <c r="AC33" s="13">
        <v>902</v>
      </c>
      <c r="AD33" s="13">
        <v>783</v>
      </c>
      <c r="AE33" s="13" t="s">
        <v>32</v>
      </c>
      <c r="AF33" s="11">
        <v>5713</v>
      </c>
      <c r="AG33" s="11">
        <v>1387</v>
      </c>
      <c r="AH33" s="11">
        <v>248</v>
      </c>
      <c r="AI33" s="11">
        <v>157</v>
      </c>
      <c r="AJ33" s="11">
        <v>59</v>
      </c>
      <c r="AK33" s="11">
        <v>32</v>
      </c>
      <c r="AL33" s="11">
        <v>98</v>
      </c>
      <c r="AM33" s="11">
        <v>1041</v>
      </c>
      <c r="AN33" s="11" t="s">
        <v>32</v>
      </c>
      <c r="AO33" s="11">
        <v>800</v>
      </c>
      <c r="AP33" s="11">
        <v>33</v>
      </c>
      <c r="AQ33" s="11" t="s">
        <v>32</v>
      </c>
      <c r="AR33" s="11">
        <v>192</v>
      </c>
      <c r="AS33" s="11">
        <v>107</v>
      </c>
      <c r="AT33" s="11">
        <v>468</v>
      </c>
      <c r="AU33" s="11" t="s">
        <v>32</v>
      </c>
      <c r="AV33" s="11">
        <v>2515</v>
      </c>
      <c r="AW33" s="11">
        <v>99</v>
      </c>
      <c r="AX33" s="11">
        <v>5</v>
      </c>
      <c r="AY33" s="11" t="s">
        <v>32</v>
      </c>
      <c r="AZ33" s="11">
        <v>27</v>
      </c>
      <c r="BA33" s="11">
        <v>1372</v>
      </c>
      <c r="BB33" s="11">
        <v>320</v>
      </c>
      <c r="BC33" s="11">
        <v>692</v>
      </c>
      <c r="BD33" s="11" t="s">
        <v>32</v>
      </c>
      <c r="BE33" s="11">
        <v>945</v>
      </c>
      <c r="BF33" s="11">
        <v>540</v>
      </c>
      <c r="BG33" s="11">
        <v>66</v>
      </c>
      <c r="BH33" s="11">
        <v>29</v>
      </c>
      <c r="BI33" s="11">
        <v>97</v>
      </c>
      <c r="BJ33" s="11">
        <v>170</v>
      </c>
      <c r="BK33" s="11">
        <v>43</v>
      </c>
      <c r="BL33" s="11" t="s">
        <v>32</v>
      </c>
      <c r="BM33" s="11" t="s">
        <v>32</v>
      </c>
      <c r="BN33" s="11">
        <v>66</v>
      </c>
      <c r="BO33" s="11">
        <v>196</v>
      </c>
      <c r="BP33" s="11">
        <v>11</v>
      </c>
      <c r="BQ33" s="11" t="s">
        <v>32</v>
      </c>
      <c r="BR33" s="11">
        <v>11</v>
      </c>
      <c r="BS33" s="11" t="s">
        <v>32</v>
      </c>
      <c r="BT33" s="11">
        <v>91</v>
      </c>
      <c r="BU33" s="11">
        <v>16</v>
      </c>
      <c r="BV33" s="11">
        <v>75</v>
      </c>
      <c r="BW33" s="11" t="s">
        <v>32</v>
      </c>
      <c r="BX33" s="11" t="s">
        <v>32</v>
      </c>
      <c r="BY33" s="11" t="s">
        <v>32</v>
      </c>
      <c r="BZ33" s="11">
        <v>64</v>
      </c>
      <c r="CA33" s="11" t="s">
        <v>32</v>
      </c>
      <c r="CB33" s="11">
        <v>64</v>
      </c>
      <c r="CC33" s="11" t="s">
        <v>32</v>
      </c>
      <c r="CD33" s="11" t="s">
        <v>32</v>
      </c>
      <c r="CE33" s="11">
        <v>30</v>
      </c>
      <c r="CF33" s="11">
        <v>31</v>
      </c>
      <c r="CG33" s="11">
        <v>18</v>
      </c>
      <c r="CH33" s="11">
        <v>10</v>
      </c>
      <c r="CI33" s="11">
        <v>8</v>
      </c>
      <c r="CJ33" s="11">
        <v>13</v>
      </c>
      <c r="CK33" s="11" t="s">
        <v>32</v>
      </c>
      <c r="CL33" s="11">
        <v>7244</v>
      </c>
      <c r="CM33" s="11">
        <v>7146</v>
      </c>
      <c r="CN33" s="11">
        <v>333</v>
      </c>
      <c r="CO33" s="11" t="s">
        <v>32</v>
      </c>
      <c r="CP33" s="11">
        <v>258</v>
      </c>
      <c r="CQ33" s="11">
        <v>20</v>
      </c>
      <c r="CR33" s="11">
        <v>22</v>
      </c>
      <c r="CS33" s="11">
        <v>14</v>
      </c>
      <c r="CT33" s="11">
        <v>19</v>
      </c>
      <c r="CU33" s="11" t="s">
        <v>32</v>
      </c>
      <c r="CV33" s="11">
        <v>5572</v>
      </c>
      <c r="CW33" s="11">
        <v>4431</v>
      </c>
      <c r="CX33" s="11">
        <v>118</v>
      </c>
      <c r="CY33" s="11">
        <v>135</v>
      </c>
      <c r="CZ33" s="11">
        <v>790</v>
      </c>
      <c r="DA33" s="11">
        <v>6</v>
      </c>
      <c r="DB33" s="11">
        <v>34</v>
      </c>
      <c r="DC33" s="11">
        <v>8</v>
      </c>
      <c r="DD33" s="11">
        <v>50</v>
      </c>
      <c r="DE33" s="11">
        <v>1241</v>
      </c>
      <c r="DF33" s="11">
        <v>22</v>
      </c>
      <c r="DG33" s="11">
        <v>8</v>
      </c>
      <c r="DH33" s="11">
        <v>50</v>
      </c>
      <c r="DI33" s="11">
        <v>31</v>
      </c>
      <c r="DJ33" s="11">
        <v>649</v>
      </c>
      <c r="DK33" s="11">
        <v>267</v>
      </c>
      <c r="DL33" s="11">
        <v>9</v>
      </c>
      <c r="DM33" s="11">
        <v>178</v>
      </c>
      <c r="DN33" s="11">
        <v>22</v>
      </c>
      <c r="DO33" s="11">
        <v>5</v>
      </c>
      <c r="DP33" s="11">
        <v>98</v>
      </c>
      <c r="DQ33" s="11">
        <v>98</v>
      </c>
      <c r="DR33" s="11" t="s">
        <v>32</v>
      </c>
    </row>
    <row r="34" spans="1:122" x14ac:dyDescent="0.2">
      <c r="A34" s="13" t="s">
        <v>2</v>
      </c>
      <c r="B34" s="11">
        <v>10385</v>
      </c>
      <c r="C34" s="11">
        <v>3010</v>
      </c>
      <c r="D34" s="13">
        <v>201</v>
      </c>
      <c r="E34" s="13">
        <v>45</v>
      </c>
      <c r="F34" s="13">
        <v>156</v>
      </c>
      <c r="G34" s="13" t="s">
        <v>32</v>
      </c>
      <c r="H34" s="13" t="s">
        <v>32</v>
      </c>
      <c r="I34" s="13">
        <v>228</v>
      </c>
      <c r="J34" s="13">
        <v>8</v>
      </c>
      <c r="K34" s="13">
        <v>18</v>
      </c>
      <c r="L34" s="13">
        <v>189</v>
      </c>
      <c r="M34" s="13" t="s">
        <v>32</v>
      </c>
      <c r="N34" s="13">
        <v>13</v>
      </c>
      <c r="O34" s="13">
        <v>459</v>
      </c>
      <c r="P34" s="13">
        <v>418</v>
      </c>
      <c r="Q34" s="13">
        <v>34</v>
      </c>
      <c r="R34" s="13" t="s">
        <v>32</v>
      </c>
      <c r="S34" s="13">
        <v>7</v>
      </c>
      <c r="T34" s="13" t="s">
        <v>32</v>
      </c>
      <c r="U34" s="11">
        <v>2122</v>
      </c>
      <c r="V34" s="13">
        <v>28</v>
      </c>
      <c r="W34" s="13" t="s">
        <v>32</v>
      </c>
      <c r="X34" s="13">
        <v>134</v>
      </c>
      <c r="Y34" s="13">
        <v>458</v>
      </c>
      <c r="Z34" s="13">
        <v>50</v>
      </c>
      <c r="AA34" s="13">
        <v>57</v>
      </c>
      <c r="AB34" s="13">
        <v>96</v>
      </c>
      <c r="AC34" s="13">
        <v>364</v>
      </c>
      <c r="AD34" s="13">
        <v>935</v>
      </c>
      <c r="AE34" s="13" t="s">
        <v>32</v>
      </c>
      <c r="AF34" s="11">
        <v>3296</v>
      </c>
      <c r="AG34" s="11">
        <v>865</v>
      </c>
      <c r="AH34" s="11">
        <v>264</v>
      </c>
      <c r="AI34" s="11">
        <v>229</v>
      </c>
      <c r="AJ34" s="11">
        <v>35</v>
      </c>
      <c r="AK34" s="11" t="s">
        <v>32</v>
      </c>
      <c r="AL34" s="11">
        <v>86</v>
      </c>
      <c r="AM34" s="11">
        <v>515</v>
      </c>
      <c r="AN34" s="11" t="s">
        <v>32</v>
      </c>
      <c r="AO34" s="11">
        <v>529</v>
      </c>
      <c r="AP34" s="11" t="s">
        <v>32</v>
      </c>
      <c r="AQ34" s="11">
        <v>110</v>
      </c>
      <c r="AR34" s="11">
        <v>159</v>
      </c>
      <c r="AS34" s="11">
        <v>11</v>
      </c>
      <c r="AT34" s="11">
        <v>249</v>
      </c>
      <c r="AU34" s="11" t="s">
        <v>32</v>
      </c>
      <c r="AV34" s="11">
        <v>1274</v>
      </c>
      <c r="AW34" s="11">
        <v>44</v>
      </c>
      <c r="AX34" s="11">
        <v>26</v>
      </c>
      <c r="AY34" s="11">
        <v>31</v>
      </c>
      <c r="AZ34" s="11">
        <v>1</v>
      </c>
      <c r="BA34" s="11">
        <v>903</v>
      </c>
      <c r="BB34" s="11">
        <v>137</v>
      </c>
      <c r="BC34" s="11">
        <v>132</v>
      </c>
      <c r="BD34" s="11" t="s">
        <v>32</v>
      </c>
      <c r="BE34" s="11">
        <v>599</v>
      </c>
      <c r="BF34" s="11">
        <v>382</v>
      </c>
      <c r="BG34" s="11">
        <v>25</v>
      </c>
      <c r="BH34" s="11" t="s">
        <v>32</v>
      </c>
      <c r="BI34" s="11">
        <v>23</v>
      </c>
      <c r="BJ34" s="11">
        <v>57</v>
      </c>
      <c r="BK34" s="11">
        <v>39</v>
      </c>
      <c r="BL34" s="11">
        <v>62</v>
      </c>
      <c r="BM34" s="11">
        <v>11</v>
      </c>
      <c r="BN34" s="11">
        <v>29</v>
      </c>
      <c r="BO34" s="11">
        <v>295</v>
      </c>
      <c r="BP34" s="11">
        <v>71</v>
      </c>
      <c r="BQ34" s="11">
        <v>45</v>
      </c>
      <c r="BR34" s="11">
        <v>26</v>
      </c>
      <c r="BS34" s="11" t="s">
        <v>32</v>
      </c>
      <c r="BT34" s="11">
        <v>70</v>
      </c>
      <c r="BU34" s="11">
        <v>24</v>
      </c>
      <c r="BV34" s="11">
        <v>46</v>
      </c>
      <c r="BW34" s="11">
        <v>19</v>
      </c>
      <c r="BX34" s="11">
        <v>19</v>
      </c>
      <c r="BY34" s="11" t="s">
        <v>32</v>
      </c>
      <c r="BZ34" s="11">
        <v>135</v>
      </c>
      <c r="CA34" s="11">
        <v>96</v>
      </c>
      <c r="CB34" s="11">
        <v>39</v>
      </c>
      <c r="CC34" s="11" t="s">
        <v>32</v>
      </c>
      <c r="CD34" s="11" t="s">
        <v>32</v>
      </c>
      <c r="CE34" s="11" t="s">
        <v>32</v>
      </c>
      <c r="CF34" s="11">
        <v>15</v>
      </c>
      <c r="CG34" s="11">
        <v>15</v>
      </c>
      <c r="CH34" s="11">
        <v>15</v>
      </c>
      <c r="CI34" s="11" t="s">
        <v>32</v>
      </c>
      <c r="CJ34" s="11" t="s">
        <v>32</v>
      </c>
      <c r="CK34" s="11" t="s">
        <v>32</v>
      </c>
      <c r="CL34" s="11">
        <v>3769</v>
      </c>
      <c r="CM34" s="11">
        <v>3716</v>
      </c>
      <c r="CN34" s="11">
        <v>107</v>
      </c>
      <c r="CO34" s="11" t="s">
        <v>32</v>
      </c>
      <c r="CP34" s="11">
        <v>72</v>
      </c>
      <c r="CQ34" s="11">
        <v>35</v>
      </c>
      <c r="CR34" s="11" t="s">
        <v>32</v>
      </c>
      <c r="CS34" s="11" t="s">
        <v>32</v>
      </c>
      <c r="CT34" s="11" t="s">
        <v>32</v>
      </c>
      <c r="CU34" s="11" t="s">
        <v>32</v>
      </c>
      <c r="CV34" s="11">
        <v>2823</v>
      </c>
      <c r="CW34" s="11">
        <v>2204</v>
      </c>
      <c r="CX34" s="11" t="s">
        <v>32</v>
      </c>
      <c r="CY34" s="11">
        <v>175</v>
      </c>
      <c r="CZ34" s="11">
        <v>230</v>
      </c>
      <c r="DA34" s="11">
        <v>93</v>
      </c>
      <c r="DB34" s="11">
        <v>12</v>
      </c>
      <c r="DC34" s="11">
        <v>81</v>
      </c>
      <c r="DD34" s="11">
        <v>28</v>
      </c>
      <c r="DE34" s="11">
        <v>786</v>
      </c>
      <c r="DF34" s="11">
        <v>85</v>
      </c>
      <c r="DG34" s="11" t="s">
        <v>32</v>
      </c>
      <c r="DH34" s="11">
        <v>11</v>
      </c>
      <c r="DI34" s="11">
        <v>34</v>
      </c>
      <c r="DJ34" s="11">
        <v>345</v>
      </c>
      <c r="DK34" s="11">
        <v>204</v>
      </c>
      <c r="DL34" s="11" t="s">
        <v>32</v>
      </c>
      <c r="DM34" s="11">
        <v>44</v>
      </c>
      <c r="DN34" s="11">
        <v>63</v>
      </c>
      <c r="DO34" s="11" t="s">
        <v>32</v>
      </c>
      <c r="DP34" s="11">
        <v>53</v>
      </c>
      <c r="DQ34" s="11">
        <v>53</v>
      </c>
      <c r="DR34" s="11" t="s">
        <v>32</v>
      </c>
    </row>
    <row r="35" spans="1:122" x14ac:dyDescent="0.2">
      <c r="A35" s="13" t="s">
        <v>6</v>
      </c>
      <c r="B35" s="11">
        <v>10112</v>
      </c>
      <c r="C35" s="11">
        <v>2341</v>
      </c>
      <c r="D35" s="13">
        <v>254</v>
      </c>
      <c r="E35" s="13">
        <v>99</v>
      </c>
      <c r="F35" s="13">
        <v>92</v>
      </c>
      <c r="G35" s="13">
        <v>25</v>
      </c>
      <c r="H35" s="13">
        <v>38</v>
      </c>
      <c r="I35" s="13">
        <v>188</v>
      </c>
      <c r="J35" s="13">
        <v>28</v>
      </c>
      <c r="K35" s="13">
        <v>27</v>
      </c>
      <c r="L35" s="13">
        <v>118</v>
      </c>
      <c r="M35" s="13" t="s">
        <v>32</v>
      </c>
      <c r="N35" s="13">
        <v>15</v>
      </c>
      <c r="O35" s="13">
        <v>495</v>
      </c>
      <c r="P35" s="13">
        <v>450</v>
      </c>
      <c r="Q35" s="13">
        <v>35</v>
      </c>
      <c r="R35" s="13" t="s">
        <v>32</v>
      </c>
      <c r="S35" s="13">
        <v>10</v>
      </c>
      <c r="T35" s="13" t="s">
        <v>32</v>
      </c>
      <c r="U35" s="11">
        <v>1400</v>
      </c>
      <c r="V35" s="13" t="s">
        <v>32</v>
      </c>
      <c r="W35" s="13" t="s">
        <v>32</v>
      </c>
      <c r="X35" s="13">
        <v>84</v>
      </c>
      <c r="Y35" s="13">
        <v>99</v>
      </c>
      <c r="Z35" s="13">
        <v>122</v>
      </c>
      <c r="AA35" s="13">
        <v>51</v>
      </c>
      <c r="AB35" s="13">
        <v>22</v>
      </c>
      <c r="AC35" s="13">
        <v>596</v>
      </c>
      <c r="AD35" s="13">
        <v>426</v>
      </c>
      <c r="AE35" s="13">
        <v>4</v>
      </c>
      <c r="AF35" s="11">
        <v>4366</v>
      </c>
      <c r="AG35" s="11">
        <v>603</v>
      </c>
      <c r="AH35" s="11">
        <v>277</v>
      </c>
      <c r="AI35" s="11">
        <v>201</v>
      </c>
      <c r="AJ35" s="11">
        <v>68</v>
      </c>
      <c r="AK35" s="11">
        <v>8</v>
      </c>
      <c r="AL35" s="11">
        <v>10</v>
      </c>
      <c r="AM35" s="11">
        <v>231</v>
      </c>
      <c r="AN35" s="11">
        <v>85</v>
      </c>
      <c r="AO35" s="11">
        <v>853</v>
      </c>
      <c r="AP35" s="11" t="s">
        <v>32</v>
      </c>
      <c r="AQ35" s="11" t="s">
        <v>32</v>
      </c>
      <c r="AR35" s="11">
        <v>444</v>
      </c>
      <c r="AS35" s="11">
        <v>48</v>
      </c>
      <c r="AT35" s="11">
        <v>33</v>
      </c>
      <c r="AU35" s="11">
        <v>328</v>
      </c>
      <c r="AV35" s="11">
        <v>1962</v>
      </c>
      <c r="AW35" s="11">
        <v>73</v>
      </c>
      <c r="AX35" s="11">
        <v>1</v>
      </c>
      <c r="AY35" s="11">
        <v>27</v>
      </c>
      <c r="AZ35" s="11" t="s">
        <v>32</v>
      </c>
      <c r="BA35" s="11">
        <v>1359</v>
      </c>
      <c r="BB35" s="11">
        <v>189</v>
      </c>
      <c r="BC35" s="11">
        <v>313</v>
      </c>
      <c r="BD35" s="11" t="s">
        <v>32</v>
      </c>
      <c r="BE35" s="11">
        <v>901</v>
      </c>
      <c r="BF35" s="11">
        <v>389</v>
      </c>
      <c r="BG35" s="11">
        <v>29</v>
      </c>
      <c r="BH35" s="11" t="s">
        <v>32</v>
      </c>
      <c r="BI35" s="11">
        <v>31</v>
      </c>
      <c r="BJ35" s="11">
        <v>220</v>
      </c>
      <c r="BK35" s="11">
        <v>90</v>
      </c>
      <c r="BL35" s="11" t="s">
        <v>32</v>
      </c>
      <c r="BM35" s="11">
        <v>142</v>
      </c>
      <c r="BN35" s="11">
        <v>47</v>
      </c>
      <c r="BO35" s="11">
        <v>351</v>
      </c>
      <c r="BP35" s="11">
        <v>100</v>
      </c>
      <c r="BQ35" s="11">
        <v>42</v>
      </c>
      <c r="BR35" s="11">
        <v>58</v>
      </c>
      <c r="BS35" s="11">
        <v>31</v>
      </c>
      <c r="BT35" s="11">
        <v>195</v>
      </c>
      <c r="BU35" s="11">
        <v>78</v>
      </c>
      <c r="BV35" s="11">
        <v>117</v>
      </c>
      <c r="BW35" s="11" t="s">
        <v>32</v>
      </c>
      <c r="BX35" s="11" t="s">
        <v>32</v>
      </c>
      <c r="BY35" s="11" t="s">
        <v>32</v>
      </c>
      <c r="BZ35" s="11">
        <v>25</v>
      </c>
      <c r="CA35" s="11" t="s">
        <v>32</v>
      </c>
      <c r="CB35" s="11">
        <v>25</v>
      </c>
      <c r="CC35" s="11" t="s">
        <v>32</v>
      </c>
      <c r="CD35" s="11" t="s">
        <v>32</v>
      </c>
      <c r="CE35" s="11" t="s">
        <v>32</v>
      </c>
      <c r="CF35" s="11">
        <v>24</v>
      </c>
      <c r="CG35" s="11">
        <v>24</v>
      </c>
      <c r="CH35" s="11">
        <v>24</v>
      </c>
      <c r="CI35" s="11" t="s">
        <v>32</v>
      </c>
      <c r="CJ35" s="11" t="s">
        <v>32</v>
      </c>
      <c r="CK35" s="11" t="s">
        <v>32</v>
      </c>
      <c r="CL35" s="11">
        <v>3030</v>
      </c>
      <c r="CM35" s="11">
        <v>2953</v>
      </c>
      <c r="CN35" s="11">
        <v>205</v>
      </c>
      <c r="CO35" s="11" t="s">
        <v>32</v>
      </c>
      <c r="CP35" s="11">
        <v>178</v>
      </c>
      <c r="CQ35" s="11">
        <v>21</v>
      </c>
      <c r="CR35" s="11" t="s">
        <v>32</v>
      </c>
      <c r="CS35" s="11" t="s">
        <v>32</v>
      </c>
      <c r="CT35" s="11">
        <v>6</v>
      </c>
      <c r="CU35" s="11" t="s">
        <v>32</v>
      </c>
      <c r="CV35" s="11">
        <v>2168</v>
      </c>
      <c r="CW35" s="11">
        <v>1472</v>
      </c>
      <c r="CX35" s="11">
        <v>60</v>
      </c>
      <c r="CY35" s="11">
        <v>79</v>
      </c>
      <c r="CZ35" s="11">
        <v>397</v>
      </c>
      <c r="DA35" s="11">
        <v>73</v>
      </c>
      <c r="DB35" s="11">
        <v>87</v>
      </c>
      <c r="DC35" s="11" t="s">
        <v>32</v>
      </c>
      <c r="DD35" s="11" t="s">
        <v>32</v>
      </c>
      <c r="DE35" s="11">
        <v>580</v>
      </c>
      <c r="DF35" s="11">
        <v>24</v>
      </c>
      <c r="DG35" s="11" t="s">
        <v>32</v>
      </c>
      <c r="DH35" s="11">
        <v>3</v>
      </c>
      <c r="DI35" s="11">
        <v>20</v>
      </c>
      <c r="DJ35" s="11">
        <v>379</v>
      </c>
      <c r="DK35" s="11">
        <v>49</v>
      </c>
      <c r="DL35" s="11" t="s">
        <v>32</v>
      </c>
      <c r="DM35" s="11">
        <v>87</v>
      </c>
      <c r="DN35" s="11">
        <v>4</v>
      </c>
      <c r="DO35" s="11">
        <v>14</v>
      </c>
      <c r="DP35" s="11">
        <v>77</v>
      </c>
      <c r="DQ35" s="11">
        <v>77</v>
      </c>
      <c r="DR35" s="11" t="s">
        <v>32</v>
      </c>
    </row>
    <row r="36" spans="1:122" x14ac:dyDescent="0.2">
      <c r="A36" s="13" t="s">
        <v>7</v>
      </c>
      <c r="B36" s="11">
        <v>9544</v>
      </c>
      <c r="C36" s="11">
        <v>2177</v>
      </c>
      <c r="D36" s="13">
        <v>283</v>
      </c>
      <c r="E36" s="13">
        <v>118</v>
      </c>
      <c r="F36" s="13">
        <v>92</v>
      </c>
      <c r="G36" s="13">
        <v>25</v>
      </c>
      <c r="H36" s="13">
        <v>48</v>
      </c>
      <c r="I36" s="13">
        <v>270</v>
      </c>
      <c r="J36" s="13">
        <v>19</v>
      </c>
      <c r="K36" s="13">
        <v>39</v>
      </c>
      <c r="L36" s="13">
        <v>185</v>
      </c>
      <c r="M36" s="13" t="s">
        <v>32</v>
      </c>
      <c r="N36" s="13">
        <v>27</v>
      </c>
      <c r="O36" s="13">
        <v>468</v>
      </c>
      <c r="P36" s="13">
        <v>430</v>
      </c>
      <c r="Q36" s="13">
        <v>38</v>
      </c>
      <c r="R36" s="13" t="s">
        <v>32</v>
      </c>
      <c r="S36" s="13" t="s">
        <v>32</v>
      </c>
      <c r="T36" s="13" t="s">
        <v>32</v>
      </c>
      <c r="U36" s="11">
        <v>1150</v>
      </c>
      <c r="V36" s="13">
        <v>9</v>
      </c>
      <c r="W36" s="13">
        <v>19</v>
      </c>
      <c r="X36" s="13">
        <v>84</v>
      </c>
      <c r="Y36" s="13">
        <v>94</v>
      </c>
      <c r="Z36" s="13">
        <v>142</v>
      </c>
      <c r="AA36" s="13">
        <v>69</v>
      </c>
      <c r="AB36" s="13">
        <v>41</v>
      </c>
      <c r="AC36" s="13">
        <v>420</v>
      </c>
      <c r="AD36" s="13">
        <v>272</v>
      </c>
      <c r="AE36" s="13">
        <v>6</v>
      </c>
      <c r="AF36" s="11">
        <v>4114</v>
      </c>
      <c r="AG36" s="11">
        <v>567</v>
      </c>
      <c r="AH36" s="11">
        <v>240</v>
      </c>
      <c r="AI36" s="11">
        <v>160</v>
      </c>
      <c r="AJ36" s="11">
        <v>70</v>
      </c>
      <c r="AK36" s="11">
        <v>10</v>
      </c>
      <c r="AL36" s="11">
        <v>16</v>
      </c>
      <c r="AM36" s="11">
        <v>230</v>
      </c>
      <c r="AN36" s="11">
        <v>81</v>
      </c>
      <c r="AO36" s="11">
        <v>827</v>
      </c>
      <c r="AP36" s="11" t="s">
        <v>32</v>
      </c>
      <c r="AQ36" s="11" t="s">
        <v>32</v>
      </c>
      <c r="AR36" s="11">
        <v>444</v>
      </c>
      <c r="AS36" s="11">
        <v>43</v>
      </c>
      <c r="AT36" s="11">
        <v>17</v>
      </c>
      <c r="AU36" s="11">
        <v>323</v>
      </c>
      <c r="AV36" s="11">
        <v>2022</v>
      </c>
      <c r="AW36" s="11">
        <v>86</v>
      </c>
      <c r="AX36" s="11">
        <v>1</v>
      </c>
      <c r="AY36" s="11">
        <v>32</v>
      </c>
      <c r="AZ36" s="11">
        <v>50</v>
      </c>
      <c r="BA36" s="11">
        <v>1291</v>
      </c>
      <c r="BB36" s="11">
        <v>147</v>
      </c>
      <c r="BC36" s="11">
        <v>415</v>
      </c>
      <c r="BD36" s="11" t="s">
        <v>32</v>
      </c>
      <c r="BE36" s="11">
        <v>698</v>
      </c>
      <c r="BF36" s="11">
        <v>245</v>
      </c>
      <c r="BG36" s="11">
        <v>24</v>
      </c>
      <c r="BH36" s="11">
        <v>5</v>
      </c>
      <c r="BI36" s="11">
        <v>15</v>
      </c>
      <c r="BJ36" s="11">
        <v>183</v>
      </c>
      <c r="BK36" s="11">
        <v>97</v>
      </c>
      <c r="BL36" s="11" t="s">
        <v>32</v>
      </c>
      <c r="BM36" s="11">
        <v>129</v>
      </c>
      <c r="BN36" s="11" t="s">
        <v>32</v>
      </c>
      <c r="BO36" s="11">
        <v>389</v>
      </c>
      <c r="BP36" s="11">
        <v>49</v>
      </c>
      <c r="BQ36" s="11" t="s">
        <v>32</v>
      </c>
      <c r="BR36" s="11">
        <v>49</v>
      </c>
      <c r="BS36" s="11">
        <v>28</v>
      </c>
      <c r="BT36" s="11">
        <v>186</v>
      </c>
      <c r="BU36" s="11">
        <v>63</v>
      </c>
      <c r="BV36" s="11">
        <v>123</v>
      </c>
      <c r="BW36" s="11">
        <v>7</v>
      </c>
      <c r="BX36" s="11">
        <v>7</v>
      </c>
      <c r="BY36" s="11" t="s">
        <v>32</v>
      </c>
      <c r="BZ36" s="11">
        <v>115</v>
      </c>
      <c r="CA36" s="11" t="s">
        <v>32</v>
      </c>
      <c r="CB36" s="11">
        <v>111</v>
      </c>
      <c r="CC36" s="11" t="s">
        <v>32</v>
      </c>
      <c r="CD36" s="11">
        <v>4</v>
      </c>
      <c r="CE36" s="11">
        <v>4</v>
      </c>
      <c r="CF36" s="11">
        <v>32</v>
      </c>
      <c r="CG36" s="11">
        <v>32</v>
      </c>
      <c r="CH36" s="11">
        <v>32</v>
      </c>
      <c r="CI36" s="11" t="s">
        <v>32</v>
      </c>
      <c r="CJ36" s="11" t="s">
        <v>32</v>
      </c>
      <c r="CK36" s="11" t="s">
        <v>32</v>
      </c>
      <c r="CL36" s="11">
        <v>2832</v>
      </c>
      <c r="CM36" s="11">
        <v>2763</v>
      </c>
      <c r="CN36" s="11">
        <v>171</v>
      </c>
      <c r="CO36" s="11" t="s">
        <v>32</v>
      </c>
      <c r="CP36" s="11">
        <v>163</v>
      </c>
      <c r="CQ36" s="11" t="s">
        <v>32</v>
      </c>
      <c r="CR36" s="11" t="s">
        <v>32</v>
      </c>
      <c r="CS36" s="11" t="s">
        <v>32</v>
      </c>
      <c r="CT36" s="11">
        <v>8</v>
      </c>
      <c r="CU36" s="11" t="s">
        <v>32</v>
      </c>
      <c r="CV36" s="11">
        <v>2180</v>
      </c>
      <c r="CW36" s="11">
        <v>1562</v>
      </c>
      <c r="CX36" s="11">
        <v>60</v>
      </c>
      <c r="CY36" s="11">
        <v>80</v>
      </c>
      <c r="CZ36" s="11">
        <v>313</v>
      </c>
      <c r="DA36" s="11">
        <v>61</v>
      </c>
      <c r="DB36" s="11">
        <v>60</v>
      </c>
      <c r="DC36" s="11">
        <v>44</v>
      </c>
      <c r="DD36" s="11" t="s">
        <v>32</v>
      </c>
      <c r="DE36" s="11">
        <v>412</v>
      </c>
      <c r="DF36" s="11" t="s">
        <v>32</v>
      </c>
      <c r="DG36" s="11" t="s">
        <v>32</v>
      </c>
      <c r="DH36" s="11">
        <v>13</v>
      </c>
      <c r="DI36" s="11" t="s">
        <v>32</v>
      </c>
      <c r="DJ36" s="11">
        <v>207</v>
      </c>
      <c r="DK36" s="11">
        <v>60</v>
      </c>
      <c r="DL36" s="11" t="s">
        <v>32</v>
      </c>
      <c r="DM36" s="11">
        <v>83</v>
      </c>
      <c r="DN36" s="11">
        <v>28</v>
      </c>
      <c r="DO36" s="11">
        <v>21</v>
      </c>
      <c r="DP36" s="11">
        <v>69</v>
      </c>
      <c r="DQ36" s="11">
        <v>69</v>
      </c>
      <c r="DR36" s="11" t="s">
        <v>32</v>
      </c>
    </row>
    <row r="37" spans="1:122" x14ac:dyDescent="0.2">
      <c r="A37" s="13" t="s">
        <v>8</v>
      </c>
      <c r="B37" s="11">
        <v>8987</v>
      </c>
      <c r="C37" s="11">
        <v>2300</v>
      </c>
      <c r="D37" s="13">
        <v>180</v>
      </c>
      <c r="E37" s="13">
        <v>80</v>
      </c>
      <c r="F37" s="13">
        <v>86</v>
      </c>
      <c r="G37" s="13" t="s">
        <v>32</v>
      </c>
      <c r="H37" s="13">
        <v>14</v>
      </c>
      <c r="I37" s="13">
        <v>249</v>
      </c>
      <c r="J37" s="13">
        <v>20</v>
      </c>
      <c r="K37" s="13">
        <v>35</v>
      </c>
      <c r="L37" s="13">
        <v>183</v>
      </c>
      <c r="M37" s="13" t="s">
        <v>32</v>
      </c>
      <c r="N37" s="13">
        <v>11</v>
      </c>
      <c r="O37" s="13">
        <v>430</v>
      </c>
      <c r="P37" s="13">
        <v>381</v>
      </c>
      <c r="Q37" s="13">
        <v>49</v>
      </c>
      <c r="R37" s="13" t="s">
        <v>32</v>
      </c>
      <c r="S37" s="13" t="s">
        <v>32</v>
      </c>
      <c r="T37" s="13" t="s">
        <v>32</v>
      </c>
      <c r="U37" s="11">
        <v>1441</v>
      </c>
      <c r="V37" s="13">
        <v>12</v>
      </c>
      <c r="W37" s="13">
        <v>22</v>
      </c>
      <c r="X37" s="13">
        <v>149</v>
      </c>
      <c r="Y37" s="13">
        <v>200</v>
      </c>
      <c r="Z37" s="13">
        <v>207</v>
      </c>
      <c r="AA37" s="13">
        <v>91</v>
      </c>
      <c r="AB37" s="13">
        <v>40</v>
      </c>
      <c r="AC37" s="13">
        <v>466</v>
      </c>
      <c r="AD37" s="13">
        <v>254</v>
      </c>
      <c r="AE37" s="13" t="s">
        <v>32</v>
      </c>
      <c r="AF37" s="11">
        <v>3401</v>
      </c>
      <c r="AG37" s="11">
        <v>551</v>
      </c>
      <c r="AH37" s="11">
        <v>166</v>
      </c>
      <c r="AI37" s="11">
        <v>75</v>
      </c>
      <c r="AJ37" s="11">
        <v>86</v>
      </c>
      <c r="AK37" s="11">
        <v>5</v>
      </c>
      <c r="AL37" s="11">
        <v>38</v>
      </c>
      <c r="AM37" s="11">
        <v>267</v>
      </c>
      <c r="AN37" s="11">
        <v>80</v>
      </c>
      <c r="AO37" s="11">
        <v>673</v>
      </c>
      <c r="AP37" s="11" t="s">
        <v>32</v>
      </c>
      <c r="AQ37" s="11" t="s">
        <v>32</v>
      </c>
      <c r="AR37" s="11">
        <v>282</v>
      </c>
      <c r="AS37" s="11">
        <v>41</v>
      </c>
      <c r="AT37" s="11">
        <v>17</v>
      </c>
      <c r="AU37" s="11">
        <v>333</v>
      </c>
      <c r="AV37" s="11">
        <v>1497</v>
      </c>
      <c r="AW37" s="11">
        <v>10</v>
      </c>
      <c r="AX37" s="11">
        <v>2</v>
      </c>
      <c r="AY37" s="11">
        <v>21</v>
      </c>
      <c r="AZ37" s="11">
        <v>48</v>
      </c>
      <c r="BA37" s="11">
        <v>1002</v>
      </c>
      <c r="BB37" s="11">
        <v>135</v>
      </c>
      <c r="BC37" s="11">
        <v>279</v>
      </c>
      <c r="BD37" s="11" t="s">
        <v>32</v>
      </c>
      <c r="BE37" s="11">
        <v>671</v>
      </c>
      <c r="BF37" s="11">
        <v>241</v>
      </c>
      <c r="BG37" s="11">
        <v>35</v>
      </c>
      <c r="BH37" s="11">
        <v>5</v>
      </c>
      <c r="BI37" s="11" t="s">
        <v>32</v>
      </c>
      <c r="BJ37" s="11">
        <v>179</v>
      </c>
      <c r="BK37" s="11">
        <v>118</v>
      </c>
      <c r="BL37" s="11" t="s">
        <v>32</v>
      </c>
      <c r="BM37" s="11">
        <v>93</v>
      </c>
      <c r="BN37" s="11">
        <v>9</v>
      </c>
      <c r="BO37" s="11">
        <v>384</v>
      </c>
      <c r="BP37" s="11">
        <v>8</v>
      </c>
      <c r="BQ37" s="11" t="s">
        <v>32</v>
      </c>
      <c r="BR37" s="11">
        <v>8</v>
      </c>
      <c r="BS37" s="11" t="s">
        <v>32</v>
      </c>
      <c r="BT37" s="11">
        <v>215</v>
      </c>
      <c r="BU37" s="11">
        <v>69</v>
      </c>
      <c r="BV37" s="11">
        <v>146</v>
      </c>
      <c r="BW37" s="11">
        <v>7</v>
      </c>
      <c r="BX37" s="11">
        <v>7</v>
      </c>
      <c r="BY37" s="11" t="s">
        <v>32</v>
      </c>
      <c r="BZ37" s="11">
        <v>141</v>
      </c>
      <c r="CA37" s="11" t="s">
        <v>32</v>
      </c>
      <c r="CB37" s="11">
        <v>138</v>
      </c>
      <c r="CC37" s="11" t="s">
        <v>32</v>
      </c>
      <c r="CD37" s="11">
        <v>3</v>
      </c>
      <c r="CE37" s="11">
        <v>13</v>
      </c>
      <c r="CF37" s="11">
        <v>14</v>
      </c>
      <c r="CG37" s="11">
        <v>14</v>
      </c>
      <c r="CH37" s="11">
        <v>14</v>
      </c>
      <c r="CI37" s="11" t="s">
        <v>32</v>
      </c>
      <c r="CJ37" s="11" t="s">
        <v>32</v>
      </c>
      <c r="CK37" s="11" t="s">
        <v>32</v>
      </c>
      <c r="CL37" s="11">
        <v>2888</v>
      </c>
      <c r="CM37" s="11">
        <v>2855</v>
      </c>
      <c r="CN37" s="11">
        <v>145</v>
      </c>
      <c r="CO37" s="11" t="s">
        <v>32</v>
      </c>
      <c r="CP37" s="11">
        <v>145</v>
      </c>
      <c r="CQ37" s="11" t="s">
        <v>32</v>
      </c>
      <c r="CR37" s="11" t="s">
        <v>32</v>
      </c>
      <c r="CS37" s="11" t="s">
        <v>32</v>
      </c>
      <c r="CT37" s="11" t="s">
        <v>32</v>
      </c>
      <c r="CU37" s="11" t="s">
        <v>32</v>
      </c>
      <c r="CV37" s="11">
        <v>2222</v>
      </c>
      <c r="CW37" s="11">
        <v>1603</v>
      </c>
      <c r="CX37" s="11">
        <v>48</v>
      </c>
      <c r="CY37" s="11">
        <v>98</v>
      </c>
      <c r="CZ37" s="11">
        <v>295</v>
      </c>
      <c r="DA37" s="11">
        <v>51</v>
      </c>
      <c r="DB37" s="11">
        <v>56</v>
      </c>
      <c r="DC37" s="11">
        <v>38</v>
      </c>
      <c r="DD37" s="11">
        <v>33</v>
      </c>
      <c r="DE37" s="11">
        <v>488</v>
      </c>
      <c r="DF37" s="11">
        <v>8</v>
      </c>
      <c r="DG37" s="11" t="s">
        <v>32</v>
      </c>
      <c r="DH37" s="11">
        <v>16</v>
      </c>
      <c r="DI37" s="11" t="s">
        <v>32</v>
      </c>
      <c r="DJ37" s="11">
        <v>250</v>
      </c>
      <c r="DK37" s="11">
        <v>71</v>
      </c>
      <c r="DL37" s="11" t="s">
        <v>32</v>
      </c>
      <c r="DM37" s="11">
        <v>52</v>
      </c>
      <c r="DN37" s="11">
        <v>32</v>
      </c>
      <c r="DO37" s="11">
        <v>59</v>
      </c>
      <c r="DP37" s="11">
        <v>33</v>
      </c>
      <c r="DQ37" s="11">
        <v>33</v>
      </c>
      <c r="DR37" s="11" t="s">
        <v>32</v>
      </c>
    </row>
    <row r="38" spans="1:122" x14ac:dyDescent="0.2">
      <c r="A38" s="13" t="s">
        <v>9</v>
      </c>
      <c r="B38" s="11">
        <v>9530</v>
      </c>
      <c r="C38" s="11">
        <v>2170</v>
      </c>
      <c r="D38" s="13">
        <v>223</v>
      </c>
      <c r="E38" s="13">
        <v>90</v>
      </c>
      <c r="F38" s="13">
        <v>118</v>
      </c>
      <c r="G38" s="13" t="s">
        <v>32</v>
      </c>
      <c r="H38" s="13">
        <v>15</v>
      </c>
      <c r="I38" s="13">
        <v>205</v>
      </c>
      <c r="J38" s="13">
        <v>9</v>
      </c>
      <c r="K38" s="13">
        <v>44</v>
      </c>
      <c r="L38" s="13">
        <v>144</v>
      </c>
      <c r="M38" s="13" t="s">
        <v>32</v>
      </c>
      <c r="N38" s="13">
        <v>8</v>
      </c>
      <c r="O38" s="13">
        <v>598</v>
      </c>
      <c r="P38" s="13">
        <v>399</v>
      </c>
      <c r="Q38" s="13">
        <v>63</v>
      </c>
      <c r="R38" s="13" t="s">
        <v>32</v>
      </c>
      <c r="S38" s="13">
        <v>136</v>
      </c>
      <c r="T38" s="13" t="s">
        <v>32</v>
      </c>
      <c r="U38" s="11">
        <v>1144</v>
      </c>
      <c r="V38" s="13">
        <v>12</v>
      </c>
      <c r="W38" s="13">
        <v>20</v>
      </c>
      <c r="X38" s="13">
        <v>122</v>
      </c>
      <c r="Y38" s="13">
        <v>232</v>
      </c>
      <c r="Z38" s="13">
        <v>160</v>
      </c>
      <c r="AA38" s="13">
        <v>99</v>
      </c>
      <c r="AB38" s="13">
        <v>30</v>
      </c>
      <c r="AC38" s="13">
        <v>251</v>
      </c>
      <c r="AD38" s="13">
        <v>218</v>
      </c>
      <c r="AE38" s="13" t="s">
        <v>32</v>
      </c>
      <c r="AF38" s="11">
        <v>3950</v>
      </c>
      <c r="AG38" s="11">
        <v>661</v>
      </c>
      <c r="AH38" s="11">
        <v>215</v>
      </c>
      <c r="AI38" s="11">
        <v>79</v>
      </c>
      <c r="AJ38" s="11">
        <v>128</v>
      </c>
      <c r="AK38" s="11">
        <v>8</v>
      </c>
      <c r="AL38" s="11">
        <v>67</v>
      </c>
      <c r="AM38" s="11">
        <v>379</v>
      </c>
      <c r="AN38" s="11" t="s">
        <v>32</v>
      </c>
      <c r="AO38" s="11">
        <v>851</v>
      </c>
      <c r="AP38" s="11" t="s">
        <v>32</v>
      </c>
      <c r="AQ38" s="11" t="s">
        <v>32</v>
      </c>
      <c r="AR38" s="11">
        <v>234</v>
      </c>
      <c r="AS38" s="11">
        <v>21</v>
      </c>
      <c r="AT38" s="11">
        <v>76</v>
      </c>
      <c r="AU38" s="11">
        <v>520</v>
      </c>
      <c r="AV38" s="11">
        <v>1666</v>
      </c>
      <c r="AW38" s="11">
        <v>11</v>
      </c>
      <c r="AX38" s="11">
        <v>5</v>
      </c>
      <c r="AY38" s="11" t="s">
        <v>32</v>
      </c>
      <c r="AZ38" s="11">
        <v>102</v>
      </c>
      <c r="BA38" s="11">
        <v>1049</v>
      </c>
      <c r="BB38" s="11">
        <v>143</v>
      </c>
      <c r="BC38" s="11">
        <v>274</v>
      </c>
      <c r="BD38" s="11">
        <v>82</v>
      </c>
      <c r="BE38" s="11">
        <v>761</v>
      </c>
      <c r="BF38" s="11">
        <v>193</v>
      </c>
      <c r="BG38" s="11">
        <v>37</v>
      </c>
      <c r="BH38" s="11">
        <v>6</v>
      </c>
      <c r="BI38" s="11">
        <v>130</v>
      </c>
      <c r="BJ38" s="11">
        <v>217</v>
      </c>
      <c r="BK38" s="11">
        <v>99</v>
      </c>
      <c r="BL38" s="11" t="s">
        <v>32</v>
      </c>
      <c r="BM38" s="11">
        <v>79</v>
      </c>
      <c r="BN38" s="11">
        <v>11</v>
      </c>
      <c r="BO38" s="11">
        <v>286</v>
      </c>
      <c r="BP38" s="11">
        <v>21</v>
      </c>
      <c r="BQ38" s="11" t="s">
        <v>32</v>
      </c>
      <c r="BR38" s="11">
        <v>21</v>
      </c>
      <c r="BS38" s="11" t="s">
        <v>32</v>
      </c>
      <c r="BT38" s="11">
        <v>135</v>
      </c>
      <c r="BU38" s="11">
        <v>89</v>
      </c>
      <c r="BV38" s="11">
        <v>60</v>
      </c>
      <c r="BW38" s="11">
        <v>7</v>
      </c>
      <c r="BX38" s="11">
        <v>7</v>
      </c>
      <c r="BY38" s="11" t="s">
        <v>32</v>
      </c>
      <c r="BZ38" s="11">
        <v>108</v>
      </c>
      <c r="CA38" s="11">
        <v>17</v>
      </c>
      <c r="CB38" s="11">
        <v>88</v>
      </c>
      <c r="CC38" s="11" t="s">
        <v>32</v>
      </c>
      <c r="CD38" s="11">
        <v>3</v>
      </c>
      <c r="CE38" s="11">
        <v>15</v>
      </c>
      <c r="CF38" s="11">
        <v>21</v>
      </c>
      <c r="CG38" s="11">
        <v>21</v>
      </c>
      <c r="CH38" s="11">
        <v>21</v>
      </c>
      <c r="CI38" s="11" t="s">
        <v>32</v>
      </c>
      <c r="CJ38" s="11" t="s">
        <v>32</v>
      </c>
      <c r="CK38" s="11" t="s">
        <v>32</v>
      </c>
      <c r="CL38" s="11">
        <v>3103</v>
      </c>
      <c r="CM38" s="11">
        <v>3078</v>
      </c>
      <c r="CN38" s="11">
        <v>201</v>
      </c>
      <c r="CO38" s="11" t="s">
        <v>32</v>
      </c>
      <c r="CP38" s="11">
        <v>178</v>
      </c>
      <c r="CQ38" s="11">
        <v>23</v>
      </c>
      <c r="CR38" s="11" t="s">
        <v>32</v>
      </c>
      <c r="CS38" s="11" t="s">
        <v>32</v>
      </c>
      <c r="CT38" s="11" t="s">
        <v>32</v>
      </c>
      <c r="CU38" s="11" t="s">
        <v>32</v>
      </c>
      <c r="CV38" s="11">
        <v>2281</v>
      </c>
      <c r="CW38" s="11">
        <v>1747</v>
      </c>
      <c r="CX38" s="11">
        <v>41</v>
      </c>
      <c r="CY38" s="11">
        <v>68</v>
      </c>
      <c r="CZ38" s="11">
        <v>326</v>
      </c>
      <c r="DA38" s="11">
        <v>20</v>
      </c>
      <c r="DB38" s="11" t="s">
        <v>32</v>
      </c>
      <c r="DC38" s="11">
        <v>39</v>
      </c>
      <c r="DD38" s="11">
        <v>40</v>
      </c>
      <c r="DE38" s="11">
        <v>596</v>
      </c>
      <c r="DF38" s="11">
        <v>25</v>
      </c>
      <c r="DG38" s="11" t="s">
        <v>32</v>
      </c>
      <c r="DH38" s="11">
        <v>13</v>
      </c>
      <c r="DI38" s="11">
        <v>60</v>
      </c>
      <c r="DJ38" s="11">
        <v>306</v>
      </c>
      <c r="DK38" s="11">
        <v>49</v>
      </c>
      <c r="DL38" s="11" t="s">
        <v>32</v>
      </c>
      <c r="DM38" s="11">
        <v>43</v>
      </c>
      <c r="DN38" s="11">
        <v>59</v>
      </c>
      <c r="DO38" s="11">
        <v>41</v>
      </c>
      <c r="DP38" s="11">
        <v>25</v>
      </c>
      <c r="DQ38" s="11">
        <v>25</v>
      </c>
      <c r="DR38" s="11" t="s">
        <v>32</v>
      </c>
    </row>
    <row r="39" spans="1:122" x14ac:dyDescent="0.2">
      <c r="A39" s="13" t="s">
        <v>10</v>
      </c>
      <c r="B39" s="11">
        <v>8708</v>
      </c>
      <c r="C39" s="11">
        <v>1846</v>
      </c>
      <c r="D39" s="13">
        <v>200</v>
      </c>
      <c r="E39" s="13">
        <v>109</v>
      </c>
      <c r="F39" s="13">
        <v>75</v>
      </c>
      <c r="G39" s="13" t="s">
        <v>32</v>
      </c>
      <c r="H39" s="13">
        <v>91</v>
      </c>
      <c r="I39" s="13">
        <v>112</v>
      </c>
      <c r="J39" s="13">
        <v>10</v>
      </c>
      <c r="K39" s="13">
        <v>10</v>
      </c>
      <c r="L39" s="13">
        <v>84</v>
      </c>
      <c r="M39" s="13" t="s">
        <v>32</v>
      </c>
      <c r="N39" s="13">
        <v>8</v>
      </c>
      <c r="O39" s="13">
        <v>513</v>
      </c>
      <c r="P39" s="13">
        <v>335</v>
      </c>
      <c r="Q39" s="13">
        <v>71</v>
      </c>
      <c r="R39" s="13" t="s">
        <v>32</v>
      </c>
      <c r="S39" s="13">
        <v>107</v>
      </c>
      <c r="T39" s="13" t="s">
        <v>32</v>
      </c>
      <c r="U39" s="11">
        <v>1021</v>
      </c>
      <c r="V39" s="13">
        <v>12</v>
      </c>
      <c r="W39" s="13">
        <v>18</v>
      </c>
      <c r="X39" s="13">
        <v>193</v>
      </c>
      <c r="Y39" s="13">
        <v>286</v>
      </c>
      <c r="Z39" s="13">
        <v>105</v>
      </c>
      <c r="AA39" s="13">
        <v>25</v>
      </c>
      <c r="AB39" s="13">
        <v>27</v>
      </c>
      <c r="AC39" s="13">
        <v>134</v>
      </c>
      <c r="AD39" s="13">
        <v>221</v>
      </c>
      <c r="AE39" s="13" t="s">
        <v>32</v>
      </c>
      <c r="AF39" s="11">
        <v>4009</v>
      </c>
      <c r="AG39" s="11">
        <v>404</v>
      </c>
      <c r="AH39" s="11">
        <v>94</v>
      </c>
      <c r="AI39" s="11">
        <v>73</v>
      </c>
      <c r="AJ39" s="11">
        <v>21</v>
      </c>
      <c r="AK39" s="11" t="s">
        <v>32</v>
      </c>
      <c r="AL39" s="11">
        <v>52</v>
      </c>
      <c r="AM39" s="11">
        <v>258</v>
      </c>
      <c r="AN39" s="11" t="s">
        <v>32</v>
      </c>
      <c r="AO39" s="11">
        <v>1230</v>
      </c>
      <c r="AP39" s="11" t="s">
        <v>32</v>
      </c>
      <c r="AQ39" s="11" t="s">
        <v>32</v>
      </c>
      <c r="AR39" s="11">
        <v>255</v>
      </c>
      <c r="AS39" s="11">
        <v>37</v>
      </c>
      <c r="AT39" s="11">
        <v>243</v>
      </c>
      <c r="AU39" s="11">
        <v>695</v>
      </c>
      <c r="AV39" s="11">
        <v>1871</v>
      </c>
      <c r="AW39" s="11">
        <v>12</v>
      </c>
      <c r="AX39" s="11">
        <v>3</v>
      </c>
      <c r="AY39" s="11" t="s">
        <v>32</v>
      </c>
      <c r="AZ39" s="11">
        <v>91</v>
      </c>
      <c r="BA39" s="11">
        <v>1241</v>
      </c>
      <c r="BB39" s="11">
        <v>235</v>
      </c>
      <c r="BC39" s="11">
        <v>208</v>
      </c>
      <c r="BD39" s="11">
        <v>81</v>
      </c>
      <c r="BE39" s="11">
        <v>492</v>
      </c>
      <c r="BF39" s="11">
        <v>162</v>
      </c>
      <c r="BG39" s="11">
        <v>5</v>
      </c>
      <c r="BH39" s="11">
        <v>5</v>
      </c>
      <c r="BI39" s="11">
        <v>110</v>
      </c>
      <c r="BJ39" s="11">
        <v>158</v>
      </c>
      <c r="BK39" s="11">
        <v>47</v>
      </c>
      <c r="BL39" s="11" t="s">
        <v>32</v>
      </c>
      <c r="BM39" s="11">
        <v>5</v>
      </c>
      <c r="BN39" s="11">
        <v>12</v>
      </c>
      <c r="BO39" s="11">
        <v>236</v>
      </c>
      <c r="BP39" s="11">
        <v>8</v>
      </c>
      <c r="BQ39" s="11" t="s">
        <v>32</v>
      </c>
      <c r="BR39" s="11">
        <v>8</v>
      </c>
      <c r="BS39" s="11" t="s">
        <v>32</v>
      </c>
      <c r="BT39" s="11">
        <v>76</v>
      </c>
      <c r="BU39" s="11">
        <v>33</v>
      </c>
      <c r="BV39" s="11">
        <v>43</v>
      </c>
      <c r="BW39" s="11">
        <v>15</v>
      </c>
      <c r="BX39" s="11">
        <v>15</v>
      </c>
      <c r="BY39" s="11" t="s">
        <v>32</v>
      </c>
      <c r="BZ39" s="11">
        <v>110</v>
      </c>
      <c r="CA39" s="11">
        <v>17</v>
      </c>
      <c r="CB39" s="11">
        <v>88</v>
      </c>
      <c r="CC39" s="11" t="s">
        <v>32</v>
      </c>
      <c r="CD39" s="11">
        <v>5</v>
      </c>
      <c r="CE39" s="11">
        <v>27</v>
      </c>
      <c r="CF39" s="11">
        <v>20</v>
      </c>
      <c r="CG39" s="11">
        <v>20</v>
      </c>
      <c r="CH39" s="11">
        <v>20</v>
      </c>
      <c r="CI39" s="11" t="s">
        <v>32</v>
      </c>
      <c r="CJ39" s="11" t="s">
        <v>32</v>
      </c>
      <c r="CK39" s="11" t="s">
        <v>32</v>
      </c>
      <c r="CL39" s="11">
        <v>2597</v>
      </c>
      <c r="CM39" s="11">
        <v>2582</v>
      </c>
      <c r="CN39" s="11">
        <v>114</v>
      </c>
      <c r="CO39" s="11" t="s">
        <v>32</v>
      </c>
      <c r="CP39" s="11">
        <v>94</v>
      </c>
      <c r="CQ39" s="11">
        <v>20</v>
      </c>
      <c r="CR39" s="11" t="s">
        <v>32</v>
      </c>
      <c r="CS39" s="11" t="s">
        <v>32</v>
      </c>
      <c r="CT39" s="11" t="s">
        <v>32</v>
      </c>
      <c r="CU39" s="11" t="s">
        <v>32</v>
      </c>
      <c r="CV39" s="11">
        <v>1994</v>
      </c>
      <c r="CW39" s="11">
        <v>1522</v>
      </c>
      <c r="CX39" s="11">
        <v>31</v>
      </c>
      <c r="CY39" s="11">
        <v>42</v>
      </c>
      <c r="CZ39" s="11">
        <v>264</v>
      </c>
      <c r="DA39" s="11" t="s">
        <v>32</v>
      </c>
      <c r="DB39" s="11" t="s">
        <v>32</v>
      </c>
      <c r="DC39" s="11">
        <v>33</v>
      </c>
      <c r="DD39" s="11">
        <v>102</v>
      </c>
      <c r="DE39" s="11">
        <v>474</v>
      </c>
      <c r="DF39" s="11">
        <v>21</v>
      </c>
      <c r="DG39" s="11" t="s">
        <v>32</v>
      </c>
      <c r="DH39" s="11">
        <v>47</v>
      </c>
      <c r="DI39" s="11">
        <v>44</v>
      </c>
      <c r="DJ39" s="11">
        <v>149</v>
      </c>
      <c r="DK39" s="11">
        <v>43</v>
      </c>
      <c r="DL39" s="11" t="s">
        <v>32</v>
      </c>
      <c r="DM39" s="11">
        <v>40</v>
      </c>
      <c r="DN39" s="11">
        <v>92</v>
      </c>
      <c r="DO39" s="11">
        <v>38</v>
      </c>
      <c r="DP39" s="11">
        <v>15</v>
      </c>
      <c r="DQ39" s="11">
        <v>15</v>
      </c>
      <c r="DR39" s="11" t="s">
        <v>32</v>
      </c>
    </row>
    <row r="40" spans="1:122" x14ac:dyDescent="0.2">
      <c r="A40" s="13"/>
      <c r="B40" s="11"/>
      <c r="C40" s="11"/>
      <c r="D40" s="13"/>
      <c r="E40" s="13"/>
      <c r="F40" s="13"/>
      <c r="G40" s="13"/>
      <c r="H40" s="13"/>
      <c r="I40" s="13"/>
      <c r="J40" s="13"/>
      <c r="K40" s="13"/>
      <c r="L40" s="13"/>
      <c r="M40" s="13"/>
      <c r="N40" s="13"/>
      <c r="O40" s="13"/>
      <c r="P40" s="13"/>
      <c r="Q40" s="13"/>
      <c r="R40" s="13"/>
      <c r="S40" s="13"/>
      <c r="T40" s="13"/>
      <c r="U40" s="11"/>
      <c r="V40" s="13"/>
      <c r="W40" s="13"/>
      <c r="X40" s="13"/>
      <c r="Y40" s="13"/>
      <c r="Z40" s="13"/>
      <c r="AA40" s="13"/>
      <c r="AB40" s="13"/>
      <c r="AC40" s="13"/>
      <c r="AD40" s="13"/>
      <c r="AE40" s="13"/>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row>
    <row r="41" spans="1:122" x14ac:dyDescent="0.2">
      <c r="A41" s="13" t="s">
        <v>304</v>
      </c>
      <c r="B41" s="11"/>
      <c r="C41" s="11"/>
      <c r="D41" s="13"/>
      <c r="E41" s="13"/>
      <c r="F41" s="13"/>
      <c r="G41" s="13"/>
      <c r="H41" s="13"/>
      <c r="I41" s="13"/>
      <c r="J41" s="13"/>
      <c r="K41" s="13"/>
      <c r="L41" s="13"/>
      <c r="M41" s="13"/>
      <c r="N41" s="13"/>
      <c r="O41" s="13"/>
      <c r="P41" s="13"/>
      <c r="Q41" s="13"/>
      <c r="R41" s="13"/>
      <c r="S41" s="13"/>
      <c r="T41" s="13"/>
      <c r="U41" s="11"/>
      <c r="V41" s="13"/>
      <c r="W41" s="13"/>
      <c r="X41" s="13"/>
      <c r="Y41" s="13"/>
      <c r="Z41" s="13"/>
      <c r="AA41" s="13"/>
      <c r="AB41" s="13"/>
      <c r="AC41" s="13"/>
      <c r="AD41" s="13"/>
      <c r="AE41" s="13"/>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row>
    <row r="42" spans="1:122" x14ac:dyDescent="0.2">
      <c r="A42" s="13">
        <v>2000</v>
      </c>
      <c r="B42" s="11">
        <v>4613</v>
      </c>
      <c r="C42" s="11">
        <v>1144</v>
      </c>
      <c r="D42" s="13">
        <v>217</v>
      </c>
      <c r="E42" s="13">
        <v>88</v>
      </c>
      <c r="F42" s="13">
        <v>122</v>
      </c>
      <c r="G42" s="13">
        <v>7</v>
      </c>
      <c r="H42" s="13" t="s">
        <v>32</v>
      </c>
      <c r="I42" s="13">
        <v>347</v>
      </c>
      <c r="J42" s="13">
        <v>26</v>
      </c>
      <c r="K42" s="13">
        <v>32</v>
      </c>
      <c r="L42" s="13">
        <v>272</v>
      </c>
      <c r="M42" s="13" t="s">
        <v>32</v>
      </c>
      <c r="N42" s="13">
        <v>17</v>
      </c>
      <c r="O42" s="13">
        <v>57</v>
      </c>
      <c r="P42" s="13">
        <v>6</v>
      </c>
      <c r="Q42" s="13">
        <v>27</v>
      </c>
      <c r="R42" s="13" t="s">
        <v>32</v>
      </c>
      <c r="S42" s="13">
        <v>24</v>
      </c>
      <c r="T42" s="13" t="s">
        <v>32</v>
      </c>
      <c r="U42" s="11">
        <v>523</v>
      </c>
      <c r="V42" s="13">
        <v>7</v>
      </c>
      <c r="W42" s="13">
        <v>51</v>
      </c>
      <c r="X42" s="13">
        <v>85</v>
      </c>
      <c r="Y42" s="13">
        <v>73</v>
      </c>
      <c r="Z42" s="13">
        <v>12</v>
      </c>
      <c r="AA42" s="13">
        <v>9</v>
      </c>
      <c r="AB42" s="13">
        <v>20</v>
      </c>
      <c r="AC42" s="13">
        <v>246</v>
      </c>
      <c r="AD42" s="13">
        <v>20</v>
      </c>
      <c r="AE42" s="13" t="s">
        <v>32</v>
      </c>
      <c r="AF42" s="11">
        <v>728</v>
      </c>
      <c r="AG42" s="11">
        <v>175</v>
      </c>
      <c r="AH42" s="11">
        <v>47</v>
      </c>
      <c r="AI42" s="11">
        <v>18</v>
      </c>
      <c r="AJ42" s="11">
        <v>22</v>
      </c>
      <c r="AK42" s="11">
        <v>7</v>
      </c>
      <c r="AL42" s="11">
        <v>40</v>
      </c>
      <c r="AM42" s="11">
        <v>88</v>
      </c>
      <c r="AN42" s="11" t="s">
        <v>32</v>
      </c>
      <c r="AO42" s="11">
        <v>109</v>
      </c>
      <c r="AP42" s="11" t="s">
        <v>32</v>
      </c>
      <c r="AQ42" s="11" t="s">
        <v>32</v>
      </c>
      <c r="AR42" s="11">
        <v>78</v>
      </c>
      <c r="AS42" s="11">
        <v>8</v>
      </c>
      <c r="AT42" s="11">
        <v>23</v>
      </c>
      <c r="AU42" s="11" t="s">
        <v>32</v>
      </c>
      <c r="AV42" s="11">
        <v>408</v>
      </c>
      <c r="AW42" s="11" t="s">
        <v>32</v>
      </c>
      <c r="AX42" s="11" t="s">
        <v>32</v>
      </c>
      <c r="AY42" s="11" t="s">
        <v>32</v>
      </c>
      <c r="AZ42" s="11" t="s">
        <v>32</v>
      </c>
      <c r="BA42" s="11">
        <v>309</v>
      </c>
      <c r="BB42" s="11">
        <v>78</v>
      </c>
      <c r="BC42" s="11">
        <v>21</v>
      </c>
      <c r="BD42" s="11" t="s">
        <v>32</v>
      </c>
      <c r="BE42" s="11">
        <v>14</v>
      </c>
      <c r="BF42" s="11">
        <v>6</v>
      </c>
      <c r="BG42" s="11" t="s">
        <v>32</v>
      </c>
      <c r="BH42" s="11">
        <v>8</v>
      </c>
      <c r="BI42" s="11" t="s">
        <v>32</v>
      </c>
      <c r="BJ42" s="11" t="s">
        <v>32</v>
      </c>
      <c r="BK42" s="11" t="s">
        <v>32</v>
      </c>
      <c r="BL42" s="11" t="s">
        <v>32</v>
      </c>
      <c r="BM42" s="11" t="s">
        <v>32</v>
      </c>
      <c r="BN42" s="11">
        <v>22</v>
      </c>
      <c r="BO42" s="11">
        <v>50</v>
      </c>
      <c r="BP42" s="11">
        <v>14</v>
      </c>
      <c r="BQ42" s="11" t="s">
        <v>32</v>
      </c>
      <c r="BR42" s="11">
        <v>14</v>
      </c>
      <c r="BS42" s="11" t="s">
        <v>32</v>
      </c>
      <c r="BT42" s="11">
        <v>20</v>
      </c>
      <c r="BU42" s="11" t="s">
        <v>32</v>
      </c>
      <c r="BV42" s="11">
        <v>20</v>
      </c>
      <c r="BW42" s="11" t="s">
        <v>32</v>
      </c>
      <c r="BX42" s="11" t="s">
        <v>32</v>
      </c>
      <c r="BY42" s="11" t="s">
        <v>32</v>
      </c>
      <c r="BZ42" s="11">
        <v>8</v>
      </c>
      <c r="CA42" s="11" t="s">
        <v>32</v>
      </c>
      <c r="CB42" s="11">
        <v>8</v>
      </c>
      <c r="CC42" s="11" t="s">
        <v>32</v>
      </c>
      <c r="CD42" s="11" t="s">
        <v>32</v>
      </c>
      <c r="CE42" s="11">
        <v>8</v>
      </c>
      <c r="CF42" s="11">
        <v>9</v>
      </c>
      <c r="CG42" s="11">
        <v>9</v>
      </c>
      <c r="CH42" s="11">
        <v>9</v>
      </c>
      <c r="CI42" s="11" t="s">
        <v>32</v>
      </c>
      <c r="CJ42" s="11" t="s">
        <v>32</v>
      </c>
      <c r="CK42" s="11" t="s">
        <v>32</v>
      </c>
      <c r="CL42" s="11">
        <v>2682</v>
      </c>
      <c r="CM42" s="11">
        <v>2602</v>
      </c>
      <c r="CN42" s="11">
        <v>165</v>
      </c>
      <c r="CO42" s="11" t="s">
        <v>32</v>
      </c>
      <c r="CP42" s="11">
        <v>140</v>
      </c>
      <c r="CQ42" s="11">
        <v>12</v>
      </c>
      <c r="CR42" s="11">
        <v>13</v>
      </c>
      <c r="CS42" s="11" t="s">
        <v>32</v>
      </c>
      <c r="CT42" s="11" t="s">
        <v>32</v>
      </c>
      <c r="CU42" s="11" t="s">
        <v>32</v>
      </c>
      <c r="CV42" s="11">
        <v>2123</v>
      </c>
      <c r="CW42" s="11">
        <v>1895</v>
      </c>
      <c r="CX42" s="11" t="s">
        <v>32</v>
      </c>
      <c r="CY42" s="11">
        <v>8</v>
      </c>
      <c r="CZ42" s="11">
        <v>175</v>
      </c>
      <c r="DA42" s="11">
        <v>45</v>
      </c>
      <c r="DB42" s="11" t="s">
        <v>32</v>
      </c>
      <c r="DC42" s="11" t="s">
        <v>32</v>
      </c>
      <c r="DD42" s="11" t="s">
        <v>32</v>
      </c>
      <c r="DE42" s="11">
        <v>314</v>
      </c>
      <c r="DF42" s="11">
        <v>23</v>
      </c>
      <c r="DG42" s="11" t="s">
        <v>32</v>
      </c>
      <c r="DH42" s="11">
        <v>39</v>
      </c>
      <c r="DI42" s="11" t="s">
        <v>32</v>
      </c>
      <c r="DJ42" s="11">
        <v>144</v>
      </c>
      <c r="DK42" s="11">
        <v>42</v>
      </c>
      <c r="DL42" s="11" t="s">
        <v>32</v>
      </c>
      <c r="DM42" s="11">
        <v>40</v>
      </c>
      <c r="DN42" s="11">
        <v>20</v>
      </c>
      <c r="DO42" s="11">
        <v>6</v>
      </c>
      <c r="DP42" s="11">
        <v>80</v>
      </c>
      <c r="DQ42" s="11">
        <v>80</v>
      </c>
      <c r="DR42" s="11" t="s">
        <v>32</v>
      </c>
    </row>
    <row r="43" spans="1:122" x14ac:dyDescent="0.2">
      <c r="A43" s="13" t="s">
        <v>2</v>
      </c>
      <c r="B43" s="11">
        <v>3815</v>
      </c>
      <c r="C43" s="11">
        <v>1110</v>
      </c>
      <c r="D43" s="13">
        <v>215</v>
      </c>
      <c r="E43" s="13">
        <v>143</v>
      </c>
      <c r="F43" s="13">
        <v>63</v>
      </c>
      <c r="G43" s="13" t="s">
        <v>32</v>
      </c>
      <c r="H43" s="13">
        <v>9</v>
      </c>
      <c r="I43" s="13">
        <v>356</v>
      </c>
      <c r="J43" s="13">
        <v>58</v>
      </c>
      <c r="K43" s="13">
        <v>26</v>
      </c>
      <c r="L43" s="13">
        <v>240</v>
      </c>
      <c r="M43" s="13">
        <v>12</v>
      </c>
      <c r="N43" s="13">
        <v>20</v>
      </c>
      <c r="O43" s="13">
        <v>57</v>
      </c>
      <c r="P43" s="13">
        <v>39</v>
      </c>
      <c r="Q43" s="13">
        <v>14</v>
      </c>
      <c r="R43" s="13" t="s">
        <v>32</v>
      </c>
      <c r="S43" s="13">
        <v>4</v>
      </c>
      <c r="T43" s="13" t="s">
        <v>32</v>
      </c>
      <c r="U43" s="11">
        <v>482</v>
      </c>
      <c r="V43" s="13">
        <v>53</v>
      </c>
      <c r="W43" s="13">
        <v>24</v>
      </c>
      <c r="X43" s="13">
        <v>98</v>
      </c>
      <c r="Y43" s="13">
        <v>68</v>
      </c>
      <c r="Z43" s="13">
        <v>5</v>
      </c>
      <c r="AA43" s="13">
        <v>11</v>
      </c>
      <c r="AB43" s="13">
        <v>25</v>
      </c>
      <c r="AC43" s="13">
        <v>67</v>
      </c>
      <c r="AD43" s="13">
        <v>131</v>
      </c>
      <c r="AE43" s="13" t="s">
        <v>32</v>
      </c>
      <c r="AF43" s="11">
        <v>875</v>
      </c>
      <c r="AG43" s="11">
        <v>280</v>
      </c>
      <c r="AH43" s="11">
        <v>78</v>
      </c>
      <c r="AI43" s="11">
        <v>5</v>
      </c>
      <c r="AJ43" s="11">
        <v>52</v>
      </c>
      <c r="AK43" s="11">
        <v>21</v>
      </c>
      <c r="AL43" s="11">
        <v>11</v>
      </c>
      <c r="AM43" s="11">
        <v>191</v>
      </c>
      <c r="AN43" s="11" t="s">
        <v>32</v>
      </c>
      <c r="AO43" s="11">
        <v>98</v>
      </c>
      <c r="AP43" s="11" t="s">
        <v>32</v>
      </c>
      <c r="AQ43" s="11" t="s">
        <v>32</v>
      </c>
      <c r="AR43" s="11">
        <v>74</v>
      </c>
      <c r="AS43" s="11">
        <v>15</v>
      </c>
      <c r="AT43" s="11">
        <v>9</v>
      </c>
      <c r="AU43" s="11" t="s">
        <v>32</v>
      </c>
      <c r="AV43" s="11">
        <v>442</v>
      </c>
      <c r="AW43" s="11" t="s">
        <v>32</v>
      </c>
      <c r="AX43" s="11" t="s">
        <v>32</v>
      </c>
      <c r="AY43" s="11" t="s">
        <v>32</v>
      </c>
      <c r="AZ43" s="11" t="s">
        <v>32</v>
      </c>
      <c r="BA43" s="11">
        <v>380</v>
      </c>
      <c r="BB43" s="11">
        <v>14</v>
      </c>
      <c r="BC43" s="11">
        <v>48</v>
      </c>
      <c r="BD43" s="11" t="s">
        <v>32</v>
      </c>
      <c r="BE43" s="11">
        <v>55</v>
      </c>
      <c r="BF43" s="11" t="s">
        <v>32</v>
      </c>
      <c r="BG43" s="11">
        <v>55</v>
      </c>
      <c r="BH43" s="11" t="s">
        <v>32</v>
      </c>
      <c r="BI43" s="11" t="s">
        <v>32</v>
      </c>
      <c r="BJ43" s="11" t="s">
        <v>32</v>
      </c>
      <c r="BK43" s="11" t="s">
        <v>32</v>
      </c>
      <c r="BL43" s="11" t="s">
        <v>32</v>
      </c>
      <c r="BM43" s="11" t="s">
        <v>32</v>
      </c>
      <c r="BN43" s="11" t="s">
        <v>32</v>
      </c>
      <c r="BO43" s="11">
        <v>13</v>
      </c>
      <c r="BP43" s="11" t="s">
        <v>32</v>
      </c>
      <c r="BQ43" s="11" t="s">
        <v>32</v>
      </c>
      <c r="BR43" s="11" t="s">
        <v>32</v>
      </c>
      <c r="BS43" s="11" t="s">
        <v>32</v>
      </c>
      <c r="BT43" s="11">
        <v>7</v>
      </c>
      <c r="BU43" s="11">
        <v>7</v>
      </c>
      <c r="BV43" s="11" t="s">
        <v>32</v>
      </c>
      <c r="BW43" s="11">
        <v>6</v>
      </c>
      <c r="BX43" s="11">
        <v>6</v>
      </c>
      <c r="BY43" s="11" t="s">
        <v>32</v>
      </c>
      <c r="BZ43" s="11" t="s">
        <v>32</v>
      </c>
      <c r="CA43" s="11" t="s">
        <v>32</v>
      </c>
      <c r="CB43" s="11" t="s">
        <v>32</v>
      </c>
      <c r="CC43" s="11" t="s">
        <v>32</v>
      </c>
      <c r="CD43" s="11" t="s">
        <v>32</v>
      </c>
      <c r="CE43" s="11" t="s">
        <v>32</v>
      </c>
      <c r="CF43" s="11">
        <v>55</v>
      </c>
      <c r="CG43" s="11">
        <v>55</v>
      </c>
      <c r="CH43" s="11">
        <v>55</v>
      </c>
      <c r="CI43" s="11" t="s">
        <v>32</v>
      </c>
      <c r="CJ43" s="11" t="s">
        <v>32</v>
      </c>
      <c r="CK43" s="11" t="s">
        <v>32</v>
      </c>
      <c r="CL43" s="11">
        <v>1762</v>
      </c>
      <c r="CM43" s="11">
        <v>1692</v>
      </c>
      <c r="CN43" s="11">
        <v>84</v>
      </c>
      <c r="CO43" s="11" t="s">
        <v>32</v>
      </c>
      <c r="CP43" s="11">
        <v>51</v>
      </c>
      <c r="CQ43" s="11">
        <v>21</v>
      </c>
      <c r="CR43" s="11" t="s">
        <v>32</v>
      </c>
      <c r="CS43" s="11" t="s">
        <v>32</v>
      </c>
      <c r="CT43" s="11">
        <v>12</v>
      </c>
      <c r="CU43" s="11" t="s">
        <v>32</v>
      </c>
      <c r="CV43" s="11">
        <v>1265</v>
      </c>
      <c r="CW43" s="11">
        <v>964</v>
      </c>
      <c r="CX43" s="11">
        <v>12</v>
      </c>
      <c r="CY43" s="11">
        <v>7</v>
      </c>
      <c r="CZ43" s="11">
        <v>239</v>
      </c>
      <c r="DA43" s="11">
        <v>41</v>
      </c>
      <c r="DB43" s="11" t="s">
        <v>32</v>
      </c>
      <c r="DC43" s="11">
        <v>2</v>
      </c>
      <c r="DD43" s="11" t="s">
        <v>32</v>
      </c>
      <c r="DE43" s="11">
        <v>343</v>
      </c>
      <c r="DF43" s="11">
        <v>15</v>
      </c>
      <c r="DG43" s="11" t="s">
        <v>32</v>
      </c>
      <c r="DH43" s="11">
        <v>37</v>
      </c>
      <c r="DI43" s="11" t="s">
        <v>32</v>
      </c>
      <c r="DJ43" s="11">
        <v>68</v>
      </c>
      <c r="DK43" s="11">
        <v>127</v>
      </c>
      <c r="DL43" s="11" t="s">
        <v>32</v>
      </c>
      <c r="DM43" s="11">
        <v>76</v>
      </c>
      <c r="DN43" s="11">
        <v>20</v>
      </c>
      <c r="DO43" s="11" t="s">
        <v>32</v>
      </c>
      <c r="DP43" s="11">
        <v>70</v>
      </c>
      <c r="DQ43" s="11">
        <v>70</v>
      </c>
      <c r="DR43" s="11" t="s">
        <v>32</v>
      </c>
    </row>
    <row r="44" spans="1:122" x14ac:dyDescent="0.2">
      <c r="A44" s="13" t="s">
        <v>6</v>
      </c>
      <c r="B44" s="11">
        <v>3676</v>
      </c>
      <c r="C44" s="11">
        <v>1064</v>
      </c>
      <c r="D44" s="13">
        <v>232</v>
      </c>
      <c r="E44" s="13">
        <v>151</v>
      </c>
      <c r="F44" s="13">
        <v>59</v>
      </c>
      <c r="G44" s="13">
        <v>10</v>
      </c>
      <c r="H44" s="13">
        <v>12</v>
      </c>
      <c r="I44" s="13">
        <v>303</v>
      </c>
      <c r="J44" s="13">
        <v>9</v>
      </c>
      <c r="K44" s="13">
        <v>161</v>
      </c>
      <c r="L44" s="13">
        <v>127</v>
      </c>
      <c r="M44" s="13">
        <v>6</v>
      </c>
      <c r="N44" s="13" t="s">
        <v>32</v>
      </c>
      <c r="O44" s="13">
        <v>58</v>
      </c>
      <c r="P44" s="13">
        <v>26</v>
      </c>
      <c r="Q44" s="13">
        <v>21</v>
      </c>
      <c r="R44" s="13" t="s">
        <v>32</v>
      </c>
      <c r="S44" s="13">
        <v>11</v>
      </c>
      <c r="T44" s="13" t="s">
        <v>32</v>
      </c>
      <c r="U44" s="11">
        <v>471</v>
      </c>
      <c r="V44" s="13">
        <v>6</v>
      </c>
      <c r="W44" s="13">
        <v>10</v>
      </c>
      <c r="X44" s="13">
        <v>97</v>
      </c>
      <c r="Y44" s="13">
        <v>80</v>
      </c>
      <c r="Z44" s="13">
        <v>73</v>
      </c>
      <c r="AA44" s="13">
        <v>12</v>
      </c>
      <c r="AB44" s="13">
        <v>28</v>
      </c>
      <c r="AC44" s="13">
        <v>30</v>
      </c>
      <c r="AD44" s="13">
        <v>135</v>
      </c>
      <c r="AE44" s="13" t="s">
        <v>32</v>
      </c>
      <c r="AF44" s="11">
        <v>969</v>
      </c>
      <c r="AG44" s="11">
        <v>202</v>
      </c>
      <c r="AH44" s="11">
        <v>152</v>
      </c>
      <c r="AI44" s="11">
        <v>91</v>
      </c>
      <c r="AJ44" s="11">
        <v>8</v>
      </c>
      <c r="AK44" s="11">
        <v>53</v>
      </c>
      <c r="AL44" s="11">
        <v>5</v>
      </c>
      <c r="AM44" s="11">
        <v>45</v>
      </c>
      <c r="AN44" s="11" t="s">
        <v>32</v>
      </c>
      <c r="AO44" s="11">
        <v>278</v>
      </c>
      <c r="AP44" s="11" t="s">
        <v>32</v>
      </c>
      <c r="AQ44" s="11">
        <v>32</v>
      </c>
      <c r="AR44" s="11">
        <v>218</v>
      </c>
      <c r="AS44" s="11">
        <v>17</v>
      </c>
      <c r="AT44" s="11" t="s">
        <v>32</v>
      </c>
      <c r="AU44" s="11">
        <v>11</v>
      </c>
      <c r="AV44" s="11">
        <v>452</v>
      </c>
      <c r="AW44" s="11" t="s">
        <v>32</v>
      </c>
      <c r="AX44" s="11">
        <v>4</v>
      </c>
      <c r="AY44" s="11">
        <v>9</v>
      </c>
      <c r="AZ44" s="11">
        <v>6</v>
      </c>
      <c r="BA44" s="11">
        <v>334</v>
      </c>
      <c r="BB44" s="11">
        <v>37</v>
      </c>
      <c r="BC44" s="11">
        <v>62</v>
      </c>
      <c r="BD44" s="11" t="s">
        <v>32</v>
      </c>
      <c r="BE44" s="11">
        <v>37</v>
      </c>
      <c r="BF44" s="11" t="s">
        <v>32</v>
      </c>
      <c r="BG44" s="11">
        <v>37</v>
      </c>
      <c r="BH44" s="11" t="s">
        <v>32</v>
      </c>
      <c r="BI44" s="11" t="s">
        <v>32</v>
      </c>
      <c r="BJ44" s="11" t="s">
        <v>32</v>
      </c>
      <c r="BK44" s="11" t="s">
        <v>32</v>
      </c>
      <c r="BL44" s="11" t="s">
        <v>32</v>
      </c>
      <c r="BM44" s="11" t="s">
        <v>32</v>
      </c>
      <c r="BN44" s="11" t="s">
        <v>32</v>
      </c>
      <c r="BO44" s="11">
        <v>103</v>
      </c>
      <c r="BP44" s="11">
        <v>30</v>
      </c>
      <c r="BQ44" s="11">
        <v>13</v>
      </c>
      <c r="BR44" s="11">
        <v>17</v>
      </c>
      <c r="BS44" s="11" t="s">
        <v>32</v>
      </c>
      <c r="BT44" s="11">
        <v>12</v>
      </c>
      <c r="BU44" s="11">
        <v>12</v>
      </c>
      <c r="BV44" s="11" t="s">
        <v>32</v>
      </c>
      <c r="BW44" s="11">
        <v>14</v>
      </c>
      <c r="BX44" s="11">
        <v>14</v>
      </c>
      <c r="BY44" s="11" t="s">
        <v>32</v>
      </c>
      <c r="BZ44" s="11">
        <v>47</v>
      </c>
      <c r="CA44" s="11" t="s">
        <v>32</v>
      </c>
      <c r="CB44" s="11">
        <v>41</v>
      </c>
      <c r="CC44" s="11" t="s">
        <v>32</v>
      </c>
      <c r="CD44" s="11">
        <v>6</v>
      </c>
      <c r="CE44" s="11" t="s">
        <v>32</v>
      </c>
      <c r="CF44" s="11">
        <v>24</v>
      </c>
      <c r="CG44" s="11">
        <v>24</v>
      </c>
      <c r="CH44" s="11">
        <v>24</v>
      </c>
      <c r="CI44" s="11" t="s">
        <v>32</v>
      </c>
      <c r="CJ44" s="11" t="s">
        <v>32</v>
      </c>
      <c r="CK44" s="11" t="s">
        <v>32</v>
      </c>
      <c r="CL44" s="11">
        <v>1516</v>
      </c>
      <c r="CM44" s="11">
        <v>1406</v>
      </c>
      <c r="CN44" s="11">
        <v>98</v>
      </c>
      <c r="CO44" s="11" t="s">
        <v>32</v>
      </c>
      <c r="CP44" s="11">
        <v>19</v>
      </c>
      <c r="CQ44" s="11">
        <v>30</v>
      </c>
      <c r="CR44" s="11">
        <v>5</v>
      </c>
      <c r="CS44" s="11">
        <v>44</v>
      </c>
      <c r="CT44" s="11" t="s">
        <v>32</v>
      </c>
      <c r="CU44" s="11" t="s">
        <v>32</v>
      </c>
      <c r="CV44" s="11">
        <v>974</v>
      </c>
      <c r="CW44" s="11">
        <v>786</v>
      </c>
      <c r="CX44" s="11" t="s">
        <v>32</v>
      </c>
      <c r="CY44" s="11">
        <v>8</v>
      </c>
      <c r="CZ44" s="11">
        <v>171</v>
      </c>
      <c r="DA44" s="11">
        <v>9</v>
      </c>
      <c r="DB44" s="11" t="s">
        <v>32</v>
      </c>
      <c r="DC44" s="11" t="s">
        <v>32</v>
      </c>
      <c r="DD44" s="11" t="s">
        <v>32</v>
      </c>
      <c r="DE44" s="11">
        <v>334</v>
      </c>
      <c r="DF44" s="11">
        <v>26</v>
      </c>
      <c r="DG44" s="11">
        <v>12</v>
      </c>
      <c r="DH44" s="11">
        <v>41</v>
      </c>
      <c r="DI44" s="11">
        <v>11</v>
      </c>
      <c r="DJ44" s="11">
        <v>61</v>
      </c>
      <c r="DK44" s="11">
        <v>36</v>
      </c>
      <c r="DL44" s="11" t="s">
        <v>32</v>
      </c>
      <c r="DM44" s="11">
        <v>58</v>
      </c>
      <c r="DN44" s="11">
        <v>48</v>
      </c>
      <c r="DO44" s="11">
        <v>41</v>
      </c>
      <c r="DP44" s="11">
        <v>110</v>
      </c>
      <c r="DQ44" s="11">
        <v>110</v>
      </c>
      <c r="DR44" s="11" t="s">
        <v>32</v>
      </c>
    </row>
    <row r="45" spans="1:122" x14ac:dyDescent="0.2">
      <c r="A45" s="13" t="s">
        <v>7</v>
      </c>
      <c r="B45" s="11">
        <v>3915</v>
      </c>
      <c r="C45" s="11">
        <v>1022</v>
      </c>
      <c r="D45" s="13">
        <v>198</v>
      </c>
      <c r="E45" s="13">
        <v>122</v>
      </c>
      <c r="F45" s="13">
        <v>40</v>
      </c>
      <c r="G45" s="13">
        <v>28</v>
      </c>
      <c r="H45" s="13">
        <v>8</v>
      </c>
      <c r="I45" s="13">
        <v>349</v>
      </c>
      <c r="J45" s="13">
        <v>47</v>
      </c>
      <c r="K45" s="13">
        <v>138</v>
      </c>
      <c r="L45" s="13">
        <v>154</v>
      </c>
      <c r="M45" s="13">
        <v>10</v>
      </c>
      <c r="N45" s="13" t="s">
        <v>32</v>
      </c>
      <c r="O45" s="13">
        <v>23</v>
      </c>
      <c r="P45" s="13">
        <v>5</v>
      </c>
      <c r="Q45" s="13">
        <v>9</v>
      </c>
      <c r="R45" s="13" t="s">
        <v>32</v>
      </c>
      <c r="S45" s="13">
        <v>9</v>
      </c>
      <c r="T45" s="13" t="s">
        <v>32</v>
      </c>
      <c r="U45" s="11">
        <v>452</v>
      </c>
      <c r="V45" s="13">
        <v>6</v>
      </c>
      <c r="W45" s="13">
        <v>12</v>
      </c>
      <c r="X45" s="13">
        <v>87</v>
      </c>
      <c r="Y45" s="13">
        <v>75</v>
      </c>
      <c r="Z45" s="13">
        <v>80</v>
      </c>
      <c r="AA45" s="13">
        <v>7</v>
      </c>
      <c r="AB45" s="13">
        <v>31</v>
      </c>
      <c r="AC45" s="13">
        <v>16</v>
      </c>
      <c r="AD45" s="13">
        <v>138</v>
      </c>
      <c r="AE45" s="13" t="s">
        <v>32</v>
      </c>
      <c r="AF45" s="11">
        <v>1103</v>
      </c>
      <c r="AG45" s="11">
        <v>276</v>
      </c>
      <c r="AH45" s="11">
        <v>172</v>
      </c>
      <c r="AI45" s="11">
        <v>89</v>
      </c>
      <c r="AJ45" s="11">
        <v>15</v>
      </c>
      <c r="AK45" s="11">
        <v>68</v>
      </c>
      <c r="AL45" s="11">
        <v>6</v>
      </c>
      <c r="AM45" s="11">
        <v>98</v>
      </c>
      <c r="AN45" s="11" t="s">
        <v>32</v>
      </c>
      <c r="AO45" s="11">
        <v>324</v>
      </c>
      <c r="AP45" s="11" t="s">
        <v>32</v>
      </c>
      <c r="AQ45" s="11">
        <v>21</v>
      </c>
      <c r="AR45" s="11">
        <v>270</v>
      </c>
      <c r="AS45" s="11">
        <v>6</v>
      </c>
      <c r="AT45" s="11" t="s">
        <v>32</v>
      </c>
      <c r="AU45" s="11">
        <v>27</v>
      </c>
      <c r="AV45" s="11">
        <v>467</v>
      </c>
      <c r="AW45" s="11" t="s">
        <v>32</v>
      </c>
      <c r="AX45" s="11">
        <v>5</v>
      </c>
      <c r="AY45" s="11">
        <v>11</v>
      </c>
      <c r="AZ45" s="11">
        <v>7</v>
      </c>
      <c r="BA45" s="11">
        <v>388</v>
      </c>
      <c r="BB45" s="11">
        <v>22</v>
      </c>
      <c r="BC45" s="11">
        <v>34</v>
      </c>
      <c r="BD45" s="11" t="s">
        <v>32</v>
      </c>
      <c r="BE45" s="11">
        <v>36</v>
      </c>
      <c r="BF45" s="11" t="s">
        <v>32</v>
      </c>
      <c r="BG45" s="11">
        <v>27</v>
      </c>
      <c r="BH45" s="11" t="s">
        <v>32</v>
      </c>
      <c r="BI45" s="11" t="s">
        <v>32</v>
      </c>
      <c r="BJ45" s="11">
        <v>9</v>
      </c>
      <c r="BK45" s="11" t="s">
        <v>32</v>
      </c>
      <c r="BL45" s="11" t="s">
        <v>32</v>
      </c>
      <c r="BM45" s="11" t="s">
        <v>32</v>
      </c>
      <c r="BN45" s="11" t="s">
        <v>32</v>
      </c>
      <c r="BO45" s="11">
        <v>139</v>
      </c>
      <c r="BP45" s="11">
        <v>31</v>
      </c>
      <c r="BQ45" s="11">
        <v>11</v>
      </c>
      <c r="BR45" s="11">
        <v>20</v>
      </c>
      <c r="BS45" s="11" t="s">
        <v>32</v>
      </c>
      <c r="BT45" s="11">
        <v>14</v>
      </c>
      <c r="BU45" s="11">
        <v>9</v>
      </c>
      <c r="BV45" s="11">
        <v>5</v>
      </c>
      <c r="BW45" s="11">
        <v>33</v>
      </c>
      <c r="BX45" s="11">
        <v>33</v>
      </c>
      <c r="BY45" s="11" t="s">
        <v>32</v>
      </c>
      <c r="BZ45" s="11">
        <v>61</v>
      </c>
      <c r="CA45" s="11">
        <v>12</v>
      </c>
      <c r="CB45" s="11">
        <v>43</v>
      </c>
      <c r="CC45" s="11" t="s">
        <v>32</v>
      </c>
      <c r="CD45" s="11">
        <v>6</v>
      </c>
      <c r="CE45" s="11" t="s">
        <v>32</v>
      </c>
      <c r="CF45" s="11">
        <v>18</v>
      </c>
      <c r="CG45" s="11">
        <v>18</v>
      </c>
      <c r="CH45" s="11">
        <v>18</v>
      </c>
      <c r="CI45" s="11" t="s">
        <v>32</v>
      </c>
      <c r="CJ45" s="11" t="s">
        <v>32</v>
      </c>
      <c r="CK45" s="11" t="s">
        <v>32</v>
      </c>
      <c r="CL45" s="11">
        <v>1633</v>
      </c>
      <c r="CM45" s="11">
        <v>1463</v>
      </c>
      <c r="CN45" s="11">
        <v>78</v>
      </c>
      <c r="CO45" s="11" t="s">
        <v>32</v>
      </c>
      <c r="CP45" s="11">
        <v>18</v>
      </c>
      <c r="CQ45" s="11">
        <v>20</v>
      </c>
      <c r="CR45" s="11">
        <v>5</v>
      </c>
      <c r="CS45" s="11">
        <v>35</v>
      </c>
      <c r="CT45" s="11" t="s">
        <v>32</v>
      </c>
      <c r="CU45" s="11" t="s">
        <v>32</v>
      </c>
      <c r="CV45" s="11">
        <v>1002</v>
      </c>
      <c r="CW45" s="11">
        <v>845</v>
      </c>
      <c r="CX45" s="11" t="s">
        <v>32</v>
      </c>
      <c r="CY45" s="11">
        <v>11</v>
      </c>
      <c r="CZ45" s="11">
        <v>146</v>
      </c>
      <c r="DA45" s="11" t="s">
        <v>32</v>
      </c>
      <c r="DB45" s="11" t="s">
        <v>32</v>
      </c>
      <c r="DC45" s="11" t="s">
        <v>32</v>
      </c>
      <c r="DD45" s="11" t="s">
        <v>32</v>
      </c>
      <c r="DE45" s="11">
        <v>383</v>
      </c>
      <c r="DF45" s="11">
        <v>87</v>
      </c>
      <c r="DG45" s="11">
        <v>13</v>
      </c>
      <c r="DH45" s="11">
        <v>56</v>
      </c>
      <c r="DI45" s="11">
        <v>26</v>
      </c>
      <c r="DJ45" s="11">
        <v>28</v>
      </c>
      <c r="DK45" s="11">
        <v>36</v>
      </c>
      <c r="DL45" s="11" t="s">
        <v>32</v>
      </c>
      <c r="DM45" s="11">
        <v>70</v>
      </c>
      <c r="DN45" s="11">
        <v>28</v>
      </c>
      <c r="DO45" s="11">
        <v>39</v>
      </c>
      <c r="DP45" s="11">
        <v>170</v>
      </c>
      <c r="DQ45" s="11">
        <v>170</v>
      </c>
      <c r="DR45" s="11" t="s">
        <v>32</v>
      </c>
    </row>
    <row r="46" spans="1:122" x14ac:dyDescent="0.2">
      <c r="A46" s="13" t="s">
        <v>8</v>
      </c>
      <c r="B46" s="11">
        <v>3722</v>
      </c>
      <c r="C46" s="11">
        <v>939</v>
      </c>
      <c r="D46" s="13">
        <v>228</v>
      </c>
      <c r="E46" s="13">
        <v>144</v>
      </c>
      <c r="F46" s="13">
        <v>43</v>
      </c>
      <c r="G46" s="13">
        <v>33</v>
      </c>
      <c r="H46" s="13">
        <v>8</v>
      </c>
      <c r="I46" s="13">
        <v>328</v>
      </c>
      <c r="J46" s="13">
        <v>52</v>
      </c>
      <c r="K46" s="13">
        <v>112</v>
      </c>
      <c r="L46" s="13">
        <v>150</v>
      </c>
      <c r="M46" s="13">
        <v>9</v>
      </c>
      <c r="N46" s="13">
        <v>5</v>
      </c>
      <c r="O46" s="13">
        <v>23</v>
      </c>
      <c r="P46" s="13">
        <v>5</v>
      </c>
      <c r="Q46" s="13" t="s">
        <v>32</v>
      </c>
      <c r="R46" s="13" t="s">
        <v>32</v>
      </c>
      <c r="S46" s="13">
        <v>18</v>
      </c>
      <c r="T46" s="13" t="s">
        <v>32</v>
      </c>
      <c r="U46" s="11">
        <v>360</v>
      </c>
      <c r="V46" s="13">
        <v>6</v>
      </c>
      <c r="W46" s="13">
        <v>13</v>
      </c>
      <c r="X46" s="13">
        <v>71</v>
      </c>
      <c r="Y46" s="13">
        <v>67</v>
      </c>
      <c r="Z46" s="13">
        <v>38</v>
      </c>
      <c r="AA46" s="13">
        <v>9</v>
      </c>
      <c r="AB46" s="13">
        <v>19</v>
      </c>
      <c r="AC46" s="13">
        <v>3</v>
      </c>
      <c r="AD46" s="13">
        <v>134</v>
      </c>
      <c r="AE46" s="13" t="s">
        <v>32</v>
      </c>
      <c r="AF46" s="11">
        <v>1105</v>
      </c>
      <c r="AG46" s="11">
        <v>286</v>
      </c>
      <c r="AH46" s="11">
        <v>174</v>
      </c>
      <c r="AI46" s="11">
        <v>86</v>
      </c>
      <c r="AJ46" s="11">
        <v>24</v>
      </c>
      <c r="AK46" s="11">
        <v>64</v>
      </c>
      <c r="AL46" s="11">
        <v>5</v>
      </c>
      <c r="AM46" s="11">
        <v>107</v>
      </c>
      <c r="AN46" s="11" t="s">
        <v>32</v>
      </c>
      <c r="AO46" s="11">
        <v>257</v>
      </c>
      <c r="AP46" s="11" t="s">
        <v>32</v>
      </c>
      <c r="AQ46" s="11">
        <v>35</v>
      </c>
      <c r="AR46" s="11">
        <v>184</v>
      </c>
      <c r="AS46" s="11">
        <v>6</v>
      </c>
      <c r="AT46" s="11">
        <v>8</v>
      </c>
      <c r="AU46" s="11">
        <v>24</v>
      </c>
      <c r="AV46" s="11">
        <v>480</v>
      </c>
      <c r="AW46" s="11" t="s">
        <v>32</v>
      </c>
      <c r="AX46" s="11">
        <v>5</v>
      </c>
      <c r="AY46" s="11">
        <v>9</v>
      </c>
      <c r="AZ46" s="11">
        <v>4</v>
      </c>
      <c r="BA46" s="11">
        <v>423</v>
      </c>
      <c r="BB46" s="11">
        <v>23</v>
      </c>
      <c r="BC46" s="11">
        <v>16</v>
      </c>
      <c r="BD46" s="11" t="s">
        <v>32</v>
      </c>
      <c r="BE46" s="11">
        <v>82</v>
      </c>
      <c r="BF46" s="11">
        <v>5</v>
      </c>
      <c r="BG46" s="11">
        <v>35</v>
      </c>
      <c r="BH46" s="11" t="s">
        <v>32</v>
      </c>
      <c r="BI46" s="11" t="s">
        <v>32</v>
      </c>
      <c r="BJ46" s="11">
        <v>9</v>
      </c>
      <c r="BK46" s="11">
        <v>29</v>
      </c>
      <c r="BL46" s="11" t="s">
        <v>32</v>
      </c>
      <c r="BM46" s="11">
        <v>4</v>
      </c>
      <c r="BN46" s="11" t="s">
        <v>32</v>
      </c>
      <c r="BO46" s="11">
        <v>115</v>
      </c>
      <c r="BP46" s="11">
        <v>14</v>
      </c>
      <c r="BQ46" s="11">
        <v>14</v>
      </c>
      <c r="BR46" s="11" t="s">
        <v>32</v>
      </c>
      <c r="BS46" s="11" t="s">
        <v>32</v>
      </c>
      <c r="BT46" s="11">
        <v>16</v>
      </c>
      <c r="BU46" s="11" t="s">
        <v>32</v>
      </c>
      <c r="BV46" s="11">
        <v>16</v>
      </c>
      <c r="BW46" s="11">
        <v>43</v>
      </c>
      <c r="BX46" s="11">
        <v>43</v>
      </c>
      <c r="BY46" s="11" t="s">
        <v>32</v>
      </c>
      <c r="BZ46" s="11">
        <v>42</v>
      </c>
      <c r="CA46" s="11">
        <v>10</v>
      </c>
      <c r="CB46" s="11">
        <v>32</v>
      </c>
      <c r="CC46" s="11" t="s">
        <v>32</v>
      </c>
      <c r="CD46" s="11" t="s">
        <v>32</v>
      </c>
      <c r="CE46" s="11" t="s">
        <v>32</v>
      </c>
      <c r="CF46" s="11">
        <v>29</v>
      </c>
      <c r="CG46" s="11">
        <v>29</v>
      </c>
      <c r="CH46" s="11">
        <v>29</v>
      </c>
      <c r="CI46" s="11" t="s">
        <v>32</v>
      </c>
      <c r="CJ46" s="11" t="s">
        <v>32</v>
      </c>
      <c r="CK46" s="11" t="s">
        <v>32</v>
      </c>
      <c r="CL46" s="11">
        <v>1534</v>
      </c>
      <c r="CM46" s="11">
        <v>1386</v>
      </c>
      <c r="CN46" s="11">
        <v>73</v>
      </c>
      <c r="CO46" s="11" t="s">
        <v>32</v>
      </c>
      <c r="CP46" s="11">
        <v>21</v>
      </c>
      <c r="CQ46" s="11">
        <v>15</v>
      </c>
      <c r="CR46" s="11">
        <v>5</v>
      </c>
      <c r="CS46" s="11">
        <v>32</v>
      </c>
      <c r="CT46" s="11" t="s">
        <v>32</v>
      </c>
      <c r="CU46" s="11" t="s">
        <v>32</v>
      </c>
      <c r="CV46" s="11">
        <v>884</v>
      </c>
      <c r="CW46" s="11">
        <v>771</v>
      </c>
      <c r="CX46" s="11" t="s">
        <v>32</v>
      </c>
      <c r="CY46" s="11" t="s">
        <v>32</v>
      </c>
      <c r="CZ46" s="11">
        <v>113</v>
      </c>
      <c r="DA46" s="11" t="s">
        <v>32</v>
      </c>
      <c r="DB46" s="11" t="s">
        <v>32</v>
      </c>
      <c r="DC46" s="11" t="s">
        <v>32</v>
      </c>
      <c r="DD46" s="11" t="s">
        <v>32</v>
      </c>
      <c r="DE46" s="11">
        <v>429</v>
      </c>
      <c r="DF46" s="11">
        <v>98</v>
      </c>
      <c r="DG46" s="11">
        <v>16</v>
      </c>
      <c r="DH46" s="11">
        <v>59</v>
      </c>
      <c r="DI46" s="11">
        <v>30</v>
      </c>
      <c r="DJ46" s="11">
        <v>70</v>
      </c>
      <c r="DK46" s="11">
        <v>38</v>
      </c>
      <c r="DL46" s="11" t="s">
        <v>32</v>
      </c>
      <c r="DM46" s="11">
        <v>69</v>
      </c>
      <c r="DN46" s="11">
        <v>17</v>
      </c>
      <c r="DO46" s="11">
        <v>32</v>
      </c>
      <c r="DP46" s="11">
        <v>148</v>
      </c>
      <c r="DQ46" s="11">
        <v>148</v>
      </c>
      <c r="DR46" s="11" t="s">
        <v>32</v>
      </c>
    </row>
    <row r="47" spans="1:122" x14ac:dyDescent="0.2">
      <c r="A47" s="13" t="s">
        <v>9</v>
      </c>
      <c r="B47" s="11">
        <v>3744</v>
      </c>
      <c r="C47" s="11">
        <v>1028</v>
      </c>
      <c r="D47" s="13">
        <v>312</v>
      </c>
      <c r="E47" s="13">
        <v>215</v>
      </c>
      <c r="F47" s="13">
        <v>76</v>
      </c>
      <c r="G47" s="13">
        <v>21</v>
      </c>
      <c r="H47" s="13" t="s">
        <v>32</v>
      </c>
      <c r="I47" s="13">
        <v>387</v>
      </c>
      <c r="J47" s="13">
        <v>67</v>
      </c>
      <c r="K47" s="13">
        <v>130</v>
      </c>
      <c r="L47" s="13">
        <v>142</v>
      </c>
      <c r="M47" s="13">
        <v>39</v>
      </c>
      <c r="N47" s="13">
        <v>9</v>
      </c>
      <c r="O47" s="13">
        <v>37</v>
      </c>
      <c r="P47" s="13">
        <v>19</v>
      </c>
      <c r="Q47" s="13" t="s">
        <v>32</v>
      </c>
      <c r="R47" s="13" t="s">
        <v>32</v>
      </c>
      <c r="S47" s="13">
        <v>18</v>
      </c>
      <c r="T47" s="13" t="s">
        <v>32</v>
      </c>
      <c r="U47" s="11">
        <v>292</v>
      </c>
      <c r="V47" s="13">
        <v>6</v>
      </c>
      <c r="W47" s="13">
        <v>13</v>
      </c>
      <c r="X47" s="13">
        <v>68</v>
      </c>
      <c r="Y47" s="13">
        <v>26</v>
      </c>
      <c r="Z47" s="13">
        <v>29</v>
      </c>
      <c r="AA47" s="13">
        <v>8</v>
      </c>
      <c r="AB47" s="13">
        <v>9</v>
      </c>
      <c r="AC47" s="13">
        <v>42</v>
      </c>
      <c r="AD47" s="13">
        <v>91</v>
      </c>
      <c r="AE47" s="13" t="s">
        <v>32</v>
      </c>
      <c r="AF47" s="11">
        <v>1013</v>
      </c>
      <c r="AG47" s="11">
        <v>233</v>
      </c>
      <c r="AH47" s="11">
        <v>134</v>
      </c>
      <c r="AI47" s="11">
        <v>36</v>
      </c>
      <c r="AJ47" s="11">
        <v>19</v>
      </c>
      <c r="AK47" s="11">
        <v>79</v>
      </c>
      <c r="AL47" s="11" t="s">
        <v>32</v>
      </c>
      <c r="AM47" s="11">
        <v>99</v>
      </c>
      <c r="AN47" s="11" t="s">
        <v>32</v>
      </c>
      <c r="AO47" s="11">
        <v>220</v>
      </c>
      <c r="AP47" s="11" t="s">
        <v>32</v>
      </c>
      <c r="AQ47" s="11" t="s">
        <v>32</v>
      </c>
      <c r="AR47" s="11">
        <v>187</v>
      </c>
      <c r="AS47" s="11">
        <v>5</v>
      </c>
      <c r="AT47" s="11">
        <v>9</v>
      </c>
      <c r="AU47" s="11">
        <v>19</v>
      </c>
      <c r="AV47" s="11">
        <v>426</v>
      </c>
      <c r="AW47" s="11" t="s">
        <v>32</v>
      </c>
      <c r="AX47" s="11">
        <v>4</v>
      </c>
      <c r="AY47" s="11" t="s">
        <v>32</v>
      </c>
      <c r="AZ47" s="11">
        <v>4</v>
      </c>
      <c r="BA47" s="11">
        <v>364</v>
      </c>
      <c r="BB47" s="11">
        <v>18</v>
      </c>
      <c r="BC47" s="11">
        <v>17</v>
      </c>
      <c r="BD47" s="11">
        <v>19</v>
      </c>
      <c r="BE47" s="11">
        <v>103</v>
      </c>
      <c r="BF47" s="11">
        <v>5</v>
      </c>
      <c r="BG47" s="11">
        <v>50</v>
      </c>
      <c r="BH47" s="11" t="s">
        <v>32</v>
      </c>
      <c r="BI47" s="11" t="s">
        <v>32</v>
      </c>
      <c r="BJ47" s="11">
        <v>10</v>
      </c>
      <c r="BK47" s="11">
        <v>33</v>
      </c>
      <c r="BL47" s="11" t="s">
        <v>32</v>
      </c>
      <c r="BM47" s="11">
        <v>5</v>
      </c>
      <c r="BN47" s="11">
        <v>31</v>
      </c>
      <c r="BO47" s="11">
        <v>126</v>
      </c>
      <c r="BP47" s="11">
        <v>15</v>
      </c>
      <c r="BQ47" s="11">
        <v>15</v>
      </c>
      <c r="BR47" s="11" t="s">
        <v>32</v>
      </c>
      <c r="BS47" s="11" t="s">
        <v>32</v>
      </c>
      <c r="BT47" s="11">
        <v>43</v>
      </c>
      <c r="BU47" s="11">
        <v>28</v>
      </c>
      <c r="BV47" s="11">
        <v>103</v>
      </c>
      <c r="BW47" s="11">
        <v>44</v>
      </c>
      <c r="BX47" s="11">
        <v>44</v>
      </c>
      <c r="BY47" s="11" t="s">
        <v>32</v>
      </c>
      <c r="BZ47" s="11">
        <v>24</v>
      </c>
      <c r="CA47" s="11">
        <v>9</v>
      </c>
      <c r="CB47" s="11">
        <v>15</v>
      </c>
      <c r="CC47" s="11" t="s">
        <v>32</v>
      </c>
      <c r="CD47" s="11" t="s">
        <v>32</v>
      </c>
      <c r="CE47" s="11" t="s">
        <v>32</v>
      </c>
      <c r="CF47" s="11">
        <v>22</v>
      </c>
      <c r="CG47" s="11">
        <v>22</v>
      </c>
      <c r="CH47" s="11">
        <v>22</v>
      </c>
      <c r="CI47" s="11" t="s">
        <v>32</v>
      </c>
      <c r="CJ47" s="11" t="s">
        <v>32</v>
      </c>
      <c r="CK47" s="11" t="s">
        <v>32</v>
      </c>
      <c r="CL47" s="11">
        <v>1555</v>
      </c>
      <c r="CM47" s="11">
        <v>1353</v>
      </c>
      <c r="CN47" s="11">
        <v>88</v>
      </c>
      <c r="CO47" s="11" t="s">
        <v>32</v>
      </c>
      <c r="CP47" s="11">
        <v>38</v>
      </c>
      <c r="CQ47" s="11">
        <v>17</v>
      </c>
      <c r="CR47" s="11">
        <v>9</v>
      </c>
      <c r="CS47" s="11">
        <v>24</v>
      </c>
      <c r="CT47" s="11" t="s">
        <v>32</v>
      </c>
      <c r="CU47" s="11" t="s">
        <v>32</v>
      </c>
      <c r="CV47" s="11">
        <v>897</v>
      </c>
      <c r="CW47" s="11">
        <v>741</v>
      </c>
      <c r="CX47" s="11" t="s">
        <v>32</v>
      </c>
      <c r="CY47" s="11">
        <v>9</v>
      </c>
      <c r="CZ47" s="11">
        <v>130</v>
      </c>
      <c r="DA47" s="11" t="s">
        <v>32</v>
      </c>
      <c r="DB47" s="11" t="s">
        <v>32</v>
      </c>
      <c r="DC47" s="11">
        <v>17</v>
      </c>
      <c r="DD47" s="11" t="s">
        <v>32</v>
      </c>
      <c r="DE47" s="11">
        <v>368</v>
      </c>
      <c r="DF47" s="11">
        <v>74</v>
      </c>
      <c r="DG47" s="11">
        <v>18</v>
      </c>
      <c r="DH47" s="11">
        <v>42</v>
      </c>
      <c r="DI47" s="11">
        <v>29</v>
      </c>
      <c r="DJ47" s="11">
        <v>81</v>
      </c>
      <c r="DK47" s="11">
        <v>54</v>
      </c>
      <c r="DL47" s="11" t="s">
        <v>32</v>
      </c>
      <c r="DM47" s="11">
        <v>47</v>
      </c>
      <c r="DN47" s="11">
        <v>16</v>
      </c>
      <c r="DO47" s="11">
        <v>7</v>
      </c>
      <c r="DP47" s="11">
        <v>202</v>
      </c>
      <c r="DQ47" s="11">
        <v>202</v>
      </c>
      <c r="DR47" s="11" t="s">
        <v>32</v>
      </c>
    </row>
    <row r="48" spans="1:122" x14ac:dyDescent="0.2">
      <c r="A48" s="13" t="s">
        <v>10</v>
      </c>
      <c r="B48" s="11">
        <v>3201</v>
      </c>
      <c r="C48" s="11">
        <v>900</v>
      </c>
      <c r="D48" s="13">
        <v>349</v>
      </c>
      <c r="E48" s="13">
        <v>250</v>
      </c>
      <c r="F48" s="13">
        <v>73</v>
      </c>
      <c r="G48" s="13">
        <v>26</v>
      </c>
      <c r="H48" s="13">
        <v>73</v>
      </c>
      <c r="I48" s="13">
        <v>315</v>
      </c>
      <c r="J48" s="13">
        <v>63</v>
      </c>
      <c r="K48" s="13">
        <v>107</v>
      </c>
      <c r="L48" s="13">
        <v>90</v>
      </c>
      <c r="M48" s="13">
        <v>42</v>
      </c>
      <c r="N48" s="13">
        <v>13</v>
      </c>
      <c r="O48" s="13">
        <v>25</v>
      </c>
      <c r="P48" s="13">
        <v>17</v>
      </c>
      <c r="Q48" s="13" t="s">
        <v>32</v>
      </c>
      <c r="R48" s="13" t="s">
        <v>32</v>
      </c>
      <c r="S48" s="13">
        <v>8</v>
      </c>
      <c r="T48" s="13" t="s">
        <v>32</v>
      </c>
      <c r="U48" s="11">
        <v>211</v>
      </c>
      <c r="V48" s="13">
        <v>5</v>
      </c>
      <c r="W48" s="13">
        <v>11</v>
      </c>
      <c r="X48" s="13">
        <v>58</v>
      </c>
      <c r="Y48" s="13">
        <v>3</v>
      </c>
      <c r="Z48" s="13">
        <v>32</v>
      </c>
      <c r="AA48" s="13">
        <v>8</v>
      </c>
      <c r="AB48" s="13">
        <v>8</v>
      </c>
      <c r="AC48" s="13">
        <v>37</v>
      </c>
      <c r="AD48" s="13">
        <v>49</v>
      </c>
      <c r="AE48" s="13" t="s">
        <v>32</v>
      </c>
      <c r="AF48" s="11">
        <v>986</v>
      </c>
      <c r="AG48" s="11">
        <v>270</v>
      </c>
      <c r="AH48" s="11">
        <v>132</v>
      </c>
      <c r="AI48" s="11">
        <v>17</v>
      </c>
      <c r="AJ48" s="11">
        <v>35</v>
      </c>
      <c r="AK48" s="11">
        <v>80</v>
      </c>
      <c r="AL48" s="11">
        <v>32</v>
      </c>
      <c r="AM48" s="11">
        <v>106</v>
      </c>
      <c r="AN48" s="11" t="s">
        <v>32</v>
      </c>
      <c r="AO48" s="11">
        <v>163</v>
      </c>
      <c r="AP48" s="11" t="s">
        <v>32</v>
      </c>
      <c r="AQ48" s="11" t="s">
        <v>32</v>
      </c>
      <c r="AR48" s="11">
        <v>128</v>
      </c>
      <c r="AS48" s="11" t="s">
        <v>32</v>
      </c>
      <c r="AT48" s="11">
        <v>17</v>
      </c>
      <c r="AU48" s="11">
        <v>18</v>
      </c>
      <c r="AV48" s="11">
        <v>415</v>
      </c>
      <c r="AW48" s="11" t="s">
        <v>32</v>
      </c>
      <c r="AX48" s="11">
        <v>5</v>
      </c>
      <c r="AY48" s="11" t="s">
        <v>32</v>
      </c>
      <c r="AZ48" s="11">
        <v>4</v>
      </c>
      <c r="BA48" s="11">
        <v>335</v>
      </c>
      <c r="BB48" s="11">
        <v>53</v>
      </c>
      <c r="BC48" s="11" t="s">
        <v>32</v>
      </c>
      <c r="BD48" s="11">
        <v>18</v>
      </c>
      <c r="BE48" s="11">
        <v>122</v>
      </c>
      <c r="BF48" s="11">
        <v>12</v>
      </c>
      <c r="BG48" s="11">
        <v>47</v>
      </c>
      <c r="BH48" s="11" t="s">
        <v>32</v>
      </c>
      <c r="BI48" s="11">
        <v>21</v>
      </c>
      <c r="BJ48" s="11">
        <v>9</v>
      </c>
      <c r="BK48" s="11">
        <v>30</v>
      </c>
      <c r="BL48" s="11" t="s">
        <v>32</v>
      </c>
      <c r="BM48" s="11">
        <v>3</v>
      </c>
      <c r="BN48" s="11">
        <v>16</v>
      </c>
      <c r="BO48" s="11">
        <v>140</v>
      </c>
      <c r="BP48" s="11">
        <v>57</v>
      </c>
      <c r="BQ48" s="11">
        <v>14</v>
      </c>
      <c r="BR48" s="11">
        <v>43</v>
      </c>
      <c r="BS48" s="11" t="s">
        <v>32</v>
      </c>
      <c r="BT48" s="11">
        <v>31</v>
      </c>
      <c r="BU48" s="11">
        <v>17</v>
      </c>
      <c r="BV48" s="11">
        <v>14</v>
      </c>
      <c r="BW48" s="11">
        <v>43</v>
      </c>
      <c r="BX48" s="11">
        <v>43</v>
      </c>
      <c r="BY48" s="11" t="s">
        <v>32</v>
      </c>
      <c r="BZ48" s="11">
        <v>9</v>
      </c>
      <c r="CA48" s="11">
        <v>9</v>
      </c>
      <c r="CB48" s="11" t="s">
        <v>32</v>
      </c>
      <c r="CC48" s="11" t="s">
        <v>32</v>
      </c>
      <c r="CD48" s="11" t="s">
        <v>32</v>
      </c>
      <c r="CE48" s="11" t="s">
        <v>32</v>
      </c>
      <c r="CF48" s="11">
        <v>19</v>
      </c>
      <c r="CG48" s="11">
        <v>19</v>
      </c>
      <c r="CH48" s="11">
        <v>19</v>
      </c>
      <c r="CI48" s="11" t="s">
        <v>32</v>
      </c>
      <c r="CJ48" s="11" t="s">
        <v>32</v>
      </c>
      <c r="CK48" s="11" t="s">
        <v>32</v>
      </c>
      <c r="CL48" s="11">
        <v>1156</v>
      </c>
      <c r="CM48" s="11">
        <v>993</v>
      </c>
      <c r="CN48" s="11">
        <v>72</v>
      </c>
      <c r="CO48" s="11" t="s">
        <v>32</v>
      </c>
      <c r="CP48" s="11">
        <v>57</v>
      </c>
      <c r="CQ48" s="11">
        <v>15</v>
      </c>
      <c r="CR48" s="11" t="s">
        <v>32</v>
      </c>
      <c r="CS48" s="11" t="s">
        <v>32</v>
      </c>
      <c r="CT48" s="11" t="s">
        <v>32</v>
      </c>
      <c r="CU48" s="11" t="s">
        <v>32</v>
      </c>
      <c r="CV48" s="11">
        <v>580</v>
      </c>
      <c r="CW48" s="11">
        <v>499</v>
      </c>
      <c r="CX48" s="11" t="s">
        <v>32</v>
      </c>
      <c r="CY48" s="11">
        <v>7</v>
      </c>
      <c r="CZ48" s="11">
        <v>58</v>
      </c>
      <c r="DA48" s="11" t="s">
        <v>32</v>
      </c>
      <c r="DB48" s="11" t="s">
        <v>32</v>
      </c>
      <c r="DC48" s="11">
        <v>16</v>
      </c>
      <c r="DD48" s="11" t="s">
        <v>32</v>
      </c>
      <c r="DE48" s="11">
        <v>341</v>
      </c>
      <c r="DF48" s="11">
        <v>73</v>
      </c>
      <c r="DG48" s="11">
        <v>20</v>
      </c>
      <c r="DH48" s="11">
        <v>35</v>
      </c>
      <c r="DI48" s="11">
        <v>49</v>
      </c>
      <c r="DJ48" s="11">
        <v>88</v>
      </c>
      <c r="DK48" s="11">
        <v>27</v>
      </c>
      <c r="DL48" s="11" t="s">
        <v>32</v>
      </c>
      <c r="DM48" s="11">
        <v>49</v>
      </c>
      <c r="DN48" s="11" t="s">
        <v>32</v>
      </c>
      <c r="DO48" s="11" t="s">
        <v>32</v>
      </c>
      <c r="DP48" s="11">
        <v>163</v>
      </c>
      <c r="DQ48" s="11">
        <v>163</v>
      </c>
      <c r="DR48" s="11" t="s">
        <v>32</v>
      </c>
    </row>
    <row r="49" spans="1:122" x14ac:dyDescent="0.2">
      <c r="A49" s="13"/>
      <c r="B49" s="11"/>
      <c r="C49" s="11"/>
      <c r="D49" s="13"/>
      <c r="E49" s="13"/>
      <c r="F49" s="13"/>
      <c r="G49" s="13"/>
      <c r="H49" s="13"/>
      <c r="I49" s="13"/>
      <c r="J49" s="13"/>
      <c r="K49" s="13"/>
      <c r="L49" s="13"/>
      <c r="M49" s="13"/>
      <c r="N49" s="13"/>
      <c r="O49" s="13"/>
      <c r="P49" s="13"/>
      <c r="Q49" s="13"/>
      <c r="R49" s="13"/>
      <c r="S49" s="13"/>
      <c r="T49" s="13"/>
      <c r="U49" s="11"/>
      <c r="V49" s="13"/>
      <c r="W49" s="13"/>
      <c r="X49" s="13"/>
      <c r="Y49" s="13"/>
      <c r="Z49" s="13"/>
      <c r="AA49" s="13"/>
      <c r="AB49" s="13"/>
      <c r="AC49" s="13"/>
      <c r="AD49" s="13"/>
      <c r="AE49" s="13"/>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row>
    <row r="50" spans="1:122" x14ac:dyDescent="0.2">
      <c r="A50" s="13" t="s">
        <v>305</v>
      </c>
      <c r="B50" s="11"/>
      <c r="C50" s="11"/>
      <c r="D50" s="13"/>
      <c r="E50" s="13"/>
      <c r="F50" s="13"/>
      <c r="G50" s="13"/>
      <c r="H50" s="13"/>
      <c r="I50" s="13"/>
      <c r="J50" s="13"/>
      <c r="K50" s="13"/>
      <c r="L50" s="13"/>
      <c r="M50" s="13"/>
      <c r="N50" s="13"/>
      <c r="O50" s="13"/>
      <c r="P50" s="13"/>
      <c r="Q50" s="13"/>
      <c r="R50" s="13"/>
      <c r="S50" s="13"/>
      <c r="T50" s="13"/>
      <c r="U50" s="11"/>
      <c r="V50" s="13"/>
      <c r="W50" s="13"/>
      <c r="X50" s="13"/>
      <c r="Y50" s="13"/>
      <c r="Z50" s="13"/>
      <c r="AA50" s="13"/>
      <c r="AB50" s="13"/>
      <c r="AC50" s="13"/>
      <c r="AD50" s="13"/>
      <c r="AE50" s="13"/>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row>
    <row r="51" spans="1:122" x14ac:dyDescent="0.2">
      <c r="A51" s="13">
        <v>2000</v>
      </c>
      <c r="B51" s="11">
        <v>13117</v>
      </c>
      <c r="C51" s="11">
        <v>4494</v>
      </c>
      <c r="D51" s="13">
        <v>795</v>
      </c>
      <c r="E51" s="13">
        <v>471</v>
      </c>
      <c r="F51" s="13">
        <v>246</v>
      </c>
      <c r="G51" s="13">
        <v>62</v>
      </c>
      <c r="H51" s="13">
        <v>16</v>
      </c>
      <c r="I51" s="13">
        <v>881</v>
      </c>
      <c r="J51" s="13">
        <v>97</v>
      </c>
      <c r="K51" s="13">
        <v>227</v>
      </c>
      <c r="L51" s="13">
        <v>449</v>
      </c>
      <c r="M51" s="13">
        <v>44</v>
      </c>
      <c r="N51" s="13">
        <v>64</v>
      </c>
      <c r="O51" s="13">
        <v>447</v>
      </c>
      <c r="P51" s="13">
        <v>97</v>
      </c>
      <c r="Q51" s="13">
        <v>229</v>
      </c>
      <c r="R51" s="13" t="s">
        <v>32</v>
      </c>
      <c r="S51" s="13">
        <v>121</v>
      </c>
      <c r="T51" s="13" t="s">
        <v>32</v>
      </c>
      <c r="U51" s="11">
        <v>2371</v>
      </c>
      <c r="V51" s="13" t="s">
        <v>32</v>
      </c>
      <c r="W51" s="13">
        <v>94</v>
      </c>
      <c r="X51" s="13">
        <v>442</v>
      </c>
      <c r="Y51" s="13">
        <v>371</v>
      </c>
      <c r="Z51" s="13">
        <v>267</v>
      </c>
      <c r="AA51" s="13">
        <v>337</v>
      </c>
      <c r="AB51" s="13">
        <v>88</v>
      </c>
      <c r="AC51" s="13">
        <v>298</v>
      </c>
      <c r="AD51" s="13">
        <v>474</v>
      </c>
      <c r="AE51" s="13" t="s">
        <v>32</v>
      </c>
      <c r="AF51" s="11">
        <v>4051</v>
      </c>
      <c r="AG51" s="11">
        <v>1373</v>
      </c>
      <c r="AH51" s="11">
        <v>462</v>
      </c>
      <c r="AI51" s="11">
        <v>206</v>
      </c>
      <c r="AJ51" s="11">
        <v>116</v>
      </c>
      <c r="AK51" s="11">
        <v>140</v>
      </c>
      <c r="AL51" s="11">
        <v>239</v>
      </c>
      <c r="AM51" s="11">
        <v>672</v>
      </c>
      <c r="AN51" s="11" t="s">
        <v>32</v>
      </c>
      <c r="AO51" s="11">
        <v>905</v>
      </c>
      <c r="AP51" s="11">
        <v>14</v>
      </c>
      <c r="AQ51" s="11" t="s">
        <v>32</v>
      </c>
      <c r="AR51" s="11">
        <v>634</v>
      </c>
      <c r="AS51" s="11">
        <v>103</v>
      </c>
      <c r="AT51" s="11">
        <v>138</v>
      </c>
      <c r="AU51" s="11">
        <v>16</v>
      </c>
      <c r="AV51" s="11">
        <v>1359</v>
      </c>
      <c r="AW51" s="11" t="s">
        <v>32</v>
      </c>
      <c r="AX51" s="11">
        <v>25</v>
      </c>
      <c r="AY51" s="11">
        <v>19</v>
      </c>
      <c r="AZ51" s="11">
        <v>21</v>
      </c>
      <c r="BA51" s="11">
        <v>865</v>
      </c>
      <c r="BB51" s="11">
        <v>215</v>
      </c>
      <c r="BC51" s="11">
        <v>157</v>
      </c>
      <c r="BD51" s="11">
        <v>57</v>
      </c>
      <c r="BE51" s="11">
        <v>393</v>
      </c>
      <c r="BF51" s="11">
        <v>28</v>
      </c>
      <c r="BG51" s="11">
        <v>142</v>
      </c>
      <c r="BH51" s="11">
        <v>21</v>
      </c>
      <c r="BI51" s="11">
        <v>35</v>
      </c>
      <c r="BJ51" s="11">
        <v>44</v>
      </c>
      <c r="BK51" s="11">
        <v>46</v>
      </c>
      <c r="BL51" s="11">
        <v>8</v>
      </c>
      <c r="BM51" s="11">
        <v>69</v>
      </c>
      <c r="BN51" s="11">
        <v>21</v>
      </c>
      <c r="BO51" s="11">
        <v>490</v>
      </c>
      <c r="BP51" s="11">
        <v>64</v>
      </c>
      <c r="BQ51" s="11">
        <v>40</v>
      </c>
      <c r="BR51" s="11">
        <v>24</v>
      </c>
      <c r="BS51" s="11">
        <v>19</v>
      </c>
      <c r="BT51" s="11">
        <v>77</v>
      </c>
      <c r="BU51" s="11">
        <v>40</v>
      </c>
      <c r="BV51" s="11">
        <v>37</v>
      </c>
      <c r="BW51" s="11">
        <v>72</v>
      </c>
      <c r="BX51" s="11">
        <v>72</v>
      </c>
      <c r="BY51" s="11" t="s">
        <v>32</v>
      </c>
      <c r="BZ51" s="11">
        <v>223</v>
      </c>
      <c r="CA51" s="11">
        <v>106</v>
      </c>
      <c r="CB51" s="11">
        <v>101</v>
      </c>
      <c r="CC51" s="11">
        <v>8</v>
      </c>
      <c r="CD51" s="11">
        <v>8</v>
      </c>
      <c r="CE51" s="11">
        <v>35</v>
      </c>
      <c r="CF51" s="11">
        <v>101</v>
      </c>
      <c r="CG51" s="11">
        <v>101</v>
      </c>
      <c r="CH51" s="11">
        <v>71</v>
      </c>
      <c r="CI51" s="11">
        <v>30</v>
      </c>
      <c r="CJ51" s="11" t="s">
        <v>32</v>
      </c>
      <c r="CK51" s="11" t="s">
        <v>32</v>
      </c>
      <c r="CL51" s="11">
        <v>3981</v>
      </c>
      <c r="CM51" s="11">
        <v>3587</v>
      </c>
      <c r="CN51" s="11">
        <v>303</v>
      </c>
      <c r="CO51" s="11">
        <v>7</v>
      </c>
      <c r="CP51" s="11">
        <v>191</v>
      </c>
      <c r="CQ51" s="11">
        <v>37</v>
      </c>
      <c r="CR51" s="11">
        <v>24</v>
      </c>
      <c r="CS51" s="11">
        <v>25</v>
      </c>
      <c r="CT51" s="11">
        <v>8</v>
      </c>
      <c r="CU51" s="11">
        <v>11</v>
      </c>
      <c r="CV51" s="11">
        <v>2532</v>
      </c>
      <c r="CW51" s="11">
        <v>2184</v>
      </c>
      <c r="CX51" s="11">
        <v>39</v>
      </c>
      <c r="CY51" s="11">
        <v>55</v>
      </c>
      <c r="CZ51" s="11">
        <v>186</v>
      </c>
      <c r="DA51" s="11">
        <v>10</v>
      </c>
      <c r="DB51" s="11">
        <v>13</v>
      </c>
      <c r="DC51" s="11">
        <v>45</v>
      </c>
      <c r="DD51" s="11" t="s">
        <v>32</v>
      </c>
      <c r="DE51" s="11">
        <v>752</v>
      </c>
      <c r="DF51" s="11">
        <v>61</v>
      </c>
      <c r="DG51" s="11">
        <v>8</v>
      </c>
      <c r="DH51" s="11">
        <v>125</v>
      </c>
      <c r="DI51" s="11">
        <v>30</v>
      </c>
      <c r="DJ51" s="11">
        <v>170</v>
      </c>
      <c r="DK51" s="11">
        <v>200</v>
      </c>
      <c r="DL51" s="11">
        <v>18</v>
      </c>
      <c r="DM51" s="11">
        <v>31</v>
      </c>
      <c r="DN51" s="11">
        <v>89</v>
      </c>
      <c r="DO51" s="11">
        <v>20</v>
      </c>
      <c r="DP51" s="11">
        <v>394</v>
      </c>
      <c r="DQ51" s="11">
        <v>394</v>
      </c>
      <c r="DR51" s="11" t="s">
        <v>32</v>
      </c>
    </row>
    <row r="52" spans="1:122" x14ac:dyDescent="0.2">
      <c r="A52" s="13" t="s">
        <v>2</v>
      </c>
      <c r="B52" s="11">
        <v>11570</v>
      </c>
      <c r="C52" s="11">
        <v>3713</v>
      </c>
      <c r="D52" s="13">
        <v>703</v>
      </c>
      <c r="E52" s="13">
        <v>413</v>
      </c>
      <c r="F52" s="13">
        <v>247</v>
      </c>
      <c r="G52" s="13">
        <v>11</v>
      </c>
      <c r="H52" s="13">
        <v>32</v>
      </c>
      <c r="I52" s="13">
        <v>761</v>
      </c>
      <c r="J52" s="13">
        <v>13</v>
      </c>
      <c r="K52" s="13">
        <v>283</v>
      </c>
      <c r="L52" s="13">
        <v>381</v>
      </c>
      <c r="M52" s="13">
        <v>53</v>
      </c>
      <c r="N52" s="13">
        <v>31</v>
      </c>
      <c r="O52" s="13">
        <v>410</v>
      </c>
      <c r="P52" s="13">
        <v>75</v>
      </c>
      <c r="Q52" s="13">
        <v>156</v>
      </c>
      <c r="R52" s="13">
        <v>34</v>
      </c>
      <c r="S52" s="13">
        <v>145</v>
      </c>
      <c r="T52" s="13" t="s">
        <v>32</v>
      </c>
      <c r="U52" s="11">
        <v>1788</v>
      </c>
      <c r="V52" s="13">
        <v>41</v>
      </c>
      <c r="W52" s="13">
        <v>30</v>
      </c>
      <c r="X52" s="13">
        <v>380</v>
      </c>
      <c r="Y52" s="13">
        <v>279</v>
      </c>
      <c r="Z52" s="13">
        <v>270</v>
      </c>
      <c r="AA52" s="13">
        <v>307</v>
      </c>
      <c r="AB52" s="13" t="s">
        <v>32</v>
      </c>
      <c r="AC52" s="13">
        <v>194</v>
      </c>
      <c r="AD52" s="13">
        <v>287</v>
      </c>
      <c r="AE52" s="13">
        <v>51</v>
      </c>
      <c r="AF52" s="11">
        <v>4176</v>
      </c>
      <c r="AG52" s="11">
        <v>1425</v>
      </c>
      <c r="AH52" s="11">
        <v>756</v>
      </c>
      <c r="AI52" s="11">
        <v>620</v>
      </c>
      <c r="AJ52" s="11">
        <v>70</v>
      </c>
      <c r="AK52" s="11">
        <v>66</v>
      </c>
      <c r="AL52" s="11">
        <v>255</v>
      </c>
      <c r="AM52" s="11">
        <v>362</v>
      </c>
      <c r="AN52" s="11">
        <v>52</v>
      </c>
      <c r="AO52" s="11">
        <v>1131</v>
      </c>
      <c r="AP52" s="11" t="s">
        <v>32</v>
      </c>
      <c r="AQ52" s="11" t="s">
        <v>32</v>
      </c>
      <c r="AR52" s="11">
        <v>850</v>
      </c>
      <c r="AS52" s="11">
        <v>81</v>
      </c>
      <c r="AT52" s="11">
        <v>168</v>
      </c>
      <c r="AU52" s="11">
        <v>32</v>
      </c>
      <c r="AV52" s="11">
        <v>1271</v>
      </c>
      <c r="AW52" s="11" t="s">
        <v>32</v>
      </c>
      <c r="AX52" s="11">
        <v>30</v>
      </c>
      <c r="AY52" s="11" t="s">
        <v>32</v>
      </c>
      <c r="AZ52" s="11" t="s">
        <v>32</v>
      </c>
      <c r="BA52" s="11">
        <v>762</v>
      </c>
      <c r="BB52" s="11">
        <v>152</v>
      </c>
      <c r="BC52" s="11">
        <v>316</v>
      </c>
      <c r="BD52" s="11">
        <v>11</v>
      </c>
      <c r="BE52" s="11">
        <v>343</v>
      </c>
      <c r="BF52" s="11">
        <v>11</v>
      </c>
      <c r="BG52" s="11">
        <v>129</v>
      </c>
      <c r="BH52" s="11">
        <v>21</v>
      </c>
      <c r="BI52" s="11">
        <v>56</v>
      </c>
      <c r="BJ52" s="11">
        <v>13</v>
      </c>
      <c r="BK52" s="11">
        <v>79</v>
      </c>
      <c r="BL52" s="11" t="s">
        <v>32</v>
      </c>
      <c r="BM52" s="11">
        <v>34</v>
      </c>
      <c r="BN52" s="11">
        <v>6</v>
      </c>
      <c r="BO52" s="11">
        <v>775</v>
      </c>
      <c r="BP52" s="11">
        <v>138</v>
      </c>
      <c r="BQ52" s="11">
        <v>84</v>
      </c>
      <c r="BR52" s="11">
        <v>54</v>
      </c>
      <c r="BS52" s="11" t="s">
        <v>32</v>
      </c>
      <c r="BT52" s="11">
        <v>125</v>
      </c>
      <c r="BU52" s="11">
        <v>31</v>
      </c>
      <c r="BV52" s="11">
        <v>94</v>
      </c>
      <c r="BW52" s="11">
        <v>24</v>
      </c>
      <c r="BX52" s="11">
        <v>21</v>
      </c>
      <c r="BY52" s="11">
        <v>3</v>
      </c>
      <c r="BZ52" s="11">
        <v>265</v>
      </c>
      <c r="CA52" s="11">
        <v>164</v>
      </c>
      <c r="CB52" s="11">
        <v>101</v>
      </c>
      <c r="CC52" s="11" t="s">
        <v>32</v>
      </c>
      <c r="CD52" s="11" t="s">
        <v>32</v>
      </c>
      <c r="CE52" s="11">
        <v>223</v>
      </c>
      <c r="CF52" s="11">
        <v>104</v>
      </c>
      <c r="CG52" s="11">
        <v>104</v>
      </c>
      <c r="CH52" s="11">
        <v>68</v>
      </c>
      <c r="CI52" s="11">
        <v>36</v>
      </c>
      <c r="CJ52" s="11" t="s">
        <v>32</v>
      </c>
      <c r="CK52" s="11" t="s">
        <v>32</v>
      </c>
      <c r="CL52" s="11">
        <v>2802</v>
      </c>
      <c r="CM52" s="11">
        <v>2407</v>
      </c>
      <c r="CN52" s="11">
        <v>298</v>
      </c>
      <c r="CO52" s="11">
        <v>7</v>
      </c>
      <c r="CP52" s="11">
        <v>157</v>
      </c>
      <c r="CQ52" s="11">
        <v>36</v>
      </c>
      <c r="CR52" s="11" t="s">
        <v>32</v>
      </c>
      <c r="CS52" s="11">
        <v>98</v>
      </c>
      <c r="CT52" s="11" t="s">
        <v>32</v>
      </c>
      <c r="CU52" s="11" t="s">
        <v>32</v>
      </c>
      <c r="CV52" s="11">
        <v>1256</v>
      </c>
      <c r="CW52" s="11">
        <v>1031</v>
      </c>
      <c r="CX52" s="11">
        <v>27</v>
      </c>
      <c r="CY52" s="11">
        <v>80</v>
      </c>
      <c r="CZ52" s="11">
        <v>74</v>
      </c>
      <c r="DA52" s="11">
        <v>4</v>
      </c>
      <c r="DB52" s="11" t="s">
        <v>32</v>
      </c>
      <c r="DC52" s="11">
        <v>22</v>
      </c>
      <c r="DD52" s="11">
        <v>18</v>
      </c>
      <c r="DE52" s="11">
        <v>853</v>
      </c>
      <c r="DF52" s="11">
        <v>112</v>
      </c>
      <c r="DG52" s="11" t="s">
        <v>32</v>
      </c>
      <c r="DH52" s="11">
        <v>135</v>
      </c>
      <c r="DI52" s="11">
        <v>101</v>
      </c>
      <c r="DJ52" s="11">
        <v>179</v>
      </c>
      <c r="DK52" s="11">
        <v>187</v>
      </c>
      <c r="DL52" s="11">
        <v>19</v>
      </c>
      <c r="DM52" s="11">
        <v>63</v>
      </c>
      <c r="DN52" s="11">
        <v>49</v>
      </c>
      <c r="DO52" s="11">
        <v>8</v>
      </c>
      <c r="DP52" s="11">
        <v>395</v>
      </c>
      <c r="DQ52" s="11">
        <v>395</v>
      </c>
      <c r="DR52" s="11" t="s">
        <v>32</v>
      </c>
    </row>
    <row r="53" spans="1:122" x14ac:dyDescent="0.2">
      <c r="A53" s="13" t="s">
        <v>6</v>
      </c>
      <c r="B53" s="11">
        <v>12546</v>
      </c>
      <c r="C53" s="11">
        <v>3979</v>
      </c>
      <c r="D53" s="13">
        <v>706</v>
      </c>
      <c r="E53" s="13">
        <v>529</v>
      </c>
      <c r="F53" s="13">
        <v>121</v>
      </c>
      <c r="G53" s="13">
        <v>36</v>
      </c>
      <c r="H53" s="13">
        <v>20</v>
      </c>
      <c r="I53" s="13">
        <v>742</v>
      </c>
      <c r="J53" s="13">
        <v>23</v>
      </c>
      <c r="K53" s="13">
        <v>291</v>
      </c>
      <c r="L53" s="13">
        <v>281</v>
      </c>
      <c r="M53" s="13">
        <v>90</v>
      </c>
      <c r="N53" s="13">
        <v>57</v>
      </c>
      <c r="O53" s="13">
        <v>649</v>
      </c>
      <c r="P53" s="13">
        <v>95</v>
      </c>
      <c r="Q53" s="13">
        <v>83</v>
      </c>
      <c r="R53" s="13" t="s">
        <v>32</v>
      </c>
      <c r="S53" s="13">
        <v>471</v>
      </c>
      <c r="T53" s="13" t="s">
        <v>32</v>
      </c>
      <c r="U53" s="11">
        <v>1882</v>
      </c>
      <c r="V53" s="13">
        <v>16</v>
      </c>
      <c r="W53" s="13">
        <v>31</v>
      </c>
      <c r="X53" s="13">
        <v>434</v>
      </c>
      <c r="Y53" s="13">
        <v>383</v>
      </c>
      <c r="Z53" s="13">
        <v>200</v>
      </c>
      <c r="AA53" s="13">
        <v>251</v>
      </c>
      <c r="AB53" s="13">
        <v>30</v>
      </c>
      <c r="AC53" s="13">
        <v>297</v>
      </c>
      <c r="AD53" s="13">
        <v>240</v>
      </c>
      <c r="AE53" s="13" t="s">
        <v>32</v>
      </c>
      <c r="AF53" s="11">
        <v>4908</v>
      </c>
      <c r="AG53" s="11">
        <v>1671</v>
      </c>
      <c r="AH53" s="11">
        <v>837</v>
      </c>
      <c r="AI53" s="11">
        <v>650</v>
      </c>
      <c r="AJ53" s="11">
        <v>88</v>
      </c>
      <c r="AK53" s="11">
        <v>99</v>
      </c>
      <c r="AL53" s="11">
        <v>341</v>
      </c>
      <c r="AM53" s="11">
        <v>468</v>
      </c>
      <c r="AN53" s="11">
        <v>25</v>
      </c>
      <c r="AO53" s="11">
        <v>1314</v>
      </c>
      <c r="AP53" s="11" t="s">
        <v>32</v>
      </c>
      <c r="AQ53" s="11" t="s">
        <v>32</v>
      </c>
      <c r="AR53" s="11">
        <v>1000</v>
      </c>
      <c r="AS53" s="11">
        <v>114</v>
      </c>
      <c r="AT53" s="11">
        <v>164</v>
      </c>
      <c r="AU53" s="11">
        <v>36</v>
      </c>
      <c r="AV53" s="11">
        <v>1206</v>
      </c>
      <c r="AW53" s="11" t="s">
        <v>32</v>
      </c>
      <c r="AX53" s="11">
        <v>63</v>
      </c>
      <c r="AY53" s="11">
        <v>11</v>
      </c>
      <c r="AZ53" s="11">
        <v>29</v>
      </c>
      <c r="BA53" s="11">
        <v>761</v>
      </c>
      <c r="BB53" s="11">
        <v>227</v>
      </c>
      <c r="BC53" s="11">
        <v>100</v>
      </c>
      <c r="BD53" s="11">
        <v>15</v>
      </c>
      <c r="BE53" s="11">
        <v>706</v>
      </c>
      <c r="BF53" s="11">
        <v>78</v>
      </c>
      <c r="BG53" s="11">
        <v>142</v>
      </c>
      <c r="BH53" s="11" t="s">
        <v>32</v>
      </c>
      <c r="BI53" s="11">
        <v>15</v>
      </c>
      <c r="BJ53" s="11">
        <v>11</v>
      </c>
      <c r="BK53" s="11">
        <v>172</v>
      </c>
      <c r="BL53" s="11">
        <v>27</v>
      </c>
      <c r="BM53" s="11">
        <v>261</v>
      </c>
      <c r="BN53" s="11">
        <v>11</v>
      </c>
      <c r="BO53" s="11">
        <v>559</v>
      </c>
      <c r="BP53" s="11">
        <v>103</v>
      </c>
      <c r="BQ53" s="11">
        <v>60</v>
      </c>
      <c r="BR53" s="11">
        <v>43</v>
      </c>
      <c r="BS53" s="11" t="s">
        <v>32</v>
      </c>
      <c r="BT53" s="11">
        <v>36</v>
      </c>
      <c r="BU53" s="11">
        <v>9</v>
      </c>
      <c r="BV53" s="11">
        <v>27</v>
      </c>
      <c r="BW53" s="11">
        <v>36</v>
      </c>
      <c r="BX53" s="11">
        <v>36</v>
      </c>
      <c r="BY53" s="11" t="s">
        <v>32</v>
      </c>
      <c r="BZ53" s="11">
        <v>360</v>
      </c>
      <c r="CA53" s="11">
        <v>265</v>
      </c>
      <c r="CB53" s="11">
        <v>46</v>
      </c>
      <c r="CC53" s="11" t="s">
        <v>32</v>
      </c>
      <c r="CD53" s="11">
        <v>49</v>
      </c>
      <c r="CE53" s="11">
        <v>24</v>
      </c>
      <c r="CF53" s="11">
        <v>101</v>
      </c>
      <c r="CG53" s="11">
        <v>95</v>
      </c>
      <c r="CH53" s="11">
        <v>95</v>
      </c>
      <c r="CI53" s="11" t="s">
        <v>32</v>
      </c>
      <c r="CJ53" s="11" t="s">
        <v>32</v>
      </c>
      <c r="CK53" s="11">
        <v>6</v>
      </c>
      <c r="CL53" s="11">
        <v>2999</v>
      </c>
      <c r="CM53" s="11">
        <v>2468</v>
      </c>
      <c r="CN53" s="11">
        <v>220</v>
      </c>
      <c r="CO53" s="11">
        <v>18</v>
      </c>
      <c r="CP53" s="11">
        <v>83</v>
      </c>
      <c r="CQ53" s="11">
        <v>6</v>
      </c>
      <c r="CR53" s="11">
        <v>38</v>
      </c>
      <c r="CS53" s="11">
        <v>66</v>
      </c>
      <c r="CT53" s="11" t="s">
        <v>32</v>
      </c>
      <c r="CU53" s="11">
        <v>9</v>
      </c>
      <c r="CV53" s="11">
        <v>1356</v>
      </c>
      <c r="CW53" s="11">
        <v>1068</v>
      </c>
      <c r="CX53" s="11">
        <v>18</v>
      </c>
      <c r="CY53" s="11">
        <v>51</v>
      </c>
      <c r="CZ53" s="11">
        <v>130</v>
      </c>
      <c r="DA53" s="11">
        <v>4</v>
      </c>
      <c r="DB53" s="11">
        <v>22</v>
      </c>
      <c r="DC53" s="11">
        <v>63</v>
      </c>
      <c r="DD53" s="11" t="s">
        <v>32</v>
      </c>
      <c r="DE53" s="11">
        <v>892</v>
      </c>
      <c r="DF53" s="11">
        <v>132</v>
      </c>
      <c r="DG53" s="11">
        <v>38</v>
      </c>
      <c r="DH53" s="11">
        <v>93</v>
      </c>
      <c r="DI53" s="11">
        <v>131</v>
      </c>
      <c r="DJ53" s="11">
        <v>275</v>
      </c>
      <c r="DK53" s="11">
        <v>108</v>
      </c>
      <c r="DL53" s="11" t="s">
        <v>32</v>
      </c>
      <c r="DM53" s="11">
        <v>56</v>
      </c>
      <c r="DN53" s="11">
        <v>53</v>
      </c>
      <c r="DO53" s="11">
        <v>6</v>
      </c>
      <c r="DP53" s="11">
        <v>531</v>
      </c>
      <c r="DQ53" s="11">
        <v>531</v>
      </c>
      <c r="DR53" s="11" t="s">
        <v>32</v>
      </c>
    </row>
    <row r="54" spans="1:122" x14ac:dyDescent="0.2">
      <c r="A54" s="13" t="s">
        <v>7</v>
      </c>
      <c r="B54" s="11">
        <v>12679</v>
      </c>
      <c r="C54" s="11">
        <v>3957</v>
      </c>
      <c r="D54" s="13">
        <v>705</v>
      </c>
      <c r="E54" s="13">
        <v>489</v>
      </c>
      <c r="F54" s="13">
        <v>168</v>
      </c>
      <c r="G54" s="13">
        <v>30</v>
      </c>
      <c r="H54" s="13">
        <v>18</v>
      </c>
      <c r="I54" s="13">
        <v>804</v>
      </c>
      <c r="J54" s="13">
        <v>39</v>
      </c>
      <c r="K54" s="13">
        <v>330</v>
      </c>
      <c r="L54" s="13">
        <v>282</v>
      </c>
      <c r="M54" s="13">
        <v>98</v>
      </c>
      <c r="N54" s="13">
        <v>55</v>
      </c>
      <c r="O54" s="13">
        <v>625</v>
      </c>
      <c r="P54" s="13">
        <v>101</v>
      </c>
      <c r="Q54" s="13">
        <v>97</v>
      </c>
      <c r="R54" s="13" t="s">
        <v>32</v>
      </c>
      <c r="S54" s="13">
        <v>427</v>
      </c>
      <c r="T54" s="13" t="s">
        <v>32</v>
      </c>
      <c r="U54" s="11">
        <v>1823</v>
      </c>
      <c r="V54" s="13">
        <v>16</v>
      </c>
      <c r="W54" s="13">
        <v>6</v>
      </c>
      <c r="X54" s="13">
        <v>408</v>
      </c>
      <c r="Y54" s="13">
        <v>303</v>
      </c>
      <c r="Z54" s="13">
        <v>365</v>
      </c>
      <c r="AA54" s="13">
        <v>194</v>
      </c>
      <c r="AB54" s="13">
        <v>45</v>
      </c>
      <c r="AC54" s="13">
        <v>286</v>
      </c>
      <c r="AD54" s="13">
        <v>200</v>
      </c>
      <c r="AE54" s="13" t="s">
        <v>32</v>
      </c>
      <c r="AF54" s="11">
        <v>4825</v>
      </c>
      <c r="AG54" s="11">
        <v>1646</v>
      </c>
      <c r="AH54" s="11">
        <v>924</v>
      </c>
      <c r="AI54" s="11">
        <v>746</v>
      </c>
      <c r="AJ54" s="11">
        <v>58</v>
      </c>
      <c r="AK54" s="11">
        <v>120</v>
      </c>
      <c r="AL54" s="11">
        <v>227</v>
      </c>
      <c r="AM54" s="11">
        <v>486</v>
      </c>
      <c r="AN54" s="11">
        <v>9</v>
      </c>
      <c r="AO54" s="11">
        <v>1300</v>
      </c>
      <c r="AP54" s="11" t="s">
        <v>32</v>
      </c>
      <c r="AQ54" s="11" t="s">
        <v>32</v>
      </c>
      <c r="AR54" s="11">
        <v>972</v>
      </c>
      <c r="AS54" s="11">
        <v>94</v>
      </c>
      <c r="AT54" s="11">
        <v>188</v>
      </c>
      <c r="AU54" s="11">
        <v>46</v>
      </c>
      <c r="AV54" s="11">
        <v>1110</v>
      </c>
      <c r="AW54" s="11" t="s">
        <v>32</v>
      </c>
      <c r="AX54" s="11">
        <v>60</v>
      </c>
      <c r="AY54" s="11">
        <v>10</v>
      </c>
      <c r="AZ54" s="11">
        <v>54</v>
      </c>
      <c r="BA54" s="11">
        <v>650</v>
      </c>
      <c r="BB54" s="11">
        <v>252</v>
      </c>
      <c r="BC54" s="11">
        <v>59</v>
      </c>
      <c r="BD54" s="11">
        <v>25</v>
      </c>
      <c r="BE54" s="11">
        <v>758</v>
      </c>
      <c r="BF54" s="11">
        <v>78</v>
      </c>
      <c r="BG54" s="11">
        <v>135</v>
      </c>
      <c r="BH54" s="11">
        <v>49</v>
      </c>
      <c r="BI54" s="11">
        <v>14</v>
      </c>
      <c r="BJ54" s="11">
        <v>11</v>
      </c>
      <c r="BK54" s="11">
        <v>173</v>
      </c>
      <c r="BL54" s="11">
        <v>23</v>
      </c>
      <c r="BM54" s="11">
        <v>275</v>
      </c>
      <c r="BN54" s="11">
        <v>11</v>
      </c>
      <c r="BO54" s="11">
        <v>564</v>
      </c>
      <c r="BP54" s="11">
        <v>100</v>
      </c>
      <c r="BQ54" s="11">
        <v>55</v>
      </c>
      <c r="BR54" s="11">
        <v>45</v>
      </c>
      <c r="BS54" s="11" t="s">
        <v>32</v>
      </c>
      <c r="BT54" s="11">
        <v>56</v>
      </c>
      <c r="BU54" s="11">
        <v>17</v>
      </c>
      <c r="BV54" s="11">
        <v>39</v>
      </c>
      <c r="BW54" s="11">
        <v>55</v>
      </c>
      <c r="BX54" s="11">
        <v>55</v>
      </c>
      <c r="BY54" s="11" t="s">
        <v>32</v>
      </c>
      <c r="BZ54" s="11">
        <v>337</v>
      </c>
      <c r="CA54" s="11">
        <v>214</v>
      </c>
      <c r="CB54" s="11">
        <v>74</v>
      </c>
      <c r="CC54" s="11" t="s">
        <v>32</v>
      </c>
      <c r="CD54" s="11">
        <v>49</v>
      </c>
      <c r="CE54" s="11">
        <v>16</v>
      </c>
      <c r="CF54" s="11">
        <v>144</v>
      </c>
      <c r="CG54" s="11">
        <v>138</v>
      </c>
      <c r="CH54" s="11">
        <v>138</v>
      </c>
      <c r="CI54" s="11" t="s">
        <v>32</v>
      </c>
      <c r="CJ54" s="11" t="s">
        <v>32</v>
      </c>
      <c r="CK54" s="11">
        <v>6</v>
      </c>
      <c r="CL54" s="11">
        <v>3189</v>
      </c>
      <c r="CM54" s="11">
        <v>2651</v>
      </c>
      <c r="CN54" s="11">
        <v>180</v>
      </c>
      <c r="CO54" s="11">
        <v>11</v>
      </c>
      <c r="CP54" s="11">
        <v>98</v>
      </c>
      <c r="CQ54" s="11">
        <v>15</v>
      </c>
      <c r="CR54" s="11">
        <v>37</v>
      </c>
      <c r="CS54" s="11">
        <v>19</v>
      </c>
      <c r="CT54" s="11" t="s">
        <v>32</v>
      </c>
      <c r="CU54" s="11" t="s">
        <v>32</v>
      </c>
      <c r="CV54" s="11">
        <v>1415</v>
      </c>
      <c r="CW54" s="11">
        <v>1095</v>
      </c>
      <c r="CX54" s="11">
        <v>11</v>
      </c>
      <c r="CY54" s="11">
        <v>21</v>
      </c>
      <c r="CZ54" s="11">
        <v>170</v>
      </c>
      <c r="DA54" s="11">
        <v>5</v>
      </c>
      <c r="DB54" s="11">
        <v>22</v>
      </c>
      <c r="DC54" s="11">
        <v>85</v>
      </c>
      <c r="DD54" s="11">
        <v>6</v>
      </c>
      <c r="DE54" s="11">
        <v>1056</v>
      </c>
      <c r="DF54" s="11">
        <v>249</v>
      </c>
      <c r="DG54" s="11">
        <v>33</v>
      </c>
      <c r="DH54" s="11">
        <v>162</v>
      </c>
      <c r="DI54" s="11">
        <v>84</v>
      </c>
      <c r="DJ54" s="11">
        <v>282</v>
      </c>
      <c r="DK54" s="11">
        <v>39</v>
      </c>
      <c r="DL54" s="11" t="s">
        <v>32</v>
      </c>
      <c r="DM54" s="11">
        <v>77</v>
      </c>
      <c r="DN54" s="11">
        <v>92</v>
      </c>
      <c r="DO54" s="11">
        <v>38</v>
      </c>
      <c r="DP54" s="11">
        <v>538</v>
      </c>
      <c r="DQ54" s="11">
        <v>538</v>
      </c>
      <c r="DR54" s="11" t="s">
        <v>32</v>
      </c>
    </row>
    <row r="55" spans="1:122" x14ac:dyDescent="0.2">
      <c r="A55" s="13" t="s">
        <v>8</v>
      </c>
      <c r="B55" s="11">
        <v>12877</v>
      </c>
      <c r="C55" s="11">
        <v>3987</v>
      </c>
      <c r="D55" s="13">
        <v>730</v>
      </c>
      <c r="E55" s="13">
        <v>503</v>
      </c>
      <c r="F55" s="13">
        <v>207</v>
      </c>
      <c r="G55" s="13">
        <v>20</v>
      </c>
      <c r="H55" s="13" t="s">
        <v>32</v>
      </c>
      <c r="I55" s="13">
        <v>707</v>
      </c>
      <c r="J55" s="13">
        <v>42</v>
      </c>
      <c r="K55" s="13">
        <v>366</v>
      </c>
      <c r="L55" s="13">
        <v>134</v>
      </c>
      <c r="M55" s="13">
        <v>113</v>
      </c>
      <c r="N55" s="13">
        <v>52</v>
      </c>
      <c r="O55" s="13">
        <v>627</v>
      </c>
      <c r="P55" s="13">
        <v>75</v>
      </c>
      <c r="Q55" s="13">
        <v>96</v>
      </c>
      <c r="R55" s="13" t="s">
        <v>32</v>
      </c>
      <c r="S55" s="13">
        <v>456</v>
      </c>
      <c r="T55" s="13" t="s">
        <v>32</v>
      </c>
      <c r="U55" s="11">
        <v>1923</v>
      </c>
      <c r="V55" s="13">
        <v>22</v>
      </c>
      <c r="W55" s="13">
        <v>48</v>
      </c>
      <c r="X55" s="13">
        <v>345</v>
      </c>
      <c r="Y55" s="13">
        <v>252</v>
      </c>
      <c r="Z55" s="13">
        <v>414</v>
      </c>
      <c r="AA55" s="13">
        <v>209</v>
      </c>
      <c r="AB55" s="13">
        <v>44</v>
      </c>
      <c r="AC55" s="13">
        <v>342</v>
      </c>
      <c r="AD55" s="13">
        <v>247</v>
      </c>
      <c r="AE55" s="13" t="s">
        <v>32</v>
      </c>
      <c r="AF55" s="11">
        <v>5058</v>
      </c>
      <c r="AG55" s="11">
        <v>1823</v>
      </c>
      <c r="AH55" s="11">
        <v>1095</v>
      </c>
      <c r="AI55" s="11">
        <v>956</v>
      </c>
      <c r="AJ55" s="11">
        <v>65</v>
      </c>
      <c r="AK55" s="11">
        <v>74</v>
      </c>
      <c r="AL55" s="11">
        <v>227</v>
      </c>
      <c r="AM55" s="11">
        <v>480</v>
      </c>
      <c r="AN55" s="11">
        <v>21</v>
      </c>
      <c r="AO55" s="11">
        <v>1473</v>
      </c>
      <c r="AP55" s="11" t="s">
        <v>32</v>
      </c>
      <c r="AQ55" s="11" t="s">
        <v>32</v>
      </c>
      <c r="AR55" s="11">
        <v>1100</v>
      </c>
      <c r="AS55" s="11">
        <v>128</v>
      </c>
      <c r="AT55" s="11">
        <v>190</v>
      </c>
      <c r="AU55" s="11">
        <v>55</v>
      </c>
      <c r="AV55" s="11">
        <v>1148</v>
      </c>
      <c r="AW55" s="11" t="s">
        <v>32</v>
      </c>
      <c r="AX55" s="11">
        <v>19</v>
      </c>
      <c r="AY55" s="11">
        <v>9</v>
      </c>
      <c r="AZ55" s="11">
        <v>49</v>
      </c>
      <c r="BA55" s="11">
        <v>699</v>
      </c>
      <c r="BB55" s="11">
        <v>292</v>
      </c>
      <c r="BC55" s="11">
        <v>49</v>
      </c>
      <c r="BD55" s="11">
        <v>31</v>
      </c>
      <c r="BE55" s="11">
        <v>603</v>
      </c>
      <c r="BF55" s="11">
        <v>74</v>
      </c>
      <c r="BG55" s="11">
        <v>161</v>
      </c>
      <c r="BH55" s="11">
        <v>50</v>
      </c>
      <c r="BI55" s="11">
        <v>9</v>
      </c>
      <c r="BJ55" s="11">
        <v>10</v>
      </c>
      <c r="BK55" s="11">
        <v>70</v>
      </c>
      <c r="BL55" s="11">
        <v>20</v>
      </c>
      <c r="BM55" s="11">
        <v>209</v>
      </c>
      <c r="BN55" s="11">
        <v>11</v>
      </c>
      <c r="BO55" s="11">
        <v>790</v>
      </c>
      <c r="BP55" s="11">
        <v>97</v>
      </c>
      <c r="BQ55" s="11">
        <v>44</v>
      </c>
      <c r="BR55" s="11">
        <v>53</v>
      </c>
      <c r="BS55" s="11" t="s">
        <v>32</v>
      </c>
      <c r="BT55" s="11">
        <v>43</v>
      </c>
      <c r="BU55" s="11">
        <v>8</v>
      </c>
      <c r="BV55" s="11">
        <v>35</v>
      </c>
      <c r="BW55" s="11">
        <v>68</v>
      </c>
      <c r="BX55" s="11">
        <v>68</v>
      </c>
      <c r="BY55" s="11" t="s">
        <v>32</v>
      </c>
      <c r="BZ55" s="11">
        <v>574</v>
      </c>
      <c r="CA55" s="11">
        <v>387</v>
      </c>
      <c r="CB55" s="11">
        <v>187</v>
      </c>
      <c r="CC55" s="11" t="s">
        <v>32</v>
      </c>
      <c r="CD55" s="11" t="s">
        <v>32</v>
      </c>
      <c r="CE55" s="11">
        <v>8</v>
      </c>
      <c r="CF55" s="11">
        <v>99</v>
      </c>
      <c r="CG55" s="11">
        <v>99</v>
      </c>
      <c r="CH55" s="11">
        <v>88</v>
      </c>
      <c r="CI55" s="11">
        <v>11</v>
      </c>
      <c r="CJ55" s="11" t="s">
        <v>32</v>
      </c>
      <c r="CK55" s="11" t="s">
        <v>32</v>
      </c>
      <c r="CL55" s="11">
        <v>2943</v>
      </c>
      <c r="CM55" s="11">
        <v>2473</v>
      </c>
      <c r="CN55" s="11">
        <v>120</v>
      </c>
      <c r="CO55" s="11">
        <v>12</v>
      </c>
      <c r="CP55" s="11">
        <v>48</v>
      </c>
      <c r="CQ55" s="11">
        <v>20</v>
      </c>
      <c r="CR55" s="11">
        <v>40</v>
      </c>
      <c r="CS55" s="11" t="s">
        <v>32</v>
      </c>
      <c r="CT55" s="11" t="s">
        <v>32</v>
      </c>
      <c r="CU55" s="11" t="s">
        <v>32</v>
      </c>
      <c r="CV55" s="11">
        <v>1275</v>
      </c>
      <c r="CW55" s="11">
        <v>968</v>
      </c>
      <c r="CX55" s="11">
        <v>12</v>
      </c>
      <c r="CY55" s="11">
        <v>74</v>
      </c>
      <c r="CZ55" s="11">
        <v>119</v>
      </c>
      <c r="DA55" s="11">
        <v>7</v>
      </c>
      <c r="DB55" s="11">
        <v>16</v>
      </c>
      <c r="DC55" s="11">
        <v>73</v>
      </c>
      <c r="DD55" s="11">
        <v>6</v>
      </c>
      <c r="DE55" s="11">
        <v>1078</v>
      </c>
      <c r="DF55" s="11">
        <v>232</v>
      </c>
      <c r="DG55" s="11" t="s">
        <v>32</v>
      </c>
      <c r="DH55" s="11">
        <v>223</v>
      </c>
      <c r="DI55" s="11">
        <v>86</v>
      </c>
      <c r="DJ55" s="11">
        <v>325</v>
      </c>
      <c r="DK55" s="11">
        <v>24</v>
      </c>
      <c r="DL55" s="11" t="s">
        <v>32</v>
      </c>
      <c r="DM55" s="11">
        <v>46</v>
      </c>
      <c r="DN55" s="11">
        <v>104</v>
      </c>
      <c r="DO55" s="11">
        <v>38</v>
      </c>
      <c r="DP55" s="11">
        <v>470</v>
      </c>
      <c r="DQ55" s="11">
        <v>470</v>
      </c>
      <c r="DR55" s="11" t="s">
        <v>32</v>
      </c>
    </row>
    <row r="56" spans="1:122" x14ac:dyDescent="0.2">
      <c r="A56" s="13" t="s">
        <v>9</v>
      </c>
      <c r="B56" s="11">
        <v>12871</v>
      </c>
      <c r="C56" s="11">
        <v>4134</v>
      </c>
      <c r="D56" s="13">
        <v>801</v>
      </c>
      <c r="E56" s="13">
        <v>464</v>
      </c>
      <c r="F56" s="13">
        <v>261</v>
      </c>
      <c r="G56" s="13">
        <v>16</v>
      </c>
      <c r="H56" s="13">
        <v>60</v>
      </c>
      <c r="I56" s="13">
        <v>632</v>
      </c>
      <c r="J56" s="13">
        <v>35</v>
      </c>
      <c r="K56" s="13">
        <v>295</v>
      </c>
      <c r="L56" s="13">
        <v>159</v>
      </c>
      <c r="M56" s="13">
        <v>114</v>
      </c>
      <c r="N56" s="13">
        <v>29</v>
      </c>
      <c r="O56" s="13">
        <v>550</v>
      </c>
      <c r="P56" s="13">
        <v>86</v>
      </c>
      <c r="Q56" s="13">
        <v>84</v>
      </c>
      <c r="R56" s="13" t="s">
        <v>32</v>
      </c>
      <c r="S56" s="13">
        <v>380</v>
      </c>
      <c r="T56" s="13" t="s">
        <v>32</v>
      </c>
      <c r="U56" s="11">
        <v>2151</v>
      </c>
      <c r="V56" s="13">
        <v>55</v>
      </c>
      <c r="W56" s="13">
        <v>40</v>
      </c>
      <c r="X56" s="13">
        <v>346</v>
      </c>
      <c r="Y56" s="13">
        <v>196</v>
      </c>
      <c r="Z56" s="13">
        <v>646</v>
      </c>
      <c r="AA56" s="13">
        <v>176</v>
      </c>
      <c r="AB56" s="13">
        <v>68</v>
      </c>
      <c r="AC56" s="13">
        <v>359</v>
      </c>
      <c r="AD56" s="13">
        <v>265</v>
      </c>
      <c r="AE56" s="13" t="s">
        <v>32</v>
      </c>
      <c r="AF56" s="11">
        <v>4891</v>
      </c>
      <c r="AG56" s="11">
        <v>1706</v>
      </c>
      <c r="AH56" s="11">
        <v>1175</v>
      </c>
      <c r="AI56" s="11">
        <v>1077</v>
      </c>
      <c r="AJ56" s="11">
        <v>43</v>
      </c>
      <c r="AK56" s="11">
        <v>55</v>
      </c>
      <c r="AL56" s="11">
        <v>148</v>
      </c>
      <c r="AM56" s="11">
        <v>369</v>
      </c>
      <c r="AN56" s="11">
        <v>14</v>
      </c>
      <c r="AO56" s="11">
        <v>1501</v>
      </c>
      <c r="AP56" s="11">
        <v>18</v>
      </c>
      <c r="AQ56" s="11">
        <v>22</v>
      </c>
      <c r="AR56" s="11">
        <v>1007</v>
      </c>
      <c r="AS56" s="11">
        <v>126</v>
      </c>
      <c r="AT56" s="11">
        <v>176</v>
      </c>
      <c r="AU56" s="11">
        <v>152</v>
      </c>
      <c r="AV56" s="11">
        <v>1217</v>
      </c>
      <c r="AW56" s="11" t="s">
        <v>32</v>
      </c>
      <c r="AX56" s="11">
        <v>33</v>
      </c>
      <c r="AY56" s="11">
        <v>8</v>
      </c>
      <c r="AZ56" s="11">
        <v>62</v>
      </c>
      <c r="BA56" s="11">
        <v>754</v>
      </c>
      <c r="BB56" s="11">
        <v>210</v>
      </c>
      <c r="BC56" s="11">
        <v>83</v>
      </c>
      <c r="BD56" s="11">
        <v>67</v>
      </c>
      <c r="BE56" s="11">
        <v>467</v>
      </c>
      <c r="BF56" s="11">
        <v>87</v>
      </c>
      <c r="BG56" s="11">
        <v>152</v>
      </c>
      <c r="BH56" s="11">
        <v>51</v>
      </c>
      <c r="BI56" s="11">
        <v>10</v>
      </c>
      <c r="BJ56" s="11">
        <v>10</v>
      </c>
      <c r="BK56" s="11">
        <v>48</v>
      </c>
      <c r="BL56" s="11">
        <v>20</v>
      </c>
      <c r="BM56" s="11">
        <v>89</v>
      </c>
      <c r="BN56" s="11" t="s">
        <v>32</v>
      </c>
      <c r="BO56" s="11">
        <v>959</v>
      </c>
      <c r="BP56" s="11">
        <v>144</v>
      </c>
      <c r="BQ56" s="11">
        <v>76</v>
      </c>
      <c r="BR56" s="11">
        <v>68</v>
      </c>
      <c r="BS56" s="11" t="s">
        <v>32</v>
      </c>
      <c r="BT56" s="11">
        <v>22</v>
      </c>
      <c r="BU56" s="11">
        <v>15</v>
      </c>
      <c r="BV56" s="11">
        <v>167</v>
      </c>
      <c r="BW56" s="11">
        <v>80</v>
      </c>
      <c r="BX56" s="11">
        <v>80</v>
      </c>
      <c r="BY56" s="11" t="s">
        <v>32</v>
      </c>
      <c r="BZ56" s="11">
        <v>695</v>
      </c>
      <c r="CA56" s="11">
        <v>477</v>
      </c>
      <c r="CB56" s="11">
        <v>206</v>
      </c>
      <c r="CC56" s="11" t="s">
        <v>32</v>
      </c>
      <c r="CD56" s="11">
        <v>12</v>
      </c>
      <c r="CE56" s="11">
        <v>18</v>
      </c>
      <c r="CF56" s="11">
        <v>117</v>
      </c>
      <c r="CG56" s="11">
        <v>117</v>
      </c>
      <c r="CH56" s="11">
        <v>98</v>
      </c>
      <c r="CI56" s="11">
        <v>19</v>
      </c>
      <c r="CJ56" s="11" t="s">
        <v>32</v>
      </c>
      <c r="CK56" s="11" t="s">
        <v>32</v>
      </c>
      <c r="CL56" s="11">
        <v>2770</v>
      </c>
      <c r="CM56" s="11">
        <v>2397</v>
      </c>
      <c r="CN56" s="11">
        <v>102</v>
      </c>
      <c r="CO56" s="11">
        <v>11</v>
      </c>
      <c r="CP56" s="11">
        <v>60</v>
      </c>
      <c r="CQ56" s="11">
        <v>17</v>
      </c>
      <c r="CR56" s="11">
        <v>14</v>
      </c>
      <c r="CS56" s="11" t="s">
        <v>32</v>
      </c>
      <c r="CT56" s="11" t="s">
        <v>32</v>
      </c>
      <c r="CU56" s="11" t="s">
        <v>32</v>
      </c>
      <c r="CV56" s="11">
        <v>1277</v>
      </c>
      <c r="CW56" s="11">
        <v>906</v>
      </c>
      <c r="CX56" s="11">
        <v>24</v>
      </c>
      <c r="CY56" s="11">
        <v>81</v>
      </c>
      <c r="CZ56" s="11">
        <v>169</v>
      </c>
      <c r="DA56" s="11" t="s">
        <v>32</v>
      </c>
      <c r="DB56" s="11">
        <v>1</v>
      </c>
      <c r="DC56" s="11">
        <v>88</v>
      </c>
      <c r="DD56" s="11">
        <v>8</v>
      </c>
      <c r="DE56" s="11">
        <v>1018</v>
      </c>
      <c r="DF56" s="11">
        <v>149</v>
      </c>
      <c r="DG56" s="11" t="s">
        <v>32</v>
      </c>
      <c r="DH56" s="11">
        <v>253</v>
      </c>
      <c r="DI56" s="11">
        <v>96</v>
      </c>
      <c r="DJ56" s="11">
        <v>323</v>
      </c>
      <c r="DK56" s="11">
        <v>21</v>
      </c>
      <c r="DL56" s="11" t="s">
        <v>32</v>
      </c>
      <c r="DM56" s="11">
        <v>67</v>
      </c>
      <c r="DN56" s="11">
        <v>64</v>
      </c>
      <c r="DO56" s="11">
        <v>45</v>
      </c>
      <c r="DP56" s="11">
        <v>373</v>
      </c>
      <c r="DQ56" s="11">
        <v>373</v>
      </c>
      <c r="DR56" s="11" t="s">
        <v>32</v>
      </c>
    </row>
    <row r="57" spans="1:122" x14ac:dyDescent="0.2">
      <c r="A57" s="13" t="s">
        <v>10</v>
      </c>
      <c r="B57" s="11">
        <v>12234</v>
      </c>
      <c r="C57" s="11">
        <v>3619</v>
      </c>
      <c r="D57" s="13">
        <v>747</v>
      </c>
      <c r="E57" s="13">
        <v>422</v>
      </c>
      <c r="F57" s="13">
        <v>274</v>
      </c>
      <c r="G57" s="13" t="s">
        <v>32</v>
      </c>
      <c r="H57" s="13">
        <v>325</v>
      </c>
      <c r="I57" s="13">
        <v>466</v>
      </c>
      <c r="J57" s="13">
        <v>33</v>
      </c>
      <c r="K57" s="13">
        <v>218</v>
      </c>
      <c r="L57" s="13">
        <v>114</v>
      </c>
      <c r="M57" s="13">
        <v>75</v>
      </c>
      <c r="N57" s="13">
        <v>26</v>
      </c>
      <c r="O57" s="13">
        <v>514</v>
      </c>
      <c r="P57" s="13">
        <v>46</v>
      </c>
      <c r="Q57" s="13">
        <v>91</v>
      </c>
      <c r="R57" s="13" t="s">
        <v>32</v>
      </c>
      <c r="S57" s="13">
        <v>377</v>
      </c>
      <c r="T57" s="13" t="s">
        <v>32</v>
      </c>
      <c r="U57" s="11">
        <v>1892</v>
      </c>
      <c r="V57" s="13">
        <v>40</v>
      </c>
      <c r="W57" s="13">
        <v>39</v>
      </c>
      <c r="X57" s="13">
        <v>486</v>
      </c>
      <c r="Y57" s="13">
        <v>135</v>
      </c>
      <c r="Z57" s="13">
        <v>561</v>
      </c>
      <c r="AA57" s="13">
        <v>119</v>
      </c>
      <c r="AB57" s="13">
        <v>34</v>
      </c>
      <c r="AC57" s="13">
        <v>265</v>
      </c>
      <c r="AD57" s="13">
        <v>213</v>
      </c>
      <c r="AE57" s="13" t="s">
        <v>32</v>
      </c>
      <c r="AF57" s="11">
        <v>4664</v>
      </c>
      <c r="AG57" s="11">
        <v>1824</v>
      </c>
      <c r="AH57" s="11">
        <v>1208</v>
      </c>
      <c r="AI57" s="11">
        <v>1138</v>
      </c>
      <c r="AJ57" s="11" t="s">
        <v>32</v>
      </c>
      <c r="AK57" s="11">
        <v>70</v>
      </c>
      <c r="AL57" s="11">
        <v>89</v>
      </c>
      <c r="AM57" s="11">
        <v>516</v>
      </c>
      <c r="AN57" s="11">
        <v>11</v>
      </c>
      <c r="AO57" s="11">
        <v>1334</v>
      </c>
      <c r="AP57" s="11">
        <v>13</v>
      </c>
      <c r="AQ57" s="11">
        <v>14</v>
      </c>
      <c r="AR57" s="11">
        <v>850</v>
      </c>
      <c r="AS57" s="11">
        <v>126</v>
      </c>
      <c r="AT57" s="11">
        <v>153</v>
      </c>
      <c r="AU57" s="11">
        <v>178</v>
      </c>
      <c r="AV57" s="11">
        <v>1165</v>
      </c>
      <c r="AW57" s="11" t="s">
        <v>32</v>
      </c>
      <c r="AX57" s="11">
        <v>28</v>
      </c>
      <c r="AY57" s="11">
        <v>8</v>
      </c>
      <c r="AZ57" s="11">
        <v>127</v>
      </c>
      <c r="BA57" s="11">
        <v>608</v>
      </c>
      <c r="BB57" s="11">
        <v>183</v>
      </c>
      <c r="BC57" s="11">
        <v>144</v>
      </c>
      <c r="BD57" s="11">
        <v>67</v>
      </c>
      <c r="BE57" s="11">
        <v>341</v>
      </c>
      <c r="BF57" s="11" t="s">
        <v>32</v>
      </c>
      <c r="BG57" s="11">
        <v>145</v>
      </c>
      <c r="BH57" s="11">
        <v>50</v>
      </c>
      <c r="BI57" s="11" t="s">
        <v>32</v>
      </c>
      <c r="BJ57" s="11" t="s">
        <v>32</v>
      </c>
      <c r="BK57" s="11">
        <v>49</v>
      </c>
      <c r="BL57" s="11">
        <v>19</v>
      </c>
      <c r="BM57" s="11">
        <v>78</v>
      </c>
      <c r="BN57" s="11" t="s">
        <v>32</v>
      </c>
      <c r="BO57" s="11">
        <v>667</v>
      </c>
      <c r="BP57" s="11">
        <v>241</v>
      </c>
      <c r="BQ57" s="11">
        <v>176</v>
      </c>
      <c r="BR57" s="11">
        <v>65</v>
      </c>
      <c r="BS57" s="11" t="s">
        <v>32</v>
      </c>
      <c r="BT57" s="11">
        <v>19</v>
      </c>
      <c r="BU57" s="11">
        <v>14</v>
      </c>
      <c r="BV57" s="11">
        <v>5</v>
      </c>
      <c r="BW57" s="11">
        <v>53</v>
      </c>
      <c r="BX57" s="11">
        <v>53</v>
      </c>
      <c r="BY57" s="11" t="s">
        <v>32</v>
      </c>
      <c r="BZ57" s="11">
        <v>327</v>
      </c>
      <c r="CA57" s="11">
        <v>92</v>
      </c>
      <c r="CB57" s="11">
        <v>214</v>
      </c>
      <c r="CC57" s="11" t="s">
        <v>32</v>
      </c>
      <c r="CD57" s="11">
        <v>21</v>
      </c>
      <c r="CE57" s="11">
        <v>27</v>
      </c>
      <c r="CF57" s="11">
        <v>123</v>
      </c>
      <c r="CG57" s="11">
        <v>123</v>
      </c>
      <c r="CH57" s="11">
        <v>92</v>
      </c>
      <c r="CI57" s="11">
        <v>31</v>
      </c>
      <c r="CJ57" s="11" t="s">
        <v>32</v>
      </c>
      <c r="CK57" s="11" t="s">
        <v>32</v>
      </c>
      <c r="CL57" s="11">
        <v>3161</v>
      </c>
      <c r="CM57" s="11">
        <v>2575</v>
      </c>
      <c r="CN57" s="11">
        <v>140</v>
      </c>
      <c r="CO57" s="11" t="s">
        <v>32</v>
      </c>
      <c r="CP57" s="11">
        <v>77</v>
      </c>
      <c r="CQ57" s="11">
        <v>17</v>
      </c>
      <c r="CR57" s="11">
        <v>2</v>
      </c>
      <c r="CS57" s="11">
        <v>36</v>
      </c>
      <c r="CT57" s="11" t="s">
        <v>32</v>
      </c>
      <c r="CU57" s="11">
        <v>8</v>
      </c>
      <c r="CV57" s="11">
        <v>1302</v>
      </c>
      <c r="CW57" s="11">
        <v>951</v>
      </c>
      <c r="CX57" s="11">
        <v>19</v>
      </c>
      <c r="CY57" s="11">
        <v>76</v>
      </c>
      <c r="CZ57" s="11">
        <v>172</v>
      </c>
      <c r="DA57" s="11">
        <v>13</v>
      </c>
      <c r="DB57" s="11">
        <v>1</v>
      </c>
      <c r="DC57" s="11">
        <v>64</v>
      </c>
      <c r="DD57" s="11">
        <v>6</v>
      </c>
      <c r="DE57" s="11">
        <v>1133</v>
      </c>
      <c r="DF57" s="11">
        <v>127</v>
      </c>
      <c r="DG57" s="11" t="s">
        <v>32</v>
      </c>
      <c r="DH57" s="11">
        <v>365</v>
      </c>
      <c r="DI57" s="11">
        <v>114</v>
      </c>
      <c r="DJ57" s="11">
        <v>217</v>
      </c>
      <c r="DK57" s="11">
        <v>22</v>
      </c>
      <c r="DL57" s="11" t="s">
        <v>32</v>
      </c>
      <c r="DM57" s="11">
        <v>161</v>
      </c>
      <c r="DN57" s="11">
        <v>74</v>
      </c>
      <c r="DO57" s="11">
        <v>53</v>
      </c>
      <c r="DP57" s="11">
        <v>586</v>
      </c>
      <c r="DQ57" s="11">
        <v>586</v>
      </c>
      <c r="DR57" s="11" t="s">
        <v>32</v>
      </c>
    </row>
    <row r="58" spans="1:122" x14ac:dyDescent="0.2">
      <c r="A58" s="13"/>
      <c r="B58" s="11"/>
      <c r="C58" s="11"/>
      <c r="D58" s="13"/>
      <c r="E58" s="13"/>
      <c r="F58" s="13"/>
      <c r="G58" s="13"/>
      <c r="H58" s="13"/>
      <c r="I58" s="13"/>
      <c r="J58" s="13"/>
      <c r="K58" s="13"/>
      <c r="L58" s="13"/>
      <c r="M58" s="13"/>
      <c r="N58" s="13"/>
      <c r="O58" s="13"/>
      <c r="P58" s="13"/>
      <c r="Q58" s="13"/>
      <c r="R58" s="13"/>
      <c r="S58" s="13"/>
      <c r="T58" s="13"/>
      <c r="U58" s="11"/>
      <c r="V58" s="13"/>
      <c r="W58" s="13"/>
      <c r="X58" s="13"/>
      <c r="Y58" s="13"/>
      <c r="Z58" s="13"/>
      <c r="AA58" s="13"/>
      <c r="AB58" s="13"/>
      <c r="AC58" s="13"/>
      <c r="AD58" s="13"/>
      <c r="AE58" s="13"/>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row>
    <row r="59" spans="1:122" x14ac:dyDescent="0.2">
      <c r="A59" s="13" t="s">
        <v>306</v>
      </c>
      <c r="B59" s="11"/>
      <c r="C59" s="11"/>
      <c r="D59" s="13"/>
      <c r="E59" s="13"/>
      <c r="F59" s="13"/>
      <c r="G59" s="13"/>
      <c r="H59" s="13"/>
      <c r="I59" s="13"/>
      <c r="J59" s="13"/>
      <c r="K59" s="13"/>
      <c r="L59" s="13"/>
      <c r="M59" s="13"/>
      <c r="N59" s="13"/>
      <c r="O59" s="13"/>
      <c r="P59" s="13"/>
      <c r="Q59" s="13"/>
      <c r="R59" s="13"/>
      <c r="S59" s="13"/>
      <c r="T59" s="13"/>
      <c r="U59" s="11"/>
      <c r="V59" s="13"/>
      <c r="W59" s="13"/>
      <c r="X59" s="13"/>
      <c r="Y59" s="13"/>
      <c r="Z59" s="13"/>
      <c r="AA59" s="13"/>
      <c r="AB59" s="13"/>
      <c r="AC59" s="13"/>
      <c r="AD59" s="13"/>
      <c r="AE59" s="13"/>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row>
    <row r="60" spans="1:122" x14ac:dyDescent="0.2">
      <c r="A60" s="13">
        <v>2000</v>
      </c>
      <c r="B60" s="11">
        <v>5235</v>
      </c>
      <c r="C60" s="11">
        <v>2190</v>
      </c>
      <c r="D60" s="13">
        <v>546</v>
      </c>
      <c r="E60" s="13">
        <v>331</v>
      </c>
      <c r="F60" s="13">
        <v>123</v>
      </c>
      <c r="G60" s="13">
        <v>60</v>
      </c>
      <c r="H60" s="13">
        <v>32</v>
      </c>
      <c r="I60" s="13">
        <v>465</v>
      </c>
      <c r="J60" s="13">
        <v>18</v>
      </c>
      <c r="K60" s="13">
        <v>100</v>
      </c>
      <c r="L60" s="13">
        <v>285</v>
      </c>
      <c r="M60" s="13">
        <v>29</v>
      </c>
      <c r="N60" s="13">
        <v>33</v>
      </c>
      <c r="O60" s="13">
        <v>244</v>
      </c>
      <c r="P60" s="13">
        <v>73</v>
      </c>
      <c r="Q60" s="13">
        <v>114</v>
      </c>
      <c r="R60" s="13">
        <v>6</v>
      </c>
      <c r="S60" s="13">
        <v>36</v>
      </c>
      <c r="T60" s="13">
        <v>15</v>
      </c>
      <c r="U60" s="11">
        <v>913</v>
      </c>
      <c r="V60" s="13">
        <v>37</v>
      </c>
      <c r="W60" s="13">
        <v>23</v>
      </c>
      <c r="X60" s="13">
        <v>114</v>
      </c>
      <c r="Y60" s="13">
        <v>78</v>
      </c>
      <c r="Z60" s="13">
        <v>252</v>
      </c>
      <c r="AA60" s="13">
        <v>142</v>
      </c>
      <c r="AB60" s="13">
        <v>42</v>
      </c>
      <c r="AC60" s="13">
        <v>95</v>
      </c>
      <c r="AD60" s="13">
        <v>130</v>
      </c>
      <c r="AE60" s="13">
        <v>22</v>
      </c>
      <c r="AF60" s="11">
        <v>1433</v>
      </c>
      <c r="AG60" s="11">
        <v>404</v>
      </c>
      <c r="AH60" s="11">
        <v>239</v>
      </c>
      <c r="AI60" s="11">
        <v>150</v>
      </c>
      <c r="AJ60" s="11">
        <v>14</v>
      </c>
      <c r="AK60" s="11">
        <v>75</v>
      </c>
      <c r="AL60" s="11">
        <v>67</v>
      </c>
      <c r="AM60" s="11">
        <v>98</v>
      </c>
      <c r="AN60" s="11" t="s">
        <v>32</v>
      </c>
      <c r="AO60" s="11">
        <v>310</v>
      </c>
      <c r="AP60" s="11" t="s">
        <v>32</v>
      </c>
      <c r="AQ60" s="11" t="s">
        <v>32</v>
      </c>
      <c r="AR60" s="11">
        <v>249</v>
      </c>
      <c r="AS60" s="11">
        <v>41</v>
      </c>
      <c r="AT60" s="11">
        <v>9</v>
      </c>
      <c r="AU60" s="11">
        <v>11</v>
      </c>
      <c r="AV60" s="11">
        <v>528</v>
      </c>
      <c r="AW60" s="11">
        <v>15</v>
      </c>
      <c r="AX60" s="11">
        <v>20</v>
      </c>
      <c r="AY60" s="11">
        <v>21</v>
      </c>
      <c r="AZ60" s="11">
        <v>9</v>
      </c>
      <c r="BA60" s="11">
        <v>384</v>
      </c>
      <c r="BB60" s="11">
        <v>31</v>
      </c>
      <c r="BC60" s="11">
        <v>42</v>
      </c>
      <c r="BD60" s="11">
        <v>6</v>
      </c>
      <c r="BE60" s="11">
        <v>191</v>
      </c>
      <c r="BF60" s="11">
        <v>52</v>
      </c>
      <c r="BG60" s="11">
        <v>29</v>
      </c>
      <c r="BH60" s="11" t="s">
        <v>32</v>
      </c>
      <c r="BI60" s="11">
        <v>28</v>
      </c>
      <c r="BJ60" s="11">
        <v>13</v>
      </c>
      <c r="BK60" s="11">
        <v>55</v>
      </c>
      <c r="BL60" s="11" t="s">
        <v>32</v>
      </c>
      <c r="BM60" s="11">
        <v>14</v>
      </c>
      <c r="BN60" s="11" t="s">
        <v>32</v>
      </c>
      <c r="BO60" s="11">
        <v>150</v>
      </c>
      <c r="BP60" s="11">
        <v>34</v>
      </c>
      <c r="BQ60" s="11" t="s">
        <v>32</v>
      </c>
      <c r="BR60" s="11">
        <v>34</v>
      </c>
      <c r="BS60" s="11" t="s">
        <v>32</v>
      </c>
      <c r="BT60" s="11">
        <v>16</v>
      </c>
      <c r="BU60" s="11">
        <v>7</v>
      </c>
      <c r="BV60" s="11">
        <v>9</v>
      </c>
      <c r="BW60" s="11">
        <v>65</v>
      </c>
      <c r="BX60" s="11">
        <v>65</v>
      </c>
      <c r="BY60" s="11" t="s">
        <v>32</v>
      </c>
      <c r="BZ60" s="11">
        <v>35</v>
      </c>
      <c r="CA60" s="11">
        <v>28</v>
      </c>
      <c r="CB60" s="11">
        <v>7</v>
      </c>
      <c r="CC60" s="11" t="s">
        <v>32</v>
      </c>
      <c r="CD60" s="11" t="s">
        <v>32</v>
      </c>
      <c r="CE60" s="11" t="s">
        <v>32</v>
      </c>
      <c r="CF60" s="11">
        <v>74</v>
      </c>
      <c r="CG60" s="11">
        <v>74</v>
      </c>
      <c r="CH60" s="11">
        <v>50</v>
      </c>
      <c r="CI60" s="11">
        <v>24</v>
      </c>
      <c r="CJ60" s="11" t="s">
        <v>32</v>
      </c>
      <c r="CK60" s="11" t="s">
        <v>32</v>
      </c>
      <c r="CL60" s="11">
        <v>1388</v>
      </c>
      <c r="CM60" s="11">
        <v>1001</v>
      </c>
      <c r="CN60" s="11">
        <v>104</v>
      </c>
      <c r="CO60" s="11" t="s">
        <v>32</v>
      </c>
      <c r="CP60" s="11">
        <v>50</v>
      </c>
      <c r="CQ60" s="11">
        <v>17</v>
      </c>
      <c r="CR60" s="11" t="s">
        <v>32</v>
      </c>
      <c r="CS60" s="11">
        <v>23</v>
      </c>
      <c r="CT60" s="11">
        <v>14</v>
      </c>
      <c r="CU60" s="11" t="s">
        <v>32</v>
      </c>
      <c r="CV60" s="11">
        <v>666</v>
      </c>
      <c r="CW60" s="11">
        <v>581</v>
      </c>
      <c r="CX60" s="11">
        <v>22</v>
      </c>
      <c r="CY60" s="11">
        <v>14</v>
      </c>
      <c r="CZ60" s="11">
        <v>49</v>
      </c>
      <c r="DA60" s="11" t="s">
        <v>32</v>
      </c>
      <c r="DB60" s="11" t="s">
        <v>32</v>
      </c>
      <c r="DC60" s="11" t="s">
        <v>32</v>
      </c>
      <c r="DD60" s="11" t="s">
        <v>32</v>
      </c>
      <c r="DE60" s="11">
        <v>231</v>
      </c>
      <c r="DF60" s="11">
        <v>17</v>
      </c>
      <c r="DG60" s="11">
        <v>38</v>
      </c>
      <c r="DH60" s="11">
        <v>48</v>
      </c>
      <c r="DI60" s="11">
        <v>32</v>
      </c>
      <c r="DJ60" s="11">
        <v>47</v>
      </c>
      <c r="DK60" s="11">
        <v>10</v>
      </c>
      <c r="DL60" s="11">
        <v>4</v>
      </c>
      <c r="DM60" s="11">
        <v>27</v>
      </c>
      <c r="DN60" s="11">
        <v>8</v>
      </c>
      <c r="DO60" s="11" t="s">
        <v>32</v>
      </c>
      <c r="DP60" s="11">
        <v>387</v>
      </c>
      <c r="DQ60" s="11">
        <v>387</v>
      </c>
      <c r="DR60" s="11" t="s">
        <v>32</v>
      </c>
    </row>
    <row r="61" spans="1:122" x14ac:dyDescent="0.2">
      <c r="A61" s="13" t="s">
        <v>2</v>
      </c>
      <c r="B61" s="11">
        <v>6602</v>
      </c>
      <c r="C61" s="11">
        <v>2855</v>
      </c>
      <c r="D61" s="13">
        <v>542</v>
      </c>
      <c r="E61" s="13">
        <v>368</v>
      </c>
      <c r="F61" s="13">
        <v>104</v>
      </c>
      <c r="G61" s="13">
        <v>59</v>
      </c>
      <c r="H61" s="13">
        <v>11</v>
      </c>
      <c r="I61" s="13">
        <v>961</v>
      </c>
      <c r="J61" s="13">
        <v>18</v>
      </c>
      <c r="K61" s="13">
        <v>467</v>
      </c>
      <c r="L61" s="13">
        <v>289</v>
      </c>
      <c r="M61" s="13">
        <v>121</v>
      </c>
      <c r="N61" s="13">
        <v>66</v>
      </c>
      <c r="O61" s="13">
        <v>259</v>
      </c>
      <c r="P61" s="13">
        <v>49</v>
      </c>
      <c r="Q61" s="13">
        <v>53</v>
      </c>
      <c r="R61" s="13">
        <v>19</v>
      </c>
      <c r="S61" s="13">
        <v>138</v>
      </c>
      <c r="T61" s="13" t="s">
        <v>32</v>
      </c>
      <c r="U61" s="11">
        <v>1093</v>
      </c>
      <c r="V61" s="13">
        <v>43</v>
      </c>
      <c r="W61" s="13" t="s">
        <v>32</v>
      </c>
      <c r="X61" s="13">
        <v>290</v>
      </c>
      <c r="Y61" s="13">
        <v>189</v>
      </c>
      <c r="Z61" s="13">
        <v>101</v>
      </c>
      <c r="AA61" s="13">
        <v>72</v>
      </c>
      <c r="AB61" s="13">
        <v>61</v>
      </c>
      <c r="AC61" s="13">
        <v>154</v>
      </c>
      <c r="AD61" s="13">
        <v>183</v>
      </c>
      <c r="AE61" s="13" t="s">
        <v>32</v>
      </c>
      <c r="AF61" s="11">
        <v>2156</v>
      </c>
      <c r="AG61" s="11">
        <v>852</v>
      </c>
      <c r="AH61" s="11">
        <v>389</v>
      </c>
      <c r="AI61" s="11">
        <v>265</v>
      </c>
      <c r="AJ61" s="11" t="s">
        <v>32</v>
      </c>
      <c r="AK61" s="11">
        <v>124</v>
      </c>
      <c r="AL61" s="11">
        <v>80</v>
      </c>
      <c r="AM61" s="11">
        <v>340</v>
      </c>
      <c r="AN61" s="11">
        <v>43</v>
      </c>
      <c r="AO61" s="11">
        <v>586</v>
      </c>
      <c r="AP61" s="11" t="s">
        <v>32</v>
      </c>
      <c r="AQ61" s="11">
        <v>8</v>
      </c>
      <c r="AR61" s="11">
        <v>359</v>
      </c>
      <c r="AS61" s="11">
        <v>114</v>
      </c>
      <c r="AT61" s="11">
        <v>86</v>
      </c>
      <c r="AU61" s="11">
        <v>19</v>
      </c>
      <c r="AV61" s="11">
        <v>432</v>
      </c>
      <c r="AW61" s="11">
        <v>38</v>
      </c>
      <c r="AX61" s="11" t="s">
        <v>32</v>
      </c>
      <c r="AY61" s="11" t="s">
        <v>32</v>
      </c>
      <c r="AZ61" s="11">
        <v>31</v>
      </c>
      <c r="BA61" s="11">
        <v>200</v>
      </c>
      <c r="BB61" s="11">
        <v>48</v>
      </c>
      <c r="BC61" s="11">
        <v>115</v>
      </c>
      <c r="BD61" s="11" t="s">
        <v>32</v>
      </c>
      <c r="BE61" s="11">
        <v>286</v>
      </c>
      <c r="BF61" s="11" t="s">
        <v>32</v>
      </c>
      <c r="BG61" s="11">
        <v>117</v>
      </c>
      <c r="BH61" s="11" t="s">
        <v>32</v>
      </c>
      <c r="BI61" s="11">
        <v>20</v>
      </c>
      <c r="BJ61" s="11">
        <v>34</v>
      </c>
      <c r="BK61" s="11">
        <v>94</v>
      </c>
      <c r="BL61" s="11" t="s">
        <v>32</v>
      </c>
      <c r="BM61" s="11">
        <v>21</v>
      </c>
      <c r="BN61" s="11" t="s">
        <v>32</v>
      </c>
      <c r="BO61" s="11">
        <v>221</v>
      </c>
      <c r="BP61" s="11">
        <v>86</v>
      </c>
      <c r="BQ61" s="11">
        <v>7</v>
      </c>
      <c r="BR61" s="11">
        <v>79</v>
      </c>
      <c r="BS61" s="11" t="s">
        <v>32</v>
      </c>
      <c r="BT61" s="11">
        <v>30</v>
      </c>
      <c r="BU61" s="11" t="s">
        <v>32</v>
      </c>
      <c r="BV61" s="11">
        <v>30</v>
      </c>
      <c r="BW61" s="11">
        <v>27</v>
      </c>
      <c r="BX61" s="11">
        <v>27</v>
      </c>
      <c r="BY61" s="11" t="s">
        <v>32</v>
      </c>
      <c r="BZ61" s="11">
        <v>78</v>
      </c>
      <c r="CA61" s="11">
        <v>78</v>
      </c>
      <c r="CB61" s="11" t="s">
        <v>32</v>
      </c>
      <c r="CC61" s="11" t="s">
        <v>32</v>
      </c>
      <c r="CD61" s="11" t="s">
        <v>32</v>
      </c>
      <c r="CE61" s="11" t="s">
        <v>32</v>
      </c>
      <c r="CF61" s="11">
        <v>93</v>
      </c>
      <c r="CG61" s="11">
        <v>93</v>
      </c>
      <c r="CH61" s="11">
        <v>92</v>
      </c>
      <c r="CI61" s="11">
        <v>1</v>
      </c>
      <c r="CJ61" s="11" t="s">
        <v>32</v>
      </c>
      <c r="CK61" s="11" t="s">
        <v>32</v>
      </c>
      <c r="CL61" s="11">
        <v>1277</v>
      </c>
      <c r="CM61" s="11">
        <v>825</v>
      </c>
      <c r="CN61" s="11">
        <v>134</v>
      </c>
      <c r="CO61" s="11" t="s">
        <v>32</v>
      </c>
      <c r="CP61" s="11">
        <v>114</v>
      </c>
      <c r="CQ61" s="11" t="s">
        <v>32</v>
      </c>
      <c r="CR61" s="11" t="s">
        <v>32</v>
      </c>
      <c r="CS61" s="11">
        <v>14</v>
      </c>
      <c r="CT61" s="11">
        <v>6</v>
      </c>
      <c r="CU61" s="11" t="s">
        <v>32</v>
      </c>
      <c r="CV61" s="11">
        <v>406</v>
      </c>
      <c r="CW61" s="11">
        <v>358</v>
      </c>
      <c r="CX61" s="11" t="s">
        <v>32</v>
      </c>
      <c r="CY61" s="11" t="s">
        <v>32</v>
      </c>
      <c r="CZ61" s="11">
        <v>48</v>
      </c>
      <c r="DA61" s="11" t="s">
        <v>32</v>
      </c>
      <c r="DB61" s="11" t="s">
        <v>32</v>
      </c>
      <c r="DC61" s="11" t="s">
        <v>32</v>
      </c>
      <c r="DD61" s="11" t="s">
        <v>32</v>
      </c>
      <c r="DE61" s="11">
        <v>285</v>
      </c>
      <c r="DF61" s="11">
        <v>40</v>
      </c>
      <c r="DG61" s="11" t="s">
        <v>32</v>
      </c>
      <c r="DH61" s="11">
        <v>31</v>
      </c>
      <c r="DI61" s="11">
        <v>20</v>
      </c>
      <c r="DJ61" s="11">
        <v>115</v>
      </c>
      <c r="DK61" s="11">
        <v>39</v>
      </c>
      <c r="DL61" s="11" t="s">
        <v>32</v>
      </c>
      <c r="DM61" s="11">
        <v>20</v>
      </c>
      <c r="DN61" s="11">
        <v>9</v>
      </c>
      <c r="DO61" s="11">
        <v>11</v>
      </c>
      <c r="DP61" s="11">
        <v>452</v>
      </c>
      <c r="DQ61" s="11">
        <v>452</v>
      </c>
      <c r="DR61" s="11" t="s">
        <v>32</v>
      </c>
    </row>
    <row r="62" spans="1:122" x14ac:dyDescent="0.2">
      <c r="A62" s="13" t="s">
        <v>6</v>
      </c>
      <c r="B62" s="11">
        <v>7336</v>
      </c>
      <c r="C62" s="11">
        <v>2777</v>
      </c>
      <c r="D62" s="13">
        <v>545</v>
      </c>
      <c r="E62" s="13">
        <v>401</v>
      </c>
      <c r="F62" s="13">
        <v>68</v>
      </c>
      <c r="G62" s="13">
        <v>61</v>
      </c>
      <c r="H62" s="13">
        <v>15</v>
      </c>
      <c r="I62" s="13">
        <v>599</v>
      </c>
      <c r="J62" s="13" t="s">
        <v>32</v>
      </c>
      <c r="K62" s="13">
        <v>279</v>
      </c>
      <c r="L62" s="13">
        <v>147</v>
      </c>
      <c r="M62" s="13">
        <v>121</v>
      </c>
      <c r="N62" s="13">
        <v>52</v>
      </c>
      <c r="O62" s="13">
        <v>286</v>
      </c>
      <c r="P62" s="13">
        <v>48</v>
      </c>
      <c r="Q62" s="13">
        <v>151</v>
      </c>
      <c r="R62" s="13">
        <v>24</v>
      </c>
      <c r="S62" s="13">
        <v>63</v>
      </c>
      <c r="T62" s="13" t="s">
        <v>32</v>
      </c>
      <c r="U62" s="11">
        <v>1347</v>
      </c>
      <c r="V62" s="13">
        <v>88</v>
      </c>
      <c r="W62" s="13">
        <v>7</v>
      </c>
      <c r="X62" s="13">
        <v>339</v>
      </c>
      <c r="Y62" s="13">
        <v>125</v>
      </c>
      <c r="Z62" s="13">
        <v>263</v>
      </c>
      <c r="AA62" s="13">
        <v>49</v>
      </c>
      <c r="AB62" s="13">
        <v>76</v>
      </c>
      <c r="AC62" s="13">
        <v>118</v>
      </c>
      <c r="AD62" s="13">
        <v>282</v>
      </c>
      <c r="AE62" s="13" t="s">
        <v>32</v>
      </c>
      <c r="AF62" s="11">
        <v>2305</v>
      </c>
      <c r="AG62" s="11">
        <v>990</v>
      </c>
      <c r="AH62" s="11">
        <v>540</v>
      </c>
      <c r="AI62" s="11">
        <v>421</v>
      </c>
      <c r="AJ62" s="11">
        <v>83</v>
      </c>
      <c r="AK62" s="11">
        <v>36</v>
      </c>
      <c r="AL62" s="11">
        <v>22</v>
      </c>
      <c r="AM62" s="11">
        <v>384</v>
      </c>
      <c r="AN62" s="11">
        <v>44</v>
      </c>
      <c r="AO62" s="11">
        <v>713</v>
      </c>
      <c r="AP62" s="11">
        <v>11</v>
      </c>
      <c r="AQ62" s="11">
        <v>14</v>
      </c>
      <c r="AR62" s="11">
        <v>463</v>
      </c>
      <c r="AS62" s="11">
        <v>130</v>
      </c>
      <c r="AT62" s="11">
        <v>64</v>
      </c>
      <c r="AU62" s="11">
        <v>31</v>
      </c>
      <c r="AV62" s="11">
        <v>379</v>
      </c>
      <c r="AW62" s="11" t="s">
        <v>32</v>
      </c>
      <c r="AX62" s="11">
        <v>28</v>
      </c>
      <c r="AY62" s="11">
        <v>7</v>
      </c>
      <c r="AZ62" s="11">
        <v>6</v>
      </c>
      <c r="BA62" s="11">
        <v>273</v>
      </c>
      <c r="BB62" s="11" t="s">
        <v>32</v>
      </c>
      <c r="BC62" s="11">
        <v>53</v>
      </c>
      <c r="BD62" s="11">
        <v>12</v>
      </c>
      <c r="BE62" s="11">
        <v>220</v>
      </c>
      <c r="BF62" s="11" t="s">
        <v>32</v>
      </c>
      <c r="BG62" s="11">
        <v>48</v>
      </c>
      <c r="BH62" s="11">
        <v>14</v>
      </c>
      <c r="BI62" s="11">
        <v>43</v>
      </c>
      <c r="BJ62" s="11">
        <v>4</v>
      </c>
      <c r="BK62" s="11">
        <v>53</v>
      </c>
      <c r="BL62" s="11" t="s">
        <v>32</v>
      </c>
      <c r="BM62" s="11">
        <v>58</v>
      </c>
      <c r="BN62" s="11">
        <v>3</v>
      </c>
      <c r="BO62" s="11">
        <v>448</v>
      </c>
      <c r="BP62" s="11">
        <v>36</v>
      </c>
      <c r="BQ62" s="11">
        <v>18</v>
      </c>
      <c r="BR62" s="11">
        <v>18</v>
      </c>
      <c r="BS62" s="11" t="s">
        <v>32</v>
      </c>
      <c r="BT62" s="11">
        <v>73</v>
      </c>
      <c r="BU62" s="11">
        <v>27</v>
      </c>
      <c r="BV62" s="11">
        <v>46</v>
      </c>
      <c r="BW62" s="11">
        <v>79</v>
      </c>
      <c r="BX62" s="11">
        <v>79</v>
      </c>
      <c r="BY62" s="11" t="s">
        <v>32</v>
      </c>
      <c r="BZ62" s="11">
        <v>228</v>
      </c>
      <c r="CA62" s="11">
        <v>226</v>
      </c>
      <c r="CB62" s="11">
        <v>1</v>
      </c>
      <c r="CC62" s="11" t="s">
        <v>32</v>
      </c>
      <c r="CD62" s="11">
        <v>1</v>
      </c>
      <c r="CE62" s="11">
        <v>32</v>
      </c>
      <c r="CF62" s="11">
        <v>210</v>
      </c>
      <c r="CG62" s="11">
        <v>188</v>
      </c>
      <c r="CH62" s="11">
        <v>124</v>
      </c>
      <c r="CI62" s="11">
        <v>64</v>
      </c>
      <c r="CJ62" s="11">
        <v>22</v>
      </c>
      <c r="CK62" s="11" t="s">
        <v>32</v>
      </c>
      <c r="CL62" s="11">
        <v>1596</v>
      </c>
      <c r="CM62" s="11">
        <v>1213</v>
      </c>
      <c r="CN62" s="11">
        <v>113</v>
      </c>
      <c r="CO62" s="11">
        <v>7</v>
      </c>
      <c r="CP62" s="11">
        <v>50</v>
      </c>
      <c r="CQ62" s="11">
        <v>17</v>
      </c>
      <c r="CR62" s="11" t="s">
        <v>32</v>
      </c>
      <c r="CS62" s="11">
        <v>39</v>
      </c>
      <c r="CT62" s="11" t="s">
        <v>32</v>
      </c>
      <c r="CU62" s="11" t="s">
        <v>32</v>
      </c>
      <c r="CV62" s="11">
        <v>522</v>
      </c>
      <c r="CW62" s="11">
        <v>438</v>
      </c>
      <c r="CX62" s="11" t="s">
        <v>32</v>
      </c>
      <c r="CY62" s="11" t="s">
        <v>32</v>
      </c>
      <c r="CZ62" s="11">
        <v>31</v>
      </c>
      <c r="DA62" s="11" t="s">
        <v>32</v>
      </c>
      <c r="DB62" s="11" t="s">
        <v>32</v>
      </c>
      <c r="DC62" s="11" t="s">
        <v>32</v>
      </c>
      <c r="DD62" s="11">
        <v>53</v>
      </c>
      <c r="DE62" s="11">
        <v>578</v>
      </c>
      <c r="DF62" s="11">
        <v>115</v>
      </c>
      <c r="DG62" s="11">
        <v>14</v>
      </c>
      <c r="DH62" s="11">
        <v>87</v>
      </c>
      <c r="DI62" s="11" t="s">
        <v>32</v>
      </c>
      <c r="DJ62" s="11">
        <v>161</v>
      </c>
      <c r="DK62" s="11">
        <v>122</v>
      </c>
      <c r="DL62" s="11">
        <v>4</v>
      </c>
      <c r="DM62" s="11">
        <v>24</v>
      </c>
      <c r="DN62" s="11">
        <v>43</v>
      </c>
      <c r="DO62" s="11">
        <v>8</v>
      </c>
      <c r="DP62" s="11">
        <v>383</v>
      </c>
      <c r="DQ62" s="11">
        <v>383</v>
      </c>
      <c r="DR62" s="11" t="s">
        <v>32</v>
      </c>
    </row>
    <row r="63" spans="1:122" x14ac:dyDescent="0.2">
      <c r="A63" s="13" t="s">
        <v>7</v>
      </c>
      <c r="B63" s="11">
        <v>7441</v>
      </c>
      <c r="C63" s="11">
        <v>2745</v>
      </c>
      <c r="D63" s="13">
        <v>590</v>
      </c>
      <c r="E63" s="13">
        <v>405</v>
      </c>
      <c r="F63" s="13">
        <v>114</v>
      </c>
      <c r="G63" s="13">
        <v>54</v>
      </c>
      <c r="H63" s="13">
        <v>17</v>
      </c>
      <c r="I63" s="13">
        <v>492</v>
      </c>
      <c r="J63" s="13">
        <v>3</v>
      </c>
      <c r="K63" s="13">
        <v>226</v>
      </c>
      <c r="L63" s="13">
        <v>148</v>
      </c>
      <c r="M63" s="13">
        <v>54</v>
      </c>
      <c r="N63" s="13">
        <v>61</v>
      </c>
      <c r="O63" s="13">
        <v>275</v>
      </c>
      <c r="P63" s="13">
        <v>53</v>
      </c>
      <c r="Q63" s="13">
        <v>164</v>
      </c>
      <c r="R63" s="13">
        <v>27</v>
      </c>
      <c r="S63" s="13">
        <v>31</v>
      </c>
      <c r="T63" s="13" t="s">
        <v>32</v>
      </c>
      <c r="U63" s="11">
        <v>1388</v>
      </c>
      <c r="V63" s="13">
        <v>80</v>
      </c>
      <c r="W63" s="13">
        <v>5</v>
      </c>
      <c r="X63" s="13">
        <v>354</v>
      </c>
      <c r="Y63" s="13">
        <v>87</v>
      </c>
      <c r="Z63" s="13">
        <v>316</v>
      </c>
      <c r="AA63" s="13">
        <v>58</v>
      </c>
      <c r="AB63" s="13">
        <v>93</v>
      </c>
      <c r="AC63" s="13">
        <v>128</v>
      </c>
      <c r="AD63" s="13">
        <v>267</v>
      </c>
      <c r="AE63" s="13" t="s">
        <v>32</v>
      </c>
      <c r="AF63" s="11">
        <v>2532</v>
      </c>
      <c r="AG63" s="11">
        <v>1056</v>
      </c>
      <c r="AH63" s="11">
        <v>644</v>
      </c>
      <c r="AI63" s="11">
        <v>517</v>
      </c>
      <c r="AJ63" s="11">
        <v>95</v>
      </c>
      <c r="AK63" s="11">
        <v>32</v>
      </c>
      <c r="AL63" s="11">
        <v>36</v>
      </c>
      <c r="AM63" s="11">
        <v>376</v>
      </c>
      <c r="AN63" s="11" t="s">
        <v>32</v>
      </c>
      <c r="AO63" s="11">
        <v>822</v>
      </c>
      <c r="AP63" s="11">
        <v>10</v>
      </c>
      <c r="AQ63" s="11">
        <v>12</v>
      </c>
      <c r="AR63" s="11">
        <v>533</v>
      </c>
      <c r="AS63" s="11">
        <v>112</v>
      </c>
      <c r="AT63" s="11">
        <v>121</v>
      </c>
      <c r="AU63" s="11">
        <v>34</v>
      </c>
      <c r="AV63" s="11">
        <v>353</v>
      </c>
      <c r="AW63" s="11" t="s">
        <v>32</v>
      </c>
      <c r="AX63" s="11">
        <v>26</v>
      </c>
      <c r="AY63" s="11">
        <v>6</v>
      </c>
      <c r="AZ63" s="11">
        <v>5</v>
      </c>
      <c r="BA63" s="11">
        <v>244</v>
      </c>
      <c r="BB63" s="11" t="s">
        <v>32</v>
      </c>
      <c r="BC63" s="11">
        <v>59</v>
      </c>
      <c r="BD63" s="11">
        <v>13</v>
      </c>
      <c r="BE63" s="11">
        <v>296</v>
      </c>
      <c r="BF63" s="11" t="s">
        <v>32</v>
      </c>
      <c r="BG63" s="11">
        <v>44</v>
      </c>
      <c r="BH63" s="11">
        <v>16</v>
      </c>
      <c r="BI63" s="11">
        <v>19</v>
      </c>
      <c r="BJ63" s="11">
        <v>4</v>
      </c>
      <c r="BK63" s="11">
        <v>33</v>
      </c>
      <c r="BL63" s="11" t="s">
        <v>32</v>
      </c>
      <c r="BM63" s="11">
        <v>180</v>
      </c>
      <c r="BN63" s="11">
        <v>5</v>
      </c>
      <c r="BO63" s="11">
        <v>379</v>
      </c>
      <c r="BP63" s="11">
        <v>59</v>
      </c>
      <c r="BQ63" s="11">
        <v>12</v>
      </c>
      <c r="BR63" s="11">
        <v>47</v>
      </c>
      <c r="BS63" s="11" t="s">
        <v>32</v>
      </c>
      <c r="BT63" s="11">
        <v>57</v>
      </c>
      <c r="BU63" s="11">
        <v>26</v>
      </c>
      <c r="BV63" s="11">
        <v>31</v>
      </c>
      <c r="BW63" s="11">
        <v>100</v>
      </c>
      <c r="BX63" s="11">
        <v>100</v>
      </c>
      <c r="BY63" s="11" t="s">
        <v>32</v>
      </c>
      <c r="BZ63" s="11">
        <v>118</v>
      </c>
      <c r="CA63" s="11">
        <v>116</v>
      </c>
      <c r="CB63" s="11">
        <v>1</v>
      </c>
      <c r="CC63" s="11" t="s">
        <v>32</v>
      </c>
      <c r="CD63" s="11">
        <v>1</v>
      </c>
      <c r="CE63" s="11">
        <v>45</v>
      </c>
      <c r="CF63" s="11">
        <v>233</v>
      </c>
      <c r="CG63" s="11">
        <v>196</v>
      </c>
      <c r="CH63" s="11">
        <v>131</v>
      </c>
      <c r="CI63" s="11">
        <v>65</v>
      </c>
      <c r="CJ63" s="11">
        <v>37</v>
      </c>
      <c r="CK63" s="11" t="s">
        <v>32</v>
      </c>
      <c r="CL63" s="11">
        <v>1552</v>
      </c>
      <c r="CM63" s="11">
        <v>1180</v>
      </c>
      <c r="CN63" s="11">
        <v>120</v>
      </c>
      <c r="CO63" s="11">
        <v>7</v>
      </c>
      <c r="CP63" s="11">
        <v>41</v>
      </c>
      <c r="CQ63" s="11">
        <v>24</v>
      </c>
      <c r="CR63" s="11" t="s">
        <v>32</v>
      </c>
      <c r="CS63" s="11">
        <v>48</v>
      </c>
      <c r="CT63" s="11" t="s">
        <v>32</v>
      </c>
      <c r="CU63" s="11" t="s">
        <v>32</v>
      </c>
      <c r="CV63" s="11">
        <v>445</v>
      </c>
      <c r="CW63" s="11">
        <v>365</v>
      </c>
      <c r="CX63" s="11" t="s">
        <v>32</v>
      </c>
      <c r="CY63" s="11" t="s">
        <v>32</v>
      </c>
      <c r="CZ63" s="11">
        <v>26</v>
      </c>
      <c r="DA63" s="11" t="s">
        <v>32</v>
      </c>
      <c r="DB63" s="11" t="s">
        <v>32</v>
      </c>
      <c r="DC63" s="11" t="s">
        <v>32</v>
      </c>
      <c r="DD63" s="11">
        <v>54</v>
      </c>
      <c r="DE63" s="11">
        <v>615</v>
      </c>
      <c r="DF63" s="11">
        <v>88</v>
      </c>
      <c r="DG63" s="11">
        <v>16</v>
      </c>
      <c r="DH63" s="11">
        <v>91</v>
      </c>
      <c r="DI63" s="11" t="s">
        <v>32</v>
      </c>
      <c r="DJ63" s="11">
        <v>193</v>
      </c>
      <c r="DK63" s="11">
        <v>120</v>
      </c>
      <c r="DL63" s="11">
        <v>5</v>
      </c>
      <c r="DM63" s="11">
        <v>27</v>
      </c>
      <c r="DN63" s="11">
        <v>67</v>
      </c>
      <c r="DO63" s="11">
        <v>8</v>
      </c>
      <c r="DP63" s="11">
        <v>372</v>
      </c>
      <c r="DQ63" s="11">
        <v>372</v>
      </c>
      <c r="DR63" s="11" t="s">
        <v>32</v>
      </c>
    </row>
    <row r="64" spans="1:122" x14ac:dyDescent="0.2">
      <c r="A64" s="13" t="s">
        <v>8</v>
      </c>
      <c r="B64" s="11">
        <v>8189</v>
      </c>
      <c r="C64" s="11">
        <v>2801</v>
      </c>
      <c r="D64" s="13">
        <v>592</v>
      </c>
      <c r="E64" s="13">
        <v>392</v>
      </c>
      <c r="F64" s="13">
        <v>139</v>
      </c>
      <c r="G64" s="13">
        <v>46</v>
      </c>
      <c r="H64" s="13">
        <v>15</v>
      </c>
      <c r="I64" s="13">
        <v>520</v>
      </c>
      <c r="J64" s="13">
        <v>8</v>
      </c>
      <c r="K64" s="13">
        <v>225</v>
      </c>
      <c r="L64" s="13">
        <v>164</v>
      </c>
      <c r="M64" s="13">
        <v>83</v>
      </c>
      <c r="N64" s="13">
        <v>40</v>
      </c>
      <c r="O64" s="13">
        <v>292</v>
      </c>
      <c r="P64" s="13">
        <v>60</v>
      </c>
      <c r="Q64" s="13">
        <v>209</v>
      </c>
      <c r="R64" s="13" t="s">
        <v>32</v>
      </c>
      <c r="S64" s="13">
        <v>23</v>
      </c>
      <c r="T64" s="13" t="s">
        <v>32</v>
      </c>
      <c r="U64" s="11">
        <v>1397</v>
      </c>
      <c r="V64" s="13">
        <v>76</v>
      </c>
      <c r="W64" s="13">
        <v>37</v>
      </c>
      <c r="X64" s="13">
        <v>353</v>
      </c>
      <c r="Y64" s="13">
        <v>76</v>
      </c>
      <c r="Z64" s="13">
        <v>344</v>
      </c>
      <c r="AA64" s="13">
        <v>78</v>
      </c>
      <c r="AB64" s="13">
        <v>80</v>
      </c>
      <c r="AC64" s="13">
        <v>124</v>
      </c>
      <c r="AD64" s="13">
        <v>229</v>
      </c>
      <c r="AE64" s="13" t="s">
        <v>32</v>
      </c>
      <c r="AF64" s="11">
        <v>3255</v>
      </c>
      <c r="AG64" s="11">
        <v>1315</v>
      </c>
      <c r="AH64" s="11">
        <v>905</v>
      </c>
      <c r="AI64" s="11">
        <v>738</v>
      </c>
      <c r="AJ64" s="11">
        <v>95</v>
      </c>
      <c r="AK64" s="11">
        <v>72</v>
      </c>
      <c r="AL64" s="11">
        <v>48</v>
      </c>
      <c r="AM64" s="11">
        <v>362</v>
      </c>
      <c r="AN64" s="11" t="s">
        <v>32</v>
      </c>
      <c r="AO64" s="11">
        <v>1143</v>
      </c>
      <c r="AP64" s="11">
        <v>6</v>
      </c>
      <c r="AQ64" s="11">
        <v>13</v>
      </c>
      <c r="AR64" s="11">
        <v>650</v>
      </c>
      <c r="AS64" s="11">
        <v>120</v>
      </c>
      <c r="AT64" s="11">
        <v>284</v>
      </c>
      <c r="AU64" s="11">
        <v>70</v>
      </c>
      <c r="AV64" s="11">
        <v>372</v>
      </c>
      <c r="AW64" s="11" t="s">
        <v>32</v>
      </c>
      <c r="AX64" s="11">
        <v>15</v>
      </c>
      <c r="AY64" s="11">
        <v>7</v>
      </c>
      <c r="AZ64" s="11">
        <v>6</v>
      </c>
      <c r="BA64" s="11">
        <v>162</v>
      </c>
      <c r="BB64" s="11">
        <v>14</v>
      </c>
      <c r="BC64" s="11">
        <v>134</v>
      </c>
      <c r="BD64" s="11">
        <v>34</v>
      </c>
      <c r="BE64" s="11">
        <v>387</v>
      </c>
      <c r="BF64" s="11" t="s">
        <v>32</v>
      </c>
      <c r="BG64" s="11">
        <v>152</v>
      </c>
      <c r="BH64" s="11">
        <v>10</v>
      </c>
      <c r="BI64" s="11">
        <v>11</v>
      </c>
      <c r="BJ64" s="11">
        <v>44</v>
      </c>
      <c r="BK64" s="11">
        <v>40</v>
      </c>
      <c r="BL64" s="11">
        <v>12</v>
      </c>
      <c r="BM64" s="11">
        <v>118</v>
      </c>
      <c r="BN64" s="11">
        <v>38</v>
      </c>
      <c r="BO64" s="11">
        <v>330</v>
      </c>
      <c r="BP64" s="11">
        <v>48</v>
      </c>
      <c r="BQ64" s="11">
        <v>10</v>
      </c>
      <c r="BR64" s="11">
        <v>38</v>
      </c>
      <c r="BS64" s="11">
        <v>30</v>
      </c>
      <c r="BT64" s="11">
        <v>62</v>
      </c>
      <c r="BU64" s="11">
        <v>30</v>
      </c>
      <c r="BV64" s="11">
        <v>32</v>
      </c>
      <c r="BW64" s="11">
        <v>98</v>
      </c>
      <c r="BX64" s="11">
        <v>98</v>
      </c>
      <c r="BY64" s="11" t="s">
        <v>32</v>
      </c>
      <c r="BZ64" s="11">
        <v>80</v>
      </c>
      <c r="CA64" s="11">
        <v>79</v>
      </c>
      <c r="CB64" s="11" t="s">
        <v>32</v>
      </c>
      <c r="CC64" s="11" t="s">
        <v>32</v>
      </c>
      <c r="CD64" s="11">
        <v>1</v>
      </c>
      <c r="CE64" s="11">
        <v>12</v>
      </c>
      <c r="CF64" s="11">
        <v>221</v>
      </c>
      <c r="CG64" s="11">
        <v>193</v>
      </c>
      <c r="CH64" s="11">
        <v>128</v>
      </c>
      <c r="CI64" s="11">
        <v>65</v>
      </c>
      <c r="CJ64" s="11">
        <v>28</v>
      </c>
      <c r="CK64" s="11" t="s">
        <v>32</v>
      </c>
      <c r="CL64" s="11">
        <v>1582</v>
      </c>
      <c r="CM64" s="11">
        <v>1075</v>
      </c>
      <c r="CN64" s="11">
        <v>76</v>
      </c>
      <c r="CO64" s="11">
        <v>9</v>
      </c>
      <c r="CP64" s="11">
        <v>30</v>
      </c>
      <c r="CQ64" s="11">
        <v>26</v>
      </c>
      <c r="CR64" s="11" t="s">
        <v>32</v>
      </c>
      <c r="CS64" s="11">
        <v>11</v>
      </c>
      <c r="CT64" s="11" t="s">
        <v>32</v>
      </c>
      <c r="CU64" s="11" t="s">
        <v>32</v>
      </c>
      <c r="CV64" s="11">
        <v>446</v>
      </c>
      <c r="CW64" s="11">
        <v>363</v>
      </c>
      <c r="CX64" s="11" t="s">
        <v>32</v>
      </c>
      <c r="CY64" s="11" t="s">
        <v>32</v>
      </c>
      <c r="CZ64" s="11">
        <v>73</v>
      </c>
      <c r="DA64" s="11" t="s">
        <v>32</v>
      </c>
      <c r="DB64" s="11" t="s">
        <v>32</v>
      </c>
      <c r="DC64" s="11" t="s">
        <v>32</v>
      </c>
      <c r="DD64" s="11">
        <v>10</v>
      </c>
      <c r="DE64" s="11">
        <v>553</v>
      </c>
      <c r="DF64" s="11">
        <v>94</v>
      </c>
      <c r="DG64" s="11">
        <v>23</v>
      </c>
      <c r="DH64" s="11">
        <v>97</v>
      </c>
      <c r="DI64" s="11" t="s">
        <v>32</v>
      </c>
      <c r="DJ64" s="11">
        <v>126</v>
      </c>
      <c r="DK64" s="11">
        <v>89</v>
      </c>
      <c r="DL64" s="11">
        <v>4</v>
      </c>
      <c r="DM64" s="11">
        <v>29</v>
      </c>
      <c r="DN64" s="11">
        <v>82</v>
      </c>
      <c r="DO64" s="11">
        <v>9</v>
      </c>
      <c r="DP64" s="11">
        <v>507</v>
      </c>
      <c r="DQ64" s="11">
        <v>507</v>
      </c>
      <c r="DR64" s="11" t="s">
        <v>32</v>
      </c>
    </row>
    <row r="65" spans="1:122" x14ac:dyDescent="0.2">
      <c r="A65" s="13" t="s">
        <v>9</v>
      </c>
      <c r="B65" s="11">
        <v>8312</v>
      </c>
      <c r="C65" s="11">
        <v>2729</v>
      </c>
      <c r="D65" s="13">
        <v>570</v>
      </c>
      <c r="E65" s="13">
        <v>382</v>
      </c>
      <c r="F65" s="13">
        <v>153</v>
      </c>
      <c r="G65" s="13">
        <v>27</v>
      </c>
      <c r="H65" s="13">
        <v>8</v>
      </c>
      <c r="I65" s="13">
        <v>561</v>
      </c>
      <c r="J65" s="13">
        <v>18</v>
      </c>
      <c r="K65" s="13">
        <v>267</v>
      </c>
      <c r="L65" s="13">
        <v>153</v>
      </c>
      <c r="M65" s="13">
        <v>85</v>
      </c>
      <c r="N65" s="13">
        <v>38</v>
      </c>
      <c r="O65" s="13">
        <v>284</v>
      </c>
      <c r="P65" s="13">
        <v>45</v>
      </c>
      <c r="Q65" s="13">
        <v>194</v>
      </c>
      <c r="R65" s="13" t="s">
        <v>32</v>
      </c>
      <c r="S65" s="13">
        <v>45</v>
      </c>
      <c r="T65" s="13" t="s">
        <v>32</v>
      </c>
      <c r="U65" s="11">
        <v>1314</v>
      </c>
      <c r="V65" s="13">
        <v>72</v>
      </c>
      <c r="W65" s="13">
        <v>41</v>
      </c>
      <c r="X65" s="13">
        <v>410</v>
      </c>
      <c r="Y65" s="13">
        <v>120</v>
      </c>
      <c r="Z65" s="13">
        <v>296</v>
      </c>
      <c r="AA65" s="13">
        <v>21</v>
      </c>
      <c r="AB65" s="13">
        <v>50</v>
      </c>
      <c r="AC65" s="13">
        <v>149</v>
      </c>
      <c r="AD65" s="13">
        <v>155</v>
      </c>
      <c r="AE65" s="13" t="s">
        <v>32</v>
      </c>
      <c r="AF65" s="11">
        <v>3395</v>
      </c>
      <c r="AG65" s="11">
        <v>1491</v>
      </c>
      <c r="AH65" s="11">
        <v>938</v>
      </c>
      <c r="AI65" s="11">
        <v>767</v>
      </c>
      <c r="AJ65" s="11">
        <v>98</v>
      </c>
      <c r="AK65" s="11">
        <v>73</v>
      </c>
      <c r="AL65" s="11">
        <v>119</v>
      </c>
      <c r="AM65" s="11">
        <v>434</v>
      </c>
      <c r="AN65" s="11" t="s">
        <v>32</v>
      </c>
      <c r="AO65" s="11">
        <v>1102</v>
      </c>
      <c r="AP65" s="11">
        <v>4</v>
      </c>
      <c r="AQ65" s="11">
        <v>11</v>
      </c>
      <c r="AR65" s="11">
        <v>698</v>
      </c>
      <c r="AS65" s="11">
        <v>104</v>
      </c>
      <c r="AT65" s="11">
        <v>206</v>
      </c>
      <c r="AU65" s="11">
        <v>79</v>
      </c>
      <c r="AV65" s="11">
        <v>341</v>
      </c>
      <c r="AW65" s="11" t="s">
        <v>32</v>
      </c>
      <c r="AX65" s="11">
        <v>19</v>
      </c>
      <c r="AY65" s="11" t="s">
        <v>32</v>
      </c>
      <c r="AZ65" s="11" t="s">
        <v>32</v>
      </c>
      <c r="BA65" s="11">
        <v>175</v>
      </c>
      <c r="BB65" s="11">
        <v>12</v>
      </c>
      <c r="BC65" s="11">
        <v>99</v>
      </c>
      <c r="BD65" s="11">
        <v>36</v>
      </c>
      <c r="BE65" s="11">
        <v>425</v>
      </c>
      <c r="BF65" s="11" t="s">
        <v>32</v>
      </c>
      <c r="BG65" s="11">
        <v>128</v>
      </c>
      <c r="BH65" s="11">
        <v>16</v>
      </c>
      <c r="BI65" s="11" t="s">
        <v>32</v>
      </c>
      <c r="BJ65" s="11">
        <v>60</v>
      </c>
      <c r="BK65" s="11">
        <v>48</v>
      </c>
      <c r="BL65" s="11">
        <v>43</v>
      </c>
      <c r="BM65" s="11">
        <v>130</v>
      </c>
      <c r="BN65" s="11">
        <v>36</v>
      </c>
      <c r="BO65" s="11">
        <v>255</v>
      </c>
      <c r="BP65" s="11">
        <v>44</v>
      </c>
      <c r="BQ65" s="11">
        <v>11</v>
      </c>
      <c r="BR65" s="11">
        <v>33</v>
      </c>
      <c r="BS65" s="11">
        <v>39</v>
      </c>
      <c r="BT65" s="11">
        <v>33</v>
      </c>
      <c r="BU65" s="11">
        <v>11</v>
      </c>
      <c r="BV65" s="11">
        <v>98</v>
      </c>
      <c r="BW65" s="11">
        <v>38</v>
      </c>
      <c r="BX65" s="11">
        <v>38</v>
      </c>
      <c r="BY65" s="11" t="s">
        <v>32</v>
      </c>
      <c r="BZ65" s="11">
        <v>90</v>
      </c>
      <c r="CA65" s="11">
        <v>63</v>
      </c>
      <c r="CB65" s="11" t="s">
        <v>32</v>
      </c>
      <c r="CC65" s="11" t="s">
        <v>32</v>
      </c>
      <c r="CD65" s="11">
        <v>27</v>
      </c>
      <c r="CE65" s="11">
        <v>11</v>
      </c>
      <c r="CF65" s="11">
        <v>213</v>
      </c>
      <c r="CG65" s="11">
        <v>200</v>
      </c>
      <c r="CH65" s="11">
        <v>131</v>
      </c>
      <c r="CI65" s="11">
        <v>69</v>
      </c>
      <c r="CJ65" s="11">
        <v>13</v>
      </c>
      <c r="CK65" s="11" t="s">
        <v>32</v>
      </c>
      <c r="CL65" s="11">
        <v>1720</v>
      </c>
      <c r="CM65" s="11">
        <v>1179</v>
      </c>
      <c r="CN65" s="11">
        <v>75</v>
      </c>
      <c r="CO65" s="11">
        <v>10</v>
      </c>
      <c r="CP65" s="11">
        <v>17</v>
      </c>
      <c r="CQ65" s="11">
        <v>28</v>
      </c>
      <c r="CR65" s="11" t="s">
        <v>32</v>
      </c>
      <c r="CS65" s="11">
        <v>20</v>
      </c>
      <c r="CT65" s="11" t="s">
        <v>32</v>
      </c>
      <c r="CU65" s="11" t="s">
        <v>32</v>
      </c>
      <c r="CV65" s="11">
        <v>564</v>
      </c>
      <c r="CW65" s="11">
        <v>432</v>
      </c>
      <c r="CX65" s="11" t="s">
        <v>32</v>
      </c>
      <c r="CY65" s="11" t="s">
        <v>32</v>
      </c>
      <c r="CZ65" s="11">
        <v>104</v>
      </c>
      <c r="DA65" s="11">
        <v>9</v>
      </c>
      <c r="DB65" s="11" t="s">
        <v>32</v>
      </c>
      <c r="DC65" s="11" t="s">
        <v>32</v>
      </c>
      <c r="DD65" s="11">
        <v>19</v>
      </c>
      <c r="DE65" s="11">
        <v>540</v>
      </c>
      <c r="DF65" s="11">
        <v>98</v>
      </c>
      <c r="DG65" s="11">
        <v>47</v>
      </c>
      <c r="DH65" s="11">
        <v>33</v>
      </c>
      <c r="DI65" s="11" t="s">
        <v>32</v>
      </c>
      <c r="DJ65" s="11">
        <v>196</v>
      </c>
      <c r="DK65" s="11">
        <v>30</v>
      </c>
      <c r="DL65" s="11" t="s">
        <v>32</v>
      </c>
      <c r="DM65" s="11">
        <v>48</v>
      </c>
      <c r="DN65" s="11">
        <v>78</v>
      </c>
      <c r="DO65" s="11">
        <v>10</v>
      </c>
      <c r="DP65" s="11">
        <v>541</v>
      </c>
      <c r="DQ65" s="11">
        <v>541</v>
      </c>
      <c r="DR65" s="11" t="s">
        <v>32</v>
      </c>
    </row>
    <row r="66" spans="1:122" x14ac:dyDescent="0.2">
      <c r="A66" s="13" t="s">
        <v>10</v>
      </c>
      <c r="B66" s="11">
        <v>9136</v>
      </c>
      <c r="C66" s="11">
        <v>3393</v>
      </c>
      <c r="D66" s="13">
        <v>777</v>
      </c>
      <c r="E66" s="13">
        <v>588</v>
      </c>
      <c r="F66" s="13">
        <v>156</v>
      </c>
      <c r="G66" s="13">
        <v>23</v>
      </c>
      <c r="H66" s="13">
        <v>166</v>
      </c>
      <c r="I66" s="13">
        <v>968</v>
      </c>
      <c r="J66" s="13">
        <v>22</v>
      </c>
      <c r="K66" s="13">
        <v>654</v>
      </c>
      <c r="L66" s="13">
        <v>182</v>
      </c>
      <c r="M66" s="13">
        <v>94</v>
      </c>
      <c r="N66" s="13">
        <v>16</v>
      </c>
      <c r="O66" s="13">
        <v>267</v>
      </c>
      <c r="P66" s="13">
        <v>45</v>
      </c>
      <c r="Q66" s="13">
        <v>128</v>
      </c>
      <c r="R66" s="13">
        <v>12</v>
      </c>
      <c r="S66" s="13">
        <v>82</v>
      </c>
      <c r="T66" s="13" t="s">
        <v>32</v>
      </c>
      <c r="U66" s="11">
        <v>1162</v>
      </c>
      <c r="V66" s="13">
        <v>60</v>
      </c>
      <c r="W66" s="13">
        <v>9</v>
      </c>
      <c r="X66" s="13">
        <v>359</v>
      </c>
      <c r="Y66" s="13">
        <v>115</v>
      </c>
      <c r="Z66" s="13">
        <v>289</v>
      </c>
      <c r="AA66" s="13">
        <v>27</v>
      </c>
      <c r="AB66" s="13">
        <v>42</v>
      </c>
      <c r="AC66" s="13">
        <v>136</v>
      </c>
      <c r="AD66" s="13">
        <v>125</v>
      </c>
      <c r="AE66" s="13">
        <v>219</v>
      </c>
      <c r="AF66" s="11">
        <v>3417</v>
      </c>
      <c r="AG66" s="11">
        <v>1458</v>
      </c>
      <c r="AH66" s="11">
        <v>1022</v>
      </c>
      <c r="AI66" s="11">
        <v>861</v>
      </c>
      <c r="AJ66" s="11">
        <v>40</v>
      </c>
      <c r="AK66" s="11">
        <v>121</v>
      </c>
      <c r="AL66" s="11">
        <v>123</v>
      </c>
      <c r="AM66" s="11">
        <v>313</v>
      </c>
      <c r="AN66" s="11" t="s">
        <v>32</v>
      </c>
      <c r="AO66" s="11">
        <v>1066</v>
      </c>
      <c r="AP66" s="11">
        <v>8</v>
      </c>
      <c r="AQ66" s="11">
        <v>6</v>
      </c>
      <c r="AR66" s="11">
        <v>777</v>
      </c>
      <c r="AS66" s="11">
        <v>65</v>
      </c>
      <c r="AT66" s="11">
        <v>175</v>
      </c>
      <c r="AU66" s="11">
        <v>35</v>
      </c>
      <c r="AV66" s="11">
        <v>430</v>
      </c>
      <c r="AW66" s="11" t="s">
        <v>32</v>
      </c>
      <c r="AX66" s="11">
        <v>15</v>
      </c>
      <c r="AY66" s="11" t="s">
        <v>32</v>
      </c>
      <c r="AZ66" s="11">
        <v>27</v>
      </c>
      <c r="BA66" s="11">
        <v>235</v>
      </c>
      <c r="BB66" s="11">
        <v>11</v>
      </c>
      <c r="BC66" s="11">
        <v>125</v>
      </c>
      <c r="BD66" s="11">
        <v>17</v>
      </c>
      <c r="BE66" s="11">
        <v>439</v>
      </c>
      <c r="BF66" s="11" t="s">
        <v>32</v>
      </c>
      <c r="BG66" s="11">
        <v>115</v>
      </c>
      <c r="BH66" s="11">
        <v>13</v>
      </c>
      <c r="BI66" s="11" t="s">
        <v>32</v>
      </c>
      <c r="BJ66" s="11">
        <v>71</v>
      </c>
      <c r="BK66" s="11">
        <v>53</v>
      </c>
      <c r="BL66" s="11">
        <v>43</v>
      </c>
      <c r="BM66" s="11">
        <v>144</v>
      </c>
      <c r="BN66" s="11">
        <v>24</v>
      </c>
      <c r="BO66" s="11">
        <v>225</v>
      </c>
      <c r="BP66" s="11">
        <v>57</v>
      </c>
      <c r="BQ66" s="11">
        <v>25</v>
      </c>
      <c r="BR66" s="11">
        <v>32</v>
      </c>
      <c r="BS66" s="11">
        <v>29</v>
      </c>
      <c r="BT66" s="11">
        <v>22</v>
      </c>
      <c r="BU66" s="11" t="s">
        <v>32</v>
      </c>
      <c r="BV66" s="11">
        <v>22</v>
      </c>
      <c r="BW66" s="11">
        <v>56</v>
      </c>
      <c r="BX66" s="11">
        <v>56</v>
      </c>
      <c r="BY66" s="11" t="s">
        <v>32</v>
      </c>
      <c r="BZ66" s="11">
        <v>48</v>
      </c>
      <c r="CA66" s="11">
        <v>26</v>
      </c>
      <c r="CB66" s="11" t="s">
        <v>32</v>
      </c>
      <c r="CC66" s="11" t="s">
        <v>32</v>
      </c>
      <c r="CD66" s="11">
        <v>22</v>
      </c>
      <c r="CE66" s="11">
        <v>13</v>
      </c>
      <c r="CF66" s="11">
        <v>358</v>
      </c>
      <c r="CG66" s="11">
        <v>349</v>
      </c>
      <c r="CH66" s="11">
        <v>315</v>
      </c>
      <c r="CI66" s="11">
        <v>34</v>
      </c>
      <c r="CJ66" s="11">
        <v>9</v>
      </c>
      <c r="CK66" s="11" t="s">
        <v>32</v>
      </c>
      <c r="CL66" s="11">
        <v>1743</v>
      </c>
      <c r="CM66" s="11">
        <v>1310</v>
      </c>
      <c r="CN66" s="11">
        <v>62</v>
      </c>
      <c r="CO66" s="11" t="s">
        <v>32</v>
      </c>
      <c r="CP66" s="11">
        <v>44</v>
      </c>
      <c r="CQ66" s="11">
        <v>8</v>
      </c>
      <c r="CR66" s="11" t="s">
        <v>32</v>
      </c>
      <c r="CS66" s="11">
        <v>10</v>
      </c>
      <c r="CT66" s="11" t="s">
        <v>32</v>
      </c>
      <c r="CU66" s="11" t="s">
        <v>32</v>
      </c>
      <c r="CV66" s="11">
        <v>628</v>
      </c>
      <c r="CW66" s="11">
        <v>463</v>
      </c>
      <c r="CX66" s="11" t="s">
        <v>32</v>
      </c>
      <c r="CY66" s="11">
        <v>50</v>
      </c>
      <c r="CZ66" s="11">
        <v>85</v>
      </c>
      <c r="DA66" s="11">
        <v>10</v>
      </c>
      <c r="DB66" s="11" t="s">
        <v>32</v>
      </c>
      <c r="DC66" s="11" t="s">
        <v>32</v>
      </c>
      <c r="DD66" s="11">
        <v>20</v>
      </c>
      <c r="DE66" s="11">
        <v>620</v>
      </c>
      <c r="DF66" s="11">
        <v>114</v>
      </c>
      <c r="DG66" s="11">
        <v>43</v>
      </c>
      <c r="DH66" s="11">
        <v>78</v>
      </c>
      <c r="DI66" s="11" t="s">
        <v>32</v>
      </c>
      <c r="DJ66" s="11">
        <v>191</v>
      </c>
      <c r="DK66" s="11">
        <v>23</v>
      </c>
      <c r="DL66" s="11" t="s">
        <v>32</v>
      </c>
      <c r="DM66" s="11">
        <v>86</v>
      </c>
      <c r="DN66" s="11">
        <v>85</v>
      </c>
      <c r="DO66" s="11" t="s">
        <v>32</v>
      </c>
      <c r="DP66" s="11">
        <v>433</v>
      </c>
      <c r="DQ66" s="11">
        <v>433</v>
      </c>
      <c r="DR66" s="11" t="s">
        <v>32</v>
      </c>
    </row>
    <row r="67" spans="1:122" x14ac:dyDescent="0.2">
      <c r="A67" s="13"/>
      <c r="B67" s="11"/>
      <c r="C67" s="11"/>
      <c r="D67" s="13"/>
      <c r="E67" s="13"/>
      <c r="F67" s="13"/>
      <c r="G67" s="13"/>
      <c r="H67" s="13"/>
      <c r="I67" s="13"/>
      <c r="J67" s="13"/>
      <c r="K67" s="13"/>
      <c r="L67" s="13"/>
      <c r="M67" s="13"/>
      <c r="N67" s="13"/>
      <c r="O67" s="13"/>
      <c r="P67" s="13"/>
      <c r="Q67" s="13"/>
      <c r="R67" s="13"/>
      <c r="S67" s="13"/>
      <c r="T67" s="13"/>
      <c r="U67" s="11"/>
      <c r="V67" s="13"/>
      <c r="W67" s="13"/>
      <c r="X67" s="13"/>
      <c r="Y67" s="13"/>
      <c r="Z67" s="13"/>
      <c r="AA67" s="13"/>
      <c r="AB67" s="13"/>
      <c r="AC67" s="13"/>
      <c r="AD67" s="13"/>
      <c r="AE67" s="13"/>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row>
    <row r="68" spans="1:122" x14ac:dyDescent="0.2">
      <c r="A68" s="13" t="s">
        <v>307</v>
      </c>
      <c r="B68" s="11"/>
      <c r="C68" s="11"/>
      <c r="D68" s="13"/>
      <c r="E68" s="13"/>
      <c r="F68" s="13"/>
      <c r="G68" s="13"/>
      <c r="H68" s="13"/>
      <c r="I68" s="13"/>
      <c r="J68" s="13"/>
      <c r="K68" s="13"/>
      <c r="L68" s="13"/>
      <c r="M68" s="13"/>
      <c r="N68" s="13"/>
      <c r="O68" s="13"/>
      <c r="P68" s="13"/>
      <c r="Q68" s="13"/>
      <c r="R68" s="13"/>
      <c r="S68" s="13"/>
      <c r="T68" s="13"/>
      <c r="U68" s="11"/>
      <c r="V68" s="13"/>
      <c r="W68" s="13"/>
      <c r="X68" s="13"/>
      <c r="Y68" s="13"/>
      <c r="Z68" s="13"/>
      <c r="AA68" s="13"/>
      <c r="AB68" s="13"/>
      <c r="AC68" s="13"/>
      <c r="AD68" s="13"/>
      <c r="AE68" s="13"/>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row>
    <row r="69" spans="1:122" x14ac:dyDescent="0.2">
      <c r="A69" s="13">
        <v>2000</v>
      </c>
      <c r="B69" s="11">
        <v>9732</v>
      </c>
      <c r="C69" s="11">
        <v>4188</v>
      </c>
      <c r="D69" s="13">
        <v>733</v>
      </c>
      <c r="E69" s="13">
        <v>523</v>
      </c>
      <c r="F69" s="13">
        <v>95</v>
      </c>
      <c r="G69" s="13">
        <v>73</v>
      </c>
      <c r="H69" s="13">
        <v>42</v>
      </c>
      <c r="I69" s="13">
        <v>1023</v>
      </c>
      <c r="J69" s="13">
        <v>62</v>
      </c>
      <c r="K69" s="13">
        <v>237</v>
      </c>
      <c r="L69" s="13">
        <v>432</v>
      </c>
      <c r="M69" s="13">
        <v>57</v>
      </c>
      <c r="N69" s="13">
        <v>235</v>
      </c>
      <c r="O69" s="13">
        <v>521</v>
      </c>
      <c r="P69" s="13">
        <v>116</v>
      </c>
      <c r="Q69" s="13">
        <v>296</v>
      </c>
      <c r="R69" s="13" t="s">
        <v>32</v>
      </c>
      <c r="S69" s="13">
        <v>109</v>
      </c>
      <c r="T69" s="13" t="s">
        <v>32</v>
      </c>
      <c r="U69" s="11">
        <v>1900</v>
      </c>
      <c r="V69" s="13">
        <v>148</v>
      </c>
      <c r="W69" s="13">
        <v>18</v>
      </c>
      <c r="X69" s="13">
        <v>430</v>
      </c>
      <c r="Y69" s="13">
        <v>112</v>
      </c>
      <c r="Z69" s="13">
        <v>262</v>
      </c>
      <c r="AA69" s="13">
        <v>322</v>
      </c>
      <c r="AB69" s="13">
        <v>68</v>
      </c>
      <c r="AC69" s="13">
        <v>244</v>
      </c>
      <c r="AD69" s="13">
        <v>296</v>
      </c>
      <c r="AE69" s="13">
        <v>11</v>
      </c>
      <c r="AF69" s="11">
        <v>3458</v>
      </c>
      <c r="AG69" s="11">
        <v>1467</v>
      </c>
      <c r="AH69" s="11">
        <v>667</v>
      </c>
      <c r="AI69" s="11">
        <v>273</v>
      </c>
      <c r="AJ69" s="11">
        <v>145</v>
      </c>
      <c r="AK69" s="11">
        <v>249</v>
      </c>
      <c r="AL69" s="11">
        <v>391</v>
      </c>
      <c r="AM69" s="11">
        <v>409</v>
      </c>
      <c r="AN69" s="11" t="s">
        <v>32</v>
      </c>
      <c r="AO69" s="11">
        <v>845</v>
      </c>
      <c r="AP69" s="11" t="s">
        <v>32</v>
      </c>
      <c r="AQ69" s="11" t="s">
        <v>32</v>
      </c>
      <c r="AR69" s="11">
        <v>489</v>
      </c>
      <c r="AS69" s="11">
        <v>172</v>
      </c>
      <c r="AT69" s="11">
        <v>161</v>
      </c>
      <c r="AU69" s="11">
        <v>23</v>
      </c>
      <c r="AV69" s="11">
        <v>743</v>
      </c>
      <c r="AW69" s="11">
        <v>18</v>
      </c>
      <c r="AX69" s="11">
        <v>23</v>
      </c>
      <c r="AY69" s="11">
        <v>19</v>
      </c>
      <c r="AZ69" s="11">
        <v>28</v>
      </c>
      <c r="BA69" s="11">
        <v>468</v>
      </c>
      <c r="BB69" s="11">
        <v>27</v>
      </c>
      <c r="BC69" s="11">
        <v>77</v>
      </c>
      <c r="BD69" s="11">
        <v>83</v>
      </c>
      <c r="BE69" s="11">
        <v>392</v>
      </c>
      <c r="BF69" s="11">
        <v>27</v>
      </c>
      <c r="BG69" s="11">
        <v>66</v>
      </c>
      <c r="BH69" s="11">
        <v>9</v>
      </c>
      <c r="BI69" s="11">
        <v>56</v>
      </c>
      <c r="BJ69" s="11" t="s">
        <v>32</v>
      </c>
      <c r="BK69" s="11">
        <v>210</v>
      </c>
      <c r="BL69" s="11">
        <v>9</v>
      </c>
      <c r="BM69" s="11">
        <v>15</v>
      </c>
      <c r="BN69" s="11">
        <v>11</v>
      </c>
      <c r="BO69" s="11">
        <v>309</v>
      </c>
      <c r="BP69" s="11">
        <v>100</v>
      </c>
      <c r="BQ69" s="11">
        <v>29</v>
      </c>
      <c r="BR69" s="11">
        <v>71</v>
      </c>
      <c r="BS69" s="11" t="s">
        <v>32</v>
      </c>
      <c r="BT69" s="11">
        <v>69</v>
      </c>
      <c r="BU69" s="11">
        <v>27</v>
      </c>
      <c r="BV69" s="11">
        <v>42</v>
      </c>
      <c r="BW69" s="11">
        <v>85</v>
      </c>
      <c r="BX69" s="11">
        <v>85</v>
      </c>
      <c r="BY69" s="11" t="s">
        <v>32</v>
      </c>
      <c r="BZ69" s="11">
        <v>55</v>
      </c>
      <c r="CA69" s="11" t="s">
        <v>32</v>
      </c>
      <c r="CB69" s="11">
        <v>14</v>
      </c>
      <c r="CC69" s="11" t="s">
        <v>32</v>
      </c>
      <c r="CD69" s="11">
        <v>41</v>
      </c>
      <c r="CE69" s="11" t="s">
        <v>32</v>
      </c>
      <c r="CF69" s="11">
        <v>50</v>
      </c>
      <c r="CG69" s="11">
        <v>50</v>
      </c>
      <c r="CH69" s="11">
        <v>50</v>
      </c>
      <c r="CI69" s="11" t="s">
        <v>32</v>
      </c>
      <c r="CJ69" s="11" t="s">
        <v>32</v>
      </c>
      <c r="CK69" s="11" t="s">
        <v>32</v>
      </c>
      <c r="CL69" s="11">
        <v>1727</v>
      </c>
      <c r="CM69" s="11">
        <v>1342</v>
      </c>
      <c r="CN69" s="11">
        <v>159</v>
      </c>
      <c r="CO69" s="11" t="s">
        <v>32</v>
      </c>
      <c r="CP69" s="11">
        <v>119</v>
      </c>
      <c r="CQ69" s="11" t="s">
        <v>32</v>
      </c>
      <c r="CR69" s="11">
        <v>8</v>
      </c>
      <c r="CS69" s="11">
        <v>15</v>
      </c>
      <c r="CT69" s="11">
        <v>17</v>
      </c>
      <c r="CU69" s="11" t="s">
        <v>32</v>
      </c>
      <c r="CV69" s="11">
        <v>740</v>
      </c>
      <c r="CW69" s="11">
        <v>624</v>
      </c>
      <c r="CX69" s="11">
        <v>34</v>
      </c>
      <c r="CY69" s="11" t="s">
        <v>32</v>
      </c>
      <c r="CZ69" s="11">
        <v>43</v>
      </c>
      <c r="DA69" s="11" t="s">
        <v>32</v>
      </c>
      <c r="DB69" s="11">
        <v>7</v>
      </c>
      <c r="DC69" s="11">
        <v>20</v>
      </c>
      <c r="DD69" s="11">
        <v>12</v>
      </c>
      <c r="DE69" s="11">
        <v>443</v>
      </c>
      <c r="DF69" s="11">
        <v>109</v>
      </c>
      <c r="DG69" s="11">
        <v>26</v>
      </c>
      <c r="DH69" s="11">
        <v>103</v>
      </c>
      <c r="DI69" s="11">
        <v>11</v>
      </c>
      <c r="DJ69" s="11">
        <v>82</v>
      </c>
      <c r="DK69" s="11">
        <v>33</v>
      </c>
      <c r="DL69" s="11" t="s">
        <v>32</v>
      </c>
      <c r="DM69" s="11">
        <v>58</v>
      </c>
      <c r="DN69" s="11">
        <v>11</v>
      </c>
      <c r="DO69" s="11">
        <v>10</v>
      </c>
      <c r="DP69" s="11">
        <v>385</v>
      </c>
      <c r="DQ69" s="11">
        <v>385</v>
      </c>
      <c r="DR69" s="11" t="s">
        <v>32</v>
      </c>
    </row>
    <row r="70" spans="1:122" x14ac:dyDescent="0.2">
      <c r="A70" s="13" t="s">
        <v>2</v>
      </c>
      <c r="B70" s="11">
        <v>14156</v>
      </c>
      <c r="C70" s="11">
        <v>4056</v>
      </c>
      <c r="D70" s="13">
        <v>707</v>
      </c>
      <c r="E70" s="13">
        <v>583</v>
      </c>
      <c r="F70" s="13">
        <v>50</v>
      </c>
      <c r="G70" s="13">
        <v>50</v>
      </c>
      <c r="H70" s="13">
        <v>24</v>
      </c>
      <c r="I70" s="13">
        <v>813</v>
      </c>
      <c r="J70" s="13">
        <v>81</v>
      </c>
      <c r="K70" s="13">
        <v>219</v>
      </c>
      <c r="L70" s="13">
        <v>368</v>
      </c>
      <c r="M70" s="13">
        <v>19</v>
      </c>
      <c r="N70" s="13">
        <v>126</v>
      </c>
      <c r="O70" s="13">
        <v>376</v>
      </c>
      <c r="P70" s="13">
        <v>68</v>
      </c>
      <c r="Q70" s="13">
        <v>290</v>
      </c>
      <c r="R70" s="13" t="s">
        <v>32</v>
      </c>
      <c r="S70" s="13">
        <v>18</v>
      </c>
      <c r="T70" s="13" t="s">
        <v>32</v>
      </c>
      <c r="U70" s="11">
        <v>2160</v>
      </c>
      <c r="V70" s="13">
        <v>120</v>
      </c>
      <c r="W70" s="13">
        <v>102</v>
      </c>
      <c r="X70" s="13">
        <v>300</v>
      </c>
      <c r="Y70" s="13">
        <v>122</v>
      </c>
      <c r="Z70" s="13">
        <v>425</v>
      </c>
      <c r="AA70" s="13">
        <v>264</v>
      </c>
      <c r="AB70" s="13">
        <v>15</v>
      </c>
      <c r="AC70" s="13">
        <v>327</v>
      </c>
      <c r="AD70" s="13">
        <v>485</v>
      </c>
      <c r="AE70" s="13" t="s">
        <v>32</v>
      </c>
      <c r="AF70" s="11">
        <v>6518</v>
      </c>
      <c r="AG70" s="11">
        <v>2210</v>
      </c>
      <c r="AH70" s="11">
        <v>1117</v>
      </c>
      <c r="AI70" s="11">
        <v>880</v>
      </c>
      <c r="AJ70" s="11">
        <v>151</v>
      </c>
      <c r="AK70" s="11">
        <v>86</v>
      </c>
      <c r="AL70" s="11">
        <v>391</v>
      </c>
      <c r="AM70" s="11">
        <v>702</v>
      </c>
      <c r="AN70" s="11" t="s">
        <v>32</v>
      </c>
      <c r="AO70" s="11">
        <v>2720</v>
      </c>
      <c r="AP70" s="11" t="s">
        <v>32</v>
      </c>
      <c r="AQ70" s="11">
        <v>4</v>
      </c>
      <c r="AR70" s="11">
        <v>2240</v>
      </c>
      <c r="AS70" s="11">
        <v>202</v>
      </c>
      <c r="AT70" s="11">
        <v>193</v>
      </c>
      <c r="AU70" s="11">
        <v>81</v>
      </c>
      <c r="AV70" s="11">
        <v>972</v>
      </c>
      <c r="AW70" s="11">
        <v>14</v>
      </c>
      <c r="AX70" s="11">
        <v>10</v>
      </c>
      <c r="AY70" s="11" t="s">
        <v>32</v>
      </c>
      <c r="AZ70" s="11">
        <v>34</v>
      </c>
      <c r="BA70" s="11">
        <v>565</v>
      </c>
      <c r="BB70" s="11">
        <v>221</v>
      </c>
      <c r="BC70" s="11">
        <v>80</v>
      </c>
      <c r="BD70" s="11">
        <v>48</v>
      </c>
      <c r="BE70" s="11">
        <v>528</v>
      </c>
      <c r="BF70" s="11">
        <v>123</v>
      </c>
      <c r="BG70" s="11">
        <v>81</v>
      </c>
      <c r="BH70" s="11" t="s">
        <v>32</v>
      </c>
      <c r="BI70" s="11">
        <v>155</v>
      </c>
      <c r="BJ70" s="11">
        <v>14</v>
      </c>
      <c r="BK70" s="11">
        <v>92</v>
      </c>
      <c r="BL70" s="11" t="s">
        <v>32</v>
      </c>
      <c r="BM70" s="11">
        <v>63</v>
      </c>
      <c r="BN70" s="11">
        <v>88</v>
      </c>
      <c r="BO70" s="11">
        <v>264</v>
      </c>
      <c r="BP70" s="11">
        <v>67</v>
      </c>
      <c r="BQ70" s="11" t="s">
        <v>32</v>
      </c>
      <c r="BR70" s="11">
        <v>67</v>
      </c>
      <c r="BS70" s="11" t="s">
        <v>32</v>
      </c>
      <c r="BT70" s="11">
        <v>88</v>
      </c>
      <c r="BU70" s="11">
        <v>58</v>
      </c>
      <c r="BV70" s="11">
        <v>30</v>
      </c>
      <c r="BW70" s="11">
        <v>55</v>
      </c>
      <c r="BX70" s="11">
        <v>55</v>
      </c>
      <c r="BY70" s="11" t="s">
        <v>32</v>
      </c>
      <c r="BZ70" s="11">
        <v>54</v>
      </c>
      <c r="CA70" s="11">
        <v>23</v>
      </c>
      <c r="CB70" s="11">
        <v>31</v>
      </c>
      <c r="CC70" s="11" t="s">
        <v>32</v>
      </c>
      <c r="CD70" s="11" t="s">
        <v>32</v>
      </c>
      <c r="CE70" s="11" t="s">
        <v>32</v>
      </c>
      <c r="CF70" s="11">
        <v>335</v>
      </c>
      <c r="CG70" s="11">
        <v>335</v>
      </c>
      <c r="CH70" s="11">
        <v>307</v>
      </c>
      <c r="CI70" s="11">
        <v>28</v>
      </c>
      <c r="CJ70" s="11" t="s">
        <v>32</v>
      </c>
      <c r="CK70" s="11" t="s">
        <v>32</v>
      </c>
      <c r="CL70" s="11">
        <v>2983</v>
      </c>
      <c r="CM70" s="11">
        <v>2307</v>
      </c>
      <c r="CN70" s="11">
        <v>234</v>
      </c>
      <c r="CO70" s="11" t="s">
        <v>32</v>
      </c>
      <c r="CP70" s="11">
        <v>131</v>
      </c>
      <c r="CQ70" s="11" t="s">
        <v>32</v>
      </c>
      <c r="CR70" s="11">
        <v>11</v>
      </c>
      <c r="CS70" s="11">
        <v>76</v>
      </c>
      <c r="CT70" s="11" t="s">
        <v>32</v>
      </c>
      <c r="CU70" s="11">
        <v>16</v>
      </c>
      <c r="CV70" s="11">
        <v>802</v>
      </c>
      <c r="CW70" s="11">
        <v>645</v>
      </c>
      <c r="CX70" s="11" t="s">
        <v>32</v>
      </c>
      <c r="CY70" s="11">
        <v>52</v>
      </c>
      <c r="CZ70" s="11">
        <v>47</v>
      </c>
      <c r="DA70" s="11">
        <v>20</v>
      </c>
      <c r="DB70" s="11" t="s">
        <v>32</v>
      </c>
      <c r="DC70" s="11" t="s">
        <v>32</v>
      </c>
      <c r="DD70" s="11">
        <v>38</v>
      </c>
      <c r="DE70" s="11">
        <v>1271</v>
      </c>
      <c r="DF70" s="11">
        <v>212</v>
      </c>
      <c r="DG70" s="11" t="s">
        <v>32</v>
      </c>
      <c r="DH70" s="11">
        <v>319</v>
      </c>
      <c r="DI70" s="11">
        <v>135</v>
      </c>
      <c r="DJ70" s="11">
        <v>186</v>
      </c>
      <c r="DK70" s="11">
        <v>356</v>
      </c>
      <c r="DL70" s="11" t="s">
        <v>32</v>
      </c>
      <c r="DM70" s="11" t="s">
        <v>32</v>
      </c>
      <c r="DN70" s="11">
        <v>30</v>
      </c>
      <c r="DO70" s="11">
        <v>33</v>
      </c>
      <c r="DP70" s="11">
        <v>676</v>
      </c>
      <c r="DQ70" s="11">
        <v>676</v>
      </c>
      <c r="DR70" s="11" t="s">
        <v>32</v>
      </c>
    </row>
    <row r="71" spans="1:122" x14ac:dyDescent="0.2">
      <c r="A71" s="13" t="s">
        <v>6</v>
      </c>
      <c r="B71" s="11">
        <v>14382</v>
      </c>
      <c r="C71" s="11">
        <v>3904</v>
      </c>
      <c r="D71" s="13">
        <v>780</v>
      </c>
      <c r="E71" s="13">
        <v>697</v>
      </c>
      <c r="F71" s="13">
        <v>51</v>
      </c>
      <c r="G71" s="13">
        <v>17</v>
      </c>
      <c r="H71" s="13">
        <v>15</v>
      </c>
      <c r="I71" s="13">
        <v>804</v>
      </c>
      <c r="J71" s="13">
        <v>11</v>
      </c>
      <c r="K71" s="13">
        <v>374</v>
      </c>
      <c r="L71" s="13">
        <v>236</v>
      </c>
      <c r="M71" s="13">
        <v>130</v>
      </c>
      <c r="N71" s="13">
        <v>53</v>
      </c>
      <c r="O71" s="13">
        <v>574</v>
      </c>
      <c r="P71" s="13">
        <v>185</v>
      </c>
      <c r="Q71" s="13">
        <v>273</v>
      </c>
      <c r="R71" s="13">
        <v>38</v>
      </c>
      <c r="S71" s="13">
        <v>78</v>
      </c>
      <c r="T71" s="13" t="s">
        <v>32</v>
      </c>
      <c r="U71" s="11">
        <v>1746</v>
      </c>
      <c r="V71" s="13">
        <v>142</v>
      </c>
      <c r="W71" s="13">
        <v>38</v>
      </c>
      <c r="X71" s="13">
        <v>131</v>
      </c>
      <c r="Y71" s="13">
        <v>175</v>
      </c>
      <c r="Z71" s="13">
        <v>520</v>
      </c>
      <c r="AA71" s="13">
        <v>193</v>
      </c>
      <c r="AB71" s="13">
        <v>39</v>
      </c>
      <c r="AC71" s="13">
        <v>210</v>
      </c>
      <c r="AD71" s="13">
        <v>298</v>
      </c>
      <c r="AE71" s="13" t="s">
        <v>32</v>
      </c>
      <c r="AF71" s="11">
        <v>7120</v>
      </c>
      <c r="AG71" s="11">
        <v>2945</v>
      </c>
      <c r="AH71" s="11">
        <v>1655</v>
      </c>
      <c r="AI71" s="11">
        <v>1280</v>
      </c>
      <c r="AJ71" s="11">
        <v>128</v>
      </c>
      <c r="AK71" s="11">
        <v>247</v>
      </c>
      <c r="AL71" s="11">
        <v>569</v>
      </c>
      <c r="AM71" s="11">
        <v>701</v>
      </c>
      <c r="AN71" s="11">
        <v>20</v>
      </c>
      <c r="AO71" s="11">
        <v>2294</v>
      </c>
      <c r="AP71" s="11" t="s">
        <v>32</v>
      </c>
      <c r="AQ71" s="11" t="s">
        <v>32</v>
      </c>
      <c r="AR71" s="11">
        <v>1829</v>
      </c>
      <c r="AS71" s="11">
        <v>229</v>
      </c>
      <c r="AT71" s="11">
        <v>206</v>
      </c>
      <c r="AU71" s="11">
        <v>30</v>
      </c>
      <c r="AV71" s="11">
        <v>780</v>
      </c>
      <c r="AW71" s="11" t="s">
        <v>32</v>
      </c>
      <c r="AX71" s="11">
        <v>25</v>
      </c>
      <c r="AY71" s="11">
        <v>17</v>
      </c>
      <c r="AZ71" s="11">
        <v>19</v>
      </c>
      <c r="BA71" s="11">
        <v>475</v>
      </c>
      <c r="BB71" s="11">
        <v>218</v>
      </c>
      <c r="BC71" s="11" t="s">
        <v>32</v>
      </c>
      <c r="BD71" s="11">
        <v>26</v>
      </c>
      <c r="BE71" s="11">
        <v>1101</v>
      </c>
      <c r="BF71" s="11">
        <v>434</v>
      </c>
      <c r="BG71" s="11">
        <v>25</v>
      </c>
      <c r="BH71" s="11">
        <v>38</v>
      </c>
      <c r="BI71" s="11">
        <v>125</v>
      </c>
      <c r="BJ71" s="11" t="s">
        <v>32</v>
      </c>
      <c r="BK71" s="11">
        <v>97</v>
      </c>
      <c r="BL71" s="11" t="s">
        <v>32</v>
      </c>
      <c r="BM71" s="11">
        <v>382</v>
      </c>
      <c r="BN71" s="11" t="s">
        <v>32</v>
      </c>
      <c r="BO71" s="11">
        <v>536</v>
      </c>
      <c r="BP71" s="11">
        <v>194</v>
      </c>
      <c r="BQ71" s="11">
        <v>150</v>
      </c>
      <c r="BR71" s="11">
        <v>44</v>
      </c>
      <c r="BS71" s="11">
        <v>22</v>
      </c>
      <c r="BT71" s="11">
        <v>199</v>
      </c>
      <c r="BU71" s="11">
        <v>76</v>
      </c>
      <c r="BV71" s="11">
        <v>123</v>
      </c>
      <c r="BW71" s="11">
        <v>49</v>
      </c>
      <c r="BX71" s="11">
        <v>49</v>
      </c>
      <c r="BY71" s="11" t="s">
        <v>32</v>
      </c>
      <c r="BZ71" s="11">
        <v>58</v>
      </c>
      <c r="CA71" s="11">
        <v>24</v>
      </c>
      <c r="CB71" s="11">
        <v>34</v>
      </c>
      <c r="CC71" s="11" t="s">
        <v>32</v>
      </c>
      <c r="CD71" s="11" t="s">
        <v>32</v>
      </c>
      <c r="CE71" s="11">
        <v>14</v>
      </c>
      <c r="CF71" s="11">
        <v>79</v>
      </c>
      <c r="CG71" s="11">
        <v>60</v>
      </c>
      <c r="CH71" s="11">
        <v>52</v>
      </c>
      <c r="CI71" s="11">
        <v>8</v>
      </c>
      <c r="CJ71" s="11" t="s">
        <v>32</v>
      </c>
      <c r="CK71" s="11">
        <v>19</v>
      </c>
      <c r="CL71" s="11">
        <v>2743</v>
      </c>
      <c r="CM71" s="11">
        <v>1966</v>
      </c>
      <c r="CN71" s="11">
        <v>185</v>
      </c>
      <c r="CO71" s="11" t="s">
        <v>32</v>
      </c>
      <c r="CP71" s="11">
        <v>89</v>
      </c>
      <c r="CQ71" s="11">
        <v>2</v>
      </c>
      <c r="CR71" s="11">
        <v>8</v>
      </c>
      <c r="CS71" s="11">
        <v>34</v>
      </c>
      <c r="CT71" s="11" t="s">
        <v>32</v>
      </c>
      <c r="CU71" s="11">
        <v>52</v>
      </c>
      <c r="CV71" s="11">
        <v>645</v>
      </c>
      <c r="CW71" s="11">
        <v>557</v>
      </c>
      <c r="CX71" s="11">
        <v>15</v>
      </c>
      <c r="CY71" s="11" t="s">
        <v>32</v>
      </c>
      <c r="CZ71" s="11">
        <v>26</v>
      </c>
      <c r="DA71" s="11">
        <v>8</v>
      </c>
      <c r="DB71" s="11" t="s">
        <v>32</v>
      </c>
      <c r="DC71" s="11">
        <v>31</v>
      </c>
      <c r="DD71" s="11">
        <v>8</v>
      </c>
      <c r="DE71" s="11">
        <v>1136</v>
      </c>
      <c r="DF71" s="11">
        <v>214</v>
      </c>
      <c r="DG71" s="11" t="s">
        <v>32</v>
      </c>
      <c r="DH71" s="11">
        <v>226</v>
      </c>
      <c r="DI71" s="11">
        <v>31</v>
      </c>
      <c r="DJ71" s="11">
        <v>177</v>
      </c>
      <c r="DK71" s="11">
        <v>134</v>
      </c>
      <c r="DL71" s="11" t="s">
        <v>32</v>
      </c>
      <c r="DM71" s="11">
        <v>295</v>
      </c>
      <c r="DN71" s="11">
        <v>59</v>
      </c>
      <c r="DO71" s="11" t="s">
        <v>32</v>
      </c>
      <c r="DP71" s="11">
        <v>777</v>
      </c>
      <c r="DQ71" s="11">
        <v>777</v>
      </c>
      <c r="DR71" s="11" t="s">
        <v>32</v>
      </c>
    </row>
    <row r="72" spans="1:122" x14ac:dyDescent="0.2">
      <c r="A72" s="13" t="s">
        <v>7</v>
      </c>
      <c r="B72" s="11">
        <v>14358</v>
      </c>
      <c r="C72" s="11">
        <v>3884</v>
      </c>
      <c r="D72" s="13">
        <v>674</v>
      </c>
      <c r="E72" s="13">
        <v>596</v>
      </c>
      <c r="F72" s="13">
        <v>24</v>
      </c>
      <c r="G72" s="13">
        <v>41</v>
      </c>
      <c r="H72" s="13">
        <v>13</v>
      </c>
      <c r="I72" s="13">
        <v>816</v>
      </c>
      <c r="J72" s="13">
        <v>30</v>
      </c>
      <c r="K72" s="13">
        <v>371</v>
      </c>
      <c r="L72" s="13">
        <v>283</v>
      </c>
      <c r="M72" s="13">
        <v>108</v>
      </c>
      <c r="N72" s="13">
        <v>24</v>
      </c>
      <c r="O72" s="13">
        <v>589</v>
      </c>
      <c r="P72" s="13">
        <v>185</v>
      </c>
      <c r="Q72" s="13">
        <v>240</v>
      </c>
      <c r="R72" s="13">
        <v>36</v>
      </c>
      <c r="S72" s="13">
        <v>128</v>
      </c>
      <c r="T72" s="13" t="s">
        <v>32</v>
      </c>
      <c r="U72" s="11">
        <v>1805</v>
      </c>
      <c r="V72" s="13">
        <v>72</v>
      </c>
      <c r="W72" s="13">
        <v>79</v>
      </c>
      <c r="X72" s="13">
        <v>218</v>
      </c>
      <c r="Y72" s="13">
        <v>158</v>
      </c>
      <c r="Z72" s="13">
        <v>447</v>
      </c>
      <c r="AA72" s="13">
        <v>262</v>
      </c>
      <c r="AB72" s="13">
        <v>44</v>
      </c>
      <c r="AC72" s="13">
        <v>102</v>
      </c>
      <c r="AD72" s="13">
        <v>423</v>
      </c>
      <c r="AE72" s="13" t="s">
        <v>32</v>
      </c>
      <c r="AF72" s="11">
        <v>6894</v>
      </c>
      <c r="AG72" s="11">
        <v>2966</v>
      </c>
      <c r="AH72" s="11">
        <v>1744</v>
      </c>
      <c r="AI72" s="11">
        <v>1353</v>
      </c>
      <c r="AJ72" s="11">
        <v>166</v>
      </c>
      <c r="AK72" s="11">
        <v>225</v>
      </c>
      <c r="AL72" s="11">
        <v>545</v>
      </c>
      <c r="AM72" s="11">
        <v>655</v>
      </c>
      <c r="AN72" s="11">
        <v>22</v>
      </c>
      <c r="AO72" s="11">
        <v>2320</v>
      </c>
      <c r="AP72" s="11" t="s">
        <v>32</v>
      </c>
      <c r="AQ72" s="11" t="s">
        <v>32</v>
      </c>
      <c r="AR72" s="11">
        <v>1765</v>
      </c>
      <c r="AS72" s="11">
        <v>290</v>
      </c>
      <c r="AT72" s="11">
        <v>153</v>
      </c>
      <c r="AU72" s="11">
        <v>112</v>
      </c>
      <c r="AV72" s="11">
        <v>870</v>
      </c>
      <c r="AW72" s="11" t="s">
        <v>32</v>
      </c>
      <c r="AX72" s="11">
        <v>24</v>
      </c>
      <c r="AY72" s="11">
        <v>17</v>
      </c>
      <c r="AZ72" s="11">
        <v>26</v>
      </c>
      <c r="BA72" s="11">
        <v>579</v>
      </c>
      <c r="BB72" s="11">
        <v>194</v>
      </c>
      <c r="BC72" s="11" t="s">
        <v>32</v>
      </c>
      <c r="BD72" s="11">
        <v>30</v>
      </c>
      <c r="BE72" s="11">
        <v>738</v>
      </c>
      <c r="BF72" s="11">
        <v>152</v>
      </c>
      <c r="BG72" s="11">
        <v>50</v>
      </c>
      <c r="BH72" s="11">
        <v>93</v>
      </c>
      <c r="BI72" s="11">
        <v>24</v>
      </c>
      <c r="BJ72" s="11" t="s">
        <v>32</v>
      </c>
      <c r="BK72" s="11">
        <v>74</v>
      </c>
      <c r="BL72" s="11" t="s">
        <v>32</v>
      </c>
      <c r="BM72" s="11">
        <v>345</v>
      </c>
      <c r="BN72" s="11" t="s">
        <v>32</v>
      </c>
      <c r="BO72" s="11">
        <v>591</v>
      </c>
      <c r="BP72" s="11">
        <v>176</v>
      </c>
      <c r="BQ72" s="11">
        <v>124</v>
      </c>
      <c r="BR72" s="11">
        <v>52</v>
      </c>
      <c r="BS72" s="11">
        <v>22</v>
      </c>
      <c r="BT72" s="11">
        <v>285</v>
      </c>
      <c r="BU72" s="11">
        <v>77</v>
      </c>
      <c r="BV72" s="11">
        <v>208</v>
      </c>
      <c r="BW72" s="11">
        <v>42</v>
      </c>
      <c r="BX72" s="11">
        <v>42</v>
      </c>
      <c r="BY72" s="11" t="s">
        <v>32</v>
      </c>
      <c r="BZ72" s="11">
        <v>52</v>
      </c>
      <c r="CA72" s="11">
        <v>12</v>
      </c>
      <c r="CB72" s="11">
        <v>40</v>
      </c>
      <c r="CC72" s="11" t="s">
        <v>32</v>
      </c>
      <c r="CD72" s="11" t="s">
        <v>32</v>
      </c>
      <c r="CE72" s="11">
        <v>14</v>
      </c>
      <c r="CF72" s="11">
        <v>136</v>
      </c>
      <c r="CG72" s="11">
        <v>120</v>
      </c>
      <c r="CH72" s="11">
        <v>111</v>
      </c>
      <c r="CI72" s="11">
        <v>9</v>
      </c>
      <c r="CJ72" s="11" t="s">
        <v>32</v>
      </c>
      <c r="CK72" s="11">
        <v>16</v>
      </c>
      <c r="CL72" s="11">
        <v>2853</v>
      </c>
      <c r="CM72" s="11">
        <v>2134</v>
      </c>
      <c r="CN72" s="11">
        <v>271</v>
      </c>
      <c r="CO72" s="11" t="s">
        <v>32</v>
      </c>
      <c r="CP72" s="11">
        <v>109</v>
      </c>
      <c r="CQ72" s="11">
        <v>12</v>
      </c>
      <c r="CR72" s="11">
        <v>48</v>
      </c>
      <c r="CS72" s="11">
        <v>39</v>
      </c>
      <c r="CT72" s="11" t="s">
        <v>32</v>
      </c>
      <c r="CU72" s="11">
        <v>63</v>
      </c>
      <c r="CV72" s="11">
        <v>784</v>
      </c>
      <c r="CW72" s="11">
        <v>657</v>
      </c>
      <c r="CX72" s="11">
        <v>15</v>
      </c>
      <c r="CY72" s="11" t="s">
        <v>32</v>
      </c>
      <c r="CZ72" s="11">
        <v>26</v>
      </c>
      <c r="DA72" s="11">
        <v>8</v>
      </c>
      <c r="DB72" s="11" t="s">
        <v>32</v>
      </c>
      <c r="DC72" s="11">
        <v>78</v>
      </c>
      <c r="DD72" s="11" t="s">
        <v>32</v>
      </c>
      <c r="DE72" s="11">
        <v>1079</v>
      </c>
      <c r="DF72" s="11">
        <v>204</v>
      </c>
      <c r="DG72" s="11" t="s">
        <v>32</v>
      </c>
      <c r="DH72" s="11">
        <v>151</v>
      </c>
      <c r="DI72" s="11">
        <v>151</v>
      </c>
      <c r="DJ72" s="11">
        <v>98</v>
      </c>
      <c r="DK72" s="11">
        <v>134</v>
      </c>
      <c r="DL72" s="11" t="s">
        <v>32</v>
      </c>
      <c r="DM72" s="11">
        <v>283</v>
      </c>
      <c r="DN72" s="11">
        <v>58</v>
      </c>
      <c r="DO72" s="11" t="s">
        <v>32</v>
      </c>
      <c r="DP72" s="11">
        <v>719</v>
      </c>
      <c r="DQ72" s="11">
        <v>719</v>
      </c>
      <c r="DR72" s="11" t="s">
        <v>32</v>
      </c>
    </row>
    <row r="73" spans="1:122" x14ac:dyDescent="0.2">
      <c r="A73" s="13" t="s">
        <v>8</v>
      </c>
      <c r="B73" s="11">
        <v>14760</v>
      </c>
      <c r="C73" s="11">
        <v>3601</v>
      </c>
      <c r="D73" s="13">
        <v>661</v>
      </c>
      <c r="E73" s="13">
        <v>602</v>
      </c>
      <c r="F73" s="13">
        <v>26</v>
      </c>
      <c r="G73" s="13">
        <v>9</v>
      </c>
      <c r="H73" s="13">
        <v>24</v>
      </c>
      <c r="I73" s="13">
        <v>754</v>
      </c>
      <c r="J73" s="13">
        <v>21</v>
      </c>
      <c r="K73" s="13">
        <v>238</v>
      </c>
      <c r="L73" s="13">
        <v>353</v>
      </c>
      <c r="M73" s="13">
        <v>118</v>
      </c>
      <c r="N73" s="13">
        <v>24</v>
      </c>
      <c r="O73" s="13">
        <v>436</v>
      </c>
      <c r="P73" s="13">
        <v>87</v>
      </c>
      <c r="Q73" s="13">
        <v>207</v>
      </c>
      <c r="R73" s="13">
        <v>50</v>
      </c>
      <c r="S73" s="13">
        <v>92</v>
      </c>
      <c r="T73" s="13" t="s">
        <v>32</v>
      </c>
      <c r="U73" s="11">
        <v>1750</v>
      </c>
      <c r="V73" s="13">
        <v>80</v>
      </c>
      <c r="W73" s="13">
        <v>102</v>
      </c>
      <c r="X73" s="13">
        <v>360</v>
      </c>
      <c r="Y73" s="13">
        <v>187</v>
      </c>
      <c r="Z73" s="13">
        <v>214</v>
      </c>
      <c r="AA73" s="13">
        <v>182</v>
      </c>
      <c r="AB73" s="13">
        <v>40</v>
      </c>
      <c r="AC73" s="13">
        <v>121</v>
      </c>
      <c r="AD73" s="13">
        <v>464</v>
      </c>
      <c r="AE73" s="13" t="s">
        <v>32</v>
      </c>
      <c r="AF73" s="11">
        <v>7811</v>
      </c>
      <c r="AG73" s="11">
        <v>3580</v>
      </c>
      <c r="AH73" s="11">
        <v>2278</v>
      </c>
      <c r="AI73" s="11">
        <v>1872</v>
      </c>
      <c r="AJ73" s="11">
        <v>211</v>
      </c>
      <c r="AK73" s="11">
        <v>195</v>
      </c>
      <c r="AL73" s="11">
        <v>560</v>
      </c>
      <c r="AM73" s="11">
        <v>721</v>
      </c>
      <c r="AN73" s="11">
        <v>21</v>
      </c>
      <c r="AO73" s="11">
        <v>2620</v>
      </c>
      <c r="AP73" s="11" t="s">
        <v>32</v>
      </c>
      <c r="AQ73" s="11" t="s">
        <v>32</v>
      </c>
      <c r="AR73" s="11">
        <v>2103</v>
      </c>
      <c r="AS73" s="11">
        <v>289</v>
      </c>
      <c r="AT73" s="11">
        <v>93</v>
      </c>
      <c r="AU73" s="11">
        <v>135</v>
      </c>
      <c r="AV73" s="11">
        <v>895</v>
      </c>
      <c r="AW73" s="11" t="s">
        <v>32</v>
      </c>
      <c r="AX73" s="11">
        <v>18</v>
      </c>
      <c r="AY73" s="11" t="s">
        <v>32</v>
      </c>
      <c r="AZ73" s="11">
        <v>28</v>
      </c>
      <c r="BA73" s="11">
        <v>611</v>
      </c>
      <c r="BB73" s="11">
        <v>188</v>
      </c>
      <c r="BC73" s="11">
        <v>18</v>
      </c>
      <c r="BD73" s="11">
        <v>32</v>
      </c>
      <c r="BE73" s="11">
        <v>716</v>
      </c>
      <c r="BF73" s="11">
        <v>165</v>
      </c>
      <c r="BG73" s="11">
        <v>50</v>
      </c>
      <c r="BH73" s="11">
        <v>139</v>
      </c>
      <c r="BI73" s="11">
        <v>26</v>
      </c>
      <c r="BJ73" s="11" t="s">
        <v>32</v>
      </c>
      <c r="BK73" s="11">
        <v>78</v>
      </c>
      <c r="BL73" s="11" t="s">
        <v>32</v>
      </c>
      <c r="BM73" s="11">
        <v>258</v>
      </c>
      <c r="BN73" s="11" t="s">
        <v>32</v>
      </c>
      <c r="BO73" s="11">
        <v>502</v>
      </c>
      <c r="BP73" s="11">
        <v>184</v>
      </c>
      <c r="BQ73" s="11">
        <v>121</v>
      </c>
      <c r="BR73" s="11">
        <v>63</v>
      </c>
      <c r="BS73" s="11">
        <v>48</v>
      </c>
      <c r="BT73" s="11">
        <v>184</v>
      </c>
      <c r="BU73" s="11">
        <v>81</v>
      </c>
      <c r="BV73" s="11">
        <v>103</v>
      </c>
      <c r="BW73" s="11">
        <v>30</v>
      </c>
      <c r="BX73" s="11">
        <v>30</v>
      </c>
      <c r="BY73" s="11" t="s">
        <v>32</v>
      </c>
      <c r="BZ73" s="11">
        <v>56</v>
      </c>
      <c r="CA73" s="11">
        <v>16</v>
      </c>
      <c r="CB73" s="11">
        <v>40</v>
      </c>
      <c r="CC73" s="11" t="s">
        <v>32</v>
      </c>
      <c r="CD73" s="11" t="s">
        <v>32</v>
      </c>
      <c r="CE73" s="11" t="s">
        <v>32</v>
      </c>
      <c r="CF73" s="11">
        <v>159</v>
      </c>
      <c r="CG73" s="11">
        <v>130</v>
      </c>
      <c r="CH73" s="11">
        <v>120</v>
      </c>
      <c r="CI73" s="11">
        <v>10</v>
      </c>
      <c r="CJ73" s="11">
        <v>29</v>
      </c>
      <c r="CK73" s="11">
        <v>29</v>
      </c>
      <c r="CL73" s="11">
        <v>2687</v>
      </c>
      <c r="CM73" s="11">
        <v>1922</v>
      </c>
      <c r="CN73" s="11">
        <v>212</v>
      </c>
      <c r="CO73" s="11" t="s">
        <v>32</v>
      </c>
      <c r="CP73" s="11">
        <v>73</v>
      </c>
      <c r="CQ73" s="11">
        <v>12</v>
      </c>
      <c r="CR73" s="11">
        <v>54</v>
      </c>
      <c r="CS73" s="11">
        <v>8</v>
      </c>
      <c r="CT73" s="11" t="s">
        <v>32</v>
      </c>
      <c r="CU73" s="11">
        <v>65</v>
      </c>
      <c r="CV73" s="11">
        <v>654</v>
      </c>
      <c r="CW73" s="11">
        <v>542</v>
      </c>
      <c r="CX73" s="11">
        <v>15</v>
      </c>
      <c r="CY73" s="11" t="s">
        <v>32</v>
      </c>
      <c r="CZ73" s="11">
        <v>27</v>
      </c>
      <c r="DA73" s="11" t="s">
        <v>32</v>
      </c>
      <c r="DB73" s="11" t="s">
        <v>32</v>
      </c>
      <c r="DC73" s="11">
        <v>70</v>
      </c>
      <c r="DD73" s="11" t="s">
        <v>32</v>
      </c>
      <c r="DE73" s="11">
        <v>1056</v>
      </c>
      <c r="DF73" s="11">
        <v>211</v>
      </c>
      <c r="DG73" s="11" t="s">
        <v>32</v>
      </c>
      <c r="DH73" s="11">
        <v>193</v>
      </c>
      <c r="DI73" s="11">
        <v>153</v>
      </c>
      <c r="DJ73" s="11">
        <v>45</v>
      </c>
      <c r="DK73" s="11">
        <v>110</v>
      </c>
      <c r="DL73" s="11" t="s">
        <v>32</v>
      </c>
      <c r="DM73" s="11">
        <v>276</v>
      </c>
      <c r="DN73" s="11">
        <v>68</v>
      </c>
      <c r="DO73" s="11" t="s">
        <v>32</v>
      </c>
      <c r="DP73" s="11">
        <v>765</v>
      </c>
      <c r="DQ73" s="11">
        <v>765</v>
      </c>
      <c r="DR73" s="11" t="s">
        <v>32</v>
      </c>
    </row>
    <row r="74" spans="1:122" x14ac:dyDescent="0.2">
      <c r="A74" s="13" t="s">
        <v>9</v>
      </c>
      <c r="B74" s="11">
        <v>15733</v>
      </c>
      <c r="C74" s="11">
        <v>3878</v>
      </c>
      <c r="D74" s="13">
        <v>797</v>
      </c>
      <c r="E74" s="13">
        <v>691</v>
      </c>
      <c r="F74" s="13">
        <v>72</v>
      </c>
      <c r="G74" s="13">
        <v>10</v>
      </c>
      <c r="H74" s="13">
        <v>24</v>
      </c>
      <c r="I74" s="13">
        <v>801</v>
      </c>
      <c r="J74" s="13">
        <v>22</v>
      </c>
      <c r="K74" s="13">
        <v>324</v>
      </c>
      <c r="L74" s="13">
        <v>318</v>
      </c>
      <c r="M74" s="13">
        <v>81</v>
      </c>
      <c r="N74" s="13">
        <v>56</v>
      </c>
      <c r="O74" s="13">
        <v>498</v>
      </c>
      <c r="P74" s="13">
        <v>83</v>
      </c>
      <c r="Q74" s="13">
        <v>268</v>
      </c>
      <c r="R74" s="13">
        <v>35</v>
      </c>
      <c r="S74" s="13">
        <v>112</v>
      </c>
      <c r="T74" s="13" t="s">
        <v>32</v>
      </c>
      <c r="U74" s="11">
        <v>1782</v>
      </c>
      <c r="V74" s="13">
        <v>77</v>
      </c>
      <c r="W74" s="13">
        <v>86</v>
      </c>
      <c r="X74" s="13">
        <v>363</v>
      </c>
      <c r="Y74" s="13">
        <v>205</v>
      </c>
      <c r="Z74" s="13">
        <v>288</v>
      </c>
      <c r="AA74" s="13">
        <v>245</v>
      </c>
      <c r="AB74" s="13" t="s">
        <v>32</v>
      </c>
      <c r="AC74" s="13">
        <v>219</v>
      </c>
      <c r="AD74" s="13">
        <v>299</v>
      </c>
      <c r="AE74" s="13" t="s">
        <v>32</v>
      </c>
      <c r="AF74" s="11">
        <v>8485</v>
      </c>
      <c r="AG74" s="11">
        <v>3649</v>
      </c>
      <c r="AH74" s="11">
        <v>2434</v>
      </c>
      <c r="AI74" s="11">
        <v>1974</v>
      </c>
      <c r="AJ74" s="11">
        <v>244</v>
      </c>
      <c r="AK74" s="11">
        <v>216</v>
      </c>
      <c r="AL74" s="11">
        <v>568</v>
      </c>
      <c r="AM74" s="11">
        <v>612</v>
      </c>
      <c r="AN74" s="11">
        <v>35</v>
      </c>
      <c r="AO74" s="11">
        <v>2972</v>
      </c>
      <c r="AP74" s="11" t="s">
        <v>32</v>
      </c>
      <c r="AQ74" s="11" t="s">
        <v>32</v>
      </c>
      <c r="AR74" s="11">
        <v>2437</v>
      </c>
      <c r="AS74" s="11">
        <v>279</v>
      </c>
      <c r="AT74" s="11">
        <v>81</v>
      </c>
      <c r="AU74" s="11">
        <v>175</v>
      </c>
      <c r="AV74" s="11">
        <v>982</v>
      </c>
      <c r="AW74" s="11" t="s">
        <v>32</v>
      </c>
      <c r="AX74" s="11">
        <v>35</v>
      </c>
      <c r="AY74" s="11" t="s">
        <v>32</v>
      </c>
      <c r="AZ74" s="11">
        <v>36</v>
      </c>
      <c r="BA74" s="11">
        <v>641</v>
      </c>
      <c r="BB74" s="11">
        <v>204</v>
      </c>
      <c r="BC74" s="11">
        <v>32</v>
      </c>
      <c r="BD74" s="11">
        <v>34</v>
      </c>
      <c r="BE74" s="11">
        <v>882</v>
      </c>
      <c r="BF74" s="11">
        <v>154</v>
      </c>
      <c r="BG74" s="11">
        <v>134</v>
      </c>
      <c r="BH74" s="11">
        <v>159</v>
      </c>
      <c r="BI74" s="11">
        <v>57</v>
      </c>
      <c r="BJ74" s="11" t="s">
        <v>32</v>
      </c>
      <c r="BK74" s="11">
        <v>40</v>
      </c>
      <c r="BL74" s="11">
        <v>20</v>
      </c>
      <c r="BM74" s="11">
        <v>318</v>
      </c>
      <c r="BN74" s="11" t="s">
        <v>32</v>
      </c>
      <c r="BO74" s="11">
        <v>401</v>
      </c>
      <c r="BP74" s="11">
        <v>139</v>
      </c>
      <c r="BQ74" s="11">
        <v>132</v>
      </c>
      <c r="BR74" s="11">
        <v>7</v>
      </c>
      <c r="BS74" s="11">
        <v>38</v>
      </c>
      <c r="BT74" s="11">
        <v>110</v>
      </c>
      <c r="BU74" s="11">
        <v>69</v>
      </c>
      <c r="BV74" s="11">
        <v>141</v>
      </c>
      <c r="BW74" s="11">
        <v>50</v>
      </c>
      <c r="BX74" s="11">
        <v>50</v>
      </c>
      <c r="BY74" s="11" t="s">
        <v>32</v>
      </c>
      <c r="BZ74" s="11">
        <v>64</v>
      </c>
      <c r="CA74" s="11">
        <v>11</v>
      </c>
      <c r="CB74" s="11">
        <v>53</v>
      </c>
      <c r="CC74" s="11" t="s">
        <v>32</v>
      </c>
      <c r="CD74" s="11" t="s">
        <v>32</v>
      </c>
      <c r="CE74" s="11" t="s">
        <v>32</v>
      </c>
      <c r="CF74" s="11">
        <v>86</v>
      </c>
      <c r="CG74" s="11">
        <v>77</v>
      </c>
      <c r="CH74" s="11">
        <v>77</v>
      </c>
      <c r="CI74" s="11" t="s">
        <v>32</v>
      </c>
      <c r="CJ74" s="11">
        <v>9</v>
      </c>
      <c r="CK74" s="11" t="s">
        <v>32</v>
      </c>
      <c r="CL74" s="11">
        <v>2883</v>
      </c>
      <c r="CM74" s="11">
        <v>2257</v>
      </c>
      <c r="CN74" s="11">
        <v>272</v>
      </c>
      <c r="CO74" s="11" t="s">
        <v>32</v>
      </c>
      <c r="CP74" s="11">
        <v>101</v>
      </c>
      <c r="CQ74" s="11">
        <v>40</v>
      </c>
      <c r="CR74" s="11">
        <v>49</v>
      </c>
      <c r="CS74" s="11">
        <v>7</v>
      </c>
      <c r="CT74" s="11" t="s">
        <v>32</v>
      </c>
      <c r="CU74" s="11">
        <v>75</v>
      </c>
      <c r="CV74" s="11">
        <v>607</v>
      </c>
      <c r="CW74" s="11">
        <v>528</v>
      </c>
      <c r="CX74" s="11">
        <v>16</v>
      </c>
      <c r="CY74" s="11">
        <v>32</v>
      </c>
      <c r="CZ74" s="11">
        <v>31</v>
      </c>
      <c r="DA74" s="11" t="s">
        <v>32</v>
      </c>
      <c r="DB74" s="11" t="s">
        <v>32</v>
      </c>
      <c r="DC74" s="11" t="s">
        <v>32</v>
      </c>
      <c r="DD74" s="11" t="s">
        <v>32</v>
      </c>
      <c r="DE74" s="11">
        <v>1378</v>
      </c>
      <c r="DF74" s="11">
        <v>261</v>
      </c>
      <c r="DG74" s="11">
        <v>118</v>
      </c>
      <c r="DH74" s="11">
        <v>339</v>
      </c>
      <c r="DI74" s="11">
        <v>84</v>
      </c>
      <c r="DJ74" s="11">
        <v>42</v>
      </c>
      <c r="DK74" s="11">
        <v>82</v>
      </c>
      <c r="DL74" s="11" t="s">
        <v>32</v>
      </c>
      <c r="DM74" s="11">
        <v>298</v>
      </c>
      <c r="DN74" s="11">
        <v>154</v>
      </c>
      <c r="DO74" s="11" t="s">
        <v>32</v>
      </c>
      <c r="DP74" s="11">
        <v>626</v>
      </c>
      <c r="DQ74" s="11">
        <v>626</v>
      </c>
      <c r="DR74" s="11" t="s">
        <v>32</v>
      </c>
    </row>
    <row r="75" spans="1:122" x14ac:dyDescent="0.2">
      <c r="A75" s="13" t="s">
        <v>10</v>
      </c>
      <c r="B75" s="11">
        <v>16673</v>
      </c>
      <c r="C75" s="11">
        <v>4130</v>
      </c>
      <c r="D75" s="13">
        <v>903</v>
      </c>
      <c r="E75" s="13">
        <v>832</v>
      </c>
      <c r="F75" s="13">
        <v>38</v>
      </c>
      <c r="G75" s="13">
        <v>13</v>
      </c>
      <c r="H75" s="13">
        <v>58</v>
      </c>
      <c r="I75" s="13">
        <v>903</v>
      </c>
      <c r="J75" s="13">
        <v>105</v>
      </c>
      <c r="K75" s="13">
        <v>297</v>
      </c>
      <c r="L75" s="13">
        <v>344</v>
      </c>
      <c r="M75" s="13">
        <v>91</v>
      </c>
      <c r="N75" s="13">
        <v>66</v>
      </c>
      <c r="O75" s="13">
        <v>547</v>
      </c>
      <c r="P75" s="13">
        <v>146</v>
      </c>
      <c r="Q75" s="13">
        <v>220</v>
      </c>
      <c r="R75" s="13">
        <v>71</v>
      </c>
      <c r="S75" s="13">
        <v>110</v>
      </c>
      <c r="T75" s="13" t="s">
        <v>32</v>
      </c>
      <c r="U75" s="11">
        <v>1777</v>
      </c>
      <c r="V75" s="13">
        <v>75</v>
      </c>
      <c r="W75" s="13">
        <v>106</v>
      </c>
      <c r="X75" s="13">
        <v>394</v>
      </c>
      <c r="Y75" s="13">
        <v>220</v>
      </c>
      <c r="Z75" s="13">
        <v>203</v>
      </c>
      <c r="AA75" s="13">
        <v>216</v>
      </c>
      <c r="AB75" s="13">
        <v>27</v>
      </c>
      <c r="AC75" s="13">
        <v>218</v>
      </c>
      <c r="AD75" s="13">
        <v>318</v>
      </c>
      <c r="AE75" s="13" t="s">
        <v>32</v>
      </c>
      <c r="AF75" s="11">
        <v>8063</v>
      </c>
      <c r="AG75" s="11">
        <v>3958</v>
      </c>
      <c r="AH75" s="11">
        <v>2552</v>
      </c>
      <c r="AI75" s="11">
        <v>2107</v>
      </c>
      <c r="AJ75" s="11">
        <v>161</v>
      </c>
      <c r="AK75" s="11">
        <v>284</v>
      </c>
      <c r="AL75" s="11">
        <v>499</v>
      </c>
      <c r="AM75" s="11">
        <v>900</v>
      </c>
      <c r="AN75" s="11">
        <v>7</v>
      </c>
      <c r="AO75" s="11">
        <v>2670</v>
      </c>
      <c r="AP75" s="11" t="s">
        <v>32</v>
      </c>
      <c r="AQ75" s="11" t="s">
        <v>32</v>
      </c>
      <c r="AR75" s="11">
        <v>2235</v>
      </c>
      <c r="AS75" s="11">
        <v>190</v>
      </c>
      <c r="AT75" s="11">
        <v>79</v>
      </c>
      <c r="AU75" s="11">
        <v>166</v>
      </c>
      <c r="AV75" s="11">
        <v>720</v>
      </c>
      <c r="AW75" s="11" t="s">
        <v>32</v>
      </c>
      <c r="AX75" s="11">
        <v>21</v>
      </c>
      <c r="AY75" s="11" t="s">
        <v>32</v>
      </c>
      <c r="AZ75" s="11" t="s">
        <v>32</v>
      </c>
      <c r="BA75" s="11">
        <v>406</v>
      </c>
      <c r="BB75" s="11">
        <v>184</v>
      </c>
      <c r="BC75" s="11">
        <v>60</v>
      </c>
      <c r="BD75" s="11">
        <v>49</v>
      </c>
      <c r="BE75" s="11">
        <v>715</v>
      </c>
      <c r="BF75" s="11">
        <v>148</v>
      </c>
      <c r="BG75" s="11">
        <v>135</v>
      </c>
      <c r="BH75" s="11">
        <v>125</v>
      </c>
      <c r="BI75" s="11">
        <v>140</v>
      </c>
      <c r="BJ75" s="11" t="s">
        <v>32</v>
      </c>
      <c r="BK75" s="11">
        <v>65</v>
      </c>
      <c r="BL75" s="11">
        <v>18</v>
      </c>
      <c r="BM75" s="11">
        <v>84</v>
      </c>
      <c r="BN75" s="11" t="s">
        <v>32</v>
      </c>
      <c r="BO75" s="11">
        <v>777</v>
      </c>
      <c r="BP75" s="11">
        <v>564</v>
      </c>
      <c r="BQ75" s="11">
        <v>92</v>
      </c>
      <c r="BR75" s="11">
        <v>472</v>
      </c>
      <c r="BS75" s="11">
        <v>22</v>
      </c>
      <c r="BT75" s="11">
        <v>81</v>
      </c>
      <c r="BU75" s="11">
        <v>28</v>
      </c>
      <c r="BV75" s="11">
        <v>53</v>
      </c>
      <c r="BW75" s="11">
        <v>48</v>
      </c>
      <c r="BX75" s="11">
        <v>48</v>
      </c>
      <c r="BY75" s="11" t="s">
        <v>32</v>
      </c>
      <c r="BZ75" s="11">
        <v>62</v>
      </c>
      <c r="CA75" s="11">
        <v>15</v>
      </c>
      <c r="CB75" s="11">
        <v>45</v>
      </c>
      <c r="CC75" s="11">
        <v>2</v>
      </c>
      <c r="CD75" s="11" t="s">
        <v>32</v>
      </c>
      <c r="CE75" s="11" t="s">
        <v>32</v>
      </c>
      <c r="CF75" s="11">
        <v>111</v>
      </c>
      <c r="CG75" s="11">
        <v>67</v>
      </c>
      <c r="CH75" s="11">
        <v>67</v>
      </c>
      <c r="CI75" s="11" t="s">
        <v>32</v>
      </c>
      <c r="CJ75" s="11">
        <v>44</v>
      </c>
      <c r="CK75" s="11" t="s">
        <v>32</v>
      </c>
      <c r="CL75" s="11">
        <v>3592</v>
      </c>
      <c r="CM75" s="11">
        <v>2575</v>
      </c>
      <c r="CN75" s="11">
        <v>263</v>
      </c>
      <c r="CO75" s="11" t="s">
        <v>32</v>
      </c>
      <c r="CP75" s="11">
        <v>80</v>
      </c>
      <c r="CQ75" s="11">
        <v>62</v>
      </c>
      <c r="CR75" s="11">
        <v>75</v>
      </c>
      <c r="CS75" s="11">
        <v>10</v>
      </c>
      <c r="CT75" s="11" t="s">
        <v>32</v>
      </c>
      <c r="CU75" s="11">
        <v>36</v>
      </c>
      <c r="CV75" s="11">
        <v>834</v>
      </c>
      <c r="CW75" s="11">
        <v>685</v>
      </c>
      <c r="CX75" s="11">
        <v>16</v>
      </c>
      <c r="CY75" s="11">
        <v>114</v>
      </c>
      <c r="CZ75" s="11">
        <v>19</v>
      </c>
      <c r="DA75" s="11" t="s">
        <v>32</v>
      </c>
      <c r="DB75" s="11" t="s">
        <v>32</v>
      </c>
      <c r="DC75" s="11" t="s">
        <v>32</v>
      </c>
      <c r="DD75" s="11" t="s">
        <v>32</v>
      </c>
      <c r="DE75" s="11">
        <v>1478</v>
      </c>
      <c r="DF75" s="11">
        <v>255</v>
      </c>
      <c r="DG75" s="11">
        <v>112</v>
      </c>
      <c r="DH75" s="11">
        <v>316</v>
      </c>
      <c r="DI75" s="11">
        <v>64</v>
      </c>
      <c r="DJ75" s="11">
        <v>20</v>
      </c>
      <c r="DK75" s="11">
        <v>256</v>
      </c>
      <c r="DL75" s="11" t="s">
        <v>32</v>
      </c>
      <c r="DM75" s="11">
        <v>217</v>
      </c>
      <c r="DN75" s="11">
        <v>210</v>
      </c>
      <c r="DO75" s="11">
        <v>28</v>
      </c>
      <c r="DP75" s="11">
        <v>1017</v>
      </c>
      <c r="DQ75" s="11">
        <v>1017</v>
      </c>
      <c r="DR75" s="11" t="s">
        <v>32</v>
      </c>
    </row>
    <row r="76" spans="1:122" x14ac:dyDescent="0.2">
      <c r="A76" s="13"/>
      <c r="B76" s="11"/>
      <c r="C76" s="11"/>
      <c r="D76" s="13"/>
      <c r="E76" s="13"/>
      <c r="F76" s="13"/>
      <c r="G76" s="13"/>
      <c r="H76" s="13"/>
      <c r="I76" s="13"/>
      <c r="J76" s="13"/>
      <c r="K76" s="13"/>
      <c r="L76" s="13"/>
      <c r="M76" s="13"/>
      <c r="N76" s="13"/>
      <c r="O76" s="13"/>
      <c r="P76" s="13"/>
      <c r="Q76" s="13"/>
      <c r="R76" s="13"/>
      <c r="S76" s="13"/>
      <c r="T76" s="13"/>
      <c r="U76" s="11"/>
      <c r="V76" s="13"/>
      <c r="W76" s="13"/>
      <c r="X76" s="13"/>
      <c r="Y76" s="13"/>
      <c r="Z76" s="13"/>
      <c r="AA76" s="13"/>
      <c r="AB76" s="13"/>
      <c r="AC76" s="13"/>
      <c r="AD76" s="13"/>
      <c r="AE76" s="13"/>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row>
    <row r="77" spans="1:122" x14ac:dyDescent="0.2">
      <c r="A77" s="13" t="s">
        <v>308</v>
      </c>
      <c r="B77" s="11"/>
      <c r="C77" s="11"/>
      <c r="D77" s="13"/>
      <c r="E77" s="13"/>
      <c r="F77" s="13"/>
      <c r="G77" s="13"/>
      <c r="H77" s="13"/>
      <c r="I77" s="13"/>
      <c r="J77" s="13"/>
      <c r="K77" s="13"/>
      <c r="L77" s="13"/>
      <c r="M77" s="13"/>
      <c r="N77" s="13"/>
      <c r="O77" s="13"/>
      <c r="P77" s="13"/>
      <c r="Q77" s="13"/>
      <c r="R77" s="13"/>
      <c r="S77" s="13"/>
      <c r="T77" s="13"/>
      <c r="U77" s="11"/>
      <c r="V77" s="13"/>
      <c r="W77" s="13"/>
      <c r="X77" s="13"/>
      <c r="Y77" s="13"/>
      <c r="Z77" s="13"/>
      <c r="AA77" s="13"/>
      <c r="AB77" s="13"/>
      <c r="AC77" s="13"/>
      <c r="AD77" s="13"/>
      <c r="AE77" s="13"/>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row>
    <row r="78" spans="1:122" x14ac:dyDescent="0.2">
      <c r="A78" s="13">
        <v>2000</v>
      </c>
      <c r="B78" s="11">
        <v>1289</v>
      </c>
      <c r="C78" s="11">
        <v>1044</v>
      </c>
      <c r="D78" s="13">
        <v>239</v>
      </c>
      <c r="E78" s="13">
        <v>21</v>
      </c>
      <c r="F78" s="13">
        <v>213</v>
      </c>
      <c r="G78" s="13" t="s">
        <v>32</v>
      </c>
      <c r="H78" s="13">
        <v>5</v>
      </c>
      <c r="I78" s="13">
        <v>75</v>
      </c>
      <c r="J78" s="13">
        <v>7</v>
      </c>
      <c r="K78" s="13" t="s">
        <v>32</v>
      </c>
      <c r="L78" s="13">
        <v>62</v>
      </c>
      <c r="M78" s="13" t="s">
        <v>32</v>
      </c>
      <c r="N78" s="13">
        <v>6</v>
      </c>
      <c r="O78" s="13">
        <v>192</v>
      </c>
      <c r="P78" s="13">
        <v>104</v>
      </c>
      <c r="Q78" s="13">
        <v>88</v>
      </c>
      <c r="R78" s="13" t="s">
        <v>32</v>
      </c>
      <c r="S78" s="13" t="s">
        <v>32</v>
      </c>
      <c r="T78" s="13" t="s">
        <v>32</v>
      </c>
      <c r="U78" s="11">
        <v>538</v>
      </c>
      <c r="V78" s="13" t="s">
        <v>32</v>
      </c>
      <c r="W78" s="13" t="s">
        <v>32</v>
      </c>
      <c r="X78" s="13">
        <v>381</v>
      </c>
      <c r="Y78" s="13">
        <v>31</v>
      </c>
      <c r="Z78" s="13">
        <v>4</v>
      </c>
      <c r="AA78" s="13">
        <v>21</v>
      </c>
      <c r="AB78" s="13">
        <v>23</v>
      </c>
      <c r="AC78" s="13">
        <v>78</v>
      </c>
      <c r="AD78" s="13" t="s">
        <v>32</v>
      </c>
      <c r="AE78" s="13" t="s">
        <v>32</v>
      </c>
      <c r="AF78" s="11">
        <v>164</v>
      </c>
      <c r="AG78" s="11">
        <v>24</v>
      </c>
      <c r="AH78" s="11">
        <v>16</v>
      </c>
      <c r="AI78" s="11" t="s">
        <v>32</v>
      </c>
      <c r="AJ78" s="11" t="s">
        <v>32</v>
      </c>
      <c r="AK78" s="11">
        <v>16</v>
      </c>
      <c r="AL78" s="11" t="s">
        <v>32</v>
      </c>
      <c r="AM78" s="11">
        <v>8</v>
      </c>
      <c r="AN78" s="11" t="s">
        <v>32</v>
      </c>
      <c r="AO78" s="11">
        <v>79</v>
      </c>
      <c r="AP78" s="11" t="s">
        <v>32</v>
      </c>
      <c r="AQ78" s="11" t="s">
        <v>32</v>
      </c>
      <c r="AR78" s="11">
        <v>46</v>
      </c>
      <c r="AS78" s="11" t="s">
        <v>32</v>
      </c>
      <c r="AT78" s="11">
        <v>33</v>
      </c>
      <c r="AU78" s="11" t="s">
        <v>32</v>
      </c>
      <c r="AV78" s="11">
        <v>37</v>
      </c>
      <c r="AW78" s="11" t="s">
        <v>32</v>
      </c>
      <c r="AX78" s="11" t="s">
        <v>32</v>
      </c>
      <c r="AY78" s="11">
        <v>2</v>
      </c>
      <c r="AZ78" s="11" t="s">
        <v>32</v>
      </c>
      <c r="BA78" s="11">
        <v>35</v>
      </c>
      <c r="BB78" s="11" t="s">
        <v>32</v>
      </c>
      <c r="BC78" s="11" t="s">
        <v>32</v>
      </c>
      <c r="BD78" s="11" t="s">
        <v>32</v>
      </c>
      <c r="BE78" s="11">
        <v>24</v>
      </c>
      <c r="BF78" s="11" t="s">
        <v>32</v>
      </c>
      <c r="BG78" s="11">
        <v>12</v>
      </c>
      <c r="BH78" s="11">
        <v>12</v>
      </c>
      <c r="BI78" s="11" t="s">
        <v>32</v>
      </c>
      <c r="BJ78" s="11" t="s">
        <v>32</v>
      </c>
      <c r="BK78" s="11" t="s">
        <v>32</v>
      </c>
      <c r="BL78" s="11" t="s">
        <v>32</v>
      </c>
      <c r="BM78" s="11" t="s">
        <v>32</v>
      </c>
      <c r="BN78" s="11" t="s">
        <v>32</v>
      </c>
      <c r="BO78" s="11">
        <v>8</v>
      </c>
      <c r="BP78" s="11" t="s">
        <v>32</v>
      </c>
      <c r="BQ78" s="11" t="s">
        <v>32</v>
      </c>
      <c r="BR78" s="11" t="s">
        <v>32</v>
      </c>
      <c r="BS78" s="11" t="s">
        <v>32</v>
      </c>
      <c r="BT78" s="11">
        <v>8</v>
      </c>
      <c r="BU78" s="11" t="s">
        <v>32</v>
      </c>
      <c r="BV78" s="11">
        <v>8</v>
      </c>
      <c r="BW78" s="11" t="s">
        <v>32</v>
      </c>
      <c r="BX78" s="11" t="s">
        <v>32</v>
      </c>
      <c r="BY78" s="11" t="s">
        <v>32</v>
      </c>
      <c r="BZ78" s="11" t="s">
        <v>32</v>
      </c>
      <c r="CA78" s="11" t="s">
        <v>32</v>
      </c>
      <c r="CB78" s="11" t="s">
        <v>32</v>
      </c>
      <c r="CC78" s="11" t="s">
        <v>32</v>
      </c>
      <c r="CD78" s="11" t="s">
        <v>32</v>
      </c>
      <c r="CE78" s="11" t="s">
        <v>32</v>
      </c>
      <c r="CF78" s="11" t="s">
        <v>32</v>
      </c>
      <c r="CG78" s="11" t="s">
        <v>32</v>
      </c>
      <c r="CH78" s="11" t="s">
        <v>32</v>
      </c>
      <c r="CI78" s="11" t="s">
        <v>32</v>
      </c>
      <c r="CJ78" s="11" t="s">
        <v>32</v>
      </c>
      <c r="CK78" s="11" t="s">
        <v>32</v>
      </c>
      <c r="CL78" s="11">
        <v>73</v>
      </c>
      <c r="CM78" s="11">
        <v>47</v>
      </c>
      <c r="CN78" s="11" t="s">
        <v>32</v>
      </c>
      <c r="CO78" s="11" t="s">
        <v>32</v>
      </c>
      <c r="CP78" s="11" t="s">
        <v>32</v>
      </c>
      <c r="CQ78" s="11" t="s">
        <v>32</v>
      </c>
      <c r="CR78" s="11" t="s">
        <v>32</v>
      </c>
      <c r="CS78" s="11" t="s">
        <v>32</v>
      </c>
      <c r="CT78" s="11" t="s">
        <v>32</v>
      </c>
      <c r="CU78" s="11" t="s">
        <v>32</v>
      </c>
      <c r="CV78" s="11">
        <v>22</v>
      </c>
      <c r="CW78" s="11">
        <v>16</v>
      </c>
      <c r="CX78" s="11" t="s">
        <v>32</v>
      </c>
      <c r="CY78" s="11" t="s">
        <v>32</v>
      </c>
      <c r="CZ78" s="11" t="s">
        <v>32</v>
      </c>
      <c r="DA78" s="11" t="s">
        <v>32</v>
      </c>
      <c r="DB78" s="11" t="s">
        <v>32</v>
      </c>
      <c r="DC78" s="11" t="s">
        <v>32</v>
      </c>
      <c r="DD78" s="11">
        <v>6</v>
      </c>
      <c r="DE78" s="11">
        <v>25</v>
      </c>
      <c r="DF78" s="11">
        <v>18</v>
      </c>
      <c r="DG78" s="11" t="s">
        <v>32</v>
      </c>
      <c r="DH78" s="11">
        <v>7</v>
      </c>
      <c r="DI78" s="11" t="s">
        <v>32</v>
      </c>
      <c r="DJ78" s="11" t="s">
        <v>32</v>
      </c>
      <c r="DK78" s="11" t="s">
        <v>32</v>
      </c>
      <c r="DL78" s="11" t="s">
        <v>32</v>
      </c>
      <c r="DM78" s="11" t="s">
        <v>32</v>
      </c>
      <c r="DN78" s="11" t="s">
        <v>32</v>
      </c>
      <c r="DO78" s="11" t="s">
        <v>32</v>
      </c>
      <c r="DP78" s="11">
        <v>26</v>
      </c>
      <c r="DQ78" s="11">
        <v>26</v>
      </c>
      <c r="DR78" s="11" t="s">
        <v>32</v>
      </c>
    </row>
    <row r="79" spans="1:122" x14ac:dyDescent="0.2">
      <c r="A79" s="13" t="s">
        <v>2</v>
      </c>
      <c r="B79" s="11">
        <v>1450</v>
      </c>
      <c r="C79" s="11">
        <v>1005</v>
      </c>
      <c r="D79" s="13">
        <v>299</v>
      </c>
      <c r="E79" s="13">
        <v>90</v>
      </c>
      <c r="F79" s="13">
        <v>209</v>
      </c>
      <c r="G79" s="13" t="s">
        <v>32</v>
      </c>
      <c r="H79" s="13" t="s">
        <v>32</v>
      </c>
      <c r="I79" s="13">
        <v>53</v>
      </c>
      <c r="J79" s="13">
        <v>12</v>
      </c>
      <c r="K79" s="13" t="s">
        <v>32</v>
      </c>
      <c r="L79" s="13">
        <v>13</v>
      </c>
      <c r="M79" s="13" t="s">
        <v>32</v>
      </c>
      <c r="N79" s="13">
        <v>28</v>
      </c>
      <c r="O79" s="13">
        <v>76</v>
      </c>
      <c r="P79" s="13">
        <v>17</v>
      </c>
      <c r="Q79" s="13">
        <v>59</v>
      </c>
      <c r="R79" s="13" t="s">
        <v>32</v>
      </c>
      <c r="S79" s="13" t="s">
        <v>32</v>
      </c>
      <c r="T79" s="13" t="s">
        <v>32</v>
      </c>
      <c r="U79" s="11">
        <v>547</v>
      </c>
      <c r="V79" s="13" t="s">
        <v>32</v>
      </c>
      <c r="W79" s="13" t="s">
        <v>32</v>
      </c>
      <c r="X79" s="13">
        <v>367</v>
      </c>
      <c r="Y79" s="13" t="s">
        <v>32</v>
      </c>
      <c r="Z79" s="13">
        <v>10</v>
      </c>
      <c r="AA79" s="13" t="s">
        <v>32</v>
      </c>
      <c r="AB79" s="13" t="s">
        <v>32</v>
      </c>
      <c r="AC79" s="13">
        <v>50</v>
      </c>
      <c r="AD79" s="13">
        <v>120</v>
      </c>
      <c r="AE79" s="13">
        <v>30</v>
      </c>
      <c r="AF79" s="11">
        <v>350</v>
      </c>
      <c r="AG79" s="11">
        <v>120</v>
      </c>
      <c r="AH79" s="11">
        <v>91</v>
      </c>
      <c r="AI79" s="11">
        <v>91</v>
      </c>
      <c r="AJ79" s="11" t="s">
        <v>32</v>
      </c>
      <c r="AK79" s="11" t="s">
        <v>32</v>
      </c>
      <c r="AL79" s="11" t="s">
        <v>32</v>
      </c>
      <c r="AM79" s="11">
        <v>29</v>
      </c>
      <c r="AN79" s="11" t="s">
        <v>32</v>
      </c>
      <c r="AO79" s="11">
        <v>71</v>
      </c>
      <c r="AP79" s="11" t="s">
        <v>32</v>
      </c>
      <c r="AQ79" s="11" t="s">
        <v>32</v>
      </c>
      <c r="AR79" s="11">
        <v>30</v>
      </c>
      <c r="AS79" s="11">
        <v>41</v>
      </c>
      <c r="AT79" s="11" t="s">
        <v>32</v>
      </c>
      <c r="AU79" s="11" t="s">
        <v>32</v>
      </c>
      <c r="AV79" s="11">
        <v>60</v>
      </c>
      <c r="AW79" s="11" t="s">
        <v>32</v>
      </c>
      <c r="AX79" s="11" t="s">
        <v>32</v>
      </c>
      <c r="AY79" s="11" t="s">
        <v>32</v>
      </c>
      <c r="AZ79" s="11" t="s">
        <v>32</v>
      </c>
      <c r="BA79" s="11">
        <v>60</v>
      </c>
      <c r="BB79" s="11" t="s">
        <v>32</v>
      </c>
      <c r="BC79" s="11" t="s">
        <v>32</v>
      </c>
      <c r="BD79" s="11" t="s">
        <v>32</v>
      </c>
      <c r="BE79" s="11">
        <v>99</v>
      </c>
      <c r="BF79" s="11">
        <v>36</v>
      </c>
      <c r="BG79" s="11" t="s">
        <v>32</v>
      </c>
      <c r="BH79" s="11" t="s">
        <v>32</v>
      </c>
      <c r="BI79" s="11" t="s">
        <v>32</v>
      </c>
      <c r="BJ79" s="11" t="s">
        <v>32</v>
      </c>
      <c r="BK79" s="11">
        <v>63</v>
      </c>
      <c r="BL79" s="11" t="s">
        <v>32</v>
      </c>
      <c r="BM79" s="11" t="s">
        <v>32</v>
      </c>
      <c r="BN79" s="11" t="s">
        <v>32</v>
      </c>
      <c r="BO79" s="11" t="s">
        <v>32</v>
      </c>
      <c r="BP79" s="11" t="s">
        <v>32</v>
      </c>
      <c r="BQ79" s="11" t="s">
        <v>32</v>
      </c>
      <c r="BR79" s="11" t="s">
        <v>32</v>
      </c>
      <c r="BS79" s="11" t="s">
        <v>32</v>
      </c>
      <c r="BT79" s="11" t="s">
        <v>32</v>
      </c>
      <c r="BU79" s="11" t="s">
        <v>32</v>
      </c>
      <c r="BV79" s="11" t="s">
        <v>32</v>
      </c>
      <c r="BW79" s="11" t="s">
        <v>32</v>
      </c>
      <c r="BX79" s="11" t="s">
        <v>32</v>
      </c>
      <c r="BY79" s="11" t="s">
        <v>32</v>
      </c>
      <c r="BZ79" s="11" t="s">
        <v>32</v>
      </c>
      <c r="CA79" s="11" t="s">
        <v>32</v>
      </c>
      <c r="CB79" s="11" t="s">
        <v>32</v>
      </c>
      <c r="CC79" s="11" t="s">
        <v>32</v>
      </c>
      <c r="CD79" s="11" t="s">
        <v>32</v>
      </c>
      <c r="CE79" s="11" t="s">
        <v>32</v>
      </c>
      <c r="CF79" s="11">
        <v>9</v>
      </c>
      <c r="CG79" s="11">
        <v>9</v>
      </c>
      <c r="CH79" s="11">
        <v>9</v>
      </c>
      <c r="CI79" s="11" t="s">
        <v>32</v>
      </c>
      <c r="CJ79" s="11" t="s">
        <v>32</v>
      </c>
      <c r="CK79" s="11" t="s">
        <v>32</v>
      </c>
      <c r="CL79" s="11">
        <v>86</v>
      </c>
      <c r="CM79" s="11">
        <v>65</v>
      </c>
      <c r="CN79" s="11">
        <v>29</v>
      </c>
      <c r="CO79" s="11" t="s">
        <v>32</v>
      </c>
      <c r="CP79" s="11">
        <v>29</v>
      </c>
      <c r="CQ79" s="11" t="s">
        <v>32</v>
      </c>
      <c r="CR79" s="11" t="s">
        <v>32</v>
      </c>
      <c r="CS79" s="11" t="s">
        <v>32</v>
      </c>
      <c r="CT79" s="11" t="s">
        <v>32</v>
      </c>
      <c r="CU79" s="11" t="s">
        <v>32</v>
      </c>
      <c r="CV79" s="11">
        <v>13</v>
      </c>
      <c r="CW79" s="11">
        <v>8</v>
      </c>
      <c r="CX79" s="11" t="s">
        <v>32</v>
      </c>
      <c r="CY79" s="11" t="s">
        <v>32</v>
      </c>
      <c r="CZ79" s="11">
        <v>5</v>
      </c>
      <c r="DA79" s="11" t="s">
        <v>32</v>
      </c>
      <c r="DB79" s="11" t="s">
        <v>32</v>
      </c>
      <c r="DC79" s="11" t="s">
        <v>32</v>
      </c>
      <c r="DD79" s="11" t="s">
        <v>32</v>
      </c>
      <c r="DE79" s="11">
        <v>23</v>
      </c>
      <c r="DF79" s="11" t="s">
        <v>32</v>
      </c>
      <c r="DG79" s="11" t="s">
        <v>32</v>
      </c>
      <c r="DH79" s="11" t="s">
        <v>32</v>
      </c>
      <c r="DI79" s="11" t="s">
        <v>32</v>
      </c>
      <c r="DJ79" s="11" t="s">
        <v>32</v>
      </c>
      <c r="DK79" s="11">
        <v>23</v>
      </c>
      <c r="DL79" s="11" t="s">
        <v>32</v>
      </c>
      <c r="DM79" s="11" t="s">
        <v>32</v>
      </c>
      <c r="DN79" s="11" t="s">
        <v>32</v>
      </c>
      <c r="DO79" s="11" t="s">
        <v>32</v>
      </c>
      <c r="DP79" s="11">
        <v>21</v>
      </c>
      <c r="DQ79" s="11">
        <v>21</v>
      </c>
      <c r="DR79" s="11" t="s">
        <v>32</v>
      </c>
    </row>
    <row r="80" spans="1:122" x14ac:dyDescent="0.2">
      <c r="A80" s="13" t="s">
        <v>6</v>
      </c>
      <c r="B80" s="11">
        <v>1283</v>
      </c>
      <c r="C80" s="11">
        <v>842</v>
      </c>
      <c r="D80" s="13">
        <v>181</v>
      </c>
      <c r="E80" s="13">
        <v>51</v>
      </c>
      <c r="F80" s="13">
        <v>130</v>
      </c>
      <c r="G80" s="13" t="s">
        <v>32</v>
      </c>
      <c r="H80" s="13" t="s">
        <v>32</v>
      </c>
      <c r="I80" s="13">
        <v>48</v>
      </c>
      <c r="J80" s="13">
        <v>17</v>
      </c>
      <c r="K80" s="13">
        <v>15</v>
      </c>
      <c r="L80" s="13">
        <v>16</v>
      </c>
      <c r="M80" s="13" t="s">
        <v>32</v>
      </c>
      <c r="N80" s="13" t="s">
        <v>32</v>
      </c>
      <c r="O80" s="13">
        <v>92</v>
      </c>
      <c r="P80" s="13">
        <v>17</v>
      </c>
      <c r="Q80" s="13">
        <v>75</v>
      </c>
      <c r="R80" s="13" t="s">
        <v>32</v>
      </c>
      <c r="S80" s="13" t="s">
        <v>32</v>
      </c>
      <c r="T80" s="13" t="s">
        <v>32</v>
      </c>
      <c r="U80" s="11">
        <v>521</v>
      </c>
      <c r="V80" s="13" t="s">
        <v>32</v>
      </c>
      <c r="W80" s="13">
        <v>9</v>
      </c>
      <c r="X80" s="13">
        <v>407</v>
      </c>
      <c r="Y80" s="13">
        <v>17</v>
      </c>
      <c r="Z80" s="13">
        <v>4</v>
      </c>
      <c r="AA80" s="13" t="s">
        <v>32</v>
      </c>
      <c r="AB80" s="13" t="s">
        <v>32</v>
      </c>
      <c r="AC80" s="13">
        <v>12</v>
      </c>
      <c r="AD80" s="13">
        <v>72</v>
      </c>
      <c r="AE80" s="13" t="s">
        <v>32</v>
      </c>
      <c r="AF80" s="11">
        <v>302</v>
      </c>
      <c r="AG80" s="11">
        <v>27</v>
      </c>
      <c r="AH80" s="11">
        <v>5</v>
      </c>
      <c r="AI80" s="11" t="s">
        <v>32</v>
      </c>
      <c r="AJ80" s="11" t="s">
        <v>32</v>
      </c>
      <c r="AK80" s="11">
        <v>5</v>
      </c>
      <c r="AL80" s="11">
        <v>4</v>
      </c>
      <c r="AM80" s="11">
        <v>18</v>
      </c>
      <c r="AN80" s="11" t="s">
        <v>32</v>
      </c>
      <c r="AO80" s="11">
        <v>116</v>
      </c>
      <c r="AP80" s="11" t="s">
        <v>32</v>
      </c>
      <c r="AQ80" s="11" t="s">
        <v>32</v>
      </c>
      <c r="AR80" s="11">
        <v>86</v>
      </c>
      <c r="AS80" s="11">
        <v>30</v>
      </c>
      <c r="AT80" s="11" t="s">
        <v>32</v>
      </c>
      <c r="AU80" s="11" t="s">
        <v>32</v>
      </c>
      <c r="AV80" s="11">
        <v>25</v>
      </c>
      <c r="AW80" s="11">
        <v>1</v>
      </c>
      <c r="AX80" s="11" t="s">
        <v>32</v>
      </c>
      <c r="AY80" s="11" t="s">
        <v>32</v>
      </c>
      <c r="AZ80" s="11" t="s">
        <v>32</v>
      </c>
      <c r="BA80" s="11">
        <v>24</v>
      </c>
      <c r="BB80" s="11" t="s">
        <v>32</v>
      </c>
      <c r="BC80" s="11" t="s">
        <v>32</v>
      </c>
      <c r="BD80" s="11" t="s">
        <v>32</v>
      </c>
      <c r="BE80" s="11">
        <v>134</v>
      </c>
      <c r="BF80" s="11">
        <v>40</v>
      </c>
      <c r="BG80" s="11" t="s">
        <v>32</v>
      </c>
      <c r="BH80" s="11" t="s">
        <v>32</v>
      </c>
      <c r="BI80" s="11" t="s">
        <v>32</v>
      </c>
      <c r="BJ80" s="11" t="s">
        <v>32</v>
      </c>
      <c r="BK80" s="11">
        <v>94</v>
      </c>
      <c r="BL80" s="11" t="s">
        <v>32</v>
      </c>
      <c r="BM80" s="11" t="s">
        <v>32</v>
      </c>
      <c r="BN80" s="11" t="s">
        <v>32</v>
      </c>
      <c r="BO80" s="11" t="s">
        <v>32</v>
      </c>
      <c r="BP80" s="11" t="s">
        <v>32</v>
      </c>
      <c r="BQ80" s="11" t="s">
        <v>32</v>
      </c>
      <c r="BR80" s="11" t="s">
        <v>32</v>
      </c>
      <c r="BS80" s="11" t="s">
        <v>32</v>
      </c>
      <c r="BT80" s="11" t="s">
        <v>32</v>
      </c>
      <c r="BU80" s="11" t="s">
        <v>32</v>
      </c>
      <c r="BV80" s="11" t="s">
        <v>32</v>
      </c>
      <c r="BW80" s="11" t="s">
        <v>32</v>
      </c>
      <c r="BX80" s="11" t="s">
        <v>32</v>
      </c>
      <c r="BY80" s="11" t="s">
        <v>32</v>
      </c>
      <c r="BZ80" s="11" t="s">
        <v>32</v>
      </c>
      <c r="CA80" s="11" t="s">
        <v>32</v>
      </c>
      <c r="CB80" s="11" t="s">
        <v>32</v>
      </c>
      <c r="CC80" s="11" t="s">
        <v>32</v>
      </c>
      <c r="CD80" s="11" t="s">
        <v>32</v>
      </c>
      <c r="CE80" s="11" t="s">
        <v>32</v>
      </c>
      <c r="CF80" s="11" t="s">
        <v>32</v>
      </c>
      <c r="CG80" s="11" t="s">
        <v>32</v>
      </c>
      <c r="CH80" s="11" t="s">
        <v>32</v>
      </c>
      <c r="CI80" s="11" t="s">
        <v>32</v>
      </c>
      <c r="CJ80" s="11" t="s">
        <v>32</v>
      </c>
      <c r="CK80" s="11" t="s">
        <v>32</v>
      </c>
      <c r="CL80" s="11">
        <v>139</v>
      </c>
      <c r="CM80" s="11">
        <v>139</v>
      </c>
      <c r="CN80" s="11">
        <v>14</v>
      </c>
      <c r="CO80" s="11" t="s">
        <v>32</v>
      </c>
      <c r="CP80" s="11">
        <v>14</v>
      </c>
      <c r="CQ80" s="11" t="s">
        <v>32</v>
      </c>
      <c r="CR80" s="11" t="s">
        <v>32</v>
      </c>
      <c r="CS80" s="11" t="s">
        <v>32</v>
      </c>
      <c r="CT80" s="11" t="s">
        <v>32</v>
      </c>
      <c r="CU80" s="11" t="s">
        <v>32</v>
      </c>
      <c r="CV80" s="11">
        <v>115</v>
      </c>
      <c r="CW80" s="11">
        <v>110</v>
      </c>
      <c r="CX80" s="11" t="s">
        <v>32</v>
      </c>
      <c r="CY80" s="11" t="s">
        <v>32</v>
      </c>
      <c r="CZ80" s="11">
        <v>5</v>
      </c>
      <c r="DA80" s="11" t="s">
        <v>32</v>
      </c>
      <c r="DB80" s="11" t="s">
        <v>32</v>
      </c>
      <c r="DC80" s="11" t="s">
        <v>32</v>
      </c>
      <c r="DD80" s="11" t="s">
        <v>32</v>
      </c>
      <c r="DE80" s="11">
        <v>10</v>
      </c>
      <c r="DF80" s="11" t="s">
        <v>32</v>
      </c>
      <c r="DG80" s="11" t="s">
        <v>32</v>
      </c>
      <c r="DH80" s="11" t="s">
        <v>32</v>
      </c>
      <c r="DI80" s="11" t="s">
        <v>32</v>
      </c>
      <c r="DJ80" s="11">
        <v>9</v>
      </c>
      <c r="DK80" s="11" t="s">
        <v>32</v>
      </c>
      <c r="DL80" s="11" t="s">
        <v>32</v>
      </c>
      <c r="DM80" s="11">
        <v>1</v>
      </c>
      <c r="DN80" s="11" t="s">
        <v>32</v>
      </c>
      <c r="DO80" s="11" t="s">
        <v>32</v>
      </c>
      <c r="DP80" s="11" t="s">
        <v>32</v>
      </c>
      <c r="DQ80" s="11" t="s">
        <v>32</v>
      </c>
      <c r="DR80" s="11" t="s">
        <v>32</v>
      </c>
    </row>
    <row r="81" spans="1:122" x14ac:dyDescent="0.2">
      <c r="A81" s="13" t="s">
        <v>7</v>
      </c>
      <c r="B81" s="11">
        <v>1145</v>
      </c>
      <c r="C81" s="11">
        <v>777</v>
      </c>
      <c r="D81" s="13">
        <v>148</v>
      </c>
      <c r="E81" s="13">
        <v>28</v>
      </c>
      <c r="F81" s="13">
        <v>120</v>
      </c>
      <c r="G81" s="13" t="s">
        <v>32</v>
      </c>
      <c r="H81" s="13" t="s">
        <v>32</v>
      </c>
      <c r="I81" s="13">
        <v>33</v>
      </c>
      <c r="J81" s="13" t="s">
        <v>32</v>
      </c>
      <c r="K81" s="13">
        <v>16</v>
      </c>
      <c r="L81" s="13">
        <v>17</v>
      </c>
      <c r="M81" s="13" t="s">
        <v>32</v>
      </c>
      <c r="N81" s="13" t="s">
        <v>32</v>
      </c>
      <c r="O81" s="13">
        <v>72</v>
      </c>
      <c r="P81" s="13">
        <v>18</v>
      </c>
      <c r="Q81" s="13">
        <v>54</v>
      </c>
      <c r="R81" s="13" t="s">
        <v>32</v>
      </c>
      <c r="S81" s="13" t="s">
        <v>32</v>
      </c>
      <c r="T81" s="13" t="s">
        <v>32</v>
      </c>
      <c r="U81" s="11">
        <v>524</v>
      </c>
      <c r="V81" s="13" t="s">
        <v>32</v>
      </c>
      <c r="W81" s="13">
        <v>40</v>
      </c>
      <c r="X81" s="13">
        <v>305</v>
      </c>
      <c r="Y81" s="13">
        <v>70</v>
      </c>
      <c r="Z81" s="13">
        <v>4</v>
      </c>
      <c r="AA81" s="13" t="s">
        <v>32</v>
      </c>
      <c r="AB81" s="13" t="s">
        <v>32</v>
      </c>
      <c r="AC81" s="13">
        <v>34</v>
      </c>
      <c r="AD81" s="13">
        <v>71</v>
      </c>
      <c r="AE81" s="13" t="s">
        <v>32</v>
      </c>
      <c r="AF81" s="11">
        <v>168</v>
      </c>
      <c r="AG81" s="11">
        <v>26</v>
      </c>
      <c r="AH81" s="11">
        <v>5</v>
      </c>
      <c r="AI81" s="11" t="s">
        <v>32</v>
      </c>
      <c r="AJ81" s="11" t="s">
        <v>32</v>
      </c>
      <c r="AK81" s="11">
        <v>5</v>
      </c>
      <c r="AL81" s="11">
        <v>4</v>
      </c>
      <c r="AM81" s="11">
        <v>17</v>
      </c>
      <c r="AN81" s="11" t="s">
        <v>32</v>
      </c>
      <c r="AO81" s="11">
        <v>94</v>
      </c>
      <c r="AP81" s="11" t="s">
        <v>32</v>
      </c>
      <c r="AQ81" s="11">
        <v>12</v>
      </c>
      <c r="AR81" s="11">
        <v>55</v>
      </c>
      <c r="AS81" s="11">
        <v>16</v>
      </c>
      <c r="AT81" s="11">
        <v>11</v>
      </c>
      <c r="AU81" s="11" t="s">
        <v>32</v>
      </c>
      <c r="AV81" s="11">
        <v>36</v>
      </c>
      <c r="AW81" s="11">
        <v>1</v>
      </c>
      <c r="AX81" s="11" t="s">
        <v>32</v>
      </c>
      <c r="AY81" s="11" t="s">
        <v>32</v>
      </c>
      <c r="AZ81" s="11" t="s">
        <v>32</v>
      </c>
      <c r="BA81" s="11">
        <v>35</v>
      </c>
      <c r="BB81" s="11" t="s">
        <v>32</v>
      </c>
      <c r="BC81" s="11" t="s">
        <v>32</v>
      </c>
      <c r="BD81" s="11" t="s">
        <v>32</v>
      </c>
      <c r="BE81" s="11">
        <v>12</v>
      </c>
      <c r="BF81" s="11">
        <v>12</v>
      </c>
      <c r="BG81" s="11" t="s">
        <v>32</v>
      </c>
      <c r="BH81" s="11" t="s">
        <v>32</v>
      </c>
      <c r="BI81" s="11" t="s">
        <v>32</v>
      </c>
      <c r="BJ81" s="11" t="s">
        <v>32</v>
      </c>
      <c r="BK81" s="11" t="s">
        <v>32</v>
      </c>
      <c r="BL81" s="11" t="s">
        <v>32</v>
      </c>
      <c r="BM81" s="11" t="s">
        <v>32</v>
      </c>
      <c r="BN81" s="11" t="s">
        <v>32</v>
      </c>
      <c r="BO81" s="11" t="s">
        <v>32</v>
      </c>
      <c r="BP81" s="11" t="s">
        <v>32</v>
      </c>
      <c r="BQ81" s="11" t="s">
        <v>32</v>
      </c>
      <c r="BR81" s="11" t="s">
        <v>32</v>
      </c>
      <c r="BS81" s="11" t="s">
        <v>32</v>
      </c>
      <c r="BT81" s="11" t="s">
        <v>32</v>
      </c>
      <c r="BU81" s="11" t="s">
        <v>32</v>
      </c>
      <c r="BV81" s="11" t="s">
        <v>32</v>
      </c>
      <c r="BW81" s="11" t="s">
        <v>32</v>
      </c>
      <c r="BX81" s="11" t="s">
        <v>32</v>
      </c>
      <c r="BY81" s="11" t="s">
        <v>32</v>
      </c>
      <c r="BZ81" s="11" t="s">
        <v>32</v>
      </c>
      <c r="CA81" s="11" t="s">
        <v>32</v>
      </c>
      <c r="CB81" s="11" t="s">
        <v>32</v>
      </c>
      <c r="CC81" s="11" t="s">
        <v>32</v>
      </c>
      <c r="CD81" s="11" t="s">
        <v>32</v>
      </c>
      <c r="CE81" s="11" t="s">
        <v>32</v>
      </c>
      <c r="CF81" s="11" t="s">
        <v>32</v>
      </c>
      <c r="CG81" s="11" t="s">
        <v>32</v>
      </c>
      <c r="CH81" s="11" t="s">
        <v>32</v>
      </c>
      <c r="CI81" s="11" t="s">
        <v>32</v>
      </c>
      <c r="CJ81" s="11" t="s">
        <v>32</v>
      </c>
      <c r="CK81" s="11" t="s">
        <v>32</v>
      </c>
      <c r="CL81" s="11">
        <v>200</v>
      </c>
      <c r="CM81" s="11">
        <v>200</v>
      </c>
      <c r="CN81" s="11">
        <v>12</v>
      </c>
      <c r="CO81" s="11" t="s">
        <v>32</v>
      </c>
      <c r="CP81" s="11">
        <v>12</v>
      </c>
      <c r="CQ81" s="11" t="s">
        <v>32</v>
      </c>
      <c r="CR81" s="11" t="s">
        <v>32</v>
      </c>
      <c r="CS81" s="11" t="s">
        <v>32</v>
      </c>
      <c r="CT81" s="11" t="s">
        <v>32</v>
      </c>
      <c r="CU81" s="11" t="s">
        <v>32</v>
      </c>
      <c r="CV81" s="11">
        <v>175</v>
      </c>
      <c r="CW81" s="11">
        <v>175</v>
      </c>
      <c r="CX81" s="11" t="s">
        <v>32</v>
      </c>
      <c r="CY81" s="11" t="s">
        <v>32</v>
      </c>
      <c r="CZ81" s="11" t="s">
        <v>32</v>
      </c>
      <c r="DA81" s="11" t="s">
        <v>32</v>
      </c>
      <c r="DB81" s="11" t="s">
        <v>32</v>
      </c>
      <c r="DC81" s="11" t="s">
        <v>32</v>
      </c>
      <c r="DD81" s="11" t="s">
        <v>32</v>
      </c>
      <c r="DE81" s="11">
        <v>13</v>
      </c>
      <c r="DF81" s="11" t="s">
        <v>32</v>
      </c>
      <c r="DG81" s="11" t="s">
        <v>32</v>
      </c>
      <c r="DH81" s="11" t="s">
        <v>32</v>
      </c>
      <c r="DI81" s="11" t="s">
        <v>32</v>
      </c>
      <c r="DJ81" s="11">
        <v>12</v>
      </c>
      <c r="DK81" s="11" t="s">
        <v>32</v>
      </c>
      <c r="DL81" s="11" t="s">
        <v>32</v>
      </c>
      <c r="DM81" s="11">
        <v>1</v>
      </c>
      <c r="DN81" s="11" t="s">
        <v>32</v>
      </c>
      <c r="DO81" s="11" t="s">
        <v>32</v>
      </c>
      <c r="DP81" s="11" t="s">
        <v>32</v>
      </c>
      <c r="DQ81" s="11" t="s">
        <v>32</v>
      </c>
      <c r="DR81" s="11" t="s">
        <v>32</v>
      </c>
    </row>
    <row r="82" spans="1:122" x14ac:dyDescent="0.2">
      <c r="A82" s="13" t="s">
        <v>8</v>
      </c>
      <c r="B82" s="11">
        <v>1030</v>
      </c>
      <c r="C82" s="11">
        <v>794</v>
      </c>
      <c r="D82" s="13">
        <v>139</v>
      </c>
      <c r="E82" s="13">
        <v>50</v>
      </c>
      <c r="F82" s="13">
        <v>89</v>
      </c>
      <c r="G82" s="13" t="s">
        <v>32</v>
      </c>
      <c r="H82" s="13" t="s">
        <v>32</v>
      </c>
      <c r="I82" s="13">
        <v>48</v>
      </c>
      <c r="J82" s="13" t="s">
        <v>32</v>
      </c>
      <c r="K82" s="13">
        <v>16</v>
      </c>
      <c r="L82" s="13">
        <v>32</v>
      </c>
      <c r="M82" s="13" t="s">
        <v>32</v>
      </c>
      <c r="N82" s="13" t="s">
        <v>32</v>
      </c>
      <c r="O82" s="13">
        <v>104</v>
      </c>
      <c r="P82" s="13">
        <v>16</v>
      </c>
      <c r="Q82" s="13">
        <v>53</v>
      </c>
      <c r="R82" s="13" t="s">
        <v>32</v>
      </c>
      <c r="S82" s="13">
        <v>35</v>
      </c>
      <c r="T82" s="13" t="s">
        <v>32</v>
      </c>
      <c r="U82" s="11">
        <v>503</v>
      </c>
      <c r="V82" s="13" t="s">
        <v>32</v>
      </c>
      <c r="W82" s="13">
        <v>42</v>
      </c>
      <c r="X82" s="13">
        <v>304</v>
      </c>
      <c r="Y82" s="13">
        <v>65</v>
      </c>
      <c r="Z82" s="13" t="s">
        <v>32</v>
      </c>
      <c r="AA82" s="13" t="s">
        <v>32</v>
      </c>
      <c r="AB82" s="13" t="s">
        <v>32</v>
      </c>
      <c r="AC82" s="13">
        <v>18</v>
      </c>
      <c r="AD82" s="13">
        <v>74</v>
      </c>
      <c r="AE82" s="13" t="s">
        <v>32</v>
      </c>
      <c r="AF82" s="11">
        <v>143</v>
      </c>
      <c r="AG82" s="11">
        <v>10</v>
      </c>
      <c r="AH82" s="11">
        <v>6</v>
      </c>
      <c r="AI82" s="11" t="s">
        <v>32</v>
      </c>
      <c r="AJ82" s="11" t="s">
        <v>32</v>
      </c>
      <c r="AK82" s="11">
        <v>6</v>
      </c>
      <c r="AL82" s="11">
        <v>4</v>
      </c>
      <c r="AM82" s="11" t="s">
        <v>32</v>
      </c>
      <c r="AN82" s="11" t="s">
        <v>32</v>
      </c>
      <c r="AO82" s="11">
        <v>78</v>
      </c>
      <c r="AP82" s="11" t="s">
        <v>32</v>
      </c>
      <c r="AQ82" s="11">
        <v>16</v>
      </c>
      <c r="AR82" s="11">
        <v>32</v>
      </c>
      <c r="AS82" s="11" t="s">
        <v>32</v>
      </c>
      <c r="AT82" s="11">
        <v>30</v>
      </c>
      <c r="AU82" s="11" t="s">
        <v>32</v>
      </c>
      <c r="AV82" s="11">
        <v>26</v>
      </c>
      <c r="AW82" s="11" t="s">
        <v>32</v>
      </c>
      <c r="AX82" s="11" t="s">
        <v>32</v>
      </c>
      <c r="AY82" s="11" t="s">
        <v>32</v>
      </c>
      <c r="AZ82" s="11" t="s">
        <v>32</v>
      </c>
      <c r="BA82" s="11">
        <v>26</v>
      </c>
      <c r="BB82" s="11" t="s">
        <v>32</v>
      </c>
      <c r="BC82" s="11" t="s">
        <v>32</v>
      </c>
      <c r="BD82" s="11" t="s">
        <v>32</v>
      </c>
      <c r="BE82" s="11">
        <v>29</v>
      </c>
      <c r="BF82" s="11">
        <v>12</v>
      </c>
      <c r="BG82" s="11" t="s">
        <v>32</v>
      </c>
      <c r="BH82" s="11">
        <v>17</v>
      </c>
      <c r="BI82" s="11" t="s">
        <v>32</v>
      </c>
      <c r="BJ82" s="11" t="s">
        <v>32</v>
      </c>
      <c r="BK82" s="11" t="s">
        <v>32</v>
      </c>
      <c r="BL82" s="11" t="s">
        <v>32</v>
      </c>
      <c r="BM82" s="11" t="s">
        <v>32</v>
      </c>
      <c r="BN82" s="11" t="s">
        <v>32</v>
      </c>
      <c r="BO82" s="11" t="s">
        <v>32</v>
      </c>
      <c r="BP82" s="11" t="s">
        <v>32</v>
      </c>
      <c r="BQ82" s="11" t="s">
        <v>32</v>
      </c>
      <c r="BR82" s="11" t="s">
        <v>32</v>
      </c>
      <c r="BS82" s="11" t="s">
        <v>32</v>
      </c>
      <c r="BT82" s="11" t="s">
        <v>32</v>
      </c>
      <c r="BU82" s="11" t="s">
        <v>32</v>
      </c>
      <c r="BV82" s="11" t="s">
        <v>32</v>
      </c>
      <c r="BW82" s="11" t="s">
        <v>32</v>
      </c>
      <c r="BX82" s="11" t="s">
        <v>32</v>
      </c>
      <c r="BY82" s="11" t="s">
        <v>32</v>
      </c>
      <c r="BZ82" s="11" t="s">
        <v>32</v>
      </c>
      <c r="CA82" s="11" t="s">
        <v>32</v>
      </c>
      <c r="CB82" s="11" t="s">
        <v>32</v>
      </c>
      <c r="CC82" s="11" t="s">
        <v>32</v>
      </c>
      <c r="CD82" s="11" t="s">
        <v>32</v>
      </c>
      <c r="CE82" s="11" t="s">
        <v>32</v>
      </c>
      <c r="CF82" s="11" t="s">
        <v>32</v>
      </c>
      <c r="CG82" s="11" t="s">
        <v>32</v>
      </c>
      <c r="CH82" s="11" t="s">
        <v>32</v>
      </c>
      <c r="CI82" s="11" t="s">
        <v>32</v>
      </c>
      <c r="CJ82" s="11" t="s">
        <v>32</v>
      </c>
      <c r="CK82" s="11" t="s">
        <v>32</v>
      </c>
      <c r="CL82" s="11">
        <v>93</v>
      </c>
      <c r="CM82" s="11">
        <v>93</v>
      </c>
      <c r="CN82" s="11">
        <v>12</v>
      </c>
      <c r="CO82" s="11" t="s">
        <v>32</v>
      </c>
      <c r="CP82" s="11">
        <v>12</v>
      </c>
      <c r="CQ82" s="11" t="s">
        <v>32</v>
      </c>
      <c r="CR82" s="11" t="s">
        <v>32</v>
      </c>
      <c r="CS82" s="11" t="s">
        <v>32</v>
      </c>
      <c r="CT82" s="11" t="s">
        <v>32</v>
      </c>
      <c r="CU82" s="11" t="s">
        <v>32</v>
      </c>
      <c r="CV82" s="11">
        <v>65</v>
      </c>
      <c r="CW82" s="11">
        <v>56</v>
      </c>
      <c r="CX82" s="11" t="s">
        <v>32</v>
      </c>
      <c r="CY82" s="11" t="s">
        <v>32</v>
      </c>
      <c r="CZ82" s="11" t="s">
        <v>32</v>
      </c>
      <c r="DA82" s="11" t="s">
        <v>32</v>
      </c>
      <c r="DB82" s="11" t="s">
        <v>32</v>
      </c>
      <c r="DC82" s="11" t="s">
        <v>32</v>
      </c>
      <c r="DD82" s="11">
        <v>9</v>
      </c>
      <c r="DE82" s="11">
        <v>16</v>
      </c>
      <c r="DF82" s="11" t="s">
        <v>32</v>
      </c>
      <c r="DG82" s="11" t="s">
        <v>32</v>
      </c>
      <c r="DH82" s="11" t="s">
        <v>32</v>
      </c>
      <c r="DI82" s="11" t="s">
        <v>32</v>
      </c>
      <c r="DJ82" s="11">
        <v>15</v>
      </c>
      <c r="DK82" s="11" t="s">
        <v>32</v>
      </c>
      <c r="DL82" s="11" t="s">
        <v>32</v>
      </c>
      <c r="DM82" s="11">
        <v>1</v>
      </c>
      <c r="DN82" s="11" t="s">
        <v>32</v>
      </c>
      <c r="DO82" s="11" t="s">
        <v>32</v>
      </c>
      <c r="DP82" s="11" t="s">
        <v>32</v>
      </c>
      <c r="DQ82" s="11" t="s">
        <v>32</v>
      </c>
      <c r="DR82" s="11" t="s">
        <v>32</v>
      </c>
    </row>
    <row r="83" spans="1:122" x14ac:dyDescent="0.2">
      <c r="A83" s="13" t="s">
        <v>9</v>
      </c>
      <c r="B83" s="11">
        <v>1075</v>
      </c>
      <c r="C83" s="11">
        <v>768</v>
      </c>
      <c r="D83" s="13">
        <v>188</v>
      </c>
      <c r="E83" s="13">
        <v>25</v>
      </c>
      <c r="F83" s="13">
        <v>163</v>
      </c>
      <c r="G83" s="13" t="s">
        <v>32</v>
      </c>
      <c r="H83" s="13" t="s">
        <v>32</v>
      </c>
      <c r="I83" s="13">
        <v>44</v>
      </c>
      <c r="J83" s="13" t="s">
        <v>32</v>
      </c>
      <c r="K83" s="13">
        <v>15</v>
      </c>
      <c r="L83" s="13">
        <v>29</v>
      </c>
      <c r="M83" s="13" t="s">
        <v>32</v>
      </c>
      <c r="N83" s="13" t="s">
        <v>32</v>
      </c>
      <c r="O83" s="13">
        <v>110</v>
      </c>
      <c r="P83" s="13">
        <v>15</v>
      </c>
      <c r="Q83" s="13">
        <v>66</v>
      </c>
      <c r="R83" s="13" t="s">
        <v>32</v>
      </c>
      <c r="S83" s="13">
        <v>29</v>
      </c>
      <c r="T83" s="13" t="s">
        <v>32</v>
      </c>
      <c r="U83" s="11">
        <v>426</v>
      </c>
      <c r="V83" s="13" t="s">
        <v>32</v>
      </c>
      <c r="W83" s="13">
        <v>43</v>
      </c>
      <c r="X83" s="13">
        <v>291</v>
      </c>
      <c r="Y83" s="13">
        <v>65</v>
      </c>
      <c r="Z83" s="13" t="s">
        <v>32</v>
      </c>
      <c r="AA83" s="13" t="s">
        <v>32</v>
      </c>
      <c r="AB83" s="13" t="s">
        <v>32</v>
      </c>
      <c r="AC83" s="13">
        <v>27</v>
      </c>
      <c r="AD83" s="13" t="s">
        <v>32</v>
      </c>
      <c r="AE83" s="13" t="s">
        <v>32</v>
      </c>
      <c r="AF83" s="11">
        <v>154</v>
      </c>
      <c r="AG83" s="11">
        <v>14</v>
      </c>
      <c r="AH83" s="11">
        <v>9</v>
      </c>
      <c r="AI83" s="11" t="s">
        <v>32</v>
      </c>
      <c r="AJ83" s="11" t="s">
        <v>32</v>
      </c>
      <c r="AK83" s="11">
        <v>9</v>
      </c>
      <c r="AL83" s="11">
        <v>5</v>
      </c>
      <c r="AM83" s="11" t="s">
        <v>32</v>
      </c>
      <c r="AN83" s="11" t="s">
        <v>32</v>
      </c>
      <c r="AO83" s="11">
        <v>59</v>
      </c>
      <c r="AP83" s="11" t="s">
        <v>32</v>
      </c>
      <c r="AQ83" s="11">
        <v>18</v>
      </c>
      <c r="AR83" s="11" t="s">
        <v>32</v>
      </c>
      <c r="AS83" s="11" t="s">
        <v>32</v>
      </c>
      <c r="AT83" s="11">
        <v>41</v>
      </c>
      <c r="AU83" s="11" t="s">
        <v>32</v>
      </c>
      <c r="AV83" s="11">
        <v>53</v>
      </c>
      <c r="AW83" s="11" t="s">
        <v>32</v>
      </c>
      <c r="AX83" s="11" t="s">
        <v>32</v>
      </c>
      <c r="AY83" s="11" t="s">
        <v>32</v>
      </c>
      <c r="AZ83" s="11" t="s">
        <v>32</v>
      </c>
      <c r="BA83" s="11">
        <v>53</v>
      </c>
      <c r="BB83" s="11" t="s">
        <v>32</v>
      </c>
      <c r="BC83" s="11" t="s">
        <v>32</v>
      </c>
      <c r="BD83" s="11" t="s">
        <v>32</v>
      </c>
      <c r="BE83" s="11">
        <v>28</v>
      </c>
      <c r="BF83" s="11">
        <v>13</v>
      </c>
      <c r="BG83" s="11" t="s">
        <v>32</v>
      </c>
      <c r="BH83" s="11">
        <v>15</v>
      </c>
      <c r="BI83" s="11" t="s">
        <v>32</v>
      </c>
      <c r="BJ83" s="11" t="s">
        <v>32</v>
      </c>
      <c r="BK83" s="11" t="s">
        <v>32</v>
      </c>
      <c r="BL83" s="11" t="s">
        <v>32</v>
      </c>
      <c r="BM83" s="11" t="s">
        <v>32</v>
      </c>
      <c r="BN83" s="11" t="s">
        <v>32</v>
      </c>
      <c r="BO83" s="11" t="s">
        <v>32</v>
      </c>
      <c r="BP83" s="11" t="s">
        <v>32</v>
      </c>
      <c r="BQ83" s="11" t="s">
        <v>32</v>
      </c>
      <c r="BR83" s="11" t="s">
        <v>32</v>
      </c>
      <c r="BS83" s="11" t="s">
        <v>32</v>
      </c>
      <c r="BT83" s="11" t="s">
        <v>32</v>
      </c>
      <c r="BU83" s="11" t="s">
        <v>32</v>
      </c>
      <c r="BV83" s="11" t="s">
        <v>32</v>
      </c>
      <c r="BW83" s="11" t="s">
        <v>32</v>
      </c>
      <c r="BX83" s="11" t="s">
        <v>32</v>
      </c>
      <c r="BY83" s="11" t="s">
        <v>32</v>
      </c>
      <c r="BZ83" s="11" t="s">
        <v>32</v>
      </c>
      <c r="CA83" s="11" t="s">
        <v>32</v>
      </c>
      <c r="CB83" s="11" t="s">
        <v>32</v>
      </c>
      <c r="CC83" s="11" t="s">
        <v>32</v>
      </c>
      <c r="CD83" s="11" t="s">
        <v>32</v>
      </c>
      <c r="CE83" s="11" t="s">
        <v>32</v>
      </c>
      <c r="CF83" s="11" t="s">
        <v>32</v>
      </c>
      <c r="CG83" s="11" t="s">
        <v>32</v>
      </c>
      <c r="CH83" s="11" t="s">
        <v>32</v>
      </c>
      <c r="CI83" s="11" t="s">
        <v>32</v>
      </c>
      <c r="CJ83" s="11" t="s">
        <v>32</v>
      </c>
      <c r="CK83" s="11" t="s">
        <v>32</v>
      </c>
      <c r="CL83" s="11">
        <v>153</v>
      </c>
      <c r="CM83" s="11">
        <v>142</v>
      </c>
      <c r="CN83" s="11">
        <v>10</v>
      </c>
      <c r="CO83" s="11" t="s">
        <v>32</v>
      </c>
      <c r="CP83" s="11">
        <v>10</v>
      </c>
      <c r="CQ83" s="11" t="s">
        <v>32</v>
      </c>
      <c r="CR83" s="11" t="s">
        <v>32</v>
      </c>
      <c r="CS83" s="11" t="s">
        <v>32</v>
      </c>
      <c r="CT83" s="11" t="s">
        <v>32</v>
      </c>
      <c r="CU83" s="11" t="s">
        <v>32</v>
      </c>
      <c r="CV83" s="11">
        <v>132</v>
      </c>
      <c r="CW83" s="11">
        <v>126</v>
      </c>
      <c r="CX83" s="11" t="s">
        <v>32</v>
      </c>
      <c r="CY83" s="11" t="s">
        <v>32</v>
      </c>
      <c r="CZ83" s="11" t="s">
        <v>32</v>
      </c>
      <c r="DA83" s="11" t="s">
        <v>32</v>
      </c>
      <c r="DB83" s="11" t="s">
        <v>32</v>
      </c>
      <c r="DC83" s="11" t="s">
        <v>32</v>
      </c>
      <c r="DD83" s="11">
        <v>6</v>
      </c>
      <c r="DE83" s="11" t="s">
        <v>32</v>
      </c>
      <c r="DF83" s="11" t="s">
        <v>32</v>
      </c>
      <c r="DG83" s="11" t="s">
        <v>32</v>
      </c>
      <c r="DH83" s="11" t="s">
        <v>32</v>
      </c>
      <c r="DI83" s="11" t="s">
        <v>32</v>
      </c>
      <c r="DJ83" s="11" t="s">
        <v>32</v>
      </c>
      <c r="DK83" s="11" t="s">
        <v>32</v>
      </c>
      <c r="DL83" s="11" t="s">
        <v>32</v>
      </c>
      <c r="DM83" s="11" t="s">
        <v>32</v>
      </c>
      <c r="DN83" s="11" t="s">
        <v>32</v>
      </c>
      <c r="DO83" s="11" t="s">
        <v>32</v>
      </c>
      <c r="DP83" s="11">
        <v>11</v>
      </c>
      <c r="DQ83" s="11">
        <v>11</v>
      </c>
      <c r="DR83" s="11" t="s">
        <v>32</v>
      </c>
    </row>
    <row r="84" spans="1:122" x14ac:dyDescent="0.2">
      <c r="A84" s="13" t="s">
        <v>10</v>
      </c>
      <c r="B84" s="11">
        <v>993</v>
      </c>
      <c r="C84" s="11">
        <v>595</v>
      </c>
      <c r="D84" s="13">
        <v>196</v>
      </c>
      <c r="E84" s="13">
        <v>28</v>
      </c>
      <c r="F84" s="13">
        <v>168</v>
      </c>
      <c r="G84" s="13" t="s">
        <v>32</v>
      </c>
      <c r="H84" s="13">
        <v>168</v>
      </c>
      <c r="I84" s="13">
        <v>38</v>
      </c>
      <c r="J84" s="13" t="s">
        <v>32</v>
      </c>
      <c r="K84" s="13">
        <v>12</v>
      </c>
      <c r="L84" s="13">
        <v>26</v>
      </c>
      <c r="M84" s="13" t="s">
        <v>32</v>
      </c>
      <c r="N84" s="13" t="s">
        <v>32</v>
      </c>
      <c r="O84" s="13">
        <v>87</v>
      </c>
      <c r="P84" s="13">
        <v>14</v>
      </c>
      <c r="Q84" s="13">
        <v>51</v>
      </c>
      <c r="R84" s="13" t="s">
        <v>32</v>
      </c>
      <c r="S84" s="13">
        <v>22</v>
      </c>
      <c r="T84" s="13" t="s">
        <v>32</v>
      </c>
      <c r="U84" s="11">
        <v>274</v>
      </c>
      <c r="V84" s="13" t="s">
        <v>32</v>
      </c>
      <c r="W84" s="13">
        <v>39</v>
      </c>
      <c r="X84" s="13">
        <v>151</v>
      </c>
      <c r="Y84" s="13">
        <v>27</v>
      </c>
      <c r="Z84" s="13" t="s">
        <v>32</v>
      </c>
      <c r="AA84" s="13">
        <v>29</v>
      </c>
      <c r="AB84" s="13" t="s">
        <v>32</v>
      </c>
      <c r="AC84" s="13">
        <v>28</v>
      </c>
      <c r="AD84" s="13" t="s">
        <v>32</v>
      </c>
      <c r="AE84" s="13" t="s">
        <v>32</v>
      </c>
      <c r="AF84" s="11">
        <v>136</v>
      </c>
      <c r="AG84" s="11" t="s">
        <v>32</v>
      </c>
      <c r="AH84" s="11" t="s">
        <v>32</v>
      </c>
      <c r="AI84" s="11" t="s">
        <v>32</v>
      </c>
      <c r="AJ84" s="11" t="s">
        <v>32</v>
      </c>
      <c r="AK84" s="11" t="s">
        <v>32</v>
      </c>
      <c r="AL84" s="11" t="s">
        <v>32</v>
      </c>
      <c r="AM84" s="11" t="s">
        <v>32</v>
      </c>
      <c r="AN84" s="11" t="s">
        <v>32</v>
      </c>
      <c r="AO84" s="11">
        <v>66</v>
      </c>
      <c r="AP84" s="11" t="s">
        <v>32</v>
      </c>
      <c r="AQ84" s="11">
        <v>14</v>
      </c>
      <c r="AR84" s="11" t="s">
        <v>32</v>
      </c>
      <c r="AS84" s="11">
        <v>19</v>
      </c>
      <c r="AT84" s="11">
        <v>33</v>
      </c>
      <c r="AU84" s="11" t="s">
        <v>32</v>
      </c>
      <c r="AV84" s="11">
        <v>39</v>
      </c>
      <c r="AW84" s="11" t="s">
        <v>32</v>
      </c>
      <c r="AX84" s="11" t="s">
        <v>32</v>
      </c>
      <c r="AY84" s="11" t="s">
        <v>32</v>
      </c>
      <c r="AZ84" s="11" t="s">
        <v>32</v>
      </c>
      <c r="BA84" s="11">
        <v>39</v>
      </c>
      <c r="BB84" s="11" t="s">
        <v>32</v>
      </c>
      <c r="BC84" s="11" t="s">
        <v>32</v>
      </c>
      <c r="BD84" s="11" t="s">
        <v>32</v>
      </c>
      <c r="BE84" s="11">
        <v>31</v>
      </c>
      <c r="BF84" s="11">
        <v>14</v>
      </c>
      <c r="BG84" s="11" t="s">
        <v>32</v>
      </c>
      <c r="BH84" s="11">
        <v>13</v>
      </c>
      <c r="BI84" s="11" t="s">
        <v>32</v>
      </c>
      <c r="BJ84" s="11" t="s">
        <v>32</v>
      </c>
      <c r="BK84" s="11">
        <v>4</v>
      </c>
      <c r="BL84" s="11" t="s">
        <v>32</v>
      </c>
      <c r="BM84" s="11" t="s">
        <v>32</v>
      </c>
      <c r="BN84" s="11" t="s">
        <v>32</v>
      </c>
      <c r="BO84" s="11">
        <v>97</v>
      </c>
      <c r="BP84" s="11">
        <v>97</v>
      </c>
      <c r="BQ84" s="11" t="s">
        <v>32</v>
      </c>
      <c r="BR84" s="11">
        <v>97</v>
      </c>
      <c r="BS84" s="11" t="s">
        <v>32</v>
      </c>
      <c r="BT84" s="11" t="s">
        <v>32</v>
      </c>
      <c r="BU84" s="11" t="s">
        <v>32</v>
      </c>
      <c r="BV84" s="11" t="s">
        <v>32</v>
      </c>
      <c r="BW84" s="11" t="s">
        <v>32</v>
      </c>
      <c r="BX84" s="11" t="s">
        <v>32</v>
      </c>
      <c r="BY84" s="11" t="s">
        <v>32</v>
      </c>
      <c r="BZ84" s="11" t="s">
        <v>32</v>
      </c>
      <c r="CA84" s="11" t="s">
        <v>32</v>
      </c>
      <c r="CB84" s="11" t="s">
        <v>32</v>
      </c>
      <c r="CC84" s="11" t="s">
        <v>32</v>
      </c>
      <c r="CD84" s="11" t="s">
        <v>32</v>
      </c>
      <c r="CE84" s="11" t="s">
        <v>32</v>
      </c>
      <c r="CF84" s="11" t="s">
        <v>32</v>
      </c>
      <c r="CG84" s="11" t="s">
        <v>32</v>
      </c>
      <c r="CH84" s="11" t="s">
        <v>32</v>
      </c>
      <c r="CI84" s="11" t="s">
        <v>32</v>
      </c>
      <c r="CJ84" s="11" t="s">
        <v>32</v>
      </c>
      <c r="CK84" s="11" t="s">
        <v>32</v>
      </c>
      <c r="CL84" s="11">
        <v>165</v>
      </c>
      <c r="CM84" s="11">
        <v>155</v>
      </c>
      <c r="CN84" s="11" t="s">
        <v>32</v>
      </c>
      <c r="CO84" s="11" t="s">
        <v>32</v>
      </c>
      <c r="CP84" s="11" t="s">
        <v>32</v>
      </c>
      <c r="CQ84" s="11" t="s">
        <v>32</v>
      </c>
      <c r="CR84" s="11" t="s">
        <v>32</v>
      </c>
      <c r="CS84" s="11" t="s">
        <v>32</v>
      </c>
      <c r="CT84" s="11" t="s">
        <v>32</v>
      </c>
      <c r="CU84" s="11" t="s">
        <v>32</v>
      </c>
      <c r="CV84" s="11">
        <v>155</v>
      </c>
      <c r="CW84" s="11">
        <v>138</v>
      </c>
      <c r="CX84" s="11">
        <v>16</v>
      </c>
      <c r="CY84" s="11" t="s">
        <v>32</v>
      </c>
      <c r="CZ84" s="11" t="s">
        <v>32</v>
      </c>
      <c r="DA84" s="11" t="s">
        <v>32</v>
      </c>
      <c r="DB84" s="11" t="s">
        <v>32</v>
      </c>
      <c r="DC84" s="11" t="s">
        <v>32</v>
      </c>
      <c r="DD84" s="11">
        <v>1</v>
      </c>
      <c r="DE84" s="11" t="s">
        <v>32</v>
      </c>
      <c r="DF84" s="11" t="s">
        <v>32</v>
      </c>
      <c r="DG84" s="11" t="s">
        <v>32</v>
      </c>
      <c r="DH84" s="11" t="s">
        <v>32</v>
      </c>
      <c r="DI84" s="11" t="s">
        <v>32</v>
      </c>
      <c r="DJ84" s="11" t="s">
        <v>32</v>
      </c>
      <c r="DK84" s="11" t="s">
        <v>32</v>
      </c>
      <c r="DL84" s="11" t="s">
        <v>32</v>
      </c>
      <c r="DM84" s="11" t="s">
        <v>32</v>
      </c>
      <c r="DN84" s="11" t="s">
        <v>32</v>
      </c>
      <c r="DO84" s="11" t="s">
        <v>32</v>
      </c>
      <c r="DP84" s="11">
        <v>10</v>
      </c>
      <c r="DQ84" s="11">
        <v>10</v>
      </c>
      <c r="DR84" s="11" t="s">
        <v>32</v>
      </c>
    </row>
    <row r="85" spans="1:122" x14ac:dyDescent="0.2">
      <c r="A85" s="13"/>
      <c r="B85" s="11"/>
      <c r="C85" s="11"/>
      <c r="D85" s="13"/>
      <c r="E85" s="13"/>
      <c r="F85" s="13"/>
      <c r="G85" s="13"/>
      <c r="H85" s="13"/>
      <c r="I85" s="13"/>
      <c r="J85" s="13"/>
      <c r="K85" s="13"/>
      <c r="L85" s="13"/>
      <c r="M85" s="13"/>
      <c r="N85" s="13"/>
      <c r="O85" s="13"/>
      <c r="P85" s="13"/>
      <c r="Q85" s="13"/>
      <c r="R85" s="13"/>
      <c r="S85" s="13"/>
      <c r="T85" s="13"/>
      <c r="U85" s="11"/>
      <c r="V85" s="13"/>
      <c r="W85" s="13"/>
      <c r="X85" s="13"/>
      <c r="Y85" s="13"/>
      <c r="Z85" s="13"/>
      <c r="AA85" s="13"/>
      <c r="AB85" s="13"/>
      <c r="AC85" s="13"/>
      <c r="AD85" s="13"/>
      <c r="AE85" s="13"/>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row>
    <row r="86" spans="1:122" x14ac:dyDescent="0.2">
      <c r="A86" s="13" t="s">
        <v>309</v>
      </c>
      <c r="B86" s="11"/>
      <c r="C86" s="11"/>
      <c r="D86" s="13"/>
      <c r="E86" s="13"/>
      <c r="F86" s="13"/>
      <c r="G86" s="13"/>
      <c r="H86" s="13"/>
      <c r="I86" s="13"/>
      <c r="J86" s="13"/>
      <c r="K86" s="13"/>
      <c r="L86" s="13"/>
      <c r="M86" s="13"/>
      <c r="N86" s="13"/>
      <c r="O86" s="13"/>
      <c r="P86" s="13"/>
      <c r="Q86" s="13"/>
      <c r="R86" s="13"/>
      <c r="S86" s="13"/>
      <c r="T86" s="13"/>
      <c r="U86" s="11"/>
      <c r="V86" s="13"/>
      <c r="W86" s="13"/>
      <c r="X86" s="13"/>
      <c r="Y86" s="13"/>
      <c r="Z86" s="13"/>
      <c r="AA86" s="13"/>
      <c r="AB86" s="13"/>
      <c r="AC86" s="13"/>
      <c r="AD86" s="13"/>
      <c r="AE86" s="13"/>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row>
    <row r="87" spans="1:122" x14ac:dyDescent="0.2">
      <c r="A87" s="13">
        <v>2000</v>
      </c>
      <c r="B87" s="11">
        <v>7045</v>
      </c>
      <c r="C87" s="11">
        <v>5040</v>
      </c>
      <c r="D87" s="13">
        <v>401</v>
      </c>
      <c r="E87" s="13">
        <v>28</v>
      </c>
      <c r="F87" s="13">
        <v>337</v>
      </c>
      <c r="G87" s="13">
        <v>9</v>
      </c>
      <c r="H87" s="13">
        <v>27</v>
      </c>
      <c r="I87" s="13">
        <v>315</v>
      </c>
      <c r="J87" s="13">
        <v>42</v>
      </c>
      <c r="K87" s="13" t="s">
        <v>32</v>
      </c>
      <c r="L87" s="13">
        <v>265</v>
      </c>
      <c r="M87" s="13" t="s">
        <v>32</v>
      </c>
      <c r="N87" s="13">
        <v>8</v>
      </c>
      <c r="O87" s="13">
        <v>819</v>
      </c>
      <c r="P87" s="13">
        <v>214</v>
      </c>
      <c r="Q87" s="13">
        <v>594</v>
      </c>
      <c r="R87" s="13" t="s">
        <v>32</v>
      </c>
      <c r="S87" s="13">
        <v>11</v>
      </c>
      <c r="T87" s="13" t="s">
        <v>32</v>
      </c>
      <c r="U87" s="11">
        <v>3505</v>
      </c>
      <c r="V87" s="13" t="s">
        <v>32</v>
      </c>
      <c r="W87" s="13">
        <v>79</v>
      </c>
      <c r="X87" s="13">
        <v>2669</v>
      </c>
      <c r="Y87" s="13">
        <v>150</v>
      </c>
      <c r="Z87" s="13">
        <v>40</v>
      </c>
      <c r="AA87" s="13">
        <v>102</v>
      </c>
      <c r="AB87" s="13">
        <v>34</v>
      </c>
      <c r="AC87" s="13">
        <v>260</v>
      </c>
      <c r="AD87" s="13">
        <v>171</v>
      </c>
      <c r="AE87" s="13" t="s">
        <v>32</v>
      </c>
      <c r="AF87" s="11">
        <v>1185</v>
      </c>
      <c r="AG87" s="11">
        <v>138</v>
      </c>
      <c r="AH87" s="11">
        <v>102</v>
      </c>
      <c r="AI87" s="11">
        <v>43</v>
      </c>
      <c r="AJ87" s="11">
        <v>29</v>
      </c>
      <c r="AK87" s="11">
        <v>30</v>
      </c>
      <c r="AL87" s="11">
        <v>15</v>
      </c>
      <c r="AM87" s="11">
        <v>21</v>
      </c>
      <c r="AN87" s="11" t="s">
        <v>32</v>
      </c>
      <c r="AO87" s="11">
        <v>226</v>
      </c>
      <c r="AP87" s="11">
        <v>10</v>
      </c>
      <c r="AQ87" s="11" t="s">
        <v>32</v>
      </c>
      <c r="AR87" s="11">
        <v>165</v>
      </c>
      <c r="AS87" s="11">
        <v>9</v>
      </c>
      <c r="AT87" s="11">
        <v>35</v>
      </c>
      <c r="AU87" s="11">
        <v>7</v>
      </c>
      <c r="AV87" s="11">
        <v>627</v>
      </c>
      <c r="AW87" s="11" t="s">
        <v>32</v>
      </c>
      <c r="AX87" s="11" t="s">
        <v>32</v>
      </c>
      <c r="AY87" s="11" t="s">
        <v>32</v>
      </c>
      <c r="AZ87" s="11">
        <v>14</v>
      </c>
      <c r="BA87" s="11">
        <v>537</v>
      </c>
      <c r="BB87" s="11">
        <v>19</v>
      </c>
      <c r="BC87" s="11">
        <v>34</v>
      </c>
      <c r="BD87" s="11">
        <v>23</v>
      </c>
      <c r="BE87" s="11">
        <v>171</v>
      </c>
      <c r="BF87" s="11" t="s">
        <v>32</v>
      </c>
      <c r="BG87" s="11">
        <v>26</v>
      </c>
      <c r="BH87" s="11">
        <v>58</v>
      </c>
      <c r="BI87" s="11" t="s">
        <v>32</v>
      </c>
      <c r="BJ87" s="11">
        <v>19</v>
      </c>
      <c r="BK87" s="11">
        <v>45</v>
      </c>
      <c r="BL87" s="11" t="s">
        <v>32</v>
      </c>
      <c r="BM87" s="11">
        <v>23</v>
      </c>
      <c r="BN87" s="11">
        <v>23</v>
      </c>
      <c r="BO87" s="11">
        <v>21</v>
      </c>
      <c r="BP87" s="11" t="s">
        <v>32</v>
      </c>
      <c r="BQ87" s="11" t="s">
        <v>32</v>
      </c>
      <c r="BR87" s="11" t="s">
        <v>32</v>
      </c>
      <c r="BS87" s="11" t="s">
        <v>32</v>
      </c>
      <c r="BT87" s="11" t="s">
        <v>32</v>
      </c>
      <c r="BU87" s="11" t="s">
        <v>32</v>
      </c>
      <c r="BV87" s="11" t="s">
        <v>32</v>
      </c>
      <c r="BW87" s="11" t="s">
        <v>32</v>
      </c>
      <c r="BX87" s="11" t="s">
        <v>32</v>
      </c>
      <c r="BY87" s="11" t="s">
        <v>32</v>
      </c>
      <c r="BZ87" s="11">
        <v>21</v>
      </c>
      <c r="CA87" s="11" t="s">
        <v>32</v>
      </c>
      <c r="CB87" s="11">
        <v>21</v>
      </c>
      <c r="CC87" s="11" t="s">
        <v>32</v>
      </c>
      <c r="CD87" s="11" t="s">
        <v>32</v>
      </c>
      <c r="CE87" s="11" t="s">
        <v>32</v>
      </c>
      <c r="CF87" s="11" t="s">
        <v>32</v>
      </c>
      <c r="CG87" s="11" t="s">
        <v>32</v>
      </c>
      <c r="CH87" s="11" t="s">
        <v>32</v>
      </c>
      <c r="CI87" s="11" t="s">
        <v>32</v>
      </c>
      <c r="CJ87" s="11" t="s">
        <v>32</v>
      </c>
      <c r="CK87" s="11" t="s">
        <v>32</v>
      </c>
      <c r="CL87" s="11">
        <v>799</v>
      </c>
      <c r="CM87" s="11">
        <v>716</v>
      </c>
      <c r="CN87" s="11">
        <v>123</v>
      </c>
      <c r="CO87" s="11" t="s">
        <v>32</v>
      </c>
      <c r="CP87" s="11">
        <v>112</v>
      </c>
      <c r="CQ87" s="11" t="s">
        <v>32</v>
      </c>
      <c r="CR87" s="11">
        <v>11</v>
      </c>
      <c r="CS87" s="11" t="s">
        <v>32</v>
      </c>
      <c r="CT87" s="11" t="s">
        <v>32</v>
      </c>
      <c r="CU87" s="11" t="s">
        <v>32</v>
      </c>
      <c r="CV87" s="11">
        <v>381</v>
      </c>
      <c r="CW87" s="11">
        <v>333</v>
      </c>
      <c r="CX87" s="11" t="s">
        <v>32</v>
      </c>
      <c r="CY87" s="11" t="s">
        <v>32</v>
      </c>
      <c r="CZ87" s="11">
        <v>6</v>
      </c>
      <c r="DA87" s="11">
        <v>42</v>
      </c>
      <c r="DB87" s="11" t="s">
        <v>32</v>
      </c>
      <c r="DC87" s="11" t="s">
        <v>32</v>
      </c>
      <c r="DD87" s="11" t="s">
        <v>32</v>
      </c>
      <c r="DE87" s="11">
        <v>212</v>
      </c>
      <c r="DF87" s="11">
        <v>59</v>
      </c>
      <c r="DG87" s="11" t="s">
        <v>32</v>
      </c>
      <c r="DH87" s="11">
        <v>7</v>
      </c>
      <c r="DI87" s="11" t="s">
        <v>32</v>
      </c>
      <c r="DJ87" s="11">
        <v>7</v>
      </c>
      <c r="DK87" s="11">
        <v>84</v>
      </c>
      <c r="DL87" s="11" t="s">
        <v>32</v>
      </c>
      <c r="DM87" s="11">
        <v>55</v>
      </c>
      <c r="DN87" s="11" t="s">
        <v>32</v>
      </c>
      <c r="DO87" s="11" t="s">
        <v>32</v>
      </c>
      <c r="DP87" s="11">
        <v>83</v>
      </c>
      <c r="DQ87" s="11">
        <v>83</v>
      </c>
      <c r="DR87" s="11" t="s">
        <v>32</v>
      </c>
    </row>
    <row r="88" spans="1:122" x14ac:dyDescent="0.2">
      <c r="A88" s="13" t="s">
        <v>2</v>
      </c>
      <c r="B88" s="11">
        <v>8310</v>
      </c>
      <c r="C88" s="11">
        <v>5326</v>
      </c>
      <c r="D88" s="13">
        <v>334</v>
      </c>
      <c r="E88" s="13">
        <v>24</v>
      </c>
      <c r="F88" s="13">
        <v>310</v>
      </c>
      <c r="G88" s="13" t="s">
        <v>32</v>
      </c>
      <c r="H88" s="13" t="s">
        <v>32</v>
      </c>
      <c r="I88" s="13">
        <v>329</v>
      </c>
      <c r="J88" s="13">
        <v>14</v>
      </c>
      <c r="K88" s="13">
        <v>64</v>
      </c>
      <c r="L88" s="13">
        <v>223</v>
      </c>
      <c r="M88" s="13">
        <v>14</v>
      </c>
      <c r="N88" s="13">
        <v>14</v>
      </c>
      <c r="O88" s="13">
        <v>687</v>
      </c>
      <c r="P88" s="13">
        <v>269</v>
      </c>
      <c r="Q88" s="13">
        <v>410</v>
      </c>
      <c r="R88" s="13" t="s">
        <v>32</v>
      </c>
      <c r="S88" s="13">
        <v>8</v>
      </c>
      <c r="T88" s="13" t="s">
        <v>32</v>
      </c>
      <c r="U88" s="11">
        <v>3953</v>
      </c>
      <c r="V88" s="13" t="s">
        <v>32</v>
      </c>
      <c r="W88" s="13" t="s">
        <v>32</v>
      </c>
      <c r="X88" s="13">
        <v>3101</v>
      </c>
      <c r="Y88" s="13">
        <v>165</v>
      </c>
      <c r="Z88" s="13">
        <v>11</v>
      </c>
      <c r="AA88" s="13">
        <v>92</v>
      </c>
      <c r="AB88" s="13">
        <v>52</v>
      </c>
      <c r="AC88" s="13">
        <v>361</v>
      </c>
      <c r="AD88" s="13">
        <v>171</v>
      </c>
      <c r="AE88" s="13">
        <v>23</v>
      </c>
      <c r="AF88" s="11">
        <v>1404</v>
      </c>
      <c r="AG88" s="11">
        <v>118</v>
      </c>
      <c r="AH88" s="11">
        <v>67</v>
      </c>
      <c r="AI88" s="11">
        <v>67</v>
      </c>
      <c r="AJ88" s="11" t="s">
        <v>32</v>
      </c>
      <c r="AK88" s="11" t="s">
        <v>32</v>
      </c>
      <c r="AL88" s="11" t="s">
        <v>32</v>
      </c>
      <c r="AM88" s="11">
        <v>51</v>
      </c>
      <c r="AN88" s="11" t="s">
        <v>32</v>
      </c>
      <c r="AO88" s="11">
        <v>237</v>
      </c>
      <c r="AP88" s="11" t="s">
        <v>32</v>
      </c>
      <c r="AQ88" s="11" t="s">
        <v>32</v>
      </c>
      <c r="AR88" s="11">
        <v>220</v>
      </c>
      <c r="AS88" s="11">
        <v>17</v>
      </c>
      <c r="AT88" s="11" t="s">
        <v>32</v>
      </c>
      <c r="AU88" s="11" t="s">
        <v>32</v>
      </c>
      <c r="AV88" s="11">
        <v>791</v>
      </c>
      <c r="AW88" s="11">
        <v>37</v>
      </c>
      <c r="AX88" s="11" t="s">
        <v>32</v>
      </c>
      <c r="AY88" s="11">
        <v>28</v>
      </c>
      <c r="AZ88" s="11" t="s">
        <v>32</v>
      </c>
      <c r="BA88" s="11">
        <v>472</v>
      </c>
      <c r="BB88" s="11" t="s">
        <v>32</v>
      </c>
      <c r="BC88" s="11">
        <v>254</v>
      </c>
      <c r="BD88" s="11" t="s">
        <v>32</v>
      </c>
      <c r="BE88" s="11">
        <v>244</v>
      </c>
      <c r="BF88" s="11">
        <v>99</v>
      </c>
      <c r="BG88" s="11" t="s">
        <v>32</v>
      </c>
      <c r="BH88" s="11">
        <v>37</v>
      </c>
      <c r="BI88" s="11">
        <v>73</v>
      </c>
      <c r="BJ88" s="11">
        <v>23</v>
      </c>
      <c r="BK88" s="11">
        <v>12</v>
      </c>
      <c r="BL88" s="11" t="s">
        <v>32</v>
      </c>
      <c r="BM88" s="11" t="s">
        <v>32</v>
      </c>
      <c r="BN88" s="11">
        <v>14</v>
      </c>
      <c r="BO88" s="11">
        <v>26</v>
      </c>
      <c r="BP88" s="11">
        <v>13</v>
      </c>
      <c r="BQ88" s="11" t="s">
        <v>32</v>
      </c>
      <c r="BR88" s="11">
        <v>13</v>
      </c>
      <c r="BS88" s="11" t="s">
        <v>32</v>
      </c>
      <c r="BT88" s="11">
        <v>13</v>
      </c>
      <c r="BU88" s="11" t="s">
        <v>32</v>
      </c>
      <c r="BV88" s="11">
        <v>13</v>
      </c>
      <c r="BW88" s="11" t="s">
        <v>32</v>
      </c>
      <c r="BX88" s="11" t="s">
        <v>32</v>
      </c>
      <c r="BY88" s="11" t="s">
        <v>32</v>
      </c>
      <c r="BZ88" s="11" t="s">
        <v>32</v>
      </c>
      <c r="CA88" s="11" t="s">
        <v>32</v>
      </c>
      <c r="CB88" s="11" t="s">
        <v>32</v>
      </c>
      <c r="CC88" s="11" t="s">
        <v>32</v>
      </c>
      <c r="CD88" s="11" t="s">
        <v>32</v>
      </c>
      <c r="CE88" s="11" t="s">
        <v>32</v>
      </c>
      <c r="CF88" s="11">
        <v>41</v>
      </c>
      <c r="CG88" s="11" t="s">
        <v>32</v>
      </c>
      <c r="CH88" s="11" t="s">
        <v>32</v>
      </c>
      <c r="CI88" s="11" t="s">
        <v>32</v>
      </c>
      <c r="CJ88" s="11" t="s">
        <v>32</v>
      </c>
      <c r="CK88" s="11">
        <v>41</v>
      </c>
      <c r="CL88" s="11">
        <v>1513</v>
      </c>
      <c r="CM88" s="11">
        <v>1478</v>
      </c>
      <c r="CN88" s="11">
        <v>68</v>
      </c>
      <c r="CO88" s="11" t="s">
        <v>32</v>
      </c>
      <c r="CP88" s="11">
        <v>39</v>
      </c>
      <c r="CQ88" s="11" t="s">
        <v>32</v>
      </c>
      <c r="CR88" s="11" t="s">
        <v>32</v>
      </c>
      <c r="CS88" s="11">
        <v>29</v>
      </c>
      <c r="CT88" s="11" t="s">
        <v>32</v>
      </c>
      <c r="CU88" s="11" t="s">
        <v>32</v>
      </c>
      <c r="CV88" s="11">
        <v>703</v>
      </c>
      <c r="CW88" s="11">
        <v>617</v>
      </c>
      <c r="CX88" s="11" t="s">
        <v>32</v>
      </c>
      <c r="CY88" s="11">
        <v>27</v>
      </c>
      <c r="CZ88" s="11">
        <v>31</v>
      </c>
      <c r="DA88" s="11" t="s">
        <v>32</v>
      </c>
      <c r="DB88" s="11">
        <v>28</v>
      </c>
      <c r="DC88" s="11" t="s">
        <v>32</v>
      </c>
      <c r="DD88" s="11" t="s">
        <v>32</v>
      </c>
      <c r="DE88" s="11">
        <v>707</v>
      </c>
      <c r="DF88" s="11">
        <v>51</v>
      </c>
      <c r="DG88" s="11">
        <v>31</v>
      </c>
      <c r="DH88" s="11">
        <v>18</v>
      </c>
      <c r="DI88" s="11" t="s">
        <v>32</v>
      </c>
      <c r="DJ88" s="11">
        <v>403</v>
      </c>
      <c r="DK88" s="11">
        <v>150</v>
      </c>
      <c r="DL88" s="11" t="s">
        <v>32</v>
      </c>
      <c r="DM88" s="11">
        <v>54</v>
      </c>
      <c r="DN88" s="11" t="s">
        <v>32</v>
      </c>
      <c r="DO88" s="11" t="s">
        <v>32</v>
      </c>
      <c r="DP88" s="11">
        <v>35</v>
      </c>
      <c r="DQ88" s="11">
        <v>35</v>
      </c>
      <c r="DR88" s="11" t="s">
        <v>32</v>
      </c>
    </row>
    <row r="89" spans="1:122" x14ac:dyDescent="0.2">
      <c r="A89" s="13" t="s">
        <v>6</v>
      </c>
      <c r="B89" s="11">
        <v>7385</v>
      </c>
      <c r="C89" s="11">
        <v>5173</v>
      </c>
      <c r="D89" s="13">
        <v>438</v>
      </c>
      <c r="E89" s="13">
        <v>67</v>
      </c>
      <c r="F89" s="13">
        <v>365</v>
      </c>
      <c r="G89" s="13" t="s">
        <v>32</v>
      </c>
      <c r="H89" s="13">
        <v>6</v>
      </c>
      <c r="I89" s="13">
        <v>165</v>
      </c>
      <c r="J89" s="13">
        <v>34</v>
      </c>
      <c r="K89" s="13">
        <v>15</v>
      </c>
      <c r="L89" s="13">
        <v>102</v>
      </c>
      <c r="M89" s="13">
        <v>9</v>
      </c>
      <c r="N89" s="13">
        <v>5</v>
      </c>
      <c r="O89" s="13">
        <v>507</v>
      </c>
      <c r="P89" s="13">
        <v>187</v>
      </c>
      <c r="Q89" s="13">
        <v>320</v>
      </c>
      <c r="R89" s="13" t="s">
        <v>32</v>
      </c>
      <c r="S89" s="13" t="s">
        <v>32</v>
      </c>
      <c r="T89" s="13" t="s">
        <v>32</v>
      </c>
      <c r="U89" s="11">
        <v>4063</v>
      </c>
      <c r="V89" s="13">
        <v>28</v>
      </c>
      <c r="W89" s="13" t="s">
        <v>32</v>
      </c>
      <c r="X89" s="13">
        <v>2711</v>
      </c>
      <c r="Y89" s="13">
        <v>277</v>
      </c>
      <c r="Z89" s="13">
        <v>4</v>
      </c>
      <c r="AA89" s="13">
        <v>325</v>
      </c>
      <c r="AB89" s="13">
        <v>126</v>
      </c>
      <c r="AC89" s="13">
        <v>207</v>
      </c>
      <c r="AD89" s="13">
        <v>385</v>
      </c>
      <c r="AE89" s="13" t="s">
        <v>32</v>
      </c>
      <c r="AF89" s="11">
        <v>1016</v>
      </c>
      <c r="AG89" s="11">
        <v>223</v>
      </c>
      <c r="AH89" s="11">
        <v>174</v>
      </c>
      <c r="AI89" s="11">
        <v>133</v>
      </c>
      <c r="AJ89" s="11">
        <v>41</v>
      </c>
      <c r="AK89" s="11" t="s">
        <v>32</v>
      </c>
      <c r="AL89" s="11">
        <v>22</v>
      </c>
      <c r="AM89" s="11">
        <v>27</v>
      </c>
      <c r="AN89" s="11" t="s">
        <v>32</v>
      </c>
      <c r="AO89" s="11">
        <v>107</v>
      </c>
      <c r="AP89" s="11" t="s">
        <v>32</v>
      </c>
      <c r="AQ89" s="11" t="s">
        <v>32</v>
      </c>
      <c r="AR89" s="11">
        <v>71</v>
      </c>
      <c r="AS89" s="11" t="s">
        <v>32</v>
      </c>
      <c r="AT89" s="11">
        <v>36</v>
      </c>
      <c r="AU89" s="11" t="s">
        <v>32</v>
      </c>
      <c r="AV89" s="11">
        <v>588</v>
      </c>
      <c r="AW89" s="11">
        <v>13</v>
      </c>
      <c r="AX89" s="11" t="s">
        <v>32</v>
      </c>
      <c r="AY89" s="11" t="s">
        <v>32</v>
      </c>
      <c r="AZ89" s="11" t="s">
        <v>32</v>
      </c>
      <c r="BA89" s="11">
        <v>561</v>
      </c>
      <c r="BB89" s="11" t="s">
        <v>32</v>
      </c>
      <c r="BC89" s="11">
        <v>14</v>
      </c>
      <c r="BD89" s="11" t="s">
        <v>32</v>
      </c>
      <c r="BE89" s="11">
        <v>98</v>
      </c>
      <c r="BF89" s="11">
        <v>68</v>
      </c>
      <c r="BG89" s="11" t="s">
        <v>32</v>
      </c>
      <c r="BH89" s="11">
        <v>30</v>
      </c>
      <c r="BI89" s="11" t="s">
        <v>32</v>
      </c>
      <c r="BJ89" s="11" t="s">
        <v>32</v>
      </c>
      <c r="BK89" s="11" t="s">
        <v>32</v>
      </c>
      <c r="BL89" s="11" t="s">
        <v>32</v>
      </c>
      <c r="BM89" s="11" t="s">
        <v>32</v>
      </c>
      <c r="BN89" s="11" t="s">
        <v>32</v>
      </c>
      <c r="BO89" s="11">
        <v>231</v>
      </c>
      <c r="BP89" s="11">
        <v>10</v>
      </c>
      <c r="BQ89" s="11" t="s">
        <v>32</v>
      </c>
      <c r="BR89" s="11">
        <v>10</v>
      </c>
      <c r="BS89" s="11">
        <v>25</v>
      </c>
      <c r="BT89" s="11">
        <v>196</v>
      </c>
      <c r="BU89" s="11">
        <v>196</v>
      </c>
      <c r="BV89" s="11" t="s">
        <v>32</v>
      </c>
      <c r="BW89" s="11" t="s">
        <v>32</v>
      </c>
      <c r="BX89" s="11" t="s">
        <v>32</v>
      </c>
      <c r="BY89" s="11" t="s">
        <v>32</v>
      </c>
      <c r="BZ89" s="11" t="s">
        <v>32</v>
      </c>
      <c r="CA89" s="11" t="s">
        <v>32</v>
      </c>
      <c r="CB89" s="11" t="s">
        <v>32</v>
      </c>
      <c r="CC89" s="11" t="s">
        <v>32</v>
      </c>
      <c r="CD89" s="11" t="s">
        <v>32</v>
      </c>
      <c r="CE89" s="11" t="s">
        <v>32</v>
      </c>
      <c r="CF89" s="11">
        <v>10</v>
      </c>
      <c r="CG89" s="11" t="s">
        <v>32</v>
      </c>
      <c r="CH89" s="11" t="s">
        <v>32</v>
      </c>
      <c r="CI89" s="11" t="s">
        <v>32</v>
      </c>
      <c r="CJ89" s="11" t="s">
        <v>32</v>
      </c>
      <c r="CK89" s="11">
        <v>10</v>
      </c>
      <c r="CL89" s="11">
        <v>955</v>
      </c>
      <c r="CM89" s="11">
        <v>931</v>
      </c>
      <c r="CN89" s="11">
        <v>151</v>
      </c>
      <c r="CO89" s="11" t="s">
        <v>32</v>
      </c>
      <c r="CP89" s="11">
        <v>151</v>
      </c>
      <c r="CQ89" s="11" t="s">
        <v>32</v>
      </c>
      <c r="CR89" s="11" t="s">
        <v>32</v>
      </c>
      <c r="CS89" s="11" t="s">
        <v>32</v>
      </c>
      <c r="CT89" s="11" t="s">
        <v>32</v>
      </c>
      <c r="CU89" s="11" t="s">
        <v>32</v>
      </c>
      <c r="CV89" s="11">
        <v>494</v>
      </c>
      <c r="CW89" s="11">
        <v>379</v>
      </c>
      <c r="CX89" s="11" t="s">
        <v>32</v>
      </c>
      <c r="CY89" s="11" t="s">
        <v>32</v>
      </c>
      <c r="CZ89" s="11">
        <v>101</v>
      </c>
      <c r="DA89" s="11" t="s">
        <v>32</v>
      </c>
      <c r="DB89" s="11">
        <v>14</v>
      </c>
      <c r="DC89" s="11" t="s">
        <v>32</v>
      </c>
      <c r="DD89" s="11" t="s">
        <v>32</v>
      </c>
      <c r="DE89" s="11">
        <v>286</v>
      </c>
      <c r="DF89" s="11" t="s">
        <v>32</v>
      </c>
      <c r="DG89" s="11">
        <v>39</v>
      </c>
      <c r="DH89" s="11">
        <v>5</v>
      </c>
      <c r="DI89" s="11" t="s">
        <v>32</v>
      </c>
      <c r="DJ89" s="11">
        <v>19</v>
      </c>
      <c r="DK89" s="11">
        <v>83</v>
      </c>
      <c r="DL89" s="11">
        <v>127</v>
      </c>
      <c r="DM89" s="11" t="s">
        <v>32</v>
      </c>
      <c r="DN89" s="11" t="s">
        <v>32</v>
      </c>
      <c r="DO89" s="11">
        <v>13</v>
      </c>
      <c r="DP89" s="11">
        <v>24</v>
      </c>
      <c r="DQ89" s="11">
        <v>24</v>
      </c>
      <c r="DR89" s="11" t="s">
        <v>32</v>
      </c>
    </row>
    <row r="90" spans="1:122" x14ac:dyDescent="0.2">
      <c r="A90" s="13" t="s">
        <v>7</v>
      </c>
      <c r="B90" s="11">
        <v>7368</v>
      </c>
      <c r="C90" s="11">
        <v>4852</v>
      </c>
      <c r="D90" s="13">
        <v>473</v>
      </c>
      <c r="E90" s="13">
        <v>140</v>
      </c>
      <c r="F90" s="13">
        <v>327</v>
      </c>
      <c r="G90" s="13" t="s">
        <v>32</v>
      </c>
      <c r="H90" s="13">
        <v>6</v>
      </c>
      <c r="I90" s="13">
        <v>220</v>
      </c>
      <c r="J90" s="13">
        <v>36</v>
      </c>
      <c r="K90" s="13">
        <v>25</v>
      </c>
      <c r="L90" s="13">
        <v>143</v>
      </c>
      <c r="M90" s="13">
        <v>10</v>
      </c>
      <c r="N90" s="13">
        <v>6</v>
      </c>
      <c r="O90" s="13">
        <v>326</v>
      </c>
      <c r="P90" s="13">
        <v>125</v>
      </c>
      <c r="Q90" s="13">
        <v>201</v>
      </c>
      <c r="R90" s="13" t="s">
        <v>32</v>
      </c>
      <c r="S90" s="13" t="s">
        <v>32</v>
      </c>
      <c r="T90" s="13" t="s">
        <v>32</v>
      </c>
      <c r="U90" s="11">
        <v>3833</v>
      </c>
      <c r="V90" s="13">
        <v>23</v>
      </c>
      <c r="W90" s="13" t="s">
        <v>32</v>
      </c>
      <c r="X90" s="13">
        <v>2445</v>
      </c>
      <c r="Y90" s="13">
        <v>220</v>
      </c>
      <c r="Z90" s="13">
        <v>6</v>
      </c>
      <c r="AA90" s="13">
        <v>373</v>
      </c>
      <c r="AB90" s="13">
        <v>168</v>
      </c>
      <c r="AC90" s="13">
        <v>168</v>
      </c>
      <c r="AD90" s="13">
        <v>430</v>
      </c>
      <c r="AE90" s="13" t="s">
        <v>32</v>
      </c>
      <c r="AF90" s="11">
        <v>1201</v>
      </c>
      <c r="AG90" s="11">
        <v>266</v>
      </c>
      <c r="AH90" s="11">
        <v>215</v>
      </c>
      <c r="AI90" s="11">
        <v>174</v>
      </c>
      <c r="AJ90" s="11">
        <v>41</v>
      </c>
      <c r="AK90" s="11" t="s">
        <v>32</v>
      </c>
      <c r="AL90" s="11">
        <v>25</v>
      </c>
      <c r="AM90" s="11">
        <v>26</v>
      </c>
      <c r="AN90" s="11" t="s">
        <v>32</v>
      </c>
      <c r="AO90" s="11">
        <v>157</v>
      </c>
      <c r="AP90" s="11" t="s">
        <v>32</v>
      </c>
      <c r="AQ90" s="11" t="s">
        <v>32</v>
      </c>
      <c r="AR90" s="11">
        <v>140</v>
      </c>
      <c r="AS90" s="11" t="s">
        <v>32</v>
      </c>
      <c r="AT90" s="11">
        <v>17</v>
      </c>
      <c r="AU90" s="11" t="s">
        <v>32</v>
      </c>
      <c r="AV90" s="11">
        <v>622</v>
      </c>
      <c r="AW90" s="11">
        <v>10</v>
      </c>
      <c r="AX90" s="11" t="s">
        <v>32</v>
      </c>
      <c r="AY90" s="11" t="s">
        <v>32</v>
      </c>
      <c r="AZ90" s="11" t="s">
        <v>32</v>
      </c>
      <c r="BA90" s="11">
        <v>553</v>
      </c>
      <c r="BB90" s="11" t="s">
        <v>32</v>
      </c>
      <c r="BC90" s="11">
        <v>59</v>
      </c>
      <c r="BD90" s="11" t="s">
        <v>32</v>
      </c>
      <c r="BE90" s="11">
        <v>156</v>
      </c>
      <c r="BF90" s="11">
        <v>91</v>
      </c>
      <c r="BG90" s="11" t="s">
        <v>32</v>
      </c>
      <c r="BH90" s="11">
        <v>7</v>
      </c>
      <c r="BI90" s="11" t="s">
        <v>32</v>
      </c>
      <c r="BJ90" s="11" t="s">
        <v>32</v>
      </c>
      <c r="BK90" s="11" t="s">
        <v>32</v>
      </c>
      <c r="BL90" s="11">
        <v>58</v>
      </c>
      <c r="BM90" s="11" t="s">
        <v>32</v>
      </c>
      <c r="BN90" s="11" t="s">
        <v>32</v>
      </c>
      <c r="BO90" s="11">
        <v>289</v>
      </c>
      <c r="BP90" s="11">
        <v>4</v>
      </c>
      <c r="BQ90" s="11" t="s">
        <v>32</v>
      </c>
      <c r="BR90" s="11">
        <v>4</v>
      </c>
      <c r="BS90" s="11">
        <v>30</v>
      </c>
      <c r="BT90" s="11">
        <v>255</v>
      </c>
      <c r="BU90" s="11">
        <v>255</v>
      </c>
      <c r="BV90" s="11" t="s">
        <v>32</v>
      </c>
      <c r="BW90" s="11" t="s">
        <v>32</v>
      </c>
      <c r="BX90" s="11" t="s">
        <v>32</v>
      </c>
      <c r="BY90" s="11" t="s">
        <v>32</v>
      </c>
      <c r="BZ90" s="11" t="s">
        <v>32</v>
      </c>
      <c r="CA90" s="11" t="s">
        <v>32</v>
      </c>
      <c r="CB90" s="11" t="s">
        <v>32</v>
      </c>
      <c r="CC90" s="11" t="s">
        <v>32</v>
      </c>
      <c r="CD90" s="11" t="s">
        <v>32</v>
      </c>
      <c r="CE90" s="11" t="s">
        <v>32</v>
      </c>
      <c r="CF90" s="11">
        <v>16</v>
      </c>
      <c r="CG90" s="11" t="s">
        <v>32</v>
      </c>
      <c r="CH90" s="11" t="s">
        <v>32</v>
      </c>
      <c r="CI90" s="11" t="s">
        <v>32</v>
      </c>
      <c r="CJ90" s="11" t="s">
        <v>32</v>
      </c>
      <c r="CK90" s="11">
        <v>16</v>
      </c>
      <c r="CL90" s="11">
        <v>1010</v>
      </c>
      <c r="CM90" s="11">
        <v>988</v>
      </c>
      <c r="CN90" s="11">
        <v>68</v>
      </c>
      <c r="CO90" s="11" t="s">
        <v>32</v>
      </c>
      <c r="CP90" s="11">
        <v>68</v>
      </c>
      <c r="CQ90" s="11" t="s">
        <v>32</v>
      </c>
      <c r="CR90" s="11" t="s">
        <v>32</v>
      </c>
      <c r="CS90" s="11" t="s">
        <v>32</v>
      </c>
      <c r="CT90" s="11" t="s">
        <v>32</v>
      </c>
      <c r="CU90" s="11" t="s">
        <v>32</v>
      </c>
      <c r="CV90" s="11">
        <v>662</v>
      </c>
      <c r="CW90" s="11">
        <v>540</v>
      </c>
      <c r="CX90" s="11" t="s">
        <v>32</v>
      </c>
      <c r="CY90" s="11" t="s">
        <v>32</v>
      </c>
      <c r="CZ90" s="11">
        <v>122</v>
      </c>
      <c r="DA90" s="11" t="s">
        <v>32</v>
      </c>
      <c r="DB90" s="11" t="s">
        <v>32</v>
      </c>
      <c r="DC90" s="11" t="s">
        <v>32</v>
      </c>
      <c r="DD90" s="11" t="s">
        <v>32</v>
      </c>
      <c r="DE90" s="11">
        <v>258</v>
      </c>
      <c r="DF90" s="11" t="s">
        <v>32</v>
      </c>
      <c r="DG90" s="11" t="s">
        <v>32</v>
      </c>
      <c r="DH90" s="11" t="s">
        <v>32</v>
      </c>
      <c r="DI90" s="11" t="s">
        <v>32</v>
      </c>
      <c r="DJ90" s="11">
        <v>35</v>
      </c>
      <c r="DK90" s="11">
        <v>64</v>
      </c>
      <c r="DL90" s="11">
        <v>145</v>
      </c>
      <c r="DM90" s="11" t="s">
        <v>32</v>
      </c>
      <c r="DN90" s="11" t="s">
        <v>32</v>
      </c>
      <c r="DO90" s="11">
        <v>14</v>
      </c>
      <c r="DP90" s="11">
        <v>22</v>
      </c>
      <c r="DQ90" s="11">
        <v>22</v>
      </c>
      <c r="DR90" s="11" t="s">
        <v>32</v>
      </c>
    </row>
    <row r="91" spans="1:122" x14ac:dyDescent="0.2">
      <c r="A91" s="13" t="s">
        <v>8</v>
      </c>
      <c r="B91" s="11">
        <v>6405</v>
      </c>
      <c r="C91" s="11">
        <v>4185</v>
      </c>
      <c r="D91" s="13">
        <v>404</v>
      </c>
      <c r="E91" s="13">
        <v>157</v>
      </c>
      <c r="F91" s="13">
        <v>241</v>
      </c>
      <c r="G91" s="13" t="s">
        <v>32</v>
      </c>
      <c r="H91" s="13">
        <v>6</v>
      </c>
      <c r="I91" s="13">
        <v>239</v>
      </c>
      <c r="J91" s="13">
        <v>41</v>
      </c>
      <c r="K91" s="13">
        <v>11</v>
      </c>
      <c r="L91" s="13">
        <v>169</v>
      </c>
      <c r="M91" s="13">
        <v>18</v>
      </c>
      <c r="N91" s="13" t="s">
        <v>32</v>
      </c>
      <c r="O91" s="13">
        <v>282</v>
      </c>
      <c r="P91" s="13">
        <v>82</v>
      </c>
      <c r="Q91" s="13">
        <v>161</v>
      </c>
      <c r="R91" s="13" t="s">
        <v>32</v>
      </c>
      <c r="S91" s="13">
        <v>39</v>
      </c>
      <c r="T91" s="13" t="s">
        <v>32</v>
      </c>
      <c r="U91" s="11">
        <v>3260</v>
      </c>
      <c r="V91" s="13">
        <v>20</v>
      </c>
      <c r="W91" s="13" t="s">
        <v>32</v>
      </c>
      <c r="X91" s="13">
        <v>2020</v>
      </c>
      <c r="Y91" s="13">
        <v>221</v>
      </c>
      <c r="Z91" s="13">
        <v>7</v>
      </c>
      <c r="AA91" s="13">
        <v>340</v>
      </c>
      <c r="AB91" s="13">
        <v>125</v>
      </c>
      <c r="AC91" s="13">
        <v>205</v>
      </c>
      <c r="AD91" s="13">
        <v>322</v>
      </c>
      <c r="AE91" s="13" t="s">
        <v>32</v>
      </c>
      <c r="AF91" s="11">
        <v>1223</v>
      </c>
      <c r="AG91" s="11">
        <v>313</v>
      </c>
      <c r="AH91" s="11">
        <v>143</v>
      </c>
      <c r="AI91" s="11">
        <v>130</v>
      </c>
      <c r="AJ91" s="11">
        <v>13</v>
      </c>
      <c r="AK91" s="11" t="s">
        <v>32</v>
      </c>
      <c r="AL91" s="11">
        <v>27</v>
      </c>
      <c r="AM91" s="11">
        <v>143</v>
      </c>
      <c r="AN91" s="11" t="s">
        <v>32</v>
      </c>
      <c r="AO91" s="11">
        <v>205</v>
      </c>
      <c r="AP91" s="11" t="s">
        <v>32</v>
      </c>
      <c r="AQ91" s="11" t="s">
        <v>32</v>
      </c>
      <c r="AR91" s="11">
        <v>155</v>
      </c>
      <c r="AS91" s="11" t="s">
        <v>32</v>
      </c>
      <c r="AT91" s="11">
        <v>23</v>
      </c>
      <c r="AU91" s="11">
        <v>27</v>
      </c>
      <c r="AV91" s="11">
        <v>541</v>
      </c>
      <c r="AW91" s="11">
        <v>15</v>
      </c>
      <c r="AX91" s="11" t="s">
        <v>32</v>
      </c>
      <c r="AY91" s="11" t="s">
        <v>32</v>
      </c>
      <c r="AZ91" s="11" t="s">
        <v>32</v>
      </c>
      <c r="BA91" s="11">
        <v>457</v>
      </c>
      <c r="BB91" s="11" t="s">
        <v>32</v>
      </c>
      <c r="BC91" s="11">
        <v>69</v>
      </c>
      <c r="BD91" s="11" t="s">
        <v>32</v>
      </c>
      <c r="BE91" s="11">
        <v>155</v>
      </c>
      <c r="BF91" s="11">
        <v>86</v>
      </c>
      <c r="BG91" s="11" t="s">
        <v>32</v>
      </c>
      <c r="BH91" s="11">
        <v>4</v>
      </c>
      <c r="BI91" s="11" t="s">
        <v>32</v>
      </c>
      <c r="BJ91" s="11" t="s">
        <v>32</v>
      </c>
      <c r="BK91" s="11" t="s">
        <v>32</v>
      </c>
      <c r="BL91" s="11">
        <v>65</v>
      </c>
      <c r="BM91" s="11" t="s">
        <v>32</v>
      </c>
      <c r="BN91" s="11">
        <v>9</v>
      </c>
      <c r="BO91" s="11">
        <v>154</v>
      </c>
      <c r="BP91" s="11">
        <v>4</v>
      </c>
      <c r="BQ91" s="11" t="s">
        <v>32</v>
      </c>
      <c r="BR91" s="11">
        <v>4</v>
      </c>
      <c r="BS91" s="11" t="s">
        <v>32</v>
      </c>
      <c r="BT91" s="11">
        <v>150</v>
      </c>
      <c r="BU91" s="11">
        <v>150</v>
      </c>
      <c r="BV91" s="11" t="s">
        <v>32</v>
      </c>
      <c r="BW91" s="11" t="s">
        <v>32</v>
      </c>
      <c r="BX91" s="11" t="s">
        <v>32</v>
      </c>
      <c r="BY91" s="11" t="s">
        <v>32</v>
      </c>
      <c r="BZ91" s="11" t="s">
        <v>32</v>
      </c>
      <c r="CA91" s="11" t="s">
        <v>32</v>
      </c>
      <c r="CB91" s="11" t="s">
        <v>32</v>
      </c>
      <c r="CC91" s="11" t="s">
        <v>32</v>
      </c>
      <c r="CD91" s="11" t="s">
        <v>32</v>
      </c>
      <c r="CE91" s="11" t="s">
        <v>32</v>
      </c>
      <c r="CF91" s="11">
        <v>16</v>
      </c>
      <c r="CG91" s="11" t="s">
        <v>32</v>
      </c>
      <c r="CH91" s="11" t="s">
        <v>32</v>
      </c>
      <c r="CI91" s="11" t="s">
        <v>32</v>
      </c>
      <c r="CJ91" s="11">
        <v>16</v>
      </c>
      <c r="CK91" s="11">
        <v>16</v>
      </c>
      <c r="CL91" s="11">
        <v>827</v>
      </c>
      <c r="CM91" s="11">
        <v>815</v>
      </c>
      <c r="CN91" s="11">
        <v>52</v>
      </c>
      <c r="CO91" s="11" t="s">
        <v>32</v>
      </c>
      <c r="CP91" s="11">
        <v>52</v>
      </c>
      <c r="CQ91" s="11" t="s">
        <v>32</v>
      </c>
      <c r="CR91" s="11" t="s">
        <v>32</v>
      </c>
      <c r="CS91" s="11" t="s">
        <v>32</v>
      </c>
      <c r="CT91" s="11" t="s">
        <v>32</v>
      </c>
      <c r="CU91" s="11" t="s">
        <v>32</v>
      </c>
      <c r="CV91" s="11">
        <v>580</v>
      </c>
      <c r="CW91" s="11">
        <v>489</v>
      </c>
      <c r="CX91" s="11" t="s">
        <v>32</v>
      </c>
      <c r="CY91" s="11" t="s">
        <v>32</v>
      </c>
      <c r="CZ91" s="11">
        <v>91</v>
      </c>
      <c r="DA91" s="11" t="s">
        <v>32</v>
      </c>
      <c r="DB91" s="11" t="s">
        <v>32</v>
      </c>
      <c r="DC91" s="11" t="s">
        <v>32</v>
      </c>
      <c r="DD91" s="11" t="s">
        <v>32</v>
      </c>
      <c r="DE91" s="11">
        <v>183</v>
      </c>
      <c r="DF91" s="11" t="s">
        <v>32</v>
      </c>
      <c r="DG91" s="11" t="s">
        <v>32</v>
      </c>
      <c r="DH91" s="11" t="s">
        <v>32</v>
      </c>
      <c r="DI91" s="11" t="s">
        <v>32</v>
      </c>
      <c r="DJ91" s="11">
        <v>55</v>
      </c>
      <c r="DK91" s="11">
        <v>82</v>
      </c>
      <c r="DL91" s="11" t="s">
        <v>32</v>
      </c>
      <c r="DM91" s="11">
        <v>16</v>
      </c>
      <c r="DN91" s="11" t="s">
        <v>32</v>
      </c>
      <c r="DO91" s="11">
        <v>30</v>
      </c>
      <c r="DP91" s="11">
        <v>12</v>
      </c>
      <c r="DQ91" s="11">
        <v>12</v>
      </c>
      <c r="DR91" s="11" t="s">
        <v>32</v>
      </c>
    </row>
    <row r="92" spans="1:122" x14ac:dyDescent="0.2">
      <c r="A92" s="13" t="s">
        <v>9</v>
      </c>
      <c r="B92" s="11">
        <v>7289</v>
      </c>
      <c r="C92" s="11">
        <v>4597</v>
      </c>
      <c r="D92" s="13">
        <v>363</v>
      </c>
      <c r="E92" s="13">
        <v>121</v>
      </c>
      <c r="F92" s="13">
        <v>236</v>
      </c>
      <c r="G92" s="13" t="s">
        <v>32</v>
      </c>
      <c r="H92" s="13">
        <v>6</v>
      </c>
      <c r="I92" s="13">
        <v>248</v>
      </c>
      <c r="J92" s="13">
        <v>39</v>
      </c>
      <c r="K92" s="13">
        <v>23</v>
      </c>
      <c r="L92" s="13">
        <v>178</v>
      </c>
      <c r="M92" s="13">
        <v>8</v>
      </c>
      <c r="N92" s="13" t="s">
        <v>32</v>
      </c>
      <c r="O92" s="13">
        <v>410</v>
      </c>
      <c r="P92" s="13">
        <v>117</v>
      </c>
      <c r="Q92" s="13">
        <v>253</v>
      </c>
      <c r="R92" s="13" t="s">
        <v>32</v>
      </c>
      <c r="S92" s="13">
        <v>40</v>
      </c>
      <c r="T92" s="13" t="s">
        <v>32</v>
      </c>
      <c r="U92" s="11">
        <v>3576</v>
      </c>
      <c r="V92" s="13">
        <v>23</v>
      </c>
      <c r="W92" s="13" t="s">
        <v>32</v>
      </c>
      <c r="X92" s="13">
        <v>2237</v>
      </c>
      <c r="Y92" s="13">
        <v>303</v>
      </c>
      <c r="Z92" s="13">
        <v>8</v>
      </c>
      <c r="AA92" s="13">
        <v>419</v>
      </c>
      <c r="AB92" s="13">
        <v>130</v>
      </c>
      <c r="AC92" s="13">
        <v>199</v>
      </c>
      <c r="AD92" s="13">
        <v>257</v>
      </c>
      <c r="AE92" s="13" t="s">
        <v>32</v>
      </c>
      <c r="AF92" s="11">
        <v>1436</v>
      </c>
      <c r="AG92" s="11">
        <v>358</v>
      </c>
      <c r="AH92" s="11">
        <v>165</v>
      </c>
      <c r="AI92" s="11">
        <v>126</v>
      </c>
      <c r="AJ92" s="11">
        <v>39</v>
      </c>
      <c r="AK92" s="11" t="s">
        <v>32</v>
      </c>
      <c r="AL92" s="11">
        <v>23</v>
      </c>
      <c r="AM92" s="11">
        <v>170</v>
      </c>
      <c r="AN92" s="11" t="s">
        <v>32</v>
      </c>
      <c r="AO92" s="11">
        <v>210</v>
      </c>
      <c r="AP92" s="11" t="s">
        <v>32</v>
      </c>
      <c r="AQ92" s="11" t="s">
        <v>32</v>
      </c>
      <c r="AR92" s="11">
        <v>158</v>
      </c>
      <c r="AS92" s="11" t="s">
        <v>32</v>
      </c>
      <c r="AT92" s="11">
        <v>24</v>
      </c>
      <c r="AU92" s="11">
        <v>28</v>
      </c>
      <c r="AV92" s="11">
        <v>665</v>
      </c>
      <c r="AW92" s="11">
        <v>21</v>
      </c>
      <c r="AX92" s="11" t="s">
        <v>32</v>
      </c>
      <c r="AY92" s="11" t="s">
        <v>32</v>
      </c>
      <c r="AZ92" s="11" t="s">
        <v>32</v>
      </c>
      <c r="BA92" s="11">
        <v>520</v>
      </c>
      <c r="BB92" s="11">
        <v>9</v>
      </c>
      <c r="BC92" s="11">
        <v>115</v>
      </c>
      <c r="BD92" s="11" t="s">
        <v>32</v>
      </c>
      <c r="BE92" s="11">
        <v>180</v>
      </c>
      <c r="BF92" s="11">
        <v>88</v>
      </c>
      <c r="BG92" s="11" t="s">
        <v>32</v>
      </c>
      <c r="BH92" s="11">
        <v>8</v>
      </c>
      <c r="BI92" s="11" t="s">
        <v>32</v>
      </c>
      <c r="BJ92" s="11" t="s">
        <v>32</v>
      </c>
      <c r="BK92" s="11" t="s">
        <v>32</v>
      </c>
      <c r="BL92" s="11">
        <v>66</v>
      </c>
      <c r="BM92" s="11">
        <v>18</v>
      </c>
      <c r="BN92" s="11">
        <v>23</v>
      </c>
      <c r="BO92" s="11">
        <v>181</v>
      </c>
      <c r="BP92" s="11">
        <v>3</v>
      </c>
      <c r="BQ92" s="11" t="s">
        <v>32</v>
      </c>
      <c r="BR92" s="11">
        <v>3</v>
      </c>
      <c r="BS92" s="11" t="s">
        <v>32</v>
      </c>
      <c r="BT92" s="11">
        <v>178</v>
      </c>
      <c r="BU92" s="11">
        <v>178</v>
      </c>
      <c r="BV92" s="11" t="s">
        <v>32</v>
      </c>
      <c r="BW92" s="11" t="s">
        <v>32</v>
      </c>
      <c r="BX92" s="11" t="s">
        <v>32</v>
      </c>
      <c r="BY92" s="11" t="s">
        <v>32</v>
      </c>
      <c r="BZ92" s="11" t="s">
        <v>32</v>
      </c>
      <c r="CA92" s="11" t="s">
        <v>32</v>
      </c>
      <c r="CB92" s="11" t="s">
        <v>32</v>
      </c>
      <c r="CC92" s="11" t="s">
        <v>32</v>
      </c>
      <c r="CD92" s="11" t="s">
        <v>32</v>
      </c>
      <c r="CE92" s="11" t="s">
        <v>32</v>
      </c>
      <c r="CF92" s="11">
        <v>14</v>
      </c>
      <c r="CG92" s="11" t="s">
        <v>32</v>
      </c>
      <c r="CH92" s="11" t="s">
        <v>32</v>
      </c>
      <c r="CI92" s="11" t="s">
        <v>32</v>
      </c>
      <c r="CJ92" s="11" t="s">
        <v>32</v>
      </c>
      <c r="CK92" s="11">
        <v>14</v>
      </c>
      <c r="CL92" s="11">
        <v>1061</v>
      </c>
      <c r="CM92" s="11">
        <v>1018</v>
      </c>
      <c r="CN92" s="11">
        <v>82</v>
      </c>
      <c r="CO92" s="11" t="s">
        <v>32</v>
      </c>
      <c r="CP92" s="11">
        <v>82</v>
      </c>
      <c r="CQ92" s="11" t="s">
        <v>32</v>
      </c>
      <c r="CR92" s="11" t="s">
        <v>32</v>
      </c>
      <c r="CS92" s="11" t="s">
        <v>32</v>
      </c>
      <c r="CT92" s="11" t="s">
        <v>32</v>
      </c>
      <c r="CU92" s="11" t="s">
        <v>32</v>
      </c>
      <c r="CV92" s="11">
        <v>694</v>
      </c>
      <c r="CW92" s="11">
        <v>592</v>
      </c>
      <c r="CX92" s="11" t="s">
        <v>32</v>
      </c>
      <c r="CY92" s="11" t="s">
        <v>32</v>
      </c>
      <c r="CZ92" s="11">
        <v>78</v>
      </c>
      <c r="DA92" s="11">
        <v>24</v>
      </c>
      <c r="DB92" s="11" t="s">
        <v>32</v>
      </c>
      <c r="DC92" s="11" t="s">
        <v>32</v>
      </c>
      <c r="DD92" s="11" t="s">
        <v>32</v>
      </c>
      <c r="DE92" s="11">
        <v>242</v>
      </c>
      <c r="DF92" s="11" t="s">
        <v>32</v>
      </c>
      <c r="DG92" s="11">
        <v>33</v>
      </c>
      <c r="DH92" s="11" t="s">
        <v>32</v>
      </c>
      <c r="DI92" s="11" t="s">
        <v>32</v>
      </c>
      <c r="DJ92" s="11">
        <v>56</v>
      </c>
      <c r="DK92" s="11">
        <v>95</v>
      </c>
      <c r="DL92" s="11" t="s">
        <v>32</v>
      </c>
      <c r="DM92" s="11">
        <v>24</v>
      </c>
      <c r="DN92" s="11" t="s">
        <v>32</v>
      </c>
      <c r="DO92" s="11">
        <v>34</v>
      </c>
      <c r="DP92" s="11">
        <v>43</v>
      </c>
      <c r="DQ92" s="11">
        <v>43</v>
      </c>
      <c r="DR92" s="11" t="s">
        <v>32</v>
      </c>
    </row>
    <row r="93" spans="1:122" x14ac:dyDescent="0.2">
      <c r="A93" s="13" t="s">
        <v>10</v>
      </c>
      <c r="B93" s="11">
        <v>6432</v>
      </c>
      <c r="C93" s="11">
        <v>3991</v>
      </c>
      <c r="D93" s="13">
        <v>322</v>
      </c>
      <c r="E93" s="13">
        <v>114</v>
      </c>
      <c r="F93" s="13">
        <v>208</v>
      </c>
      <c r="G93" s="13" t="s">
        <v>32</v>
      </c>
      <c r="H93" s="13">
        <v>208</v>
      </c>
      <c r="I93" s="13">
        <v>218</v>
      </c>
      <c r="J93" s="13">
        <v>21</v>
      </c>
      <c r="K93" s="13">
        <v>19</v>
      </c>
      <c r="L93" s="13">
        <v>158</v>
      </c>
      <c r="M93" s="13">
        <v>8</v>
      </c>
      <c r="N93" s="13">
        <v>12</v>
      </c>
      <c r="O93" s="13">
        <v>351</v>
      </c>
      <c r="P93" s="13">
        <v>103</v>
      </c>
      <c r="Q93" s="13">
        <v>193</v>
      </c>
      <c r="R93" s="13" t="s">
        <v>32</v>
      </c>
      <c r="S93" s="13">
        <v>55</v>
      </c>
      <c r="T93" s="13" t="s">
        <v>32</v>
      </c>
      <c r="U93" s="11">
        <v>3100</v>
      </c>
      <c r="V93" s="13">
        <v>23</v>
      </c>
      <c r="W93" s="13" t="s">
        <v>32</v>
      </c>
      <c r="X93" s="13">
        <v>2072</v>
      </c>
      <c r="Y93" s="13">
        <v>333</v>
      </c>
      <c r="Z93" s="13">
        <v>8</v>
      </c>
      <c r="AA93" s="13">
        <v>212</v>
      </c>
      <c r="AB93" s="13">
        <v>8</v>
      </c>
      <c r="AC93" s="13">
        <v>204</v>
      </c>
      <c r="AD93" s="13">
        <v>240</v>
      </c>
      <c r="AE93" s="13" t="s">
        <v>32</v>
      </c>
      <c r="AF93" s="11">
        <v>1380</v>
      </c>
      <c r="AG93" s="11">
        <v>463</v>
      </c>
      <c r="AH93" s="11">
        <v>278</v>
      </c>
      <c r="AI93" s="11">
        <v>248</v>
      </c>
      <c r="AJ93" s="11">
        <v>30</v>
      </c>
      <c r="AK93" s="11" t="s">
        <v>32</v>
      </c>
      <c r="AL93" s="11">
        <v>17</v>
      </c>
      <c r="AM93" s="11">
        <v>134</v>
      </c>
      <c r="AN93" s="11">
        <v>34</v>
      </c>
      <c r="AO93" s="11">
        <v>227</v>
      </c>
      <c r="AP93" s="11" t="s">
        <v>32</v>
      </c>
      <c r="AQ93" s="11" t="s">
        <v>32</v>
      </c>
      <c r="AR93" s="11">
        <v>183</v>
      </c>
      <c r="AS93" s="11" t="s">
        <v>32</v>
      </c>
      <c r="AT93" s="11">
        <v>24</v>
      </c>
      <c r="AU93" s="11">
        <v>20</v>
      </c>
      <c r="AV93" s="11">
        <v>503</v>
      </c>
      <c r="AW93" s="11" t="s">
        <v>32</v>
      </c>
      <c r="AX93" s="11" t="s">
        <v>32</v>
      </c>
      <c r="AY93" s="11" t="s">
        <v>32</v>
      </c>
      <c r="AZ93" s="11" t="s">
        <v>32</v>
      </c>
      <c r="BA93" s="11">
        <v>423</v>
      </c>
      <c r="BB93" s="11">
        <v>8</v>
      </c>
      <c r="BC93" s="11">
        <v>72</v>
      </c>
      <c r="BD93" s="11" t="s">
        <v>32</v>
      </c>
      <c r="BE93" s="11">
        <v>163</v>
      </c>
      <c r="BF93" s="11">
        <v>74</v>
      </c>
      <c r="BG93" s="11" t="s">
        <v>32</v>
      </c>
      <c r="BH93" s="11">
        <v>8</v>
      </c>
      <c r="BI93" s="11" t="s">
        <v>32</v>
      </c>
      <c r="BJ93" s="11">
        <v>16</v>
      </c>
      <c r="BK93" s="11" t="s">
        <v>32</v>
      </c>
      <c r="BL93" s="11">
        <v>49</v>
      </c>
      <c r="BM93" s="11">
        <v>16</v>
      </c>
      <c r="BN93" s="11">
        <v>24</v>
      </c>
      <c r="BO93" s="11">
        <v>130</v>
      </c>
      <c r="BP93" s="11">
        <v>3</v>
      </c>
      <c r="BQ93" s="11" t="s">
        <v>32</v>
      </c>
      <c r="BR93" s="11">
        <v>3</v>
      </c>
      <c r="BS93" s="11" t="s">
        <v>32</v>
      </c>
      <c r="BT93" s="11">
        <v>127</v>
      </c>
      <c r="BU93" s="11">
        <v>127</v>
      </c>
      <c r="BV93" s="11" t="s">
        <v>32</v>
      </c>
      <c r="BW93" s="11" t="s">
        <v>32</v>
      </c>
      <c r="BX93" s="11" t="s">
        <v>32</v>
      </c>
      <c r="BY93" s="11" t="s">
        <v>32</v>
      </c>
      <c r="BZ93" s="11" t="s">
        <v>32</v>
      </c>
      <c r="CA93" s="11" t="s">
        <v>32</v>
      </c>
      <c r="CB93" s="11" t="s">
        <v>32</v>
      </c>
      <c r="CC93" s="11" t="s">
        <v>32</v>
      </c>
      <c r="CD93" s="11" t="s">
        <v>32</v>
      </c>
      <c r="CE93" s="11" t="s">
        <v>32</v>
      </c>
      <c r="CF93" s="11">
        <v>6</v>
      </c>
      <c r="CG93" s="11" t="s">
        <v>32</v>
      </c>
      <c r="CH93" s="11" t="s">
        <v>32</v>
      </c>
      <c r="CI93" s="11" t="s">
        <v>32</v>
      </c>
      <c r="CJ93" s="11" t="s">
        <v>32</v>
      </c>
      <c r="CK93" s="11">
        <v>6</v>
      </c>
      <c r="CL93" s="11">
        <v>925</v>
      </c>
      <c r="CM93" s="11">
        <v>889</v>
      </c>
      <c r="CN93" s="11">
        <v>75</v>
      </c>
      <c r="CO93" s="11" t="s">
        <v>32</v>
      </c>
      <c r="CP93" s="11">
        <v>75</v>
      </c>
      <c r="CQ93" s="11" t="s">
        <v>32</v>
      </c>
      <c r="CR93" s="11" t="s">
        <v>32</v>
      </c>
      <c r="CS93" s="11" t="s">
        <v>32</v>
      </c>
      <c r="CT93" s="11" t="s">
        <v>32</v>
      </c>
      <c r="CU93" s="11" t="s">
        <v>32</v>
      </c>
      <c r="CV93" s="11">
        <v>590</v>
      </c>
      <c r="CW93" s="11">
        <v>516</v>
      </c>
      <c r="CX93" s="11" t="s">
        <v>32</v>
      </c>
      <c r="CY93" s="11" t="s">
        <v>32</v>
      </c>
      <c r="CZ93" s="11">
        <v>53</v>
      </c>
      <c r="DA93" s="11">
        <v>21</v>
      </c>
      <c r="DB93" s="11" t="s">
        <v>32</v>
      </c>
      <c r="DC93" s="11" t="s">
        <v>32</v>
      </c>
      <c r="DD93" s="11" t="s">
        <v>32</v>
      </c>
      <c r="DE93" s="11">
        <v>224</v>
      </c>
      <c r="DF93" s="11" t="s">
        <v>32</v>
      </c>
      <c r="DG93" s="11">
        <v>29</v>
      </c>
      <c r="DH93" s="11" t="s">
        <v>32</v>
      </c>
      <c r="DI93" s="11" t="s">
        <v>32</v>
      </c>
      <c r="DJ93" s="11">
        <v>47</v>
      </c>
      <c r="DK93" s="11">
        <v>113</v>
      </c>
      <c r="DL93" s="11" t="s">
        <v>32</v>
      </c>
      <c r="DM93" s="11">
        <v>20</v>
      </c>
      <c r="DN93" s="11" t="s">
        <v>32</v>
      </c>
      <c r="DO93" s="11">
        <v>15</v>
      </c>
      <c r="DP93" s="11">
        <v>36</v>
      </c>
      <c r="DQ93" s="11">
        <v>36</v>
      </c>
      <c r="DR93" s="11" t="s">
        <v>32</v>
      </c>
    </row>
    <row r="94" spans="1:122" x14ac:dyDescent="0.2">
      <c r="A94" s="13"/>
      <c r="B94" s="11"/>
      <c r="C94" s="11"/>
      <c r="D94" s="13"/>
      <c r="E94" s="13"/>
      <c r="F94" s="13"/>
      <c r="G94" s="13"/>
      <c r="H94" s="13"/>
      <c r="I94" s="13"/>
      <c r="J94" s="13"/>
      <c r="K94" s="13"/>
      <c r="L94" s="13"/>
      <c r="M94" s="13"/>
      <c r="N94" s="13"/>
      <c r="O94" s="13"/>
      <c r="P94" s="13"/>
      <c r="Q94" s="13"/>
      <c r="R94" s="13"/>
      <c r="S94" s="13"/>
      <c r="T94" s="13"/>
      <c r="U94" s="11"/>
      <c r="V94" s="13"/>
      <c r="W94" s="13"/>
      <c r="X94" s="13"/>
      <c r="Y94" s="13"/>
      <c r="Z94" s="13"/>
      <c r="AA94" s="13"/>
      <c r="AB94" s="13"/>
      <c r="AC94" s="13"/>
      <c r="AD94" s="13"/>
      <c r="AE94" s="13"/>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row>
    <row r="95" spans="1:122" x14ac:dyDescent="0.2">
      <c r="A95" s="13" t="s">
        <v>310</v>
      </c>
      <c r="B95" s="11"/>
      <c r="C95" s="11"/>
      <c r="D95" s="13"/>
      <c r="E95" s="13"/>
      <c r="F95" s="13"/>
      <c r="G95" s="13"/>
      <c r="H95" s="13"/>
      <c r="I95" s="13"/>
      <c r="J95" s="13"/>
      <c r="K95" s="13"/>
      <c r="L95" s="13"/>
      <c r="M95" s="13"/>
      <c r="N95" s="13"/>
      <c r="O95" s="13"/>
      <c r="P95" s="13"/>
      <c r="Q95" s="13"/>
      <c r="R95" s="13"/>
      <c r="S95" s="13"/>
      <c r="T95" s="13"/>
      <c r="U95" s="11"/>
      <c r="V95" s="13"/>
      <c r="W95" s="13"/>
      <c r="X95" s="13"/>
      <c r="Y95" s="13"/>
      <c r="Z95" s="13"/>
      <c r="AA95" s="13"/>
      <c r="AB95" s="13"/>
      <c r="AC95" s="13"/>
      <c r="AD95" s="13"/>
      <c r="AE95" s="13"/>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row>
    <row r="96" spans="1:122" x14ac:dyDescent="0.2">
      <c r="A96" s="13">
        <v>2000</v>
      </c>
      <c r="B96" s="11">
        <v>7083</v>
      </c>
      <c r="C96" s="11">
        <v>4909</v>
      </c>
      <c r="D96" s="13">
        <v>460</v>
      </c>
      <c r="E96" s="13">
        <v>45</v>
      </c>
      <c r="F96" s="13">
        <v>397</v>
      </c>
      <c r="G96" s="13">
        <v>10</v>
      </c>
      <c r="H96" s="13">
        <v>8</v>
      </c>
      <c r="I96" s="13">
        <v>133</v>
      </c>
      <c r="J96" s="13">
        <v>8</v>
      </c>
      <c r="K96" s="13" t="s">
        <v>32</v>
      </c>
      <c r="L96" s="13">
        <v>107</v>
      </c>
      <c r="M96" s="13" t="s">
        <v>32</v>
      </c>
      <c r="N96" s="13">
        <v>18</v>
      </c>
      <c r="O96" s="13">
        <v>314</v>
      </c>
      <c r="P96" s="13">
        <v>223</v>
      </c>
      <c r="Q96" s="13">
        <v>70</v>
      </c>
      <c r="R96" s="13" t="s">
        <v>32</v>
      </c>
      <c r="S96" s="13">
        <v>21</v>
      </c>
      <c r="T96" s="13" t="s">
        <v>32</v>
      </c>
      <c r="U96" s="11">
        <v>4002</v>
      </c>
      <c r="V96" s="13" t="s">
        <v>32</v>
      </c>
      <c r="W96" s="13">
        <v>8</v>
      </c>
      <c r="X96" s="13">
        <v>3106</v>
      </c>
      <c r="Y96" s="13">
        <v>180</v>
      </c>
      <c r="Z96" s="13">
        <v>46</v>
      </c>
      <c r="AA96" s="13">
        <v>34</v>
      </c>
      <c r="AB96" s="13">
        <v>115</v>
      </c>
      <c r="AC96" s="13">
        <v>287</v>
      </c>
      <c r="AD96" s="13">
        <v>226</v>
      </c>
      <c r="AE96" s="13" t="s">
        <v>32</v>
      </c>
      <c r="AF96" s="11">
        <v>1201</v>
      </c>
      <c r="AG96" s="11">
        <v>231</v>
      </c>
      <c r="AH96" s="11">
        <v>92</v>
      </c>
      <c r="AI96" s="11">
        <v>85</v>
      </c>
      <c r="AJ96" s="11" t="s">
        <v>32</v>
      </c>
      <c r="AK96" s="11">
        <v>7</v>
      </c>
      <c r="AL96" s="11">
        <v>25</v>
      </c>
      <c r="AM96" s="11">
        <v>114</v>
      </c>
      <c r="AN96" s="11" t="s">
        <v>32</v>
      </c>
      <c r="AO96" s="11">
        <v>148</v>
      </c>
      <c r="AP96" s="11" t="s">
        <v>32</v>
      </c>
      <c r="AQ96" s="11" t="s">
        <v>32</v>
      </c>
      <c r="AR96" s="11">
        <v>102</v>
      </c>
      <c r="AS96" s="11">
        <v>24</v>
      </c>
      <c r="AT96" s="11">
        <v>22</v>
      </c>
      <c r="AU96" s="11" t="s">
        <v>32</v>
      </c>
      <c r="AV96" s="11">
        <v>613</v>
      </c>
      <c r="AW96" s="11">
        <v>74</v>
      </c>
      <c r="AX96" s="11" t="s">
        <v>32</v>
      </c>
      <c r="AY96" s="11" t="s">
        <v>32</v>
      </c>
      <c r="AZ96" s="11" t="s">
        <v>32</v>
      </c>
      <c r="BA96" s="11">
        <v>474</v>
      </c>
      <c r="BB96" s="11">
        <v>31</v>
      </c>
      <c r="BC96" s="11">
        <v>34</v>
      </c>
      <c r="BD96" s="11" t="s">
        <v>32</v>
      </c>
      <c r="BE96" s="11">
        <v>191</v>
      </c>
      <c r="BF96" s="11" t="s">
        <v>32</v>
      </c>
      <c r="BG96" s="11">
        <v>47</v>
      </c>
      <c r="BH96" s="11">
        <v>133</v>
      </c>
      <c r="BI96" s="11" t="s">
        <v>32</v>
      </c>
      <c r="BJ96" s="11" t="s">
        <v>32</v>
      </c>
      <c r="BK96" s="11" t="s">
        <v>32</v>
      </c>
      <c r="BL96" s="11" t="s">
        <v>32</v>
      </c>
      <c r="BM96" s="11">
        <v>11</v>
      </c>
      <c r="BN96" s="11">
        <v>18</v>
      </c>
      <c r="BO96" s="11">
        <v>17</v>
      </c>
      <c r="BP96" s="11" t="s">
        <v>32</v>
      </c>
      <c r="BQ96" s="11" t="s">
        <v>32</v>
      </c>
      <c r="BR96" s="11" t="s">
        <v>32</v>
      </c>
      <c r="BS96" s="11" t="s">
        <v>32</v>
      </c>
      <c r="BT96" s="11">
        <v>9</v>
      </c>
      <c r="BU96" s="11" t="s">
        <v>32</v>
      </c>
      <c r="BV96" s="11">
        <v>9</v>
      </c>
      <c r="BW96" s="11" t="s">
        <v>32</v>
      </c>
      <c r="BX96" s="11" t="s">
        <v>32</v>
      </c>
      <c r="BY96" s="11" t="s">
        <v>32</v>
      </c>
      <c r="BZ96" s="11">
        <v>8</v>
      </c>
      <c r="CA96" s="11">
        <v>8</v>
      </c>
      <c r="CB96" s="11" t="s">
        <v>32</v>
      </c>
      <c r="CC96" s="11" t="s">
        <v>32</v>
      </c>
      <c r="CD96" s="11" t="s">
        <v>32</v>
      </c>
      <c r="CE96" s="11" t="s">
        <v>32</v>
      </c>
      <c r="CF96" s="11" t="s">
        <v>32</v>
      </c>
      <c r="CG96" s="11" t="s">
        <v>32</v>
      </c>
      <c r="CH96" s="11" t="s">
        <v>32</v>
      </c>
      <c r="CI96" s="11" t="s">
        <v>32</v>
      </c>
      <c r="CJ96" s="11" t="s">
        <v>32</v>
      </c>
      <c r="CK96" s="11" t="s">
        <v>32</v>
      </c>
      <c r="CL96" s="11">
        <v>956</v>
      </c>
      <c r="CM96" s="11">
        <v>924</v>
      </c>
      <c r="CN96" s="11">
        <v>97</v>
      </c>
      <c r="CO96" s="11" t="s">
        <v>32</v>
      </c>
      <c r="CP96" s="11">
        <v>97</v>
      </c>
      <c r="CQ96" s="11" t="s">
        <v>32</v>
      </c>
      <c r="CR96" s="11" t="s">
        <v>32</v>
      </c>
      <c r="CS96" s="11" t="s">
        <v>32</v>
      </c>
      <c r="CT96" s="11" t="s">
        <v>32</v>
      </c>
      <c r="CU96" s="11" t="s">
        <v>32</v>
      </c>
      <c r="CV96" s="11">
        <v>506</v>
      </c>
      <c r="CW96" s="11">
        <v>437</v>
      </c>
      <c r="CX96" s="11">
        <v>11</v>
      </c>
      <c r="CY96" s="11">
        <v>13</v>
      </c>
      <c r="CZ96" s="11">
        <v>27</v>
      </c>
      <c r="DA96" s="11">
        <v>18</v>
      </c>
      <c r="DB96" s="11" t="s">
        <v>32</v>
      </c>
      <c r="DC96" s="11" t="s">
        <v>32</v>
      </c>
      <c r="DD96" s="11" t="s">
        <v>32</v>
      </c>
      <c r="DE96" s="11">
        <v>321</v>
      </c>
      <c r="DF96" s="11">
        <v>22</v>
      </c>
      <c r="DG96" s="11" t="s">
        <v>32</v>
      </c>
      <c r="DH96" s="11" t="s">
        <v>32</v>
      </c>
      <c r="DI96" s="11" t="s">
        <v>32</v>
      </c>
      <c r="DJ96" s="11">
        <v>122</v>
      </c>
      <c r="DK96" s="11">
        <v>62</v>
      </c>
      <c r="DL96" s="11">
        <v>15</v>
      </c>
      <c r="DM96" s="11">
        <v>90</v>
      </c>
      <c r="DN96" s="11" t="s">
        <v>32</v>
      </c>
      <c r="DO96" s="11">
        <v>10</v>
      </c>
      <c r="DP96" s="11">
        <v>32</v>
      </c>
      <c r="DQ96" s="11">
        <v>32</v>
      </c>
      <c r="DR96" s="11" t="s">
        <v>32</v>
      </c>
    </row>
    <row r="97" spans="1:122" x14ac:dyDescent="0.2">
      <c r="A97" s="13" t="s">
        <v>2</v>
      </c>
      <c r="B97" s="11">
        <v>7625</v>
      </c>
      <c r="C97" s="11">
        <v>4118</v>
      </c>
      <c r="D97" s="13">
        <v>213</v>
      </c>
      <c r="E97" s="13">
        <v>15</v>
      </c>
      <c r="F97" s="13">
        <v>198</v>
      </c>
      <c r="G97" s="13" t="s">
        <v>32</v>
      </c>
      <c r="H97" s="13" t="s">
        <v>32</v>
      </c>
      <c r="I97" s="13">
        <v>216</v>
      </c>
      <c r="J97" s="13">
        <v>35</v>
      </c>
      <c r="K97" s="13" t="s">
        <v>32</v>
      </c>
      <c r="L97" s="13">
        <v>148</v>
      </c>
      <c r="M97" s="13">
        <v>3</v>
      </c>
      <c r="N97" s="13">
        <v>30</v>
      </c>
      <c r="O97" s="13">
        <v>201</v>
      </c>
      <c r="P97" s="13">
        <v>144</v>
      </c>
      <c r="Q97" s="13">
        <v>57</v>
      </c>
      <c r="R97" s="13" t="s">
        <v>32</v>
      </c>
      <c r="S97" s="13" t="s">
        <v>32</v>
      </c>
      <c r="T97" s="13" t="s">
        <v>32</v>
      </c>
      <c r="U97" s="11">
        <v>3480</v>
      </c>
      <c r="V97" s="13">
        <v>19</v>
      </c>
      <c r="W97" s="13" t="s">
        <v>32</v>
      </c>
      <c r="X97" s="13">
        <v>2571</v>
      </c>
      <c r="Y97" s="13">
        <v>89</v>
      </c>
      <c r="Z97" s="13">
        <v>10</v>
      </c>
      <c r="AA97" s="13">
        <v>342</v>
      </c>
      <c r="AB97" s="13">
        <v>130</v>
      </c>
      <c r="AC97" s="13">
        <v>176</v>
      </c>
      <c r="AD97" s="13">
        <v>143</v>
      </c>
      <c r="AE97" s="13">
        <v>8</v>
      </c>
      <c r="AF97" s="11">
        <v>2135</v>
      </c>
      <c r="AG97" s="11">
        <v>217</v>
      </c>
      <c r="AH97" s="11">
        <v>116</v>
      </c>
      <c r="AI97" s="11">
        <v>116</v>
      </c>
      <c r="AJ97" s="11" t="s">
        <v>32</v>
      </c>
      <c r="AK97" s="11" t="s">
        <v>32</v>
      </c>
      <c r="AL97" s="11">
        <v>9</v>
      </c>
      <c r="AM97" s="11">
        <v>92</v>
      </c>
      <c r="AN97" s="11" t="s">
        <v>32</v>
      </c>
      <c r="AO97" s="11">
        <v>688</v>
      </c>
      <c r="AP97" s="11">
        <v>44</v>
      </c>
      <c r="AQ97" s="11" t="s">
        <v>32</v>
      </c>
      <c r="AR97" s="11">
        <v>474</v>
      </c>
      <c r="AS97" s="11" t="s">
        <v>32</v>
      </c>
      <c r="AT97" s="11">
        <v>170</v>
      </c>
      <c r="AU97" s="11" t="s">
        <v>32</v>
      </c>
      <c r="AV97" s="11">
        <v>1009</v>
      </c>
      <c r="AW97" s="11">
        <v>126</v>
      </c>
      <c r="AX97" s="11" t="s">
        <v>32</v>
      </c>
      <c r="AY97" s="11" t="s">
        <v>32</v>
      </c>
      <c r="AZ97" s="11" t="s">
        <v>32</v>
      </c>
      <c r="BA97" s="11">
        <v>520</v>
      </c>
      <c r="BB97" s="11">
        <v>39</v>
      </c>
      <c r="BC97" s="11">
        <v>324</v>
      </c>
      <c r="BD97" s="11" t="s">
        <v>32</v>
      </c>
      <c r="BE97" s="11">
        <v>181</v>
      </c>
      <c r="BF97" s="11">
        <v>11</v>
      </c>
      <c r="BG97" s="11">
        <v>16</v>
      </c>
      <c r="BH97" s="11">
        <v>54</v>
      </c>
      <c r="BI97" s="11">
        <v>30</v>
      </c>
      <c r="BJ97" s="11">
        <v>25</v>
      </c>
      <c r="BK97" s="11" t="s">
        <v>32</v>
      </c>
      <c r="BL97" s="11" t="s">
        <v>32</v>
      </c>
      <c r="BM97" s="11">
        <v>45</v>
      </c>
      <c r="BN97" s="11">
        <v>40</v>
      </c>
      <c r="BO97" s="11">
        <v>102</v>
      </c>
      <c r="BP97" s="11" t="s">
        <v>32</v>
      </c>
      <c r="BQ97" s="11" t="s">
        <v>32</v>
      </c>
      <c r="BR97" s="11" t="s">
        <v>32</v>
      </c>
      <c r="BS97" s="11" t="s">
        <v>32</v>
      </c>
      <c r="BT97" s="11">
        <v>69</v>
      </c>
      <c r="BU97" s="11">
        <v>7</v>
      </c>
      <c r="BV97" s="11">
        <v>62</v>
      </c>
      <c r="BW97" s="11" t="s">
        <v>32</v>
      </c>
      <c r="BX97" s="11" t="s">
        <v>32</v>
      </c>
      <c r="BY97" s="11" t="s">
        <v>32</v>
      </c>
      <c r="BZ97" s="11" t="s">
        <v>32</v>
      </c>
      <c r="CA97" s="11" t="s">
        <v>32</v>
      </c>
      <c r="CB97" s="11" t="s">
        <v>32</v>
      </c>
      <c r="CC97" s="11" t="s">
        <v>32</v>
      </c>
      <c r="CD97" s="11" t="s">
        <v>32</v>
      </c>
      <c r="CE97" s="11">
        <v>33</v>
      </c>
      <c r="CF97" s="11">
        <v>2</v>
      </c>
      <c r="CG97" s="11">
        <v>2</v>
      </c>
      <c r="CH97" s="11" t="s">
        <v>32</v>
      </c>
      <c r="CI97" s="11">
        <v>2</v>
      </c>
      <c r="CJ97" s="11" t="s">
        <v>32</v>
      </c>
      <c r="CK97" s="11" t="s">
        <v>32</v>
      </c>
      <c r="CL97" s="11">
        <v>1268</v>
      </c>
      <c r="CM97" s="11">
        <v>1229</v>
      </c>
      <c r="CN97" s="11">
        <v>134</v>
      </c>
      <c r="CO97" s="11" t="s">
        <v>32</v>
      </c>
      <c r="CP97" s="11">
        <v>134</v>
      </c>
      <c r="CQ97" s="11" t="s">
        <v>32</v>
      </c>
      <c r="CR97" s="11" t="s">
        <v>32</v>
      </c>
      <c r="CS97" s="11" t="s">
        <v>32</v>
      </c>
      <c r="CT97" s="11" t="s">
        <v>32</v>
      </c>
      <c r="CU97" s="11" t="s">
        <v>32</v>
      </c>
      <c r="CV97" s="11">
        <v>980</v>
      </c>
      <c r="CW97" s="11">
        <v>727</v>
      </c>
      <c r="CX97" s="11" t="s">
        <v>32</v>
      </c>
      <c r="CY97" s="11">
        <v>143</v>
      </c>
      <c r="CZ97" s="11">
        <v>104</v>
      </c>
      <c r="DA97" s="11">
        <v>6</v>
      </c>
      <c r="DB97" s="11" t="s">
        <v>32</v>
      </c>
      <c r="DC97" s="11" t="s">
        <v>32</v>
      </c>
      <c r="DD97" s="11" t="s">
        <v>32</v>
      </c>
      <c r="DE97" s="11">
        <v>115</v>
      </c>
      <c r="DF97" s="11" t="s">
        <v>32</v>
      </c>
      <c r="DG97" s="11">
        <v>9</v>
      </c>
      <c r="DH97" s="11">
        <v>15</v>
      </c>
      <c r="DI97" s="11" t="s">
        <v>32</v>
      </c>
      <c r="DJ97" s="11">
        <v>25</v>
      </c>
      <c r="DK97" s="11">
        <v>57</v>
      </c>
      <c r="DL97" s="11" t="s">
        <v>32</v>
      </c>
      <c r="DM97" s="11">
        <v>9</v>
      </c>
      <c r="DN97" s="11" t="s">
        <v>32</v>
      </c>
      <c r="DO97" s="11" t="s">
        <v>32</v>
      </c>
      <c r="DP97" s="11">
        <v>39</v>
      </c>
      <c r="DQ97" s="11">
        <v>39</v>
      </c>
      <c r="DR97" s="11" t="s">
        <v>32</v>
      </c>
    </row>
    <row r="98" spans="1:122" x14ac:dyDescent="0.2">
      <c r="A98" s="13" t="s">
        <v>6</v>
      </c>
      <c r="B98" s="11">
        <v>7755</v>
      </c>
      <c r="C98" s="11">
        <v>3748</v>
      </c>
      <c r="D98" s="13">
        <v>245</v>
      </c>
      <c r="E98" s="13">
        <v>34</v>
      </c>
      <c r="F98" s="13">
        <v>203</v>
      </c>
      <c r="G98" s="13">
        <v>8</v>
      </c>
      <c r="H98" s="13" t="s">
        <v>32</v>
      </c>
      <c r="I98" s="13">
        <v>218</v>
      </c>
      <c r="J98" s="13" t="s">
        <v>32</v>
      </c>
      <c r="K98" s="13">
        <v>10</v>
      </c>
      <c r="L98" s="13">
        <v>191</v>
      </c>
      <c r="M98" s="13" t="s">
        <v>32</v>
      </c>
      <c r="N98" s="13">
        <v>17</v>
      </c>
      <c r="O98" s="13">
        <v>189</v>
      </c>
      <c r="P98" s="13">
        <v>134</v>
      </c>
      <c r="Q98" s="13">
        <v>55</v>
      </c>
      <c r="R98" s="13" t="s">
        <v>32</v>
      </c>
      <c r="S98" s="13" t="s">
        <v>32</v>
      </c>
      <c r="T98" s="13" t="s">
        <v>32</v>
      </c>
      <c r="U98" s="11">
        <v>3096</v>
      </c>
      <c r="V98" s="13">
        <v>25</v>
      </c>
      <c r="W98" s="13" t="s">
        <v>32</v>
      </c>
      <c r="X98" s="13">
        <v>2338</v>
      </c>
      <c r="Y98" s="13">
        <v>146</v>
      </c>
      <c r="Z98" s="13">
        <v>18</v>
      </c>
      <c r="AA98" s="13">
        <v>32</v>
      </c>
      <c r="AB98" s="13">
        <v>81</v>
      </c>
      <c r="AC98" s="13">
        <v>196</v>
      </c>
      <c r="AD98" s="13">
        <v>260</v>
      </c>
      <c r="AE98" s="13" t="s">
        <v>32</v>
      </c>
      <c r="AF98" s="11">
        <v>1909</v>
      </c>
      <c r="AG98" s="11">
        <v>328</v>
      </c>
      <c r="AH98" s="11">
        <v>137</v>
      </c>
      <c r="AI98" s="11">
        <v>106</v>
      </c>
      <c r="AJ98" s="11">
        <v>31</v>
      </c>
      <c r="AK98" s="11" t="s">
        <v>32</v>
      </c>
      <c r="AL98" s="11" t="s">
        <v>32</v>
      </c>
      <c r="AM98" s="11">
        <v>191</v>
      </c>
      <c r="AN98" s="11" t="s">
        <v>32</v>
      </c>
      <c r="AO98" s="11">
        <v>213</v>
      </c>
      <c r="AP98" s="11">
        <v>61</v>
      </c>
      <c r="AQ98" s="11" t="s">
        <v>32</v>
      </c>
      <c r="AR98" s="11">
        <v>110</v>
      </c>
      <c r="AS98" s="11" t="s">
        <v>32</v>
      </c>
      <c r="AT98" s="11">
        <v>20</v>
      </c>
      <c r="AU98" s="11">
        <v>22</v>
      </c>
      <c r="AV98" s="11">
        <v>1233</v>
      </c>
      <c r="AW98" s="11">
        <v>16</v>
      </c>
      <c r="AX98" s="11" t="s">
        <v>32</v>
      </c>
      <c r="AY98" s="11" t="s">
        <v>32</v>
      </c>
      <c r="AZ98" s="11" t="s">
        <v>32</v>
      </c>
      <c r="BA98" s="11">
        <v>478</v>
      </c>
      <c r="BB98" s="11">
        <v>36</v>
      </c>
      <c r="BC98" s="11">
        <v>695</v>
      </c>
      <c r="BD98" s="11">
        <v>8</v>
      </c>
      <c r="BE98" s="11">
        <v>121</v>
      </c>
      <c r="BF98" s="11" t="s">
        <v>32</v>
      </c>
      <c r="BG98" s="11">
        <v>7</v>
      </c>
      <c r="BH98" s="11">
        <v>33</v>
      </c>
      <c r="BI98" s="11">
        <v>19</v>
      </c>
      <c r="BJ98" s="11">
        <v>12</v>
      </c>
      <c r="BK98" s="11" t="s">
        <v>32</v>
      </c>
      <c r="BL98" s="11" t="s">
        <v>32</v>
      </c>
      <c r="BM98" s="11">
        <v>50</v>
      </c>
      <c r="BN98" s="11">
        <v>14</v>
      </c>
      <c r="BO98" s="11">
        <v>220</v>
      </c>
      <c r="BP98" s="11">
        <v>8</v>
      </c>
      <c r="BQ98" s="11">
        <v>8</v>
      </c>
      <c r="BR98" s="11" t="s">
        <v>32</v>
      </c>
      <c r="BS98" s="11" t="s">
        <v>32</v>
      </c>
      <c r="BT98" s="11">
        <v>109</v>
      </c>
      <c r="BU98" s="11">
        <v>19</v>
      </c>
      <c r="BV98" s="11">
        <v>90</v>
      </c>
      <c r="BW98" s="11" t="s">
        <v>32</v>
      </c>
      <c r="BX98" s="11" t="s">
        <v>32</v>
      </c>
      <c r="BY98" s="11" t="s">
        <v>32</v>
      </c>
      <c r="BZ98" s="11">
        <v>65</v>
      </c>
      <c r="CA98" s="11">
        <v>9</v>
      </c>
      <c r="CB98" s="11">
        <v>43</v>
      </c>
      <c r="CC98" s="11" t="s">
        <v>32</v>
      </c>
      <c r="CD98" s="11">
        <v>13</v>
      </c>
      <c r="CE98" s="11">
        <v>38</v>
      </c>
      <c r="CF98" s="11" t="s">
        <v>32</v>
      </c>
      <c r="CG98" s="11" t="s">
        <v>32</v>
      </c>
      <c r="CH98" s="11" t="s">
        <v>32</v>
      </c>
      <c r="CI98" s="11" t="s">
        <v>32</v>
      </c>
      <c r="CJ98" s="11" t="s">
        <v>32</v>
      </c>
      <c r="CK98" s="11" t="s">
        <v>32</v>
      </c>
      <c r="CL98" s="11">
        <v>1878</v>
      </c>
      <c r="CM98" s="11">
        <v>1831</v>
      </c>
      <c r="CN98" s="11">
        <v>114</v>
      </c>
      <c r="CO98" s="11" t="s">
        <v>32</v>
      </c>
      <c r="CP98" s="11">
        <v>73</v>
      </c>
      <c r="CQ98" s="11" t="s">
        <v>32</v>
      </c>
      <c r="CR98" s="11">
        <v>18</v>
      </c>
      <c r="CS98" s="11">
        <v>23</v>
      </c>
      <c r="CT98" s="11" t="s">
        <v>32</v>
      </c>
      <c r="CU98" s="11" t="s">
        <v>32</v>
      </c>
      <c r="CV98" s="11">
        <v>1269</v>
      </c>
      <c r="CW98" s="11">
        <v>1027</v>
      </c>
      <c r="CX98" s="11" t="s">
        <v>32</v>
      </c>
      <c r="CY98" s="11">
        <v>162</v>
      </c>
      <c r="CZ98" s="11">
        <v>63</v>
      </c>
      <c r="DA98" s="11">
        <v>17</v>
      </c>
      <c r="DB98" s="11" t="s">
        <v>32</v>
      </c>
      <c r="DC98" s="11" t="s">
        <v>32</v>
      </c>
      <c r="DD98" s="11" t="s">
        <v>32</v>
      </c>
      <c r="DE98" s="11">
        <v>448</v>
      </c>
      <c r="DF98" s="11" t="s">
        <v>32</v>
      </c>
      <c r="DG98" s="11" t="s">
        <v>32</v>
      </c>
      <c r="DH98" s="11">
        <v>31</v>
      </c>
      <c r="DI98" s="11" t="s">
        <v>32</v>
      </c>
      <c r="DJ98" s="11">
        <v>36</v>
      </c>
      <c r="DK98" s="11">
        <v>172</v>
      </c>
      <c r="DL98" s="11" t="s">
        <v>32</v>
      </c>
      <c r="DM98" s="11">
        <v>209</v>
      </c>
      <c r="DN98" s="11" t="s">
        <v>32</v>
      </c>
      <c r="DO98" s="11" t="s">
        <v>32</v>
      </c>
      <c r="DP98" s="11">
        <v>47</v>
      </c>
      <c r="DQ98" s="11">
        <v>47</v>
      </c>
      <c r="DR98" s="11" t="s">
        <v>32</v>
      </c>
    </row>
    <row r="99" spans="1:122" x14ac:dyDescent="0.2">
      <c r="A99" s="13" t="s">
        <v>7</v>
      </c>
      <c r="B99" s="11">
        <v>7513</v>
      </c>
      <c r="C99" s="11">
        <v>3782</v>
      </c>
      <c r="D99" s="13">
        <v>267</v>
      </c>
      <c r="E99" s="13">
        <v>43</v>
      </c>
      <c r="F99" s="13">
        <v>215</v>
      </c>
      <c r="G99" s="13">
        <v>9</v>
      </c>
      <c r="H99" s="13" t="s">
        <v>32</v>
      </c>
      <c r="I99" s="13">
        <v>136</v>
      </c>
      <c r="J99" s="13" t="s">
        <v>32</v>
      </c>
      <c r="K99" s="13">
        <v>9</v>
      </c>
      <c r="L99" s="13">
        <v>111</v>
      </c>
      <c r="M99" s="13" t="s">
        <v>32</v>
      </c>
      <c r="N99" s="13">
        <v>16</v>
      </c>
      <c r="O99" s="13">
        <v>184</v>
      </c>
      <c r="P99" s="13">
        <v>104</v>
      </c>
      <c r="Q99" s="13">
        <v>80</v>
      </c>
      <c r="R99" s="13" t="s">
        <v>32</v>
      </c>
      <c r="S99" s="13" t="s">
        <v>32</v>
      </c>
      <c r="T99" s="13" t="s">
        <v>32</v>
      </c>
      <c r="U99" s="11">
        <v>3195</v>
      </c>
      <c r="V99" s="13" t="s">
        <v>32</v>
      </c>
      <c r="W99" s="13" t="s">
        <v>32</v>
      </c>
      <c r="X99" s="13">
        <v>2292</v>
      </c>
      <c r="Y99" s="13">
        <v>179</v>
      </c>
      <c r="Z99" s="13">
        <v>10</v>
      </c>
      <c r="AA99" s="13">
        <v>24</v>
      </c>
      <c r="AB99" s="13">
        <v>48</v>
      </c>
      <c r="AC99" s="13">
        <v>246</v>
      </c>
      <c r="AD99" s="13">
        <v>396</v>
      </c>
      <c r="AE99" s="13" t="s">
        <v>32</v>
      </c>
      <c r="AF99" s="11">
        <v>1653</v>
      </c>
      <c r="AG99" s="11">
        <v>173</v>
      </c>
      <c r="AH99" s="11">
        <v>80</v>
      </c>
      <c r="AI99" s="11">
        <v>56</v>
      </c>
      <c r="AJ99" s="11">
        <v>24</v>
      </c>
      <c r="AK99" s="11" t="s">
        <v>32</v>
      </c>
      <c r="AL99" s="11" t="s">
        <v>32</v>
      </c>
      <c r="AM99" s="11">
        <v>93</v>
      </c>
      <c r="AN99" s="11" t="s">
        <v>32</v>
      </c>
      <c r="AO99" s="11">
        <v>169</v>
      </c>
      <c r="AP99" s="11" t="s">
        <v>32</v>
      </c>
      <c r="AQ99" s="11" t="s">
        <v>32</v>
      </c>
      <c r="AR99" s="11">
        <v>132</v>
      </c>
      <c r="AS99" s="11" t="s">
        <v>32</v>
      </c>
      <c r="AT99" s="11">
        <v>17</v>
      </c>
      <c r="AU99" s="11">
        <v>20</v>
      </c>
      <c r="AV99" s="11">
        <v>1249</v>
      </c>
      <c r="AW99" s="11">
        <v>13</v>
      </c>
      <c r="AX99" s="11" t="s">
        <v>32</v>
      </c>
      <c r="AY99" s="11" t="s">
        <v>32</v>
      </c>
      <c r="AZ99" s="11" t="s">
        <v>32</v>
      </c>
      <c r="BA99" s="11">
        <v>440</v>
      </c>
      <c r="BB99" s="11">
        <v>15</v>
      </c>
      <c r="BC99" s="11">
        <v>774</v>
      </c>
      <c r="BD99" s="11">
        <v>7</v>
      </c>
      <c r="BE99" s="11">
        <v>52</v>
      </c>
      <c r="BF99" s="11" t="s">
        <v>32</v>
      </c>
      <c r="BG99" s="11">
        <v>8</v>
      </c>
      <c r="BH99" s="11">
        <v>37</v>
      </c>
      <c r="BI99" s="11" t="s">
        <v>32</v>
      </c>
      <c r="BJ99" s="11" t="s">
        <v>32</v>
      </c>
      <c r="BK99" s="11" t="s">
        <v>32</v>
      </c>
      <c r="BL99" s="11" t="s">
        <v>32</v>
      </c>
      <c r="BM99" s="11">
        <v>7</v>
      </c>
      <c r="BN99" s="11">
        <v>10</v>
      </c>
      <c r="BO99" s="11">
        <v>195</v>
      </c>
      <c r="BP99" s="11">
        <v>31</v>
      </c>
      <c r="BQ99" s="11">
        <v>10</v>
      </c>
      <c r="BR99" s="11">
        <v>21</v>
      </c>
      <c r="BS99" s="11" t="s">
        <v>32</v>
      </c>
      <c r="BT99" s="11">
        <v>100</v>
      </c>
      <c r="BU99" s="11">
        <v>12</v>
      </c>
      <c r="BV99" s="11">
        <v>88</v>
      </c>
      <c r="BW99" s="11" t="s">
        <v>32</v>
      </c>
      <c r="BX99" s="11" t="s">
        <v>32</v>
      </c>
      <c r="BY99" s="11" t="s">
        <v>32</v>
      </c>
      <c r="BZ99" s="11">
        <v>64</v>
      </c>
      <c r="CA99" s="11">
        <v>10</v>
      </c>
      <c r="CB99" s="11">
        <v>41</v>
      </c>
      <c r="CC99" s="11" t="s">
        <v>32</v>
      </c>
      <c r="CD99" s="11">
        <v>13</v>
      </c>
      <c r="CE99" s="11" t="s">
        <v>32</v>
      </c>
      <c r="CF99" s="11" t="s">
        <v>32</v>
      </c>
      <c r="CG99" s="11" t="s">
        <v>32</v>
      </c>
      <c r="CH99" s="11" t="s">
        <v>32</v>
      </c>
      <c r="CI99" s="11" t="s">
        <v>32</v>
      </c>
      <c r="CJ99" s="11" t="s">
        <v>32</v>
      </c>
      <c r="CK99" s="11" t="s">
        <v>32</v>
      </c>
      <c r="CL99" s="11">
        <v>1883</v>
      </c>
      <c r="CM99" s="11">
        <v>1829</v>
      </c>
      <c r="CN99" s="11">
        <v>124</v>
      </c>
      <c r="CO99" s="11" t="s">
        <v>32</v>
      </c>
      <c r="CP99" s="11">
        <v>47</v>
      </c>
      <c r="CQ99" s="11">
        <v>29</v>
      </c>
      <c r="CR99" s="11">
        <v>24</v>
      </c>
      <c r="CS99" s="11">
        <v>24</v>
      </c>
      <c r="CT99" s="11" t="s">
        <v>32</v>
      </c>
      <c r="CU99" s="11" t="s">
        <v>32</v>
      </c>
      <c r="CV99" s="11">
        <v>1269</v>
      </c>
      <c r="CW99" s="11">
        <v>866</v>
      </c>
      <c r="CX99" s="11" t="s">
        <v>32</v>
      </c>
      <c r="CY99" s="11">
        <v>143</v>
      </c>
      <c r="CZ99" s="11">
        <v>103</v>
      </c>
      <c r="DA99" s="11">
        <v>157</v>
      </c>
      <c r="DB99" s="11" t="s">
        <v>32</v>
      </c>
      <c r="DC99" s="11" t="s">
        <v>32</v>
      </c>
      <c r="DD99" s="11" t="s">
        <v>32</v>
      </c>
      <c r="DE99" s="11">
        <v>436</v>
      </c>
      <c r="DF99" s="11" t="s">
        <v>32</v>
      </c>
      <c r="DG99" s="11" t="s">
        <v>32</v>
      </c>
      <c r="DH99" s="11">
        <v>11</v>
      </c>
      <c r="DI99" s="11" t="s">
        <v>32</v>
      </c>
      <c r="DJ99" s="11">
        <v>10</v>
      </c>
      <c r="DK99" s="11">
        <v>217</v>
      </c>
      <c r="DL99" s="11" t="s">
        <v>32</v>
      </c>
      <c r="DM99" s="11">
        <v>198</v>
      </c>
      <c r="DN99" s="11" t="s">
        <v>32</v>
      </c>
      <c r="DO99" s="11" t="s">
        <v>32</v>
      </c>
      <c r="DP99" s="11">
        <v>54</v>
      </c>
      <c r="DQ99" s="11">
        <v>54</v>
      </c>
      <c r="DR99" s="11" t="s">
        <v>32</v>
      </c>
    </row>
    <row r="100" spans="1:122" x14ac:dyDescent="0.2">
      <c r="A100" s="13" t="s">
        <v>8</v>
      </c>
      <c r="B100" s="11">
        <v>7950</v>
      </c>
      <c r="C100" s="11">
        <v>3792</v>
      </c>
      <c r="D100" s="13">
        <v>293</v>
      </c>
      <c r="E100" s="13">
        <v>35</v>
      </c>
      <c r="F100" s="13">
        <v>250</v>
      </c>
      <c r="G100" s="13">
        <v>8</v>
      </c>
      <c r="H100" s="13" t="s">
        <v>32</v>
      </c>
      <c r="I100" s="13">
        <v>168</v>
      </c>
      <c r="J100" s="13" t="s">
        <v>32</v>
      </c>
      <c r="K100" s="13">
        <v>36</v>
      </c>
      <c r="L100" s="13">
        <v>132</v>
      </c>
      <c r="M100" s="13" t="s">
        <v>32</v>
      </c>
      <c r="N100" s="13" t="s">
        <v>32</v>
      </c>
      <c r="O100" s="13">
        <v>247</v>
      </c>
      <c r="P100" s="13">
        <v>122</v>
      </c>
      <c r="Q100" s="13">
        <v>125</v>
      </c>
      <c r="R100" s="13" t="s">
        <v>32</v>
      </c>
      <c r="S100" s="13" t="s">
        <v>32</v>
      </c>
      <c r="T100" s="13" t="s">
        <v>32</v>
      </c>
      <c r="U100" s="11">
        <v>3084</v>
      </c>
      <c r="V100" s="13" t="s">
        <v>32</v>
      </c>
      <c r="W100" s="13" t="s">
        <v>32</v>
      </c>
      <c r="X100" s="13">
        <v>2112</v>
      </c>
      <c r="Y100" s="13">
        <v>200</v>
      </c>
      <c r="Z100" s="13">
        <v>11</v>
      </c>
      <c r="AA100" s="13">
        <v>72</v>
      </c>
      <c r="AB100" s="13">
        <v>40</v>
      </c>
      <c r="AC100" s="13">
        <v>311</v>
      </c>
      <c r="AD100" s="13">
        <v>338</v>
      </c>
      <c r="AE100" s="13" t="s">
        <v>32</v>
      </c>
      <c r="AF100" s="11">
        <v>1973</v>
      </c>
      <c r="AG100" s="11">
        <v>190</v>
      </c>
      <c r="AH100" s="11">
        <v>82</v>
      </c>
      <c r="AI100" s="11">
        <v>54</v>
      </c>
      <c r="AJ100" s="11">
        <v>28</v>
      </c>
      <c r="AK100" s="11" t="s">
        <v>32</v>
      </c>
      <c r="AL100" s="11">
        <v>8</v>
      </c>
      <c r="AM100" s="11">
        <v>100</v>
      </c>
      <c r="AN100" s="11" t="s">
        <v>32</v>
      </c>
      <c r="AO100" s="11">
        <v>257</v>
      </c>
      <c r="AP100" s="11" t="s">
        <v>32</v>
      </c>
      <c r="AQ100" s="11" t="s">
        <v>32</v>
      </c>
      <c r="AR100" s="11">
        <v>216</v>
      </c>
      <c r="AS100" s="11" t="s">
        <v>32</v>
      </c>
      <c r="AT100" s="11">
        <v>20</v>
      </c>
      <c r="AU100" s="11">
        <v>21</v>
      </c>
      <c r="AV100" s="11">
        <v>1408</v>
      </c>
      <c r="AW100" s="11">
        <v>10</v>
      </c>
      <c r="AX100" s="11" t="s">
        <v>32</v>
      </c>
      <c r="AY100" s="11" t="s">
        <v>32</v>
      </c>
      <c r="AZ100" s="11" t="s">
        <v>32</v>
      </c>
      <c r="BA100" s="11">
        <v>597</v>
      </c>
      <c r="BB100" s="11">
        <v>7</v>
      </c>
      <c r="BC100" s="11">
        <v>786</v>
      </c>
      <c r="BD100" s="11">
        <v>8</v>
      </c>
      <c r="BE100" s="11">
        <v>96</v>
      </c>
      <c r="BF100" s="11" t="s">
        <v>32</v>
      </c>
      <c r="BG100" s="11">
        <v>19</v>
      </c>
      <c r="BH100" s="11">
        <v>40</v>
      </c>
      <c r="BI100" s="11">
        <v>7</v>
      </c>
      <c r="BJ100" s="11" t="s">
        <v>32</v>
      </c>
      <c r="BK100" s="11" t="s">
        <v>32</v>
      </c>
      <c r="BL100" s="11" t="s">
        <v>32</v>
      </c>
      <c r="BM100" s="11">
        <v>30</v>
      </c>
      <c r="BN100" s="11">
        <v>22</v>
      </c>
      <c r="BO100" s="11">
        <v>251</v>
      </c>
      <c r="BP100" s="11">
        <v>42</v>
      </c>
      <c r="BQ100" s="11">
        <v>11</v>
      </c>
      <c r="BR100" s="11">
        <v>31</v>
      </c>
      <c r="BS100" s="11" t="s">
        <v>32</v>
      </c>
      <c r="BT100" s="11">
        <v>112</v>
      </c>
      <c r="BU100" s="11">
        <v>9</v>
      </c>
      <c r="BV100" s="11">
        <v>103</v>
      </c>
      <c r="BW100" s="11" t="s">
        <v>32</v>
      </c>
      <c r="BX100" s="11" t="s">
        <v>32</v>
      </c>
      <c r="BY100" s="11" t="s">
        <v>32</v>
      </c>
      <c r="BZ100" s="11">
        <v>97</v>
      </c>
      <c r="CA100" s="11">
        <v>10</v>
      </c>
      <c r="CB100" s="11">
        <v>64</v>
      </c>
      <c r="CC100" s="11" t="s">
        <v>32</v>
      </c>
      <c r="CD100" s="11">
        <v>23</v>
      </c>
      <c r="CE100" s="11" t="s">
        <v>32</v>
      </c>
      <c r="CF100" s="11" t="s">
        <v>32</v>
      </c>
      <c r="CG100" s="11" t="s">
        <v>32</v>
      </c>
      <c r="CH100" s="11" t="s">
        <v>32</v>
      </c>
      <c r="CI100" s="11" t="s">
        <v>32</v>
      </c>
      <c r="CJ100" s="11" t="s">
        <v>32</v>
      </c>
      <c r="CK100" s="11" t="s">
        <v>32</v>
      </c>
      <c r="CL100" s="11">
        <v>1934</v>
      </c>
      <c r="CM100" s="11">
        <v>1884</v>
      </c>
      <c r="CN100" s="11">
        <v>79</v>
      </c>
      <c r="CO100" s="11" t="s">
        <v>32</v>
      </c>
      <c r="CP100" s="11">
        <v>10</v>
      </c>
      <c r="CQ100" s="11">
        <v>31</v>
      </c>
      <c r="CR100" s="11" t="s">
        <v>32</v>
      </c>
      <c r="CS100" s="11">
        <v>38</v>
      </c>
      <c r="CT100" s="11" t="s">
        <v>32</v>
      </c>
      <c r="CU100" s="11" t="s">
        <v>32</v>
      </c>
      <c r="CV100" s="11">
        <v>1453</v>
      </c>
      <c r="CW100" s="11">
        <v>936</v>
      </c>
      <c r="CX100" s="11" t="s">
        <v>32</v>
      </c>
      <c r="CY100" s="11">
        <v>117</v>
      </c>
      <c r="CZ100" s="11">
        <v>169</v>
      </c>
      <c r="DA100" s="11">
        <v>231</v>
      </c>
      <c r="DB100" s="11" t="s">
        <v>32</v>
      </c>
      <c r="DC100" s="11" t="s">
        <v>32</v>
      </c>
      <c r="DD100" s="11" t="s">
        <v>32</v>
      </c>
      <c r="DE100" s="11">
        <v>352</v>
      </c>
      <c r="DF100" s="11" t="s">
        <v>32</v>
      </c>
      <c r="DG100" s="11" t="s">
        <v>32</v>
      </c>
      <c r="DH100" s="11">
        <v>10</v>
      </c>
      <c r="DI100" s="11" t="s">
        <v>32</v>
      </c>
      <c r="DJ100" s="11">
        <v>46</v>
      </c>
      <c r="DK100" s="11">
        <v>112</v>
      </c>
      <c r="DL100" s="11" t="s">
        <v>32</v>
      </c>
      <c r="DM100" s="11">
        <v>184</v>
      </c>
      <c r="DN100" s="11" t="s">
        <v>32</v>
      </c>
      <c r="DO100" s="11" t="s">
        <v>32</v>
      </c>
      <c r="DP100" s="11">
        <v>50</v>
      </c>
      <c r="DQ100" s="11">
        <v>50</v>
      </c>
      <c r="DR100" s="11" t="s">
        <v>32</v>
      </c>
    </row>
    <row r="101" spans="1:122" x14ac:dyDescent="0.2">
      <c r="A101" s="13" t="s">
        <v>9</v>
      </c>
      <c r="B101" s="11">
        <v>7695</v>
      </c>
      <c r="C101" s="11">
        <v>3601</v>
      </c>
      <c r="D101" s="13">
        <v>279</v>
      </c>
      <c r="E101" s="13">
        <v>43</v>
      </c>
      <c r="F101" s="13">
        <v>227</v>
      </c>
      <c r="G101" s="13">
        <v>9</v>
      </c>
      <c r="H101" s="13" t="s">
        <v>32</v>
      </c>
      <c r="I101" s="13">
        <v>167</v>
      </c>
      <c r="J101" s="13" t="s">
        <v>32</v>
      </c>
      <c r="K101" s="13">
        <v>39</v>
      </c>
      <c r="L101" s="13">
        <v>128</v>
      </c>
      <c r="M101" s="13" t="s">
        <v>32</v>
      </c>
      <c r="N101" s="13" t="s">
        <v>32</v>
      </c>
      <c r="O101" s="13">
        <v>173</v>
      </c>
      <c r="P101" s="13">
        <v>77</v>
      </c>
      <c r="Q101" s="13">
        <v>96</v>
      </c>
      <c r="R101" s="13" t="s">
        <v>32</v>
      </c>
      <c r="S101" s="13" t="s">
        <v>32</v>
      </c>
      <c r="T101" s="13" t="s">
        <v>32</v>
      </c>
      <c r="U101" s="11">
        <v>2982</v>
      </c>
      <c r="V101" s="13" t="s">
        <v>32</v>
      </c>
      <c r="W101" s="13" t="s">
        <v>32</v>
      </c>
      <c r="X101" s="13">
        <v>2050</v>
      </c>
      <c r="Y101" s="13">
        <v>256</v>
      </c>
      <c r="Z101" s="13">
        <v>12</v>
      </c>
      <c r="AA101" s="13">
        <v>72</v>
      </c>
      <c r="AB101" s="13" t="s">
        <v>32</v>
      </c>
      <c r="AC101" s="13">
        <v>369</v>
      </c>
      <c r="AD101" s="13">
        <v>223</v>
      </c>
      <c r="AE101" s="13" t="s">
        <v>32</v>
      </c>
      <c r="AF101" s="11">
        <v>1743</v>
      </c>
      <c r="AG101" s="11">
        <v>193</v>
      </c>
      <c r="AH101" s="11">
        <v>38</v>
      </c>
      <c r="AI101" s="11">
        <v>38</v>
      </c>
      <c r="AJ101" s="11" t="s">
        <v>32</v>
      </c>
      <c r="AK101" s="11" t="s">
        <v>32</v>
      </c>
      <c r="AL101" s="11">
        <v>18</v>
      </c>
      <c r="AM101" s="11">
        <v>137</v>
      </c>
      <c r="AN101" s="11" t="s">
        <v>32</v>
      </c>
      <c r="AO101" s="11">
        <v>242</v>
      </c>
      <c r="AP101" s="11" t="s">
        <v>32</v>
      </c>
      <c r="AQ101" s="11" t="s">
        <v>32</v>
      </c>
      <c r="AR101" s="11">
        <v>208</v>
      </c>
      <c r="AS101" s="11" t="s">
        <v>32</v>
      </c>
      <c r="AT101" s="11">
        <v>34</v>
      </c>
      <c r="AU101" s="11" t="s">
        <v>32</v>
      </c>
      <c r="AV101" s="11">
        <v>1213</v>
      </c>
      <c r="AW101" s="11">
        <v>9</v>
      </c>
      <c r="AX101" s="11">
        <v>16</v>
      </c>
      <c r="AY101" s="11" t="s">
        <v>32</v>
      </c>
      <c r="AZ101" s="11" t="s">
        <v>32</v>
      </c>
      <c r="BA101" s="11">
        <v>670</v>
      </c>
      <c r="BB101" s="11">
        <v>5</v>
      </c>
      <c r="BC101" s="11">
        <v>505</v>
      </c>
      <c r="BD101" s="11">
        <v>8</v>
      </c>
      <c r="BE101" s="11">
        <v>79</v>
      </c>
      <c r="BF101" s="11" t="s">
        <v>32</v>
      </c>
      <c r="BG101" s="11">
        <v>10</v>
      </c>
      <c r="BH101" s="11">
        <v>31</v>
      </c>
      <c r="BI101" s="11">
        <v>8</v>
      </c>
      <c r="BJ101" s="11" t="s">
        <v>32</v>
      </c>
      <c r="BK101" s="11" t="s">
        <v>32</v>
      </c>
      <c r="BL101" s="11" t="s">
        <v>32</v>
      </c>
      <c r="BM101" s="11">
        <v>30</v>
      </c>
      <c r="BN101" s="11">
        <v>16</v>
      </c>
      <c r="BO101" s="11">
        <v>290</v>
      </c>
      <c r="BP101" s="11">
        <v>44</v>
      </c>
      <c r="BQ101" s="11">
        <v>11</v>
      </c>
      <c r="BR101" s="11">
        <v>33</v>
      </c>
      <c r="BS101" s="11" t="s">
        <v>32</v>
      </c>
      <c r="BT101" s="11">
        <v>127</v>
      </c>
      <c r="BU101" s="11">
        <v>9</v>
      </c>
      <c r="BV101" s="11">
        <v>118</v>
      </c>
      <c r="BW101" s="11" t="s">
        <v>32</v>
      </c>
      <c r="BX101" s="11" t="s">
        <v>32</v>
      </c>
      <c r="BY101" s="11" t="s">
        <v>32</v>
      </c>
      <c r="BZ101" s="11">
        <v>119</v>
      </c>
      <c r="CA101" s="11">
        <v>11</v>
      </c>
      <c r="CB101" s="11">
        <v>86</v>
      </c>
      <c r="CC101" s="11" t="s">
        <v>32</v>
      </c>
      <c r="CD101" s="11">
        <v>22</v>
      </c>
      <c r="CE101" s="11" t="s">
        <v>32</v>
      </c>
      <c r="CF101" s="11" t="s">
        <v>32</v>
      </c>
      <c r="CG101" s="11" t="s">
        <v>32</v>
      </c>
      <c r="CH101" s="11" t="s">
        <v>32</v>
      </c>
      <c r="CI101" s="11" t="s">
        <v>32</v>
      </c>
      <c r="CJ101" s="11" t="s">
        <v>32</v>
      </c>
      <c r="CK101" s="11" t="s">
        <v>32</v>
      </c>
      <c r="CL101" s="11">
        <v>2061</v>
      </c>
      <c r="CM101" s="11">
        <v>2013</v>
      </c>
      <c r="CN101" s="11">
        <v>65</v>
      </c>
      <c r="CO101" s="11" t="s">
        <v>32</v>
      </c>
      <c r="CP101" s="11">
        <v>10</v>
      </c>
      <c r="CQ101" s="11">
        <v>21</v>
      </c>
      <c r="CR101" s="11" t="s">
        <v>32</v>
      </c>
      <c r="CS101" s="11">
        <v>34</v>
      </c>
      <c r="CT101" s="11" t="s">
        <v>32</v>
      </c>
      <c r="CU101" s="11" t="s">
        <v>32</v>
      </c>
      <c r="CV101" s="11">
        <v>1599</v>
      </c>
      <c r="CW101" s="11">
        <v>1165</v>
      </c>
      <c r="CX101" s="11" t="s">
        <v>32</v>
      </c>
      <c r="CY101" s="11">
        <v>95</v>
      </c>
      <c r="CZ101" s="11">
        <v>201</v>
      </c>
      <c r="DA101" s="11">
        <v>138</v>
      </c>
      <c r="DB101" s="11" t="s">
        <v>32</v>
      </c>
      <c r="DC101" s="11" t="s">
        <v>32</v>
      </c>
      <c r="DD101" s="11" t="s">
        <v>32</v>
      </c>
      <c r="DE101" s="11">
        <v>349</v>
      </c>
      <c r="DF101" s="11" t="s">
        <v>32</v>
      </c>
      <c r="DG101" s="11" t="s">
        <v>32</v>
      </c>
      <c r="DH101" s="11">
        <v>11</v>
      </c>
      <c r="DI101" s="11" t="s">
        <v>32</v>
      </c>
      <c r="DJ101" s="11">
        <v>44</v>
      </c>
      <c r="DK101" s="11">
        <v>100</v>
      </c>
      <c r="DL101" s="11" t="s">
        <v>32</v>
      </c>
      <c r="DM101" s="11">
        <v>194</v>
      </c>
      <c r="DN101" s="11" t="s">
        <v>32</v>
      </c>
      <c r="DO101" s="11" t="s">
        <v>32</v>
      </c>
      <c r="DP101" s="11">
        <v>48</v>
      </c>
      <c r="DQ101" s="11">
        <v>48</v>
      </c>
      <c r="DR101" s="11" t="s">
        <v>32</v>
      </c>
    </row>
    <row r="102" spans="1:122" x14ac:dyDescent="0.2">
      <c r="A102" s="13" t="s">
        <v>10</v>
      </c>
      <c r="B102" s="11">
        <v>7043</v>
      </c>
      <c r="C102" s="11">
        <v>3015</v>
      </c>
      <c r="D102" s="13">
        <v>219</v>
      </c>
      <c r="E102" s="13">
        <v>27</v>
      </c>
      <c r="F102" s="13">
        <v>182</v>
      </c>
      <c r="G102" s="13">
        <v>10</v>
      </c>
      <c r="H102" s="13">
        <v>182</v>
      </c>
      <c r="I102" s="13">
        <v>147</v>
      </c>
      <c r="J102" s="13" t="s">
        <v>32</v>
      </c>
      <c r="K102" s="13">
        <v>31</v>
      </c>
      <c r="L102" s="13">
        <v>116</v>
      </c>
      <c r="M102" s="13" t="s">
        <v>32</v>
      </c>
      <c r="N102" s="13" t="s">
        <v>32</v>
      </c>
      <c r="O102" s="13">
        <v>141</v>
      </c>
      <c r="P102" s="13">
        <v>75</v>
      </c>
      <c r="Q102" s="13">
        <v>66</v>
      </c>
      <c r="R102" s="13" t="s">
        <v>32</v>
      </c>
      <c r="S102" s="13" t="s">
        <v>32</v>
      </c>
      <c r="T102" s="13" t="s">
        <v>32</v>
      </c>
      <c r="U102" s="11">
        <v>2508</v>
      </c>
      <c r="V102" s="13">
        <v>38</v>
      </c>
      <c r="W102" s="13" t="s">
        <v>32</v>
      </c>
      <c r="X102" s="13">
        <v>1870</v>
      </c>
      <c r="Y102" s="13">
        <v>204</v>
      </c>
      <c r="Z102" s="13">
        <v>11</v>
      </c>
      <c r="AA102" s="13">
        <v>51</v>
      </c>
      <c r="AB102" s="13" t="s">
        <v>32</v>
      </c>
      <c r="AC102" s="13">
        <v>137</v>
      </c>
      <c r="AD102" s="13">
        <v>197</v>
      </c>
      <c r="AE102" s="13" t="s">
        <v>32</v>
      </c>
      <c r="AF102" s="11">
        <v>1755</v>
      </c>
      <c r="AG102" s="11">
        <v>181</v>
      </c>
      <c r="AH102" s="11">
        <v>62</v>
      </c>
      <c r="AI102" s="11">
        <v>62</v>
      </c>
      <c r="AJ102" s="11" t="s">
        <v>32</v>
      </c>
      <c r="AK102" s="11" t="s">
        <v>32</v>
      </c>
      <c r="AL102" s="11">
        <v>17</v>
      </c>
      <c r="AM102" s="11">
        <v>102</v>
      </c>
      <c r="AN102" s="11" t="s">
        <v>32</v>
      </c>
      <c r="AO102" s="11">
        <v>282</v>
      </c>
      <c r="AP102" s="11" t="s">
        <v>32</v>
      </c>
      <c r="AQ102" s="11" t="s">
        <v>32</v>
      </c>
      <c r="AR102" s="11">
        <v>246</v>
      </c>
      <c r="AS102" s="11" t="s">
        <v>32</v>
      </c>
      <c r="AT102" s="11">
        <v>36</v>
      </c>
      <c r="AU102" s="11" t="s">
        <v>32</v>
      </c>
      <c r="AV102" s="11">
        <v>1206</v>
      </c>
      <c r="AW102" s="11">
        <v>8</v>
      </c>
      <c r="AX102" s="11">
        <v>14</v>
      </c>
      <c r="AY102" s="11" t="s">
        <v>32</v>
      </c>
      <c r="AZ102" s="11" t="s">
        <v>32</v>
      </c>
      <c r="BA102" s="11">
        <v>638</v>
      </c>
      <c r="BB102" s="11">
        <v>5</v>
      </c>
      <c r="BC102" s="11">
        <v>533</v>
      </c>
      <c r="BD102" s="11">
        <v>8</v>
      </c>
      <c r="BE102" s="11">
        <v>86</v>
      </c>
      <c r="BF102" s="11" t="s">
        <v>32</v>
      </c>
      <c r="BG102" s="11">
        <v>10</v>
      </c>
      <c r="BH102" s="11">
        <v>32</v>
      </c>
      <c r="BI102" s="11">
        <v>5</v>
      </c>
      <c r="BJ102" s="11" t="s">
        <v>32</v>
      </c>
      <c r="BK102" s="11" t="s">
        <v>32</v>
      </c>
      <c r="BL102" s="11" t="s">
        <v>32</v>
      </c>
      <c r="BM102" s="11">
        <v>39</v>
      </c>
      <c r="BN102" s="11" t="s">
        <v>32</v>
      </c>
      <c r="BO102" s="11">
        <v>359</v>
      </c>
      <c r="BP102" s="11">
        <v>54</v>
      </c>
      <c r="BQ102" s="11">
        <v>10</v>
      </c>
      <c r="BR102" s="11">
        <v>44</v>
      </c>
      <c r="BS102" s="11" t="s">
        <v>32</v>
      </c>
      <c r="BT102" s="11">
        <v>185</v>
      </c>
      <c r="BU102" s="11">
        <v>8</v>
      </c>
      <c r="BV102" s="11">
        <v>177</v>
      </c>
      <c r="BW102" s="11" t="s">
        <v>32</v>
      </c>
      <c r="BX102" s="11" t="s">
        <v>32</v>
      </c>
      <c r="BY102" s="11" t="s">
        <v>32</v>
      </c>
      <c r="BZ102" s="11">
        <v>120</v>
      </c>
      <c r="CA102" s="11">
        <v>22</v>
      </c>
      <c r="CB102" s="11">
        <v>72</v>
      </c>
      <c r="CC102" s="11" t="s">
        <v>32</v>
      </c>
      <c r="CD102" s="11">
        <v>26</v>
      </c>
      <c r="CE102" s="11" t="s">
        <v>32</v>
      </c>
      <c r="CF102" s="11" t="s">
        <v>32</v>
      </c>
      <c r="CG102" s="11" t="s">
        <v>32</v>
      </c>
      <c r="CH102" s="11" t="s">
        <v>32</v>
      </c>
      <c r="CI102" s="11" t="s">
        <v>32</v>
      </c>
      <c r="CJ102" s="11" t="s">
        <v>32</v>
      </c>
      <c r="CK102" s="11" t="s">
        <v>32</v>
      </c>
      <c r="CL102" s="11">
        <v>1914</v>
      </c>
      <c r="CM102" s="11">
        <v>1898</v>
      </c>
      <c r="CN102" s="11">
        <v>183</v>
      </c>
      <c r="CO102" s="11" t="s">
        <v>32</v>
      </c>
      <c r="CP102" s="11">
        <v>9</v>
      </c>
      <c r="CQ102" s="11">
        <v>20</v>
      </c>
      <c r="CR102" s="11">
        <v>124</v>
      </c>
      <c r="CS102" s="11">
        <v>30</v>
      </c>
      <c r="CT102" s="11" t="s">
        <v>32</v>
      </c>
      <c r="CU102" s="11" t="s">
        <v>32</v>
      </c>
      <c r="CV102" s="11">
        <v>1516</v>
      </c>
      <c r="CW102" s="11">
        <v>1051</v>
      </c>
      <c r="CX102" s="11">
        <v>51</v>
      </c>
      <c r="CY102" s="11">
        <v>93</v>
      </c>
      <c r="CZ102" s="11">
        <v>212</v>
      </c>
      <c r="DA102" s="11">
        <v>109</v>
      </c>
      <c r="DB102" s="11" t="s">
        <v>32</v>
      </c>
      <c r="DC102" s="11" t="s">
        <v>32</v>
      </c>
      <c r="DD102" s="11" t="s">
        <v>32</v>
      </c>
      <c r="DE102" s="11">
        <v>199</v>
      </c>
      <c r="DF102" s="11" t="s">
        <v>32</v>
      </c>
      <c r="DG102" s="11" t="s">
        <v>32</v>
      </c>
      <c r="DH102" s="11">
        <v>10</v>
      </c>
      <c r="DI102" s="11" t="s">
        <v>32</v>
      </c>
      <c r="DJ102" s="11">
        <v>41</v>
      </c>
      <c r="DK102" s="11">
        <v>66</v>
      </c>
      <c r="DL102" s="11" t="s">
        <v>32</v>
      </c>
      <c r="DM102" s="11">
        <v>82</v>
      </c>
      <c r="DN102" s="11" t="s">
        <v>32</v>
      </c>
      <c r="DO102" s="11" t="s">
        <v>32</v>
      </c>
      <c r="DP102" s="11">
        <v>16</v>
      </c>
      <c r="DQ102" s="11">
        <v>16</v>
      </c>
      <c r="DR102" s="11" t="s">
        <v>32</v>
      </c>
    </row>
    <row r="103" spans="1:122" x14ac:dyDescent="0.2">
      <c r="A103" s="13"/>
      <c r="B103" s="11"/>
      <c r="C103" s="11"/>
      <c r="D103" s="13"/>
      <c r="E103" s="13"/>
      <c r="F103" s="13"/>
      <c r="G103" s="13"/>
      <c r="H103" s="13"/>
      <c r="I103" s="13"/>
      <c r="J103" s="13"/>
      <c r="K103" s="13"/>
      <c r="L103" s="13"/>
      <c r="M103" s="13"/>
      <c r="N103" s="13"/>
      <c r="O103" s="13"/>
      <c r="P103" s="13"/>
      <c r="Q103" s="13"/>
      <c r="R103" s="13"/>
      <c r="S103" s="13"/>
      <c r="T103" s="13"/>
      <c r="U103" s="11"/>
      <c r="V103" s="13"/>
      <c r="W103" s="13"/>
      <c r="X103" s="13"/>
      <c r="Y103" s="13"/>
      <c r="Z103" s="13"/>
      <c r="AA103" s="13"/>
      <c r="AB103" s="13"/>
      <c r="AC103" s="13"/>
      <c r="AD103" s="13"/>
      <c r="AE103" s="13"/>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row>
    <row r="104" spans="1:122" x14ac:dyDescent="0.2">
      <c r="A104" s="13" t="s">
        <v>311</v>
      </c>
      <c r="B104" s="11"/>
      <c r="C104" s="11"/>
      <c r="D104" s="13"/>
      <c r="E104" s="13"/>
      <c r="F104" s="13"/>
      <c r="G104" s="13"/>
      <c r="H104" s="13"/>
      <c r="I104" s="13"/>
      <c r="J104" s="13"/>
      <c r="K104" s="13"/>
      <c r="L104" s="13"/>
      <c r="M104" s="13"/>
      <c r="N104" s="13"/>
      <c r="O104" s="13"/>
      <c r="P104" s="13"/>
      <c r="Q104" s="13"/>
      <c r="R104" s="13"/>
      <c r="S104" s="13"/>
      <c r="T104" s="13"/>
      <c r="U104" s="11"/>
      <c r="V104" s="13"/>
      <c r="W104" s="13"/>
      <c r="X104" s="13"/>
      <c r="Y104" s="13"/>
      <c r="Z104" s="13"/>
      <c r="AA104" s="13"/>
      <c r="AB104" s="13"/>
      <c r="AC104" s="13"/>
      <c r="AD104" s="13"/>
      <c r="AE104" s="13"/>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1"/>
      <c r="DP104" s="11"/>
      <c r="DQ104" s="11"/>
      <c r="DR104" s="11"/>
    </row>
    <row r="105" spans="1:122" x14ac:dyDescent="0.2">
      <c r="A105" s="13">
        <v>2000</v>
      </c>
      <c r="B105" s="11">
        <v>3594</v>
      </c>
      <c r="C105" s="11">
        <v>1529</v>
      </c>
      <c r="D105" s="13">
        <v>163</v>
      </c>
      <c r="E105" s="13">
        <v>28</v>
      </c>
      <c r="F105" s="13">
        <v>129</v>
      </c>
      <c r="G105" s="13">
        <v>6</v>
      </c>
      <c r="H105" s="13" t="s">
        <v>32</v>
      </c>
      <c r="I105" s="13">
        <v>309</v>
      </c>
      <c r="J105" s="13">
        <v>99</v>
      </c>
      <c r="K105" s="13">
        <v>50</v>
      </c>
      <c r="L105" s="13">
        <v>142</v>
      </c>
      <c r="M105" s="13" t="s">
        <v>32</v>
      </c>
      <c r="N105" s="13">
        <v>18</v>
      </c>
      <c r="O105" s="13">
        <v>209</v>
      </c>
      <c r="P105" s="13">
        <v>153</v>
      </c>
      <c r="Q105" s="13">
        <v>49</v>
      </c>
      <c r="R105" s="13" t="s">
        <v>32</v>
      </c>
      <c r="S105" s="13">
        <v>7</v>
      </c>
      <c r="T105" s="13" t="s">
        <v>32</v>
      </c>
      <c r="U105" s="11">
        <v>848</v>
      </c>
      <c r="V105" s="13" t="s">
        <v>32</v>
      </c>
      <c r="W105" s="13">
        <v>49</v>
      </c>
      <c r="X105" s="13">
        <v>384</v>
      </c>
      <c r="Y105" s="13">
        <v>80</v>
      </c>
      <c r="Z105" s="13">
        <v>23</v>
      </c>
      <c r="AA105" s="13">
        <v>49</v>
      </c>
      <c r="AB105" s="13">
        <v>43</v>
      </c>
      <c r="AC105" s="13">
        <v>149</v>
      </c>
      <c r="AD105" s="13">
        <v>71</v>
      </c>
      <c r="AE105" s="13" t="s">
        <v>32</v>
      </c>
      <c r="AF105" s="11">
        <v>1414</v>
      </c>
      <c r="AG105" s="11">
        <v>317</v>
      </c>
      <c r="AH105" s="11">
        <v>59</v>
      </c>
      <c r="AI105" s="11">
        <v>33</v>
      </c>
      <c r="AJ105" s="11">
        <v>11</v>
      </c>
      <c r="AK105" s="11">
        <v>15</v>
      </c>
      <c r="AL105" s="11">
        <v>30</v>
      </c>
      <c r="AM105" s="11">
        <v>228</v>
      </c>
      <c r="AN105" s="11" t="s">
        <v>32</v>
      </c>
      <c r="AO105" s="11">
        <v>312</v>
      </c>
      <c r="AP105" s="11" t="s">
        <v>32</v>
      </c>
      <c r="AQ105" s="11" t="s">
        <v>32</v>
      </c>
      <c r="AR105" s="11">
        <v>244</v>
      </c>
      <c r="AS105" s="11">
        <v>68</v>
      </c>
      <c r="AT105" s="11" t="s">
        <v>32</v>
      </c>
      <c r="AU105" s="11" t="s">
        <v>32</v>
      </c>
      <c r="AV105" s="11">
        <v>649</v>
      </c>
      <c r="AW105" s="11">
        <v>48</v>
      </c>
      <c r="AX105" s="11">
        <v>10</v>
      </c>
      <c r="AY105" s="11">
        <v>6</v>
      </c>
      <c r="AZ105" s="11" t="s">
        <v>32</v>
      </c>
      <c r="BA105" s="11">
        <v>262</v>
      </c>
      <c r="BB105" s="11">
        <v>82</v>
      </c>
      <c r="BC105" s="11">
        <v>198</v>
      </c>
      <c r="BD105" s="11">
        <v>43</v>
      </c>
      <c r="BE105" s="11">
        <v>136</v>
      </c>
      <c r="BF105" s="11">
        <v>45</v>
      </c>
      <c r="BG105" s="11" t="s">
        <v>32</v>
      </c>
      <c r="BH105" s="11">
        <v>17</v>
      </c>
      <c r="BI105" s="11">
        <v>15</v>
      </c>
      <c r="BJ105" s="11">
        <v>26</v>
      </c>
      <c r="BK105" s="11">
        <v>18</v>
      </c>
      <c r="BL105" s="11" t="s">
        <v>32</v>
      </c>
      <c r="BM105" s="11">
        <v>15</v>
      </c>
      <c r="BN105" s="11" t="s">
        <v>32</v>
      </c>
      <c r="BO105" s="11">
        <v>14</v>
      </c>
      <c r="BP105" s="11">
        <v>7</v>
      </c>
      <c r="BQ105" s="11" t="s">
        <v>32</v>
      </c>
      <c r="BR105" s="11">
        <v>7</v>
      </c>
      <c r="BS105" s="11" t="s">
        <v>32</v>
      </c>
      <c r="BT105" s="11">
        <v>7</v>
      </c>
      <c r="BU105" s="11">
        <v>7</v>
      </c>
      <c r="BV105" s="11" t="s">
        <v>32</v>
      </c>
      <c r="BW105" s="11" t="s">
        <v>32</v>
      </c>
      <c r="BX105" s="11" t="s">
        <v>32</v>
      </c>
      <c r="BY105" s="11" t="s">
        <v>32</v>
      </c>
      <c r="BZ105" s="11" t="s">
        <v>32</v>
      </c>
      <c r="CA105" s="11" t="s">
        <v>32</v>
      </c>
      <c r="CB105" s="11" t="s">
        <v>32</v>
      </c>
      <c r="CC105" s="11" t="s">
        <v>32</v>
      </c>
      <c r="CD105" s="11" t="s">
        <v>32</v>
      </c>
      <c r="CE105" s="11" t="s">
        <v>32</v>
      </c>
      <c r="CF105" s="11" t="s">
        <v>32</v>
      </c>
      <c r="CG105" s="11" t="s">
        <v>32</v>
      </c>
      <c r="CH105" s="11" t="s">
        <v>32</v>
      </c>
      <c r="CI105" s="11" t="s">
        <v>32</v>
      </c>
      <c r="CJ105" s="11" t="s">
        <v>32</v>
      </c>
      <c r="CK105" s="11" t="s">
        <v>32</v>
      </c>
      <c r="CL105" s="11">
        <v>637</v>
      </c>
      <c r="CM105" s="11">
        <v>633</v>
      </c>
      <c r="CN105" s="11">
        <v>69</v>
      </c>
      <c r="CO105" s="11" t="s">
        <v>32</v>
      </c>
      <c r="CP105" s="11">
        <v>60</v>
      </c>
      <c r="CQ105" s="11" t="s">
        <v>32</v>
      </c>
      <c r="CR105" s="11" t="s">
        <v>32</v>
      </c>
      <c r="CS105" s="11">
        <v>9</v>
      </c>
      <c r="CT105" s="11" t="s">
        <v>32</v>
      </c>
      <c r="CU105" s="11" t="s">
        <v>32</v>
      </c>
      <c r="CV105" s="11">
        <v>438</v>
      </c>
      <c r="CW105" s="11">
        <v>281</v>
      </c>
      <c r="CX105" s="11" t="s">
        <v>32</v>
      </c>
      <c r="CY105" s="11" t="s">
        <v>32</v>
      </c>
      <c r="CZ105" s="11">
        <v>45</v>
      </c>
      <c r="DA105" s="11" t="s">
        <v>32</v>
      </c>
      <c r="DB105" s="11" t="s">
        <v>32</v>
      </c>
      <c r="DC105" s="11">
        <v>19</v>
      </c>
      <c r="DD105" s="11">
        <v>93</v>
      </c>
      <c r="DE105" s="11">
        <v>126</v>
      </c>
      <c r="DF105" s="11">
        <v>26</v>
      </c>
      <c r="DG105" s="11">
        <v>5</v>
      </c>
      <c r="DH105" s="11" t="s">
        <v>32</v>
      </c>
      <c r="DI105" s="11">
        <v>7</v>
      </c>
      <c r="DJ105" s="11">
        <v>9</v>
      </c>
      <c r="DK105" s="11">
        <v>47</v>
      </c>
      <c r="DL105" s="11" t="s">
        <v>32</v>
      </c>
      <c r="DM105" s="11">
        <v>32</v>
      </c>
      <c r="DN105" s="11" t="s">
        <v>32</v>
      </c>
      <c r="DO105" s="11" t="s">
        <v>32</v>
      </c>
      <c r="DP105" s="11">
        <v>4</v>
      </c>
      <c r="DQ105" s="11">
        <v>4</v>
      </c>
      <c r="DR105" s="11" t="s">
        <v>32</v>
      </c>
    </row>
    <row r="106" spans="1:122" x14ac:dyDescent="0.2">
      <c r="A106" s="13" t="s">
        <v>2</v>
      </c>
      <c r="B106" s="11">
        <v>3389</v>
      </c>
      <c r="C106" s="11">
        <v>1146</v>
      </c>
      <c r="D106" s="13">
        <v>98</v>
      </c>
      <c r="E106" s="13">
        <v>32</v>
      </c>
      <c r="F106" s="13">
        <v>30</v>
      </c>
      <c r="G106" s="13">
        <v>28</v>
      </c>
      <c r="H106" s="13">
        <v>8</v>
      </c>
      <c r="I106" s="13">
        <v>203</v>
      </c>
      <c r="J106" s="13" t="s">
        <v>32</v>
      </c>
      <c r="K106" s="13">
        <v>20</v>
      </c>
      <c r="L106" s="13">
        <v>137</v>
      </c>
      <c r="M106" s="13">
        <v>19</v>
      </c>
      <c r="N106" s="13">
        <v>27</v>
      </c>
      <c r="O106" s="13">
        <v>51</v>
      </c>
      <c r="P106" s="13">
        <v>37</v>
      </c>
      <c r="Q106" s="13">
        <v>14</v>
      </c>
      <c r="R106" s="13" t="s">
        <v>32</v>
      </c>
      <c r="S106" s="13" t="s">
        <v>32</v>
      </c>
      <c r="T106" s="13" t="s">
        <v>32</v>
      </c>
      <c r="U106" s="11">
        <v>794</v>
      </c>
      <c r="V106" s="13" t="s">
        <v>32</v>
      </c>
      <c r="W106" s="13" t="s">
        <v>32</v>
      </c>
      <c r="X106" s="13">
        <v>372</v>
      </c>
      <c r="Y106" s="13">
        <v>61</v>
      </c>
      <c r="Z106" s="13">
        <v>30</v>
      </c>
      <c r="AA106" s="13">
        <v>37</v>
      </c>
      <c r="AB106" s="13">
        <v>10</v>
      </c>
      <c r="AC106" s="13">
        <v>183</v>
      </c>
      <c r="AD106" s="13">
        <v>101</v>
      </c>
      <c r="AE106" s="13" t="s">
        <v>32</v>
      </c>
      <c r="AF106" s="11">
        <v>1656</v>
      </c>
      <c r="AG106" s="11">
        <v>152</v>
      </c>
      <c r="AH106" s="11">
        <v>51</v>
      </c>
      <c r="AI106" s="11">
        <v>27</v>
      </c>
      <c r="AJ106" s="11" t="s">
        <v>32</v>
      </c>
      <c r="AK106" s="11">
        <v>24</v>
      </c>
      <c r="AL106" s="11">
        <v>10</v>
      </c>
      <c r="AM106" s="11">
        <v>91</v>
      </c>
      <c r="AN106" s="11" t="s">
        <v>32</v>
      </c>
      <c r="AO106" s="11">
        <v>373</v>
      </c>
      <c r="AP106" s="11" t="s">
        <v>32</v>
      </c>
      <c r="AQ106" s="11" t="s">
        <v>32</v>
      </c>
      <c r="AR106" s="11">
        <v>316</v>
      </c>
      <c r="AS106" s="11">
        <v>57</v>
      </c>
      <c r="AT106" s="11" t="s">
        <v>32</v>
      </c>
      <c r="AU106" s="11" t="s">
        <v>32</v>
      </c>
      <c r="AV106" s="11">
        <v>838</v>
      </c>
      <c r="AW106" s="11">
        <v>7</v>
      </c>
      <c r="AX106" s="11" t="s">
        <v>32</v>
      </c>
      <c r="AY106" s="11" t="s">
        <v>32</v>
      </c>
      <c r="AZ106" s="11" t="s">
        <v>32</v>
      </c>
      <c r="BA106" s="11">
        <v>502</v>
      </c>
      <c r="BB106" s="11" t="s">
        <v>32</v>
      </c>
      <c r="BC106" s="11">
        <v>322</v>
      </c>
      <c r="BD106" s="11">
        <v>7</v>
      </c>
      <c r="BE106" s="11">
        <v>293</v>
      </c>
      <c r="BF106" s="11">
        <v>149</v>
      </c>
      <c r="BG106" s="11">
        <v>7</v>
      </c>
      <c r="BH106" s="11">
        <v>36</v>
      </c>
      <c r="BI106" s="11">
        <v>38</v>
      </c>
      <c r="BJ106" s="11">
        <v>23</v>
      </c>
      <c r="BK106" s="11" t="s">
        <v>32</v>
      </c>
      <c r="BL106" s="11" t="s">
        <v>32</v>
      </c>
      <c r="BM106" s="11">
        <v>40</v>
      </c>
      <c r="BN106" s="11" t="s">
        <v>32</v>
      </c>
      <c r="BO106" s="11">
        <v>32</v>
      </c>
      <c r="BP106" s="11" t="s">
        <v>32</v>
      </c>
      <c r="BQ106" s="11" t="s">
        <v>32</v>
      </c>
      <c r="BR106" s="11" t="s">
        <v>32</v>
      </c>
      <c r="BS106" s="11" t="s">
        <v>32</v>
      </c>
      <c r="BT106" s="11" t="s">
        <v>32</v>
      </c>
      <c r="BU106" s="11" t="s">
        <v>32</v>
      </c>
      <c r="BV106" s="11" t="s">
        <v>32</v>
      </c>
      <c r="BW106" s="11" t="s">
        <v>32</v>
      </c>
      <c r="BX106" s="11" t="s">
        <v>32</v>
      </c>
      <c r="BY106" s="11" t="s">
        <v>32</v>
      </c>
      <c r="BZ106" s="11">
        <v>32</v>
      </c>
      <c r="CA106" s="11" t="s">
        <v>32</v>
      </c>
      <c r="CB106" s="11">
        <v>32</v>
      </c>
      <c r="CC106" s="11" t="s">
        <v>32</v>
      </c>
      <c r="CD106" s="11" t="s">
        <v>32</v>
      </c>
      <c r="CE106" s="11" t="s">
        <v>32</v>
      </c>
      <c r="CF106" s="11">
        <v>16</v>
      </c>
      <c r="CG106" s="11">
        <v>16</v>
      </c>
      <c r="CH106" s="11">
        <v>16</v>
      </c>
      <c r="CI106" s="11" t="s">
        <v>32</v>
      </c>
      <c r="CJ106" s="11" t="s">
        <v>32</v>
      </c>
      <c r="CK106" s="11" t="s">
        <v>32</v>
      </c>
      <c r="CL106" s="11">
        <v>539</v>
      </c>
      <c r="CM106" s="11">
        <v>489</v>
      </c>
      <c r="CN106" s="11" t="s">
        <v>32</v>
      </c>
      <c r="CO106" s="11" t="s">
        <v>32</v>
      </c>
      <c r="CP106" s="11" t="s">
        <v>32</v>
      </c>
      <c r="CQ106" s="11" t="s">
        <v>32</v>
      </c>
      <c r="CR106" s="11" t="s">
        <v>32</v>
      </c>
      <c r="CS106" s="11" t="s">
        <v>32</v>
      </c>
      <c r="CT106" s="11" t="s">
        <v>32</v>
      </c>
      <c r="CU106" s="11" t="s">
        <v>32</v>
      </c>
      <c r="CV106" s="11">
        <v>259</v>
      </c>
      <c r="CW106" s="11">
        <v>206</v>
      </c>
      <c r="CX106" s="11" t="s">
        <v>32</v>
      </c>
      <c r="CY106" s="11">
        <v>25</v>
      </c>
      <c r="CZ106" s="11" t="s">
        <v>32</v>
      </c>
      <c r="DA106" s="11">
        <v>23</v>
      </c>
      <c r="DB106" s="11" t="s">
        <v>32</v>
      </c>
      <c r="DC106" s="11" t="s">
        <v>32</v>
      </c>
      <c r="DD106" s="11">
        <v>5</v>
      </c>
      <c r="DE106" s="11">
        <v>230</v>
      </c>
      <c r="DF106" s="11">
        <v>15</v>
      </c>
      <c r="DG106" s="11" t="s">
        <v>32</v>
      </c>
      <c r="DH106" s="11" t="s">
        <v>32</v>
      </c>
      <c r="DI106" s="11">
        <v>36</v>
      </c>
      <c r="DJ106" s="11">
        <v>38</v>
      </c>
      <c r="DK106" s="11">
        <v>41</v>
      </c>
      <c r="DL106" s="11" t="s">
        <v>32</v>
      </c>
      <c r="DM106" s="11">
        <v>100</v>
      </c>
      <c r="DN106" s="11" t="s">
        <v>32</v>
      </c>
      <c r="DO106" s="11" t="s">
        <v>32</v>
      </c>
      <c r="DP106" s="11">
        <v>50</v>
      </c>
      <c r="DQ106" s="11">
        <v>50</v>
      </c>
      <c r="DR106" s="11" t="s">
        <v>32</v>
      </c>
    </row>
    <row r="107" spans="1:122" x14ac:dyDescent="0.2">
      <c r="A107" s="13" t="s">
        <v>6</v>
      </c>
      <c r="B107" s="11">
        <v>3226</v>
      </c>
      <c r="C107" s="11">
        <v>1141</v>
      </c>
      <c r="D107" s="13">
        <v>84</v>
      </c>
      <c r="E107" s="13">
        <v>17</v>
      </c>
      <c r="F107" s="13">
        <v>58</v>
      </c>
      <c r="G107" s="13" t="s">
        <v>32</v>
      </c>
      <c r="H107" s="13">
        <v>9</v>
      </c>
      <c r="I107" s="13">
        <v>118</v>
      </c>
      <c r="J107" s="13">
        <v>8</v>
      </c>
      <c r="K107" s="13">
        <v>19</v>
      </c>
      <c r="L107" s="13">
        <v>81</v>
      </c>
      <c r="M107" s="13" t="s">
        <v>32</v>
      </c>
      <c r="N107" s="13">
        <v>10</v>
      </c>
      <c r="O107" s="13">
        <v>153</v>
      </c>
      <c r="P107" s="13">
        <v>30</v>
      </c>
      <c r="Q107" s="13">
        <v>123</v>
      </c>
      <c r="R107" s="13" t="s">
        <v>32</v>
      </c>
      <c r="S107" s="13" t="s">
        <v>32</v>
      </c>
      <c r="T107" s="13" t="s">
        <v>32</v>
      </c>
      <c r="U107" s="11">
        <v>786</v>
      </c>
      <c r="V107" s="13" t="s">
        <v>32</v>
      </c>
      <c r="W107" s="13">
        <v>9</v>
      </c>
      <c r="X107" s="13">
        <v>199</v>
      </c>
      <c r="Y107" s="13">
        <v>213</v>
      </c>
      <c r="Z107" s="13">
        <v>20</v>
      </c>
      <c r="AA107" s="13">
        <v>64</v>
      </c>
      <c r="AB107" s="13" t="s">
        <v>32</v>
      </c>
      <c r="AC107" s="13">
        <v>146</v>
      </c>
      <c r="AD107" s="13">
        <v>135</v>
      </c>
      <c r="AE107" s="13" t="s">
        <v>32</v>
      </c>
      <c r="AF107" s="11">
        <v>1294</v>
      </c>
      <c r="AG107" s="11">
        <v>255</v>
      </c>
      <c r="AH107" s="11">
        <v>88</v>
      </c>
      <c r="AI107" s="11">
        <v>51</v>
      </c>
      <c r="AJ107" s="11">
        <v>30</v>
      </c>
      <c r="AK107" s="11">
        <v>7</v>
      </c>
      <c r="AL107" s="11">
        <v>8</v>
      </c>
      <c r="AM107" s="11">
        <v>159</v>
      </c>
      <c r="AN107" s="11" t="s">
        <v>32</v>
      </c>
      <c r="AO107" s="11">
        <v>266</v>
      </c>
      <c r="AP107" s="11" t="s">
        <v>32</v>
      </c>
      <c r="AQ107" s="11" t="s">
        <v>32</v>
      </c>
      <c r="AR107" s="11">
        <v>241</v>
      </c>
      <c r="AS107" s="11">
        <v>7</v>
      </c>
      <c r="AT107" s="11">
        <v>18</v>
      </c>
      <c r="AU107" s="11" t="s">
        <v>32</v>
      </c>
      <c r="AV107" s="11">
        <v>591</v>
      </c>
      <c r="AW107" s="11">
        <v>92</v>
      </c>
      <c r="AX107" s="11" t="s">
        <v>32</v>
      </c>
      <c r="AY107" s="11" t="s">
        <v>32</v>
      </c>
      <c r="AZ107" s="11" t="s">
        <v>32</v>
      </c>
      <c r="BA107" s="11">
        <v>395</v>
      </c>
      <c r="BB107" s="11">
        <v>57</v>
      </c>
      <c r="BC107" s="11">
        <v>47</v>
      </c>
      <c r="BD107" s="11" t="s">
        <v>32</v>
      </c>
      <c r="BE107" s="11">
        <v>182</v>
      </c>
      <c r="BF107" s="11">
        <v>116</v>
      </c>
      <c r="BG107" s="11" t="s">
        <v>32</v>
      </c>
      <c r="BH107" s="11" t="s">
        <v>32</v>
      </c>
      <c r="BI107" s="11">
        <v>18</v>
      </c>
      <c r="BJ107" s="11">
        <v>9</v>
      </c>
      <c r="BK107" s="11">
        <v>9</v>
      </c>
      <c r="BL107" s="11" t="s">
        <v>32</v>
      </c>
      <c r="BM107" s="11">
        <v>30</v>
      </c>
      <c r="BN107" s="11" t="s">
        <v>32</v>
      </c>
      <c r="BO107" s="11">
        <v>62</v>
      </c>
      <c r="BP107" s="11" t="s">
        <v>32</v>
      </c>
      <c r="BQ107" s="11" t="s">
        <v>32</v>
      </c>
      <c r="BR107" s="11" t="s">
        <v>32</v>
      </c>
      <c r="BS107" s="11" t="s">
        <v>32</v>
      </c>
      <c r="BT107" s="11" t="s">
        <v>32</v>
      </c>
      <c r="BU107" s="11" t="s">
        <v>32</v>
      </c>
      <c r="BV107" s="11" t="s">
        <v>32</v>
      </c>
      <c r="BW107" s="11" t="s">
        <v>32</v>
      </c>
      <c r="BX107" s="11" t="s">
        <v>32</v>
      </c>
      <c r="BY107" s="11" t="s">
        <v>32</v>
      </c>
      <c r="BZ107" s="11">
        <v>62</v>
      </c>
      <c r="CA107" s="11" t="s">
        <v>32</v>
      </c>
      <c r="CB107" s="11">
        <v>62</v>
      </c>
      <c r="CC107" s="11" t="s">
        <v>32</v>
      </c>
      <c r="CD107" s="11" t="s">
        <v>32</v>
      </c>
      <c r="CE107" s="11" t="s">
        <v>32</v>
      </c>
      <c r="CF107" s="11" t="s">
        <v>32</v>
      </c>
      <c r="CG107" s="11" t="s">
        <v>32</v>
      </c>
      <c r="CH107" s="11" t="s">
        <v>32</v>
      </c>
      <c r="CI107" s="11" t="s">
        <v>32</v>
      </c>
      <c r="CJ107" s="11" t="s">
        <v>32</v>
      </c>
      <c r="CK107" s="11" t="s">
        <v>32</v>
      </c>
      <c r="CL107" s="11">
        <v>729</v>
      </c>
      <c r="CM107" s="11">
        <v>720</v>
      </c>
      <c r="CN107" s="11">
        <v>91</v>
      </c>
      <c r="CO107" s="11" t="s">
        <v>32</v>
      </c>
      <c r="CP107" s="11">
        <v>16</v>
      </c>
      <c r="CQ107" s="11" t="s">
        <v>32</v>
      </c>
      <c r="CR107" s="11" t="s">
        <v>32</v>
      </c>
      <c r="CS107" s="11" t="s">
        <v>32</v>
      </c>
      <c r="CT107" s="11" t="s">
        <v>32</v>
      </c>
      <c r="CU107" s="11">
        <v>75</v>
      </c>
      <c r="CV107" s="11">
        <v>432</v>
      </c>
      <c r="CW107" s="11">
        <v>380</v>
      </c>
      <c r="CX107" s="11" t="s">
        <v>32</v>
      </c>
      <c r="CY107" s="11">
        <v>44</v>
      </c>
      <c r="CZ107" s="11">
        <v>8</v>
      </c>
      <c r="DA107" s="11" t="s">
        <v>32</v>
      </c>
      <c r="DB107" s="11" t="s">
        <v>32</v>
      </c>
      <c r="DC107" s="11" t="s">
        <v>32</v>
      </c>
      <c r="DD107" s="11" t="s">
        <v>32</v>
      </c>
      <c r="DE107" s="11">
        <v>197</v>
      </c>
      <c r="DF107" s="11">
        <v>8</v>
      </c>
      <c r="DG107" s="11" t="s">
        <v>32</v>
      </c>
      <c r="DH107" s="11">
        <v>10</v>
      </c>
      <c r="DI107" s="11" t="s">
        <v>32</v>
      </c>
      <c r="DJ107" s="11">
        <v>7</v>
      </c>
      <c r="DK107" s="11">
        <v>65</v>
      </c>
      <c r="DL107" s="11" t="s">
        <v>32</v>
      </c>
      <c r="DM107" s="11">
        <v>86</v>
      </c>
      <c r="DN107" s="11" t="s">
        <v>32</v>
      </c>
      <c r="DO107" s="11">
        <v>21</v>
      </c>
      <c r="DP107" s="11">
        <v>9</v>
      </c>
      <c r="DQ107" s="11">
        <v>9</v>
      </c>
      <c r="DR107" s="11" t="s">
        <v>32</v>
      </c>
    </row>
    <row r="108" spans="1:122" x14ac:dyDescent="0.2">
      <c r="A108" s="13" t="s">
        <v>7</v>
      </c>
      <c r="B108" s="11">
        <v>3598</v>
      </c>
      <c r="C108" s="11">
        <v>1110</v>
      </c>
      <c r="D108" s="13">
        <v>93</v>
      </c>
      <c r="E108" s="13">
        <v>23</v>
      </c>
      <c r="F108" s="13">
        <v>62</v>
      </c>
      <c r="G108" s="13" t="s">
        <v>32</v>
      </c>
      <c r="H108" s="13">
        <v>8</v>
      </c>
      <c r="I108" s="13">
        <v>88</v>
      </c>
      <c r="J108" s="13">
        <v>9</v>
      </c>
      <c r="K108" s="13">
        <v>16</v>
      </c>
      <c r="L108" s="13">
        <v>52</v>
      </c>
      <c r="M108" s="13" t="s">
        <v>32</v>
      </c>
      <c r="N108" s="13">
        <v>11</v>
      </c>
      <c r="O108" s="13">
        <v>142</v>
      </c>
      <c r="P108" s="13">
        <v>31</v>
      </c>
      <c r="Q108" s="13">
        <v>111</v>
      </c>
      <c r="R108" s="13" t="s">
        <v>32</v>
      </c>
      <c r="S108" s="13" t="s">
        <v>32</v>
      </c>
      <c r="T108" s="13" t="s">
        <v>32</v>
      </c>
      <c r="U108" s="11">
        <v>787</v>
      </c>
      <c r="V108" s="13" t="s">
        <v>32</v>
      </c>
      <c r="W108" s="13">
        <v>7</v>
      </c>
      <c r="X108" s="13">
        <v>262</v>
      </c>
      <c r="Y108" s="13">
        <v>176</v>
      </c>
      <c r="Z108" s="13">
        <v>22</v>
      </c>
      <c r="AA108" s="13">
        <v>29</v>
      </c>
      <c r="AB108" s="13" t="s">
        <v>32</v>
      </c>
      <c r="AC108" s="13">
        <v>167</v>
      </c>
      <c r="AD108" s="13">
        <v>124</v>
      </c>
      <c r="AE108" s="13" t="s">
        <v>32</v>
      </c>
      <c r="AF108" s="11">
        <v>1635</v>
      </c>
      <c r="AG108" s="11">
        <v>364</v>
      </c>
      <c r="AH108" s="11">
        <v>101</v>
      </c>
      <c r="AI108" s="11">
        <v>68</v>
      </c>
      <c r="AJ108" s="11">
        <v>33</v>
      </c>
      <c r="AK108" s="11" t="s">
        <v>32</v>
      </c>
      <c r="AL108" s="11">
        <v>9</v>
      </c>
      <c r="AM108" s="11">
        <v>254</v>
      </c>
      <c r="AN108" s="11" t="s">
        <v>32</v>
      </c>
      <c r="AO108" s="11">
        <v>346</v>
      </c>
      <c r="AP108" s="11" t="s">
        <v>32</v>
      </c>
      <c r="AQ108" s="11" t="s">
        <v>32</v>
      </c>
      <c r="AR108" s="11">
        <v>298</v>
      </c>
      <c r="AS108" s="11">
        <v>29</v>
      </c>
      <c r="AT108" s="11">
        <v>19</v>
      </c>
      <c r="AU108" s="11" t="s">
        <v>32</v>
      </c>
      <c r="AV108" s="11">
        <v>777</v>
      </c>
      <c r="AW108" s="11">
        <v>180</v>
      </c>
      <c r="AX108" s="11" t="s">
        <v>32</v>
      </c>
      <c r="AY108" s="11" t="s">
        <v>32</v>
      </c>
      <c r="AZ108" s="11" t="s">
        <v>32</v>
      </c>
      <c r="BA108" s="11">
        <v>403</v>
      </c>
      <c r="BB108" s="11">
        <v>60</v>
      </c>
      <c r="BC108" s="11">
        <v>134</v>
      </c>
      <c r="BD108" s="11" t="s">
        <v>32</v>
      </c>
      <c r="BE108" s="11">
        <v>148</v>
      </c>
      <c r="BF108" s="11">
        <v>98</v>
      </c>
      <c r="BG108" s="11" t="s">
        <v>32</v>
      </c>
      <c r="BH108" s="11" t="s">
        <v>32</v>
      </c>
      <c r="BI108" s="11">
        <v>20</v>
      </c>
      <c r="BJ108" s="11">
        <v>23</v>
      </c>
      <c r="BK108" s="11">
        <v>7</v>
      </c>
      <c r="BL108" s="11" t="s">
        <v>32</v>
      </c>
      <c r="BM108" s="11" t="s">
        <v>32</v>
      </c>
      <c r="BN108" s="11" t="s">
        <v>32</v>
      </c>
      <c r="BO108" s="11">
        <v>35</v>
      </c>
      <c r="BP108" s="11" t="s">
        <v>32</v>
      </c>
      <c r="BQ108" s="11" t="s">
        <v>32</v>
      </c>
      <c r="BR108" s="11" t="s">
        <v>32</v>
      </c>
      <c r="BS108" s="11" t="s">
        <v>32</v>
      </c>
      <c r="BT108" s="11" t="s">
        <v>32</v>
      </c>
      <c r="BU108" s="11" t="s">
        <v>32</v>
      </c>
      <c r="BV108" s="11" t="s">
        <v>32</v>
      </c>
      <c r="BW108" s="11" t="s">
        <v>32</v>
      </c>
      <c r="BX108" s="11" t="s">
        <v>32</v>
      </c>
      <c r="BY108" s="11" t="s">
        <v>32</v>
      </c>
      <c r="BZ108" s="11">
        <v>35</v>
      </c>
      <c r="CA108" s="11" t="s">
        <v>32</v>
      </c>
      <c r="CB108" s="11">
        <v>35</v>
      </c>
      <c r="CC108" s="11" t="s">
        <v>32</v>
      </c>
      <c r="CD108" s="11" t="s">
        <v>32</v>
      </c>
      <c r="CE108" s="11" t="s">
        <v>32</v>
      </c>
      <c r="CF108" s="11" t="s">
        <v>32</v>
      </c>
      <c r="CG108" s="11" t="s">
        <v>32</v>
      </c>
      <c r="CH108" s="11" t="s">
        <v>32</v>
      </c>
      <c r="CI108" s="11" t="s">
        <v>32</v>
      </c>
      <c r="CJ108" s="11" t="s">
        <v>32</v>
      </c>
      <c r="CK108" s="11" t="s">
        <v>32</v>
      </c>
      <c r="CL108" s="11">
        <v>818</v>
      </c>
      <c r="CM108" s="11">
        <v>808</v>
      </c>
      <c r="CN108" s="11">
        <v>82</v>
      </c>
      <c r="CO108" s="11" t="s">
        <v>32</v>
      </c>
      <c r="CP108" s="11">
        <v>17</v>
      </c>
      <c r="CQ108" s="11" t="s">
        <v>32</v>
      </c>
      <c r="CR108" s="11" t="s">
        <v>32</v>
      </c>
      <c r="CS108" s="11" t="s">
        <v>32</v>
      </c>
      <c r="CT108" s="11" t="s">
        <v>32</v>
      </c>
      <c r="CU108" s="11">
        <v>65</v>
      </c>
      <c r="CV108" s="11">
        <v>607</v>
      </c>
      <c r="CW108" s="11">
        <v>556</v>
      </c>
      <c r="CX108" s="11" t="s">
        <v>32</v>
      </c>
      <c r="CY108" s="11">
        <v>26</v>
      </c>
      <c r="CZ108" s="11">
        <v>25</v>
      </c>
      <c r="DA108" s="11" t="s">
        <v>32</v>
      </c>
      <c r="DB108" s="11" t="s">
        <v>32</v>
      </c>
      <c r="DC108" s="11" t="s">
        <v>32</v>
      </c>
      <c r="DD108" s="11" t="s">
        <v>32</v>
      </c>
      <c r="DE108" s="11">
        <v>119</v>
      </c>
      <c r="DF108" s="11" t="s">
        <v>32</v>
      </c>
      <c r="DG108" s="11" t="s">
        <v>32</v>
      </c>
      <c r="DH108" s="11">
        <v>10</v>
      </c>
      <c r="DI108" s="11" t="s">
        <v>32</v>
      </c>
      <c r="DJ108" s="11">
        <v>10</v>
      </c>
      <c r="DK108" s="11">
        <v>31</v>
      </c>
      <c r="DL108" s="11" t="s">
        <v>32</v>
      </c>
      <c r="DM108" s="11">
        <v>37</v>
      </c>
      <c r="DN108" s="11" t="s">
        <v>32</v>
      </c>
      <c r="DO108" s="11">
        <v>31</v>
      </c>
      <c r="DP108" s="11">
        <v>10</v>
      </c>
      <c r="DQ108" s="11">
        <v>10</v>
      </c>
      <c r="DR108" s="11" t="s">
        <v>32</v>
      </c>
    </row>
    <row r="109" spans="1:122" x14ac:dyDescent="0.2">
      <c r="A109" s="13" t="s">
        <v>8</v>
      </c>
      <c r="B109" s="11">
        <v>3809</v>
      </c>
      <c r="C109" s="11">
        <v>1170</v>
      </c>
      <c r="D109" s="13">
        <v>218</v>
      </c>
      <c r="E109" s="13">
        <v>43</v>
      </c>
      <c r="F109" s="13">
        <v>165</v>
      </c>
      <c r="G109" s="13" t="s">
        <v>32</v>
      </c>
      <c r="H109" s="13">
        <v>10</v>
      </c>
      <c r="I109" s="13">
        <v>103</v>
      </c>
      <c r="J109" s="13">
        <v>10</v>
      </c>
      <c r="K109" s="13">
        <v>9</v>
      </c>
      <c r="L109" s="13">
        <v>84</v>
      </c>
      <c r="M109" s="13" t="s">
        <v>32</v>
      </c>
      <c r="N109" s="13" t="s">
        <v>32</v>
      </c>
      <c r="O109" s="13">
        <v>57</v>
      </c>
      <c r="P109" s="13">
        <v>41</v>
      </c>
      <c r="Q109" s="13">
        <v>16</v>
      </c>
      <c r="R109" s="13" t="s">
        <v>32</v>
      </c>
      <c r="S109" s="13" t="s">
        <v>32</v>
      </c>
      <c r="T109" s="13" t="s">
        <v>32</v>
      </c>
      <c r="U109" s="11">
        <v>792</v>
      </c>
      <c r="V109" s="13">
        <v>9</v>
      </c>
      <c r="W109" s="13">
        <v>9</v>
      </c>
      <c r="X109" s="13">
        <v>219</v>
      </c>
      <c r="Y109" s="13">
        <v>222</v>
      </c>
      <c r="Z109" s="13">
        <v>27</v>
      </c>
      <c r="AA109" s="13">
        <v>28</v>
      </c>
      <c r="AB109" s="13" t="s">
        <v>32</v>
      </c>
      <c r="AC109" s="13">
        <v>164</v>
      </c>
      <c r="AD109" s="13">
        <v>114</v>
      </c>
      <c r="AE109" s="13" t="s">
        <v>32</v>
      </c>
      <c r="AF109" s="11">
        <v>1676</v>
      </c>
      <c r="AG109" s="11">
        <v>266</v>
      </c>
      <c r="AH109" s="11">
        <v>87</v>
      </c>
      <c r="AI109" s="11">
        <v>87</v>
      </c>
      <c r="AJ109" s="11" t="s">
        <v>32</v>
      </c>
      <c r="AK109" s="11" t="s">
        <v>32</v>
      </c>
      <c r="AL109" s="11">
        <v>9</v>
      </c>
      <c r="AM109" s="11">
        <v>170</v>
      </c>
      <c r="AN109" s="11" t="s">
        <v>32</v>
      </c>
      <c r="AO109" s="11">
        <v>403</v>
      </c>
      <c r="AP109" s="11" t="s">
        <v>32</v>
      </c>
      <c r="AQ109" s="11" t="s">
        <v>32</v>
      </c>
      <c r="AR109" s="11">
        <v>349</v>
      </c>
      <c r="AS109" s="11">
        <v>34</v>
      </c>
      <c r="AT109" s="11">
        <v>20</v>
      </c>
      <c r="AU109" s="11" t="s">
        <v>32</v>
      </c>
      <c r="AV109" s="11">
        <v>800</v>
      </c>
      <c r="AW109" s="11">
        <v>200</v>
      </c>
      <c r="AX109" s="11" t="s">
        <v>32</v>
      </c>
      <c r="AY109" s="11" t="s">
        <v>32</v>
      </c>
      <c r="AZ109" s="11" t="s">
        <v>32</v>
      </c>
      <c r="BA109" s="11">
        <v>369</v>
      </c>
      <c r="BB109" s="11">
        <v>40</v>
      </c>
      <c r="BC109" s="11">
        <v>191</v>
      </c>
      <c r="BD109" s="11" t="s">
        <v>32</v>
      </c>
      <c r="BE109" s="11">
        <v>207</v>
      </c>
      <c r="BF109" s="11">
        <v>114</v>
      </c>
      <c r="BG109" s="11" t="s">
        <v>32</v>
      </c>
      <c r="BH109" s="11" t="s">
        <v>32</v>
      </c>
      <c r="BI109" s="11">
        <v>22</v>
      </c>
      <c r="BJ109" s="11">
        <v>64</v>
      </c>
      <c r="BK109" s="11">
        <v>7</v>
      </c>
      <c r="BL109" s="11" t="s">
        <v>32</v>
      </c>
      <c r="BM109" s="11" t="s">
        <v>32</v>
      </c>
      <c r="BN109" s="11" t="s">
        <v>32</v>
      </c>
      <c r="BO109" s="11">
        <v>27</v>
      </c>
      <c r="BP109" s="11" t="s">
        <v>32</v>
      </c>
      <c r="BQ109" s="11" t="s">
        <v>32</v>
      </c>
      <c r="BR109" s="11" t="s">
        <v>32</v>
      </c>
      <c r="BS109" s="11" t="s">
        <v>32</v>
      </c>
      <c r="BT109" s="11" t="s">
        <v>32</v>
      </c>
      <c r="BU109" s="11" t="s">
        <v>32</v>
      </c>
      <c r="BV109" s="11" t="s">
        <v>32</v>
      </c>
      <c r="BW109" s="11" t="s">
        <v>32</v>
      </c>
      <c r="BX109" s="11" t="s">
        <v>32</v>
      </c>
      <c r="BY109" s="11" t="s">
        <v>32</v>
      </c>
      <c r="BZ109" s="11">
        <v>27</v>
      </c>
      <c r="CA109" s="11" t="s">
        <v>32</v>
      </c>
      <c r="CB109" s="11">
        <v>27</v>
      </c>
      <c r="CC109" s="11" t="s">
        <v>32</v>
      </c>
      <c r="CD109" s="11" t="s">
        <v>32</v>
      </c>
      <c r="CE109" s="11" t="s">
        <v>32</v>
      </c>
      <c r="CF109" s="11" t="s">
        <v>32</v>
      </c>
      <c r="CG109" s="11" t="s">
        <v>32</v>
      </c>
      <c r="CH109" s="11" t="s">
        <v>32</v>
      </c>
      <c r="CI109" s="11" t="s">
        <v>32</v>
      </c>
      <c r="CJ109" s="11" t="s">
        <v>32</v>
      </c>
      <c r="CK109" s="11" t="s">
        <v>32</v>
      </c>
      <c r="CL109" s="11">
        <v>936</v>
      </c>
      <c r="CM109" s="11">
        <v>925</v>
      </c>
      <c r="CN109" s="11">
        <v>38</v>
      </c>
      <c r="CO109" s="11" t="s">
        <v>32</v>
      </c>
      <c r="CP109" s="11">
        <v>38</v>
      </c>
      <c r="CQ109" s="11" t="s">
        <v>32</v>
      </c>
      <c r="CR109" s="11" t="s">
        <v>32</v>
      </c>
      <c r="CS109" s="11" t="s">
        <v>32</v>
      </c>
      <c r="CT109" s="11" t="s">
        <v>32</v>
      </c>
      <c r="CU109" s="11" t="s">
        <v>32</v>
      </c>
      <c r="CV109" s="11">
        <v>736</v>
      </c>
      <c r="CW109" s="11">
        <v>683</v>
      </c>
      <c r="CX109" s="11" t="s">
        <v>32</v>
      </c>
      <c r="CY109" s="11">
        <v>23</v>
      </c>
      <c r="CZ109" s="11">
        <v>30</v>
      </c>
      <c r="DA109" s="11" t="s">
        <v>32</v>
      </c>
      <c r="DB109" s="11" t="s">
        <v>32</v>
      </c>
      <c r="DC109" s="11" t="s">
        <v>32</v>
      </c>
      <c r="DD109" s="11" t="s">
        <v>32</v>
      </c>
      <c r="DE109" s="11">
        <v>151</v>
      </c>
      <c r="DF109" s="11" t="s">
        <v>32</v>
      </c>
      <c r="DG109" s="11" t="s">
        <v>32</v>
      </c>
      <c r="DH109" s="11" t="s">
        <v>32</v>
      </c>
      <c r="DI109" s="11" t="s">
        <v>32</v>
      </c>
      <c r="DJ109" s="11">
        <v>8</v>
      </c>
      <c r="DK109" s="11">
        <v>76</v>
      </c>
      <c r="DL109" s="11" t="s">
        <v>32</v>
      </c>
      <c r="DM109" s="11">
        <v>41</v>
      </c>
      <c r="DN109" s="11" t="s">
        <v>32</v>
      </c>
      <c r="DO109" s="11">
        <v>26</v>
      </c>
      <c r="DP109" s="11">
        <v>11</v>
      </c>
      <c r="DQ109" s="11">
        <v>11</v>
      </c>
      <c r="DR109" s="11" t="s">
        <v>32</v>
      </c>
    </row>
    <row r="110" spans="1:122" x14ac:dyDescent="0.2">
      <c r="A110" s="13" t="s">
        <v>9</v>
      </c>
      <c r="B110" s="11">
        <v>3523</v>
      </c>
      <c r="C110" s="11">
        <v>1337</v>
      </c>
      <c r="D110" s="13">
        <v>181</v>
      </c>
      <c r="E110" s="13">
        <v>40</v>
      </c>
      <c r="F110" s="13">
        <v>133</v>
      </c>
      <c r="G110" s="13" t="s">
        <v>32</v>
      </c>
      <c r="H110" s="13">
        <v>8</v>
      </c>
      <c r="I110" s="13">
        <v>138</v>
      </c>
      <c r="J110" s="13">
        <v>18</v>
      </c>
      <c r="K110" s="13">
        <v>18</v>
      </c>
      <c r="L110" s="13">
        <v>84</v>
      </c>
      <c r="M110" s="13">
        <v>10</v>
      </c>
      <c r="N110" s="13">
        <v>8</v>
      </c>
      <c r="O110" s="13">
        <v>81</v>
      </c>
      <c r="P110" s="13">
        <v>63</v>
      </c>
      <c r="Q110" s="13">
        <v>18</v>
      </c>
      <c r="R110" s="13" t="s">
        <v>32</v>
      </c>
      <c r="S110" s="13" t="s">
        <v>32</v>
      </c>
      <c r="T110" s="13" t="s">
        <v>32</v>
      </c>
      <c r="U110" s="11">
        <v>937</v>
      </c>
      <c r="V110" s="13">
        <v>11</v>
      </c>
      <c r="W110" s="13">
        <v>20</v>
      </c>
      <c r="X110" s="13">
        <v>307</v>
      </c>
      <c r="Y110" s="13">
        <v>266</v>
      </c>
      <c r="Z110" s="13">
        <v>32</v>
      </c>
      <c r="AA110" s="13" t="s">
        <v>32</v>
      </c>
      <c r="AB110" s="13" t="s">
        <v>32</v>
      </c>
      <c r="AC110" s="13">
        <v>209</v>
      </c>
      <c r="AD110" s="13">
        <v>92</v>
      </c>
      <c r="AE110" s="13" t="s">
        <v>32</v>
      </c>
      <c r="AF110" s="11">
        <v>1384</v>
      </c>
      <c r="AG110" s="11">
        <v>276</v>
      </c>
      <c r="AH110" s="11">
        <v>69</v>
      </c>
      <c r="AI110" s="11">
        <v>69</v>
      </c>
      <c r="AJ110" s="11" t="s">
        <v>32</v>
      </c>
      <c r="AK110" s="11" t="s">
        <v>32</v>
      </c>
      <c r="AL110" s="11">
        <v>9</v>
      </c>
      <c r="AM110" s="11">
        <v>198</v>
      </c>
      <c r="AN110" s="11" t="s">
        <v>32</v>
      </c>
      <c r="AO110" s="11">
        <v>257</v>
      </c>
      <c r="AP110" s="11" t="s">
        <v>32</v>
      </c>
      <c r="AQ110" s="11" t="s">
        <v>32</v>
      </c>
      <c r="AR110" s="11">
        <v>209</v>
      </c>
      <c r="AS110" s="11">
        <v>48</v>
      </c>
      <c r="AT110" s="11" t="s">
        <v>32</v>
      </c>
      <c r="AU110" s="11" t="s">
        <v>32</v>
      </c>
      <c r="AV110" s="11">
        <v>741</v>
      </c>
      <c r="AW110" s="11">
        <v>115</v>
      </c>
      <c r="AX110" s="11" t="s">
        <v>32</v>
      </c>
      <c r="AY110" s="11" t="s">
        <v>32</v>
      </c>
      <c r="AZ110" s="11" t="s">
        <v>32</v>
      </c>
      <c r="BA110" s="11">
        <v>277</v>
      </c>
      <c r="BB110" s="11">
        <v>96</v>
      </c>
      <c r="BC110" s="11">
        <v>253</v>
      </c>
      <c r="BD110" s="11" t="s">
        <v>32</v>
      </c>
      <c r="BE110" s="11">
        <v>110</v>
      </c>
      <c r="BF110" s="11">
        <v>50</v>
      </c>
      <c r="BG110" s="11" t="s">
        <v>32</v>
      </c>
      <c r="BH110" s="11" t="s">
        <v>32</v>
      </c>
      <c r="BI110" s="11">
        <v>8</v>
      </c>
      <c r="BJ110" s="11">
        <v>45</v>
      </c>
      <c r="BK110" s="11">
        <v>7</v>
      </c>
      <c r="BL110" s="11" t="s">
        <v>32</v>
      </c>
      <c r="BM110" s="11" t="s">
        <v>32</v>
      </c>
      <c r="BN110" s="11" t="s">
        <v>32</v>
      </c>
      <c r="BO110" s="11">
        <v>27</v>
      </c>
      <c r="BP110" s="11" t="s">
        <v>32</v>
      </c>
      <c r="BQ110" s="11" t="s">
        <v>32</v>
      </c>
      <c r="BR110" s="11" t="s">
        <v>32</v>
      </c>
      <c r="BS110" s="11" t="s">
        <v>32</v>
      </c>
      <c r="BT110" s="11" t="s">
        <v>32</v>
      </c>
      <c r="BU110" s="11" t="s">
        <v>32</v>
      </c>
      <c r="BV110" s="11" t="s">
        <v>32</v>
      </c>
      <c r="BW110" s="11" t="s">
        <v>32</v>
      </c>
      <c r="BX110" s="11" t="s">
        <v>32</v>
      </c>
      <c r="BY110" s="11" t="s">
        <v>32</v>
      </c>
      <c r="BZ110" s="11">
        <v>27</v>
      </c>
      <c r="CA110" s="11" t="s">
        <v>32</v>
      </c>
      <c r="CB110" s="11">
        <v>27</v>
      </c>
      <c r="CC110" s="11" t="s">
        <v>32</v>
      </c>
      <c r="CD110" s="11" t="s">
        <v>32</v>
      </c>
      <c r="CE110" s="11" t="s">
        <v>32</v>
      </c>
      <c r="CF110" s="11" t="s">
        <v>32</v>
      </c>
      <c r="CG110" s="11" t="s">
        <v>32</v>
      </c>
      <c r="CH110" s="11" t="s">
        <v>32</v>
      </c>
      <c r="CI110" s="11" t="s">
        <v>32</v>
      </c>
      <c r="CJ110" s="11" t="s">
        <v>32</v>
      </c>
      <c r="CK110" s="11" t="s">
        <v>32</v>
      </c>
      <c r="CL110" s="11">
        <v>775</v>
      </c>
      <c r="CM110" s="11">
        <v>765</v>
      </c>
      <c r="CN110" s="11">
        <v>25</v>
      </c>
      <c r="CO110" s="11" t="s">
        <v>32</v>
      </c>
      <c r="CP110" s="11">
        <v>25</v>
      </c>
      <c r="CQ110" s="11" t="s">
        <v>32</v>
      </c>
      <c r="CR110" s="11" t="s">
        <v>32</v>
      </c>
      <c r="CS110" s="11" t="s">
        <v>32</v>
      </c>
      <c r="CT110" s="11" t="s">
        <v>32</v>
      </c>
      <c r="CU110" s="11" t="s">
        <v>32</v>
      </c>
      <c r="CV110" s="11">
        <v>607</v>
      </c>
      <c r="CW110" s="11">
        <v>567</v>
      </c>
      <c r="CX110" s="11" t="s">
        <v>32</v>
      </c>
      <c r="CY110" s="11">
        <v>6</v>
      </c>
      <c r="CZ110" s="11">
        <v>34</v>
      </c>
      <c r="DA110" s="11" t="s">
        <v>32</v>
      </c>
      <c r="DB110" s="11" t="s">
        <v>32</v>
      </c>
      <c r="DC110" s="11" t="s">
        <v>32</v>
      </c>
      <c r="DD110" s="11" t="s">
        <v>32</v>
      </c>
      <c r="DE110" s="11">
        <v>133</v>
      </c>
      <c r="DF110" s="11" t="s">
        <v>32</v>
      </c>
      <c r="DG110" s="11" t="s">
        <v>32</v>
      </c>
      <c r="DH110" s="11" t="s">
        <v>32</v>
      </c>
      <c r="DI110" s="11" t="s">
        <v>32</v>
      </c>
      <c r="DJ110" s="11">
        <v>48</v>
      </c>
      <c r="DK110" s="11">
        <v>60</v>
      </c>
      <c r="DL110" s="11" t="s">
        <v>32</v>
      </c>
      <c r="DM110" s="11" t="s">
        <v>32</v>
      </c>
      <c r="DN110" s="11" t="s">
        <v>32</v>
      </c>
      <c r="DO110" s="11">
        <v>25</v>
      </c>
      <c r="DP110" s="11">
        <v>10</v>
      </c>
      <c r="DQ110" s="11">
        <v>10</v>
      </c>
      <c r="DR110" s="11" t="s">
        <v>32</v>
      </c>
    </row>
    <row r="111" spans="1:122" x14ac:dyDescent="0.2">
      <c r="A111" s="13" t="s">
        <v>10</v>
      </c>
      <c r="B111" s="11">
        <v>3719</v>
      </c>
      <c r="C111" s="11">
        <v>1434</v>
      </c>
      <c r="D111" s="13">
        <v>175</v>
      </c>
      <c r="E111" s="13">
        <v>36</v>
      </c>
      <c r="F111" s="13">
        <v>139</v>
      </c>
      <c r="G111" s="13" t="s">
        <v>32</v>
      </c>
      <c r="H111" s="13">
        <v>139</v>
      </c>
      <c r="I111" s="13">
        <v>118</v>
      </c>
      <c r="J111" s="13">
        <v>11</v>
      </c>
      <c r="K111" s="13">
        <v>10</v>
      </c>
      <c r="L111" s="13">
        <v>80</v>
      </c>
      <c r="M111" s="13">
        <v>9</v>
      </c>
      <c r="N111" s="13">
        <v>8</v>
      </c>
      <c r="O111" s="13">
        <v>66</v>
      </c>
      <c r="P111" s="13">
        <v>57</v>
      </c>
      <c r="Q111" s="13">
        <v>9</v>
      </c>
      <c r="R111" s="13" t="s">
        <v>32</v>
      </c>
      <c r="S111" s="13" t="s">
        <v>32</v>
      </c>
      <c r="T111" s="13" t="s">
        <v>32</v>
      </c>
      <c r="U111" s="11">
        <v>1075</v>
      </c>
      <c r="V111" s="13">
        <v>9</v>
      </c>
      <c r="W111" s="13">
        <v>18</v>
      </c>
      <c r="X111" s="13">
        <v>226</v>
      </c>
      <c r="Y111" s="13">
        <v>280</v>
      </c>
      <c r="Z111" s="13">
        <v>28</v>
      </c>
      <c r="AA111" s="13">
        <v>50</v>
      </c>
      <c r="AB111" s="13" t="s">
        <v>32</v>
      </c>
      <c r="AC111" s="13">
        <v>275</v>
      </c>
      <c r="AD111" s="13">
        <v>189</v>
      </c>
      <c r="AE111" s="13" t="s">
        <v>32</v>
      </c>
      <c r="AF111" s="11">
        <v>1437</v>
      </c>
      <c r="AG111" s="11">
        <v>255</v>
      </c>
      <c r="AH111" s="11">
        <v>84</v>
      </c>
      <c r="AI111" s="11">
        <v>43</v>
      </c>
      <c r="AJ111" s="11" t="s">
        <v>32</v>
      </c>
      <c r="AK111" s="11">
        <v>41</v>
      </c>
      <c r="AL111" s="11" t="s">
        <v>32</v>
      </c>
      <c r="AM111" s="11">
        <v>171</v>
      </c>
      <c r="AN111" s="11" t="s">
        <v>32</v>
      </c>
      <c r="AO111" s="11">
        <v>221</v>
      </c>
      <c r="AP111" s="11" t="s">
        <v>32</v>
      </c>
      <c r="AQ111" s="11" t="s">
        <v>32</v>
      </c>
      <c r="AR111" s="11">
        <v>178</v>
      </c>
      <c r="AS111" s="11">
        <v>43</v>
      </c>
      <c r="AT111" s="11" t="s">
        <v>32</v>
      </c>
      <c r="AU111" s="11" t="s">
        <v>32</v>
      </c>
      <c r="AV111" s="11">
        <v>802</v>
      </c>
      <c r="AW111" s="11">
        <v>244</v>
      </c>
      <c r="AX111" s="11" t="s">
        <v>32</v>
      </c>
      <c r="AY111" s="11" t="s">
        <v>32</v>
      </c>
      <c r="AZ111" s="11" t="s">
        <v>32</v>
      </c>
      <c r="BA111" s="11">
        <v>216</v>
      </c>
      <c r="BB111" s="11">
        <v>78</v>
      </c>
      <c r="BC111" s="11">
        <v>264</v>
      </c>
      <c r="BD111" s="11" t="s">
        <v>32</v>
      </c>
      <c r="BE111" s="11">
        <v>159</v>
      </c>
      <c r="BF111" s="11">
        <v>42</v>
      </c>
      <c r="BG111" s="11" t="s">
        <v>32</v>
      </c>
      <c r="BH111" s="11" t="s">
        <v>32</v>
      </c>
      <c r="BI111" s="11">
        <v>8</v>
      </c>
      <c r="BJ111" s="11">
        <v>48</v>
      </c>
      <c r="BK111" s="11">
        <v>6</v>
      </c>
      <c r="BL111" s="11">
        <v>55</v>
      </c>
      <c r="BM111" s="11" t="s">
        <v>32</v>
      </c>
      <c r="BN111" s="11" t="s">
        <v>32</v>
      </c>
      <c r="BO111" s="11" t="s">
        <v>32</v>
      </c>
      <c r="BP111" s="11" t="s">
        <v>32</v>
      </c>
      <c r="BQ111" s="11" t="s">
        <v>32</v>
      </c>
      <c r="BR111" s="11" t="s">
        <v>32</v>
      </c>
      <c r="BS111" s="11" t="s">
        <v>32</v>
      </c>
      <c r="BT111" s="11" t="s">
        <v>32</v>
      </c>
      <c r="BU111" s="11" t="s">
        <v>32</v>
      </c>
      <c r="BV111" s="11" t="s">
        <v>32</v>
      </c>
      <c r="BW111" s="11" t="s">
        <v>32</v>
      </c>
      <c r="BX111" s="11" t="s">
        <v>32</v>
      </c>
      <c r="BY111" s="11" t="s">
        <v>32</v>
      </c>
      <c r="BZ111" s="11" t="s">
        <v>32</v>
      </c>
      <c r="CA111" s="11" t="s">
        <v>32</v>
      </c>
      <c r="CB111" s="11" t="s">
        <v>32</v>
      </c>
      <c r="CC111" s="11" t="s">
        <v>32</v>
      </c>
      <c r="CD111" s="11" t="s">
        <v>32</v>
      </c>
      <c r="CE111" s="11" t="s">
        <v>32</v>
      </c>
      <c r="CF111" s="11" t="s">
        <v>32</v>
      </c>
      <c r="CG111" s="11" t="s">
        <v>32</v>
      </c>
      <c r="CH111" s="11" t="s">
        <v>32</v>
      </c>
      <c r="CI111" s="11" t="s">
        <v>32</v>
      </c>
      <c r="CJ111" s="11" t="s">
        <v>32</v>
      </c>
      <c r="CK111" s="11" t="s">
        <v>32</v>
      </c>
      <c r="CL111" s="11">
        <v>848</v>
      </c>
      <c r="CM111" s="11">
        <v>844</v>
      </c>
      <c r="CN111" s="11">
        <v>13</v>
      </c>
      <c r="CO111" s="11" t="s">
        <v>32</v>
      </c>
      <c r="CP111" s="11">
        <v>13</v>
      </c>
      <c r="CQ111" s="11" t="s">
        <v>32</v>
      </c>
      <c r="CR111" s="11" t="s">
        <v>32</v>
      </c>
      <c r="CS111" s="11" t="s">
        <v>32</v>
      </c>
      <c r="CT111" s="11" t="s">
        <v>32</v>
      </c>
      <c r="CU111" s="11" t="s">
        <v>32</v>
      </c>
      <c r="CV111" s="11">
        <v>599</v>
      </c>
      <c r="CW111" s="11">
        <v>551</v>
      </c>
      <c r="CX111" s="11" t="s">
        <v>32</v>
      </c>
      <c r="CY111" s="11">
        <v>8</v>
      </c>
      <c r="CZ111" s="11">
        <v>40</v>
      </c>
      <c r="DA111" s="11" t="s">
        <v>32</v>
      </c>
      <c r="DB111" s="11" t="s">
        <v>32</v>
      </c>
      <c r="DC111" s="11" t="s">
        <v>32</v>
      </c>
      <c r="DD111" s="11" t="s">
        <v>32</v>
      </c>
      <c r="DE111" s="11">
        <v>232</v>
      </c>
      <c r="DF111" s="11" t="s">
        <v>32</v>
      </c>
      <c r="DG111" s="11" t="s">
        <v>32</v>
      </c>
      <c r="DH111" s="11" t="s">
        <v>32</v>
      </c>
      <c r="DI111" s="11" t="s">
        <v>32</v>
      </c>
      <c r="DJ111" s="11">
        <v>55</v>
      </c>
      <c r="DK111" s="11">
        <v>141</v>
      </c>
      <c r="DL111" s="11" t="s">
        <v>32</v>
      </c>
      <c r="DM111" s="11">
        <v>30</v>
      </c>
      <c r="DN111" s="11" t="s">
        <v>32</v>
      </c>
      <c r="DO111" s="11">
        <v>6</v>
      </c>
      <c r="DP111" s="11">
        <v>4</v>
      </c>
      <c r="DQ111" s="11">
        <v>4</v>
      </c>
      <c r="DR111" s="11" t="s">
        <v>32</v>
      </c>
    </row>
    <row r="112" spans="1:122" x14ac:dyDescent="0.2">
      <c r="A112" s="13"/>
      <c r="B112" s="11"/>
      <c r="C112" s="11"/>
      <c r="D112" s="13"/>
      <c r="E112" s="13"/>
      <c r="F112" s="13"/>
      <c r="G112" s="13"/>
      <c r="H112" s="13"/>
      <c r="I112" s="13"/>
      <c r="J112" s="13"/>
      <c r="K112" s="13"/>
      <c r="L112" s="13"/>
      <c r="M112" s="13"/>
      <c r="N112" s="13"/>
      <c r="O112" s="13"/>
      <c r="P112" s="13"/>
      <c r="Q112" s="13"/>
      <c r="R112" s="13"/>
      <c r="S112" s="13"/>
      <c r="T112" s="13"/>
      <c r="U112" s="11"/>
      <c r="V112" s="13"/>
      <c r="W112" s="13"/>
      <c r="X112" s="13"/>
      <c r="Y112" s="13"/>
      <c r="Z112" s="13"/>
      <c r="AA112" s="13"/>
      <c r="AB112" s="13"/>
      <c r="AC112" s="13"/>
      <c r="AD112" s="13"/>
      <c r="AE112" s="13"/>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row>
    <row r="113" spans="1:122" x14ac:dyDescent="0.2">
      <c r="A113" s="13" t="s">
        <v>312</v>
      </c>
      <c r="B113" s="11"/>
      <c r="C113" s="11"/>
      <c r="D113" s="13"/>
      <c r="E113" s="13"/>
      <c r="F113" s="13"/>
      <c r="G113" s="13"/>
      <c r="H113" s="13"/>
      <c r="I113" s="13"/>
      <c r="J113" s="13"/>
      <c r="K113" s="13"/>
      <c r="L113" s="13"/>
      <c r="M113" s="13"/>
      <c r="N113" s="13"/>
      <c r="O113" s="13"/>
      <c r="P113" s="13"/>
      <c r="Q113" s="13"/>
      <c r="R113" s="13"/>
      <c r="S113" s="13"/>
      <c r="T113" s="13"/>
      <c r="U113" s="11"/>
      <c r="V113" s="13"/>
      <c r="W113" s="13"/>
      <c r="X113" s="13"/>
      <c r="Y113" s="13"/>
      <c r="Z113" s="13"/>
      <c r="AA113" s="13"/>
      <c r="AB113" s="13"/>
      <c r="AC113" s="13"/>
      <c r="AD113" s="13"/>
      <c r="AE113" s="13"/>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row>
    <row r="114" spans="1:122" x14ac:dyDescent="0.2">
      <c r="A114" s="13">
        <v>2000</v>
      </c>
      <c r="B114" s="11">
        <v>7114</v>
      </c>
      <c r="C114" s="11">
        <v>1712</v>
      </c>
      <c r="D114" s="13">
        <v>74</v>
      </c>
      <c r="E114" s="13">
        <v>35</v>
      </c>
      <c r="F114" s="13">
        <v>6</v>
      </c>
      <c r="G114" s="13">
        <v>33</v>
      </c>
      <c r="H114" s="13" t="s">
        <v>32</v>
      </c>
      <c r="I114" s="13">
        <v>127</v>
      </c>
      <c r="J114" s="13">
        <v>16</v>
      </c>
      <c r="K114" s="13">
        <v>24</v>
      </c>
      <c r="L114" s="13">
        <v>87</v>
      </c>
      <c r="M114" s="13" t="s">
        <v>32</v>
      </c>
      <c r="N114" s="13" t="s">
        <v>32</v>
      </c>
      <c r="O114" s="13">
        <v>256</v>
      </c>
      <c r="P114" s="13">
        <v>198</v>
      </c>
      <c r="Q114" s="13">
        <v>54</v>
      </c>
      <c r="R114" s="13" t="s">
        <v>32</v>
      </c>
      <c r="S114" s="13">
        <v>4</v>
      </c>
      <c r="T114" s="13" t="s">
        <v>32</v>
      </c>
      <c r="U114" s="11">
        <v>1248</v>
      </c>
      <c r="V114" s="13">
        <v>48</v>
      </c>
      <c r="W114" s="13">
        <v>19</v>
      </c>
      <c r="X114" s="13">
        <v>167</v>
      </c>
      <c r="Y114" s="13">
        <v>196</v>
      </c>
      <c r="Z114" s="13">
        <v>119</v>
      </c>
      <c r="AA114" s="13">
        <v>212</v>
      </c>
      <c r="AB114" s="13">
        <v>45</v>
      </c>
      <c r="AC114" s="13">
        <v>229</v>
      </c>
      <c r="AD114" s="13">
        <v>213</v>
      </c>
      <c r="AE114" s="13">
        <v>7</v>
      </c>
      <c r="AF114" s="11">
        <v>4068</v>
      </c>
      <c r="AG114" s="11">
        <v>908</v>
      </c>
      <c r="AH114" s="11">
        <v>135</v>
      </c>
      <c r="AI114" s="11">
        <v>117</v>
      </c>
      <c r="AJ114" s="11">
        <v>18</v>
      </c>
      <c r="AK114" s="11" t="s">
        <v>32</v>
      </c>
      <c r="AL114" s="11">
        <v>29</v>
      </c>
      <c r="AM114" s="11">
        <v>744</v>
      </c>
      <c r="AN114" s="11" t="s">
        <v>32</v>
      </c>
      <c r="AO114" s="11">
        <v>1302</v>
      </c>
      <c r="AP114" s="11" t="s">
        <v>32</v>
      </c>
      <c r="AQ114" s="11">
        <v>59</v>
      </c>
      <c r="AR114" s="11">
        <v>872</v>
      </c>
      <c r="AS114" s="11">
        <v>60</v>
      </c>
      <c r="AT114" s="11">
        <v>305</v>
      </c>
      <c r="AU114" s="11">
        <v>6</v>
      </c>
      <c r="AV114" s="11">
        <v>1139</v>
      </c>
      <c r="AW114" s="11">
        <v>99</v>
      </c>
      <c r="AX114" s="11">
        <v>8</v>
      </c>
      <c r="AY114" s="11">
        <v>3</v>
      </c>
      <c r="AZ114" s="11">
        <v>27</v>
      </c>
      <c r="BA114" s="11">
        <v>620</v>
      </c>
      <c r="BB114" s="11">
        <v>115</v>
      </c>
      <c r="BC114" s="11">
        <v>267</v>
      </c>
      <c r="BD114" s="11" t="s">
        <v>32</v>
      </c>
      <c r="BE114" s="11">
        <v>674</v>
      </c>
      <c r="BF114" s="11">
        <v>340</v>
      </c>
      <c r="BG114" s="11">
        <v>62</v>
      </c>
      <c r="BH114" s="11">
        <v>35</v>
      </c>
      <c r="BI114" s="11">
        <v>80</v>
      </c>
      <c r="BJ114" s="11">
        <v>59</v>
      </c>
      <c r="BK114" s="11">
        <v>43</v>
      </c>
      <c r="BL114" s="11" t="s">
        <v>32</v>
      </c>
      <c r="BM114" s="11">
        <v>55</v>
      </c>
      <c r="BN114" s="11">
        <v>45</v>
      </c>
      <c r="BO114" s="11">
        <v>66</v>
      </c>
      <c r="BP114" s="11">
        <v>17</v>
      </c>
      <c r="BQ114" s="11" t="s">
        <v>32</v>
      </c>
      <c r="BR114" s="11">
        <v>17</v>
      </c>
      <c r="BS114" s="11" t="s">
        <v>32</v>
      </c>
      <c r="BT114" s="11">
        <v>24</v>
      </c>
      <c r="BU114" s="11">
        <v>8</v>
      </c>
      <c r="BV114" s="11">
        <v>16</v>
      </c>
      <c r="BW114" s="11" t="s">
        <v>32</v>
      </c>
      <c r="BX114" s="11" t="s">
        <v>32</v>
      </c>
      <c r="BY114" s="11" t="s">
        <v>32</v>
      </c>
      <c r="BZ114" s="11">
        <v>18</v>
      </c>
      <c r="CA114" s="11">
        <v>18</v>
      </c>
      <c r="CB114" s="11" t="s">
        <v>32</v>
      </c>
      <c r="CC114" s="11" t="s">
        <v>32</v>
      </c>
      <c r="CD114" s="11" t="s">
        <v>32</v>
      </c>
      <c r="CE114" s="11">
        <v>7</v>
      </c>
      <c r="CF114" s="11">
        <v>16</v>
      </c>
      <c r="CG114" s="11">
        <v>16</v>
      </c>
      <c r="CH114" s="11">
        <v>16</v>
      </c>
      <c r="CI114" s="11" t="s">
        <v>32</v>
      </c>
      <c r="CJ114" s="11" t="s">
        <v>32</v>
      </c>
      <c r="CK114" s="11" t="s">
        <v>32</v>
      </c>
      <c r="CL114" s="11">
        <v>1252</v>
      </c>
      <c r="CM114" s="11">
        <v>1171</v>
      </c>
      <c r="CN114" s="11">
        <v>120</v>
      </c>
      <c r="CO114" s="11" t="s">
        <v>32</v>
      </c>
      <c r="CP114" s="11">
        <v>93</v>
      </c>
      <c r="CQ114" s="11" t="s">
        <v>32</v>
      </c>
      <c r="CR114" s="11">
        <v>27</v>
      </c>
      <c r="CS114" s="11" t="s">
        <v>32</v>
      </c>
      <c r="CT114" s="11" t="s">
        <v>32</v>
      </c>
      <c r="CU114" s="11" t="s">
        <v>32</v>
      </c>
      <c r="CV114" s="11">
        <v>675</v>
      </c>
      <c r="CW114" s="11">
        <v>547</v>
      </c>
      <c r="CX114" s="11">
        <v>6</v>
      </c>
      <c r="CY114" s="11" t="s">
        <v>32</v>
      </c>
      <c r="CZ114" s="11">
        <v>64</v>
      </c>
      <c r="DA114" s="11">
        <v>32</v>
      </c>
      <c r="DB114" s="11" t="s">
        <v>32</v>
      </c>
      <c r="DC114" s="11">
        <v>7</v>
      </c>
      <c r="DD114" s="11">
        <v>19</v>
      </c>
      <c r="DE114" s="11">
        <v>376</v>
      </c>
      <c r="DF114" s="11" t="s">
        <v>32</v>
      </c>
      <c r="DG114" s="11" t="s">
        <v>32</v>
      </c>
      <c r="DH114" s="11" t="s">
        <v>32</v>
      </c>
      <c r="DI114" s="11" t="s">
        <v>32</v>
      </c>
      <c r="DJ114" s="11">
        <v>122</v>
      </c>
      <c r="DK114" s="11">
        <v>138</v>
      </c>
      <c r="DL114" s="11" t="s">
        <v>32</v>
      </c>
      <c r="DM114" s="11">
        <v>66</v>
      </c>
      <c r="DN114" s="11">
        <v>7</v>
      </c>
      <c r="DO114" s="11">
        <v>43</v>
      </c>
      <c r="DP114" s="11">
        <v>81</v>
      </c>
      <c r="DQ114" s="11">
        <v>81</v>
      </c>
      <c r="DR114" s="11" t="s">
        <v>32</v>
      </c>
    </row>
    <row r="115" spans="1:122" x14ac:dyDescent="0.2">
      <c r="A115" s="13" t="s">
        <v>2</v>
      </c>
      <c r="B115" s="11">
        <v>7272</v>
      </c>
      <c r="C115" s="11">
        <v>1009</v>
      </c>
      <c r="D115" s="13">
        <v>51</v>
      </c>
      <c r="E115" s="13">
        <v>27</v>
      </c>
      <c r="F115" s="13" t="s">
        <v>32</v>
      </c>
      <c r="G115" s="13" t="s">
        <v>32</v>
      </c>
      <c r="H115" s="13">
        <v>24</v>
      </c>
      <c r="I115" s="13">
        <v>132</v>
      </c>
      <c r="J115" s="13">
        <v>14</v>
      </c>
      <c r="K115" s="13" t="s">
        <v>32</v>
      </c>
      <c r="L115" s="13">
        <v>100</v>
      </c>
      <c r="M115" s="13" t="s">
        <v>32</v>
      </c>
      <c r="N115" s="13">
        <v>18</v>
      </c>
      <c r="O115" s="13">
        <v>239</v>
      </c>
      <c r="P115" s="13">
        <v>219</v>
      </c>
      <c r="Q115" s="13">
        <v>20</v>
      </c>
      <c r="R115" s="13" t="s">
        <v>32</v>
      </c>
      <c r="S115" s="13" t="s">
        <v>32</v>
      </c>
      <c r="T115" s="13" t="s">
        <v>32</v>
      </c>
      <c r="U115" s="11">
        <v>587</v>
      </c>
      <c r="V115" s="13">
        <v>56</v>
      </c>
      <c r="W115" s="13" t="s">
        <v>32</v>
      </c>
      <c r="X115" s="13">
        <v>101</v>
      </c>
      <c r="Y115" s="13">
        <v>100</v>
      </c>
      <c r="Z115" s="13">
        <v>119</v>
      </c>
      <c r="AA115" s="13">
        <v>69</v>
      </c>
      <c r="AB115" s="13" t="s">
        <v>32</v>
      </c>
      <c r="AC115" s="13">
        <v>4</v>
      </c>
      <c r="AD115" s="13">
        <v>138</v>
      </c>
      <c r="AE115" s="13" t="s">
        <v>32</v>
      </c>
      <c r="AF115" s="11">
        <v>4688</v>
      </c>
      <c r="AG115" s="11">
        <v>881</v>
      </c>
      <c r="AH115" s="11">
        <v>292</v>
      </c>
      <c r="AI115" s="11">
        <v>276</v>
      </c>
      <c r="AJ115" s="11">
        <v>16</v>
      </c>
      <c r="AK115" s="11" t="s">
        <v>32</v>
      </c>
      <c r="AL115" s="11">
        <v>73</v>
      </c>
      <c r="AM115" s="11">
        <v>446</v>
      </c>
      <c r="AN115" s="11">
        <v>70</v>
      </c>
      <c r="AO115" s="11">
        <v>1304</v>
      </c>
      <c r="AP115" s="11" t="s">
        <v>32</v>
      </c>
      <c r="AQ115" s="11" t="s">
        <v>32</v>
      </c>
      <c r="AR115" s="11">
        <v>736</v>
      </c>
      <c r="AS115" s="11">
        <v>10</v>
      </c>
      <c r="AT115" s="11">
        <v>450</v>
      </c>
      <c r="AU115" s="11">
        <v>108</v>
      </c>
      <c r="AV115" s="11">
        <v>1632</v>
      </c>
      <c r="AW115" s="11">
        <v>168</v>
      </c>
      <c r="AX115" s="11" t="s">
        <v>32</v>
      </c>
      <c r="AY115" s="11">
        <v>57</v>
      </c>
      <c r="AZ115" s="11">
        <v>7</v>
      </c>
      <c r="BA115" s="11">
        <v>884</v>
      </c>
      <c r="BB115" s="11">
        <v>37</v>
      </c>
      <c r="BC115" s="11">
        <v>479</v>
      </c>
      <c r="BD115" s="11" t="s">
        <v>32</v>
      </c>
      <c r="BE115" s="11">
        <v>871</v>
      </c>
      <c r="BF115" s="11">
        <v>655</v>
      </c>
      <c r="BG115" s="11">
        <v>29</v>
      </c>
      <c r="BH115" s="11">
        <v>41</v>
      </c>
      <c r="BI115" s="11" t="s">
        <v>32</v>
      </c>
      <c r="BJ115" s="11">
        <v>72</v>
      </c>
      <c r="BK115" s="11" t="s">
        <v>32</v>
      </c>
      <c r="BL115" s="11" t="s">
        <v>32</v>
      </c>
      <c r="BM115" s="11">
        <v>74</v>
      </c>
      <c r="BN115" s="11" t="s">
        <v>32</v>
      </c>
      <c r="BO115" s="11">
        <v>30</v>
      </c>
      <c r="BP115" s="11">
        <v>13</v>
      </c>
      <c r="BQ115" s="11" t="s">
        <v>32</v>
      </c>
      <c r="BR115" s="11">
        <v>13</v>
      </c>
      <c r="BS115" s="11" t="s">
        <v>32</v>
      </c>
      <c r="BT115" s="11">
        <v>17</v>
      </c>
      <c r="BU115" s="11">
        <v>17</v>
      </c>
      <c r="BV115" s="11" t="s">
        <v>32</v>
      </c>
      <c r="BW115" s="11" t="s">
        <v>32</v>
      </c>
      <c r="BX115" s="11" t="s">
        <v>32</v>
      </c>
      <c r="BY115" s="11" t="s">
        <v>32</v>
      </c>
      <c r="BZ115" s="11" t="s">
        <v>32</v>
      </c>
      <c r="CA115" s="11" t="s">
        <v>32</v>
      </c>
      <c r="CB115" s="11" t="s">
        <v>32</v>
      </c>
      <c r="CC115" s="11" t="s">
        <v>32</v>
      </c>
      <c r="CD115" s="11" t="s">
        <v>32</v>
      </c>
      <c r="CE115" s="11" t="s">
        <v>32</v>
      </c>
      <c r="CF115" s="11" t="s">
        <v>32</v>
      </c>
      <c r="CG115" s="11" t="s">
        <v>32</v>
      </c>
      <c r="CH115" s="11" t="s">
        <v>32</v>
      </c>
      <c r="CI115" s="11" t="s">
        <v>32</v>
      </c>
      <c r="CJ115" s="11" t="s">
        <v>32</v>
      </c>
      <c r="CK115" s="11" t="s">
        <v>32</v>
      </c>
      <c r="CL115" s="11">
        <v>1545</v>
      </c>
      <c r="CM115" s="11">
        <v>1517</v>
      </c>
      <c r="CN115" s="11">
        <v>122</v>
      </c>
      <c r="CO115" s="11" t="s">
        <v>32</v>
      </c>
      <c r="CP115" s="11">
        <v>105</v>
      </c>
      <c r="CQ115" s="11" t="s">
        <v>32</v>
      </c>
      <c r="CR115" s="11">
        <v>17</v>
      </c>
      <c r="CS115" s="11" t="s">
        <v>32</v>
      </c>
      <c r="CT115" s="11" t="s">
        <v>32</v>
      </c>
      <c r="CU115" s="11" t="s">
        <v>32</v>
      </c>
      <c r="CV115" s="11">
        <v>1045</v>
      </c>
      <c r="CW115" s="11">
        <v>739</v>
      </c>
      <c r="CX115" s="11">
        <v>29</v>
      </c>
      <c r="CY115" s="11">
        <v>100</v>
      </c>
      <c r="CZ115" s="11">
        <v>85</v>
      </c>
      <c r="DA115" s="11">
        <v>45</v>
      </c>
      <c r="DB115" s="11">
        <v>47</v>
      </c>
      <c r="DC115" s="11" t="s">
        <v>32</v>
      </c>
      <c r="DD115" s="11" t="s">
        <v>32</v>
      </c>
      <c r="DE115" s="11">
        <v>350</v>
      </c>
      <c r="DF115" s="11">
        <v>30</v>
      </c>
      <c r="DG115" s="11" t="s">
        <v>32</v>
      </c>
      <c r="DH115" s="11" t="s">
        <v>32</v>
      </c>
      <c r="DI115" s="11">
        <v>11</v>
      </c>
      <c r="DJ115" s="11">
        <v>140</v>
      </c>
      <c r="DK115" s="11">
        <v>136</v>
      </c>
      <c r="DL115" s="11" t="s">
        <v>32</v>
      </c>
      <c r="DM115" s="11">
        <v>33</v>
      </c>
      <c r="DN115" s="11" t="s">
        <v>32</v>
      </c>
      <c r="DO115" s="11" t="s">
        <v>32</v>
      </c>
      <c r="DP115" s="11">
        <v>28</v>
      </c>
      <c r="DQ115" s="11">
        <v>28</v>
      </c>
      <c r="DR115" s="11" t="s">
        <v>32</v>
      </c>
    </row>
    <row r="116" spans="1:122" x14ac:dyDescent="0.2">
      <c r="A116" s="13" t="s">
        <v>6</v>
      </c>
      <c r="B116" s="11">
        <v>7573</v>
      </c>
      <c r="C116" s="11">
        <v>1458</v>
      </c>
      <c r="D116" s="13">
        <v>27</v>
      </c>
      <c r="E116" s="13">
        <v>14</v>
      </c>
      <c r="F116" s="13" t="s">
        <v>32</v>
      </c>
      <c r="G116" s="13">
        <v>12</v>
      </c>
      <c r="H116" s="13">
        <v>1</v>
      </c>
      <c r="I116" s="13">
        <v>108</v>
      </c>
      <c r="J116" s="13" t="s">
        <v>32</v>
      </c>
      <c r="K116" s="13">
        <v>7</v>
      </c>
      <c r="L116" s="13">
        <v>74</v>
      </c>
      <c r="M116" s="13" t="s">
        <v>32</v>
      </c>
      <c r="N116" s="13">
        <v>27</v>
      </c>
      <c r="O116" s="13">
        <v>256</v>
      </c>
      <c r="P116" s="13">
        <v>219</v>
      </c>
      <c r="Q116" s="13">
        <v>6</v>
      </c>
      <c r="R116" s="13" t="s">
        <v>32</v>
      </c>
      <c r="S116" s="13">
        <v>31</v>
      </c>
      <c r="T116" s="13" t="s">
        <v>32</v>
      </c>
      <c r="U116" s="11">
        <v>1067</v>
      </c>
      <c r="V116" s="13">
        <v>48</v>
      </c>
      <c r="W116" s="13" t="s">
        <v>32</v>
      </c>
      <c r="X116" s="13">
        <v>34</v>
      </c>
      <c r="Y116" s="13">
        <v>232</v>
      </c>
      <c r="Z116" s="13">
        <v>151</v>
      </c>
      <c r="AA116" s="13">
        <v>206</v>
      </c>
      <c r="AB116" s="13" t="s">
        <v>32</v>
      </c>
      <c r="AC116" s="13">
        <v>207</v>
      </c>
      <c r="AD116" s="13">
        <v>189</v>
      </c>
      <c r="AE116" s="13" t="s">
        <v>32</v>
      </c>
      <c r="AF116" s="11">
        <v>4619</v>
      </c>
      <c r="AG116" s="11">
        <v>634</v>
      </c>
      <c r="AH116" s="11">
        <v>218</v>
      </c>
      <c r="AI116" s="11">
        <v>199</v>
      </c>
      <c r="AJ116" s="11">
        <v>19</v>
      </c>
      <c r="AK116" s="11" t="s">
        <v>32</v>
      </c>
      <c r="AL116" s="11">
        <v>17</v>
      </c>
      <c r="AM116" s="11">
        <v>399</v>
      </c>
      <c r="AN116" s="11" t="s">
        <v>32</v>
      </c>
      <c r="AO116" s="11">
        <v>1992</v>
      </c>
      <c r="AP116" s="11">
        <v>12</v>
      </c>
      <c r="AQ116" s="11">
        <v>394</v>
      </c>
      <c r="AR116" s="11">
        <v>970</v>
      </c>
      <c r="AS116" s="11">
        <v>111</v>
      </c>
      <c r="AT116" s="11">
        <v>404</v>
      </c>
      <c r="AU116" s="11">
        <v>101</v>
      </c>
      <c r="AV116" s="11">
        <v>1205</v>
      </c>
      <c r="AW116" s="11">
        <v>13</v>
      </c>
      <c r="AX116" s="11">
        <v>5</v>
      </c>
      <c r="AY116" s="11">
        <v>10</v>
      </c>
      <c r="AZ116" s="11" t="s">
        <v>32</v>
      </c>
      <c r="BA116" s="11">
        <v>495</v>
      </c>
      <c r="BB116" s="11">
        <v>22</v>
      </c>
      <c r="BC116" s="11">
        <v>582</v>
      </c>
      <c r="BD116" s="11">
        <v>78</v>
      </c>
      <c r="BE116" s="11">
        <v>709</v>
      </c>
      <c r="BF116" s="11">
        <v>379</v>
      </c>
      <c r="BG116" s="11">
        <v>19</v>
      </c>
      <c r="BH116" s="11">
        <v>120</v>
      </c>
      <c r="BI116" s="11" t="s">
        <v>32</v>
      </c>
      <c r="BJ116" s="11">
        <v>40</v>
      </c>
      <c r="BK116" s="11">
        <v>81</v>
      </c>
      <c r="BL116" s="11" t="s">
        <v>32</v>
      </c>
      <c r="BM116" s="11">
        <v>70</v>
      </c>
      <c r="BN116" s="11">
        <v>79</v>
      </c>
      <c r="BO116" s="11">
        <v>382</v>
      </c>
      <c r="BP116" s="11">
        <v>121</v>
      </c>
      <c r="BQ116" s="11">
        <v>17</v>
      </c>
      <c r="BR116" s="11">
        <v>104</v>
      </c>
      <c r="BS116" s="11" t="s">
        <v>32</v>
      </c>
      <c r="BT116" s="11">
        <v>201</v>
      </c>
      <c r="BU116" s="11">
        <v>7</v>
      </c>
      <c r="BV116" s="11">
        <v>194</v>
      </c>
      <c r="BW116" s="11">
        <v>60</v>
      </c>
      <c r="BX116" s="11">
        <v>60</v>
      </c>
      <c r="BY116" s="11" t="s">
        <v>32</v>
      </c>
      <c r="BZ116" s="11" t="s">
        <v>32</v>
      </c>
      <c r="CA116" s="11" t="s">
        <v>32</v>
      </c>
      <c r="CB116" s="11" t="s">
        <v>32</v>
      </c>
      <c r="CC116" s="11" t="s">
        <v>32</v>
      </c>
      <c r="CD116" s="11" t="s">
        <v>32</v>
      </c>
      <c r="CE116" s="11" t="s">
        <v>32</v>
      </c>
      <c r="CF116" s="11">
        <v>7</v>
      </c>
      <c r="CG116" s="11" t="s">
        <v>32</v>
      </c>
      <c r="CH116" s="11" t="s">
        <v>32</v>
      </c>
      <c r="CI116" s="11" t="s">
        <v>32</v>
      </c>
      <c r="CJ116" s="11" t="s">
        <v>32</v>
      </c>
      <c r="CK116" s="11">
        <v>7</v>
      </c>
      <c r="CL116" s="11">
        <v>1107</v>
      </c>
      <c r="CM116" s="11">
        <v>1060</v>
      </c>
      <c r="CN116" s="11">
        <v>165</v>
      </c>
      <c r="CO116" s="11" t="s">
        <v>32</v>
      </c>
      <c r="CP116" s="11">
        <v>102</v>
      </c>
      <c r="CQ116" s="11" t="s">
        <v>32</v>
      </c>
      <c r="CR116" s="11">
        <v>31</v>
      </c>
      <c r="CS116" s="11">
        <v>7</v>
      </c>
      <c r="CT116" s="11" t="s">
        <v>32</v>
      </c>
      <c r="CU116" s="11">
        <v>25</v>
      </c>
      <c r="CV116" s="11">
        <v>646</v>
      </c>
      <c r="CW116" s="11">
        <v>572</v>
      </c>
      <c r="CX116" s="11" t="s">
        <v>32</v>
      </c>
      <c r="CY116" s="11" t="s">
        <v>32</v>
      </c>
      <c r="CZ116" s="11">
        <v>19</v>
      </c>
      <c r="DA116" s="11">
        <v>34</v>
      </c>
      <c r="DB116" s="11">
        <v>21</v>
      </c>
      <c r="DC116" s="11" t="s">
        <v>32</v>
      </c>
      <c r="DD116" s="11" t="s">
        <v>32</v>
      </c>
      <c r="DE116" s="11">
        <v>249</v>
      </c>
      <c r="DF116" s="11" t="s">
        <v>32</v>
      </c>
      <c r="DG116" s="11" t="s">
        <v>32</v>
      </c>
      <c r="DH116" s="11" t="s">
        <v>32</v>
      </c>
      <c r="DI116" s="11">
        <v>6</v>
      </c>
      <c r="DJ116" s="11">
        <v>127</v>
      </c>
      <c r="DK116" s="11">
        <v>116</v>
      </c>
      <c r="DL116" s="11" t="s">
        <v>32</v>
      </c>
      <c r="DM116" s="11" t="s">
        <v>32</v>
      </c>
      <c r="DN116" s="11" t="s">
        <v>32</v>
      </c>
      <c r="DO116" s="11" t="s">
        <v>32</v>
      </c>
      <c r="DP116" s="11">
        <v>47</v>
      </c>
      <c r="DQ116" s="11">
        <v>47</v>
      </c>
      <c r="DR116" s="11" t="s">
        <v>32</v>
      </c>
    </row>
    <row r="117" spans="1:122" x14ac:dyDescent="0.2">
      <c r="A117" s="13" t="s">
        <v>7</v>
      </c>
      <c r="B117" s="11">
        <v>7512</v>
      </c>
      <c r="C117" s="11">
        <v>1508</v>
      </c>
      <c r="D117" s="13">
        <v>38</v>
      </c>
      <c r="E117" s="13" t="s">
        <v>32</v>
      </c>
      <c r="F117" s="13" t="s">
        <v>32</v>
      </c>
      <c r="G117" s="13">
        <v>38</v>
      </c>
      <c r="H117" s="13" t="s">
        <v>32</v>
      </c>
      <c r="I117" s="13">
        <v>115</v>
      </c>
      <c r="J117" s="13" t="s">
        <v>32</v>
      </c>
      <c r="K117" s="13">
        <v>25</v>
      </c>
      <c r="L117" s="13">
        <v>58</v>
      </c>
      <c r="M117" s="13" t="s">
        <v>32</v>
      </c>
      <c r="N117" s="13">
        <v>32</v>
      </c>
      <c r="O117" s="13">
        <v>263</v>
      </c>
      <c r="P117" s="13">
        <v>224</v>
      </c>
      <c r="Q117" s="13">
        <v>6</v>
      </c>
      <c r="R117" s="13" t="s">
        <v>32</v>
      </c>
      <c r="S117" s="13">
        <v>33</v>
      </c>
      <c r="T117" s="13" t="s">
        <v>32</v>
      </c>
      <c r="U117" s="11">
        <v>1092</v>
      </c>
      <c r="V117" s="13">
        <v>75</v>
      </c>
      <c r="W117" s="13">
        <v>6</v>
      </c>
      <c r="X117" s="13">
        <v>49</v>
      </c>
      <c r="Y117" s="13">
        <v>221</v>
      </c>
      <c r="Z117" s="13">
        <v>161</v>
      </c>
      <c r="AA117" s="13">
        <v>186</v>
      </c>
      <c r="AB117" s="13">
        <v>21</v>
      </c>
      <c r="AC117" s="13">
        <v>203</v>
      </c>
      <c r="AD117" s="13">
        <v>170</v>
      </c>
      <c r="AE117" s="13" t="s">
        <v>32</v>
      </c>
      <c r="AF117" s="11">
        <v>4512</v>
      </c>
      <c r="AG117" s="11">
        <v>510</v>
      </c>
      <c r="AH117" s="11">
        <v>91</v>
      </c>
      <c r="AI117" s="11">
        <v>66</v>
      </c>
      <c r="AJ117" s="11">
        <v>25</v>
      </c>
      <c r="AK117" s="11" t="s">
        <v>32</v>
      </c>
      <c r="AL117" s="11">
        <v>13</v>
      </c>
      <c r="AM117" s="11">
        <v>406</v>
      </c>
      <c r="AN117" s="11" t="s">
        <v>32</v>
      </c>
      <c r="AO117" s="11">
        <v>1516</v>
      </c>
      <c r="AP117" s="11">
        <v>45</v>
      </c>
      <c r="AQ117" s="11">
        <v>166</v>
      </c>
      <c r="AR117" s="11">
        <v>721</v>
      </c>
      <c r="AS117" s="11">
        <v>100</v>
      </c>
      <c r="AT117" s="11">
        <v>324</v>
      </c>
      <c r="AU117" s="11">
        <v>160</v>
      </c>
      <c r="AV117" s="11">
        <v>1569</v>
      </c>
      <c r="AW117" s="11">
        <v>51</v>
      </c>
      <c r="AX117" s="11">
        <v>14</v>
      </c>
      <c r="AY117" s="11">
        <v>7</v>
      </c>
      <c r="AZ117" s="11" t="s">
        <v>32</v>
      </c>
      <c r="BA117" s="11">
        <v>738</v>
      </c>
      <c r="BB117" s="11">
        <v>43</v>
      </c>
      <c r="BC117" s="11">
        <v>657</v>
      </c>
      <c r="BD117" s="11">
        <v>59</v>
      </c>
      <c r="BE117" s="11">
        <v>833</v>
      </c>
      <c r="BF117" s="11">
        <v>387</v>
      </c>
      <c r="BG117" s="11">
        <v>55</v>
      </c>
      <c r="BH117" s="11">
        <v>93</v>
      </c>
      <c r="BI117" s="11" t="s">
        <v>32</v>
      </c>
      <c r="BJ117" s="11">
        <v>25</v>
      </c>
      <c r="BK117" s="11">
        <v>71</v>
      </c>
      <c r="BL117" s="11" t="s">
        <v>32</v>
      </c>
      <c r="BM117" s="11">
        <v>202</v>
      </c>
      <c r="BN117" s="11">
        <v>84</v>
      </c>
      <c r="BO117" s="11">
        <v>424</v>
      </c>
      <c r="BP117" s="11">
        <v>112</v>
      </c>
      <c r="BQ117" s="11">
        <v>15</v>
      </c>
      <c r="BR117" s="11">
        <v>97</v>
      </c>
      <c r="BS117" s="11" t="s">
        <v>32</v>
      </c>
      <c r="BT117" s="11">
        <v>271</v>
      </c>
      <c r="BU117" s="11" t="s">
        <v>32</v>
      </c>
      <c r="BV117" s="11">
        <v>271</v>
      </c>
      <c r="BW117" s="11">
        <v>41</v>
      </c>
      <c r="BX117" s="11">
        <v>41</v>
      </c>
      <c r="BY117" s="11" t="s">
        <v>32</v>
      </c>
      <c r="BZ117" s="11" t="s">
        <v>32</v>
      </c>
      <c r="CA117" s="11" t="s">
        <v>32</v>
      </c>
      <c r="CB117" s="11" t="s">
        <v>32</v>
      </c>
      <c r="CC117" s="11" t="s">
        <v>32</v>
      </c>
      <c r="CD117" s="11" t="s">
        <v>32</v>
      </c>
      <c r="CE117" s="11" t="s">
        <v>32</v>
      </c>
      <c r="CF117" s="11">
        <v>8</v>
      </c>
      <c r="CG117" s="11" t="s">
        <v>32</v>
      </c>
      <c r="CH117" s="11" t="s">
        <v>32</v>
      </c>
      <c r="CI117" s="11" t="s">
        <v>32</v>
      </c>
      <c r="CJ117" s="11" t="s">
        <v>32</v>
      </c>
      <c r="CK117" s="11">
        <v>8</v>
      </c>
      <c r="CL117" s="11">
        <v>1060</v>
      </c>
      <c r="CM117" s="11">
        <v>1025</v>
      </c>
      <c r="CN117" s="11">
        <v>191</v>
      </c>
      <c r="CO117" s="11" t="s">
        <v>32</v>
      </c>
      <c r="CP117" s="11">
        <v>155</v>
      </c>
      <c r="CQ117" s="11" t="s">
        <v>32</v>
      </c>
      <c r="CR117" s="11" t="s">
        <v>32</v>
      </c>
      <c r="CS117" s="11">
        <v>8</v>
      </c>
      <c r="CT117" s="11" t="s">
        <v>32</v>
      </c>
      <c r="CU117" s="11">
        <v>28</v>
      </c>
      <c r="CV117" s="11">
        <v>623</v>
      </c>
      <c r="CW117" s="11">
        <v>431</v>
      </c>
      <c r="CX117" s="11" t="s">
        <v>32</v>
      </c>
      <c r="CY117" s="11" t="s">
        <v>32</v>
      </c>
      <c r="CZ117" s="11">
        <v>84</v>
      </c>
      <c r="DA117" s="11">
        <v>97</v>
      </c>
      <c r="DB117" s="11">
        <v>11</v>
      </c>
      <c r="DC117" s="11" t="s">
        <v>32</v>
      </c>
      <c r="DD117" s="11" t="s">
        <v>32</v>
      </c>
      <c r="DE117" s="11">
        <v>211</v>
      </c>
      <c r="DF117" s="11" t="s">
        <v>32</v>
      </c>
      <c r="DG117" s="11" t="s">
        <v>32</v>
      </c>
      <c r="DH117" s="11" t="s">
        <v>32</v>
      </c>
      <c r="DI117" s="11" t="s">
        <v>32</v>
      </c>
      <c r="DJ117" s="11">
        <v>93</v>
      </c>
      <c r="DK117" s="11">
        <v>118</v>
      </c>
      <c r="DL117" s="11" t="s">
        <v>32</v>
      </c>
      <c r="DM117" s="11" t="s">
        <v>32</v>
      </c>
      <c r="DN117" s="11" t="s">
        <v>32</v>
      </c>
      <c r="DO117" s="11" t="s">
        <v>32</v>
      </c>
      <c r="DP117" s="11">
        <v>35</v>
      </c>
      <c r="DQ117" s="11">
        <v>35</v>
      </c>
      <c r="DR117" s="11" t="s">
        <v>32</v>
      </c>
    </row>
    <row r="118" spans="1:122" x14ac:dyDescent="0.2">
      <c r="A118" s="13" t="s">
        <v>8</v>
      </c>
      <c r="B118" s="11">
        <v>7375</v>
      </c>
      <c r="C118" s="11">
        <v>1405</v>
      </c>
      <c r="D118" s="13">
        <v>43</v>
      </c>
      <c r="E118" s="13" t="s">
        <v>32</v>
      </c>
      <c r="F118" s="13" t="s">
        <v>32</v>
      </c>
      <c r="G118" s="13">
        <v>43</v>
      </c>
      <c r="H118" s="13" t="s">
        <v>32</v>
      </c>
      <c r="I118" s="13">
        <v>143</v>
      </c>
      <c r="J118" s="13" t="s">
        <v>32</v>
      </c>
      <c r="K118" s="13">
        <v>54</v>
      </c>
      <c r="L118" s="13">
        <v>67</v>
      </c>
      <c r="M118" s="13" t="s">
        <v>32</v>
      </c>
      <c r="N118" s="13">
        <v>22</v>
      </c>
      <c r="O118" s="13">
        <v>298</v>
      </c>
      <c r="P118" s="13">
        <v>244</v>
      </c>
      <c r="Q118" s="13">
        <v>8</v>
      </c>
      <c r="R118" s="13" t="s">
        <v>32</v>
      </c>
      <c r="S118" s="13">
        <v>46</v>
      </c>
      <c r="T118" s="13" t="s">
        <v>32</v>
      </c>
      <c r="U118" s="11">
        <v>921</v>
      </c>
      <c r="V118" s="13">
        <v>85</v>
      </c>
      <c r="W118" s="13">
        <v>6</v>
      </c>
      <c r="X118" s="13">
        <v>25</v>
      </c>
      <c r="Y118" s="13">
        <v>181</v>
      </c>
      <c r="Z118" s="13">
        <v>166</v>
      </c>
      <c r="AA118" s="13">
        <v>82</v>
      </c>
      <c r="AB118" s="13">
        <v>16</v>
      </c>
      <c r="AC118" s="13">
        <v>227</v>
      </c>
      <c r="AD118" s="13">
        <v>133</v>
      </c>
      <c r="AE118" s="13" t="s">
        <v>32</v>
      </c>
      <c r="AF118" s="11">
        <v>4537</v>
      </c>
      <c r="AG118" s="11">
        <v>591</v>
      </c>
      <c r="AH118" s="11">
        <v>102</v>
      </c>
      <c r="AI118" s="11">
        <v>76</v>
      </c>
      <c r="AJ118" s="11">
        <v>26</v>
      </c>
      <c r="AK118" s="11" t="s">
        <v>32</v>
      </c>
      <c r="AL118" s="11">
        <v>14</v>
      </c>
      <c r="AM118" s="11">
        <v>475</v>
      </c>
      <c r="AN118" s="11" t="s">
        <v>32</v>
      </c>
      <c r="AO118" s="11">
        <v>1373</v>
      </c>
      <c r="AP118" s="11">
        <v>42</v>
      </c>
      <c r="AQ118" s="11" t="s">
        <v>32</v>
      </c>
      <c r="AR118" s="11">
        <v>699</v>
      </c>
      <c r="AS118" s="11">
        <v>51</v>
      </c>
      <c r="AT118" s="11">
        <v>399</v>
      </c>
      <c r="AU118" s="11">
        <v>182</v>
      </c>
      <c r="AV118" s="11">
        <v>1571</v>
      </c>
      <c r="AW118" s="11">
        <v>67</v>
      </c>
      <c r="AX118" s="11">
        <v>10</v>
      </c>
      <c r="AY118" s="11">
        <v>22</v>
      </c>
      <c r="AZ118" s="11" t="s">
        <v>32</v>
      </c>
      <c r="BA118" s="11">
        <v>846</v>
      </c>
      <c r="BB118" s="11">
        <v>56</v>
      </c>
      <c r="BC118" s="11">
        <v>560</v>
      </c>
      <c r="BD118" s="11">
        <v>10</v>
      </c>
      <c r="BE118" s="11">
        <v>921</v>
      </c>
      <c r="BF118" s="11">
        <v>484</v>
      </c>
      <c r="BG118" s="11">
        <v>89</v>
      </c>
      <c r="BH118" s="11">
        <v>96</v>
      </c>
      <c r="BI118" s="11" t="s">
        <v>32</v>
      </c>
      <c r="BJ118" s="11">
        <v>30</v>
      </c>
      <c r="BK118" s="11">
        <v>67</v>
      </c>
      <c r="BL118" s="11" t="s">
        <v>32</v>
      </c>
      <c r="BM118" s="11">
        <v>155</v>
      </c>
      <c r="BN118" s="11">
        <v>81</v>
      </c>
      <c r="BO118" s="11">
        <v>361</v>
      </c>
      <c r="BP118" s="11">
        <v>132</v>
      </c>
      <c r="BQ118" s="11">
        <v>23</v>
      </c>
      <c r="BR118" s="11">
        <v>109</v>
      </c>
      <c r="BS118" s="11" t="s">
        <v>32</v>
      </c>
      <c r="BT118" s="11">
        <v>205</v>
      </c>
      <c r="BU118" s="11" t="s">
        <v>32</v>
      </c>
      <c r="BV118" s="11">
        <v>205</v>
      </c>
      <c r="BW118" s="11">
        <v>24</v>
      </c>
      <c r="BX118" s="11">
        <v>24</v>
      </c>
      <c r="BY118" s="11" t="s">
        <v>32</v>
      </c>
      <c r="BZ118" s="11" t="s">
        <v>32</v>
      </c>
      <c r="CA118" s="11" t="s">
        <v>32</v>
      </c>
      <c r="CB118" s="11" t="s">
        <v>32</v>
      </c>
      <c r="CC118" s="11" t="s">
        <v>32</v>
      </c>
      <c r="CD118" s="11" t="s">
        <v>32</v>
      </c>
      <c r="CE118" s="11" t="s">
        <v>32</v>
      </c>
      <c r="CF118" s="11">
        <v>6</v>
      </c>
      <c r="CG118" s="11" t="s">
        <v>32</v>
      </c>
      <c r="CH118" s="11" t="s">
        <v>32</v>
      </c>
      <c r="CI118" s="11" t="s">
        <v>32</v>
      </c>
      <c r="CJ118" s="11">
        <v>6</v>
      </c>
      <c r="CK118" s="11">
        <v>6</v>
      </c>
      <c r="CL118" s="11">
        <v>1066</v>
      </c>
      <c r="CM118" s="11">
        <v>1037</v>
      </c>
      <c r="CN118" s="11">
        <v>39</v>
      </c>
      <c r="CO118" s="11" t="s">
        <v>32</v>
      </c>
      <c r="CP118" s="11">
        <v>19</v>
      </c>
      <c r="CQ118" s="11" t="s">
        <v>32</v>
      </c>
      <c r="CR118" s="11" t="s">
        <v>32</v>
      </c>
      <c r="CS118" s="11">
        <v>9</v>
      </c>
      <c r="CT118" s="11" t="s">
        <v>32</v>
      </c>
      <c r="CU118" s="11">
        <v>11</v>
      </c>
      <c r="CV118" s="11">
        <v>638</v>
      </c>
      <c r="CW118" s="11">
        <v>471</v>
      </c>
      <c r="CX118" s="11" t="s">
        <v>32</v>
      </c>
      <c r="CY118" s="11" t="s">
        <v>32</v>
      </c>
      <c r="CZ118" s="11">
        <v>86</v>
      </c>
      <c r="DA118" s="11">
        <v>72</v>
      </c>
      <c r="DB118" s="11">
        <v>9</v>
      </c>
      <c r="DC118" s="11" t="s">
        <v>32</v>
      </c>
      <c r="DD118" s="11" t="s">
        <v>32</v>
      </c>
      <c r="DE118" s="11">
        <v>360</v>
      </c>
      <c r="DF118" s="11" t="s">
        <v>32</v>
      </c>
      <c r="DG118" s="11" t="s">
        <v>32</v>
      </c>
      <c r="DH118" s="11" t="s">
        <v>32</v>
      </c>
      <c r="DI118" s="11" t="s">
        <v>32</v>
      </c>
      <c r="DJ118" s="11">
        <v>164</v>
      </c>
      <c r="DK118" s="11">
        <v>196</v>
      </c>
      <c r="DL118" s="11" t="s">
        <v>32</v>
      </c>
      <c r="DM118" s="11" t="s">
        <v>32</v>
      </c>
      <c r="DN118" s="11" t="s">
        <v>32</v>
      </c>
      <c r="DO118" s="11" t="s">
        <v>32</v>
      </c>
      <c r="DP118" s="11">
        <v>29</v>
      </c>
      <c r="DQ118" s="11">
        <v>29</v>
      </c>
      <c r="DR118" s="11" t="s">
        <v>32</v>
      </c>
    </row>
    <row r="119" spans="1:122" x14ac:dyDescent="0.2">
      <c r="A119" s="13" t="s">
        <v>9</v>
      </c>
      <c r="B119" s="11">
        <v>7521</v>
      </c>
      <c r="C119" s="11">
        <v>1270</v>
      </c>
      <c r="D119" s="13">
        <v>44</v>
      </c>
      <c r="E119" s="13" t="s">
        <v>32</v>
      </c>
      <c r="F119" s="13">
        <v>10</v>
      </c>
      <c r="G119" s="13">
        <v>34</v>
      </c>
      <c r="H119" s="13" t="s">
        <v>32</v>
      </c>
      <c r="I119" s="13">
        <v>171</v>
      </c>
      <c r="J119" s="13" t="s">
        <v>32</v>
      </c>
      <c r="K119" s="13">
        <v>50</v>
      </c>
      <c r="L119" s="13">
        <v>91</v>
      </c>
      <c r="M119" s="13" t="s">
        <v>32</v>
      </c>
      <c r="N119" s="13">
        <v>30</v>
      </c>
      <c r="O119" s="13">
        <v>196</v>
      </c>
      <c r="P119" s="13">
        <v>148</v>
      </c>
      <c r="Q119" s="13">
        <v>8</v>
      </c>
      <c r="R119" s="13" t="s">
        <v>32</v>
      </c>
      <c r="S119" s="13">
        <v>40</v>
      </c>
      <c r="T119" s="13" t="s">
        <v>32</v>
      </c>
      <c r="U119" s="11">
        <v>851</v>
      </c>
      <c r="V119" s="13">
        <v>82</v>
      </c>
      <c r="W119" s="13">
        <v>7</v>
      </c>
      <c r="X119" s="13">
        <v>53</v>
      </c>
      <c r="Y119" s="13">
        <v>125</v>
      </c>
      <c r="Z119" s="13">
        <v>134</v>
      </c>
      <c r="AA119" s="13">
        <v>93</v>
      </c>
      <c r="AB119" s="13">
        <v>17</v>
      </c>
      <c r="AC119" s="13">
        <v>218</v>
      </c>
      <c r="AD119" s="13">
        <v>122</v>
      </c>
      <c r="AE119" s="13">
        <v>8</v>
      </c>
      <c r="AF119" s="11">
        <v>4652</v>
      </c>
      <c r="AG119" s="11">
        <v>639</v>
      </c>
      <c r="AH119" s="11">
        <v>77</v>
      </c>
      <c r="AI119" s="11">
        <v>77</v>
      </c>
      <c r="AJ119" s="11" t="s">
        <v>32</v>
      </c>
      <c r="AK119" s="11" t="s">
        <v>32</v>
      </c>
      <c r="AL119" s="11">
        <v>45</v>
      </c>
      <c r="AM119" s="11">
        <v>517</v>
      </c>
      <c r="AN119" s="11" t="s">
        <v>32</v>
      </c>
      <c r="AO119" s="11">
        <v>1432</v>
      </c>
      <c r="AP119" s="11">
        <v>45</v>
      </c>
      <c r="AQ119" s="11" t="s">
        <v>32</v>
      </c>
      <c r="AR119" s="11">
        <v>660</v>
      </c>
      <c r="AS119" s="11">
        <v>54</v>
      </c>
      <c r="AT119" s="11">
        <v>478</v>
      </c>
      <c r="AU119" s="11">
        <v>195</v>
      </c>
      <c r="AV119" s="11">
        <v>1703</v>
      </c>
      <c r="AW119" s="11">
        <v>143</v>
      </c>
      <c r="AX119" s="11">
        <v>10</v>
      </c>
      <c r="AY119" s="11">
        <v>10</v>
      </c>
      <c r="AZ119" s="11" t="s">
        <v>32</v>
      </c>
      <c r="BA119" s="11">
        <v>947</v>
      </c>
      <c r="BB119" s="11">
        <v>104</v>
      </c>
      <c r="BC119" s="11">
        <v>480</v>
      </c>
      <c r="BD119" s="11">
        <v>9</v>
      </c>
      <c r="BE119" s="11">
        <v>765</v>
      </c>
      <c r="BF119" s="11">
        <v>480</v>
      </c>
      <c r="BG119" s="11">
        <v>73</v>
      </c>
      <c r="BH119" s="11" t="s">
        <v>32</v>
      </c>
      <c r="BI119" s="11" t="s">
        <v>32</v>
      </c>
      <c r="BJ119" s="11">
        <v>16</v>
      </c>
      <c r="BK119" s="11">
        <v>54</v>
      </c>
      <c r="BL119" s="11" t="s">
        <v>32</v>
      </c>
      <c r="BM119" s="11">
        <v>142</v>
      </c>
      <c r="BN119" s="11">
        <v>113</v>
      </c>
      <c r="BO119" s="11">
        <v>269</v>
      </c>
      <c r="BP119" s="11">
        <v>48</v>
      </c>
      <c r="BQ119" s="11">
        <v>28</v>
      </c>
      <c r="BR119" s="11">
        <v>20</v>
      </c>
      <c r="BS119" s="11" t="s">
        <v>32</v>
      </c>
      <c r="BT119" s="11">
        <v>210</v>
      </c>
      <c r="BU119" s="11" t="s">
        <v>32</v>
      </c>
      <c r="BV119" s="11">
        <v>232</v>
      </c>
      <c r="BW119" s="11">
        <v>11</v>
      </c>
      <c r="BX119" s="11">
        <v>11</v>
      </c>
      <c r="BY119" s="11" t="s">
        <v>32</v>
      </c>
      <c r="BZ119" s="11" t="s">
        <v>32</v>
      </c>
      <c r="CA119" s="11" t="s">
        <v>32</v>
      </c>
      <c r="CB119" s="11" t="s">
        <v>32</v>
      </c>
      <c r="CC119" s="11" t="s">
        <v>32</v>
      </c>
      <c r="CD119" s="11" t="s">
        <v>32</v>
      </c>
      <c r="CE119" s="11" t="s">
        <v>32</v>
      </c>
      <c r="CF119" s="11">
        <v>4</v>
      </c>
      <c r="CG119" s="11" t="s">
        <v>32</v>
      </c>
      <c r="CH119" s="11" t="s">
        <v>32</v>
      </c>
      <c r="CI119" s="11" t="s">
        <v>32</v>
      </c>
      <c r="CJ119" s="11" t="s">
        <v>32</v>
      </c>
      <c r="CK119" s="11">
        <v>4</v>
      </c>
      <c r="CL119" s="11">
        <v>1326</v>
      </c>
      <c r="CM119" s="11">
        <v>1310</v>
      </c>
      <c r="CN119" s="11">
        <v>49</v>
      </c>
      <c r="CO119" s="11" t="s">
        <v>32</v>
      </c>
      <c r="CP119" s="11">
        <v>27</v>
      </c>
      <c r="CQ119" s="11" t="s">
        <v>32</v>
      </c>
      <c r="CR119" s="11" t="s">
        <v>32</v>
      </c>
      <c r="CS119" s="11">
        <v>7</v>
      </c>
      <c r="CT119" s="11" t="s">
        <v>32</v>
      </c>
      <c r="CU119" s="11">
        <v>15</v>
      </c>
      <c r="CV119" s="11">
        <v>933</v>
      </c>
      <c r="CW119" s="11">
        <v>655</v>
      </c>
      <c r="CX119" s="11">
        <v>56</v>
      </c>
      <c r="CY119" s="11" t="s">
        <v>32</v>
      </c>
      <c r="CZ119" s="11">
        <v>151</v>
      </c>
      <c r="DA119" s="11">
        <v>71</v>
      </c>
      <c r="DB119" s="11" t="s">
        <v>32</v>
      </c>
      <c r="DC119" s="11" t="s">
        <v>32</v>
      </c>
      <c r="DD119" s="11" t="s">
        <v>32</v>
      </c>
      <c r="DE119" s="11">
        <v>328</v>
      </c>
      <c r="DF119" s="11" t="s">
        <v>32</v>
      </c>
      <c r="DG119" s="11" t="s">
        <v>32</v>
      </c>
      <c r="DH119" s="11" t="s">
        <v>32</v>
      </c>
      <c r="DI119" s="11" t="s">
        <v>32</v>
      </c>
      <c r="DJ119" s="11">
        <v>207</v>
      </c>
      <c r="DK119" s="11">
        <v>117</v>
      </c>
      <c r="DL119" s="11" t="s">
        <v>32</v>
      </c>
      <c r="DM119" s="11" t="s">
        <v>32</v>
      </c>
      <c r="DN119" s="11" t="s">
        <v>32</v>
      </c>
      <c r="DO119" s="11">
        <v>4</v>
      </c>
      <c r="DP119" s="11">
        <v>16</v>
      </c>
      <c r="DQ119" s="11">
        <v>16</v>
      </c>
      <c r="DR119" s="11" t="s">
        <v>32</v>
      </c>
    </row>
    <row r="120" spans="1:122" x14ac:dyDescent="0.2">
      <c r="A120" s="13" t="s">
        <v>10</v>
      </c>
      <c r="B120" s="11">
        <v>7424</v>
      </c>
      <c r="C120" s="11">
        <v>1301</v>
      </c>
      <c r="D120" s="13">
        <v>88</v>
      </c>
      <c r="E120" s="13" t="s">
        <v>32</v>
      </c>
      <c r="F120" s="13">
        <v>10</v>
      </c>
      <c r="G120" s="13">
        <v>78</v>
      </c>
      <c r="H120" s="13">
        <v>10</v>
      </c>
      <c r="I120" s="13">
        <v>163</v>
      </c>
      <c r="J120" s="13" t="s">
        <v>32</v>
      </c>
      <c r="K120" s="13">
        <v>53</v>
      </c>
      <c r="L120" s="13">
        <v>72</v>
      </c>
      <c r="M120" s="13" t="s">
        <v>32</v>
      </c>
      <c r="N120" s="13">
        <v>38</v>
      </c>
      <c r="O120" s="13">
        <v>147</v>
      </c>
      <c r="P120" s="13">
        <v>112</v>
      </c>
      <c r="Q120" s="13">
        <v>8</v>
      </c>
      <c r="R120" s="13" t="s">
        <v>32</v>
      </c>
      <c r="S120" s="13">
        <v>27</v>
      </c>
      <c r="T120" s="13" t="s">
        <v>32</v>
      </c>
      <c r="U120" s="11">
        <v>895</v>
      </c>
      <c r="V120" s="13">
        <v>42</v>
      </c>
      <c r="W120" s="13">
        <v>8</v>
      </c>
      <c r="X120" s="13">
        <v>53</v>
      </c>
      <c r="Y120" s="13">
        <v>58</v>
      </c>
      <c r="Z120" s="13">
        <v>83</v>
      </c>
      <c r="AA120" s="13">
        <v>100</v>
      </c>
      <c r="AB120" s="13">
        <v>13</v>
      </c>
      <c r="AC120" s="13">
        <v>272</v>
      </c>
      <c r="AD120" s="13">
        <v>266</v>
      </c>
      <c r="AE120" s="13">
        <v>8</v>
      </c>
      <c r="AF120" s="11">
        <v>4514</v>
      </c>
      <c r="AG120" s="11">
        <v>503</v>
      </c>
      <c r="AH120" s="11">
        <v>72</v>
      </c>
      <c r="AI120" s="11">
        <v>72</v>
      </c>
      <c r="AJ120" s="11" t="s">
        <v>32</v>
      </c>
      <c r="AK120" s="11" t="s">
        <v>32</v>
      </c>
      <c r="AL120" s="11">
        <v>31</v>
      </c>
      <c r="AM120" s="11">
        <v>400</v>
      </c>
      <c r="AN120" s="11" t="s">
        <v>32</v>
      </c>
      <c r="AO120" s="11">
        <v>1350</v>
      </c>
      <c r="AP120" s="11">
        <v>32</v>
      </c>
      <c r="AQ120" s="11" t="s">
        <v>32</v>
      </c>
      <c r="AR120" s="11">
        <v>704</v>
      </c>
      <c r="AS120" s="11">
        <v>21</v>
      </c>
      <c r="AT120" s="11">
        <v>455</v>
      </c>
      <c r="AU120" s="11">
        <v>138</v>
      </c>
      <c r="AV120" s="11">
        <v>1859</v>
      </c>
      <c r="AW120" s="11">
        <v>148</v>
      </c>
      <c r="AX120" s="11">
        <v>11</v>
      </c>
      <c r="AY120" s="11">
        <v>14</v>
      </c>
      <c r="AZ120" s="11" t="s">
        <v>32</v>
      </c>
      <c r="BA120" s="11">
        <v>1074</v>
      </c>
      <c r="BB120" s="11">
        <v>89</v>
      </c>
      <c r="BC120" s="11">
        <v>515</v>
      </c>
      <c r="BD120" s="11">
        <v>8</v>
      </c>
      <c r="BE120" s="11">
        <v>689</v>
      </c>
      <c r="BF120" s="11">
        <v>367</v>
      </c>
      <c r="BG120" s="11">
        <v>66</v>
      </c>
      <c r="BH120" s="11" t="s">
        <v>32</v>
      </c>
      <c r="BI120" s="11" t="s">
        <v>32</v>
      </c>
      <c r="BJ120" s="11">
        <v>86</v>
      </c>
      <c r="BK120" s="11">
        <v>36</v>
      </c>
      <c r="BL120" s="11" t="s">
        <v>32</v>
      </c>
      <c r="BM120" s="11">
        <v>134</v>
      </c>
      <c r="BN120" s="11">
        <v>113</v>
      </c>
      <c r="BO120" s="11">
        <v>147</v>
      </c>
      <c r="BP120" s="11">
        <v>39</v>
      </c>
      <c r="BQ120" s="11">
        <v>31</v>
      </c>
      <c r="BR120" s="11">
        <v>8</v>
      </c>
      <c r="BS120" s="11" t="s">
        <v>32</v>
      </c>
      <c r="BT120" s="11">
        <v>108</v>
      </c>
      <c r="BU120" s="11" t="s">
        <v>32</v>
      </c>
      <c r="BV120" s="11">
        <v>108</v>
      </c>
      <c r="BW120" s="11" t="s">
        <v>32</v>
      </c>
      <c r="BX120" s="11" t="s">
        <v>32</v>
      </c>
      <c r="BY120" s="11" t="s">
        <v>32</v>
      </c>
      <c r="BZ120" s="11" t="s">
        <v>32</v>
      </c>
      <c r="CA120" s="11" t="s">
        <v>32</v>
      </c>
      <c r="CB120" s="11" t="s">
        <v>32</v>
      </c>
      <c r="CC120" s="11" t="s">
        <v>32</v>
      </c>
      <c r="CD120" s="11" t="s">
        <v>32</v>
      </c>
      <c r="CE120" s="11" t="s">
        <v>32</v>
      </c>
      <c r="CF120" s="11">
        <v>4</v>
      </c>
      <c r="CG120" s="11" t="s">
        <v>32</v>
      </c>
      <c r="CH120" s="11" t="s">
        <v>32</v>
      </c>
      <c r="CI120" s="11" t="s">
        <v>32</v>
      </c>
      <c r="CJ120" s="11" t="s">
        <v>32</v>
      </c>
      <c r="CK120" s="11">
        <v>4</v>
      </c>
      <c r="CL120" s="11">
        <v>1458</v>
      </c>
      <c r="CM120" s="11">
        <v>1446</v>
      </c>
      <c r="CN120" s="11">
        <v>52</v>
      </c>
      <c r="CO120" s="11" t="s">
        <v>32</v>
      </c>
      <c r="CP120" s="11">
        <v>25</v>
      </c>
      <c r="CQ120" s="11" t="s">
        <v>32</v>
      </c>
      <c r="CR120" s="11" t="s">
        <v>32</v>
      </c>
      <c r="CS120" s="11">
        <v>7</v>
      </c>
      <c r="CT120" s="11" t="s">
        <v>32</v>
      </c>
      <c r="CU120" s="11">
        <v>20</v>
      </c>
      <c r="CV120" s="11">
        <v>983</v>
      </c>
      <c r="CW120" s="11">
        <v>691</v>
      </c>
      <c r="CX120" s="11">
        <v>47</v>
      </c>
      <c r="CY120" s="11" t="s">
        <v>32</v>
      </c>
      <c r="CZ120" s="11">
        <v>181</v>
      </c>
      <c r="DA120" s="11">
        <v>64</v>
      </c>
      <c r="DB120" s="11" t="s">
        <v>32</v>
      </c>
      <c r="DC120" s="11" t="s">
        <v>32</v>
      </c>
      <c r="DD120" s="11" t="s">
        <v>32</v>
      </c>
      <c r="DE120" s="11">
        <v>411</v>
      </c>
      <c r="DF120" s="11" t="s">
        <v>32</v>
      </c>
      <c r="DG120" s="11" t="s">
        <v>32</v>
      </c>
      <c r="DH120" s="11" t="s">
        <v>32</v>
      </c>
      <c r="DI120" s="11" t="s">
        <v>32</v>
      </c>
      <c r="DJ120" s="11">
        <v>264</v>
      </c>
      <c r="DK120" s="11">
        <v>137</v>
      </c>
      <c r="DL120" s="11" t="s">
        <v>32</v>
      </c>
      <c r="DM120" s="11" t="s">
        <v>32</v>
      </c>
      <c r="DN120" s="11" t="s">
        <v>32</v>
      </c>
      <c r="DO120" s="11">
        <v>10</v>
      </c>
      <c r="DP120" s="11">
        <v>12</v>
      </c>
      <c r="DQ120" s="11">
        <v>12</v>
      </c>
      <c r="DR120" s="11" t="s">
        <v>32</v>
      </c>
    </row>
    <row r="121" spans="1:122" x14ac:dyDescent="0.2">
      <c r="A121" s="13"/>
      <c r="B121" s="11"/>
      <c r="C121" s="11"/>
      <c r="D121" s="13"/>
      <c r="E121" s="13"/>
      <c r="F121" s="13"/>
      <c r="G121" s="13"/>
      <c r="H121" s="13"/>
      <c r="I121" s="13"/>
      <c r="J121" s="13"/>
      <c r="K121" s="13"/>
      <c r="L121" s="13"/>
      <c r="M121" s="13"/>
      <c r="N121" s="13"/>
      <c r="O121" s="13"/>
      <c r="P121" s="13"/>
      <c r="Q121" s="13"/>
      <c r="R121" s="13"/>
      <c r="S121" s="13"/>
      <c r="T121" s="13"/>
      <c r="U121" s="11"/>
      <c r="V121" s="13"/>
      <c r="W121" s="13"/>
      <c r="X121" s="13"/>
      <c r="Y121" s="13"/>
      <c r="Z121" s="13"/>
      <c r="AA121" s="13"/>
      <c r="AB121" s="13"/>
      <c r="AC121" s="13"/>
      <c r="AD121" s="13"/>
      <c r="AE121" s="13"/>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1"/>
      <c r="DP121" s="11"/>
      <c r="DQ121" s="11"/>
      <c r="DR121" s="11"/>
    </row>
    <row r="122" spans="1:122" x14ac:dyDescent="0.2">
      <c r="A122" s="13" t="s">
        <v>313</v>
      </c>
      <c r="B122" s="11"/>
      <c r="C122" s="11"/>
      <c r="D122" s="13"/>
      <c r="E122" s="13"/>
      <c r="F122" s="13"/>
      <c r="G122" s="13"/>
      <c r="H122" s="13"/>
      <c r="I122" s="13"/>
      <c r="J122" s="13"/>
      <c r="K122" s="13"/>
      <c r="L122" s="13"/>
      <c r="M122" s="13"/>
      <c r="N122" s="13"/>
      <c r="O122" s="13"/>
      <c r="P122" s="13"/>
      <c r="Q122" s="13"/>
      <c r="R122" s="13"/>
      <c r="S122" s="13"/>
      <c r="T122" s="13"/>
      <c r="U122" s="11"/>
      <c r="V122" s="13"/>
      <c r="W122" s="13"/>
      <c r="X122" s="13"/>
      <c r="Y122" s="13"/>
      <c r="Z122" s="13"/>
      <c r="AA122" s="13"/>
      <c r="AB122" s="13"/>
      <c r="AC122" s="13"/>
      <c r="AD122" s="13"/>
      <c r="AE122" s="13"/>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row>
    <row r="123" spans="1:122" x14ac:dyDescent="0.2">
      <c r="A123" s="13">
        <v>2000</v>
      </c>
      <c r="B123" s="11">
        <v>30110</v>
      </c>
      <c r="C123" s="11">
        <v>3675</v>
      </c>
      <c r="D123" s="13">
        <v>90</v>
      </c>
      <c r="E123" s="13">
        <v>19</v>
      </c>
      <c r="F123" s="13">
        <v>54</v>
      </c>
      <c r="G123" s="13">
        <v>17</v>
      </c>
      <c r="H123" s="13" t="s">
        <v>32</v>
      </c>
      <c r="I123" s="13">
        <v>260</v>
      </c>
      <c r="J123" s="13" t="s">
        <v>32</v>
      </c>
      <c r="K123" s="13">
        <v>80</v>
      </c>
      <c r="L123" s="13">
        <v>155</v>
      </c>
      <c r="M123" s="13" t="s">
        <v>32</v>
      </c>
      <c r="N123" s="13">
        <v>25</v>
      </c>
      <c r="O123" s="13">
        <v>190</v>
      </c>
      <c r="P123" s="13">
        <v>146</v>
      </c>
      <c r="Q123" s="13">
        <v>36</v>
      </c>
      <c r="R123" s="13" t="s">
        <v>32</v>
      </c>
      <c r="S123" s="13" t="s">
        <v>32</v>
      </c>
      <c r="T123" s="13">
        <v>8</v>
      </c>
      <c r="U123" s="11">
        <v>3135</v>
      </c>
      <c r="V123" s="13" t="s">
        <v>32</v>
      </c>
      <c r="W123" s="13">
        <v>15</v>
      </c>
      <c r="X123" s="13">
        <v>514</v>
      </c>
      <c r="Y123" s="13">
        <v>247</v>
      </c>
      <c r="Z123" s="13">
        <v>20</v>
      </c>
      <c r="AA123" s="13">
        <v>47</v>
      </c>
      <c r="AB123" s="13">
        <v>41</v>
      </c>
      <c r="AC123" s="13">
        <v>1964</v>
      </c>
      <c r="AD123" s="13">
        <v>287</v>
      </c>
      <c r="AE123" s="13" t="s">
        <v>32</v>
      </c>
      <c r="AF123" s="11">
        <v>9881</v>
      </c>
      <c r="AG123" s="11">
        <v>1264</v>
      </c>
      <c r="AH123" s="11">
        <v>189</v>
      </c>
      <c r="AI123" s="11">
        <v>136</v>
      </c>
      <c r="AJ123" s="11">
        <v>53</v>
      </c>
      <c r="AK123" s="11" t="s">
        <v>32</v>
      </c>
      <c r="AL123" s="11">
        <v>50</v>
      </c>
      <c r="AM123" s="11">
        <v>1020</v>
      </c>
      <c r="AN123" s="11">
        <v>5</v>
      </c>
      <c r="AO123" s="11">
        <v>2861</v>
      </c>
      <c r="AP123" s="11">
        <v>67</v>
      </c>
      <c r="AQ123" s="11">
        <v>94</v>
      </c>
      <c r="AR123" s="11">
        <v>2429</v>
      </c>
      <c r="AS123" s="11">
        <v>15</v>
      </c>
      <c r="AT123" s="11">
        <v>256</v>
      </c>
      <c r="AU123" s="11" t="s">
        <v>32</v>
      </c>
      <c r="AV123" s="11">
        <v>4619</v>
      </c>
      <c r="AW123" s="11">
        <v>384</v>
      </c>
      <c r="AX123" s="11">
        <v>16</v>
      </c>
      <c r="AY123" s="11">
        <v>48</v>
      </c>
      <c r="AZ123" s="11">
        <v>7</v>
      </c>
      <c r="BA123" s="11">
        <v>2478</v>
      </c>
      <c r="BB123" s="11">
        <v>167</v>
      </c>
      <c r="BC123" s="11">
        <v>1500</v>
      </c>
      <c r="BD123" s="11">
        <v>19</v>
      </c>
      <c r="BE123" s="11">
        <v>1008</v>
      </c>
      <c r="BF123" s="11">
        <v>434</v>
      </c>
      <c r="BG123" s="11">
        <v>69</v>
      </c>
      <c r="BH123" s="11">
        <v>116</v>
      </c>
      <c r="BI123" s="11">
        <v>20</v>
      </c>
      <c r="BJ123" s="11">
        <v>87</v>
      </c>
      <c r="BK123" s="11">
        <v>18</v>
      </c>
      <c r="BL123" s="11" t="s">
        <v>32</v>
      </c>
      <c r="BM123" s="11">
        <v>264</v>
      </c>
      <c r="BN123" s="11">
        <v>129</v>
      </c>
      <c r="BO123" s="11">
        <v>305</v>
      </c>
      <c r="BP123" s="11">
        <v>167</v>
      </c>
      <c r="BQ123" s="11">
        <v>36</v>
      </c>
      <c r="BR123" s="11">
        <v>131</v>
      </c>
      <c r="BS123" s="11" t="s">
        <v>32</v>
      </c>
      <c r="BT123" s="11">
        <v>89</v>
      </c>
      <c r="BU123" s="11" t="s">
        <v>32</v>
      </c>
      <c r="BV123" s="11">
        <v>89</v>
      </c>
      <c r="BW123" s="11">
        <v>10</v>
      </c>
      <c r="BX123" s="11">
        <v>10</v>
      </c>
      <c r="BY123" s="11" t="s">
        <v>32</v>
      </c>
      <c r="BZ123" s="11">
        <v>29</v>
      </c>
      <c r="CA123" s="11" t="s">
        <v>32</v>
      </c>
      <c r="CB123" s="11">
        <v>29</v>
      </c>
      <c r="CC123" s="11" t="s">
        <v>32</v>
      </c>
      <c r="CD123" s="11" t="s">
        <v>32</v>
      </c>
      <c r="CE123" s="11">
        <v>10</v>
      </c>
      <c r="CF123" s="11" t="s">
        <v>32</v>
      </c>
      <c r="CG123" s="11" t="s">
        <v>32</v>
      </c>
      <c r="CH123" s="11" t="s">
        <v>32</v>
      </c>
      <c r="CI123" s="11" t="s">
        <v>32</v>
      </c>
      <c r="CJ123" s="11" t="s">
        <v>32</v>
      </c>
      <c r="CK123" s="11" t="s">
        <v>32</v>
      </c>
      <c r="CL123" s="11">
        <v>16249</v>
      </c>
      <c r="CM123" s="11">
        <v>16200</v>
      </c>
      <c r="CN123" s="11">
        <v>177</v>
      </c>
      <c r="CO123" s="11" t="s">
        <v>32</v>
      </c>
      <c r="CP123" s="11">
        <v>161</v>
      </c>
      <c r="CQ123" s="11">
        <v>16</v>
      </c>
      <c r="CR123" s="11" t="s">
        <v>32</v>
      </c>
      <c r="CS123" s="11" t="s">
        <v>32</v>
      </c>
      <c r="CT123" s="11" t="s">
        <v>32</v>
      </c>
      <c r="CU123" s="11" t="s">
        <v>32</v>
      </c>
      <c r="CV123" s="11">
        <v>13195</v>
      </c>
      <c r="CW123" s="11">
        <v>10820</v>
      </c>
      <c r="CX123" s="11">
        <v>80</v>
      </c>
      <c r="CY123" s="11">
        <v>230</v>
      </c>
      <c r="CZ123" s="11">
        <v>1750</v>
      </c>
      <c r="DA123" s="11">
        <v>216</v>
      </c>
      <c r="DB123" s="11">
        <v>24</v>
      </c>
      <c r="DC123" s="11">
        <v>12</v>
      </c>
      <c r="DD123" s="11">
        <v>63</v>
      </c>
      <c r="DE123" s="11">
        <v>2828</v>
      </c>
      <c r="DF123" s="11">
        <v>21</v>
      </c>
      <c r="DG123" s="11">
        <v>22</v>
      </c>
      <c r="DH123" s="11">
        <v>22</v>
      </c>
      <c r="DI123" s="11" t="s">
        <v>32</v>
      </c>
      <c r="DJ123" s="11">
        <v>373</v>
      </c>
      <c r="DK123" s="11">
        <v>2080</v>
      </c>
      <c r="DL123" s="11">
        <v>34</v>
      </c>
      <c r="DM123" s="11">
        <v>276</v>
      </c>
      <c r="DN123" s="11" t="s">
        <v>32</v>
      </c>
      <c r="DO123" s="11" t="s">
        <v>32</v>
      </c>
      <c r="DP123" s="11">
        <v>49</v>
      </c>
      <c r="DQ123" s="11">
        <v>49</v>
      </c>
      <c r="DR123" s="11" t="s">
        <v>32</v>
      </c>
    </row>
    <row r="124" spans="1:122" x14ac:dyDescent="0.2">
      <c r="A124" s="13" t="s">
        <v>2</v>
      </c>
      <c r="B124" s="11">
        <v>24848</v>
      </c>
      <c r="C124" s="11">
        <v>1955</v>
      </c>
      <c r="D124" s="13">
        <v>187</v>
      </c>
      <c r="E124" s="13">
        <v>64</v>
      </c>
      <c r="F124" s="13">
        <v>68</v>
      </c>
      <c r="G124" s="13">
        <v>32</v>
      </c>
      <c r="H124" s="13">
        <v>23</v>
      </c>
      <c r="I124" s="13">
        <v>69</v>
      </c>
      <c r="J124" s="13">
        <v>13</v>
      </c>
      <c r="K124" s="13" t="s">
        <v>32</v>
      </c>
      <c r="L124" s="13">
        <v>36</v>
      </c>
      <c r="M124" s="13">
        <v>9</v>
      </c>
      <c r="N124" s="13">
        <v>11</v>
      </c>
      <c r="O124" s="13">
        <v>84</v>
      </c>
      <c r="P124" s="13">
        <v>24</v>
      </c>
      <c r="Q124" s="13">
        <v>38</v>
      </c>
      <c r="R124" s="13" t="s">
        <v>32</v>
      </c>
      <c r="S124" s="13">
        <v>22</v>
      </c>
      <c r="T124" s="13" t="s">
        <v>32</v>
      </c>
      <c r="U124" s="11">
        <v>1615</v>
      </c>
      <c r="V124" s="13">
        <v>8</v>
      </c>
      <c r="W124" s="13" t="s">
        <v>32</v>
      </c>
      <c r="X124" s="13">
        <v>312</v>
      </c>
      <c r="Y124" s="13">
        <v>298</v>
      </c>
      <c r="Z124" s="13">
        <v>57</v>
      </c>
      <c r="AA124" s="13">
        <v>43</v>
      </c>
      <c r="AB124" s="13">
        <v>9</v>
      </c>
      <c r="AC124" s="13">
        <v>329</v>
      </c>
      <c r="AD124" s="13">
        <v>559</v>
      </c>
      <c r="AE124" s="13" t="s">
        <v>32</v>
      </c>
      <c r="AF124" s="11">
        <v>6634</v>
      </c>
      <c r="AG124" s="11">
        <v>713</v>
      </c>
      <c r="AH124" s="11">
        <v>244</v>
      </c>
      <c r="AI124" s="11">
        <v>163</v>
      </c>
      <c r="AJ124" s="11">
        <v>81</v>
      </c>
      <c r="AK124" s="11" t="s">
        <v>32</v>
      </c>
      <c r="AL124" s="11">
        <v>5</v>
      </c>
      <c r="AM124" s="11">
        <v>464</v>
      </c>
      <c r="AN124" s="11" t="s">
        <v>32</v>
      </c>
      <c r="AO124" s="11">
        <v>1634</v>
      </c>
      <c r="AP124" s="11" t="s">
        <v>32</v>
      </c>
      <c r="AQ124" s="11">
        <v>77</v>
      </c>
      <c r="AR124" s="11">
        <v>1263</v>
      </c>
      <c r="AS124" s="11">
        <v>29</v>
      </c>
      <c r="AT124" s="11">
        <v>155</v>
      </c>
      <c r="AU124" s="11">
        <v>110</v>
      </c>
      <c r="AV124" s="11">
        <v>3008</v>
      </c>
      <c r="AW124" s="11">
        <v>128</v>
      </c>
      <c r="AX124" s="11">
        <v>12</v>
      </c>
      <c r="AY124" s="11" t="s">
        <v>32</v>
      </c>
      <c r="AZ124" s="11" t="s">
        <v>32</v>
      </c>
      <c r="BA124" s="11">
        <v>2007</v>
      </c>
      <c r="BB124" s="11">
        <v>96</v>
      </c>
      <c r="BC124" s="11">
        <v>721</v>
      </c>
      <c r="BD124" s="11">
        <v>44</v>
      </c>
      <c r="BE124" s="11">
        <v>1072</v>
      </c>
      <c r="BF124" s="11">
        <v>248</v>
      </c>
      <c r="BG124" s="11" t="s">
        <v>32</v>
      </c>
      <c r="BH124" s="11">
        <v>208</v>
      </c>
      <c r="BI124" s="11" t="s">
        <v>32</v>
      </c>
      <c r="BJ124" s="11">
        <v>128</v>
      </c>
      <c r="BK124" s="11" t="s">
        <v>32</v>
      </c>
      <c r="BL124" s="11">
        <v>101</v>
      </c>
      <c r="BM124" s="11">
        <v>387</v>
      </c>
      <c r="BN124" s="11">
        <v>207</v>
      </c>
      <c r="BO124" s="11">
        <v>413</v>
      </c>
      <c r="BP124" s="11">
        <v>45</v>
      </c>
      <c r="BQ124" s="11" t="s">
        <v>32</v>
      </c>
      <c r="BR124" s="11">
        <v>45</v>
      </c>
      <c r="BS124" s="11" t="s">
        <v>32</v>
      </c>
      <c r="BT124" s="11">
        <v>236</v>
      </c>
      <c r="BU124" s="11">
        <v>82</v>
      </c>
      <c r="BV124" s="11">
        <v>154</v>
      </c>
      <c r="BW124" s="11" t="s">
        <v>32</v>
      </c>
      <c r="BX124" s="11" t="s">
        <v>32</v>
      </c>
      <c r="BY124" s="11" t="s">
        <v>32</v>
      </c>
      <c r="BZ124" s="11">
        <v>63</v>
      </c>
      <c r="CA124" s="11" t="s">
        <v>32</v>
      </c>
      <c r="CB124" s="11" t="s">
        <v>32</v>
      </c>
      <c r="CC124" s="11" t="s">
        <v>32</v>
      </c>
      <c r="CD124" s="11">
        <v>63</v>
      </c>
      <c r="CE124" s="11">
        <v>69</v>
      </c>
      <c r="CF124" s="11">
        <v>12</v>
      </c>
      <c r="CG124" s="11">
        <v>12</v>
      </c>
      <c r="CH124" s="11">
        <v>12</v>
      </c>
      <c r="CI124" s="11" t="s">
        <v>32</v>
      </c>
      <c r="CJ124" s="11" t="s">
        <v>32</v>
      </c>
      <c r="CK124" s="11" t="s">
        <v>32</v>
      </c>
      <c r="CL124" s="11">
        <v>15834</v>
      </c>
      <c r="CM124" s="11">
        <v>15756</v>
      </c>
      <c r="CN124" s="11">
        <v>428</v>
      </c>
      <c r="CO124" s="11" t="s">
        <v>32</v>
      </c>
      <c r="CP124" s="11">
        <v>153</v>
      </c>
      <c r="CQ124" s="11">
        <v>265</v>
      </c>
      <c r="CR124" s="11">
        <v>10</v>
      </c>
      <c r="CS124" s="11" t="s">
        <v>32</v>
      </c>
      <c r="CT124" s="11" t="s">
        <v>32</v>
      </c>
      <c r="CU124" s="11" t="s">
        <v>32</v>
      </c>
      <c r="CV124" s="11">
        <v>12104</v>
      </c>
      <c r="CW124" s="11">
        <v>9600</v>
      </c>
      <c r="CX124" s="11">
        <v>66</v>
      </c>
      <c r="CY124" s="11">
        <v>123</v>
      </c>
      <c r="CZ124" s="11">
        <v>2037</v>
      </c>
      <c r="DA124" s="11">
        <v>202</v>
      </c>
      <c r="DB124" s="11">
        <v>49</v>
      </c>
      <c r="DC124" s="11">
        <v>27</v>
      </c>
      <c r="DD124" s="11" t="s">
        <v>32</v>
      </c>
      <c r="DE124" s="11">
        <v>3224</v>
      </c>
      <c r="DF124" s="11">
        <v>8</v>
      </c>
      <c r="DG124" s="11">
        <v>103</v>
      </c>
      <c r="DH124" s="11" t="s">
        <v>32</v>
      </c>
      <c r="DI124" s="11">
        <v>27</v>
      </c>
      <c r="DJ124" s="11">
        <v>367</v>
      </c>
      <c r="DK124" s="11">
        <v>2305</v>
      </c>
      <c r="DL124" s="11" t="s">
        <v>32</v>
      </c>
      <c r="DM124" s="11">
        <v>405</v>
      </c>
      <c r="DN124" s="11">
        <v>9</v>
      </c>
      <c r="DO124" s="11" t="s">
        <v>32</v>
      </c>
      <c r="DP124" s="11">
        <v>78</v>
      </c>
      <c r="DQ124" s="11">
        <v>78</v>
      </c>
      <c r="DR124" s="11" t="s">
        <v>32</v>
      </c>
    </row>
    <row r="125" spans="1:122" x14ac:dyDescent="0.2">
      <c r="A125" s="13" t="s">
        <v>6</v>
      </c>
      <c r="B125" s="11">
        <v>22538</v>
      </c>
      <c r="C125" s="11">
        <v>1831</v>
      </c>
      <c r="D125" s="13">
        <v>86</v>
      </c>
      <c r="E125" s="13">
        <v>69</v>
      </c>
      <c r="F125" s="13">
        <v>3</v>
      </c>
      <c r="G125" s="13">
        <v>14</v>
      </c>
      <c r="H125" s="13" t="s">
        <v>32</v>
      </c>
      <c r="I125" s="13">
        <v>142</v>
      </c>
      <c r="J125" s="13">
        <v>5</v>
      </c>
      <c r="K125" s="13">
        <v>37</v>
      </c>
      <c r="L125" s="13">
        <v>92</v>
      </c>
      <c r="M125" s="13">
        <v>8</v>
      </c>
      <c r="N125" s="13" t="s">
        <v>32</v>
      </c>
      <c r="O125" s="13">
        <v>57</v>
      </c>
      <c r="P125" s="13">
        <v>11</v>
      </c>
      <c r="Q125" s="13" t="s">
        <v>32</v>
      </c>
      <c r="R125" s="13" t="s">
        <v>32</v>
      </c>
      <c r="S125" s="13">
        <v>46</v>
      </c>
      <c r="T125" s="13" t="s">
        <v>32</v>
      </c>
      <c r="U125" s="11">
        <v>1541</v>
      </c>
      <c r="V125" s="13" t="s">
        <v>32</v>
      </c>
      <c r="W125" s="13" t="s">
        <v>32</v>
      </c>
      <c r="X125" s="13">
        <v>262</v>
      </c>
      <c r="Y125" s="13">
        <v>427</v>
      </c>
      <c r="Z125" s="13">
        <v>34</v>
      </c>
      <c r="AA125" s="13">
        <v>72</v>
      </c>
      <c r="AB125" s="13">
        <v>13</v>
      </c>
      <c r="AC125" s="13">
        <v>515</v>
      </c>
      <c r="AD125" s="13">
        <v>218</v>
      </c>
      <c r="AE125" s="13">
        <v>5</v>
      </c>
      <c r="AF125" s="11">
        <v>6397</v>
      </c>
      <c r="AG125" s="11">
        <v>954</v>
      </c>
      <c r="AH125" s="11">
        <v>405</v>
      </c>
      <c r="AI125" s="11">
        <v>320</v>
      </c>
      <c r="AJ125" s="11">
        <v>50</v>
      </c>
      <c r="AK125" s="11">
        <v>35</v>
      </c>
      <c r="AL125" s="11">
        <v>40</v>
      </c>
      <c r="AM125" s="11">
        <v>509</v>
      </c>
      <c r="AN125" s="11" t="s">
        <v>32</v>
      </c>
      <c r="AO125" s="11">
        <v>1657</v>
      </c>
      <c r="AP125" s="11">
        <v>15</v>
      </c>
      <c r="AQ125" s="11">
        <v>102</v>
      </c>
      <c r="AR125" s="11">
        <v>1368</v>
      </c>
      <c r="AS125" s="11" t="s">
        <v>32</v>
      </c>
      <c r="AT125" s="11">
        <v>133</v>
      </c>
      <c r="AU125" s="11">
        <v>39</v>
      </c>
      <c r="AV125" s="11">
        <v>3303</v>
      </c>
      <c r="AW125" s="11">
        <v>92</v>
      </c>
      <c r="AX125" s="11">
        <v>20</v>
      </c>
      <c r="AY125" s="11" t="s">
        <v>32</v>
      </c>
      <c r="AZ125" s="11">
        <v>10</v>
      </c>
      <c r="BA125" s="11">
        <v>2391</v>
      </c>
      <c r="BB125" s="11">
        <v>211</v>
      </c>
      <c r="BC125" s="11">
        <v>513</v>
      </c>
      <c r="BD125" s="11">
        <v>66</v>
      </c>
      <c r="BE125" s="11">
        <v>351</v>
      </c>
      <c r="BF125" s="11">
        <v>99</v>
      </c>
      <c r="BG125" s="11" t="s">
        <v>32</v>
      </c>
      <c r="BH125" s="11">
        <v>143</v>
      </c>
      <c r="BI125" s="11">
        <v>6</v>
      </c>
      <c r="BJ125" s="11">
        <v>14</v>
      </c>
      <c r="BK125" s="11">
        <v>2</v>
      </c>
      <c r="BL125" s="11" t="s">
        <v>32</v>
      </c>
      <c r="BM125" s="11">
        <v>87</v>
      </c>
      <c r="BN125" s="11">
        <v>132</v>
      </c>
      <c r="BO125" s="11">
        <v>812</v>
      </c>
      <c r="BP125" s="11">
        <v>246</v>
      </c>
      <c r="BQ125" s="11">
        <v>40</v>
      </c>
      <c r="BR125" s="11">
        <v>206</v>
      </c>
      <c r="BS125" s="11" t="s">
        <v>32</v>
      </c>
      <c r="BT125" s="11">
        <v>322</v>
      </c>
      <c r="BU125" s="11" t="s">
        <v>32</v>
      </c>
      <c r="BV125" s="11">
        <v>322</v>
      </c>
      <c r="BW125" s="11">
        <v>7</v>
      </c>
      <c r="BX125" s="11">
        <v>7</v>
      </c>
      <c r="BY125" s="11" t="s">
        <v>32</v>
      </c>
      <c r="BZ125" s="11">
        <v>237</v>
      </c>
      <c r="CA125" s="11">
        <v>41</v>
      </c>
      <c r="CB125" s="11">
        <v>171</v>
      </c>
      <c r="CC125" s="11">
        <v>8</v>
      </c>
      <c r="CD125" s="11">
        <v>17</v>
      </c>
      <c r="CE125" s="11" t="s">
        <v>32</v>
      </c>
      <c r="CF125" s="11" t="s">
        <v>32</v>
      </c>
      <c r="CG125" s="11" t="s">
        <v>32</v>
      </c>
      <c r="CH125" s="11" t="s">
        <v>32</v>
      </c>
      <c r="CI125" s="11" t="s">
        <v>32</v>
      </c>
      <c r="CJ125" s="11" t="s">
        <v>32</v>
      </c>
      <c r="CK125" s="11" t="s">
        <v>32</v>
      </c>
      <c r="CL125" s="11">
        <v>13498</v>
      </c>
      <c r="CM125" s="11">
        <v>13438</v>
      </c>
      <c r="CN125" s="11">
        <v>131</v>
      </c>
      <c r="CO125" s="11" t="s">
        <v>32</v>
      </c>
      <c r="CP125" s="11">
        <v>84</v>
      </c>
      <c r="CQ125" s="11">
        <v>28</v>
      </c>
      <c r="CR125" s="11">
        <v>11</v>
      </c>
      <c r="CS125" s="11" t="s">
        <v>32</v>
      </c>
      <c r="CT125" s="11">
        <v>8</v>
      </c>
      <c r="CU125" s="11" t="s">
        <v>32</v>
      </c>
      <c r="CV125" s="11">
        <v>10156</v>
      </c>
      <c r="CW125" s="11">
        <v>8131</v>
      </c>
      <c r="CX125" s="11" t="s">
        <v>32</v>
      </c>
      <c r="CY125" s="11">
        <v>83</v>
      </c>
      <c r="CZ125" s="11">
        <v>1361</v>
      </c>
      <c r="DA125" s="11">
        <v>430</v>
      </c>
      <c r="DB125" s="11">
        <v>6</v>
      </c>
      <c r="DC125" s="11">
        <v>29</v>
      </c>
      <c r="DD125" s="11">
        <v>116</v>
      </c>
      <c r="DE125" s="11">
        <v>3151</v>
      </c>
      <c r="DF125" s="11">
        <v>9</v>
      </c>
      <c r="DG125" s="11">
        <v>57</v>
      </c>
      <c r="DH125" s="11">
        <v>74</v>
      </c>
      <c r="DI125" s="11" t="s">
        <v>32</v>
      </c>
      <c r="DJ125" s="11">
        <v>175</v>
      </c>
      <c r="DK125" s="11">
        <v>2384</v>
      </c>
      <c r="DL125" s="11" t="s">
        <v>32</v>
      </c>
      <c r="DM125" s="11">
        <v>385</v>
      </c>
      <c r="DN125" s="11">
        <v>39</v>
      </c>
      <c r="DO125" s="11">
        <v>28</v>
      </c>
      <c r="DP125" s="11">
        <v>60</v>
      </c>
      <c r="DQ125" s="11">
        <v>60</v>
      </c>
      <c r="DR125" s="11" t="s">
        <v>32</v>
      </c>
    </row>
    <row r="126" spans="1:122" x14ac:dyDescent="0.2">
      <c r="A126" s="13" t="s">
        <v>7</v>
      </c>
      <c r="B126" s="11">
        <v>21994</v>
      </c>
      <c r="C126" s="11">
        <v>2012</v>
      </c>
      <c r="D126" s="13">
        <v>66</v>
      </c>
      <c r="E126" s="13">
        <v>45</v>
      </c>
      <c r="F126" s="13">
        <v>16</v>
      </c>
      <c r="G126" s="13">
        <v>5</v>
      </c>
      <c r="H126" s="13" t="s">
        <v>32</v>
      </c>
      <c r="I126" s="13">
        <v>174</v>
      </c>
      <c r="J126" s="13">
        <v>4</v>
      </c>
      <c r="K126" s="13">
        <v>40</v>
      </c>
      <c r="L126" s="13">
        <v>121</v>
      </c>
      <c r="M126" s="13">
        <v>9</v>
      </c>
      <c r="N126" s="13" t="s">
        <v>32</v>
      </c>
      <c r="O126" s="13">
        <v>105</v>
      </c>
      <c r="P126" s="13">
        <v>51</v>
      </c>
      <c r="Q126" s="13">
        <v>4</v>
      </c>
      <c r="R126" s="13" t="s">
        <v>32</v>
      </c>
      <c r="S126" s="13">
        <v>50</v>
      </c>
      <c r="T126" s="13" t="s">
        <v>32</v>
      </c>
      <c r="U126" s="11">
        <v>1662</v>
      </c>
      <c r="V126" s="13" t="s">
        <v>32</v>
      </c>
      <c r="W126" s="13">
        <v>13</v>
      </c>
      <c r="X126" s="13">
        <v>258</v>
      </c>
      <c r="Y126" s="13">
        <v>421</v>
      </c>
      <c r="Z126" s="13">
        <v>36</v>
      </c>
      <c r="AA126" s="13">
        <v>79</v>
      </c>
      <c r="AB126" s="13">
        <v>13</v>
      </c>
      <c r="AC126" s="13">
        <v>498</v>
      </c>
      <c r="AD126" s="13">
        <v>344</v>
      </c>
      <c r="AE126" s="13">
        <v>5</v>
      </c>
      <c r="AF126" s="11">
        <v>6030</v>
      </c>
      <c r="AG126" s="11">
        <v>1005</v>
      </c>
      <c r="AH126" s="11">
        <v>354</v>
      </c>
      <c r="AI126" s="11">
        <v>256</v>
      </c>
      <c r="AJ126" s="11">
        <v>61</v>
      </c>
      <c r="AK126" s="11">
        <v>37</v>
      </c>
      <c r="AL126" s="11">
        <v>47</v>
      </c>
      <c r="AM126" s="11">
        <v>590</v>
      </c>
      <c r="AN126" s="11">
        <v>14</v>
      </c>
      <c r="AO126" s="11">
        <v>1454</v>
      </c>
      <c r="AP126" s="11">
        <v>16</v>
      </c>
      <c r="AQ126" s="11" t="s">
        <v>32</v>
      </c>
      <c r="AR126" s="11">
        <v>1293</v>
      </c>
      <c r="AS126" s="11" t="s">
        <v>32</v>
      </c>
      <c r="AT126" s="11">
        <v>105</v>
      </c>
      <c r="AU126" s="11">
        <v>40</v>
      </c>
      <c r="AV126" s="11">
        <v>3077</v>
      </c>
      <c r="AW126" s="11">
        <v>115</v>
      </c>
      <c r="AX126" s="11">
        <v>12</v>
      </c>
      <c r="AY126" s="11" t="s">
        <v>32</v>
      </c>
      <c r="AZ126" s="11">
        <v>34</v>
      </c>
      <c r="BA126" s="11">
        <v>2145</v>
      </c>
      <c r="BB126" s="11">
        <v>216</v>
      </c>
      <c r="BC126" s="11">
        <v>523</v>
      </c>
      <c r="BD126" s="11">
        <v>32</v>
      </c>
      <c r="BE126" s="11">
        <v>340</v>
      </c>
      <c r="BF126" s="11">
        <v>85</v>
      </c>
      <c r="BG126" s="11" t="s">
        <v>32</v>
      </c>
      <c r="BH126" s="11">
        <v>117</v>
      </c>
      <c r="BI126" s="11">
        <v>12</v>
      </c>
      <c r="BJ126" s="11">
        <v>16</v>
      </c>
      <c r="BK126" s="11">
        <v>1</v>
      </c>
      <c r="BL126" s="11" t="s">
        <v>32</v>
      </c>
      <c r="BM126" s="11">
        <v>109</v>
      </c>
      <c r="BN126" s="11">
        <v>154</v>
      </c>
      <c r="BO126" s="11">
        <v>1042</v>
      </c>
      <c r="BP126" s="11">
        <v>237</v>
      </c>
      <c r="BQ126" s="11">
        <v>39</v>
      </c>
      <c r="BR126" s="11">
        <v>198</v>
      </c>
      <c r="BS126" s="11" t="s">
        <v>32</v>
      </c>
      <c r="BT126" s="11">
        <v>426</v>
      </c>
      <c r="BU126" s="11" t="s">
        <v>32</v>
      </c>
      <c r="BV126" s="11">
        <v>426</v>
      </c>
      <c r="BW126" s="11">
        <v>7</v>
      </c>
      <c r="BX126" s="11">
        <v>7</v>
      </c>
      <c r="BY126" s="11" t="s">
        <v>32</v>
      </c>
      <c r="BZ126" s="11">
        <v>372</v>
      </c>
      <c r="CA126" s="11">
        <v>45</v>
      </c>
      <c r="CB126" s="11">
        <v>201</v>
      </c>
      <c r="CC126" s="11">
        <v>10</v>
      </c>
      <c r="CD126" s="11">
        <v>116</v>
      </c>
      <c r="CE126" s="11" t="s">
        <v>32</v>
      </c>
      <c r="CF126" s="11" t="s">
        <v>32</v>
      </c>
      <c r="CG126" s="11" t="s">
        <v>32</v>
      </c>
      <c r="CH126" s="11" t="s">
        <v>32</v>
      </c>
      <c r="CI126" s="11" t="s">
        <v>32</v>
      </c>
      <c r="CJ126" s="11" t="s">
        <v>32</v>
      </c>
      <c r="CK126" s="11" t="s">
        <v>32</v>
      </c>
      <c r="CL126" s="11">
        <v>12910</v>
      </c>
      <c r="CM126" s="11">
        <v>12869</v>
      </c>
      <c r="CN126" s="11">
        <v>133</v>
      </c>
      <c r="CO126" s="11" t="s">
        <v>32</v>
      </c>
      <c r="CP126" s="11">
        <v>93</v>
      </c>
      <c r="CQ126" s="11">
        <v>16</v>
      </c>
      <c r="CR126" s="11">
        <v>6</v>
      </c>
      <c r="CS126" s="11">
        <v>6</v>
      </c>
      <c r="CT126" s="11">
        <v>12</v>
      </c>
      <c r="CU126" s="11" t="s">
        <v>32</v>
      </c>
      <c r="CV126" s="11">
        <v>9824</v>
      </c>
      <c r="CW126" s="11">
        <v>7871</v>
      </c>
      <c r="CX126" s="11" t="s">
        <v>32</v>
      </c>
      <c r="CY126" s="11">
        <v>93</v>
      </c>
      <c r="CZ126" s="11">
        <v>1438</v>
      </c>
      <c r="DA126" s="11">
        <v>268</v>
      </c>
      <c r="DB126" s="11">
        <v>7</v>
      </c>
      <c r="DC126" s="11">
        <v>10</v>
      </c>
      <c r="DD126" s="11">
        <v>137</v>
      </c>
      <c r="DE126" s="11">
        <v>2912</v>
      </c>
      <c r="DF126" s="11" t="s">
        <v>32</v>
      </c>
      <c r="DG126" s="11">
        <v>51</v>
      </c>
      <c r="DH126" s="11">
        <v>79</v>
      </c>
      <c r="DI126" s="11" t="s">
        <v>32</v>
      </c>
      <c r="DJ126" s="11">
        <v>202</v>
      </c>
      <c r="DK126" s="11">
        <v>2254</v>
      </c>
      <c r="DL126" s="11" t="s">
        <v>32</v>
      </c>
      <c r="DM126" s="11">
        <v>256</v>
      </c>
      <c r="DN126" s="11">
        <v>41</v>
      </c>
      <c r="DO126" s="11">
        <v>29</v>
      </c>
      <c r="DP126" s="11">
        <v>41</v>
      </c>
      <c r="DQ126" s="11">
        <v>41</v>
      </c>
      <c r="DR126" s="11" t="s">
        <v>32</v>
      </c>
    </row>
    <row r="127" spans="1:122" x14ac:dyDescent="0.2">
      <c r="A127" s="13" t="s">
        <v>8</v>
      </c>
      <c r="B127" s="11">
        <v>20167</v>
      </c>
      <c r="C127" s="11">
        <v>1964</v>
      </c>
      <c r="D127" s="13">
        <v>130</v>
      </c>
      <c r="E127" s="13">
        <v>20</v>
      </c>
      <c r="F127" s="13">
        <v>36</v>
      </c>
      <c r="G127" s="13">
        <v>26</v>
      </c>
      <c r="H127" s="13">
        <v>48</v>
      </c>
      <c r="I127" s="13">
        <v>137</v>
      </c>
      <c r="J127" s="13">
        <v>14</v>
      </c>
      <c r="K127" s="13">
        <v>45</v>
      </c>
      <c r="L127" s="13">
        <v>70</v>
      </c>
      <c r="M127" s="13">
        <v>8</v>
      </c>
      <c r="N127" s="13" t="s">
        <v>32</v>
      </c>
      <c r="O127" s="13">
        <v>75</v>
      </c>
      <c r="P127" s="13">
        <v>53</v>
      </c>
      <c r="Q127" s="13">
        <v>5</v>
      </c>
      <c r="R127" s="13" t="s">
        <v>32</v>
      </c>
      <c r="S127" s="13">
        <v>17</v>
      </c>
      <c r="T127" s="13" t="s">
        <v>32</v>
      </c>
      <c r="U127" s="11">
        <v>1617</v>
      </c>
      <c r="V127" s="13" t="s">
        <v>32</v>
      </c>
      <c r="W127" s="13">
        <v>12</v>
      </c>
      <c r="X127" s="13">
        <v>268</v>
      </c>
      <c r="Y127" s="13">
        <v>306</v>
      </c>
      <c r="Z127" s="13">
        <v>25</v>
      </c>
      <c r="AA127" s="13">
        <v>93</v>
      </c>
      <c r="AB127" s="13">
        <v>15</v>
      </c>
      <c r="AC127" s="13">
        <v>550</v>
      </c>
      <c r="AD127" s="13">
        <v>348</v>
      </c>
      <c r="AE127" s="13">
        <v>5</v>
      </c>
      <c r="AF127" s="11">
        <v>5945</v>
      </c>
      <c r="AG127" s="11">
        <v>966</v>
      </c>
      <c r="AH127" s="11">
        <v>329</v>
      </c>
      <c r="AI127" s="11">
        <v>266</v>
      </c>
      <c r="AJ127" s="11">
        <v>32</v>
      </c>
      <c r="AK127" s="11">
        <v>31</v>
      </c>
      <c r="AL127" s="11">
        <v>65</v>
      </c>
      <c r="AM127" s="11">
        <v>561</v>
      </c>
      <c r="AN127" s="11">
        <v>11</v>
      </c>
      <c r="AO127" s="11">
        <v>1093</v>
      </c>
      <c r="AP127" s="11">
        <v>17</v>
      </c>
      <c r="AQ127" s="11" t="s">
        <v>32</v>
      </c>
      <c r="AR127" s="11">
        <v>972</v>
      </c>
      <c r="AS127" s="11" t="s">
        <v>32</v>
      </c>
      <c r="AT127" s="11">
        <v>67</v>
      </c>
      <c r="AU127" s="11">
        <v>37</v>
      </c>
      <c r="AV127" s="11">
        <v>3322</v>
      </c>
      <c r="AW127" s="11">
        <v>107</v>
      </c>
      <c r="AX127" s="11">
        <v>17</v>
      </c>
      <c r="AY127" s="11" t="s">
        <v>32</v>
      </c>
      <c r="AZ127" s="11">
        <v>36</v>
      </c>
      <c r="BA127" s="11">
        <v>2246</v>
      </c>
      <c r="BB127" s="11">
        <v>171</v>
      </c>
      <c r="BC127" s="11">
        <v>711</v>
      </c>
      <c r="BD127" s="11">
        <v>34</v>
      </c>
      <c r="BE127" s="11">
        <v>399</v>
      </c>
      <c r="BF127" s="11">
        <v>108</v>
      </c>
      <c r="BG127" s="11" t="s">
        <v>32</v>
      </c>
      <c r="BH127" s="11">
        <v>136</v>
      </c>
      <c r="BI127" s="11">
        <v>18</v>
      </c>
      <c r="BJ127" s="11">
        <v>19</v>
      </c>
      <c r="BK127" s="11">
        <v>1</v>
      </c>
      <c r="BL127" s="11" t="s">
        <v>32</v>
      </c>
      <c r="BM127" s="11">
        <v>117</v>
      </c>
      <c r="BN127" s="11">
        <v>165</v>
      </c>
      <c r="BO127" s="11">
        <v>940</v>
      </c>
      <c r="BP127" s="11">
        <v>144</v>
      </c>
      <c r="BQ127" s="11">
        <v>80</v>
      </c>
      <c r="BR127" s="11">
        <v>64</v>
      </c>
      <c r="BS127" s="11" t="s">
        <v>32</v>
      </c>
      <c r="BT127" s="11">
        <v>418</v>
      </c>
      <c r="BU127" s="11" t="s">
        <v>32</v>
      </c>
      <c r="BV127" s="11">
        <v>418</v>
      </c>
      <c r="BW127" s="11">
        <v>5</v>
      </c>
      <c r="BX127" s="11">
        <v>5</v>
      </c>
      <c r="BY127" s="11" t="s">
        <v>32</v>
      </c>
      <c r="BZ127" s="11">
        <v>373</v>
      </c>
      <c r="CA127" s="11">
        <v>56</v>
      </c>
      <c r="CB127" s="11">
        <v>229</v>
      </c>
      <c r="CC127" s="11">
        <v>9</v>
      </c>
      <c r="CD127" s="11">
        <v>79</v>
      </c>
      <c r="CE127" s="11" t="s">
        <v>32</v>
      </c>
      <c r="CF127" s="11" t="s">
        <v>32</v>
      </c>
      <c r="CG127" s="11" t="s">
        <v>32</v>
      </c>
      <c r="CH127" s="11" t="s">
        <v>32</v>
      </c>
      <c r="CI127" s="11" t="s">
        <v>32</v>
      </c>
      <c r="CJ127" s="11" t="s">
        <v>32</v>
      </c>
      <c r="CK127" s="11" t="s">
        <v>32</v>
      </c>
      <c r="CL127" s="11">
        <v>11318</v>
      </c>
      <c r="CM127" s="11">
        <v>11288</v>
      </c>
      <c r="CN127" s="11">
        <v>157</v>
      </c>
      <c r="CO127" s="11" t="s">
        <v>32</v>
      </c>
      <c r="CP127" s="11">
        <v>99</v>
      </c>
      <c r="CQ127" s="11">
        <v>15</v>
      </c>
      <c r="CR127" s="11">
        <v>25</v>
      </c>
      <c r="CS127" s="11">
        <v>6</v>
      </c>
      <c r="CT127" s="11">
        <v>12</v>
      </c>
      <c r="CU127" s="11" t="s">
        <v>32</v>
      </c>
      <c r="CV127" s="11">
        <v>8891</v>
      </c>
      <c r="CW127" s="11">
        <v>7077</v>
      </c>
      <c r="CX127" s="11" t="s">
        <v>32</v>
      </c>
      <c r="CY127" s="11">
        <v>91</v>
      </c>
      <c r="CZ127" s="11">
        <v>1342</v>
      </c>
      <c r="DA127" s="11">
        <v>258</v>
      </c>
      <c r="DB127" s="11">
        <v>7</v>
      </c>
      <c r="DC127" s="11">
        <v>12</v>
      </c>
      <c r="DD127" s="11">
        <v>104</v>
      </c>
      <c r="DE127" s="11">
        <v>2240</v>
      </c>
      <c r="DF127" s="11" t="s">
        <v>32</v>
      </c>
      <c r="DG127" s="11">
        <v>11</v>
      </c>
      <c r="DH127" s="11">
        <v>108</v>
      </c>
      <c r="DI127" s="11" t="s">
        <v>32</v>
      </c>
      <c r="DJ127" s="11">
        <v>228</v>
      </c>
      <c r="DK127" s="11">
        <v>1669</v>
      </c>
      <c r="DL127" s="11" t="s">
        <v>32</v>
      </c>
      <c r="DM127" s="11">
        <v>152</v>
      </c>
      <c r="DN127" s="11">
        <v>39</v>
      </c>
      <c r="DO127" s="11">
        <v>33</v>
      </c>
      <c r="DP127" s="11">
        <v>30</v>
      </c>
      <c r="DQ127" s="11">
        <v>30</v>
      </c>
      <c r="DR127" s="11" t="s">
        <v>32</v>
      </c>
    </row>
    <row r="128" spans="1:122" x14ac:dyDescent="0.2">
      <c r="A128" s="13" t="s">
        <v>9</v>
      </c>
      <c r="B128" s="11">
        <v>19738</v>
      </c>
      <c r="C128" s="11">
        <v>1847</v>
      </c>
      <c r="D128" s="13">
        <v>146</v>
      </c>
      <c r="E128" s="13">
        <v>41</v>
      </c>
      <c r="F128" s="13">
        <v>28</v>
      </c>
      <c r="G128" s="13">
        <v>34</v>
      </c>
      <c r="H128" s="13">
        <v>43</v>
      </c>
      <c r="I128" s="13">
        <v>118</v>
      </c>
      <c r="J128" s="13">
        <v>54</v>
      </c>
      <c r="K128" s="13">
        <v>17</v>
      </c>
      <c r="L128" s="13">
        <v>40</v>
      </c>
      <c r="M128" s="13">
        <v>7</v>
      </c>
      <c r="N128" s="13" t="s">
        <v>32</v>
      </c>
      <c r="O128" s="13">
        <v>48</v>
      </c>
      <c r="P128" s="13">
        <v>43</v>
      </c>
      <c r="Q128" s="13">
        <v>5</v>
      </c>
      <c r="R128" s="13" t="s">
        <v>32</v>
      </c>
      <c r="S128" s="13" t="s">
        <v>32</v>
      </c>
      <c r="T128" s="13" t="s">
        <v>32</v>
      </c>
      <c r="U128" s="11">
        <v>1531</v>
      </c>
      <c r="V128" s="13" t="s">
        <v>32</v>
      </c>
      <c r="W128" s="13">
        <v>12</v>
      </c>
      <c r="X128" s="13">
        <v>215</v>
      </c>
      <c r="Y128" s="13">
        <v>344</v>
      </c>
      <c r="Z128" s="13">
        <v>7</v>
      </c>
      <c r="AA128" s="13">
        <v>96</v>
      </c>
      <c r="AB128" s="13">
        <v>4</v>
      </c>
      <c r="AC128" s="13">
        <v>557</v>
      </c>
      <c r="AD128" s="13">
        <v>296</v>
      </c>
      <c r="AE128" s="13">
        <v>4</v>
      </c>
      <c r="AF128" s="11">
        <v>6227</v>
      </c>
      <c r="AG128" s="11">
        <v>907</v>
      </c>
      <c r="AH128" s="11">
        <v>275</v>
      </c>
      <c r="AI128" s="11">
        <v>234</v>
      </c>
      <c r="AJ128" s="11">
        <v>13</v>
      </c>
      <c r="AK128" s="11">
        <v>28</v>
      </c>
      <c r="AL128" s="11">
        <v>40</v>
      </c>
      <c r="AM128" s="11">
        <v>580</v>
      </c>
      <c r="AN128" s="11">
        <v>12</v>
      </c>
      <c r="AO128" s="11">
        <v>1229</v>
      </c>
      <c r="AP128" s="11">
        <v>17</v>
      </c>
      <c r="AQ128" s="11" t="s">
        <v>32</v>
      </c>
      <c r="AR128" s="11">
        <v>1144</v>
      </c>
      <c r="AS128" s="11" t="s">
        <v>32</v>
      </c>
      <c r="AT128" s="11">
        <v>68</v>
      </c>
      <c r="AU128" s="11" t="s">
        <v>32</v>
      </c>
      <c r="AV128" s="11">
        <v>3607</v>
      </c>
      <c r="AW128" s="11">
        <v>109</v>
      </c>
      <c r="AX128" s="11">
        <v>21</v>
      </c>
      <c r="AY128" s="11">
        <v>13</v>
      </c>
      <c r="AZ128" s="11">
        <v>35</v>
      </c>
      <c r="BA128" s="11">
        <v>2508</v>
      </c>
      <c r="BB128" s="11">
        <v>152</v>
      </c>
      <c r="BC128" s="11">
        <v>737</v>
      </c>
      <c r="BD128" s="11">
        <v>32</v>
      </c>
      <c r="BE128" s="11">
        <v>300</v>
      </c>
      <c r="BF128" s="11">
        <v>135</v>
      </c>
      <c r="BG128" s="11" t="s">
        <v>32</v>
      </c>
      <c r="BH128" s="11">
        <v>24</v>
      </c>
      <c r="BI128" s="11">
        <v>17</v>
      </c>
      <c r="BJ128" s="11">
        <v>13</v>
      </c>
      <c r="BK128" s="11">
        <v>6</v>
      </c>
      <c r="BL128" s="11" t="s">
        <v>32</v>
      </c>
      <c r="BM128" s="11">
        <v>105</v>
      </c>
      <c r="BN128" s="11">
        <v>184</v>
      </c>
      <c r="BO128" s="11">
        <v>1004</v>
      </c>
      <c r="BP128" s="11">
        <v>144</v>
      </c>
      <c r="BQ128" s="11">
        <v>45</v>
      </c>
      <c r="BR128" s="11">
        <v>99</v>
      </c>
      <c r="BS128" s="11" t="s">
        <v>32</v>
      </c>
      <c r="BT128" s="11">
        <v>430</v>
      </c>
      <c r="BU128" s="11" t="s">
        <v>32</v>
      </c>
      <c r="BV128" s="11">
        <v>442</v>
      </c>
      <c r="BW128" s="11">
        <v>6</v>
      </c>
      <c r="BX128" s="11">
        <v>6</v>
      </c>
      <c r="BY128" s="11" t="s">
        <v>32</v>
      </c>
      <c r="BZ128" s="11">
        <v>416</v>
      </c>
      <c r="CA128" s="11">
        <v>53</v>
      </c>
      <c r="CB128" s="11">
        <v>274</v>
      </c>
      <c r="CC128" s="11">
        <v>10</v>
      </c>
      <c r="CD128" s="11">
        <v>79</v>
      </c>
      <c r="CE128" s="11">
        <v>8</v>
      </c>
      <c r="CF128" s="11" t="s">
        <v>32</v>
      </c>
      <c r="CG128" s="11" t="s">
        <v>32</v>
      </c>
      <c r="CH128" s="11" t="s">
        <v>32</v>
      </c>
      <c r="CI128" s="11" t="s">
        <v>32</v>
      </c>
      <c r="CJ128" s="11" t="s">
        <v>32</v>
      </c>
      <c r="CK128" s="11" t="s">
        <v>32</v>
      </c>
      <c r="CL128" s="11">
        <v>10660</v>
      </c>
      <c r="CM128" s="11">
        <v>10628</v>
      </c>
      <c r="CN128" s="11">
        <v>107</v>
      </c>
      <c r="CO128" s="11" t="s">
        <v>32</v>
      </c>
      <c r="CP128" s="11">
        <v>44</v>
      </c>
      <c r="CQ128" s="11">
        <v>17</v>
      </c>
      <c r="CR128" s="11">
        <v>32</v>
      </c>
      <c r="CS128" s="11">
        <v>6</v>
      </c>
      <c r="CT128" s="11">
        <v>8</v>
      </c>
      <c r="CU128" s="11" t="s">
        <v>32</v>
      </c>
      <c r="CV128" s="11">
        <v>8273</v>
      </c>
      <c r="CW128" s="11">
        <v>6394</v>
      </c>
      <c r="CX128" s="11" t="s">
        <v>32</v>
      </c>
      <c r="CY128" s="11">
        <v>94</v>
      </c>
      <c r="CZ128" s="11">
        <v>1359</v>
      </c>
      <c r="DA128" s="11">
        <v>301</v>
      </c>
      <c r="DB128" s="11">
        <v>6</v>
      </c>
      <c r="DC128" s="11" t="s">
        <v>32</v>
      </c>
      <c r="DD128" s="11">
        <v>119</v>
      </c>
      <c r="DE128" s="11">
        <v>2248</v>
      </c>
      <c r="DF128" s="11" t="s">
        <v>32</v>
      </c>
      <c r="DG128" s="11" t="s">
        <v>32</v>
      </c>
      <c r="DH128" s="11">
        <v>70</v>
      </c>
      <c r="DI128" s="11" t="s">
        <v>32</v>
      </c>
      <c r="DJ128" s="11">
        <v>216</v>
      </c>
      <c r="DK128" s="11">
        <v>1758</v>
      </c>
      <c r="DL128" s="11" t="s">
        <v>32</v>
      </c>
      <c r="DM128" s="11">
        <v>135</v>
      </c>
      <c r="DN128" s="11">
        <v>53</v>
      </c>
      <c r="DO128" s="11">
        <v>16</v>
      </c>
      <c r="DP128" s="11">
        <v>32</v>
      </c>
      <c r="DQ128" s="11">
        <v>32</v>
      </c>
      <c r="DR128" s="11" t="s">
        <v>32</v>
      </c>
    </row>
    <row r="129" spans="1:122" x14ac:dyDescent="0.2">
      <c r="A129" s="13" t="s">
        <v>10</v>
      </c>
      <c r="B129" s="11">
        <v>18527</v>
      </c>
      <c r="C129" s="11">
        <v>2065</v>
      </c>
      <c r="D129" s="13">
        <v>123</v>
      </c>
      <c r="E129" s="13">
        <v>30</v>
      </c>
      <c r="F129" s="13">
        <v>22</v>
      </c>
      <c r="G129" s="13">
        <v>30</v>
      </c>
      <c r="H129" s="13">
        <v>63</v>
      </c>
      <c r="I129" s="13">
        <v>130</v>
      </c>
      <c r="J129" s="13">
        <v>48</v>
      </c>
      <c r="K129" s="13">
        <v>18</v>
      </c>
      <c r="L129" s="13">
        <v>57</v>
      </c>
      <c r="M129" s="13">
        <v>7</v>
      </c>
      <c r="N129" s="13" t="s">
        <v>32</v>
      </c>
      <c r="O129" s="13">
        <v>69</v>
      </c>
      <c r="P129" s="13">
        <v>54</v>
      </c>
      <c r="Q129" s="13">
        <v>5</v>
      </c>
      <c r="R129" s="13" t="s">
        <v>32</v>
      </c>
      <c r="S129" s="13">
        <v>10</v>
      </c>
      <c r="T129" s="13" t="s">
        <v>32</v>
      </c>
      <c r="U129" s="11">
        <v>1743</v>
      </c>
      <c r="V129" s="13" t="s">
        <v>32</v>
      </c>
      <c r="W129" s="13">
        <v>10</v>
      </c>
      <c r="X129" s="13">
        <v>213</v>
      </c>
      <c r="Y129" s="13">
        <v>295</v>
      </c>
      <c r="Z129" s="13">
        <v>7</v>
      </c>
      <c r="AA129" s="13">
        <v>48</v>
      </c>
      <c r="AB129" s="13">
        <v>4</v>
      </c>
      <c r="AC129" s="13">
        <v>487</v>
      </c>
      <c r="AD129" s="13">
        <v>679</v>
      </c>
      <c r="AE129" s="13" t="s">
        <v>32</v>
      </c>
      <c r="AF129" s="11">
        <v>5125</v>
      </c>
      <c r="AG129" s="11">
        <v>798</v>
      </c>
      <c r="AH129" s="11">
        <v>167</v>
      </c>
      <c r="AI129" s="11">
        <v>129</v>
      </c>
      <c r="AJ129" s="11" t="s">
        <v>32</v>
      </c>
      <c r="AK129" s="11">
        <v>38</v>
      </c>
      <c r="AL129" s="11">
        <v>61</v>
      </c>
      <c r="AM129" s="11">
        <v>558</v>
      </c>
      <c r="AN129" s="11">
        <v>12</v>
      </c>
      <c r="AO129" s="11">
        <v>1351</v>
      </c>
      <c r="AP129" s="11">
        <v>19</v>
      </c>
      <c r="AQ129" s="11" t="s">
        <v>32</v>
      </c>
      <c r="AR129" s="11">
        <v>1304</v>
      </c>
      <c r="AS129" s="11">
        <v>7</v>
      </c>
      <c r="AT129" s="11">
        <v>21</v>
      </c>
      <c r="AU129" s="11" t="s">
        <v>32</v>
      </c>
      <c r="AV129" s="11">
        <v>2649</v>
      </c>
      <c r="AW129" s="11">
        <v>36</v>
      </c>
      <c r="AX129" s="11">
        <v>13</v>
      </c>
      <c r="AY129" s="11">
        <v>14</v>
      </c>
      <c r="AZ129" s="11">
        <v>32</v>
      </c>
      <c r="BA129" s="11">
        <v>1864</v>
      </c>
      <c r="BB129" s="11">
        <v>88</v>
      </c>
      <c r="BC129" s="11">
        <v>584</v>
      </c>
      <c r="BD129" s="11">
        <v>18</v>
      </c>
      <c r="BE129" s="11">
        <v>206</v>
      </c>
      <c r="BF129" s="11">
        <v>101</v>
      </c>
      <c r="BG129" s="11" t="s">
        <v>32</v>
      </c>
      <c r="BH129" s="11">
        <v>21</v>
      </c>
      <c r="BI129" s="11">
        <v>17</v>
      </c>
      <c r="BJ129" s="11">
        <v>12</v>
      </c>
      <c r="BK129" s="11" t="s">
        <v>32</v>
      </c>
      <c r="BL129" s="11" t="s">
        <v>32</v>
      </c>
      <c r="BM129" s="11">
        <v>55</v>
      </c>
      <c r="BN129" s="11">
        <v>121</v>
      </c>
      <c r="BO129" s="11">
        <v>890</v>
      </c>
      <c r="BP129" s="11">
        <v>125</v>
      </c>
      <c r="BQ129" s="11">
        <v>43</v>
      </c>
      <c r="BR129" s="11">
        <v>82</v>
      </c>
      <c r="BS129" s="11" t="s">
        <v>32</v>
      </c>
      <c r="BT129" s="11">
        <v>331</v>
      </c>
      <c r="BU129" s="11">
        <v>15</v>
      </c>
      <c r="BV129" s="11">
        <v>316</v>
      </c>
      <c r="BW129" s="11" t="s">
        <v>32</v>
      </c>
      <c r="BX129" s="11" t="s">
        <v>32</v>
      </c>
      <c r="BY129" s="11" t="s">
        <v>32</v>
      </c>
      <c r="BZ129" s="11">
        <v>428</v>
      </c>
      <c r="CA129" s="11" t="s">
        <v>32</v>
      </c>
      <c r="CB129" s="11">
        <v>324</v>
      </c>
      <c r="CC129" s="11" t="s">
        <v>32</v>
      </c>
      <c r="CD129" s="11">
        <v>104</v>
      </c>
      <c r="CE129" s="11">
        <v>6</v>
      </c>
      <c r="CF129" s="11">
        <v>9</v>
      </c>
      <c r="CG129" s="11">
        <v>9</v>
      </c>
      <c r="CH129" s="11" t="s">
        <v>32</v>
      </c>
      <c r="CI129" s="11">
        <v>9</v>
      </c>
      <c r="CJ129" s="11" t="s">
        <v>32</v>
      </c>
      <c r="CK129" s="11" t="s">
        <v>32</v>
      </c>
      <c r="CL129" s="11">
        <v>10438</v>
      </c>
      <c r="CM129" s="11">
        <v>10414</v>
      </c>
      <c r="CN129" s="11">
        <v>70</v>
      </c>
      <c r="CO129" s="11" t="s">
        <v>32</v>
      </c>
      <c r="CP129" s="11">
        <v>44</v>
      </c>
      <c r="CQ129" s="11" t="s">
        <v>32</v>
      </c>
      <c r="CR129" s="11">
        <v>21</v>
      </c>
      <c r="CS129" s="11">
        <v>5</v>
      </c>
      <c r="CT129" s="11" t="s">
        <v>32</v>
      </c>
      <c r="CU129" s="11" t="s">
        <v>32</v>
      </c>
      <c r="CV129" s="11">
        <v>8143</v>
      </c>
      <c r="CW129" s="11">
        <v>6074</v>
      </c>
      <c r="CX129" s="11" t="s">
        <v>32</v>
      </c>
      <c r="CY129" s="11">
        <v>74</v>
      </c>
      <c r="CZ129" s="11">
        <v>1412</v>
      </c>
      <c r="DA129" s="11">
        <v>387</v>
      </c>
      <c r="DB129" s="11" t="s">
        <v>32</v>
      </c>
      <c r="DC129" s="11" t="s">
        <v>32</v>
      </c>
      <c r="DD129" s="11">
        <v>196</v>
      </c>
      <c r="DE129" s="11">
        <v>2201</v>
      </c>
      <c r="DF129" s="11" t="s">
        <v>32</v>
      </c>
      <c r="DG129" s="11" t="s">
        <v>32</v>
      </c>
      <c r="DH129" s="11">
        <v>36</v>
      </c>
      <c r="DI129" s="11" t="s">
        <v>32</v>
      </c>
      <c r="DJ129" s="11">
        <v>268</v>
      </c>
      <c r="DK129" s="11">
        <v>1685</v>
      </c>
      <c r="DL129" s="11" t="s">
        <v>32</v>
      </c>
      <c r="DM129" s="11">
        <v>142</v>
      </c>
      <c r="DN129" s="11">
        <v>54</v>
      </c>
      <c r="DO129" s="11">
        <v>16</v>
      </c>
      <c r="DP129" s="11">
        <v>24</v>
      </c>
      <c r="DQ129" s="11">
        <v>24</v>
      </c>
      <c r="DR129" s="11" t="s">
        <v>32</v>
      </c>
    </row>
    <row r="130" spans="1:122" x14ac:dyDescent="0.2">
      <c r="A130" s="13"/>
      <c r="B130" s="11"/>
      <c r="C130" s="11"/>
      <c r="D130" s="13"/>
      <c r="E130" s="13"/>
      <c r="F130" s="13"/>
      <c r="G130" s="13"/>
      <c r="H130" s="13"/>
      <c r="I130" s="13"/>
      <c r="J130" s="13"/>
      <c r="K130" s="13"/>
      <c r="L130" s="13"/>
      <c r="M130" s="13"/>
      <c r="N130" s="13"/>
      <c r="O130" s="13"/>
      <c r="P130" s="13"/>
      <c r="Q130" s="13"/>
      <c r="R130" s="13"/>
      <c r="S130" s="13"/>
      <c r="T130" s="13"/>
      <c r="U130" s="11"/>
      <c r="V130" s="13"/>
      <c r="W130" s="13"/>
      <c r="X130" s="13"/>
      <c r="Y130" s="13"/>
      <c r="Z130" s="13"/>
      <c r="AA130" s="13"/>
      <c r="AB130" s="13"/>
      <c r="AC130" s="13"/>
      <c r="AD130" s="13"/>
      <c r="AE130" s="13"/>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row>
    <row r="131" spans="1:122" x14ac:dyDescent="0.2">
      <c r="A131" s="13" t="s">
        <v>314</v>
      </c>
      <c r="B131" s="11"/>
      <c r="C131" s="11"/>
      <c r="D131" s="13"/>
      <c r="E131" s="13"/>
      <c r="F131" s="13"/>
      <c r="G131" s="13"/>
      <c r="H131" s="13"/>
      <c r="I131" s="13"/>
      <c r="J131" s="13"/>
      <c r="K131" s="13"/>
      <c r="L131" s="13"/>
      <c r="M131" s="13"/>
      <c r="N131" s="13"/>
      <c r="O131" s="13"/>
      <c r="P131" s="13"/>
      <c r="Q131" s="13"/>
      <c r="R131" s="13"/>
      <c r="S131" s="13"/>
      <c r="T131" s="13"/>
      <c r="U131" s="11"/>
      <c r="V131" s="13"/>
      <c r="W131" s="13"/>
      <c r="X131" s="13"/>
      <c r="Y131" s="13"/>
      <c r="Z131" s="13"/>
      <c r="AA131" s="13"/>
      <c r="AB131" s="13"/>
      <c r="AC131" s="13"/>
      <c r="AD131" s="13"/>
      <c r="AE131" s="13"/>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row>
    <row r="132" spans="1:122" x14ac:dyDescent="0.2">
      <c r="A132" s="13">
        <v>2000</v>
      </c>
      <c r="B132" s="11">
        <v>24373</v>
      </c>
      <c r="C132" s="11">
        <v>16145</v>
      </c>
      <c r="D132" s="13">
        <v>396</v>
      </c>
      <c r="E132" s="13">
        <v>123</v>
      </c>
      <c r="F132" s="13">
        <v>256</v>
      </c>
      <c r="G132" s="13" t="s">
        <v>32</v>
      </c>
      <c r="H132" s="13">
        <v>17</v>
      </c>
      <c r="I132" s="13">
        <v>506</v>
      </c>
      <c r="J132" s="13">
        <v>41</v>
      </c>
      <c r="K132" s="13">
        <v>40</v>
      </c>
      <c r="L132" s="13">
        <v>410</v>
      </c>
      <c r="M132" s="13">
        <v>7</v>
      </c>
      <c r="N132" s="13">
        <v>8</v>
      </c>
      <c r="O132" s="13">
        <v>496</v>
      </c>
      <c r="P132" s="13">
        <v>133</v>
      </c>
      <c r="Q132" s="13">
        <v>341</v>
      </c>
      <c r="R132" s="13" t="s">
        <v>32</v>
      </c>
      <c r="S132" s="13">
        <v>22</v>
      </c>
      <c r="T132" s="13" t="s">
        <v>32</v>
      </c>
      <c r="U132" s="11">
        <v>14747</v>
      </c>
      <c r="V132" s="13">
        <v>10</v>
      </c>
      <c r="W132" s="13">
        <v>19</v>
      </c>
      <c r="X132" s="13">
        <v>12894</v>
      </c>
      <c r="Y132" s="13">
        <v>387</v>
      </c>
      <c r="Z132" s="13">
        <v>54</v>
      </c>
      <c r="AA132" s="13">
        <v>296</v>
      </c>
      <c r="AB132" s="13">
        <v>299</v>
      </c>
      <c r="AC132" s="13">
        <v>563</v>
      </c>
      <c r="AD132" s="13">
        <v>225</v>
      </c>
      <c r="AE132" s="13" t="s">
        <v>32</v>
      </c>
      <c r="AF132" s="11">
        <v>2480</v>
      </c>
      <c r="AG132" s="11">
        <v>331</v>
      </c>
      <c r="AH132" s="11">
        <v>120</v>
      </c>
      <c r="AI132" s="11">
        <v>101</v>
      </c>
      <c r="AJ132" s="11">
        <v>19</v>
      </c>
      <c r="AK132" s="11" t="s">
        <v>32</v>
      </c>
      <c r="AL132" s="11">
        <v>7</v>
      </c>
      <c r="AM132" s="11">
        <v>204</v>
      </c>
      <c r="AN132" s="11" t="s">
        <v>32</v>
      </c>
      <c r="AO132" s="11">
        <v>228</v>
      </c>
      <c r="AP132" s="11" t="s">
        <v>32</v>
      </c>
      <c r="AQ132" s="11">
        <v>24</v>
      </c>
      <c r="AR132" s="11">
        <v>101</v>
      </c>
      <c r="AS132" s="11">
        <v>49</v>
      </c>
      <c r="AT132" s="11">
        <v>31</v>
      </c>
      <c r="AU132" s="11">
        <v>23</v>
      </c>
      <c r="AV132" s="11">
        <v>1542</v>
      </c>
      <c r="AW132" s="11" t="s">
        <v>32</v>
      </c>
      <c r="AX132" s="11" t="s">
        <v>32</v>
      </c>
      <c r="AY132" s="11" t="s">
        <v>32</v>
      </c>
      <c r="AZ132" s="11" t="s">
        <v>32</v>
      </c>
      <c r="BA132" s="11">
        <v>1410</v>
      </c>
      <c r="BB132" s="11">
        <v>65</v>
      </c>
      <c r="BC132" s="11">
        <v>67</v>
      </c>
      <c r="BD132" s="11" t="s">
        <v>32</v>
      </c>
      <c r="BE132" s="11">
        <v>277</v>
      </c>
      <c r="BF132" s="11">
        <v>8</v>
      </c>
      <c r="BG132" s="11">
        <v>46</v>
      </c>
      <c r="BH132" s="11">
        <v>34</v>
      </c>
      <c r="BI132" s="11">
        <v>77</v>
      </c>
      <c r="BJ132" s="11">
        <v>7</v>
      </c>
      <c r="BK132" s="11">
        <v>20</v>
      </c>
      <c r="BL132" s="11" t="s">
        <v>32</v>
      </c>
      <c r="BM132" s="11">
        <v>85</v>
      </c>
      <c r="BN132" s="11">
        <v>102</v>
      </c>
      <c r="BO132" s="11">
        <v>16</v>
      </c>
      <c r="BP132" s="11" t="s">
        <v>32</v>
      </c>
      <c r="BQ132" s="11" t="s">
        <v>32</v>
      </c>
      <c r="BR132" s="11" t="s">
        <v>32</v>
      </c>
      <c r="BS132" s="11" t="s">
        <v>32</v>
      </c>
      <c r="BT132" s="11">
        <v>9</v>
      </c>
      <c r="BU132" s="11">
        <v>9</v>
      </c>
      <c r="BV132" s="11" t="s">
        <v>32</v>
      </c>
      <c r="BW132" s="11" t="s">
        <v>32</v>
      </c>
      <c r="BX132" s="11" t="s">
        <v>32</v>
      </c>
      <c r="BY132" s="11" t="s">
        <v>32</v>
      </c>
      <c r="BZ132" s="11">
        <v>7</v>
      </c>
      <c r="CA132" s="11" t="s">
        <v>32</v>
      </c>
      <c r="CB132" s="11" t="s">
        <v>32</v>
      </c>
      <c r="CC132" s="11" t="s">
        <v>32</v>
      </c>
      <c r="CD132" s="11">
        <v>7</v>
      </c>
      <c r="CE132" s="11" t="s">
        <v>32</v>
      </c>
      <c r="CF132" s="11">
        <v>23</v>
      </c>
      <c r="CG132" s="11">
        <v>23</v>
      </c>
      <c r="CH132" s="11">
        <v>23</v>
      </c>
      <c r="CI132" s="11" t="s">
        <v>32</v>
      </c>
      <c r="CJ132" s="11" t="s">
        <v>32</v>
      </c>
      <c r="CK132" s="11" t="s">
        <v>32</v>
      </c>
      <c r="CL132" s="11">
        <v>5709</v>
      </c>
      <c r="CM132" s="11">
        <v>5634</v>
      </c>
      <c r="CN132" s="11">
        <v>344</v>
      </c>
      <c r="CO132" s="11" t="s">
        <v>32</v>
      </c>
      <c r="CP132" s="11">
        <v>255</v>
      </c>
      <c r="CQ132" s="11">
        <v>64</v>
      </c>
      <c r="CR132" s="11">
        <v>12</v>
      </c>
      <c r="CS132" s="11">
        <v>8</v>
      </c>
      <c r="CT132" s="11">
        <v>5</v>
      </c>
      <c r="CU132" s="11" t="s">
        <v>32</v>
      </c>
      <c r="CV132" s="11">
        <v>4411</v>
      </c>
      <c r="CW132" s="11">
        <v>3688</v>
      </c>
      <c r="CX132" s="11">
        <v>6</v>
      </c>
      <c r="CY132" s="11">
        <v>81</v>
      </c>
      <c r="CZ132" s="11">
        <v>406</v>
      </c>
      <c r="DA132" s="11">
        <v>155</v>
      </c>
      <c r="DB132" s="11">
        <v>23</v>
      </c>
      <c r="DC132" s="11">
        <v>7</v>
      </c>
      <c r="DD132" s="11">
        <v>45</v>
      </c>
      <c r="DE132" s="11">
        <v>879</v>
      </c>
      <c r="DF132" s="11">
        <v>36</v>
      </c>
      <c r="DG132" s="11">
        <v>21</v>
      </c>
      <c r="DH132" s="11">
        <v>18</v>
      </c>
      <c r="DI132" s="11">
        <v>9</v>
      </c>
      <c r="DJ132" s="11">
        <v>267</v>
      </c>
      <c r="DK132" s="11">
        <v>388</v>
      </c>
      <c r="DL132" s="11">
        <v>11</v>
      </c>
      <c r="DM132" s="11">
        <v>101</v>
      </c>
      <c r="DN132" s="11">
        <v>18</v>
      </c>
      <c r="DO132" s="11">
        <v>10</v>
      </c>
      <c r="DP132" s="11">
        <v>75</v>
      </c>
      <c r="DQ132" s="11">
        <v>75</v>
      </c>
      <c r="DR132" s="11" t="s">
        <v>32</v>
      </c>
    </row>
    <row r="133" spans="1:122" x14ac:dyDescent="0.2">
      <c r="A133" s="13" t="s">
        <v>2</v>
      </c>
      <c r="B133" s="11">
        <v>20497</v>
      </c>
      <c r="C133" s="11">
        <v>9428</v>
      </c>
      <c r="D133" s="13">
        <v>289</v>
      </c>
      <c r="E133" s="13">
        <v>33</v>
      </c>
      <c r="F133" s="13">
        <v>256</v>
      </c>
      <c r="G133" s="13" t="s">
        <v>32</v>
      </c>
      <c r="H133" s="13" t="s">
        <v>32</v>
      </c>
      <c r="I133" s="13">
        <v>347</v>
      </c>
      <c r="J133" s="13">
        <v>21</v>
      </c>
      <c r="K133" s="13">
        <v>6</v>
      </c>
      <c r="L133" s="13">
        <v>298</v>
      </c>
      <c r="M133" s="13" t="s">
        <v>32</v>
      </c>
      <c r="N133" s="13">
        <v>22</v>
      </c>
      <c r="O133" s="13">
        <v>223</v>
      </c>
      <c r="P133" s="13">
        <v>24</v>
      </c>
      <c r="Q133" s="13">
        <v>124</v>
      </c>
      <c r="R133" s="13" t="s">
        <v>32</v>
      </c>
      <c r="S133" s="13">
        <v>75</v>
      </c>
      <c r="T133" s="13" t="s">
        <v>32</v>
      </c>
      <c r="U133" s="11">
        <v>8569</v>
      </c>
      <c r="V133" s="13" t="s">
        <v>32</v>
      </c>
      <c r="W133" s="13">
        <v>48</v>
      </c>
      <c r="X133" s="13">
        <v>6907</v>
      </c>
      <c r="Y133" s="13">
        <v>477</v>
      </c>
      <c r="Z133" s="13" t="s">
        <v>32</v>
      </c>
      <c r="AA133" s="13">
        <v>201</v>
      </c>
      <c r="AB133" s="13">
        <v>28</v>
      </c>
      <c r="AC133" s="13">
        <v>399</v>
      </c>
      <c r="AD133" s="13">
        <v>509</v>
      </c>
      <c r="AE133" s="13" t="s">
        <v>32</v>
      </c>
      <c r="AF133" s="11">
        <v>2354</v>
      </c>
      <c r="AG133" s="11">
        <v>176</v>
      </c>
      <c r="AH133" s="11">
        <v>111</v>
      </c>
      <c r="AI133" s="11">
        <v>100</v>
      </c>
      <c r="AJ133" s="11" t="s">
        <v>32</v>
      </c>
      <c r="AK133" s="11">
        <v>11</v>
      </c>
      <c r="AL133" s="11">
        <v>9</v>
      </c>
      <c r="AM133" s="11">
        <v>40</v>
      </c>
      <c r="AN133" s="11">
        <v>16</v>
      </c>
      <c r="AO133" s="11">
        <v>197</v>
      </c>
      <c r="AP133" s="11" t="s">
        <v>32</v>
      </c>
      <c r="AQ133" s="11" t="s">
        <v>32</v>
      </c>
      <c r="AR133" s="11">
        <v>162</v>
      </c>
      <c r="AS133" s="11" t="s">
        <v>32</v>
      </c>
      <c r="AT133" s="11">
        <v>35</v>
      </c>
      <c r="AU133" s="11" t="s">
        <v>32</v>
      </c>
      <c r="AV133" s="11">
        <v>1471</v>
      </c>
      <c r="AW133" s="11" t="s">
        <v>32</v>
      </c>
      <c r="AX133" s="11" t="s">
        <v>32</v>
      </c>
      <c r="AY133" s="11" t="s">
        <v>32</v>
      </c>
      <c r="AZ133" s="11" t="s">
        <v>32</v>
      </c>
      <c r="BA133" s="11">
        <v>1343</v>
      </c>
      <c r="BB133" s="11">
        <v>40</v>
      </c>
      <c r="BC133" s="11">
        <v>88</v>
      </c>
      <c r="BD133" s="11" t="s">
        <v>32</v>
      </c>
      <c r="BE133" s="11">
        <v>314</v>
      </c>
      <c r="BF133" s="11">
        <v>43</v>
      </c>
      <c r="BG133" s="11">
        <v>59</v>
      </c>
      <c r="BH133" s="11">
        <v>81</v>
      </c>
      <c r="BI133" s="11">
        <v>18</v>
      </c>
      <c r="BJ133" s="11" t="s">
        <v>32</v>
      </c>
      <c r="BK133" s="11">
        <v>41</v>
      </c>
      <c r="BL133" s="11">
        <v>15</v>
      </c>
      <c r="BM133" s="11">
        <v>57</v>
      </c>
      <c r="BN133" s="11">
        <v>196</v>
      </c>
      <c r="BO133" s="11">
        <v>83</v>
      </c>
      <c r="BP133" s="11" t="s">
        <v>32</v>
      </c>
      <c r="BQ133" s="11" t="s">
        <v>32</v>
      </c>
      <c r="BR133" s="11" t="s">
        <v>32</v>
      </c>
      <c r="BS133" s="11">
        <v>58</v>
      </c>
      <c r="BT133" s="11">
        <v>54</v>
      </c>
      <c r="BU133" s="11">
        <v>11</v>
      </c>
      <c r="BV133" s="11">
        <v>43</v>
      </c>
      <c r="BW133" s="11" t="s">
        <v>32</v>
      </c>
      <c r="BX133" s="11" t="s">
        <v>32</v>
      </c>
      <c r="BY133" s="11" t="s">
        <v>32</v>
      </c>
      <c r="BZ133" s="11" t="s">
        <v>32</v>
      </c>
      <c r="CA133" s="11" t="s">
        <v>32</v>
      </c>
      <c r="CB133" s="11" t="s">
        <v>32</v>
      </c>
      <c r="CC133" s="11" t="s">
        <v>32</v>
      </c>
      <c r="CD133" s="11" t="s">
        <v>32</v>
      </c>
      <c r="CE133" s="11" t="s">
        <v>32</v>
      </c>
      <c r="CF133" s="11">
        <v>13</v>
      </c>
      <c r="CG133" s="11">
        <v>13</v>
      </c>
      <c r="CH133" s="11">
        <v>13</v>
      </c>
      <c r="CI133" s="11" t="s">
        <v>32</v>
      </c>
      <c r="CJ133" s="11" t="s">
        <v>32</v>
      </c>
      <c r="CK133" s="11" t="s">
        <v>32</v>
      </c>
      <c r="CL133" s="11">
        <v>8619</v>
      </c>
      <c r="CM133" s="11">
        <v>8577</v>
      </c>
      <c r="CN133" s="11">
        <v>336</v>
      </c>
      <c r="CO133" s="11" t="s">
        <v>32</v>
      </c>
      <c r="CP133" s="11">
        <v>237</v>
      </c>
      <c r="CQ133" s="11">
        <v>19</v>
      </c>
      <c r="CR133" s="11" t="s">
        <v>32</v>
      </c>
      <c r="CS133" s="11">
        <v>14</v>
      </c>
      <c r="CT133" s="11">
        <v>26</v>
      </c>
      <c r="CU133" s="11">
        <v>40</v>
      </c>
      <c r="CV133" s="11">
        <v>6657</v>
      </c>
      <c r="CW133" s="11">
        <v>5691</v>
      </c>
      <c r="CX133" s="11">
        <v>15</v>
      </c>
      <c r="CY133" s="11">
        <v>219</v>
      </c>
      <c r="CZ133" s="11">
        <v>593</v>
      </c>
      <c r="DA133" s="11">
        <v>79</v>
      </c>
      <c r="DB133" s="11">
        <v>51</v>
      </c>
      <c r="DC133" s="11">
        <v>9</v>
      </c>
      <c r="DD133" s="11" t="s">
        <v>32</v>
      </c>
      <c r="DE133" s="11">
        <v>1584</v>
      </c>
      <c r="DF133" s="11">
        <v>108</v>
      </c>
      <c r="DG133" s="11" t="s">
        <v>32</v>
      </c>
      <c r="DH133" s="11">
        <v>18</v>
      </c>
      <c r="DI133" s="11" t="s">
        <v>32</v>
      </c>
      <c r="DJ133" s="11">
        <v>287</v>
      </c>
      <c r="DK133" s="11">
        <v>904</v>
      </c>
      <c r="DL133" s="11" t="s">
        <v>32</v>
      </c>
      <c r="DM133" s="11">
        <v>82</v>
      </c>
      <c r="DN133" s="11">
        <v>10</v>
      </c>
      <c r="DO133" s="11">
        <v>175</v>
      </c>
      <c r="DP133" s="11">
        <v>42</v>
      </c>
      <c r="DQ133" s="11">
        <v>42</v>
      </c>
      <c r="DR133" s="11" t="s">
        <v>32</v>
      </c>
    </row>
    <row r="134" spans="1:122" x14ac:dyDescent="0.2">
      <c r="A134" s="13" t="s">
        <v>6</v>
      </c>
      <c r="B134" s="11">
        <v>20912</v>
      </c>
      <c r="C134" s="11">
        <v>8741</v>
      </c>
      <c r="D134" s="13">
        <v>198</v>
      </c>
      <c r="E134" s="13">
        <v>34</v>
      </c>
      <c r="F134" s="13">
        <v>164</v>
      </c>
      <c r="G134" s="13" t="s">
        <v>32</v>
      </c>
      <c r="H134" s="13" t="s">
        <v>32</v>
      </c>
      <c r="I134" s="13">
        <v>189</v>
      </c>
      <c r="J134" s="13">
        <v>26</v>
      </c>
      <c r="K134" s="13">
        <v>7</v>
      </c>
      <c r="L134" s="13">
        <v>150</v>
      </c>
      <c r="M134" s="13" t="s">
        <v>32</v>
      </c>
      <c r="N134" s="13">
        <v>6</v>
      </c>
      <c r="O134" s="13">
        <v>317</v>
      </c>
      <c r="P134" s="13">
        <v>156</v>
      </c>
      <c r="Q134" s="13">
        <v>114</v>
      </c>
      <c r="R134" s="13" t="s">
        <v>32</v>
      </c>
      <c r="S134" s="13">
        <v>47</v>
      </c>
      <c r="T134" s="13" t="s">
        <v>32</v>
      </c>
      <c r="U134" s="11">
        <v>8006</v>
      </c>
      <c r="V134" s="13">
        <v>8</v>
      </c>
      <c r="W134" s="13">
        <v>17</v>
      </c>
      <c r="X134" s="13">
        <v>6247</v>
      </c>
      <c r="Y134" s="13">
        <v>578</v>
      </c>
      <c r="Z134" s="13">
        <v>49</v>
      </c>
      <c r="AA134" s="13">
        <v>296</v>
      </c>
      <c r="AB134" s="13">
        <v>24</v>
      </c>
      <c r="AC134" s="13">
        <v>271</v>
      </c>
      <c r="AD134" s="13">
        <v>516</v>
      </c>
      <c r="AE134" s="13">
        <v>31</v>
      </c>
      <c r="AF134" s="11">
        <v>2654</v>
      </c>
      <c r="AG134" s="11">
        <v>291</v>
      </c>
      <c r="AH134" s="11">
        <v>150</v>
      </c>
      <c r="AI134" s="11">
        <v>106</v>
      </c>
      <c r="AJ134" s="11">
        <v>9</v>
      </c>
      <c r="AK134" s="11">
        <v>35</v>
      </c>
      <c r="AL134" s="11">
        <v>12</v>
      </c>
      <c r="AM134" s="11">
        <v>63</v>
      </c>
      <c r="AN134" s="11">
        <v>66</v>
      </c>
      <c r="AO134" s="11">
        <v>174</v>
      </c>
      <c r="AP134" s="11" t="s">
        <v>32</v>
      </c>
      <c r="AQ134" s="11" t="s">
        <v>32</v>
      </c>
      <c r="AR134" s="11">
        <v>64</v>
      </c>
      <c r="AS134" s="11">
        <v>8</v>
      </c>
      <c r="AT134" s="11">
        <v>68</v>
      </c>
      <c r="AU134" s="11">
        <v>34</v>
      </c>
      <c r="AV134" s="11">
        <v>1866</v>
      </c>
      <c r="AW134" s="11">
        <v>66</v>
      </c>
      <c r="AX134" s="11" t="s">
        <v>32</v>
      </c>
      <c r="AY134" s="11" t="s">
        <v>32</v>
      </c>
      <c r="AZ134" s="11">
        <v>10</v>
      </c>
      <c r="BA134" s="11">
        <v>1696</v>
      </c>
      <c r="BB134" s="11">
        <v>8</v>
      </c>
      <c r="BC134" s="11">
        <v>86</v>
      </c>
      <c r="BD134" s="11" t="s">
        <v>32</v>
      </c>
      <c r="BE134" s="11">
        <v>155</v>
      </c>
      <c r="BF134" s="11">
        <v>44</v>
      </c>
      <c r="BG134" s="11" t="s">
        <v>32</v>
      </c>
      <c r="BH134" s="11">
        <v>63</v>
      </c>
      <c r="BI134" s="11">
        <v>7</v>
      </c>
      <c r="BJ134" s="11">
        <v>10</v>
      </c>
      <c r="BK134" s="11">
        <v>31</v>
      </c>
      <c r="BL134" s="11" t="s">
        <v>32</v>
      </c>
      <c r="BM134" s="11" t="s">
        <v>32</v>
      </c>
      <c r="BN134" s="11">
        <v>168</v>
      </c>
      <c r="BO134" s="11">
        <v>537</v>
      </c>
      <c r="BP134" s="11">
        <v>65</v>
      </c>
      <c r="BQ134" s="11" t="s">
        <v>32</v>
      </c>
      <c r="BR134" s="11">
        <v>65</v>
      </c>
      <c r="BS134" s="11">
        <v>31</v>
      </c>
      <c r="BT134" s="11">
        <v>441</v>
      </c>
      <c r="BU134" s="11">
        <v>133</v>
      </c>
      <c r="BV134" s="11">
        <v>308</v>
      </c>
      <c r="BW134" s="11" t="s">
        <v>32</v>
      </c>
      <c r="BX134" s="11" t="s">
        <v>32</v>
      </c>
      <c r="BY134" s="11" t="s">
        <v>32</v>
      </c>
      <c r="BZ134" s="11" t="s">
        <v>32</v>
      </c>
      <c r="CA134" s="11" t="s">
        <v>32</v>
      </c>
      <c r="CB134" s="11" t="s">
        <v>32</v>
      </c>
      <c r="CC134" s="11" t="s">
        <v>32</v>
      </c>
      <c r="CD134" s="11" t="s">
        <v>32</v>
      </c>
      <c r="CE134" s="11" t="s">
        <v>32</v>
      </c>
      <c r="CF134" s="11">
        <v>14</v>
      </c>
      <c r="CG134" s="11">
        <v>14</v>
      </c>
      <c r="CH134" s="11">
        <v>14</v>
      </c>
      <c r="CI134" s="11" t="s">
        <v>32</v>
      </c>
      <c r="CJ134" s="11" t="s">
        <v>32</v>
      </c>
      <c r="CK134" s="11" t="s">
        <v>32</v>
      </c>
      <c r="CL134" s="11">
        <v>8966</v>
      </c>
      <c r="CM134" s="11">
        <v>8966</v>
      </c>
      <c r="CN134" s="11">
        <v>76</v>
      </c>
      <c r="CO134" s="11" t="s">
        <v>32</v>
      </c>
      <c r="CP134" s="11">
        <v>24</v>
      </c>
      <c r="CQ134" s="11">
        <v>30</v>
      </c>
      <c r="CR134" s="11" t="s">
        <v>32</v>
      </c>
      <c r="CS134" s="11">
        <v>22</v>
      </c>
      <c r="CT134" s="11" t="s">
        <v>32</v>
      </c>
      <c r="CU134" s="11" t="s">
        <v>32</v>
      </c>
      <c r="CV134" s="11">
        <v>7098</v>
      </c>
      <c r="CW134" s="11">
        <v>6089</v>
      </c>
      <c r="CX134" s="11" t="s">
        <v>32</v>
      </c>
      <c r="CY134" s="11">
        <v>115</v>
      </c>
      <c r="CZ134" s="11">
        <v>699</v>
      </c>
      <c r="DA134" s="11">
        <v>161</v>
      </c>
      <c r="DB134" s="11" t="s">
        <v>32</v>
      </c>
      <c r="DC134" s="11">
        <v>34</v>
      </c>
      <c r="DD134" s="11" t="s">
        <v>32</v>
      </c>
      <c r="DE134" s="11">
        <v>1792</v>
      </c>
      <c r="DF134" s="11">
        <v>49</v>
      </c>
      <c r="DG134" s="11" t="s">
        <v>32</v>
      </c>
      <c r="DH134" s="11">
        <v>17</v>
      </c>
      <c r="DI134" s="11">
        <v>9</v>
      </c>
      <c r="DJ134" s="11">
        <v>323</v>
      </c>
      <c r="DK134" s="11">
        <v>1003</v>
      </c>
      <c r="DL134" s="11" t="s">
        <v>32</v>
      </c>
      <c r="DM134" s="11">
        <v>380</v>
      </c>
      <c r="DN134" s="11" t="s">
        <v>32</v>
      </c>
      <c r="DO134" s="11">
        <v>11</v>
      </c>
      <c r="DP134" s="11" t="s">
        <v>32</v>
      </c>
      <c r="DQ134" s="11" t="s">
        <v>32</v>
      </c>
      <c r="DR134" s="11" t="s">
        <v>32</v>
      </c>
    </row>
    <row r="135" spans="1:122" x14ac:dyDescent="0.2">
      <c r="A135" s="13" t="s">
        <v>7</v>
      </c>
      <c r="B135" s="11">
        <v>20454</v>
      </c>
      <c r="C135" s="11">
        <v>8318</v>
      </c>
      <c r="D135" s="13">
        <v>276</v>
      </c>
      <c r="E135" s="13">
        <v>37</v>
      </c>
      <c r="F135" s="13">
        <v>239</v>
      </c>
      <c r="G135" s="13" t="s">
        <v>32</v>
      </c>
      <c r="H135" s="13" t="s">
        <v>32</v>
      </c>
      <c r="I135" s="13">
        <v>204</v>
      </c>
      <c r="J135" s="13">
        <v>46</v>
      </c>
      <c r="K135" s="13" t="s">
        <v>32</v>
      </c>
      <c r="L135" s="13">
        <v>149</v>
      </c>
      <c r="M135" s="13" t="s">
        <v>32</v>
      </c>
      <c r="N135" s="13">
        <v>9</v>
      </c>
      <c r="O135" s="13">
        <v>275</v>
      </c>
      <c r="P135" s="13">
        <v>148</v>
      </c>
      <c r="Q135" s="13">
        <v>127</v>
      </c>
      <c r="R135" s="13" t="s">
        <v>32</v>
      </c>
      <c r="S135" s="13" t="s">
        <v>32</v>
      </c>
      <c r="T135" s="13" t="s">
        <v>32</v>
      </c>
      <c r="U135" s="11">
        <v>7529</v>
      </c>
      <c r="V135" s="13">
        <v>8</v>
      </c>
      <c r="W135" s="13">
        <v>7</v>
      </c>
      <c r="X135" s="13">
        <v>5803</v>
      </c>
      <c r="Y135" s="13">
        <v>626</v>
      </c>
      <c r="Z135" s="13">
        <v>47</v>
      </c>
      <c r="AA135" s="13">
        <v>328</v>
      </c>
      <c r="AB135" s="13">
        <v>24</v>
      </c>
      <c r="AC135" s="13">
        <v>172</v>
      </c>
      <c r="AD135" s="13">
        <v>514</v>
      </c>
      <c r="AE135" s="13">
        <v>34</v>
      </c>
      <c r="AF135" s="11">
        <v>2919</v>
      </c>
      <c r="AG135" s="11">
        <v>363</v>
      </c>
      <c r="AH135" s="11">
        <v>216</v>
      </c>
      <c r="AI135" s="11">
        <v>165</v>
      </c>
      <c r="AJ135" s="11">
        <v>9</v>
      </c>
      <c r="AK135" s="11">
        <v>42</v>
      </c>
      <c r="AL135" s="11" t="s">
        <v>32</v>
      </c>
      <c r="AM135" s="11">
        <v>93</v>
      </c>
      <c r="AN135" s="11">
        <v>54</v>
      </c>
      <c r="AO135" s="11">
        <v>199</v>
      </c>
      <c r="AP135" s="11" t="s">
        <v>32</v>
      </c>
      <c r="AQ135" s="11" t="s">
        <v>32</v>
      </c>
      <c r="AR135" s="11">
        <v>76</v>
      </c>
      <c r="AS135" s="11">
        <v>15</v>
      </c>
      <c r="AT135" s="11">
        <v>73</v>
      </c>
      <c r="AU135" s="11">
        <v>35</v>
      </c>
      <c r="AV135" s="11">
        <v>1937</v>
      </c>
      <c r="AW135" s="11">
        <v>66</v>
      </c>
      <c r="AX135" s="11" t="s">
        <v>32</v>
      </c>
      <c r="AY135" s="11" t="s">
        <v>32</v>
      </c>
      <c r="AZ135" s="11">
        <v>10</v>
      </c>
      <c r="BA135" s="11">
        <v>1790</v>
      </c>
      <c r="BB135" s="11">
        <v>31</v>
      </c>
      <c r="BC135" s="11">
        <v>40</v>
      </c>
      <c r="BD135" s="11" t="s">
        <v>32</v>
      </c>
      <c r="BE135" s="11">
        <v>182</v>
      </c>
      <c r="BF135" s="11">
        <v>31</v>
      </c>
      <c r="BG135" s="11" t="s">
        <v>32</v>
      </c>
      <c r="BH135" s="11">
        <v>72</v>
      </c>
      <c r="BI135" s="11">
        <v>6</v>
      </c>
      <c r="BJ135" s="11">
        <v>10</v>
      </c>
      <c r="BK135" s="11">
        <v>38</v>
      </c>
      <c r="BL135" s="11" t="s">
        <v>32</v>
      </c>
      <c r="BM135" s="11">
        <v>25</v>
      </c>
      <c r="BN135" s="11">
        <v>238</v>
      </c>
      <c r="BO135" s="11">
        <v>779</v>
      </c>
      <c r="BP135" s="11">
        <v>85</v>
      </c>
      <c r="BQ135" s="11" t="s">
        <v>32</v>
      </c>
      <c r="BR135" s="11">
        <v>85</v>
      </c>
      <c r="BS135" s="11">
        <v>33</v>
      </c>
      <c r="BT135" s="11">
        <v>661</v>
      </c>
      <c r="BU135" s="11">
        <v>90</v>
      </c>
      <c r="BV135" s="11">
        <v>571</v>
      </c>
      <c r="BW135" s="11" t="s">
        <v>32</v>
      </c>
      <c r="BX135" s="11" t="s">
        <v>32</v>
      </c>
      <c r="BY135" s="11" t="s">
        <v>32</v>
      </c>
      <c r="BZ135" s="11" t="s">
        <v>32</v>
      </c>
      <c r="CA135" s="11" t="s">
        <v>32</v>
      </c>
      <c r="CB135" s="11" t="s">
        <v>32</v>
      </c>
      <c r="CC135" s="11" t="s">
        <v>32</v>
      </c>
      <c r="CD135" s="11" t="s">
        <v>32</v>
      </c>
      <c r="CE135" s="11" t="s">
        <v>32</v>
      </c>
      <c r="CF135" s="11">
        <v>38</v>
      </c>
      <c r="CG135" s="11">
        <v>38</v>
      </c>
      <c r="CH135" s="11">
        <v>12</v>
      </c>
      <c r="CI135" s="11">
        <v>26</v>
      </c>
      <c r="CJ135" s="11" t="s">
        <v>32</v>
      </c>
      <c r="CK135" s="11" t="s">
        <v>32</v>
      </c>
      <c r="CL135" s="11">
        <v>8400</v>
      </c>
      <c r="CM135" s="11">
        <v>8400</v>
      </c>
      <c r="CN135" s="11">
        <v>178</v>
      </c>
      <c r="CO135" s="11" t="s">
        <v>32</v>
      </c>
      <c r="CP135" s="11">
        <v>147</v>
      </c>
      <c r="CQ135" s="11">
        <v>12</v>
      </c>
      <c r="CR135" s="11" t="s">
        <v>32</v>
      </c>
      <c r="CS135" s="11">
        <v>19</v>
      </c>
      <c r="CT135" s="11" t="s">
        <v>32</v>
      </c>
      <c r="CU135" s="11" t="s">
        <v>32</v>
      </c>
      <c r="CV135" s="11">
        <v>6451</v>
      </c>
      <c r="CW135" s="11">
        <v>5442</v>
      </c>
      <c r="CX135" s="11" t="s">
        <v>32</v>
      </c>
      <c r="CY135" s="11">
        <v>155</v>
      </c>
      <c r="CZ135" s="11">
        <v>643</v>
      </c>
      <c r="DA135" s="11">
        <v>175</v>
      </c>
      <c r="DB135" s="11" t="s">
        <v>32</v>
      </c>
      <c r="DC135" s="11">
        <v>36</v>
      </c>
      <c r="DD135" s="11" t="s">
        <v>32</v>
      </c>
      <c r="DE135" s="11">
        <v>1771</v>
      </c>
      <c r="DF135" s="11">
        <v>10</v>
      </c>
      <c r="DG135" s="11" t="s">
        <v>32</v>
      </c>
      <c r="DH135" s="11">
        <v>12</v>
      </c>
      <c r="DI135" s="11">
        <v>10</v>
      </c>
      <c r="DJ135" s="11">
        <v>596</v>
      </c>
      <c r="DK135" s="11">
        <v>807</v>
      </c>
      <c r="DL135" s="11" t="s">
        <v>32</v>
      </c>
      <c r="DM135" s="11">
        <v>336</v>
      </c>
      <c r="DN135" s="11" t="s">
        <v>32</v>
      </c>
      <c r="DO135" s="11" t="s">
        <v>32</v>
      </c>
      <c r="DP135" s="11" t="s">
        <v>32</v>
      </c>
      <c r="DQ135" s="11" t="s">
        <v>32</v>
      </c>
      <c r="DR135" s="11" t="s">
        <v>32</v>
      </c>
    </row>
    <row r="136" spans="1:122" x14ac:dyDescent="0.2">
      <c r="A136" s="13" t="s">
        <v>8</v>
      </c>
      <c r="B136" s="11">
        <v>20766</v>
      </c>
      <c r="C136" s="11">
        <v>8216</v>
      </c>
      <c r="D136" s="13">
        <v>218</v>
      </c>
      <c r="E136" s="13">
        <v>47</v>
      </c>
      <c r="F136" s="13">
        <v>171</v>
      </c>
      <c r="G136" s="13" t="s">
        <v>32</v>
      </c>
      <c r="H136" s="13" t="s">
        <v>32</v>
      </c>
      <c r="I136" s="13">
        <v>227</v>
      </c>
      <c r="J136" s="13">
        <v>53</v>
      </c>
      <c r="K136" s="13" t="s">
        <v>32</v>
      </c>
      <c r="L136" s="13">
        <v>158</v>
      </c>
      <c r="M136" s="13" t="s">
        <v>32</v>
      </c>
      <c r="N136" s="13">
        <v>16</v>
      </c>
      <c r="O136" s="13">
        <v>243</v>
      </c>
      <c r="P136" s="13">
        <v>143</v>
      </c>
      <c r="Q136" s="13">
        <v>100</v>
      </c>
      <c r="R136" s="13" t="s">
        <v>32</v>
      </c>
      <c r="S136" s="13" t="s">
        <v>32</v>
      </c>
      <c r="T136" s="13" t="s">
        <v>32</v>
      </c>
      <c r="U136" s="11">
        <v>7491</v>
      </c>
      <c r="V136" s="13">
        <v>10</v>
      </c>
      <c r="W136" s="13">
        <v>8</v>
      </c>
      <c r="X136" s="13">
        <v>5625</v>
      </c>
      <c r="Y136" s="13">
        <v>776</v>
      </c>
      <c r="Z136" s="13">
        <v>107</v>
      </c>
      <c r="AA136" s="13">
        <v>270</v>
      </c>
      <c r="AB136" s="13">
        <v>23</v>
      </c>
      <c r="AC136" s="13">
        <v>150</v>
      </c>
      <c r="AD136" s="13">
        <v>522</v>
      </c>
      <c r="AE136" s="13">
        <v>37</v>
      </c>
      <c r="AF136" s="11">
        <v>3086</v>
      </c>
      <c r="AG136" s="11">
        <v>396</v>
      </c>
      <c r="AH136" s="11">
        <v>205</v>
      </c>
      <c r="AI136" s="11">
        <v>157</v>
      </c>
      <c r="AJ136" s="11">
        <v>9</v>
      </c>
      <c r="AK136" s="11">
        <v>39</v>
      </c>
      <c r="AL136" s="11" t="s">
        <v>32</v>
      </c>
      <c r="AM136" s="11">
        <v>130</v>
      </c>
      <c r="AN136" s="11">
        <v>61</v>
      </c>
      <c r="AO136" s="11">
        <v>138</v>
      </c>
      <c r="AP136" s="11" t="s">
        <v>32</v>
      </c>
      <c r="AQ136" s="11" t="s">
        <v>32</v>
      </c>
      <c r="AR136" s="11">
        <v>75</v>
      </c>
      <c r="AS136" s="11">
        <v>16</v>
      </c>
      <c r="AT136" s="11">
        <v>14</v>
      </c>
      <c r="AU136" s="11">
        <v>33</v>
      </c>
      <c r="AV136" s="11">
        <v>2067</v>
      </c>
      <c r="AW136" s="11" t="s">
        <v>32</v>
      </c>
      <c r="AX136" s="11" t="s">
        <v>32</v>
      </c>
      <c r="AY136" s="11">
        <v>7</v>
      </c>
      <c r="AZ136" s="11">
        <v>9</v>
      </c>
      <c r="BA136" s="11">
        <v>1955</v>
      </c>
      <c r="BB136" s="11">
        <v>36</v>
      </c>
      <c r="BC136" s="11">
        <v>60</v>
      </c>
      <c r="BD136" s="11" t="s">
        <v>32</v>
      </c>
      <c r="BE136" s="11">
        <v>222</v>
      </c>
      <c r="BF136" s="11">
        <v>50</v>
      </c>
      <c r="BG136" s="11" t="s">
        <v>32</v>
      </c>
      <c r="BH136" s="11">
        <v>90</v>
      </c>
      <c r="BI136" s="11">
        <v>9</v>
      </c>
      <c r="BJ136" s="11">
        <v>10</v>
      </c>
      <c r="BK136" s="11">
        <v>40</v>
      </c>
      <c r="BL136" s="11" t="s">
        <v>32</v>
      </c>
      <c r="BM136" s="11">
        <v>23</v>
      </c>
      <c r="BN136" s="11">
        <v>263</v>
      </c>
      <c r="BO136" s="11">
        <v>735</v>
      </c>
      <c r="BP136" s="11">
        <v>61</v>
      </c>
      <c r="BQ136" s="11" t="s">
        <v>32</v>
      </c>
      <c r="BR136" s="11">
        <v>61</v>
      </c>
      <c r="BS136" s="11">
        <v>5</v>
      </c>
      <c r="BT136" s="11">
        <v>669</v>
      </c>
      <c r="BU136" s="11">
        <v>125</v>
      </c>
      <c r="BV136" s="11">
        <v>544</v>
      </c>
      <c r="BW136" s="11" t="s">
        <v>32</v>
      </c>
      <c r="BX136" s="11" t="s">
        <v>32</v>
      </c>
      <c r="BY136" s="11" t="s">
        <v>32</v>
      </c>
      <c r="BZ136" s="11" t="s">
        <v>32</v>
      </c>
      <c r="CA136" s="11" t="s">
        <v>32</v>
      </c>
      <c r="CB136" s="11" t="s">
        <v>32</v>
      </c>
      <c r="CC136" s="11" t="s">
        <v>32</v>
      </c>
      <c r="CD136" s="11" t="s">
        <v>32</v>
      </c>
      <c r="CE136" s="11" t="s">
        <v>32</v>
      </c>
      <c r="CF136" s="11">
        <v>43</v>
      </c>
      <c r="CG136" s="11">
        <v>43</v>
      </c>
      <c r="CH136" s="11">
        <v>15</v>
      </c>
      <c r="CI136" s="11">
        <v>28</v>
      </c>
      <c r="CJ136" s="11" t="s">
        <v>32</v>
      </c>
      <c r="CK136" s="11" t="s">
        <v>32</v>
      </c>
      <c r="CL136" s="11">
        <v>8686</v>
      </c>
      <c r="CM136" s="11">
        <v>8670</v>
      </c>
      <c r="CN136" s="11">
        <v>222</v>
      </c>
      <c r="CO136" s="11" t="s">
        <v>32</v>
      </c>
      <c r="CP136" s="11">
        <v>151</v>
      </c>
      <c r="CQ136" s="11">
        <v>14</v>
      </c>
      <c r="CR136" s="11" t="s">
        <v>32</v>
      </c>
      <c r="CS136" s="11">
        <v>18</v>
      </c>
      <c r="CT136" s="11" t="s">
        <v>32</v>
      </c>
      <c r="CU136" s="11">
        <v>39</v>
      </c>
      <c r="CV136" s="11">
        <v>6344</v>
      </c>
      <c r="CW136" s="11">
        <v>5291</v>
      </c>
      <c r="CX136" s="11">
        <v>24</v>
      </c>
      <c r="CY136" s="11">
        <v>142</v>
      </c>
      <c r="CZ136" s="11">
        <v>706</v>
      </c>
      <c r="DA136" s="11">
        <v>146</v>
      </c>
      <c r="DB136" s="11" t="s">
        <v>32</v>
      </c>
      <c r="DC136" s="11">
        <v>35</v>
      </c>
      <c r="DD136" s="11" t="s">
        <v>32</v>
      </c>
      <c r="DE136" s="11">
        <v>2104</v>
      </c>
      <c r="DF136" s="11" t="s">
        <v>32</v>
      </c>
      <c r="DG136" s="11" t="s">
        <v>32</v>
      </c>
      <c r="DH136" s="11">
        <v>11</v>
      </c>
      <c r="DI136" s="11">
        <v>10</v>
      </c>
      <c r="DJ136" s="11">
        <v>551</v>
      </c>
      <c r="DK136" s="11">
        <v>877</v>
      </c>
      <c r="DL136" s="11" t="s">
        <v>32</v>
      </c>
      <c r="DM136" s="11">
        <v>635</v>
      </c>
      <c r="DN136" s="11">
        <v>20</v>
      </c>
      <c r="DO136" s="11" t="s">
        <v>32</v>
      </c>
      <c r="DP136" s="11">
        <v>16</v>
      </c>
      <c r="DQ136" s="11">
        <v>16</v>
      </c>
      <c r="DR136" s="11" t="s">
        <v>32</v>
      </c>
    </row>
    <row r="137" spans="1:122" x14ac:dyDescent="0.2">
      <c r="A137" s="13" t="s">
        <v>9</v>
      </c>
      <c r="B137" s="11">
        <v>20831</v>
      </c>
      <c r="C137" s="11">
        <v>7637</v>
      </c>
      <c r="D137" s="13">
        <v>209</v>
      </c>
      <c r="E137" s="13">
        <v>65</v>
      </c>
      <c r="F137" s="13">
        <v>135</v>
      </c>
      <c r="G137" s="13" t="s">
        <v>32</v>
      </c>
      <c r="H137" s="13">
        <v>9</v>
      </c>
      <c r="I137" s="13">
        <v>255</v>
      </c>
      <c r="J137" s="13">
        <v>54</v>
      </c>
      <c r="K137" s="13">
        <v>45</v>
      </c>
      <c r="L137" s="13">
        <v>151</v>
      </c>
      <c r="M137" s="13" t="s">
        <v>32</v>
      </c>
      <c r="N137" s="13">
        <v>5</v>
      </c>
      <c r="O137" s="13">
        <v>304</v>
      </c>
      <c r="P137" s="13">
        <v>145</v>
      </c>
      <c r="Q137" s="13">
        <v>159</v>
      </c>
      <c r="R137" s="13" t="s">
        <v>32</v>
      </c>
      <c r="S137" s="13" t="s">
        <v>32</v>
      </c>
      <c r="T137" s="13" t="s">
        <v>32</v>
      </c>
      <c r="U137" s="11">
        <v>6869</v>
      </c>
      <c r="V137" s="13">
        <v>39</v>
      </c>
      <c r="W137" s="13">
        <v>9</v>
      </c>
      <c r="X137" s="13">
        <v>4966</v>
      </c>
      <c r="Y137" s="13">
        <v>866</v>
      </c>
      <c r="Z137" s="13">
        <v>127</v>
      </c>
      <c r="AA137" s="13">
        <v>327</v>
      </c>
      <c r="AB137" s="13">
        <v>23</v>
      </c>
      <c r="AC137" s="13">
        <v>67</v>
      </c>
      <c r="AD137" s="13">
        <v>445</v>
      </c>
      <c r="AE137" s="13" t="s">
        <v>32</v>
      </c>
      <c r="AF137" s="11">
        <v>3217</v>
      </c>
      <c r="AG137" s="11">
        <v>386</v>
      </c>
      <c r="AH137" s="11">
        <v>227</v>
      </c>
      <c r="AI137" s="11">
        <v>180</v>
      </c>
      <c r="AJ137" s="11">
        <v>9</v>
      </c>
      <c r="AK137" s="11">
        <v>38</v>
      </c>
      <c r="AL137" s="11" t="s">
        <v>32</v>
      </c>
      <c r="AM137" s="11">
        <v>97</v>
      </c>
      <c r="AN137" s="11">
        <v>62</v>
      </c>
      <c r="AO137" s="11">
        <v>207</v>
      </c>
      <c r="AP137" s="11" t="s">
        <v>32</v>
      </c>
      <c r="AQ137" s="11" t="s">
        <v>32</v>
      </c>
      <c r="AR137" s="11">
        <v>133</v>
      </c>
      <c r="AS137" s="11">
        <v>19</v>
      </c>
      <c r="AT137" s="11">
        <v>21</v>
      </c>
      <c r="AU137" s="11">
        <v>34</v>
      </c>
      <c r="AV137" s="11">
        <v>2013</v>
      </c>
      <c r="AW137" s="11" t="s">
        <v>32</v>
      </c>
      <c r="AX137" s="11" t="s">
        <v>32</v>
      </c>
      <c r="AY137" s="11">
        <v>7</v>
      </c>
      <c r="AZ137" s="11">
        <v>10</v>
      </c>
      <c r="BA137" s="11">
        <v>1898</v>
      </c>
      <c r="BB137" s="11">
        <v>31</v>
      </c>
      <c r="BC137" s="11">
        <v>67</v>
      </c>
      <c r="BD137" s="11" t="s">
        <v>32</v>
      </c>
      <c r="BE137" s="11">
        <v>362</v>
      </c>
      <c r="BF137" s="11">
        <v>23</v>
      </c>
      <c r="BG137" s="11" t="s">
        <v>32</v>
      </c>
      <c r="BH137" s="11">
        <v>256</v>
      </c>
      <c r="BI137" s="11">
        <v>11</v>
      </c>
      <c r="BJ137" s="11">
        <v>11</v>
      </c>
      <c r="BK137" s="11">
        <v>32</v>
      </c>
      <c r="BL137" s="11" t="s">
        <v>32</v>
      </c>
      <c r="BM137" s="11">
        <v>29</v>
      </c>
      <c r="BN137" s="11">
        <v>249</v>
      </c>
      <c r="BO137" s="11">
        <v>599</v>
      </c>
      <c r="BP137" s="11">
        <v>47</v>
      </c>
      <c r="BQ137" s="11" t="s">
        <v>32</v>
      </c>
      <c r="BR137" s="11">
        <v>47</v>
      </c>
      <c r="BS137" s="11">
        <v>5</v>
      </c>
      <c r="BT137" s="11">
        <v>547</v>
      </c>
      <c r="BU137" s="11">
        <v>195</v>
      </c>
      <c r="BV137" s="11">
        <v>352</v>
      </c>
      <c r="BW137" s="11" t="s">
        <v>32</v>
      </c>
      <c r="BX137" s="11" t="s">
        <v>32</v>
      </c>
      <c r="BY137" s="11" t="s">
        <v>32</v>
      </c>
      <c r="BZ137" s="11" t="s">
        <v>32</v>
      </c>
      <c r="CA137" s="11" t="s">
        <v>32</v>
      </c>
      <c r="CB137" s="11" t="s">
        <v>32</v>
      </c>
      <c r="CC137" s="11" t="s">
        <v>32</v>
      </c>
      <c r="CD137" s="11" t="s">
        <v>32</v>
      </c>
      <c r="CE137" s="11" t="s">
        <v>32</v>
      </c>
      <c r="CF137" s="11">
        <v>30</v>
      </c>
      <c r="CG137" s="11">
        <v>30</v>
      </c>
      <c r="CH137" s="11" t="s">
        <v>32</v>
      </c>
      <c r="CI137" s="11">
        <v>30</v>
      </c>
      <c r="CJ137" s="11" t="s">
        <v>32</v>
      </c>
      <c r="CK137" s="11" t="s">
        <v>32</v>
      </c>
      <c r="CL137" s="11">
        <v>9348</v>
      </c>
      <c r="CM137" s="11">
        <v>9268</v>
      </c>
      <c r="CN137" s="11">
        <v>239</v>
      </c>
      <c r="CO137" s="11" t="s">
        <v>32</v>
      </c>
      <c r="CP137" s="11">
        <v>159</v>
      </c>
      <c r="CQ137" s="11">
        <v>17</v>
      </c>
      <c r="CR137" s="11" t="s">
        <v>32</v>
      </c>
      <c r="CS137" s="11">
        <v>21</v>
      </c>
      <c r="CT137" s="11" t="s">
        <v>32</v>
      </c>
      <c r="CU137" s="11">
        <v>42</v>
      </c>
      <c r="CV137" s="11">
        <v>6789</v>
      </c>
      <c r="CW137" s="11">
        <v>5420</v>
      </c>
      <c r="CX137" s="11">
        <v>39</v>
      </c>
      <c r="CY137" s="11">
        <v>334</v>
      </c>
      <c r="CZ137" s="11">
        <v>762</v>
      </c>
      <c r="DA137" s="11">
        <v>195</v>
      </c>
      <c r="DB137" s="11" t="s">
        <v>32</v>
      </c>
      <c r="DC137" s="11">
        <v>39</v>
      </c>
      <c r="DD137" s="11" t="s">
        <v>32</v>
      </c>
      <c r="DE137" s="11">
        <v>2240</v>
      </c>
      <c r="DF137" s="11" t="s">
        <v>32</v>
      </c>
      <c r="DG137" s="11" t="s">
        <v>32</v>
      </c>
      <c r="DH137" s="11">
        <v>25</v>
      </c>
      <c r="DI137" s="11">
        <v>43</v>
      </c>
      <c r="DJ137" s="11">
        <v>444</v>
      </c>
      <c r="DK137" s="11">
        <v>1067</v>
      </c>
      <c r="DL137" s="11" t="s">
        <v>32</v>
      </c>
      <c r="DM137" s="11">
        <v>603</v>
      </c>
      <c r="DN137" s="11">
        <v>58</v>
      </c>
      <c r="DO137" s="11" t="s">
        <v>32</v>
      </c>
      <c r="DP137" s="11">
        <v>80</v>
      </c>
      <c r="DQ137" s="11">
        <v>80</v>
      </c>
      <c r="DR137" s="11" t="s">
        <v>32</v>
      </c>
    </row>
    <row r="138" spans="1:122" x14ac:dyDescent="0.2">
      <c r="A138" s="13" t="s">
        <v>10</v>
      </c>
      <c r="B138" s="11">
        <v>20833</v>
      </c>
      <c r="C138" s="11">
        <v>7176</v>
      </c>
      <c r="D138" s="13">
        <v>196</v>
      </c>
      <c r="E138" s="13">
        <v>75</v>
      </c>
      <c r="F138" s="13">
        <v>114</v>
      </c>
      <c r="G138" s="13" t="s">
        <v>32</v>
      </c>
      <c r="H138" s="13">
        <v>121</v>
      </c>
      <c r="I138" s="13">
        <v>183</v>
      </c>
      <c r="J138" s="13">
        <v>48</v>
      </c>
      <c r="K138" s="13">
        <v>30</v>
      </c>
      <c r="L138" s="13">
        <v>101</v>
      </c>
      <c r="M138" s="13" t="s">
        <v>32</v>
      </c>
      <c r="N138" s="13">
        <v>4</v>
      </c>
      <c r="O138" s="13">
        <v>138</v>
      </c>
      <c r="P138" s="13">
        <v>35</v>
      </c>
      <c r="Q138" s="13">
        <v>103</v>
      </c>
      <c r="R138" s="13" t="s">
        <v>32</v>
      </c>
      <c r="S138" s="13" t="s">
        <v>32</v>
      </c>
      <c r="T138" s="13" t="s">
        <v>32</v>
      </c>
      <c r="U138" s="11">
        <v>6659</v>
      </c>
      <c r="V138" s="13">
        <v>15</v>
      </c>
      <c r="W138" s="13">
        <v>44</v>
      </c>
      <c r="X138" s="13">
        <v>4562</v>
      </c>
      <c r="Y138" s="13">
        <v>744</v>
      </c>
      <c r="Z138" s="13">
        <v>196</v>
      </c>
      <c r="AA138" s="13">
        <v>556</v>
      </c>
      <c r="AB138" s="13">
        <v>23</v>
      </c>
      <c r="AC138" s="13">
        <v>86</v>
      </c>
      <c r="AD138" s="13">
        <v>433</v>
      </c>
      <c r="AE138" s="13" t="s">
        <v>32</v>
      </c>
      <c r="AF138" s="11">
        <v>3729</v>
      </c>
      <c r="AG138" s="11">
        <v>539</v>
      </c>
      <c r="AH138" s="11">
        <v>181</v>
      </c>
      <c r="AI138" s="11">
        <v>164</v>
      </c>
      <c r="AJ138" s="11" t="s">
        <v>32</v>
      </c>
      <c r="AK138" s="11">
        <v>17</v>
      </c>
      <c r="AL138" s="11" t="s">
        <v>32</v>
      </c>
      <c r="AM138" s="11">
        <v>68</v>
      </c>
      <c r="AN138" s="11">
        <v>290</v>
      </c>
      <c r="AO138" s="11">
        <v>275</v>
      </c>
      <c r="AP138" s="11" t="s">
        <v>32</v>
      </c>
      <c r="AQ138" s="11" t="s">
        <v>32</v>
      </c>
      <c r="AR138" s="11">
        <v>251</v>
      </c>
      <c r="AS138" s="11">
        <v>18</v>
      </c>
      <c r="AT138" s="11" t="s">
        <v>32</v>
      </c>
      <c r="AU138" s="11">
        <v>6</v>
      </c>
      <c r="AV138" s="11">
        <v>2390</v>
      </c>
      <c r="AW138" s="11">
        <v>11</v>
      </c>
      <c r="AX138" s="11" t="s">
        <v>32</v>
      </c>
      <c r="AY138" s="11">
        <v>7</v>
      </c>
      <c r="AZ138" s="11">
        <v>11</v>
      </c>
      <c r="BA138" s="11">
        <v>2166</v>
      </c>
      <c r="BB138" s="11">
        <v>94</v>
      </c>
      <c r="BC138" s="11">
        <v>87</v>
      </c>
      <c r="BD138" s="11">
        <v>14</v>
      </c>
      <c r="BE138" s="11">
        <v>431</v>
      </c>
      <c r="BF138" s="11">
        <v>20</v>
      </c>
      <c r="BG138" s="11" t="s">
        <v>32</v>
      </c>
      <c r="BH138" s="11">
        <v>208</v>
      </c>
      <c r="BI138" s="11">
        <v>12</v>
      </c>
      <c r="BJ138" s="11">
        <v>12</v>
      </c>
      <c r="BK138" s="11">
        <v>77</v>
      </c>
      <c r="BL138" s="11" t="s">
        <v>32</v>
      </c>
      <c r="BM138" s="11">
        <v>102</v>
      </c>
      <c r="BN138" s="11">
        <v>94</v>
      </c>
      <c r="BO138" s="11">
        <v>690</v>
      </c>
      <c r="BP138" s="11">
        <v>48</v>
      </c>
      <c r="BQ138" s="11" t="s">
        <v>32</v>
      </c>
      <c r="BR138" s="11">
        <v>48</v>
      </c>
      <c r="BS138" s="11">
        <v>5</v>
      </c>
      <c r="BT138" s="11">
        <v>637</v>
      </c>
      <c r="BU138" s="11">
        <v>52</v>
      </c>
      <c r="BV138" s="11">
        <v>585</v>
      </c>
      <c r="BW138" s="11" t="s">
        <v>32</v>
      </c>
      <c r="BX138" s="11" t="s">
        <v>32</v>
      </c>
      <c r="BY138" s="11" t="s">
        <v>32</v>
      </c>
      <c r="BZ138" s="11" t="s">
        <v>32</v>
      </c>
      <c r="CA138" s="11" t="s">
        <v>32</v>
      </c>
      <c r="CB138" s="11" t="s">
        <v>32</v>
      </c>
      <c r="CC138" s="11" t="s">
        <v>32</v>
      </c>
      <c r="CD138" s="11" t="s">
        <v>32</v>
      </c>
      <c r="CE138" s="11" t="s">
        <v>32</v>
      </c>
      <c r="CF138" s="11">
        <v>72</v>
      </c>
      <c r="CG138" s="11">
        <v>72</v>
      </c>
      <c r="CH138" s="11" t="s">
        <v>32</v>
      </c>
      <c r="CI138" s="11">
        <v>72</v>
      </c>
      <c r="CJ138" s="11" t="s">
        <v>32</v>
      </c>
      <c r="CK138" s="11" t="s">
        <v>32</v>
      </c>
      <c r="CL138" s="11">
        <v>9166</v>
      </c>
      <c r="CM138" s="11">
        <v>8991</v>
      </c>
      <c r="CN138" s="11">
        <v>247</v>
      </c>
      <c r="CO138" s="11" t="s">
        <v>32</v>
      </c>
      <c r="CP138" s="11">
        <v>163</v>
      </c>
      <c r="CQ138" s="11">
        <v>23</v>
      </c>
      <c r="CR138" s="11" t="s">
        <v>32</v>
      </c>
      <c r="CS138" s="11">
        <v>20</v>
      </c>
      <c r="CT138" s="11" t="s">
        <v>32</v>
      </c>
      <c r="CU138" s="11">
        <v>41</v>
      </c>
      <c r="CV138" s="11">
        <v>6356</v>
      </c>
      <c r="CW138" s="11">
        <v>5152</v>
      </c>
      <c r="CX138" s="11">
        <v>68</v>
      </c>
      <c r="CY138" s="11">
        <v>273</v>
      </c>
      <c r="CZ138" s="11">
        <v>672</v>
      </c>
      <c r="DA138" s="11">
        <v>152</v>
      </c>
      <c r="DB138" s="11">
        <v>12</v>
      </c>
      <c r="DC138" s="11">
        <v>27</v>
      </c>
      <c r="DD138" s="11" t="s">
        <v>32</v>
      </c>
      <c r="DE138" s="11">
        <v>2388</v>
      </c>
      <c r="DF138" s="11" t="s">
        <v>32</v>
      </c>
      <c r="DG138" s="11" t="s">
        <v>32</v>
      </c>
      <c r="DH138" s="11">
        <v>90</v>
      </c>
      <c r="DI138" s="11">
        <v>43</v>
      </c>
      <c r="DJ138" s="11">
        <v>410</v>
      </c>
      <c r="DK138" s="11">
        <v>866</v>
      </c>
      <c r="DL138" s="11" t="s">
        <v>32</v>
      </c>
      <c r="DM138" s="11">
        <v>858</v>
      </c>
      <c r="DN138" s="11">
        <v>121</v>
      </c>
      <c r="DO138" s="11" t="s">
        <v>32</v>
      </c>
      <c r="DP138" s="11">
        <v>175</v>
      </c>
      <c r="DQ138" s="11">
        <v>175</v>
      </c>
      <c r="DR138" s="11" t="s">
        <v>32</v>
      </c>
    </row>
    <row r="139" spans="1:122" x14ac:dyDescent="0.2">
      <c r="A139" s="13"/>
      <c r="B139" s="11"/>
      <c r="C139" s="11"/>
      <c r="D139" s="13"/>
      <c r="E139" s="13"/>
      <c r="F139" s="13"/>
      <c r="G139" s="13"/>
      <c r="H139" s="13"/>
      <c r="I139" s="13"/>
      <c r="J139" s="13"/>
      <c r="K139" s="13"/>
      <c r="L139" s="13"/>
      <c r="M139" s="13"/>
      <c r="N139" s="13"/>
      <c r="O139" s="13"/>
      <c r="P139" s="13"/>
      <c r="Q139" s="13"/>
      <c r="R139" s="13"/>
      <c r="S139" s="13"/>
      <c r="T139" s="13"/>
      <c r="U139" s="11"/>
      <c r="V139" s="13"/>
      <c r="W139" s="13"/>
      <c r="X139" s="13"/>
      <c r="Y139" s="13"/>
      <c r="Z139" s="13"/>
      <c r="AA139" s="13"/>
      <c r="AB139" s="13"/>
      <c r="AC139" s="13"/>
      <c r="AD139" s="13"/>
      <c r="AE139" s="13"/>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row>
    <row r="140" spans="1:122" x14ac:dyDescent="0.2">
      <c r="A140" s="13" t="s">
        <v>315</v>
      </c>
      <c r="B140" s="11"/>
      <c r="C140" s="11"/>
      <c r="D140" s="13"/>
      <c r="E140" s="13"/>
      <c r="F140" s="13"/>
      <c r="G140" s="13"/>
      <c r="H140" s="13"/>
      <c r="I140" s="13"/>
      <c r="J140" s="13"/>
      <c r="K140" s="13"/>
      <c r="L140" s="13"/>
      <c r="M140" s="13"/>
      <c r="N140" s="13"/>
      <c r="O140" s="13"/>
      <c r="P140" s="13"/>
      <c r="Q140" s="13"/>
      <c r="R140" s="13"/>
      <c r="S140" s="13"/>
      <c r="T140" s="13"/>
      <c r="U140" s="11"/>
      <c r="V140" s="13"/>
      <c r="W140" s="13"/>
      <c r="X140" s="13"/>
      <c r="Y140" s="13"/>
      <c r="Z140" s="13"/>
      <c r="AA140" s="13"/>
      <c r="AB140" s="13"/>
      <c r="AC140" s="13"/>
      <c r="AD140" s="13"/>
      <c r="AE140" s="13"/>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row>
    <row r="141" spans="1:122" x14ac:dyDescent="0.2">
      <c r="A141" s="13">
        <v>2000</v>
      </c>
      <c r="B141" s="11">
        <v>20975</v>
      </c>
      <c r="C141" s="11">
        <v>4500</v>
      </c>
      <c r="D141" s="13">
        <v>367</v>
      </c>
      <c r="E141" s="13">
        <v>91</v>
      </c>
      <c r="F141" s="13">
        <v>221</v>
      </c>
      <c r="G141" s="13">
        <v>34</v>
      </c>
      <c r="H141" s="13">
        <v>21</v>
      </c>
      <c r="I141" s="13">
        <v>414</v>
      </c>
      <c r="J141" s="13">
        <v>36</v>
      </c>
      <c r="K141" s="13">
        <v>11</v>
      </c>
      <c r="L141" s="13">
        <v>332</v>
      </c>
      <c r="M141" s="13" t="s">
        <v>32</v>
      </c>
      <c r="N141" s="13">
        <v>35</v>
      </c>
      <c r="O141" s="13">
        <v>176</v>
      </c>
      <c r="P141" s="13">
        <v>71</v>
      </c>
      <c r="Q141" s="13">
        <v>90</v>
      </c>
      <c r="R141" s="13" t="s">
        <v>32</v>
      </c>
      <c r="S141" s="13">
        <v>15</v>
      </c>
      <c r="T141" s="13" t="s">
        <v>32</v>
      </c>
      <c r="U141" s="11">
        <v>3537</v>
      </c>
      <c r="V141" s="13" t="s">
        <v>32</v>
      </c>
      <c r="W141" s="13">
        <v>18</v>
      </c>
      <c r="X141" s="13">
        <v>2115</v>
      </c>
      <c r="Y141" s="13">
        <v>398</v>
      </c>
      <c r="Z141" s="13">
        <v>40</v>
      </c>
      <c r="AA141" s="13">
        <v>130</v>
      </c>
      <c r="AB141" s="13">
        <v>85</v>
      </c>
      <c r="AC141" s="13">
        <v>396</v>
      </c>
      <c r="AD141" s="13">
        <v>355</v>
      </c>
      <c r="AE141" s="13">
        <v>6</v>
      </c>
      <c r="AF141" s="11">
        <v>3759</v>
      </c>
      <c r="AG141" s="11">
        <v>384</v>
      </c>
      <c r="AH141" s="11">
        <v>102</v>
      </c>
      <c r="AI141" s="11">
        <v>76</v>
      </c>
      <c r="AJ141" s="11">
        <v>16</v>
      </c>
      <c r="AK141" s="11">
        <v>10</v>
      </c>
      <c r="AL141" s="11">
        <v>12</v>
      </c>
      <c r="AM141" s="11">
        <v>237</v>
      </c>
      <c r="AN141" s="11">
        <v>33</v>
      </c>
      <c r="AO141" s="11">
        <v>481</v>
      </c>
      <c r="AP141" s="11" t="s">
        <v>32</v>
      </c>
      <c r="AQ141" s="11" t="s">
        <v>32</v>
      </c>
      <c r="AR141" s="11">
        <v>426</v>
      </c>
      <c r="AS141" s="11">
        <v>6</v>
      </c>
      <c r="AT141" s="11">
        <v>49</v>
      </c>
      <c r="AU141" s="11" t="s">
        <v>32</v>
      </c>
      <c r="AV141" s="11">
        <v>2338</v>
      </c>
      <c r="AW141" s="11" t="s">
        <v>32</v>
      </c>
      <c r="AX141" s="11" t="s">
        <v>32</v>
      </c>
      <c r="AY141" s="11" t="s">
        <v>32</v>
      </c>
      <c r="AZ141" s="11">
        <v>12</v>
      </c>
      <c r="BA141" s="11">
        <v>2183</v>
      </c>
      <c r="BB141" s="11">
        <v>92</v>
      </c>
      <c r="BC141" s="11">
        <v>51</v>
      </c>
      <c r="BD141" s="11" t="s">
        <v>32</v>
      </c>
      <c r="BE141" s="11">
        <v>410</v>
      </c>
      <c r="BF141" s="11">
        <v>138</v>
      </c>
      <c r="BG141" s="11">
        <v>31</v>
      </c>
      <c r="BH141" s="11">
        <v>94</v>
      </c>
      <c r="BI141" s="11">
        <v>10</v>
      </c>
      <c r="BJ141" s="11">
        <v>69</v>
      </c>
      <c r="BK141" s="11">
        <v>52</v>
      </c>
      <c r="BL141" s="11" t="s">
        <v>32</v>
      </c>
      <c r="BM141" s="11">
        <v>16</v>
      </c>
      <c r="BN141" s="11">
        <v>146</v>
      </c>
      <c r="BO141" s="11">
        <v>225</v>
      </c>
      <c r="BP141" s="11">
        <v>10</v>
      </c>
      <c r="BQ141" s="11">
        <v>10</v>
      </c>
      <c r="BR141" s="11" t="s">
        <v>32</v>
      </c>
      <c r="BS141" s="11" t="s">
        <v>32</v>
      </c>
      <c r="BT141" s="11">
        <v>147</v>
      </c>
      <c r="BU141" s="11">
        <v>11</v>
      </c>
      <c r="BV141" s="11">
        <v>136</v>
      </c>
      <c r="BW141" s="11" t="s">
        <v>32</v>
      </c>
      <c r="BX141" s="11" t="s">
        <v>32</v>
      </c>
      <c r="BY141" s="11" t="s">
        <v>32</v>
      </c>
      <c r="BZ141" s="11">
        <v>31</v>
      </c>
      <c r="CA141" s="11">
        <v>31</v>
      </c>
      <c r="CB141" s="11" t="s">
        <v>32</v>
      </c>
      <c r="CC141" s="11" t="s">
        <v>32</v>
      </c>
      <c r="CD141" s="11" t="s">
        <v>32</v>
      </c>
      <c r="CE141" s="11">
        <v>37</v>
      </c>
      <c r="CF141" s="11">
        <v>29</v>
      </c>
      <c r="CG141" s="11">
        <v>29</v>
      </c>
      <c r="CH141" s="11">
        <v>16</v>
      </c>
      <c r="CI141" s="11">
        <v>13</v>
      </c>
      <c r="CJ141" s="11" t="s">
        <v>32</v>
      </c>
      <c r="CK141" s="11" t="s">
        <v>32</v>
      </c>
      <c r="CL141" s="11">
        <v>12462</v>
      </c>
      <c r="CM141" s="11">
        <v>12418</v>
      </c>
      <c r="CN141" s="11">
        <v>439</v>
      </c>
      <c r="CO141" s="11">
        <v>7</v>
      </c>
      <c r="CP141" s="11">
        <v>295</v>
      </c>
      <c r="CQ141" s="11">
        <v>79</v>
      </c>
      <c r="CR141" s="11" t="s">
        <v>32</v>
      </c>
      <c r="CS141" s="11">
        <v>27</v>
      </c>
      <c r="CT141" s="11">
        <v>22</v>
      </c>
      <c r="CU141" s="11">
        <v>9</v>
      </c>
      <c r="CV141" s="11">
        <v>10270</v>
      </c>
      <c r="CW141" s="11">
        <v>8592</v>
      </c>
      <c r="CX141" s="11">
        <v>13</v>
      </c>
      <c r="CY141" s="11">
        <v>307</v>
      </c>
      <c r="CZ141" s="11">
        <v>1118</v>
      </c>
      <c r="DA141" s="11">
        <v>168</v>
      </c>
      <c r="DB141" s="11">
        <v>33</v>
      </c>
      <c r="DC141" s="11">
        <v>28</v>
      </c>
      <c r="DD141" s="11">
        <v>11</v>
      </c>
      <c r="DE141" s="11">
        <v>1709</v>
      </c>
      <c r="DF141" s="11">
        <v>38</v>
      </c>
      <c r="DG141" s="11">
        <v>28</v>
      </c>
      <c r="DH141" s="11">
        <v>32</v>
      </c>
      <c r="DI141" s="11">
        <v>6</v>
      </c>
      <c r="DJ141" s="11">
        <v>379</v>
      </c>
      <c r="DK141" s="11">
        <v>903</v>
      </c>
      <c r="DL141" s="11" t="s">
        <v>32</v>
      </c>
      <c r="DM141" s="11">
        <v>288</v>
      </c>
      <c r="DN141" s="11">
        <v>26</v>
      </c>
      <c r="DO141" s="11">
        <v>9</v>
      </c>
      <c r="DP141" s="11">
        <v>44</v>
      </c>
      <c r="DQ141" s="11">
        <v>44</v>
      </c>
      <c r="DR141" s="11" t="s">
        <v>32</v>
      </c>
    </row>
    <row r="142" spans="1:122" x14ac:dyDescent="0.2">
      <c r="A142" s="13" t="s">
        <v>2</v>
      </c>
      <c r="B142" s="11">
        <v>18010</v>
      </c>
      <c r="C142" s="11">
        <v>2942</v>
      </c>
      <c r="D142" s="13">
        <v>338</v>
      </c>
      <c r="E142" s="13">
        <v>103</v>
      </c>
      <c r="F142" s="13">
        <v>209</v>
      </c>
      <c r="G142" s="13">
        <v>8</v>
      </c>
      <c r="H142" s="13">
        <v>18</v>
      </c>
      <c r="I142" s="13">
        <v>209</v>
      </c>
      <c r="J142" s="13">
        <v>13</v>
      </c>
      <c r="K142" s="13" t="s">
        <v>32</v>
      </c>
      <c r="L142" s="13">
        <v>180</v>
      </c>
      <c r="M142" s="13" t="s">
        <v>32</v>
      </c>
      <c r="N142" s="13">
        <v>16</v>
      </c>
      <c r="O142" s="13">
        <v>274</v>
      </c>
      <c r="P142" s="13">
        <v>110</v>
      </c>
      <c r="Q142" s="13">
        <v>110</v>
      </c>
      <c r="R142" s="13" t="s">
        <v>32</v>
      </c>
      <c r="S142" s="13">
        <v>29</v>
      </c>
      <c r="T142" s="13">
        <v>25</v>
      </c>
      <c r="U142" s="11">
        <v>2042</v>
      </c>
      <c r="V142" s="13">
        <v>36</v>
      </c>
      <c r="W142" s="13">
        <v>34</v>
      </c>
      <c r="X142" s="13">
        <v>986</v>
      </c>
      <c r="Y142" s="13">
        <v>220</v>
      </c>
      <c r="Z142" s="13" t="s">
        <v>32</v>
      </c>
      <c r="AA142" s="13">
        <v>115</v>
      </c>
      <c r="AB142" s="13" t="s">
        <v>32</v>
      </c>
      <c r="AC142" s="13">
        <v>337</v>
      </c>
      <c r="AD142" s="13">
        <v>314</v>
      </c>
      <c r="AE142" s="13">
        <v>79</v>
      </c>
      <c r="AF142" s="11">
        <v>3036</v>
      </c>
      <c r="AG142" s="11">
        <v>588</v>
      </c>
      <c r="AH142" s="11">
        <v>219</v>
      </c>
      <c r="AI142" s="11">
        <v>182</v>
      </c>
      <c r="AJ142" s="11" t="s">
        <v>32</v>
      </c>
      <c r="AK142" s="11">
        <v>37</v>
      </c>
      <c r="AL142" s="11">
        <v>41</v>
      </c>
      <c r="AM142" s="11">
        <v>280</v>
      </c>
      <c r="AN142" s="11">
        <v>48</v>
      </c>
      <c r="AO142" s="11">
        <v>412</v>
      </c>
      <c r="AP142" s="11">
        <v>7</v>
      </c>
      <c r="AQ142" s="11" t="s">
        <v>32</v>
      </c>
      <c r="AR142" s="11">
        <v>239</v>
      </c>
      <c r="AS142" s="11">
        <v>18</v>
      </c>
      <c r="AT142" s="11">
        <v>127</v>
      </c>
      <c r="AU142" s="11">
        <v>21</v>
      </c>
      <c r="AV142" s="11">
        <v>1821</v>
      </c>
      <c r="AW142" s="11" t="s">
        <v>32</v>
      </c>
      <c r="AX142" s="11" t="s">
        <v>32</v>
      </c>
      <c r="AY142" s="11">
        <v>8</v>
      </c>
      <c r="AZ142" s="11" t="s">
        <v>32</v>
      </c>
      <c r="BA142" s="11">
        <v>1507</v>
      </c>
      <c r="BB142" s="11">
        <v>269</v>
      </c>
      <c r="BC142" s="11">
        <v>37</v>
      </c>
      <c r="BD142" s="11" t="s">
        <v>32</v>
      </c>
      <c r="BE142" s="11">
        <v>165</v>
      </c>
      <c r="BF142" s="11">
        <v>60</v>
      </c>
      <c r="BG142" s="11">
        <v>32</v>
      </c>
      <c r="BH142" s="11">
        <v>16</v>
      </c>
      <c r="BI142" s="11" t="s">
        <v>32</v>
      </c>
      <c r="BJ142" s="11">
        <v>27</v>
      </c>
      <c r="BK142" s="11">
        <v>30</v>
      </c>
      <c r="BL142" s="11" t="s">
        <v>32</v>
      </c>
      <c r="BM142" s="11" t="s">
        <v>32</v>
      </c>
      <c r="BN142" s="11">
        <v>50</v>
      </c>
      <c r="BO142" s="11">
        <v>662</v>
      </c>
      <c r="BP142" s="11">
        <v>84</v>
      </c>
      <c r="BQ142" s="11">
        <v>48</v>
      </c>
      <c r="BR142" s="11">
        <v>36</v>
      </c>
      <c r="BS142" s="11" t="s">
        <v>32</v>
      </c>
      <c r="BT142" s="11">
        <v>372</v>
      </c>
      <c r="BU142" s="11">
        <v>26</v>
      </c>
      <c r="BV142" s="11">
        <v>346</v>
      </c>
      <c r="BW142" s="11">
        <v>9</v>
      </c>
      <c r="BX142" s="11">
        <v>9</v>
      </c>
      <c r="BY142" s="11" t="s">
        <v>32</v>
      </c>
      <c r="BZ142" s="11">
        <v>26</v>
      </c>
      <c r="CA142" s="11" t="s">
        <v>32</v>
      </c>
      <c r="CB142" s="11">
        <v>26</v>
      </c>
      <c r="CC142" s="11" t="s">
        <v>32</v>
      </c>
      <c r="CD142" s="11" t="s">
        <v>32</v>
      </c>
      <c r="CE142" s="11">
        <v>171</v>
      </c>
      <c r="CF142" s="11">
        <v>23</v>
      </c>
      <c r="CG142" s="11">
        <v>23</v>
      </c>
      <c r="CH142" s="11">
        <v>19</v>
      </c>
      <c r="CI142" s="11">
        <v>4</v>
      </c>
      <c r="CJ142" s="11" t="s">
        <v>32</v>
      </c>
      <c r="CK142" s="11" t="s">
        <v>32</v>
      </c>
      <c r="CL142" s="11">
        <v>11347</v>
      </c>
      <c r="CM142" s="11">
        <v>11206</v>
      </c>
      <c r="CN142" s="11">
        <v>271</v>
      </c>
      <c r="CO142" s="11" t="s">
        <v>32</v>
      </c>
      <c r="CP142" s="11">
        <v>236</v>
      </c>
      <c r="CQ142" s="11">
        <v>35</v>
      </c>
      <c r="CR142" s="11" t="s">
        <v>32</v>
      </c>
      <c r="CS142" s="11" t="s">
        <v>32</v>
      </c>
      <c r="CT142" s="11" t="s">
        <v>32</v>
      </c>
      <c r="CU142" s="11" t="s">
        <v>32</v>
      </c>
      <c r="CV142" s="11">
        <v>8187</v>
      </c>
      <c r="CW142" s="11">
        <v>7012</v>
      </c>
      <c r="CX142" s="11">
        <v>27</v>
      </c>
      <c r="CY142" s="11">
        <v>123</v>
      </c>
      <c r="CZ142" s="11">
        <v>790</v>
      </c>
      <c r="DA142" s="11">
        <v>192</v>
      </c>
      <c r="DB142" s="11">
        <v>18</v>
      </c>
      <c r="DC142" s="11" t="s">
        <v>32</v>
      </c>
      <c r="DD142" s="11">
        <v>25</v>
      </c>
      <c r="DE142" s="11">
        <v>2748</v>
      </c>
      <c r="DF142" s="11">
        <v>31</v>
      </c>
      <c r="DG142" s="11">
        <v>22</v>
      </c>
      <c r="DH142" s="11">
        <v>114</v>
      </c>
      <c r="DI142" s="11">
        <v>14</v>
      </c>
      <c r="DJ142" s="11">
        <v>172</v>
      </c>
      <c r="DK142" s="11">
        <v>2033</v>
      </c>
      <c r="DL142" s="11">
        <v>17</v>
      </c>
      <c r="DM142" s="11">
        <v>266</v>
      </c>
      <c r="DN142" s="11">
        <v>38</v>
      </c>
      <c r="DO142" s="11">
        <v>41</v>
      </c>
      <c r="DP142" s="11">
        <v>141</v>
      </c>
      <c r="DQ142" s="11">
        <v>141</v>
      </c>
      <c r="DR142" s="11" t="s">
        <v>32</v>
      </c>
    </row>
    <row r="143" spans="1:122" x14ac:dyDescent="0.2">
      <c r="A143" s="13" t="s">
        <v>6</v>
      </c>
      <c r="B143" s="11">
        <v>17207</v>
      </c>
      <c r="C143" s="11">
        <v>2863</v>
      </c>
      <c r="D143" s="13">
        <v>256</v>
      </c>
      <c r="E143" s="13">
        <v>169</v>
      </c>
      <c r="F143" s="13">
        <v>64</v>
      </c>
      <c r="G143" s="13">
        <v>7</v>
      </c>
      <c r="H143" s="13">
        <v>16</v>
      </c>
      <c r="I143" s="13">
        <v>187</v>
      </c>
      <c r="J143" s="13" t="s">
        <v>32</v>
      </c>
      <c r="K143" s="13">
        <v>52</v>
      </c>
      <c r="L143" s="13">
        <v>120</v>
      </c>
      <c r="M143" s="13">
        <v>10</v>
      </c>
      <c r="N143" s="13">
        <v>5</v>
      </c>
      <c r="O143" s="13">
        <v>122</v>
      </c>
      <c r="P143" s="13">
        <v>89</v>
      </c>
      <c r="Q143" s="13">
        <v>33</v>
      </c>
      <c r="R143" s="13" t="s">
        <v>32</v>
      </c>
      <c r="S143" s="13" t="s">
        <v>32</v>
      </c>
      <c r="T143" s="13" t="s">
        <v>32</v>
      </c>
      <c r="U143" s="11">
        <v>2298</v>
      </c>
      <c r="V143" s="13" t="s">
        <v>32</v>
      </c>
      <c r="W143" s="13">
        <v>5</v>
      </c>
      <c r="X143" s="13">
        <v>1005</v>
      </c>
      <c r="Y143" s="13">
        <v>345</v>
      </c>
      <c r="Z143" s="13">
        <v>55</v>
      </c>
      <c r="AA143" s="13">
        <v>67</v>
      </c>
      <c r="AB143" s="13">
        <v>9</v>
      </c>
      <c r="AC143" s="13">
        <v>414</v>
      </c>
      <c r="AD143" s="13">
        <v>398</v>
      </c>
      <c r="AE143" s="13" t="s">
        <v>32</v>
      </c>
      <c r="AF143" s="11">
        <v>3678</v>
      </c>
      <c r="AG143" s="11">
        <v>476</v>
      </c>
      <c r="AH143" s="11">
        <v>243</v>
      </c>
      <c r="AI143" s="11">
        <v>231</v>
      </c>
      <c r="AJ143" s="11" t="s">
        <v>32</v>
      </c>
      <c r="AK143" s="11">
        <v>12</v>
      </c>
      <c r="AL143" s="11">
        <v>49</v>
      </c>
      <c r="AM143" s="11">
        <v>75</v>
      </c>
      <c r="AN143" s="11">
        <v>109</v>
      </c>
      <c r="AO143" s="11">
        <v>669</v>
      </c>
      <c r="AP143" s="11" t="s">
        <v>32</v>
      </c>
      <c r="AQ143" s="11">
        <v>51</v>
      </c>
      <c r="AR143" s="11">
        <v>412</v>
      </c>
      <c r="AS143" s="11">
        <v>18</v>
      </c>
      <c r="AT143" s="11">
        <v>157</v>
      </c>
      <c r="AU143" s="11">
        <v>31</v>
      </c>
      <c r="AV143" s="11">
        <v>2187</v>
      </c>
      <c r="AW143" s="11">
        <v>52</v>
      </c>
      <c r="AX143" s="11">
        <v>31</v>
      </c>
      <c r="AY143" s="11">
        <v>10</v>
      </c>
      <c r="AZ143" s="11">
        <v>22</v>
      </c>
      <c r="BA143" s="11">
        <v>1575</v>
      </c>
      <c r="BB143" s="11">
        <v>369</v>
      </c>
      <c r="BC143" s="11">
        <v>128</v>
      </c>
      <c r="BD143" s="11" t="s">
        <v>32</v>
      </c>
      <c r="BE143" s="11">
        <v>324</v>
      </c>
      <c r="BF143" s="11">
        <v>104</v>
      </c>
      <c r="BG143" s="11">
        <v>1</v>
      </c>
      <c r="BH143" s="11">
        <v>155</v>
      </c>
      <c r="BI143" s="11" t="s">
        <v>32</v>
      </c>
      <c r="BJ143" s="11">
        <v>26</v>
      </c>
      <c r="BK143" s="11">
        <v>9</v>
      </c>
      <c r="BL143" s="11" t="s">
        <v>32</v>
      </c>
      <c r="BM143" s="11">
        <v>29</v>
      </c>
      <c r="BN143" s="11">
        <v>22</v>
      </c>
      <c r="BO143" s="11">
        <v>668</v>
      </c>
      <c r="BP143" s="11">
        <v>147</v>
      </c>
      <c r="BQ143" s="11">
        <v>29</v>
      </c>
      <c r="BR143" s="11">
        <v>118</v>
      </c>
      <c r="BS143" s="11">
        <v>35</v>
      </c>
      <c r="BT143" s="11">
        <v>367</v>
      </c>
      <c r="BU143" s="11">
        <v>79</v>
      </c>
      <c r="BV143" s="11">
        <v>288</v>
      </c>
      <c r="BW143" s="11">
        <v>6</v>
      </c>
      <c r="BX143" s="11">
        <v>6</v>
      </c>
      <c r="BY143" s="11" t="s">
        <v>32</v>
      </c>
      <c r="BZ143" s="11">
        <v>113</v>
      </c>
      <c r="CA143" s="11">
        <v>4</v>
      </c>
      <c r="CB143" s="11">
        <v>61</v>
      </c>
      <c r="CC143" s="11" t="s">
        <v>32</v>
      </c>
      <c r="CD143" s="11">
        <v>48</v>
      </c>
      <c r="CE143" s="11" t="s">
        <v>32</v>
      </c>
      <c r="CF143" s="11">
        <v>5</v>
      </c>
      <c r="CG143" s="11">
        <v>5</v>
      </c>
      <c r="CH143" s="11" t="s">
        <v>32</v>
      </c>
      <c r="CI143" s="11">
        <v>5</v>
      </c>
      <c r="CJ143" s="11" t="s">
        <v>32</v>
      </c>
      <c r="CK143" s="11" t="s">
        <v>32</v>
      </c>
      <c r="CL143" s="11">
        <v>9993</v>
      </c>
      <c r="CM143" s="11">
        <v>9854</v>
      </c>
      <c r="CN143" s="11">
        <v>332</v>
      </c>
      <c r="CO143" s="11" t="s">
        <v>32</v>
      </c>
      <c r="CP143" s="11">
        <v>259</v>
      </c>
      <c r="CQ143" s="11">
        <v>57</v>
      </c>
      <c r="CR143" s="11">
        <v>16</v>
      </c>
      <c r="CS143" s="11" t="s">
        <v>32</v>
      </c>
      <c r="CT143" s="11" t="s">
        <v>32</v>
      </c>
      <c r="CU143" s="11" t="s">
        <v>32</v>
      </c>
      <c r="CV143" s="11">
        <v>7142</v>
      </c>
      <c r="CW143" s="11">
        <v>6135</v>
      </c>
      <c r="CX143" s="11">
        <v>18</v>
      </c>
      <c r="CY143" s="11">
        <v>94</v>
      </c>
      <c r="CZ143" s="11">
        <v>704</v>
      </c>
      <c r="DA143" s="11">
        <v>145</v>
      </c>
      <c r="DB143" s="11" t="s">
        <v>32</v>
      </c>
      <c r="DC143" s="11" t="s">
        <v>32</v>
      </c>
      <c r="DD143" s="11">
        <v>46</v>
      </c>
      <c r="DE143" s="11">
        <v>2380</v>
      </c>
      <c r="DF143" s="11">
        <v>72</v>
      </c>
      <c r="DG143" s="11">
        <v>50</v>
      </c>
      <c r="DH143" s="11">
        <v>59</v>
      </c>
      <c r="DI143" s="11">
        <v>31</v>
      </c>
      <c r="DJ143" s="11">
        <v>295</v>
      </c>
      <c r="DK143" s="11">
        <v>1340</v>
      </c>
      <c r="DL143" s="11">
        <v>13</v>
      </c>
      <c r="DM143" s="11">
        <v>350</v>
      </c>
      <c r="DN143" s="11">
        <v>5</v>
      </c>
      <c r="DO143" s="11">
        <v>165</v>
      </c>
      <c r="DP143" s="11">
        <v>139</v>
      </c>
      <c r="DQ143" s="11">
        <v>139</v>
      </c>
      <c r="DR143" s="11" t="s">
        <v>32</v>
      </c>
    </row>
    <row r="144" spans="1:122" x14ac:dyDescent="0.2">
      <c r="A144" s="13" t="s">
        <v>7</v>
      </c>
      <c r="B144" s="11">
        <v>16673</v>
      </c>
      <c r="C144" s="11">
        <v>2643</v>
      </c>
      <c r="D144" s="13">
        <v>183</v>
      </c>
      <c r="E144" s="13">
        <v>114</v>
      </c>
      <c r="F144" s="13">
        <v>52</v>
      </c>
      <c r="G144" s="13" t="s">
        <v>32</v>
      </c>
      <c r="H144" s="13">
        <v>17</v>
      </c>
      <c r="I144" s="13">
        <v>158</v>
      </c>
      <c r="J144" s="13" t="s">
        <v>32</v>
      </c>
      <c r="K144" s="13">
        <v>66</v>
      </c>
      <c r="L144" s="13">
        <v>79</v>
      </c>
      <c r="M144" s="13">
        <v>7</v>
      </c>
      <c r="N144" s="13">
        <v>6</v>
      </c>
      <c r="O144" s="13">
        <v>129</v>
      </c>
      <c r="P144" s="13">
        <v>29</v>
      </c>
      <c r="Q144" s="13">
        <v>100</v>
      </c>
      <c r="R144" s="13" t="s">
        <v>32</v>
      </c>
      <c r="S144" s="13" t="s">
        <v>32</v>
      </c>
      <c r="T144" s="13" t="s">
        <v>32</v>
      </c>
      <c r="U144" s="11">
        <v>2173</v>
      </c>
      <c r="V144" s="13">
        <v>8</v>
      </c>
      <c r="W144" s="13">
        <v>4</v>
      </c>
      <c r="X144" s="13">
        <v>875</v>
      </c>
      <c r="Y144" s="13">
        <v>359</v>
      </c>
      <c r="Z144" s="13">
        <v>82</v>
      </c>
      <c r="AA144" s="13">
        <v>54</v>
      </c>
      <c r="AB144" s="13">
        <v>18</v>
      </c>
      <c r="AC144" s="13">
        <v>398</v>
      </c>
      <c r="AD144" s="13">
        <v>375</v>
      </c>
      <c r="AE144" s="13" t="s">
        <v>32</v>
      </c>
      <c r="AF144" s="11">
        <v>3833</v>
      </c>
      <c r="AG144" s="11">
        <v>505</v>
      </c>
      <c r="AH144" s="11">
        <v>138</v>
      </c>
      <c r="AI144" s="11">
        <v>117</v>
      </c>
      <c r="AJ144" s="11" t="s">
        <v>32</v>
      </c>
      <c r="AK144" s="11">
        <v>21</v>
      </c>
      <c r="AL144" s="11">
        <v>90</v>
      </c>
      <c r="AM144" s="11">
        <v>191</v>
      </c>
      <c r="AN144" s="11">
        <v>86</v>
      </c>
      <c r="AO144" s="11">
        <v>621</v>
      </c>
      <c r="AP144" s="11" t="s">
        <v>32</v>
      </c>
      <c r="AQ144" s="11">
        <v>54</v>
      </c>
      <c r="AR144" s="11">
        <v>454</v>
      </c>
      <c r="AS144" s="11" t="s">
        <v>32</v>
      </c>
      <c r="AT144" s="11">
        <v>105</v>
      </c>
      <c r="AU144" s="11">
        <v>8</v>
      </c>
      <c r="AV144" s="11">
        <v>2264</v>
      </c>
      <c r="AW144" s="11">
        <v>59</v>
      </c>
      <c r="AX144" s="11">
        <v>32</v>
      </c>
      <c r="AY144" s="11">
        <v>10</v>
      </c>
      <c r="AZ144" s="11">
        <v>22</v>
      </c>
      <c r="BA144" s="11">
        <v>1841</v>
      </c>
      <c r="BB144" s="11">
        <v>120</v>
      </c>
      <c r="BC144" s="11">
        <v>180</v>
      </c>
      <c r="BD144" s="11" t="s">
        <v>32</v>
      </c>
      <c r="BE144" s="11">
        <v>424</v>
      </c>
      <c r="BF144" s="11">
        <v>101</v>
      </c>
      <c r="BG144" s="11">
        <v>10</v>
      </c>
      <c r="BH144" s="11">
        <v>211</v>
      </c>
      <c r="BI144" s="11" t="s">
        <v>32</v>
      </c>
      <c r="BJ144" s="11">
        <v>21</v>
      </c>
      <c r="BK144" s="11">
        <v>9</v>
      </c>
      <c r="BL144" s="11" t="s">
        <v>32</v>
      </c>
      <c r="BM144" s="11">
        <v>72</v>
      </c>
      <c r="BN144" s="11">
        <v>19</v>
      </c>
      <c r="BO144" s="11">
        <v>734</v>
      </c>
      <c r="BP144" s="11">
        <v>41</v>
      </c>
      <c r="BQ144" s="11">
        <v>22</v>
      </c>
      <c r="BR144" s="11">
        <v>19</v>
      </c>
      <c r="BS144" s="11">
        <v>37</v>
      </c>
      <c r="BT144" s="11">
        <v>492</v>
      </c>
      <c r="BU144" s="11">
        <v>72</v>
      </c>
      <c r="BV144" s="11">
        <v>420</v>
      </c>
      <c r="BW144" s="11">
        <v>17</v>
      </c>
      <c r="BX144" s="11">
        <v>17</v>
      </c>
      <c r="BY144" s="11" t="s">
        <v>32</v>
      </c>
      <c r="BZ144" s="11">
        <v>147</v>
      </c>
      <c r="CA144" s="11">
        <v>38</v>
      </c>
      <c r="CB144" s="11">
        <v>62</v>
      </c>
      <c r="CC144" s="11" t="s">
        <v>32</v>
      </c>
      <c r="CD144" s="11">
        <v>47</v>
      </c>
      <c r="CE144" s="11" t="s">
        <v>32</v>
      </c>
      <c r="CF144" s="11">
        <v>9</v>
      </c>
      <c r="CG144" s="11">
        <v>9</v>
      </c>
      <c r="CH144" s="11">
        <v>9</v>
      </c>
      <c r="CI144" s="11" t="s">
        <v>32</v>
      </c>
      <c r="CJ144" s="11" t="s">
        <v>32</v>
      </c>
      <c r="CK144" s="11" t="s">
        <v>32</v>
      </c>
      <c r="CL144" s="11">
        <v>9454</v>
      </c>
      <c r="CM144" s="11">
        <v>9425</v>
      </c>
      <c r="CN144" s="11">
        <v>290</v>
      </c>
      <c r="CO144" s="11" t="s">
        <v>32</v>
      </c>
      <c r="CP144" s="11">
        <v>245</v>
      </c>
      <c r="CQ144" s="11">
        <v>15</v>
      </c>
      <c r="CR144" s="11">
        <v>17</v>
      </c>
      <c r="CS144" s="11">
        <v>13</v>
      </c>
      <c r="CT144" s="11" t="s">
        <v>32</v>
      </c>
      <c r="CU144" s="11" t="s">
        <v>32</v>
      </c>
      <c r="CV144" s="11">
        <v>6959</v>
      </c>
      <c r="CW144" s="11">
        <v>5794</v>
      </c>
      <c r="CX144" s="11" t="s">
        <v>32</v>
      </c>
      <c r="CY144" s="11">
        <v>172</v>
      </c>
      <c r="CZ144" s="11">
        <v>798</v>
      </c>
      <c r="DA144" s="11">
        <v>117</v>
      </c>
      <c r="DB144" s="11" t="s">
        <v>32</v>
      </c>
      <c r="DC144" s="11" t="s">
        <v>32</v>
      </c>
      <c r="DD144" s="11">
        <v>78</v>
      </c>
      <c r="DE144" s="11">
        <v>2176</v>
      </c>
      <c r="DF144" s="11">
        <v>53</v>
      </c>
      <c r="DG144" s="11">
        <v>59</v>
      </c>
      <c r="DH144" s="11">
        <v>65</v>
      </c>
      <c r="DI144" s="11">
        <v>37</v>
      </c>
      <c r="DJ144" s="11">
        <v>297</v>
      </c>
      <c r="DK144" s="11">
        <v>1140</v>
      </c>
      <c r="DL144" s="11">
        <v>13</v>
      </c>
      <c r="DM144" s="11">
        <v>302</v>
      </c>
      <c r="DN144" s="11">
        <v>6</v>
      </c>
      <c r="DO144" s="11">
        <v>204</v>
      </c>
      <c r="DP144" s="11">
        <v>29</v>
      </c>
      <c r="DQ144" s="11">
        <v>29</v>
      </c>
      <c r="DR144" s="11" t="s">
        <v>32</v>
      </c>
    </row>
    <row r="145" spans="1:122" x14ac:dyDescent="0.2">
      <c r="A145" s="13" t="s">
        <v>8</v>
      </c>
      <c r="B145" s="11">
        <v>15490</v>
      </c>
      <c r="C145" s="11">
        <v>2690</v>
      </c>
      <c r="D145" s="13">
        <v>179</v>
      </c>
      <c r="E145" s="13">
        <v>98</v>
      </c>
      <c r="F145" s="13">
        <v>73</v>
      </c>
      <c r="G145" s="13">
        <v>8</v>
      </c>
      <c r="H145" s="13" t="s">
        <v>32</v>
      </c>
      <c r="I145" s="13">
        <v>201</v>
      </c>
      <c r="J145" s="13" t="s">
        <v>32</v>
      </c>
      <c r="K145" s="13">
        <v>83</v>
      </c>
      <c r="L145" s="13">
        <v>101</v>
      </c>
      <c r="M145" s="13">
        <v>12</v>
      </c>
      <c r="N145" s="13">
        <v>5</v>
      </c>
      <c r="O145" s="13">
        <v>152</v>
      </c>
      <c r="P145" s="13">
        <v>32</v>
      </c>
      <c r="Q145" s="13">
        <v>111</v>
      </c>
      <c r="R145" s="13" t="s">
        <v>32</v>
      </c>
      <c r="S145" s="13">
        <v>9</v>
      </c>
      <c r="T145" s="13" t="s">
        <v>32</v>
      </c>
      <c r="U145" s="11">
        <v>2158</v>
      </c>
      <c r="V145" s="13">
        <v>8</v>
      </c>
      <c r="W145" s="13">
        <v>5</v>
      </c>
      <c r="X145" s="13">
        <v>742</v>
      </c>
      <c r="Y145" s="13">
        <v>341</v>
      </c>
      <c r="Z145" s="13">
        <v>81</v>
      </c>
      <c r="AA145" s="13">
        <v>81</v>
      </c>
      <c r="AB145" s="13">
        <v>19</v>
      </c>
      <c r="AC145" s="13">
        <v>515</v>
      </c>
      <c r="AD145" s="13">
        <v>366</v>
      </c>
      <c r="AE145" s="13" t="s">
        <v>32</v>
      </c>
      <c r="AF145" s="11">
        <v>3396</v>
      </c>
      <c r="AG145" s="11">
        <v>471</v>
      </c>
      <c r="AH145" s="11">
        <v>109</v>
      </c>
      <c r="AI145" s="11">
        <v>85</v>
      </c>
      <c r="AJ145" s="11" t="s">
        <v>32</v>
      </c>
      <c r="AK145" s="11">
        <v>24</v>
      </c>
      <c r="AL145" s="11">
        <v>80</v>
      </c>
      <c r="AM145" s="11">
        <v>191</v>
      </c>
      <c r="AN145" s="11">
        <v>91</v>
      </c>
      <c r="AO145" s="11">
        <v>540</v>
      </c>
      <c r="AP145" s="11" t="s">
        <v>32</v>
      </c>
      <c r="AQ145" s="11">
        <v>27</v>
      </c>
      <c r="AR145" s="11">
        <v>440</v>
      </c>
      <c r="AS145" s="11" t="s">
        <v>32</v>
      </c>
      <c r="AT145" s="11">
        <v>49</v>
      </c>
      <c r="AU145" s="11">
        <v>24</v>
      </c>
      <c r="AV145" s="11">
        <v>2030</v>
      </c>
      <c r="AW145" s="11">
        <v>78</v>
      </c>
      <c r="AX145" s="11">
        <v>34</v>
      </c>
      <c r="AY145" s="11">
        <v>10</v>
      </c>
      <c r="AZ145" s="11">
        <v>17</v>
      </c>
      <c r="BA145" s="11">
        <v>1547</v>
      </c>
      <c r="BB145" s="11">
        <v>165</v>
      </c>
      <c r="BC145" s="11">
        <v>179</v>
      </c>
      <c r="BD145" s="11" t="s">
        <v>32</v>
      </c>
      <c r="BE145" s="11">
        <v>337</v>
      </c>
      <c r="BF145" s="11">
        <v>63</v>
      </c>
      <c r="BG145" s="11">
        <v>18</v>
      </c>
      <c r="BH145" s="11">
        <v>110</v>
      </c>
      <c r="BI145" s="11" t="s">
        <v>32</v>
      </c>
      <c r="BJ145" s="11">
        <v>21</v>
      </c>
      <c r="BK145" s="11">
        <v>11</v>
      </c>
      <c r="BL145" s="11" t="s">
        <v>32</v>
      </c>
      <c r="BM145" s="11">
        <v>114</v>
      </c>
      <c r="BN145" s="11">
        <v>18</v>
      </c>
      <c r="BO145" s="11">
        <v>694</v>
      </c>
      <c r="BP145" s="11">
        <v>52</v>
      </c>
      <c r="BQ145" s="11">
        <v>30</v>
      </c>
      <c r="BR145" s="11">
        <v>22</v>
      </c>
      <c r="BS145" s="11">
        <v>41</v>
      </c>
      <c r="BT145" s="11">
        <v>464</v>
      </c>
      <c r="BU145" s="11">
        <v>66</v>
      </c>
      <c r="BV145" s="11">
        <v>398</v>
      </c>
      <c r="BW145" s="11">
        <v>12</v>
      </c>
      <c r="BX145" s="11">
        <v>12</v>
      </c>
      <c r="BY145" s="11" t="s">
        <v>32</v>
      </c>
      <c r="BZ145" s="11">
        <v>125</v>
      </c>
      <c r="CA145" s="11">
        <v>43</v>
      </c>
      <c r="CB145" s="11">
        <v>62</v>
      </c>
      <c r="CC145" s="11" t="s">
        <v>32</v>
      </c>
      <c r="CD145" s="11">
        <v>20</v>
      </c>
      <c r="CE145" s="11" t="s">
        <v>32</v>
      </c>
      <c r="CF145" s="11">
        <v>9</v>
      </c>
      <c r="CG145" s="11">
        <v>9</v>
      </c>
      <c r="CH145" s="11">
        <v>9</v>
      </c>
      <c r="CI145" s="11" t="s">
        <v>32</v>
      </c>
      <c r="CJ145" s="11" t="s">
        <v>32</v>
      </c>
      <c r="CK145" s="11" t="s">
        <v>32</v>
      </c>
      <c r="CL145" s="11">
        <v>8701</v>
      </c>
      <c r="CM145" s="11">
        <v>8673</v>
      </c>
      <c r="CN145" s="11">
        <v>164</v>
      </c>
      <c r="CO145" s="11" t="s">
        <v>32</v>
      </c>
      <c r="CP145" s="11">
        <v>138</v>
      </c>
      <c r="CQ145" s="11">
        <v>15</v>
      </c>
      <c r="CR145" s="11" t="s">
        <v>32</v>
      </c>
      <c r="CS145" s="11">
        <v>11</v>
      </c>
      <c r="CT145" s="11" t="s">
        <v>32</v>
      </c>
      <c r="CU145" s="11" t="s">
        <v>32</v>
      </c>
      <c r="CV145" s="11">
        <v>6538</v>
      </c>
      <c r="CW145" s="11">
        <v>5312</v>
      </c>
      <c r="CX145" s="11">
        <v>5</v>
      </c>
      <c r="CY145" s="11">
        <v>154</v>
      </c>
      <c r="CZ145" s="11">
        <v>849</v>
      </c>
      <c r="DA145" s="11">
        <v>129</v>
      </c>
      <c r="DB145" s="11">
        <v>3</v>
      </c>
      <c r="DC145" s="11" t="s">
        <v>32</v>
      </c>
      <c r="DD145" s="11">
        <v>86</v>
      </c>
      <c r="DE145" s="11">
        <v>1971</v>
      </c>
      <c r="DF145" s="11">
        <v>84</v>
      </c>
      <c r="DG145" s="11">
        <v>68</v>
      </c>
      <c r="DH145" s="11">
        <v>57</v>
      </c>
      <c r="DI145" s="11">
        <v>5</v>
      </c>
      <c r="DJ145" s="11">
        <v>189</v>
      </c>
      <c r="DK145" s="11">
        <v>992</v>
      </c>
      <c r="DL145" s="11">
        <v>11</v>
      </c>
      <c r="DM145" s="11">
        <v>327</v>
      </c>
      <c r="DN145" s="11">
        <v>11</v>
      </c>
      <c r="DO145" s="11">
        <v>227</v>
      </c>
      <c r="DP145" s="11">
        <v>28</v>
      </c>
      <c r="DQ145" s="11">
        <v>28</v>
      </c>
      <c r="DR145" s="11" t="s">
        <v>32</v>
      </c>
    </row>
    <row r="146" spans="1:122" x14ac:dyDescent="0.2">
      <c r="A146" s="13" t="s">
        <v>9</v>
      </c>
      <c r="B146" s="11">
        <v>15378</v>
      </c>
      <c r="C146" s="11">
        <v>2540</v>
      </c>
      <c r="D146" s="13">
        <v>181</v>
      </c>
      <c r="E146" s="13">
        <v>92</v>
      </c>
      <c r="F146" s="13">
        <v>82</v>
      </c>
      <c r="G146" s="13">
        <v>7</v>
      </c>
      <c r="H146" s="13" t="s">
        <v>32</v>
      </c>
      <c r="I146" s="13">
        <v>185</v>
      </c>
      <c r="J146" s="13">
        <v>21</v>
      </c>
      <c r="K146" s="13">
        <v>107</v>
      </c>
      <c r="L146" s="13">
        <v>57</v>
      </c>
      <c r="M146" s="13" t="s">
        <v>32</v>
      </c>
      <c r="N146" s="13" t="s">
        <v>32</v>
      </c>
      <c r="O146" s="13">
        <v>176</v>
      </c>
      <c r="P146" s="13">
        <v>33</v>
      </c>
      <c r="Q146" s="13">
        <v>136</v>
      </c>
      <c r="R146" s="13" t="s">
        <v>32</v>
      </c>
      <c r="S146" s="13">
        <v>7</v>
      </c>
      <c r="T146" s="13" t="s">
        <v>32</v>
      </c>
      <c r="U146" s="11">
        <v>1998</v>
      </c>
      <c r="V146" s="13">
        <v>17</v>
      </c>
      <c r="W146" s="13">
        <v>4</v>
      </c>
      <c r="X146" s="13">
        <v>677</v>
      </c>
      <c r="Y146" s="13">
        <v>262</v>
      </c>
      <c r="Z146" s="13">
        <v>76</v>
      </c>
      <c r="AA146" s="13">
        <v>91</v>
      </c>
      <c r="AB146" s="13">
        <v>17</v>
      </c>
      <c r="AC146" s="13">
        <v>477</v>
      </c>
      <c r="AD146" s="13">
        <v>377</v>
      </c>
      <c r="AE146" s="13" t="s">
        <v>32</v>
      </c>
      <c r="AF146" s="11">
        <v>3396</v>
      </c>
      <c r="AG146" s="11">
        <v>554</v>
      </c>
      <c r="AH146" s="11">
        <v>143</v>
      </c>
      <c r="AI146" s="11">
        <v>117</v>
      </c>
      <c r="AJ146" s="11" t="s">
        <v>32</v>
      </c>
      <c r="AK146" s="11">
        <v>26</v>
      </c>
      <c r="AL146" s="11">
        <v>128</v>
      </c>
      <c r="AM146" s="11">
        <v>193</v>
      </c>
      <c r="AN146" s="11">
        <v>90</v>
      </c>
      <c r="AO146" s="11">
        <v>581</v>
      </c>
      <c r="AP146" s="11" t="s">
        <v>32</v>
      </c>
      <c r="AQ146" s="11">
        <v>42</v>
      </c>
      <c r="AR146" s="11">
        <v>430</v>
      </c>
      <c r="AS146" s="11">
        <v>10</v>
      </c>
      <c r="AT146" s="11">
        <v>61</v>
      </c>
      <c r="AU146" s="11">
        <v>38</v>
      </c>
      <c r="AV146" s="11">
        <v>1991</v>
      </c>
      <c r="AW146" s="11">
        <v>20</v>
      </c>
      <c r="AX146" s="11">
        <v>34</v>
      </c>
      <c r="AY146" s="11">
        <v>11</v>
      </c>
      <c r="AZ146" s="11">
        <v>16</v>
      </c>
      <c r="BA146" s="11">
        <v>1623</v>
      </c>
      <c r="BB146" s="11">
        <v>80</v>
      </c>
      <c r="BC146" s="11">
        <v>207</v>
      </c>
      <c r="BD146" s="11" t="s">
        <v>32</v>
      </c>
      <c r="BE146" s="11">
        <v>249</v>
      </c>
      <c r="BF146" s="11">
        <v>9</v>
      </c>
      <c r="BG146" s="11" t="s">
        <v>32</v>
      </c>
      <c r="BH146" s="11">
        <v>80</v>
      </c>
      <c r="BI146" s="11" t="s">
        <v>32</v>
      </c>
      <c r="BJ146" s="11">
        <v>7</v>
      </c>
      <c r="BK146" s="11">
        <v>16</v>
      </c>
      <c r="BL146" s="11" t="s">
        <v>32</v>
      </c>
      <c r="BM146" s="11">
        <v>137</v>
      </c>
      <c r="BN146" s="11">
        <v>21</v>
      </c>
      <c r="BO146" s="11">
        <v>557</v>
      </c>
      <c r="BP146" s="11">
        <v>86</v>
      </c>
      <c r="BQ146" s="11">
        <v>53</v>
      </c>
      <c r="BR146" s="11">
        <v>33</v>
      </c>
      <c r="BS146" s="11">
        <v>13</v>
      </c>
      <c r="BT146" s="11">
        <v>363</v>
      </c>
      <c r="BU146" s="11">
        <v>54</v>
      </c>
      <c r="BV146" s="11">
        <v>331</v>
      </c>
      <c r="BW146" s="11">
        <v>11</v>
      </c>
      <c r="BX146" s="11">
        <v>11</v>
      </c>
      <c r="BY146" s="11" t="s">
        <v>32</v>
      </c>
      <c r="BZ146" s="11">
        <v>84</v>
      </c>
      <c r="CA146" s="11">
        <v>55</v>
      </c>
      <c r="CB146" s="11">
        <v>11</v>
      </c>
      <c r="CC146" s="11" t="s">
        <v>32</v>
      </c>
      <c r="CD146" s="11">
        <v>18</v>
      </c>
      <c r="CE146" s="11" t="s">
        <v>32</v>
      </c>
      <c r="CF146" s="11">
        <v>9</v>
      </c>
      <c r="CG146" s="11">
        <v>9</v>
      </c>
      <c r="CH146" s="11">
        <v>9</v>
      </c>
      <c r="CI146" s="11" t="s">
        <v>32</v>
      </c>
      <c r="CJ146" s="11" t="s">
        <v>32</v>
      </c>
      <c r="CK146" s="11" t="s">
        <v>32</v>
      </c>
      <c r="CL146" s="11">
        <v>8876</v>
      </c>
      <c r="CM146" s="11">
        <v>8813</v>
      </c>
      <c r="CN146" s="11">
        <v>123</v>
      </c>
      <c r="CO146" s="11" t="s">
        <v>32</v>
      </c>
      <c r="CP146" s="11">
        <v>87</v>
      </c>
      <c r="CQ146" s="11">
        <v>16</v>
      </c>
      <c r="CR146" s="11" t="s">
        <v>32</v>
      </c>
      <c r="CS146" s="11">
        <v>14</v>
      </c>
      <c r="CT146" s="11" t="s">
        <v>32</v>
      </c>
      <c r="CU146" s="11">
        <v>6</v>
      </c>
      <c r="CV146" s="11">
        <v>7098</v>
      </c>
      <c r="CW146" s="11">
        <v>5707</v>
      </c>
      <c r="CX146" s="11">
        <v>6</v>
      </c>
      <c r="CY146" s="11">
        <v>134</v>
      </c>
      <c r="CZ146" s="11">
        <v>1045</v>
      </c>
      <c r="DA146" s="11">
        <v>114</v>
      </c>
      <c r="DB146" s="11">
        <v>3</v>
      </c>
      <c r="DC146" s="11" t="s">
        <v>32</v>
      </c>
      <c r="DD146" s="11">
        <v>89</v>
      </c>
      <c r="DE146" s="11">
        <v>1592</v>
      </c>
      <c r="DF146" s="11">
        <v>53</v>
      </c>
      <c r="DG146" s="11">
        <v>68</v>
      </c>
      <c r="DH146" s="11">
        <v>96</v>
      </c>
      <c r="DI146" s="11">
        <v>6</v>
      </c>
      <c r="DJ146" s="11">
        <v>132</v>
      </c>
      <c r="DK146" s="11">
        <v>865</v>
      </c>
      <c r="DL146" s="11">
        <v>9</v>
      </c>
      <c r="DM146" s="11">
        <v>237</v>
      </c>
      <c r="DN146" s="11">
        <v>7</v>
      </c>
      <c r="DO146" s="11">
        <v>119</v>
      </c>
      <c r="DP146" s="11">
        <v>63</v>
      </c>
      <c r="DQ146" s="11">
        <v>63</v>
      </c>
      <c r="DR146" s="11" t="s">
        <v>32</v>
      </c>
    </row>
    <row r="147" spans="1:122" x14ac:dyDescent="0.2">
      <c r="A147" s="13" t="s">
        <v>10</v>
      </c>
      <c r="B147" s="11">
        <v>14129</v>
      </c>
      <c r="C147" s="11">
        <v>2344</v>
      </c>
      <c r="D147" s="13">
        <v>164</v>
      </c>
      <c r="E147" s="13">
        <v>82</v>
      </c>
      <c r="F147" s="13">
        <v>66</v>
      </c>
      <c r="G147" s="13">
        <v>16</v>
      </c>
      <c r="H147" s="13">
        <v>66</v>
      </c>
      <c r="I147" s="13">
        <v>211</v>
      </c>
      <c r="J147" s="13">
        <v>20</v>
      </c>
      <c r="K147" s="13">
        <v>142</v>
      </c>
      <c r="L147" s="13">
        <v>49</v>
      </c>
      <c r="M147" s="13" t="s">
        <v>32</v>
      </c>
      <c r="N147" s="13" t="s">
        <v>32</v>
      </c>
      <c r="O147" s="13">
        <v>155</v>
      </c>
      <c r="P147" s="13">
        <v>14</v>
      </c>
      <c r="Q147" s="13">
        <v>125</v>
      </c>
      <c r="R147" s="13" t="s">
        <v>32</v>
      </c>
      <c r="S147" s="13">
        <v>16</v>
      </c>
      <c r="T147" s="13" t="s">
        <v>32</v>
      </c>
      <c r="U147" s="11">
        <v>1814</v>
      </c>
      <c r="V147" s="13">
        <v>18</v>
      </c>
      <c r="W147" s="13" t="s">
        <v>32</v>
      </c>
      <c r="X147" s="13">
        <v>694</v>
      </c>
      <c r="Y147" s="13">
        <v>275</v>
      </c>
      <c r="Z147" s="13">
        <v>40</v>
      </c>
      <c r="AA147" s="13">
        <v>67</v>
      </c>
      <c r="AB147" s="13">
        <v>15</v>
      </c>
      <c r="AC147" s="13">
        <v>406</v>
      </c>
      <c r="AD147" s="13">
        <v>299</v>
      </c>
      <c r="AE147" s="13" t="s">
        <v>32</v>
      </c>
      <c r="AF147" s="11">
        <v>3290</v>
      </c>
      <c r="AG147" s="11">
        <v>654</v>
      </c>
      <c r="AH147" s="11">
        <v>312</v>
      </c>
      <c r="AI147" s="11">
        <v>302</v>
      </c>
      <c r="AJ147" s="11">
        <v>2</v>
      </c>
      <c r="AK147" s="11">
        <v>8</v>
      </c>
      <c r="AL147" s="11">
        <v>130</v>
      </c>
      <c r="AM147" s="11">
        <v>174</v>
      </c>
      <c r="AN147" s="11">
        <v>38</v>
      </c>
      <c r="AO147" s="11">
        <v>677</v>
      </c>
      <c r="AP147" s="11" t="s">
        <v>32</v>
      </c>
      <c r="AQ147" s="11">
        <v>65</v>
      </c>
      <c r="AR147" s="11">
        <v>468</v>
      </c>
      <c r="AS147" s="11">
        <v>10</v>
      </c>
      <c r="AT147" s="11">
        <v>109</v>
      </c>
      <c r="AU147" s="11">
        <v>25</v>
      </c>
      <c r="AV147" s="11">
        <v>1732</v>
      </c>
      <c r="AW147" s="11">
        <v>23</v>
      </c>
      <c r="AX147" s="11">
        <v>7</v>
      </c>
      <c r="AY147" s="11">
        <v>10</v>
      </c>
      <c r="AZ147" s="11">
        <v>15</v>
      </c>
      <c r="BA147" s="11">
        <v>1434</v>
      </c>
      <c r="BB147" s="11">
        <v>53</v>
      </c>
      <c r="BC147" s="11">
        <v>190</v>
      </c>
      <c r="BD147" s="11" t="s">
        <v>32</v>
      </c>
      <c r="BE147" s="11">
        <v>210</v>
      </c>
      <c r="BF147" s="11">
        <v>8</v>
      </c>
      <c r="BG147" s="11" t="s">
        <v>32</v>
      </c>
      <c r="BH147" s="11">
        <v>45</v>
      </c>
      <c r="BI147" s="11" t="s">
        <v>32</v>
      </c>
      <c r="BJ147" s="11">
        <v>14</v>
      </c>
      <c r="BK147" s="11">
        <v>23</v>
      </c>
      <c r="BL147" s="11" t="s">
        <v>32</v>
      </c>
      <c r="BM147" s="11">
        <v>120</v>
      </c>
      <c r="BN147" s="11">
        <v>17</v>
      </c>
      <c r="BO147" s="11">
        <v>592</v>
      </c>
      <c r="BP147" s="11">
        <v>75</v>
      </c>
      <c r="BQ147" s="11">
        <v>48</v>
      </c>
      <c r="BR147" s="11">
        <v>27</v>
      </c>
      <c r="BS147" s="11">
        <v>35</v>
      </c>
      <c r="BT147" s="11">
        <v>377</v>
      </c>
      <c r="BU147" s="11">
        <v>47</v>
      </c>
      <c r="BV147" s="11">
        <v>330</v>
      </c>
      <c r="BW147" s="11">
        <v>6</v>
      </c>
      <c r="BX147" s="11">
        <v>6</v>
      </c>
      <c r="BY147" s="11" t="s">
        <v>32</v>
      </c>
      <c r="BZ147" s="11">
        <v>99</v>
      </c>
      <c r="CA147" s="11">
        <v>77</v>
      </c>
      <c r="CB147" s="11">
        <v>9</v>
      </c>
      <c r="CC147" s="11" t="s">
        <v>32</v>
      </c>
      <c r="CD147" s="11">
        <v>13</v>
      </c>
      <c r="CE147" s="11" t="s">
        <v>32</v>
      </c>
      <c r="CF147" s="11">
        <v>12</v>
      </c>
      <c r="CG147" s="11">
        <v>12</v>
      </c>
      <c r="CH147" s="11">
        <v>12</v>
      </c>
      <c r="CI147" s="11" t="s">
        <v>32</v>
      </c>
      <c r="CJ147" s="11" t="s">
        <v>32</v>
      </c>
      <c r="CK147" s="11" t="s">
        <v>32</v>
      </c>
      <c r="CL147" s="11">
        <v>7891</v>
      </c>
      <c r="CM147" s="11">
        <v>7828</v>
      </c>
      <c r="CN147" s="11">
        <v>101</v>
      </c>
      <c r="CO147" s="11" t="s">
        <v>32</v>
      </c>
      <c r="CP147" s="11">
        <v>83</v>
      </c>
      <c r="CQ147" s="11" t="s">
        <v>32</v>
      </c>
      <c r="CR147" s="11" t="s">
        <v>32</v>
      </c>
      <c r="CS147" s="11">
        <v>13</v>
      </c>
      <c r="CT147" s="11" t="s">
        <v>32</v>
      </c>
      <c r="CU147" s="11">
        <v>5</v>
      </c>
      <c r="CV147" s="11">
        <v>6339</v>
      </c>
      <c r="CW147" s="11">
        <v>5297</v>
      </c>
      <c r="CX147" s="11">
        <v>24</v>
      </c>
      <c r="CY147" s="11">
        <v>53</v>
      </c>
      <c r="CZ147" s="11">
        <v>854</v>
      </c>
      <c r="DA147" s="11">
        <v>61</v>
      </c>
      <c r="DB147" s="11">
        <v>8</v>
      </c>
      <c r="DC147" s="11" t="s">
        <v>32</v>
      </c>
      <c r="DD147" s="11">
        <v>42</v>
      </c>
      <c r="DE147" s="11">
        <v>1388</v>
      </c>
      <c r="DF147" s="11">
        <v>18</v>
      </c>
      <c r="DG147" s="11">
        <v>71</v>
      </c>
      <c r="DH147" s="11">
        <v>88</v>
      </c>
      <c r="DI147" s="11">
        <v>7</v>
      </c>
      <c r="DJ147" s="11">
        <v>306</v>
      </c>
      <c r="DK147" s="11">
        <v>601</v>
      </c>
      <c r="DL147" s="11">
        <v>17</v>
      </c>
      <c r="DM147" s="11">
        <v>176</v>
      </c>
      <c r="DN147" s="11">
        <v>19</v>
      </c>
      <c r="DO147" s="11">
        <v>85</v>
      </c>
      <c r="DP147" s="11">
        <v>63</v>
      </c>
      <c r="DQ147" s="11">
        <v>63</v>
      </c>
      <c r="DR147" s="11" t="s">
        <v>32</v>
      </c>
    </row>
    <row r="148" spans="1:122" x14ac:dyDescent="0.2">
      <c r="A148" s="13"/>
      <c r="B148" s="11"/>
      <c r="C148" s="11"/>
      <c r="D148" s="13"/>
      <c r="E148" s="13"/>
      <c r="F148" s="13"/>
      <c r="G148" s="13"/>
      <c r="H148" s="13"/>
      <c r="I148" s="13"/>
      <c r="J148" s="13"/>
      <c r="K148" s="13"/>
      <c r="L148" s="13"/>
      <c r="M148" s="13"/>
      <c r="N148" s="13"/>
      <c r="O148" s="13"/>
      <c r="P148" s="13"/>
      <c r="Q148" s="13"/>
      <c r="R148" s="13"/>
      <c r="S148" s="13"/>
      <c r="T148" s="13"/>
      <c r="U148" s="11"/>
      <c r="V148" s="13"/>
      <c r="W148" s="13"/>
      <c r="X148" s="13"/>
      <c r="Y148" s="13"/>
      <c r="Z148" s="13"/>
      <c r="AA148" s="13"/>
      <c r="AB148" s="13"/>
      <c r="AC148" s="13"/>
      <c r="AD148" s="13"/>
      <c r="AE148" s="13"/>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row>
    <row r="149" spans="1:122" x14ac:dyDescent="0.2">
      <c r="A149" s="13" t="s">
        <v>316</v>
      </c>
      <c r="B149" s="11"/>
      <c r="C149" s="11"/>
      <c r="D149" s="13"/>
      <c r="E149" s="13"/>
      <c r="F149" s="13"/>
      <c r="G149" s="13"/>
      <c r="H149" s="13"/>
      <c r="I149" s="13"/>
      <c r="J149" s="13"/>
      <c r="K149" s="13"/>
      <c r="L149" s="13"/>
      <c r="M149" s="13"/>
      <c r="N149" s="13"/>
      <c r="O149" s="13"/>
      <c r="P149" s="13"/>
      <c r="Q149" s="13"/>
      <c r="R149" s="13"/>
      <c r="S149" s="13"/>
      <c r="T149" s="13"/>
      <c r="U149" s="11"/>
      <c r="V149" s="13"/>
      <c r="W149" s="13"/>
      <c r="X149" s="13"/>
      <c r="Y149" s="13"/>
      <c r="Z149" s="13"/>
      <c r="AA149" s="13"/>
      <c r="AB149" s="13"/>
      <c r="AC149" s="13"/>
      <c r="AD149" s="13"/>
      <c r="AE149" s="13"/>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row>
    <row r="150" spans="1:122" x14ac:dyDescent="0.2">
      <c r="A150" s="13">
        <v>2000</v>
      </c>
      <c r="B150" s="11">
        <v>14540</v>
      </c>
      <c r="C150" s="11">
        <v>11360</v>
      </c>
      <c r="D150" s="13">
        <v>260</v>
      </c>
      <c r="E150" s="13">
        <v>43</v>
      </c>
      <c r="F150" s="13">
        <v>204</v>
      </c>
      <c r="G150" s="13">
        <v>7</v>
      </c>
      <c r="H150" s="13">
        <v>6</v>
      </c>
      <c r="I150" s="13">
        <v>277</v>
      </c>
      <c r="J150" s="13">
        <v>38</v>
      </c>
      <c r="K150" s="13">
        <v>39</v>
      </c>
      <c r="L150" s="13">
        <v>194</v>
      </c>
      <c r="M150" s="13" t="s">
        <v>32</v>
      </c>
      <c r="N150" s="13">
        <v>6</v>
      </c>
      <c r="O150" s="13">
        <v>1519</v>
      </c>
      <c r="P150" s="13">
        <v>371</v>
      </c>
      <c r="Q150" s="13">
        <v>1145</v>
      </c>
      <c r="R150" s="13" t="s">
        <v>32</v>
      </c>
      <c r="S150" s="13">
        <v>3</v>
      </c>
      <c r="T150" s="13" t="s">
        <v>32</v>
      </c>
      <c r="U150" s="11">
        <v>9291</v>
      </c>
      <c r="V150" s="13">
        <v>21</v>
      </c>
      <c r="W150" s="13">
        <v>25</v>
      </c>
      <c r="X150" s="13">
        <v>8387</v>
      </c>
      <c r="Y150" s="13">
        <v>273</v>
      </c>
      <c r="Z150" s="13">
        <v>17</v>
      </c>
      <c r="AA150" s="13">
        <v>133</v>
      </c>
      <c r="AB150" s="13">
        <v>248</v>
      </c>
      <c r="AC150" s="13">
        <v>135</v>
      </c>
      <c r="AD150" s="13">
        <v>52</v>
      </c>
      <c r="AE150" s="13">
        <v>13</v>
      </c>
      <c r="AF150" s="11">
        <v>1433</v>
      </c>
      <c r="AG150" s="11">
        <v>160</v>
      </c>
      <c r="AH150" s="11">
        <v>122</v>
      </c>
      <c r="AI150" s="11">
        <v>72</v>
      </c>
      <c r="AJ150" s="11">
        <v>50</v>
      </c>
      <c r="AK150" s="11" t="s">
        <v>32</v>
      </c>
      <c r="AL150" s="11">
        <v>8</v>
      </c>
      <c r="AM150" s="11">
        <v>30</v>
      </c>
      <c r="AN150" s="11" t="s">
        <v>32</v>
      </c>
      <c r="AO150" s="11">
        <v>170</v>
      </c>
      <c r="AP150" s="11" t="s">
        <v>32</v>
      </c>
      <c r="AQ150" s="11" t="s">
        <v>32</v>
      </c>
      <c r="AR150" s="11">
        <v>155</v>
      </c>
      <c r="AS150" s="11" t="s">
        <v>32</v>
      </c>
      <c r="AT150" s="11">
        <v>15</v>
      </c>
      <c r="AU150" s="11" t="s">
        <v>32</v>
      </c>
      <c r="AV150" s="11">
        <v>951</v>
      </c>
      <c r="AW150" s="11" t="s">
        <v>32</v>
      </c>
      <c r="AX150" s="11" t="s">
        <v>32</v>
      </c>
      <c r="AY150" s="11" t="s">
        <v>32</v>
      </c>
      <c r="AZ150" s="11">
        <v>24</v>
      </c>
      <c r="BA150" s="11">
        <v>874</v>
      </c>
      <c r="BB150" s="11" t="s">
        <v>32</v>
      </c>
      <c r="BC150" s="11">
        <v>53</v>
      </c>
      <c r="BD150" s="11" t="s">
        <v>32</v>
      </c>
      <c r="BE150" s="11">
        <v>139</v>
      </c>
      <c r="BF150" s="11">
        <v>27</v>
      </c>
      <c r="BG150" s="11">
        <v>9</v>
      </c>
      <c r="BH150" s="11">
        <v>34</v>
      </c>
      <c r="BI150" s="11" t="s">
        <v>32</v>
      </c>
      <c r="BJ150" s="11">
        <v>45</v>
      </c>
      <c r="BK150" s="11">
        <v>24</v>
      </c>
      <c r="BL150" s="11" t="s">
        <v>32</v>
      </c>
      <c r="BM150" s="11" t="s">
        <v>32</v>
      </c>
      <c r="BN150" s="11">
        <v>13</v>
      </c>
      <c r="BO150" s="11">
        <v>55</v>
      </c>
      <c r="BP150" s="11">
        <v>32</v>
      </c>
      <c r="BQ150" s="11">
        <v>5</v>
      </c>
      <c r="BR150" s="11">
        <v>27</v>
      </c>
      <c r="BS150" s="11" t="s">
        <v>32</v>
      </c>
      <c r="BT150" s="11">
        <v>13</v>
      </c>
      <c r="BU150" s="11">
        <v>4</v>
      </c>
      <c r="BV150" s="11">
        <v>9</v>
      </c>
      <c r="BW150" s="11" t="s">
        <v>32</v>
      </c>
      <c r="BX150" s="11" t="s">
        <v>32</v>
      </c>
      <c r="BY150" s="11" t="s">
        <v>32</v>
      </c>
      <c r="BZ150" s="11">
        <v>10</v>
      </c>
      <c r="CA150" s="11">
        <v>10</v>
      </c>
      <c r="CB150" s="11" t="s">
        <v>32</v>
      </c>
      <c r="CC150" s="11" t="s">
        <v>32</v>
      </c>
      <c r="CD150" s="11" t="s">
        <v>32</v>
      </c>
      <c r="CE150" s="11" t="s">
        <v>32</v>
      </c>
      <c r="CF150" s="11">
        <v>5</v>
      </c>
      <c r="CG150" s="11">
        <v>5</v>
      </c>
      <c r="CH150" s="11">
        <v>5</v>
      </c>
      <c r="CI150" s="11" t="s">
        <v>32</v>
      </c>
      <c r="CJ150" s="11" t="s">
        <v>32</v>
      </c>
      <c r="CK150" s="11" t="s">
        <v>32</v>
      </c>
      <c r="CL150" s="11">
        <v>1687</v>
      </c>
      <c r="CM150" s="11">
        <v>1656</v>
      </c>
      <c r="CN150" s="11">
        <v>59</v>
      </c>
      <c r="CO150" s="11" t="s">
        <v>32</v>
      </c>
      <c r="CP150" s="11">
        <v>43</v>
      </c>
      <c r="CQ150" s="11">
        <v>16</v>
      </c>
      <c r="CR150" s="11" t="s">
        <v>32</v>
      </c>
      <c r="CS150" s="11" t="s">
        <v>32</v>
      </c>
      <c r="CT150" s="11" t="s">
        <v>32</v>
      </c>
      <c r="CU150" s="11" t="s">
        <v>32</v>
      </c>
      <c r="CV150" s="11">
        <v>1212</v>
      </c>
      <c r="CW150" s="11">
        <v>1052</v>
      </c>
      <c r="CX150" s="11">
        <v>23</v>
      </c>
      <c r="CY150" s="11">
        <v>3</v>
      </c>
      <c r="CZ150" s="11">
        <v>92</v>
      </c>
      <c r="DA150" s="11">
        <v>35</v>
      </c>
      <c r="DB150" s="11" t="s">
        <v>32</v>
      </c>
      <c r="DC150" s="11">
        <v>7</v>
      </c>
      <c r="DD150" s="11" t="s">
        <v>32</v>
      </c>
      <c r="DE150" s="11">
        <v>385</v>
      </c>
      <c r="DF150" s="11">
        <v>32</v>
      </c>
      <c r="DG150" s="11" t="s">
        <v>32</v>
      </c>
      <c r="DH150" s="11">
        <v>26</v>
      </c>
      <c r="DI150" s="11">
        <v>33</v>
      </c>
      <c r="DJ150" s="11">
        <v>26</v>
      </c>
      <c r="DK150" s="11">
        <v>141</v>
      </c>
      <c r="DL150" s="11" t="s">
        <v>32</v>
      </c>
      <c r="DM150" s="11">
        <v>110</v>
      </c>
      <c r="DN150" s="11">
        <v>11</v>
      </c>
      <c r="DO150" s="11">
        <v>6</v>
      </c>
      <c r="DP150" s="11">
        <v>31</v>
      </c>
      <c r="DQ150" s="11">
        <v>31</v>
      </c>
      <c r="DR150" s="11" t="s">
        <v>32</v>
      </c>
    </row>
    <row r="151" spans="1:122" x14ac:dyDescent="0.2">
      <c r="A151" s="13" t="s">
        <v>2</v>
      </c>
      <c r="B151" s="11">
        <v>14997</v>
      </c>
      <c r="C151" s="11">
        <v>10588</v>
      </c>
      <c r="D151" s="13">
        <v>152</v>
      </c>
      <c r="E151" s="13">
        <v>35</v>
      </c>
      <c r="F151" s="13">
        <v>117</v>
      </c>
      <c r="G151" s="13" t="s">
        <v>32</v>
      </c>
      <c r="H151" s="13" t="s">
        <v>32</v>
      </c>
      <c r="I151" s="13">
        <v>168</v>
      </c>
      <c r="J151" s="13">
        <v>33</v>
      </c>
      <c r="K151" s="13" t="s">
        <v>32</v>
      </c>
      <c r="L151" s="13">
        <v>116</v>
      </c>
      <c r="M151" s="13" t="s">
        <v>32</v>
      </c>
      <c r="N151" s="13">
        <v>19</v>
      </c>
      <c r="O151" s="13">
        <v>754</v>
      </c>
      <c r="P151" s="13">
        <v>153</v>
      </c>
      <c r="Q151" s="13">
        <v>601</v>
      </c>
      <c r="R151" s="13" t="s">
        <v>32</v>
      </c>
      <c r="S151" s="13" t="s">
        <v>32</v>
      </c>
      <c r="T151" s="13" t="s">
        <v>32</v>
      </c>
      <c r="U151" s="11">
        <v>9514</v>
      </c>
      <c r="V151" s="13">
        <v>8</v>
      </c>
      <c r="W151" s="13">
        <v>32</v>
      </c>
      <c r="X151" s="13">
        <v>8193</v>
      </c>
      <c r="Y151" s="13">
        <v>270</v>
      </c>
      <c r="Z151" s="13">
        <v>20</v>
      </c>
      <c r="AA151" s="13">
        <v>459</v>
      </c>
      <c r="AB151" s="13">
        <v>69</v>
      </c>
      <c r="AC151" s="13">
        <v>170</v>
      </c>
      <c r="AD151" s="13">
        <v>293</v>
      </c>
      <c r="AE151" s="13" t="s">
        <v>32</v>
      </c>
      <c r="AF151" s="11">
        <v>1403</v>
      </c>
      <c r="AG151" s="11">
        <v>104</v>
      </c>
      <c r="AH151" s="11">
        <v>24</v>
      </c>
      <c r="AI151" s="11">
        <v>24</v>
      </c>
      <c r="AJ151" s="11" t="s">
        <v>32</v>
      </c>
      <c r="AK151" s="11" t="s">
        <v>32</v>
      </c>
      <c r="AL151" s="11" t="s">
        <v>32</v>
      </c>
      <c r="AM151" s="11">
        <v>70</v>
      </c>
      <c r="AN151" s="11">
        <v>10</v>
      </c>
      <c r="AO151" s="11">
        <v>168</v>
      </c>
      <c r="AP151" s="11" t="s">
        <v>32</v>
      </c>
      <c r="AQ151" s="11" t="s">
        <v>32</v>
      </c>
      <c r="AR151" s="11">
        <v>88</v>
      </c>
      <c r="AS151" s="11">
        <v>13</v>
      </c>
      <c r="AT151" s="11">
        <v>67</v>
      </c>
      <c r="AU151" s="11" t="s">
        <v>32</v>
      </c>
      <c r="AV151" s="11">
        <v>934</v>
      </c>
      <c r="AW151" s="11">
        <v>29</v>
      </c>
      <c r="AX151" s="11">
        <v>2</v>
      </c>
      <c r="AY151" s="11">
        <v>11</v>
      </c>
      <c r="AZ151" s="11" t="s">
        <v>32</v>
      </c>
      <c r="BA151" s="11">
        <v>815</v>
      </c>
      <c r="BB151" s="11">
        <v>53</v>
      </c>
      <c r="BC151" s="11">
        <v>24</v>
      </c>
      <c r="BD151" s="11" t="s">
        <v>32</v>
      </c>
      <c r="BE151" s="11">
        <v>165</v>
      </c>
      <c r="BF151" s="11">
        <v>66</v>
      </c>
      <c r="BG151" s="11">
        <v>21</v>
      </c>
      <c r="BH151" s="11">
        <v>20</v>
      </c>
      <c r="BI151" s="11">
        <v>7</v>
      </c>
      <c r="BJ151" s="11">
        <v>15</v>
      </c>
      <c r="BK151" s="11">
        <v>6</v>
      </c>
      <c r="BL151" s="11">
        <v>24</v>
      </c>
      <c r="BM151" s="11">
        <v>6</v>
      </c>
      <c r="BN151" s="11">
        <v>32</v>
      </c>
      <c r="BO151" s="11">
        <v>70</v>
      </c>
      <c r="BP151" s="11" t="s">
        <v>32</v>
      </c>
      <c r="BQ151" s="11" t="s">
        <v>32</v>
      </c>
      <c r="BR151" s="11" t="s">
        <v>32</v>
      </c>
      <c r="BS151" s="11" t="s">
        <v>32</v>
      </c>
      <c r="BT151" s="11">
        <v>14</v>
      </c>
      <c r="BU151" s="11" t="s">
        <v>32</v>
      </c>
      <c r="BV151" s="11">
        <v>14</v>
      </c>
      <c r="BW151" s="11">
        <v>13</v>
      </c>
      <c r="BX151" s="11">
        <v>13</v>
      </c>
      <c r="BY151" s="11" t="s">
        <v>32</v>
      </c>
      <c r="BZ151" s="11">
        <v>30</v>
      </c>
      <c r="CA151" s="11" t="s">
        <v>32</v>
      </c>
      <c r="CB151" s="11">
        <v>30</v>
      </c>
      <c r="CC151" s="11" t="s">
        <v>32</v>
      </c>
      <c r="CD151" s="11" t="s">
        <v>32</v>
      </c>
      <c r="CE151" s="11">
        <v>13</v>
      </c>
      <c r="CF151" s="11" t="s">
        <v>32</v>
      </c>
      <c r="CG151" s="11" t="s">
        <v>32</v>
      </c>
      <c r="CH151" s="11" t="s">
        <v>32</v>
      </c>
      <c r="CI151" s="11" t="s">
        <v>32</v>
      </c>
      <c r="CJ151" s="11" t="s">
        <v>32</v>
      </c>
      <c r="CK151" s="11" t="s">
        <v>32</v>
      </c>
      <c r="CL151" s="11">
        <v>2936</v>
      </c>
      <c r="CM151" s="11">
        <v>2883</v>
      </c>
      <c r="CN151" s="11">
        <v>104</v>
      </c>
      <c r="CO151" s="11" t="s">
        <v>32</v>
      </c>
      <c r="CP151" s="11">
        <v>104</v>
      </c>
      <c r="CQ151" s="11" t="s">
        <v>32</v>
      </c>
      <c r="CR151" s="11" t="s">
        <v>32</v>
      </c>
      <c r="CS151" s="11" t="s">
        <v>32</v>
      </c>
      <c r="CT151" s="11" t="s">
        <v>32</v>
      </c>
      <c r="CU151" s="11" t="s">
        <v>32</v>
      </c>
      <c r="CV151" s="11">
        <v>2130</v>
      </c>
      <c r="CW151" s="11">
        <v>1985</v>
      </c>
      <c r="CX151" s="11" t="s">
        <v>32</v>
      </c>
      <c r="CY151" s="11" t="s">
        <v>32</v>
      </c>
      <c r="CZ151" s="11">
        <v>67</v>
      </c>
      <c r="DA151" s="11">
        <v>16</v>
      </c>
      <c r="DB151" s="11">
        <v>45</v>
      </c>
      <c r="DC151" s="11">
        <v>17</v>
      </c>
      <c r="DD151" s="11" t="s">
        <v>32</v>
      </c>
      <c r="DE151" s="11">
        <v>649</v>
      </c>
      <c r="DF151" s="11">
        <v>126</v>
      </c>
      <c r="DG151" s="11" t="s">
        <v>32</v>
      </c>
      <c r="DH151" s="11">
        <v>13</v>
      </c>
      <c r="DI151" s="11" t="s">
        <v>32</v>
      </c>
      <c r="DJ151" s="11">
        <v>248</v>
      </c>
      <c r="DK151" s="11">
        <v>211</v>
      </c>
      <c r="DL151" s="11" t="s">
        <v>32</v>
      </c>
      <c r="DM151" s="11">
        <v>20</v>
      </c>
      <c r="DN151" s="11">
        <v>6</v>
      </c>
      <c r="DO151" s="11">
        <v>25</v>
      </c>
      <c r="DP151" s="11">
        <v>53</v>
      </c>
      <c r="DQ151" s="11">
        <v>53</v>
      </c>
      <c r="DR151" s="11" t="s">
        <v>32</v>
      </c>
    </row>
    <row r="152" spans="1:122" x14ac:dyDescent="0.2">
      <c r="A152" s="13" t="s">
        <v>6</v>
      </c>
      <c r="B152" s="11">
        <v>13621</v>
      </c>
      <c r="C152" s="11">
        <v>8831</v>
      </c>
      <c r="D152" s="13">
        <v>100</v>
      </c>
      <c r="E152" s="13">
        <v>28</v>
      </c>
      <c r="F152" s="13">
        <v>72</v>
      </c>
      <c r="G152" s="13" t="s">
        <v>32</v>
      </c>
      <c r="H152" s="13" t="s">
        <v>32</v>
      </c>
      <c r="I152" s="13">
        <v>202</v>
      </c>
      <c r="J152" s="13">
        <v>25</v>
      </c>
      <c r="K152" s="13">
        <v>40</v>
      </c>
      <c r="L152" s="13">
        <v>110</v>
      </c>
      <c r="M152" s="13" t="s">
        <v>32</v>
      </c>
      <c r="N152" s="13">
        <v>27</v>
      </c>
      <c r="O152" s="13">
        <v>734</v>
      </c>
      <c r="P152" s="13">
        <v>164</v>
      </c>
      <c r="Q152" s="13">
        <v>559</v>
      </c>
      <c r="R152" s="13" t="s">
        <v>32</v>
      </c>
      <c r="S152" s="13">
        <v>11</v>
      </c>
      <c r="T152" s="13" t="s">
        <v>32</v>
      </c>
      <c r="U152" s="11">
        <v>7765</v>
      </c>
      <c r="V152" s="13" t="s">
        <v>32</v>
      </c>
      <c r="W152" s="13">
        <v>38</v>
      </c>
      <c r="X152" s="13">
        <v>6466</v>
      </c>
      <c r="Y152" s="13">
        <v>293</v>
      </c>
      <c r="Z152" s="13">
        <v>11</v>
      </c>
      <c r="AA152" s="13">
        <v>286</v>
      </c>
      <c r="AB152" s="13">
        <v>148</v>
      </c>
      <c r="AC152" s="13">
        <v>322</v>
      </c>
      <c r="AD152" s="13">
        <v>201</v>
      </c>
      <c r="AE152" s="13">
        <v>30</v>
      </c>
      <c r="AF152" s="11">
        <v>1415</v>
      </c>
      <c r="AG152" s="11">
        <v>218</v>
      </c>
      <c r="AH152" s="11">
        <v>158</v>
      </c>
      <c r="AI152" s="11">
        <v>158</v>
      </c>
      <c r="AJ152" s="11" t="s">
        <v>32</v>
      </c>
      <c r="AK152" s="11" t="s">
        <v>32</v>
      </c>
      <c r="AL152" s="11" t="s">
        <v>32</v>
      </c>
      <c r="AM152" s="11">
        <v>60</v>
      </c>
      <c r="AN152" s="11" t="s">
        <v>32</v>
      </c>
      <c r="AO152" s="11">
        <v>97</v>
      </c>
      <c r="AP152" s="11" t="s">
        <v>32</v>
      </c>
      <c r="AQ152" s="11" t="s">
        <v>32</v>
      </c>
      <c r="AR152" s="11">
        <v>56</v>
      </c>
      <c r="AS152" s="11">
        <v>14</v>
      </c>
      <c r="AT152" s="11">
        <v>27</v>
      </c>
      <c r="AU152" s="11" t="s">
        <v>32</v>
      </c>
      <c r="AV152" s="11">
        <v>986</v>
      </c>
      <c r="AW152" s="11" t="s">
        <v>32</v>
      </c>
      <c r="AX152" s="11">
        <v>2</v>
      </c>
      <c r="AY152" s="11" t="s">
        <v>32</v>
      </c>
      <c r="AZ152" s="11" t="s">
        <v>32</v>
      </c>
      <c r="BA152" s="11">
        <v>855</v>
      </c>
      <c r="BB152" s="11">
        <v>69</v>
      </c>
      <c r="BC152" s="11">
        <v>60</v>
      </c>
      <c r="BD152" s="11" t="s">
        <v>32</v>
      </c>
      <c r="BE152" s="11">
        <v>103</v>
      </c>
      <c r="BF152" s="11">
        <v>20</v>
      </c>
      <c r="BG152" s="11">
        <v>14</v>
      </c>
      <c r="BH152" s="11">
        <v>52</v>
      </c>
      <c r="BI152" s="11" t="s">
        <v>32</v>
      </c>
      <c r="BJ152" s="11">
        <v>17</v>
      </c>
      <c r="BK152" s="11" t="s">
        <v>32</v>
      </c>
      <c r="BL152" s="11" t="s">
        <v>32</v>
      </c>
      <c r="BM152" s="11" t="s">
        <v>32</v>
      </c>
      <c r="BN152" s="11">
        <v>11</v>
      </c>
      <c r="BO152" s="11">
        <v>82</v>
      </c>
      <c r="BP152" s="11">
        <v>2</v>
      </c>
      <c r="BQ152" s="11" t="s">
        <v>32</v>
      </c>
      <c r="BR152" s="11">
        <v>2</v>
      </c>
      <c r="BS152" s="11" t="s">
        <v>32</v>
      </c>
      <c r="BT152" s="11">
        <v>26</v>
      </c>
      <c r="BU152" s="11" t="s">
        <v>32</v>
      </c>
      <c r="BV152" s="11">
        <v>26</v>
      </c>
      <c r="BW152" s="11">
        <v>18</v>
      </c>
      <c r="BX152" s="11">
        <v>18</v>
      </c>
      <c r="BY152" s="11" t="s">
        <v>32</v>
      </c>
      <c r="BZ152" s="11">
        <v>36</v>
      </c>
      <c r="CA152" s="11" t="s">
        <v>32</v>
      </c>
      <c r="CB152" s="11">
        <v>36</v>
      </c>
      <c r="CC152" s="11" t="s">
        <v>32</v>
      </c>
      <c r="CD152" s="11" t="s">
        <v>32</v>
      </c>
      <c r="CE152" s="11" t="s">
        <v>32</v>
      </c>
      <c r="CF152" s="11" t="s">
        <v>32</v>
      </c>
      <c r="CG152" s="11" t="s">
        <v>32</v>
      </c>
      <c r="CH152" s="11" t="s">
        <v>32</v>
      </c>
      <c r="CI152" s="11" t="s">
        <v>32</v>
      </c>
      <c r="CJ152" s="11" t="s">
        <v>32</v>
      </c>
      <c r="CK152" s="11" t="s">
        <v>32</v>
      </c>
      <c r="CL152" s="11">
        <v>3293</v>
      </c>
      <c r="CM152" s="11">
        <v>3275</v>
      </c>
      <c r="CN152" s="11">
        <v>77</v>
      </c>
      <c r="CO152" s="11" t="s">
        <v>32</v>
      </c>
      <c r="CP152" s="11">
        <v>68</v>
      </c>
      <c r="CQ152" s="11" t="s">
        <v>32</v>
      </c>
      <c r="CR152" s="11">
        <v>9</v>
      </c>
      <c r="CS152" s="11" t="s">
        <v>32</v>
      </c>
      <c r="CT152" s="11" t="s">
        <v>32</v>
      </c>
      <c r="CU152" s="11" t="s">
        <v>32</v>
      </c>
      <c r="CV152" s="11">
        <v>2536</v>
      </c>
      <c r="CW152" s="11">
        <v>2382</v>
      </c>
      <c r="CX152" s="11">
        <v>8</v>
      </c>
      <c r="CY152" s="11">
        <v>12</v>
      </c>
      <c r="CZ152" s="11">
        <v>89</v>
      </c>
      <c r="DA152" s="11">
        <v>36</v>
      </c>
      <c r="DB152" s="11" t="s">
        <v>32</v>
      </c>
      <c r="DC152" s="11">
        <v>9</v>
      </c>
      <c r="DD152" s="11" t="s">
        <v>32</v>
      </c>
      <c r="DE152" s="11">
        <v>662</v>
      </c>
      <c r="DF152" s="11">
        <v>32</v>
      </c>
      <c r="DG152" s="11">
        <v>70</v>
      </c>
      <c r="DH152" s="11" t="s">
        <v>32</v>
      </c>
      <c r="DI152" s="11" t="s">
        <v>32</v>
      </c>
      <c r="DJ152" s="11">
        <v>68</v>
      </c>
      <c r="DK152" s="11">
        <v>185</v>
      </c>
      <c r="DL152" s="11" t="s">
        <v>32</v>
      </c>
      <c r="DM152" s="11">
        <v>289</v>
      </c>
      <c r="DN152" s="11">
        <v>18</v>
      </c>
      <c r="DO152" s="11" t="s">
        <v>32</v>
      </c>
      <c r="DP152" s="11">
        <v>18</v>
      </c>
      <c r="DQ152" s="11">
        <v>18</v>
      </c>
      <c r="DR152" s="11" t="s">
        <v>32</v>
      </c>
    </row>
    <row r="153" spans="1:122" x14ac:dyDescent="0.2">
      <c r="A153" s="13" t="s">
        <v>7</v>
      </c>
      <c r="B153" s="11">
        <v>13184</v>
      </c>
      <c r="C153" s="11">
        <v>8332</v>
      </c>
      <c r="D153" s="13">
        <v>115</v>
      </c>
      <c r="E153" s="13">
        <v>21</v>
      </c>
      <c r="F153" s="13">
        <v>94</v>
      </c>
      <c r="G153" s="13" t="s">
        <v>32</v>
      </c>
      <c r="H153" s="13" t="s">
        <v>32</v>
      </c>
      <c r="I153" s="13">
        <v>225</v>
      </c>
      <c r="J153" s="13">
        <v>19</v>
      </c>
      <c r="K153" s="13">
        <v>45</v>
      </c>
      <c r="L153" s="13">
        <v>137</v>
      </c>
      <c r="M153" s="13" t="s">
        <v>32</v>
      </c>
      <c r="N153" s="13">
        <v>24</v>
      </c>
      <c r="O153" s="13">
        <v>699</v>
      </c>
      <c r="P153" s="13">
        <v>140</v>
      </c>
      <c r="Q153" s="13">
        <v>540</v>
      </c>
      <c r="R153" s="13" t="s">
        <v>32</v>
      </c>
      <c r="S153" s="13">
        <v>19</v>
      </c>
      <c r="T153" s="13" t="s">
        <v>32</v>
      </c>
      <c r="U153" s="11">
        <v>7259</v>
      </c>
      <c r="V153" s="13" t="s">
        <v>32</v>
      </c>
      <c r="W153" s="13">
        <v>16</v>
      </c>
      <c r="X153" s="13">
        <v>6203</v>
      </c>
      <c r="Y153" s="13">
        <v>316</v>
      </c>
      <c r="Z153" s="13">
        <v>8</v>
      </c>
      <c r="AA153" s="13">
        <v>255</v>
      </c>
      <c r="AB153" s="13">
        <v>116</v>
      </c>
      <c r="AC153" s="13">
        <v>152</v>
      </c>
      <c r="AD153" s="13">
        <v>193</v>
      </c>
      <c r="AE153" s="13">
        <v>34</v>
      </c>
      <c r="AF153" s="11">
        <v>1620</v>
      </c>
      <c r="AG153" s="11">
        <v>237</v>
      </c>
      <c r="AH153" s="11">
        <v>182</v>
      </c>
      <c r="AI153" s="11">
        <v>182</v>
      </c>
      <c r="AJ153" s="11" t="s">
        <v>32</v>
      </c>
      <c r="AK153" s="11" t="s">
        <v>32</v>
      </c>
      <c r="AL153" s="11" t="s">
        <v>32</v>
      </c>
      <c r="AM153" s="11">
        <v>55</v>
      </c>
      <c r="AN153" s="11" t="s">
        <v>32</v>
      </c>
      <c r="AO153" s="11">
        <v>125</v>
      </c>
      <c r="AP153" s="11" t="s">
        <v>32</v>
      </c>
      <c r="AQ153" s="11" t="s">
        <v>32</v>
      </c>
      <c r="AR153" s="11">
        <v>84</v>
      </c>
      <c r="AS153" s="11">
        <v>18</v>
      </c>
      <c r="AT153" s="11">
        <v>23</v>
      </c>
      <c r="AU153" s="11" t="s">
        <v>32</v>
      </c>
      <c r="AV153" s="11">
        <v>1157</v>
      </c>
      <c r="AW153" s="11" t="s">
        <v>32</v>
      </c>
      <c r="AX153" s="11">
        <v>2</v>
      </c>
      <c r="AY153" s="11" t="s">
        <v>32</v>
      </c>
      <c r="AZ153" s="11" t="s">
        <v>32</v>
      </c>
      <c r="BA153" s="11">
        <v>1040</v>
      </c>
      <c r="BB153" s="11">
        <v>77</v>
      </c>
      <c r="BC153" s="11">
        <v>38</v>
      </c>
      <c r="BD153" s="11" t="s">
        <v>32</v>
      </c>
      <c r="BE153" s="11">
        <v>90</v>
      </c>
      <c r="BF153" s="11" t="s">
        <v>32</v>
      </c>
      <c r="BG153" s="11" t="s">
        <v>32</v>
      </c>
      <c r="BH153" s="11">
        <v>64</v>
      </c>
      <c r="BI153" s="11">
        <v>8</v>
      </c>
      <c r="BJ153" s="11">
        <v>18</v>
      </c>
      <c r="BK153" s="11" t="s">
        <v>32</v>
      </c>
      <c r="BL153" s="11" t="s">
        <v>32</v>
      </c>
      <c r="BM153" s="11" t="s">
        <v>32</v>
      </c>
      <c r="BN153" s="11">
        <v>11</v>
      </c>
      <c r="BO153" s="11">
        <v>40</v>
      </c>
      <c r="BP153" s="11">
        <v>9</v>
      </c>
      <c r="BQ153" s="11" t="s">
        <v>32</v>
      </c>
      <c r="BR153" s="11">
        <v>9</v>
      </c>
      <c r="BS153" s="11" t="s">
        <v>32</v>
      </c>
      <c r="BT153" s="11">
        <v>31</v>
      </c>
      <c r="BU153" s="11" t="s">
        <v>32</v>
      </c>
      <c r="BV153" s="11">
        <v>31</v>
      </c>
      <c r="BW153" s="11" t="s">
        <v>32</v>
      </c>
      <c r="BX153" s="11" t="s">
        <v>32</v>
      </c>
      <c r="BY153" s="11" t="s">
        <v>32</v>
      </c>
      <c r="BZ153" s="11" t="s">
        <v>32</v>
      </c>
      <c r="CA153" s="11" t="s">
        <v>32</v>
      </c>
      <c r="CB153" s="11" t="s">
        <v>32</v>
      </c>
      <c r="CC153" s="11" t="s">
        <v>32</v>
      </c>
      <c r="CD153" s="11" t="s">
        <v>32</v>
      </c>
      <c r="CE153" s="11" t="s">
        <v>32</v>
      </c>
      <c r="CF153" s="11" t="s">
        <v>32</v>
      </c>
      <c r="CG153" s="11" t="s">
        <v>32</v>
      </c>
      <c r="CH153" s="11" t="s">
        <v>32</v>
      </c>
      <c r="CI153" s="11" t="s">
        <v>32</v>
      </c>
      <c r="CJ153" s="11" t="s">
        <v>32</v>
      </c>
      <c r="CK153" s="11" t="s">
        <v>32</v>
      </c>
      <c r="CL153" s="11">
        <v>3192</v>
      </c>
      <c r="CM153" s="11">
        <v>3148</v>
      </c>
      <c r="CN153" s="11">
        <v>140</v>
      </c>
      <c r="CO153" s="11" t="s">
        <v>32</v>
      </c>
      <c r="CP153" s="11">
        <v>65</v>
      </c>
      <c r="CQ153" s="11">
        <v>61</v>
      </c>
      <c r="CR153" s="11">
        <v>14</v>
      </c>
      <c r="CS153" s="11" t="s">
        <v>32</v>
      </c>
      <c r="CT153" s="11" t="s">
        <v>32</v>
      </c>
      <c r="CU153" s="11" t="s">
        <v>32</v>
      </c>
      <c r="CV153" s="11">
        <v>2328</v>
      </c>
      <c r="CW153" s="11">
        <v>2093</v>
      </c>
      <c r="CX153" s="11">
        <v>9</v>
      </c>
      <c r="CY153" s="11">
        <v>25</v>
      </c>
      <c r="CZ153" s="11">
        <v>131</v>
      </c>
      <c r="DA153" s="11">
        <v>61</v>
      </c>
      <c r="DB153" s="11" t="s">
        <v>32</v>
      </c>
      <c r="DC153" s="11">
        <v>9</v>
      </c>
      <c r="DD153" s="11" t="s">
        <v>32</v>
      </c>
      <c r="DE153" s="11">
        <v>680</v>
      </c>
      <c r="DF153" s="11">
        <v>29</v>
      </c>
      <c r="DG153" s="11">
        <v>103</v>
      </c>
      <c r="DH153" s="11">
        <v>2</v>
      </c>
      <c r="DI153" s="11" t="s">
        <v>32</v>
      </c>
      <c r="DJ153" s="11">
        <v>25</v>
      </c>
      <c r="DK153" s="11">
        <v>193</v>
      </c>
      <c r="DL153" s="11" t="s">
        <v>32</v>
      </c>
      <c r="DM153" s="11">
        <v>320</v>
      </c>
      <c r="DN153" s="11">
        <v>8</v>
      </c>
      <c r="DO153" s="11" t="s">
        <v>32</v>
      </c>
      <c r="DP153" s="11">
        <v>44</v>
      </c>
      <c r="DQ153" s="11">
        <v>44</v>
      </c>
      <c r="DR153" s="11" t="s">
        <v>32</v>
      </c>
    </row>
    <row r="154" spans="1:122" x14ac:dyDescent="0.2">
      <c r="A154" s="13" t="s">
        <v>8</v>
      </c>
      <c r="B154" s="11">
        <v>13727</v>
      </c>
      <c r="C154" s="11">
        <v>8267</v>
      </c>
      <c r="D154" s="13">
        <v>124</v>
      </c>
      <c r="E154" s="13">
        <v>20</v>
      </c>
      <c r="F154" s="13">
        <v>104</v>
      </c>
      <c r="G154" s="13" t="s">
        <v>32</v>
      </c>
      <c r="H154" s="13" t="s">
        <v>32</v>
      </c>
      <c r="I154" s="13">
        <v>139</v>
      </c>
      <c r="J154" s="13" t="s">
        <v>32</v>
      </c>
      <c r="K154" s="13">
        <v>26</v>
      </c>
      <c r="L154" s="13">
        <v>105</v>
      </c>
      <c r="M154" s="13" t="s">
        <v>32</v>
      </c>
      <c r="N154" s="13">
        <v>8</v>
      </c>
      <c r="O154" s="13">
        <v>619</v>
      </c>
      <c r="P154" s="13">
        <v>110</v>
      </c>
      <c r="Q154" s="13">
        <v>498</v>
      </c>
      <c r="R154" s="13" t="s">
        <v>32</v>
      </c>
      <c r="S154" s="13">
        <v>11</v>
      </c>
      <c r="T154" s="13" t="s">
        <v>32</v>
      </c>
      <c r="U154" s="11">
        <v>7329</v>
      </c>
      <c r="V154" s="13" t="s">
        <v>32</v>
      </c>
      <c r="W154" s="13">
        <v>6</v>
      </c>
      <c r="X154" s="13">
        <v>6117</v>
      </c>
      <c r="Y154" s="13">
        <v>148</v>
      </c>
      <c r="Z154" s="13">
        <v>6</v>
      </c>
      <c r="AA154" s="13">
        <v>528</v>
      </c>
      <c r="AB154" s="13">
        <v>119</v>
      </c>
      <c r="AC154" s="13">
        <v>223</v>
      </c>
      <c r="AD154" s="13">
        <v>182</v>
      </c>
      <c r="AE154" s="13">
        <v>56</v>
      </c>
      <c r="AF154" s="11">
        <v>1865</v>
      </c>
      <c r="AG154" s="11">
        <v>106</v>
      </c>
      <c r="AH154" s="11">
        <v>37</v>
      </c>
      <c r="AI154" s="11">
        <v>37</v>
      </c>
      <c r="AJ154" s="11" t="s">
        <v>32</v>
      </c>
      <c r="AK154" s="11" t="s">
        <v>32</v>
      </c>
      <c r="AL154" s="11" t="s">
        <v>32</v>
      </c>
      <c r="AM154" s="11">
        <v>69</v>
      </c>
      <c r="AN154" s="11" t="s">
        <v>32</v>
      </c>
      <c r="AO154" s="11">
        <v>142</v>
      </c>
      <c r="AP154" s="11" t="s">
        <v>32</v>
      </c>
      <c r="AQ154" s="11" t="s">
        <v>32</v>
      </c>
      <c r="AR154" s="11">
        <v>96</v>
      </c>
      <c r="AS154" s="11">
        <v>18</v>
      </c>
      <c r="AT154" s="11">
        <v>28</v>
      </c>
      <c r="AU154" s="11" t="s">
        <v>32</v>
      </c>
      <c r="AV154" s="11">
        <v>1509</v>
      </c>
      <c r="AW154" s="11">
        <v>11</v>
      </c>
      <c r="AX154" s="11">
        <v>2</v>
      </c>
      <c r="AY154" s="11" t="s">
        <v>32</v>
      </c>
      <c r="AZ154" s="11" t="s">
        <v>32</v>
      </c>
      <c r="BA154" s="11">
        <v>1363</v>
      </c>
      <c r="BB154" s="11">
        <v>80</v>
      </c>
      <c r="BC154" s="11">
        <v>29</v>
      </c>
      <c r="BD154" s="11">
        <v>24</v>
      </c>
      <c r="BE154" s="11">
        <v>92</v>
      </c>
      <c r="BF154" s="11" t="s">
        <v>32</v>
      </c>
      <c r="BG154" s="11" t="s">
        <v>32</v>
      </c>
      <c r="BH154" s="11">
        <v>32</v>
      </c>
      <c r="BI154" s="11">
        <v>7</v>
      </c>
      <c r="BJ154" s="11">
        <v>15</v>
      </c>
      <c r="BK154" s="11" t="s">
        <v>32</v>
      </c>
      <c r="BL154" s="11" t="s">
        <v>32</v>
      </c>
      <c r="BM154" s="11">
        <v>38</v>
      </c>
      <c r="BN154" s="11">
        <v>16</v>
      </c>
      <c r="BO154" s="11">
        <v>183</v>
      </c>
      <c r="BP154" s="11">
        <v>11</v>
      </c>
      <c r="BQ154" s="11" t="s">
        <v>32</v>
      </c>
      <c r="BR154" s="11">
        <v>11</v>
      </c>
      <c r="BS154" s="11" t="s">
        <v>32</v>
      </c>
      <c r="BT154" s="11">
        <v>72</v>
      </c>
      <c r="BU154" s="11">
        <v>36</v>
      </c>
      <c r="BV154" s="11">
        <v>36</v>
      </c>
      <c r="BW154" s="11" t="s">
        <v>32</v>
      </c>
      <c r="BX154" s="11" t="s">
        <v>32</v>
      </c>
      <c r="BY154" s="11" t="s">
        <v>32</v>
      </c>
      <c r="BZ154" s="11" t="s">
        <v>32</v>
      </c>
      <c r="CA154" s="11" t="s">
        <v>32</v>
      </c>
      <c r="CB154" s="11" t="s">
        <v>32</v>
      </c>
      <c r="CC154" s="11" t="s">
        <v>32</v>
      </c>
      <c r="CD154" s="11" t="s">
        <v>32</v>
      </c>
      <c r="CE154" s="11">
        <v>100</v>
      </c>
      <c r="CF154" s="11" t="s">
        <v>32</v>
      </c>
      <c r="CG154" s="11" t="s">
        <v>32</v>
      </c>
      <c r="CH154" s="11" t="s">
        <v>32</v>
      </c>
      <c r="CI154" s="11" t="s">
        <v>32</v>
      </c>
      <c r="CJ154" s="11" t="s">
        <v>32</v>
      </c>
      <c r="CK154" s="11" t="s">
        <v>32</v>
      </c>
      <c r="CL154" s="11">
        <v>3412</v>
      </c>
      <c r="CM154" s="11">
        <v>3373</v>
      </c>
      <c r="CN154" s="11">
        <v>83</v>
      </c>
      <c r="CO154" s="11" t="s">
        <v>32</v>
      </c>
      <c r="CP154" s="11">
        <v>23</v>
      </c>
      <c r="CQ154" s="11">
        <v>60</v>
      </c>
      <c r="CR154" s="11" t="s">
        <v>32</v>
      </c>
      <c r="CS154" s="11" t="s">
        <v>32</v>
      </c>
      <c r="CT154" s="11" t="s">
        <v>32</v>
      </c>
      <c r="CU154" s="11" t="s">
        <v>32</v>
      </c>
      <c r="CV154" s="11">
        <v>2497</v>
      </c>
      <c r="CW154" s="11">
        <v>2236</v>
      </c>
      <c r="CX154" s="11" t="s">
        <v>32</v>
      </c>
      <c r="CY154" s="11">
        <v>48</v>
      </c>
      <c r="CZ154" s="11">
        <v>167</v>
      </c>
      <c r="DA154" s="11">
        <v>36</v>
      </c>
      <c r="DB154" s="11" t="s">
        <v>32</v>
      </c>
      <c r="DC154" s="11">
        <v>10</v>
      </c>
      <c r="DD154" s="11" t="s">
        <v>32</v>
      </c>
      <c r="DE154" s="11">
        <v>793</v>
      </c>
      <c r="DF154" s="11">
        <v>51</v>
      </c>
      <c r="DG154" s="11">
        <v>121</v>
      </c>
      <c r="DH154" s="11">
        <v>3</v>
      </c>
      <c r="DI154" s="11" t="s">
        <v>32</v>
      </c>
      <c r="DJ154" s="11">
        <v>48</v>
      </c>
      <c r="DK154" s="11">
        <v>112</v>
      </c>
      <c r="DL154" s="11" t="s">
        <v>32</v>
      </c>
      <c r="DM154" s="11">
        <v>433</v>
      </c>
      <c r="DN154" s="11">
        <v>25</v>
      </c>
      <c r="DO154" s="11" t="s">
        <v>32</v>
      </c>
      <c r="DP154" s="11">
        <v>39</v>
      </c>
      <c r="DQ154" s="11">
        <v>39</v>
      </c>
      <c r="DR154" s="11" t="s">
        <v>32</v>
      </c>
    </row>
    <row r="155" spans="1:122" x14ac:dyDescent="0.2">
      <c r="A155" s="13" t="s">
        <v>9</v>
      </c>
      <c r="B155" s="11">
        <v>14114</v>
      </c>
      <c r="C155" s="11">
        <v>8800</v>
      </c>
      <c r="D155" s="13">
        <v>178</v>
      </c>
      <c r="E155" s="13">
        <v>12</v>
      </c>
      <c r="F155" s="13">
        <v>166</v>
      </c>
      <c r="G155" s="13" t="s">
        <v>32</v>
      </c>
      <c r="H155" s="13" t="s">
        <v>32</v>
      </c>
      <c r="I155" s="13">
        <v>200</v>
      </c>
      <c r="J155" s="13" t="s">
        <v>32</v>
      </c>
      <c r="K155" s="13">
        <v>12</v>
      </c>
      <c r="L155" s="13">
        <v>118</v>
      </c>
      <c r="M155" s="13" t="s">
        <v>32</v>
      </c>
      <c r="N155" s="13">
        <v>70</v>
      </c>
      <c r="O155" s="13">
        <v>682</v>
      </c>
      <c r="P155" s="13">
        <v>149</v>
      </c>
      <c r="Q155" s="13">
        <v>521</v>
      </c>
      <c r="R155" s="13" t="s">
        <v>32</v>
      </c>
      <c r="S155" s="13">
        <v>12</v>
      </c>
      <c r="T155" s="13" t="s">
        <v>32</v>
      </c>
      <c r="U155" s="11">
        <v>7654</v>
      </c>
      <c r="V155" s="13" t="s">
        <v>32</v>
      </c>
      <c r="W155" s="13">
        <v>7</v>
      </c>
      <c r="X155" s="13">
        <v>6459</v>
      </c>
      <c r="Y155" s="13">
        <v>246</v>
      </c>
      <c r="Z155" s="13">
        <v>7</v>
      </c>
      <c r="AA155" s="13">
        <v>643</v>
      </c>
      <c r="AB155" s="13">
        <v>57</v>
      </c>
      <c r="AC155" s="13">
        <v>158</v>
      </c>
      <c r="AD155" s="13">
        <v>77</v>
      </c>
      <c r="AE155" s="13">
        <v>86</v>
      </c>
      <c r="AF155" s="11">
        <v>1894</v>
      </c>
      <c r="AG155" s="11">
        <v>87</v>
      </c>
      <c r="AH155" s="11">
        <v>48</v>
      </c>
      <c r="AI155" s="11">
        <v>48</v>
      </c>
      <c r="AJ155" s="11" t="s">
        <v>32</v>
      </c>
      <c r="AK155" s="11" t="s">
        <v>32</v>
      </c>
      <c r="AL155" s="11" t="s">
        <v>32</v>
      </c>
      <c r="AM155" s="11">
        <v>39</v>
      </c>
      <c r="AN155" s="11" t="s">
        <v>32</v>
      </c>
      <c r="AO155" s="11">
        <v>201</v>
      </c>
      <c r="AP155" s="11" t="s">
        <v>32</v>
      </c>
      <c r="AQ155" s="11" t="s">
        <v>32</v>
      </c>
      <c r="AR155" s="11">
        <v>168</v>
      </c>
      <c r="AS155" s="11" t="s">
        <v>32</v>
      </c>
      <c r="AT155" s="11">
        <v>33</v>
      </c>
      <c r="AU155" s="11" t="s">
        <v>32</v>
      </c>
      <c r="AV155" s="11">
        <v>1473</v>
      </c>
      <c r="AW155" s="11">
        <v>10</v>
      </c>
      <c r="AX155" s="11">
        <v>3</v>
      </c>
      <c r="AY155" s="11" t="s">
        <v>32</v>
      </c>
      <c r="AZ155" s="11" t="s">
        <v>32</v>
      </c>
      <c r="BA155" s="11">
        <v>1362</v>
      </c>
      <c r="BB155" s="11">
        <v>71</v>
      </c>
      <c r="BC155" s="11" t="s">
        <v>32</v>
      </c>
      <c r="BD155" s="11">
        <v>27</v>
      </c>
      <c r="BE155" s="11">
        <v>121</v>
      </c>
      <c r="BF155" s="11" t="s">
        <v>32</v>
      </c>
      <c r="BG155" s="11" t="s">
        <v>32</v>
      </c>
      <c r="BH155" s="11">
        <v>22</v>
      </c>
      <c r="BI155" s="11">
        <v>44</v>
      </c>
      <c r="BJ155" s="11">
        <v>17</v>
      </c>
      <c r="BK155" s="11" t="s">
        <v>32</v>
      </c>
      <c r="BL155" s="11" t="s">
        <v>32</v>
      </c>
      <c r="BM155" s="11">
        <v>38</v>
      </c>
      <c r="BN155" s="11">
        <v>12</v>
      </c>
      <c r="BO155" s="11">
        <v>180</v>
      </c>
      <c r="BP155" s="11">
        <v>13</v>
      </c>
      <c r="BQ155" s="11" t="s">
        <v>32</v>
      </c>
      <c r="BR155" s="11">
        <v>13</v>
      </c>
      <c r="BS155" s="11" t="s">
        <v>32</v>
      </c>
      <c r="BT155" s="11">
        <v>84</v>
      </c>
      <c r="BU155" s="11">
        <v>44</v>
      </c>
      <c r="BV155" s="11">
        <v>40</v>
      </c>
      <c r="BW155" s="11" t="s">
        <v>32</v>
      </c>
      <c r="BX155" s="11" t="s">
        <v>32</v>
      </c>
      <c r="BY155" s="11" t="s">
        <v>32</v>
      </c>
      <c r="BZ155" s="11" t="s">
        <v>32</v>
      </c>
      <c r="CA155" s="11" t="s">
        <v>32</v>
      </c>
      <c r="CB155" s="11" t="s">
        <v>32</v>
      </c>
      <c r="CC155" s="11" t="s">
        <v>32</v>
      </c>
      <c r="CD155" s="11" t="s">
        <v>32</v>
      </c>
      <c r="CE155" s="11">
        <v>83</v>
      </c>
      <c r="CF155" s="11" t="s">
        <v>32</v>
      </c>
      <c r="CG155" s="11" t="s">
        <v>32</v>
      </c>
      <c r="CH155" s="11" t="s">
        <v>32</v>
      </c>
      <c r="CI155" s="11" t="s">
        <v>32</v>
      </c>
      <c r="CJ155" s="11" t="s">
        <v>32</v>
      </c>
      <c r="CK155" s="11" t="s">
        <v>32</v>
      </c>
      <c r="CL155" s="11">
        <v>3240</v>
      </c>
      <c r="CM155" s="11">
        <v>3210</v>
      </c>
      <c r="CN155" s="11">
        <v>99</v>
      </c>
      <c r="CO155" s="11" t="s">
        <v>32</v>
      </c>
      <c r="CP155" s="11">
        <v>34</v>
      </c>
      <c r="CQ155" s="11">
        <v>65</v>
      </c>
      <c r="CR155" s="11" t="s">
        <v>32</v>
      </c>
      <c r="CS155" s="11" t="s">
        <v>32</v>
      </c>
      <c r="CT155" s="11" t="s">
        <v>32</v>
      </c>
      <c r="CU155" s="11" t="s">
        <v>32</v>
      </c>
      <c r="CV155" s="11">
        <v>2303</v>
      </c>
      <c r="CW155" s="11">
        <v>1974</v>
      </c>
      <c r="CX155" s="11" t="s">
        <v>32</v>
      </c>
      <c r="CY155" s="11">
        <v>16</v>
      </c>
      <c r="CZ155" s="11">
        <v>254</v>
      </c>
      <c r="DA155" s="11">
        <v>49</v>
      </c>
      <c r="DB155" s="11" t="s">
        <v>32</v>
      </c>
      <c r="DC155" s="11">
        <v>10</v>
      </c>
      <c r="DD155" s="11" t="s">
        <v>32</v>
      </c>
      <c r="DE155" s="11">
        <v>808</v>
      </c>
      <c r="DF155" s="11">
        <v>54</v>
      </c>
      <c r="DG155" s="11">
        <v>71</v>
      </c>
      <c r="DH155" s="11">
        <v>2</v>
      </c>
      <c r="DI155" s="11">
        <v>66</v>
      </c>
      <c r="DJ155" s="11">
        <v>72</v>
      </c>
      <c r="DK155" s="11">
        <v>129</v>
      </c>
      <c r="DL155" s="11" t="s">
        <v>32</v>
      </c>
      <c r="DM155" s="11">
        <v>384</v>
      </c>
      <c r="DN155" s="11">
        <v>30</v>
      </c>
      <c r="DO155" s="11" t="s">
        <v>32</v>
      </c>
      <c r="DP155" s="11">
        <v>30</v>
      </c>
      <c r="DQ155" s="11">
        <v>30</v>
      </c>
      <c r="DR155" s="11" t="s">
        <v>32</v>
      </c>
    </row>
    <row r="156" spans="1:122" x14ac:dyDescent="0.2">
      <c r="A156" s="13" t="s">
        <v>10</v>
      </c>
      <c r="B156" s="11">
        <v>13607</v>
      </c>
      <c r="C156" s="11">
        <v>7863</v>
      </c>
      <c r="D156" s="13">
        <v>163</v>
      </c>
      <c r="E156" s="13">
        <v>47</v>
      </c>
      <c r="F156" s="13">
        <v>116</v>
      </c>
      <c r="G156" s="13" t="s">
        <v>32</v>
      </c>
      <c r="H156" s="13">
        <v>116</v>
      </c>
      <c r="I156" s="13">
        <v>174</v>
      </c>
      <c r="J156" s="13" t="s">
        <v>32</v>
      </c>
      <c r="K156" s="13">
        <v>3</v>
      </c>
      <c r="L156" s="13">
        <v>110</v>
      </c>
      <c r="M156" s="13" t="s">
        <v>32</v>
      </c>
      <c r="N156" s="13">
        <v>61</v>
      </c>
      <c r="O156" s="13">
        <v>640</v>
      </c>
      <c r="P156" s="13">
        <v>96</v>
      </c>
      <c r="Q156" s="13">
        <v>533</v>
      </c>
      <c r="R156" s="13" t="s">
        <v>32</v>
      </c>
      <c r="S156" s="13">
        <v>11</v>
      </c>
      <c r="T156" s="13" t="s">
        <v>32</v>
      </c>
      <c r="U156" s="11">
        <v>6812</v>
      </c>
      <c r="V156" s="13" t="s">
        <v>32</v>
      </c>
      <c r="W156" s="13">
        <v>8</v>
      </c>
      <c r="X156" s="13">
        <v>5509</v>
      </c>
      <c r="Y156" s="13">
        <v>229</v>
      </c>
      <c r="Z156" s="13">
        <v>8</v>
      </c>
      <c r="AA156" s="13">
        <v>483</v>
      </c>
      <c r="AB156" s="13">
        <v>42</v>
      </c>
      <c r="AC156" s="13">
        <v>246</v>
      </c>
      <c r="AD156" s="13">
        <v>287</v>
      </c>
      <c r="AE156" s="13">
        <v>74</v>
      </c>
      <c r="AF156" s="11">
        <v>1812</v>
      </c>
      <c r="AG156" s="11">
        <v>66</v>
      </c>
      <c r="AH156" s="11">
        <v>14</v>
      </c>
      <c r="AI156" s="11">
        <v>14</v>
      </c>
      <c r="AJ156" s="11" t="s">
        <v>32</v>
      </c>
      <c r="AK156" s="11" t="s">
        <v>32</v>
      </c>
      <c r="AL156" s="11" t="s">
        <v>32</v>
      </c>
      <c r="AM156" s="11">
        <v>52</v>
      </c>
      <c r="AN156" s="11" t="s">
        <v>32</v>
      </c>
      <c r="AO156" s="11">
        <v>325</v>
      </c>
      <c r="AP156" s="11" t="s">
        <v>32</v>
      </c>
      <c r="AQ156" s="11" t="s">
        <v>32</v>
      </c>
      <c r="AR156" s="11">
        <v>263</v>
      </c>
      <c r="AS156" s="11">
        <v>2</v>
      </c>
      <c r="AT156" s="11">
        <v>60</v>
      </c>
      <c r="AU156" s="11" t="s">
        <v>32</v>
      </c>
      <c r="AV156" s="11">
        <v>1228</v>
      </c>
      <c r="AW156" s="11">
        <v>29</v>
      </c>
      <c r="AX156" s="11">
        <v>3</v>
      </c>
      <c r="AY156" s="11" t="s">
        <v>32</v>
      </c>
      <c r="AZ156" s="11" t="s">
        <v>32</v>
      </c>
      <c r="BA156" s="11">
        <v>1133</v>
      </c>
      <c r="BB156" s="11">
        <v>41</v>
      </c>
      <c r="BC156" s="11" t="s">
        <v>32</v>
      </c>
      <c r="BD156" s="11">
        <v>22</v>
      </c>
      <c r="BE156" s="11">
        <v>117</v>
      </c>
      <c r="BF156" s="11" t="s">
        <v>32</v>
      </c>
      <c r="BG156" s="11" t="s">
        <v>32</v>
      </c>
      <c r="BH156" s="11">
        <v>25</v>
      </c>
      <c r="BI156" s="11">
        <v>38</v>
      </c>
      <c r="BJ156" s="11">
        <v>26</v>
      </c>
      <c r="BK156" s="11" t="s">
        <v>32</v>
      </c>
      <c r="BL156" s="11" t="s">
        <v>32</v>
      </c>
      <c r="BM156" s="11">
        <v>28</v>
      </c>
      <c r="BN156" s="11">
        <v>76</v>
      </c>
      <c r="BO156" s="11">
        <v>382</v>
      </c>
      <c r="BP156" s="11">
        <v>14</v>
      </c>
      <c r="BQ156" s="11" t="s">
        <v>32</v>
      </c>
      <c r="BR156" s="11">
        <v>14</v>
      </c>
      <c r="BS156" s="11" t="s">
        <v>32</v>
      </c>
      <c r="BT156" s="11">
        <v>158</v>
      </c>
      <c r="BU156" s="11">
        <v>37</v>
      </c>
      <c r="BV156" s="11">
        <v>121</v>
      </c>
      <c r="BW156" s="11" t="s">
        <v>32</v>
      </c>
      <c r="BX156" s="11" t="s">
        <v>32</v>
      </c>
      <c r="BY156" s="11" t="s">
        <v>32</v>
      </c>
      <c r="BZ156" s="11">
        <v>133</v>
      </c>
      <c r="CA156" s="11">
        <v>129</v>
      </c>
      <c r="CB156" s="11">
        <v>4</v>
      </c>
      <c r="CC156" s="11" t="s">
        <v>32</v>
      </c>
      <c r="CD156" s="11" t="s">
        <v>32</v>
      </c>
      <c r="CE156" s="11">
        <v>77</v>
      </c>
      <c r="CF156" s="11" t="s">
        <v>32</v>
      </c>
      <c r="CG156" s="11" t="s">
        <v>32</v>
      </c>
      <c r="CH156" s="11" t="s">
        <v>32</v>
      </c>
      <c r="CI156" s="11" t="s">
        <v>32</v>
      </c>
      <c r="CJ156" s="11" t="s">
        <v>32</v>
      </c>
      <c r="CK156" s="11" t="s">
        <v>32</v>
      </c>
      <c r="CL156" s="11">
        <v>3550</v>
      </c>
      <c r="CM156" s="11">
        <v>3517</v>
      </c>
      <c r="CN156" s="11">
        <v>83</v>
      </c>
      <c r="CO156" s="11" t="s">
        <v>32</v>
      </c>
      <c r="CP156" s="11">
        <v>40</v>
      </c>
      <c r="CQ156" s="11">
        <v>43</v>
      </c>
      <c r="CR156" s="11" t="s">
        <v>32</v>
      </c>
      <c r="CS156" s="11" t="s">
        <v>32</v>
      </c>
      <c r="CT156" s="11" t="s">
        <v>32</v>
      </c>
      <c r="CU156" s="11" t="s">
        <v>32</v>
      </c>
      <c r="CV156" s="11">
        <v>2384</v>
      </c>
      <c r="CW156" s="11">
        <v>2076</v>
      </c>
      <c r="CX156" s="11" t="s">
        <v>32</v>
      </c>
      <c r="CY156" s="11">
        <v>22</v>
      </c>
      <c r="CZ156" s="11">
        <v>245</v>
      </c>
      <c r="DA156" s="11">
        <v>41</v>
      </c>
      <c r="DB156" s="11" t="s">
        <v>32</v>
      </c>
      <c r="DC156" s="11" t="s">
        <v>32</v>
      </c>
      <c r="DD156" s="11" t="s">
        <v>32</v>
      </c>
      <c r="DE156" s="11">
        <v>1050</v>
      </c>
      <c r="DF156" s="11">
        <v>46</v>
      </c>
      <c r="DG156" s="11" t="s">
        <v>32</v>
      </c>
      <c r="DH156" s="11">
        <v>14</v>
      </c>
      <c r="DI156" s="11">
        <v>51</v>
      </c>
      <c r="DJ156" s="11">
        <v>84</v>
      </c>
      <c r="DK156" s="11">
        <v>156</v>
      </c>
      <c r="DL156" s="11" t="s">
        <v>32</v>
      </c>
      <c r="DM156" s="11">
        <v>313</v>
      </c>
      <c r="DN156" s="11">
        <v>386</v>
      </c>
      <c r="DO156" s="11" t="s">
        <v>32</v>
      </c>
      <c r="DP156" s="11">
        <v>33</v>
      </c>
      <c r="DQ156" s="11">
        <v>33</v>
      </c>
      <c r="DR156" s="11" t="s">
        <v>32</v>
      </c>
    </row>
    <row r="157" spans="1:122" x14ac:dyDescent="0.2">
      <c r="A157" s="13"/>
      <c r="B157" s="11"/>
      <c r="C157" s="11"/>
      <c r="D157" s="13"/>
      <c r="E157" s="13"/>
      <c r="F157" s="13"/>
      <c r="G157" s="13"/>
      <c r="H157" s="13"/>
      <c r="I157" s="13"/>
      <c r="J157" s="13"/>
      <c r="K157" s="13"/>
      <c r="L157" s="13"/>
      <c r="M157" s="13"/>
      <c r="N157" s="13"/>
      <c r="O157" s="13"/>
      <c r="P157" s="13"/>
      <c r="Q157" s="13"/>
      <c r="R157" s="13"/>
      <c r="S157" s="13"/>
      <c r="T157" s="13"/>
      <c r="U157" s="11"/>
      <c r="V157" s="13"/>
      <c r="W157" s="13"/>
      <c r="X157" s="13"/>
      <c r="Y157" s="13"/>
      <c r="Z157" s="13"/>
      <c r="AA157" s="13"/>
      <c r="AB157" s="13"/>
      <c r="AC157" s="13"/>
      <c r="AD157" s="13"/>
      <c r="AE157" s="13"/>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row>
    <row r="158" spans="1:122" x14ac:dyDescent="0.2">
      <c r="A158" s="13" t="s">
        <v>317</v>
      </c>
      <c r="B158" s="11"/>
      <c r="C158" s="11"/>
      <c r="D158" s="13"/>
      <c r="E158" s="13"/>
      <c r="F158" s="13"/>
      <c r="G158" s="13"/>
      <c r="H158" s="13"/>
      <c r="I158" s="13"/>
      <c r="J158" s="13"/>
      <c r="K158" s="13"/>
      <c r="L158" s="13"/>
      <c r="M158" s="13"/>
      <c r="N158" s="13"/>
      <c r="O158" s="13"/>
      <c r="P158" s="13"/>
      <c r="Q158" s="13"/>
      <c r="R158" s="13"/>
      <c r="S158" s="13"/>
      <c r="T158" s="13"/>
      <c r="U158" s="11"/>
      <c r="V158" s="13"/>
      <c r="W158" s="13"/>
      <c r="X158" s="13"/>
      <c r="Y158" s="13"/>
      <c r="Z158" s="13"/>
      <c r="AA158" s="13"/>
      <c r="AB158" s="13"/>
      <c r="AC158" s="13"/>
      <c r="AD158" s="13"/>
      <c r="AE158" s="13"/>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row>
    <row r="159" spans="1:122" x14ac:dyDescent="0.2">
      <c r="A159" s="13">
        <v>2000</v>
      </c>
      <c r="B159" s="11">
        <v>4251</v>
      </c>
      <c r="C159" s="11">
        <v>2372</v>
      </c>
      <c r="D159" s="13">
        <v>62</v>
      </c>
      <c r="E159" s="13">
        <v>17</v>
      </c>
      <c r="F159" s="13">
        <v>20</v>
      </c>
      <c r="G159" s="13" t="s">
        <v>32</v>
      </c>
      <c r="H159" s="13">
        <v>25</v>
      </c>
      <c r="I159" s="13">
        <v>50</v>
      </c>
      <c r="J159" s="13">
        <v>16</v>
      </c>
      <c r="K159" s="13" t="s">
        <v>32</v>
      </c>
      <c r="L159" s="13">
        <v>34</v>
      </c>
      <c r="M159" s="13" t="s">
        <v>32</v>
      </c>
      <c r="N159" s="13" t="s">
        <v>32</v>
      </c>
      <c r="O159" s="13">
        <v>215</v>
      </c>
      <c r="P159" s="13">
        <v>97</v>
      </c>
      <c r="Q159" s="13">
        <v>118</v>
      </c>
      <c r="R159" s="13" t="s">
        <v>32</v>
      </c>
      <c r="S159" s="13" t="s">
        <v>32</v>
      </c>
      <c r="T159" s="13" t="s">
        <v>32</v>
      </c>
      <c r="U159" s="11">
        <v>2045</v>
      </c>
      <c r="V159" s="13">
        <v>29</v>
      </c>
      <c r="W159" s="13" t="s">
        <v>32</v>
      </c>
      <c r="X159" s="13">
        <v>1786</v>
      </c>
      <c r="Y159" s="13">
        <v>23</v>
      </c>
      <c r="Z159" s="13">
        <v>22</v>
      </c>
      <c r="AA159" s="13">
        <v>41</v>
      </c>
      <c r="AB159" s="13">
        <v>25</v>
      </c>
      <c r="AC159" s="13">
        <v>78</v>
      </c>
      <c r="AD159" s="13">
        <v>41</v>
      </c>
      <c r="AE159" s="13" t="s">
        <v>32</v>
      </c>
      <c r="AF159" s="11">
        <v>362</v>
      </c>
      <c r="AG159" s="11">
        <v>20</v>
      </c>
      <c r="AH159" s="11">
        <v>20</v>
      </c>
      <c r="AI159" s="11">
        <v>20</v>
      </c>
      <c r="AJ159" s="11" t="s">
        <v>32</v>
      </c>
      <c r="AK159" s="11" t="s">
        <v>32</v>
      </c>
      <c r="AL159" s="11" t="s">
        <v>32</v>
      </c>
      <c r="AM159" s="11" t="s">
        <v>32</v>
      </c>
      <c r="AN159" s="11" t="s">
        <v>32</v>
      </c>
      <c r="AO159" s="11">
        <v>47</v>
      </c>
      <c r="AP159" s="11" t="s">
        <v>32</v>
      </c>
      <c r="AQ159" s="11" t="s">
        <v>32</v>
      </c>
      <c r="AR159" s="11">
        <v>47</v>
      </c>
      <c r="AS159" s="11" t="s">
        <v>32</v>
      </c>
      <c r="AT159" s="11" t="s">
        <v>32</v>
      </c>
      <c r="AU159" s="11" t="s">
        <v>32</v>
      </c>
      <c r="AV159" s="11">
        <v>191</v>
      </c>
      <c r="AW159" s="11" t="s">
        <v>32</v>
      </c>
      <c r="AX159" s="11" t="s">
        <v>32</v>
      </c>
      <c r="AY159" s="11" t="s">
        <v>32</v>
      </c>
      <c r="AZ159" s="11" t="s">
        <v>32</v>
      </c>
      <c r="BA159" s="11">
        <v>154</v>
      </c>
      <c r="BB159" s="11">
        <v>16</v>
      </c>
      <c r="BC159" s="11">
        <v>21</v>
      </c>
      <c r="BD159" s="11" t="s">
        <v>32</v>
      </c>
      <c r="BE159" s="11">
        <v>92</v>
      </c>
      <c r="BF159" s="11" t="s">
        <v>32</v>
      </c>
      <c r="BG159" s="11">
        <v>21</v>
      </c>
      <c r="BH159" s="11">
        <v>41</v>
      </c>
      <c r="BI159" s="11">
        <v>19</v>
      </c>
      <c r="BJ159" s="11" t="s">
        <v>32</v>
      </c>
      <c r="BK159" s="11" t="s">
        <v>32</v>
      </c>
      <c r="BL159" s="11">
        <v>11</v>
      </c>
      <c r="BM159" s="11" t="s">
        <v>32</v>
      </c>
      <c r="BN159" s="11">
        <v>12</v>
      </c>
      <c r="BO159" s="11" t="s">
        <v>32</v>
      </c>
      <c r="BP159" s="11" t="s">
        <v>32</v>
      </c>
      <c r="BQ159" s="11" t="s">
        <v>32</v>
      </c>
      <c r="BR159" s="11" t="s">
        <v>32</v>
      </c>
      <c r="BS159" s="11" t="s">
        <v>32</v>
      </c>
      <c r="BT159" s="11" t="s">
        <v>32</v>
      </c>
      <c r="BU159" s="11" t="s">
        <v>32</v>
      </c>
      <c r="BV159" s="11" t="s">
        <v>32</v>
      </c>
      <c r="BW159" s="11" t="s">
        <v>32</v>
      </c>
      <c r="BX159" s="11" t="s">
        <v>32</v>
      </c>
      <c r="BY159" s="11" t="s">
        <v>32</v>
      </c>
      <c r="BZ159" s="11" t="s">
        <v>32</v>
      </c>
      <c r="CA159" s="11" t="s">
        <v>32</v>
      </c>
      <c r="CB159" s="11" t="s">
        <v>32</v>
      </c>
      <c r="CC159" s="11" t="s">
        <v>32</v>
      </c>
      <c r="CD159" s="11" t="s">
        <v>32</v>
      </c>
      <c r="CE159" s="11" t="s">
        <v>32</v>
      </c>
      <c r="CF159" s="11" t="s">
        <v>32</v>
      </c>
      <c r="CG159" s="11" t="s">
        <v>32</v>
      </c>
      <c r="CH159" s="11" t="s">
        <v>32</v>
      </c>
      <c r="CI159" s="11" t="s">
        <v>32</v>
      </c>
      <c r="CJ159" s="11" t="s">
        <v>32</v>
      </c>
      <c r="CK159" s="11" t="s">
        <v>32</v>
      </c>
      <c r="CL159" s="11">
        <v>1517</v>
      </c>
      <c r="CM159" s="11">
        <v>1510</v>
      </c>
      <c r="CN159" s="11">
        <v>19</v>
      </c>
      <c r="CO159" s="11" t="s">
        <v>32</v>
      </c>
      <c r="CP159" s="11">
        <v>19</v>
      </c>
      <c r="CQ159" s="11" t="s">
        <v>32</v>
      </c>
      <c r="CR159" s="11" t="s">
        <v>32</v>
      </c>
      <c r="CS159" s="11" t="s">
        <v>32</v>
      </c>
      <c r="CT159" s="11" t="s">
        <v>32</v>
      </c>
      <c r="CU159" s="11" t="s">
        <v>32</v>
      </c>
      <c r="CV159" s="11">
        <v>1264</v>
      </c>
      <c r="CW159" s="11">
        <v>1171</v>
      </c>
      <c r="CX159" s="11" t="s">
        <v>32</v>
      </c>
      <c r="CY159" s="11">
        <v>23</v>
      </c>
      <c r="CZ159" s="11">
        <v>65</v>
      </c>
      <c r="DA159" s="11" t="s">
        <v>32</v>
      </c>
      <c r="DB159" s="11" t="s">
        <v>32</v>
      </c>
      <c r="DC159" s="11">
        <v>5</v>
      </c>
      <c r="DD159" s="11" t="s">
        <v>32</v>
      </c>
      <c r="DE159" s="11">
        <v>227</v>
      </c>
      <c r="DF159" s="11">
        <v>13</v>
      </c>
      <c r="DG159" s="11" t="s">
        <v>32</v>
      </c>
      <c r="DH159" s="11">
        <v>6</v>
      </c>
      <c r="DI159" s="11" t="s">
        <v>32</v>
      </c>
      <c r="DJ159" s="11">
        <v>88</v>
      </c>
      <c r="DK159" s="11">
        <v>85</v>
      </c>
      <c r="DL159" s="11" t="s">
        <v>32</v>
      </c>
      <c r="DM159" s="11">
        <v>23</v>
      </c>
      <c r="DN159" s="11">
        <v>12</v>
      </c>
      <c r="DO159" s="11" t="s">
        <v>32</v>
      </c>
      <c r="DP159" s="11">
        <v>7</v>
      </c>
      <c r="DQ159" s="11">
        <v>7</v>
      </c>
      <c r="DR159" s="11" t="s">
        <v>32</v>
      </c>
    </row>
    <row r="160" spans="1:122" x14ac:dyDescent="0.2">
      <c r="A160" s="13" t="s">
        <v>2</v>
      </c>
      <c r="B160" s="11">
        <v>4377</v>
      </c>
      <c r="C160" s="11">
        <v>1463</v>
      </c>
      <c r="D160" s="13" t="s">
        <v>32</v>
      </c>
      <c r="E160" s="13" t="s">
        <v>32</v>
      </c>
      <c r="F160" s="13" t="s">
        <v>32</v>
      </c>
      <c r="G160" s="13" t="s">
        <v>32</v>
      </c>
      <c r="H160" s="13" t="s">
        <v>32</v>
      </c>
      <c r="I160" s="13">
        <v>11</v>
      </c>
      <c r="J160" s="13" t="s">
        <v>32</v>
      </c>
      <c r="K160" s="13" t="s">
        <v>32</v>
      </c>
      <c r="L160" s="13">
        <v>11</v>
      </c>
      <c r="M160" s="13" t="s">
        <v>32</v>
      </c>
      <c r="N160" s="13" t="s">
        <v>32</v>
      </c>
      <c r="O160" s="13">
        <v>178</v>
      </c>
      <c r="P160" s="13">
        <v>69</v>
      </c>
      <c r="Q160" s="13">
        <v>109</v>
      </c>
      <c r="R160" s="13" t="s">
        <v>32</v>
      </c>
      <c r="S160" s="13" t="s">
        <v>32</v>
      </c>
      <c r="T160" s="13" t="s">
        <v>32</v>
      </c>
      <c r="U160" s="11">
        <v>1274</v>
      </c>
      <c r="V160" s="13" t="s">
        <v>32</v>
      </c>
      <c r="W160" s="13">
        <v>5</v>
      </c>
      <c r="X160" s="13">
        <v>1042</v>
      </c>
      <c r="Y160" s="13">
        <v>23</v>
      </c>
      <c r="Z160" s="13">
        <v>14</v>
      </c>
      <c r="AA160" s="13">
        <v>60</v>
      </c>
      <c r="AB160" s="13">
        <v>33</v>
      </c>
      <c r="AC160" s="13">
        <v>56</v>
      </c>
      <c r="AD160" s="13">
        <v>41</v>
      </c>
      <c r="AE160" s="13" t="s">
        <v>32</v>
      </c>
      <c r="AF160" s="11">
        <v>501</v>
      </c>
      <c r="AG160" s="11">
        <v>47</v>
      </c>
      <c r="AH160" s="11">
        <v>14</v>
      </c>
      <c r="AI160" s="11">
        <v>14</v>
      </c>
      <c r="AJ160" s="11" t="s">
        <v>32</v>
      </c>
      <c r="AK160" s="11" t="s">
        <v>32</v>
      </c>
      <c r="AL160" s="11" t="s">
        <v>32</v>
      </c>
      <c r="AM160" s="11">
        <v>33</v>
      </c>
      <c r="AN160" s="11" t="s">
        <v>32</v>
      </c>
      <c r="AO160" s="11" t="s">
        <v>32</v>
      </c>
      <c r="AP160" s="11" t="s">
        <v>32</v>
      </c>
      <c r="AQ160" s="11" t="s">
        <v>32</v>
      </c>
      <c r="AR160" s="11" t="s">
        <v>32</v>
      </c>
      <c r="AS160" s="11" t="s">
        <v>32</v>
      </c>
      <c r="AT160" s="11" t="s">
        <v>32</v>
      </c>
      <c r="AU160" s="11" t="s">
        <v>32</v>
      </c>
      <c r="AV160" s="11">
        <v>347</v>
      </c>
      <c r="AW160" s="11" t="s">
        <v>32</v>
      </c>
      <c r="AX160" s="11" t="s">
        <v>32</v>
      </c>
      <c r="AY160" s="11" t="s">
        <v>32</v>
      </c>
      <c r="AZ160" s="11" t="s">
        <v>32</v>
      </c>
      <c r="BA160" s="11">
        <v>347</v>
      </c>
      <c r="BB160" s="11" t="s">
        <v>32</v>
      </c>
      <c r="BC160" s="11" t="s">
        <v>32</v>
      </c>
      <c r="BD160" s="11" t="s">
        <v>32</v>
      </c>
      <c r="BE160" s="11">
        <v>107</v>
      </c>
      <c r="BF160" s="11">
        <v>73</v>
      </c>
      <c r="BG160" s="11">
        <v>10</v>
      </c>
      <c r="BH160" s="11">
        <v>10</v>
      </c>
      <c r="BI160" s="11" t="s">
        <v>32</v>
      </c>
      <c r="BJ160" s="11" t="s">
        <v>32</v>
      </c>
      <c r="BK160" s="11" t="s">
        <v>32</v>
      </c>
      <c r="BL160" s="11" t="s">
        <v>32</v>
      </c>
      <c r="BM160" s="11">
        <v>14</v>
      </c>
      <c r="BN160" s="11" t="s">
        <v>32</v>
      </c>
      <c r="BO160" s="11">
        <v>9</v>
      </c>
      <c r="BP160" s="11" t="s">
        <v>32</v>
      </c>
      <c r="BQ160" s="11" t="s">
        <v>32</v>
      </c>
      <c r="BR160" s="11" t="s">
        <v>32</v>
      </c>
      <c r="BS160" s="11" t="s">
        <v>32</v>
      </c>
      <c r="BT160" s="11" t="s">
        <v>32</v>
      </c>
      <c r="BU160" s="11" t="s">
        <v>32</v>
      </c>
      <c r="BV160" s="11" t="s">
        <v>32</v>
      </c>
      <c r="BW160" s="11" t="s">
        <v>32</v>
      </c>
      <c r="BX160" s="11" t="s">
        <v>32</v>
      </c>
      <c r="BY160" s="11" t="s">
        <v>32</v>
      </c>
      <c r="BZ160" s="11">
        <v>9</v>
      </c>
      <c r="CA160" s="11" t="s">
        <v>32</v>
      </c>
      <c r="CB160" s="11" t="s">
        <v>32</v>
      </c>
      <c r="CC160" s="11" t="s">
        <v>32</v>
      </c>
      <c r="CD160" s="11">
        <v>9</v>
      </c>
      <c r="CE160" s="11" t="s">
        <v>32</v>
      </c>
      <c r="CF160" s="11" t="s">
        <v>32</v>
      </c>
      <c r="CG160" s="11" t="s">
        <v>32</v>
      </c>
      <c r="CH160" s="11" t="s">
        <v>32</v>
      </c>
      <c r="CI160" s="11" t="s">
        <v>32</v>
      </c>
      <c r="CJ160" s="11" t="s">
        <v>32</v>
      </c>
      <c r="CK160" s="11" t="s">
        <v>32</v>
      </c>
      <c r="CL160" s="11">
        <v>2404</v>
      </c>
      <c r="CM160" s="11">
        <v>2404</v>
      </c>
      <c r="CN160" s="11">
        <v>87</v>
      </c>
      <c r="CO160" s="11" t="s">
        <v>32</v>
      </c>
      <c r="CP160" s="11">
        <v>87</v>
      </c>
      <c r="CQ160" s="11" t="s">
        <v>32</v>
      </c>
      <c r="CR160" s="11" t="s">
        <v>32</v>
      </c>
      <c r="CS160" s="11" t="s">
        <v>32</v>
      </c>
      <c r="CT160" s="11" t="s">
        <v>32</v>
      </c>
      <c r="CU160" s="11" t="s">
        <v>32</v>
      </c>
      <c r="CV160" s="11">
        <v>2015</v>
      </c>
      <c r="CW160" s="11">
        <v>1770</v>
      </c>
      <c r="CX160" s="11" t="s">
        <v>32</v>
      </c>
      <c r="CY160" s="11" t="s">
        <v>32</v>
      </c>
      <c r="CZ160" s="11">
        <v>119</v>
      </c>
      <c r="DA160" s="11">
        <v>126</v>
      </c>
      <c r="DB160" s="11" t="s">
        <v>32</v>
      </c>
      <c r="DC160" s="11" t="s">
        <v>32</v>
      </c>
      <c r="DD160" s="11" t="s">
        <v>32</v>
      </c>
      <c r="DE160" s="11">
        <v>302</v>
      </c>
      <c r="DF160" s="11" t="s">
        <v>32</v>
      </c>
      <c r="DG160" s="11" t="s">
        <v>32</v>
      </c>
      <c r="DH160" s="11" t="s">
        <v>32</v>
      </c>
      <c r="DI160" s="11" t="s">
        <v>32</v>
      </c>
      <c r="DJ160" s="11">
        <v>29</v>
      </c>
      <c r="DK160" s="11">
        <v>254</v>
      </c>
      <c r="DL160" s="11" t="s">
        <v>32</v>
      </c>
      <c r="DM160" s="11" t="s">
        <v>32</v>
      </c>
      <c r="DN160" s="11">
        <v>19</v>
      </c>
      <c r="DO160" s="11" t="s">
        <v>32</v>
      </c>
      <c r="DP160" s="11" t="s">
        <v>32</v>
      </c>
      <c r="DQ160" s="11" t="s">
        <v>32</v>
      </c>
      <c r="DR160" s="11" t="s">
        <v>32</v>
      </c>
    </row>
    <row r="161" spans="1:122" x14ac:dyDescent="0.2">
      <c r="A161" s="13" t="s">
        <v>6</v>
      </c>
      <c r="B161" s="11">
        <v>3903</v>
      </c>
      <c r="C161" s="11">
        <v>1379</v>
      </c>
      <c r="D161" s="13" t="s">
        <v>32</v>
      </c>
      <c r="E161" s="13" t="s">
        <v>32</v>
      </c>
      <c r="F161" s="13" t="s">
        <v>32</v>
      </c>
      <c r="G161" s="13" t="s">
        <v>32</v>
      </c>
      <c r="H161" s="13" t="s">
        <v>32</v>
      </c>
      <c r="I161" s="13">
        <v>10</v>
      </c>
      <c r="J161" s="13" t="s">
        <v>32</v>
      </c>
      <c r="K161" s="13" t="s">
        <v>32</v>
      </c>
      <c r="L161" s="13">
        <v>10</v>
      </c>
      <c r="M161" s="13" t="s">
        <v>32</v>
      </c>
      <c r="N161" s="13" t="s">
        <v>32</v>
      </c>
      <c r="O161" s="13">
        <v>222</v>
      </c>
      <c r="P161" s="13">
        <v>68</v>
      </c>
      <c r="Q161" s="13">
        <v>154</v>
      </c>
      <c r="R161" s="13" t="s">
        <v>32</v>
      </c>
      <c r="S161" s="13" t="s">
        <v>32</v>
      </c>
      <c r="T161" s="13" t="s">
        <v>32</v>
      </c>
      <c r="U161" s="11">
        <v>1147</v>
      </c>
      <c r="V161" s="13">
        <v>15</v>
      </c>
      <c r="W161" s="13">
        <v>7</v>
      </c>
      <c r="X161" s="13">
        <v>924</v>
      </c>
      <c r="Y161" s="13">
        <v>38</v>
      </c>
      <c r="Z161" s="13">
        <v>16</v>
      </c>
      <c r="AA161" s="13">
        <v>55</v>
      </c>
      <c r="AB161" s="13">
        <v>25</v>
      </c>
      <c r="AC161" s="13">
        <v>39</v>
      </c>
      <c r="AD161" s="13">
        <v>28</v>
      </c>
      <c r="AE161" s="13" t="s">
        <v>32</v>
      </c>
      <c r="AF161" s="11">
        <v>403</v>
      </c>
      <c r="AG161" s="11">
        <v>55</v>
      </c>
      <c r="AH161" s="11">
        <v>17</v>
      </c>
      <c r="AI161" s="11">
        <v>17</v>
      </c>
      <c r="AJ161" s="11" t="s">
        <v>32</v>
      </c>
      <c r="AK161" s="11" t="s">
        <v>32</v>
      </c>
      <c r="AL161" s="11" t="s">
        <v>32</v>
      </c>
      <c r="AM161" s="11">
        <v>22</v>
      </c>
      <c r="AN161" s="11">
        <v>16</v>
      </c>
      <c r="AO161" s="11">
        <v>79</v>
      </c>
      <c r="AP161" s="11" t="s">
        <v>32</v>
      </c>
      <c r="AQ161" s="11" t="s">
        <v>32</v>
      </c>
      <c r="AR161" s="11">
        <v>79</v>
      </c>
      <c r="AS161" s="11" t="s">
        <v>32</v>
      </c>
      <c r="AT161" s="11" t="s">
        <v>32</v>
      </c>
      <c r="AU161" s="11" t="s">
        <v>32</v>
      </c>
      <c r="AV161" s="11">
        <v>238</v>
      </c>
      <c r="AW161" s="11" t="s">
        <v>32</v>
      </c>
      <c r="AX161" s="11" t="s">
        <v>32</v>
      </c>
      <c r="AY161" s="11" t="s">
        <v>32</v>
      </c>
      <c r="AZ161" s="11" t="s">
        <v>32</v>
      </c>
      <c r="BA161" s="11">
        <v>202</v>
      </c>
      <c r="BB161" s="11" t="s">
        <v>32</v>
      </c>
      <c r="BC161" s="11">
        <v>36</v>
      </c>
      <c r="BD161" s="11" t="s">
        <v>32</v>
      </c>
      <c r="BE161" s="11">
        <v>31</v>
      </c>
      <c r="BF161" s="11" t="s">
        <v>32</v>
      </c>
      <c r="BG161" s="11" t="s">
        <v>32</v>
      </c>
      <c r="BH161" s="11" t="s">
        <v>32</v>
      </c>
      <c r="BI161" s="11" t="s">
        <v>32</v>
      </c>
      <c r="BJ161" s="11" t="s">
        <v>32</v>
      </c>
      <c r="BK161" s="11" t="s">
        <v>32</v>
      </c>
      <c r="BL161" s="11" t="s">
        <v>32</v>
      </c>
      <c r="BM161" s="11">
        <v>31</v>
      </c>
      <c r="BN161" s="11" t="s">
        <v>32</v>
      </c>
      <c r="BO161" s="11">
        <v>64</v>
      </c>
      <c r="BP161" s="11" t="s">
        <v>32</v>
      </c>
      <c r="BQ161" s="11" t="s">
        <v>32</v>
      </c>
      <c r="BR161" s="11" t="s">
        <v>32</v>
      </c>
      <c r="BS161" s="11">
        <v>46</v>
      </c>
      <c r="BT161" s="11" t="s">
        <v>32</v>
      </c>
      <c r="BU161" s="11" t="s">
        <v>32</v>
      </c>
      <c r="BV161" s="11" t="s">
        <v>32</v>
      </c>
      <c r="BW161" s="11" t="s">
        <v>32</v>
      </c>
      <c r="BX161" s="11" t="s">
        <v>32</v>
      </c>
      <c r="BY161" s="11" t="s">
        <v>32</v>
      </c>
      <c r="BZ161" s="11">
        <v>18</v>
      </c>
      <c r="CA161" s="11" t="s">
        <v>32</v>
      </c>
      <c r="CB161" s="11" t="s">
        <v>32</v>
      </c>
      <c r="CC161" s="11" t="s">
        <v>32</v>
      </c>
      <c r="CD161" s="11">
        <v>18</v>
      </c>
      <c r="CE161" s="11" t="s">
        <v>32</v>
      </c>
      <c r="CF161" s="11" t="s">
        <v>32</v>
      </c>
      <c r="CG161" s="11" t="s">
        <v>32</v>
      </c>
      <c r="CH161" s="11" t="s">
        <v>32</v>
      </c>
      <c r="CI161" s="11" t="s">
        <v>32</v>
      </c>
      <c r="CJ161" s="11" t="s">
        <v>32</v>
      </c>
      <c r="CK161" s="11" t="s">
        <v>32</v>
      </c>
      <c r="CL161" s="11">
        <v>2057</v>
      </c>
      <c r="CM161" s="11">
        <v>2023</v>
      </c>
      <c r="CN161" s="11">
        <v>66</v>
      </c>
      <c r="CO161" s="11" t="s">
        <v>32</v>
      </c>
      <c r="CP161" s="11">
        <v>54</v>
      </c>
      <c r="CQ161" s="11">
        <v>12</v>
      </c>
      <c r="CR161" s="11" t="s">
        <v>32</v>
      </c>
      <c r="CS161" s="11" t="s">
        <v>32</v>
      </c>
      <c r="CT161" s="11" t="s">
        <v>32</v>
      </c>
      <c r="CU161" s="11" t="s">
        <v>32</v>
      </c>
      <c r="CV161" s="11">
        <v>1672</v>
      </c>
      <c r="CW161" s="11">
        <v>1437</v>
      </c>
      <c r="CX161" s="11" t="s">
        <v>32</v>
      </c>
      <c r="CY161" s="11" t="s">
        <v>32</v>
      </c>
      <c r="CZ161" s="11">
        <v>200</v>
      </c>
      <c r="DA161" s="11">
        <v>35</v>
      </c>
      <c r="DB161" s="11" t="s">
        <v>32</v>
      </c>
      <c r="DC161" s="11" t="s">
        <v>32</v>
      </c>
      <c r="DD161" s="11" t="s">
        <v>32</v>
      </c>
      <c r="DE161" s="11">
        <v>285</v>
      </c>
      <c r="DF161" s="11">
        <v>32</v>
      </c>
      <c r="DG161" s="11" t="s">
        <v>32</v>
      </c>
      <c r="DH161" s="11" t="s">
        <v>32</v>
      </c>
      <c r="DI161" s="11" t="s">
        <v>32</v>
      </c>
      <c r="DJ161" s="11">
        <v>101</v>
      </c>
      <c r="DK161" s="11">
        <v>121</v>
      </c>
      <c r="DL161" s="11" t="s">
        <v>32</v>
      </c>
      <c r="DM161" s="11" t="s">
        <v>32</v>
      </c>
      <c r="DN161" s="11">
        <v>31</v>
      </c>
      <c r="DO161" s="11" t="s">
        <v>32</v>
      </c>
      <c r="DP161" s="11">
        <v>34</v>
      </c>
      <c r="DQ161" s="11">
        <v>34</v>
      </c>
      <c r="DR161" s="11" t="s">
        <v>32</v>
      </c>
    </row>
    <row r="162" spans="1:122" x14ac:dyDescent="0.2">
      <c r="A162" s="13" t="s">
        <v>7</v>
      </c>
      <c r="B162" s="11">
        <v>4044</v>
      </c>
      <c r="C162" s="11">
        <v>1609</v>
      </c>
      <c r="D162" s="13" t="s">
        <v>32</v>
      </c>
      <c r="E162" s="13" t="s">
        <v>32</v>
      </c>
      <c r="F162" s="13" t="s">
        <v>32</v>
      </c>
      <c r="G162" s="13" t="s">
        <v>32</v>
      </c>
      <c r="H162" s="13" t="s">
        <v>32</v>
      </c>
      <c r="I162" s="13">
        <v>12</v>
      </c>
      <c r="J162" s="13" t="s">
        <v>32</v>
      </c>
      <c r="K162" s="13" t="s">
        <v>32</v>
      </c>
      <c r="L162" s="13">
        <v>12</v>
      </c>
      <c r="M162" s="13" t="s">
        <v>32</v>
      </c>
      <c r="N162" s="13" t="s">
        <v>32</v>
      </c>
      <c r="O162" s="13">
        <v>208</v>
      </c>
      <c r="P162" s="13">
        <v>59</v>
      </c>
      <c r="Q162" s="13">
        <v>149</v>
      </c>
      <c r="R162" s="13" t="s">
        <v>32</v>
      </c>
      <c r="S162" s="13" t="s">
        <v>32</v>
      </c>
      <c r="T162" s="13" t="s">
        <v>32</v>
      </c>
      <c r="U162" s="11">
        <v>1389</v>
      </c>
      <c r="V162" s="13">
        <v>16</v>
      </c>
      <c r="W162" s="13" t="s">
        <v>32</v>
      </c>
      <c r="X162" s="13">
        <v>1017</v>
      </c>
      <c r="Y162" s="13">
        <v>12</v>
      </c>
      <c r="Z162" s="13">
        <v>16</v>
      </c>
      <c r="AA162" s="13">
        <v>328</v>
      </c>
      <c r="AB162" s="13" t="s">
        <v>32</v>
      </c>
      <c r="AC162" s="13" t="s">
        <v>32</v>
      </c>
      <c r="AD162" s="13" t="s">
        <v>32</v>
      </c>
      <c r="AE162" s="13" t="s">
        <v>32</v>
      </c>
      <c r="AF162" s="11">
        <v>311</v>
      </c>
      <c r="AG162" s="11">
        <v>28</v>
      </c>
      <c r="AH162" s="11">
        <v>9</v>
      </c>
      <c r="AI162" s="11">
        <v>9</v>
      </c>
      <c r="AJ162" s="11" t="s">
        <v>32</v>
      </c>
      <c r="AK162" s="11" t="s">
        <v>32</v>
      </c>
      <c r="AL162" s="11" t="s">
        <v>32</v>
      </c>
      <c r="AM162" s="11">
        <v>3</v>
      </c>
      <c r="AN162" s="11">
        <v>16</v>
      </c>
      <c r="AO162" s="11">
        <v>87</v>
      </c>
      <c r="AP162" s="11" t="s">
        <v>32</v>
      </c>
      <c r="AQ162" s="11" t="s">
        <v>32</v>
      </c>
      <c r="AR162" s="11">
        <v>87</v>
      </c>
      <c r="AS162" s="11" t="s">
        <v>32</v>
      </c>
      <c r="AT162" s="11" t="s">
        <v>32</v>
      </c>
      <c r="AU162" s="11" t="s">
        <v>32</v>
      </c>
      <c r="AV162" s="11">
        <v>179</v>
      </c>
      <c r="AW162" s="11" t="s">
        <v>32</v>
      </c>
      <c r="AX162" s="11" t="s">
        <v>32</v>
      </c>
      <c r="AY162" s="11" t="s">
        <v>32</v>
      </c>
      <c r="AZ162" s="11" t="s">
        <v>32</v>
      </c>
      <c r="BA162" s="11">
        <v>148</v>
      </c>
      <c r="BB162" s="11" t="s">
        <v>32</v>
      </c>
      <c r="BC162" s="11">
        <v>31</v>
      </c>
      <c r="BD162" s="11" t="s">
        <v>32</v>
      </c>
      <c r="BE162" s="11">
        <v>17</v>
      </c>
      <c r="BF162" s="11" t="s">
        <v>32</v>
      </c>
      <c r="BG162" s="11" t="s">
        <v>32</v>
      </c>
      <c r="BH162" s="11" t="s">
        <v>32</v>
      </c>
      <c r="BI162" s="11" t="s">
        <v>32</v>
      </c>
      <c r="BJ162" s="11" t="s">
        <v>32</v>
      </c>
      <c r="BK162" s="11" t="s">
        <v>32</v>
      </c>
      <c r="BL162" s="11" t="s">
        <v>32</v>
      </c>
      <c r="BM162" s="11">
        <v>17</v>
      </c>
      <c r="BN162" s="11" t="s">
        <v>32</v>
      </c>
      <c r="BO162" s="11">
        <v>57</v>
      </c>
      <c r="BP162" s="11" t="s">
        <v>32</v>
      </c>
      <c r="BQ162" s="11" t="s">
        <v>32</v>
      </c>
      <c r="BR162" s="11" t="s">
        <v>32</v>
      </c>
      <c r="BS162" s="11">
        <v>41</v>
      </c>
      <c r="BT162" s="11" t="s">
        <v>32</v>
      </c>
      <c r="BU162" s="11" t="s">
        <v>32</v>
      </c>
      <c r="BV162" s="11" t="s">
        <v>32</v>
      </c>
      <c r="BW162" s="11" t="s">
        <v>32</v>
      </c>
      <c r="BX162" s="11" t="s">
        <v>32</v>
      </c>
      <c r="BY162" s="11" t="s">
        <v>32</v>
      </c>
      <c r="BZ162" s="11">
        <v>16</v>
      </c>
      <c r="CA162" s="11" t="s">
        <v>32</v>
      </c>
      <c r="CB162" s="11" t="s">
        <v>32</v>
      </c>
      <c r="CC162" s="11" t="s">
        <v>32</v>
      </c>
      <c r="CD162" s="11">
        <v>16</v>
      </c>
      <c r="CE162" s="11" t="s">
        <v>32</v>
      </c>
      <c r="CF162" s="11" t="s">
        <v>32</v>
      </c>
      <c r="CG162" s="11" t="s">
        <v>32</v>
      </c>
      <c r="CH162" s="11" t="s">
        <v>32</v>
      </c>
      <c r="CI162" s="11" t="s">
        <v>32</v>
      </c>
      <c r="CJ162" s="11" t="s">
        <v>32</v>
      </c>
      <c r="CK162" s="11" t="s">
        <v>32</v>
      </c>
      <c r="CL162" s="11">
        <v>2067</v>
      </c>
      <c r="CM162" s="11">
        <v>2039</v>
      </c>
      <c r="CN162" s="11">
        <v>72</v>
      </c>
      <c r="CO162" s="11" t="s">
        <v>32</v>
      </c>
      <c r="CP162" s="11">
        <v>8</v>
      </c>
      <c r="CQ162" s="11">
        <v>64</v>
      </c>
      <c r="CR162" s="11" t="s">
        <v>32</v>
      </c>
      <c r="CS162" s="11" t="s">
        <v>32</v>
      </c>
      <c r="CT162" s="11" t="s">
        <v>32</v>
      </c>
      <c r="CU162" s="11" t="s">
        <v>32</v>
      </c>
      <c r="CV162" s="11">
        <v>1669</v>
      </c>
      <c r="CW162" s="11">
        <v>1503</v>
      </c>
      <c r="CX162" s="11" t="s">
        <v>32</v>
      </c>
      <c r="CY162" s="11" t="s">
        <v>32</v>
      </c>
      <c r="CZ162" s="11">
        <v>116</v>
      </c>
      <c r="DA162" s="11">
        <v>50</v>
      </c>
      <c r="DB162" s="11" t="s">
        <v>32</v>
      </c>
      <c r="DC162" s="11" t="s">
        <v>32</v>
      </c>
      <c r="DD162" s="11" t="s">
        <v>32</v>
      </c>
      <c r="DE162" s="11">
        <v>298</v>
      </c>
      <c r="DF162" s="11">
        <v>28</v>
      </c>
      <c r="DG162" s="11" t="s">
        <v>32</v>
      </c>
      <c r="DH162" s="11">
        <v>83</v>
      </c>
      <c r="DI162" s="11" t="s">
        <v>32</v>
      </c>
      <c r="DJ162" s="11">
        <v>99</v>
      </c>
      <c r="DK162" s="11">
        <v>32</v>
      </c>
      <c r="DL162" s="11" t="s">
        <v>32</v>
      </c>
      <c r="DM162" s="11">
        <v>20</v>
      </c>
      <c r="DN162" s="11">
        <v>36</v>
      </c>
      <c r="DO162" s="11" t="s">
        <v>32</v>
      </c>
      <c r="DP162" s="11">
        <v>28</v>
      </c>
      <c r="DQ162" s="11">
        <v>28</v>
      </c>
      <c r="DR162" s="11" t="s">
        <v>32</v>
      </c>
    </row>
    <row r="163" spans="1:122" x14ac:dyDescent="0.2">
      <c r="A163" s="13" t="s">
        <v>8</v>
      </c>
      <c r="B163" s="11">
        <v>3923</v>
      </c>
      <c r="C163" s="11">
        <v>1458</v>
      </c>
      <c r="D163" s="13" t="s">
        <v>32</v>
      </c>
      <c r="E163" s="13" t="s">
        <v>32</v>
      </c>
      <c r="F163" s="13" t="s">
        <v>32</v>
      </c>
      <c r="G163" s="13" t="s">
        <v>32</v>
      </c>
      <c r="H163" s="13" t="s">
        <v>32</v>
      </c>
      <c r="I163" s="13">
        <v>46</v>
      </c>
      <c r="J163" s="13" t="s">
        <v>32</v>
      </c>
      <c r="K163" s="13" t="s">
        <v>32</v>
      </c>
      <c r="L163" s="13">
        <v>46</v>
      </c>
      <c r="M163" s="13" t="s">
        <v>32</v>
      </c>
      <c r="N163" s="13" t="s">
        <v>32</v>
      </c>
      <c r="O163" s="13">
        <v>102</v>
      </c>
      <c r="P163" s="13" t="s">
        <v>32</v>
      </c>
      <c r="Q163" s="13">
        <v>102</v>
      </c>
      <c r="R163" s="13" t="s">
        <v>32</v>
      </c>
      <c r="S163" s="13" t="s">
        <v>32</v>
      </c>
      <c r="T163" s="13" t="s">
        <v>32</v>
      </c>
      <c r="U163" s="11">
        <v>1310</v>
      </c>
      <c r="V163" s="13">
        <v>13</v>
      </c>
      <c r="W163" s="13" t="s">
        <v>32</v>
      </c>
      <c r="X163" s="13">
        <v>978</v>
      </c>
      <c r="Y163" s="13" t="s">
        <v>32</v>
      </c>
      <c r="Z163" s="13">
        <v>35</v>
      </c>
      <c r="AA163" s="13">
        <v>284</v>
      </c>
      <c r="AB163" s="13" t="s">
        <v>32</v>
      </c>
      <c r="AC163" s="13" t="s">
        <v>32</v>
      </c>
      <c r="AD163" s="13" t="s">
        <v>32</v>
      </c>
      <c r="AE163" s="13" t="s">
        <v>32</v>
      </c>
      <c r="AF163" s="11">
        <v>190</v>
      </c>
      <c r="AG163" s="11">
        <v>121</v>
      </c>
      <c r="AH163" s="11">
        <v>9</v>
      </c>
      <c r="AI163" s="11">
        <v>9</v>
      </c>
      <c r="AJ163" s="11" t="s">
        <v>32</v>
      </c>
      <c r="AK163" s="11" t="s">
        <v>32</v>
      </c>
      <c r="AL163" s="11" t="s">
        <v>32</v>
      </c>
      <c r="AM163" s="11">
        <v>76</v>
      </c>
      <c r="AN163" s="11">
        <v>36</v>
      </c>
      <c r="AO163" s="11">
        <v>7</v>
      </c>
      <c r="AP163" s="11" t="s">
        <v>32</v>
      </c>
      <c r="AQ163" s="11" t="s">
        <v>32</v>
      </c>
      <c r="AR163" s="11">
        <v>7</v>
      </c>
      <c r="AS163" s="11" t="s">
        <v>32</v>
      </c>
      <c r="AT163" s="11" t="s">
        <v>32</v>
      </c>
      <c r="AU163" s="11" t="s">
        <v>32</v>
      </c>
      <c r="AV163" s="11">
        <v>45</v>
      </c>
      <c r="AW163" s="11" t="s">
        <v>32</v>
      </c>
      <c r="AX163" s="11" t="s">
        <v>32</v>
      </c>
      <c r="AY163" s="11" t="s">
        <v>32</v>
      </c>
      <c r="AZ163" s="11" t="s">
        <v>32</v>
      </c>
      <c r="BA163" s="11">
        <v>45</v>
      </c>
      <c r="BB163" s="11" t="s">
        <v>32</v>
      </c>
      <c r="BC163" s="11" t="s">
        <v>32</v>
      </c>
      <c r="BD163" s="11" t="s">
        <v>32</v>
      </c>
      <c r="BE163" s="11">
        <v>17</v>
      </c>
      <c r="BF163" s="11" t="s">
        <v>32</v>
      </c>
      <c r="BG163" s="11" t="s">
        <v>32</v>
      </c>
      <c r="BH163" s="11" t="s">
        <v>32</v>
      </c>
      <c r="BI163" s="11" t="s">
        <v>32</v>
      </c>
      <c r="BJ163" s="11" t="s">
        <v>32</v>
      </c>
      <c r="BK163" s="11" t="s">
        <v>32</v>
      </c>
      <c r="BL163" s="11" t="s">
        <v>32</v>
      </c>
      <c r="BM163" s="11">
        <v>17</v>
      </c>
      <c r="BN163" s="11" t="s">
        <v>32</v>
      </c>
      <c r="BO163" s="11" t="s">
        <v>32</v>
      </c>
      <c r="BP163" s="11" t="s">
        <v>32</v>
      </c>
      <c r="BQ163" s="11" t="s">
        <v>32</v>
      </c>
      <c r="BR163" s="11" t="s">
        <v>32</v>
      </c>
      <c r="BS163" s="11" t="s">
        <v>32</v>
      </c>
      <c r="BT163" s="11" t="s">
        <v>32</v>
      </c>
      <c r="BU163" s="11" t="s">
        <v>32</v>
      </c>
      <c r="BV163" s="11" t="s">
        <v>32</v>
      </c>
      <c r="BW163" s="11" t="s">
        <v>32</v>
      </c>
      <c r="BX163" s="11" t="s">
        <v>32</v>
      </c>
      <c r="BY163" s="11" t="s">
        <v>32</v>
      </c>
      <c r="BZ163" s="11" t="s">
        <v>32</v>
      </c>
      <c r="CA163" s="11" t="s">
        <v>32</v>
      </c>
      <c r="CB163" s="11" t="s">
        <v>32</v>
      </c>
      <c r="CC163" s="11" t="s">
        <v>32</v>
      </c>
      <c r="CD163" s="11" t="s">
        <v>32</v>
      </c>
      <c r="CE163" s="11" t="s">
        <v>32</v>
      </c>
      <c r="CF163" s="11" t="s">
        <v>32</v>
      </c>
      <c r="CG163" s="11" t="s">
        <v>32</v>
      </c>
      <c r="CH163" s="11" t="s">
        <v>32</v>
      </c>
      <c r="CI163" s="11" t="s">
        <v>32</v>
      </c>
      <c r="CJ163" s="11" t="s">
        <v>32</v>
      </c>
      <c r="CK163" s="11" t="s">
        <v>32</v>
      </c>
      <c r="CL163" s="11">
        <v>2275</v>
      </c>
      <c r="CM163" s="11">
        <v>2271</v>
      </c>
      <c r="CN163" s="11">
        <v>57</v>
      </c>
      <c r="CO163" s="11" t="s">
        <v>32</v>
      </c>
      <c r="CP163" s="11" t="s">
        <v>32</v>
      </c>
      <c r="CQ163" s="11">
        <v>57</v>
      </c>
      <c r="CR163" s="11" t="s">
        <v>32</v>
      </c>
      <c r="CS163" s="11" t="s">
        <v>32</v>
      </c>
      <c r="CT163" s="11" t="s">
        <v>32</v>
      </c>
      <c r="CU163" s="11" t="s">
        <v>32</v>
      </c>
      <c r="CV163" s="11">
        <v>1843</v>
      </c>
      <c r="CW163" s="11">
        <v>1495</v>
      </c>
      <c r="CX163" s="11" t="s">
        <v>32</v>
      </c>
      <c r="CY163" s="11">
        <v>14</v>
      </c>
      <c r="CZ163" s="11">
        <v>243</v>
      </c>
      <c r="DA163" s="11">
        <v>91</v>
      </c>
      <c r="DB163" s="11" t="s">
        <v>32</v>
      </c>
      <c r="DC163" s="11" t="s">
        <v>32</v>
      </c>
      <c r="DD163" s="11" t="s">
        <v>32</v>
      </c>
      <c r="DE163" s="11">
        <v>371</v>
      </c>
      <c r="DF163" s="11">
        <v>42</v>
      </c>
      <c r="DG163" s="11" t="s">
        <v>32</v>
      </c>
      <c r="DH163" s="11">
        <v>118</v>
      </c>
      <c r="DI163" s="11" t="s">
        <v>32</v>
      </c>
      <c r="DJ163" s="11">
        <v>130</v>
      </c>
      <c r="DK163" s="11">
        <v>35</v>
      </c>
      <c r="DL163" s="11" t="s">
        <v>32</v>
      </c>
      <c r="DM163" s="11">
        <v>17</v>
      </c>
      <c r="DN163" s="11">
        <v>29</v>
      </c>
      <c r="DO163" s="11" t="s">
        <v>32</v>
      </c>
      <c r="DP163" s="11">
        <v>4</v>
      </c>
      <c r="DQ163" s="11">
        <v>4</v>
      </c>
      <c r="DR163" s="11" t="s">
        <v>32</v>
      </c>
    </row>
    <row r="164" spans="1:122" x14ac:dyDescent="0.2">
      <c r="A164" s="13" t="s">
        <v>9</v>
      </c>
      <c r="B164" s="11">
        <v>4518</v>
      </c>
      <c r="C164" s="11">
        <v>1485</v>
      </c>
      <c r="D164" s="13" t="s">
        <v>32</v>
      </c>
      <c r="E164" s="13" t="s">
        <v>32</v>
      </c>
      <c r="F164" s="13" t="s">
        <v>32</v>
      </c>
      <c r="G164" s="13" t="s">
        <v>32</v>
      </c>
      <c r="H164" s="13" t="s">
        <v>32</v>
      </c>
      <c r="I164" s="13">
        <v>36</v>
      </c>
      <c r="J164" s="13" t="s">
        <v>32</v>
      </c>
      <c r="K164" s="13" t="s">
        <v>32</v>
      </c>
      <c r="L164" s="13">
        <v>36</v>
      </c>
      <c r="M164" s="13" t="s">
        <v>32</v>
      </c>
      <c r="N164" s="13" t="s">
        <v>32</v>
      </c>
      <c r="O164" s="13">
        <v>104</v>
      </c>
      <c r="P164" s="13" t="s">
        <v>32</v>
      </c>
      <c r="Q164" s="13">
        <v>104</v>
      </c>
      <c r="R164" s="13" t="s">
        <v>32</v>
      </c>
      <c r="S164" s="13" t="s">
        <v>32</v>
      </c>
      <c r="T164" s="13" t="s">
        <v>32</v>
      </c>
      <c r="U164" s="11">
        <v>1345</v>
      </c>
      <c r="V164" s="13" t="s">
        <v>32</v>
      </c>
      <c r="W164" s="13" t="s">
        <v>32</v>
      </c>
      <c r="X164" s="13">
        <v>1027</v>
      </c>
      <c r="Y164" s="13" t="s">
        <v>32</v>
      </c>
      <c r="Z164" s="13">
        <v>37</v>
      </c>
      <c r="AA164" s="13">
        <v>281</v>
      </c>
      <c r="AB164" s="13" t="s">
        <v>32</v>
      </c>
      <c r="AC164" s="13" t="s">
        <v>32</v>
      </c>
      <c r="AD164" s="13" t="s">
        <v>32</v>
      </c>
      <c r="AE164" s="13" t="s">
        <v>32</v>
      </c>
      <c r="AF164" s="11">
        <v>287</v>
      </c>
      <c r="AG164" s="11">
        <v>99</v>
      </c>
      <c r="AH164" s="11">
        <v>27</v>
      </c>
      <c r="AI164" s="11">
        <v>27</v>
      </c>
      <c r="AJ164" s="11" t="s">
        <v>32</v>
      </c>
      <c r="AK164" s="11" t="s">
        <v>32</v>
      </c>
      <c r="AL164" s="11" t="s">
        <v>32</v>
      </c>
      <c r="AM164" s="11">
        <v>49</v>
      </c>
      <c r="AN164" s="11">
        <v>23</v>
      </c>
      <c r="AO164" s="11">
        <v>59</v>
      </c>
      <c r="AP164" s="11" t="s">
        <v>32</v>
      </c>
      <c r="AQ164" s="11" t="s">
        <v>32</v>
      </c>
      <c r="AR164" s="11">
        <v>59</v>
      </c>
      <c r="AS164" s="11" t="s">
        <v>32</v>
      </c>
      <c r="AT164" s="11" t="s">
        <v>32</v>
      </c>
      <c r="AU164" s="11" t="s">
        <v>32</v>
      </c>
      <c r="AV164" s="11">
        <v>103</v>
      </c>
      <c r="AW164" s="11" t="s">
        <v>32</v>
      </c>
      <c r="AX164" s="11" t="s">
        <v>32</v>
      </c>
      <c r="AY164" s="11" t="s">
        <v>32</v>
      </c>
      <c r="AZ164" s="11" t="s">
        <v>32</v>
      </c>
      <c r="BA164" s="11">
        <v>77</v>
      </c>
      <c r="BB164" s="11">
        <v>26</v>
      </c>
      <c r="BC164" s="11" t="s">
        <v>32</v>
      </c>
      <c r="BD164" s="11" t="s">
        <v>32</v>
      </c>
      <c r="BE164" s="11">
        <v>26</v>
      </c>
      <c r="BF164" s="11" t="s">
        <v>32</v>
      </c>
      <c r="BG164" s="11" t="s">
        <v>32</v>
      </c>
      <c r="BH164" s="11">
        <v>13</v>
      </c>
      <c r="BI164" s="11">
        <v>13</v>
      </c>
      <c r="BJ164" s="11" t="s">
        <v>32</v>
      </c>
      <c r="BK164" s="11" t="s">
        <v>32</v>
      </c>
      <c r="BL164" s="11" t="s">
        <v>32</v>
      </c>
      <c r="BM164" s="11" t="s">
        <v>32</v>
      </c>
      <c r="BN164" s="11" t="s">
        <v>32</v>
      </c>
      <c r="BO164" s="11" t="s">
        <v>32</v>
      </c>
      <c r="BP164" s="11" t="s">
        <v>32</v>
      </c>
      <c r="BQ164" s="11" t="s">
        <v>32</v>
      </c>
      <c r="BR164" s="11" t="s">
        <v>32</v>
      </c>
      <c r="BS164" s="11" t="s">
        <v>32</v>
      </c>
      <c r="BT164" s="11" t="s">
        <v>32</v>
      </c>
      <c r="BU164" s="11" t="s">
        <v>32</v>
      </c>
      <c r="BV164" s="11" t="s">
        <v>32</v>
      </c>
      <c r="BW164" s="11" t="s">
        <v>32</v>
      </c>
      <c r="BX164" s="11" t="s">
        <v>32</v>
      </c>
      <c r="BY164" s="11" t="s">
        <v>32</v>
      </c>
      <c r="BZ164" s="11" t="s">
        <v>32</v>
      </c>
      <c r="CA164" s="11" t="s">
        <v>32</v>
      </c>
      <c r="CB164" s="11" t="s">
        <v>32</v>
      </c>
      <c r="CC164" s="11" t="s">
        <v>32</v>
      </c>
      <c r="CD164" s="11" t="s">
        <v>32</v>
      </c>
      <c r="CE164" s="11" t="s">
        <v>32</v>
      </c>
      <c r="CF164" s="11" t="s">
        <v>32</v>
      </c>
      <c r="CG164" s="11" t="s">
        <v>32</v>
      </c>
      <c r="CH164" s="11" t="s">
        <v>32</v>
      </c>
      <c r="CI164" s="11" t="s">
        <v>32</v>
      </c>
      <c r="CJ164" s="11" t="s">
        <v>32</v>
      </c>
      <c r="CK164" s="11" t="s">
        <v>32</v>
      </c>
      <c r="CL164" s="11">
        <v>2746</v>
      </c>
      <c r="CM164" s="11">
        <v>2738</v>
      </c>
      <c r="CN164" s="11">
        <v>51</v>
      </c>
      <c r="CO164" s="11" t="s">
        <v>32</v>
      </c>
      <c r="CP164" s="11" t="s">
        <v>32</v>
      </c>
      <c r="CQ164" s="11">
        <v>51</v>
      </c>
      <c r="CR164" s="11" t="s">
        <v>32</v>
      </c>
      <c r="CS164" s="11" t="s">
        <v>32</v>
      </c>
      <c r="CT164" s="11" t="s">
        <v>32</v>
      </c>
      <c r="CU164" s="11" t="s">
        <v>32</v>
      </c>
      <c r="CV164" s="11">
        <v>2389</v>
      </c>
      <c r="CW164" s="11">
        <v>1908</v>
      </c>
      <c r="CX164" s="11" t="s">
        <v>32</v>
      </c>
      <c r="CY164" s="11">
        <v>13</v>
      </c>
      <c r="CZ164" s="11">
        <v>240</v>
      </c>
      <c r="DA164" s="11">
        <v>228</v>
      </c>
      <c r="DB164" s="11" t="s">
        <v>32</v>
      </c>
      <c r="DC164" s="11" t="s">
        <v>32</v>
      </c>
      <c r="DD164" s="11" t="s">
        <v>32</v>
      </c>
      <c r="DE164" s="11">
        <v>298</v>
      </c>
      <c r="DF164" s="11">
        <v>61</v>
      </c>
      <c r="DG164" s="11" t="s">
        <v>32</v>
      </c>
      <c r="DH164" s="11">
        <v>102</v>
      </c>
      <c r="DI164" s="11" t="s">
        <v>32</v>
      </c>
      <c r="DJ164" s="11">
        <v>96</v>
      </c>
      <c r="DK164" s="11">
        <v>22</v>
      </c>
      <c r="DL164" s="11" t="s">
        <v>32</v>
      </c>
      <c r="DM164" s="11">
        <v>17</v>
      </c>
      <c r="DN164" s="11" t="s">
        <v>32</v>
      </c>
      <c r="DO164" s="11" t="s">
        <v>32</v>
      </c>
      <c r="DP164" s="11">
        <v>8</v>
      </c>
      <c r="DQ164" s="11">
        <v>8</v>
      </c>
      <c r="DR164" s="11" t="s">
        <v>32</v>
      </c>
    </row>
    <row r="165" spans="1:122" x14ac:dyDescent="0.2">
      <c r="A165" s="13" t="s">
        <v>10</v>
      </c>
      <c r="B165" s="11">
        <v>4961</v>
      </c>
      <c r="C165" s="11">
        <v>1927</v>
      </c>
      <c r="D165" s="13" t="s">
        <v>32</v>
      </c>
      <c r="E165" s="13" t="s">
        <v>32</v>
      </c>
      <c r="F165" s="13" t="s">
        <v>32</v>
      </c>
      <c r="G165" s="13" t="s">
        <v>32</v>
      </c>
      <c r="H165" s="13" t="s">
        <v>32</v>
      </c>
      <c r="I165" s="13">
        <v>30</v>
      </c>
      <c r="J165" s="13" t="s">
        <v>32</v>
      </c>
      <c r="K165" s="13" t="s">
        <v>32</v>
      </c>
      <c r="L165" s="13">
        <v>30</v>
      </c>
      <c r="M165" s="13" t="s">
        <v>32</v>
      </c>
      <c r="N165" s="13" t="s">
        <v>32</v>
      </c>
      <c r="O165" s="13">
        <v>38</v>
      </c>
      <c r="P165" s="13" t="s">
        <v>32</v>
      </c>
      <c r="Q165" s="13">
        <v>38</v>
      </c>
      <c r="R165" s="13" t="s">
        <v>32</v>
      </c>
      <c r="S165" s="13" t="s">
        <v>32</v>
      </c>
      <c r="T165" s="13" t="s">
        <v>32</v>
      </c>
      <c r="U165" s="11">
        <v>1859</v>
      </c>
      <c r="V165" s="13" t="s">
        <v>32</v>
      </c>
      <c r="W165" s="13" t="s">
        <v>32</v>
      </c>
      <c r="X165" s="13">
        <v>1261</v>
      </c>
      <c r="Y165" s="13" t="s">
        <v>32</v>
      </c>
      <c r="Z165" s="13">
        <v>30</v>
      </c>
      <c r="AA165" s="13">
        <v>411</v>
      </c>
      <c r="AB165" s="13" t="s">
        <v>32</v>
      </c>
      <c r="AC165" s="13">
        <v>157</v>
      </c>
      <c r="AD165" s="13" t="s">
        <v>32</v>
      </c>
      <c r="AE165" s="13" t="s">
        <v>32</v>
      </c>
      <c r="AF165" s="11">
        <v>243</v>
      </c>
      <c r="AG165" s="11">
        <v>72</v>
      </c>
      <c r="AH165" s="11">
        <v>13</v>
      </c>
      <c r="AI165" s="11">
        <v>13</v>
      </c>
      <c r="AJ165" s="11" t="s">
        <v>32</v>
      </c>
      <c r="AK165" s="11" t="s">
        <v>32</v>
      </c>
      <c r="AL165" s="11">
        <v>7</v>
      </c>
      <c r="AM165" s="11">
        <v>34</v>
      </c>
      <c r="AN165" s="11">
        <v>18</v>
      </c>
      <c r="AO165" s="11">
        <v>40</v>
      </c>
      <c r="AP165" s="11" t="s">
        <v>32</v>
      </c>
      <c r="AQ165" s="11" t="s">
        <v>32</v>
      </c>
      <c r="AR165" s="11">
        <v>40</v>
      </c>
      <c r="AS165" s="11" t="s">
        <v>32</v>
      </c>
      <c r="AT165" s="11" t="s">
        <v>32</v>
      </c>
      <c r="AU165" s="11" t="s">
        <v>32</v>
      </c>
      <c r="AV165" s="11">
        <v>98</v>
      </c>
      <c r="AW165" s="11" t="s">
        <v>32</v>
      </c>
      <c r="AX165" s="11" t="s">
        <v>32</v>
      </c>
      <c r="AY165" s="11" t="s">
        <v>32</v>
      </c>
      <c r="AZ165" s="11" t="s">
        <v>32</v>
      </c>
      <c r="BA165" s="11">
        <v>69</v>
      </c>
      <c r="BB165" s="11">
        <v>29</v>
      </c>
      <c r="BC165" s="11" t="s">
        <v>32</v>
      </c>
      <c r="BD165" s="11" t="s">
        <v>32</v>
      </c>
      <c r="BE165" s="11">
        <v>33</v>
      </c>
      <c r="BF165" s="11" t="s">
        <v>32</v>
      </c>
      <c r="BG165" s="11" t="s">
        <v>32</v>
      </c>
      <c r="BH165" s="11">
        <v>16</v>
      </c>
      <c r="BI165" s="11">
        <v>17</v>
      </c>
      <c r="BJ165" s="11" t="s">
        <v>32</v>
      </c>
      <c r="BK165" s="11" t="s">
        <v>32</v>
      </c>
      <c r="BL165" s="11" t="s">
        <v>32</v>
      </c>
      <c r="BM165" s="11" t="s">
        <v>32</v>
      </c>
      <c r="BN165" s="11" t="s">
        <v>32</v>
      </c>
      <c r="BO165" s="11" t="s">
        <v>32</v>
      </c>
      <c r="BP165" s="11" t="s">
        <v>32</v>
      </c>
      <c r="BQ165" s="11" t="s">
        <v>32</v>
      </c>
      <c r="BR165" s="11" t="s">
        <v>32</v>
      </c>
      <c r="BS165" s="11" t="s">
        <v>32</v>
      </c>
      <c r="BT165" s="11" t="s">
        <v>32</v>
      </c>
      <c r="BU165" s="11" t="s">
        <v>32</v>
      </c>
      <c r="BV165" s="11" t="s">
        <v>32</v>
      </c>
      <c r="BW165" s="11" t="s">
        <v>32</v>
      </c>
      <c r="BX165" s="11" t="s">
        <v>32</v>
      </c>
      <c r="BY165" s="11" t="s">
        <v>32</v>
      </c>
      <c r="BZ165" s="11" t="s">
        <v>32</v>
      </c>
      <c r="CA165" s="11" t="s">
        <v>32</v>
      </c>
      <c r="CB165" s="11" t="s">
        <v>32</v>
      </c>
      <c r="CC165" s="11" t="s">
        <v>32</v>
      </c>
      <c r="CD165" s="11" t="s">
        <v>32</v>
      </c>
      <c r="CE165" s="11" t="s">
        <v>32</v>
      </c>
      <c r="CF165" s="11" t="s">
        <v>32</v>
      </c>
      <c r="CG165" s="11" t="s">
        <v>32</v>
      </c>
      <c r="CH165" s="11" t="s">
        <v>32</v>
      </c>
      <c r="CI165" s="11" t="s">
        <v>32</v>
      </c>
      <c r="CJ165" s="11" t="s">
        <v>32</v>
      </c>
      <c r="CK165" s="11" t="s">
        <v>32</v>
      </c>
      <c r="CL165" s="11">
        <v>2791</v>
      </c>
      <c r="CM165" s="11">
        <v>2781</v>
      </c>
      <c r="CN165" s="11">
        <v>13</v>
      </c>
      <c r="CO165" s="11" t="s">
        <v>32</v>
      </c>
      <c r="CP165" s="11" t="s">
        <v>32</v>
      </c>
      <c r="CQ165" s="11">
        <v>13</v>
      </c>
      <c r="CR165" s="11" t="s">
        <v>32</v>
      </c>
      <c r="CS165" s="11" t="s">
        <v>32</v>
      </c>
      <c r="CT165" s="11" t="s">
        <v>32</v>
      </c>
      <c r="CU165" s="11" t="s">
        <v>32</v>
      </c>
      <c r="CV165" s="11">
        <v>2485</v>
      </c>
      <c r="CW165" s="11">
        <v>2004</v>
      </c>
      <c r="CX165" s="11" t="s">
        <v>32</v>
      </c>
      <c r="CY165" s="11">
        <v>15</v>
      </c>
      <c r="CZ165" s="11">
        <v>161</v>
      </c>
      <c r="DA165" s="11">
        <v>305</v>
      </c>
      <c r="DB165" s="11" t="s">
        <v>32</v>
      </c>
      <c r="DC165" s="11" t="s">
        <v>32</v>
      </c>
      <c r="DD165" s="11" t="s">
        <v>32</v>
      </c>
      <c r="DE165" s="11">
        <v>283</v>
      </c>
      <c r="DF165" s="11">
        <v>58</v>
      </c>
      <c r="DG165" s="11" t="s">
        <v>32</v>
      </c>
      <c r="DH165" s="11">
        <v>117</v>
      </c>
      <c r="DI165" s="11" t="s">
        <v>32</v>
      </c>
      <c r="DJ165" s="11">
        <v>70</v>
      </c>
      <c r="DK165" s="11">
        <v>24</v>
      </c>
      <c r="DL165" s="11" t="s">
        <v>32</v>
      </c>
      <c r="DM165" s="11">
        <v>14</v>
      </c>
      <c r="DN165" s="11" t="s">
        <v>32</v>
      </c>
      <c r="DO165" s="11" t="s">
        <v>32</v>
      </c>
      <c r="DP165" s="11">
        <v>10</v>
      </c>
      <c r="DQ165" s="11">
        <v>10</v>
      </c>
      <c r="DR165" s="11" t="s">
        <v>32</v>
      </c>
    </row>
    <row r="166" spans="1:122" x14ac:dyDescent="0.2">
      <c r="A166" s="13"/>
      <c r="B166" s="11"/>
      <c r="C166" s="11"/>
      <c r="D166" s="13"/>
      <c r="E166" s="13"/>
      <c r="F166" s="13"/>
      <c r="G166" s="13"/>
      <c r="H166" s="13"/>
      <c r="I166" s="13"/>
      <c r="J166" s="13"/>
      <c r="K166" s="13"/>
      <c r="L166" s="13"/>
      <c r="M166" s="13"/>
      <c r="N166" s="13"/>
      <c r="O166" s="13"/>
      <c r="P166" s="13"/>
      <c r="Q166" s="13"/>
      <c r="R166" s="13"/>
      <c r="S166" s="13"/>
      <c r="T166" s="13"/>
      <c r="U166" s="11"/>
      <c r="V166" s="13"/>
      <c r="W166" s="13"/>
      <c r="X166" s="13"/>
      <c r="Y166" s="13"/>
      <c r="Z166" s="13"/>
      <c r="AA166" s="13"/>
      <c r="AB166" s="13"/>
      <c r="AC166" s="13"/>
      <c r="AD166" s="13"/>
      <c r="AE166" s="13"/>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row>
    <row r="167" spans="1:122" x14ac:dyDescent="0.2">
      <c r="A167" s="13" t="s">
        <v>318</v>
      </c>
      <c r="B167" s="11"/>
      <c r="C167" s="11"/>
      <c r="D167" s="13"/>
      <c r="E167" s="13"/>
      <c r="F167" s="13"/>
      <c r="G167" s="13"/>
      <c r="H167" s="13"/>
      <c r="I167" s="13"/>
      <c r="J167" s="13"/>
      <c r="K167" s="13"/>
      <c r="L167" s="13"/>
      <c r="M167" s="13"/>
      <c r="N167" s="13"/>
      <c r="O167" s="13"/>
      <c r="P167" s="13"/>
      <c r="Q167" s="13"/>
      <c r="R167" s="13"/>
      <c r="S167" s="13"/>
      <c r="T167" s="13"/>
      <c r="U167" s="11"/>
      <c r="V167" s="13"/>
      <c r="W167" s="13"/>
      <c r="X167" s="13"/>
      <c r="Y167" s="13"/>
      <c r="Z167" s="13"/>
      <c r="AA167" s="13"/>
      <c r="AB167" s="13"/>
      <c r="AC167" s="13"/>
      <c r="AD167" s="13"/>
      <c r="AE167" s="13"/>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row>
    <row r="168" spans="1:122" x14ac:dyDescent="0.2">
      <c r="A168" s="13">
        <v>2000</v>
      </c>
      <c r="B168" s="11">
        <v>33001</v>
      </c>
      <c r="C168" s="11">
        <v>9349</v>
      </c>
      <c r="D168" s="13">
        <v>90</v>
      </c>
      <c r="E168" s="13">
        <v>33</v>
      </c>
      <c r="F168" s="13">
        <v>45</v>
      </c>
      <c r="G168" s="13" t="s">
        <v>32</v>
      </c>
      <c r="H168" s="13">
        <v>12</v>
      </c>
      <c r="I168" s="13">
        <v>320</v>
      </c>
      <c r="J168" s="13">
        <v>25</v>
      </c>
      <c r="K168" s="13">
        <v>40</v>
      </c>
      <c r="L168" s="13">
        <v>255</v>
      </c>
      <c r="M168" s="13" t="s">
        <v>32</v>
      </c>
      <c r="N168" s="13" t="s">
        <v>32</v>
      </c>
      <c r="O168" s="13">
        <v>322</v>
      </c>
      <c r="P168" s="13">
        <v>96</v>
      </c>
      <c r="Q168" s="13">
        <v>194</v>
      </c>
      <c r="R168" s="13" t="s">
        <v>32</v>
      </c>
      <c r="S168" s="13">
        <v>32</v>
      </c>
      <c r="T168" s="13" t="s">
        <v>32</v>
      </c>
      <c r="U168" s="11">
        <v>8617</v>
      </c>
      <c r="V168" s="13">
        <v>26</v>
      </c>
      <c r="W168" s="13">
        <v>19</v>
      </c>
      <c r="X168" s="13">
        <v>7878</v>
      </c>
      <c r="Y168" s="13">
        <v>38</v>
      </c>
      <c r="Z168" s="13">
        <v>23</v>
      </c>
      <c r="AA168" s="13">
        <v>111</v>
      </c>
      <c r="AB168" s="13">
        <v>381</v>
      </c>
      <c r="AC168" s="13">
        <v>61</v>
      </c>
      <c r="AD168" s="13">
        <v>80</v>
      </c>
      <c r="AE168" s="13" t="s">
        <v>32</v>
      </c>
      <c r="AF168" s="11">
        <v>1781</v>
      </c>
      <c r="AG168" s="11">
        <v>104</v>
      </c>
      <c r="AH168" s="11">
        <v>33</v>
      </c>
      <c r="AI168" s="11">
        <v>12</v>
      </c>
      <c r="AJ168" s="11">
        <v>21</v>
      </c>
      <c r="AK168" s="11" t="s">
        <v>32</v>
      </c>
      <c r="AL168" s="11">
        <v>48</v>
      </c>
      <c r="AM168" s="11">
        <v>23</v>
      </c>
      <c r="AN168" s="11" t="s">
        <v>32</v>
      </c>
      <c r="AO168" s="11">
        <v>210</v>
      </c>
      <c r="AP168" s="11" t="s">
        <v>32</v>
      </c>
      <c r="AQ168" s="11" t="s">
        <v>32</v>
      </c>
      <c r="AR168" s="11">
        <v>152</v>
      </c>
      <c r="AS168" s="11">
        <v>20</v>
      </c>
      <c r="AT168" s="11">
        <v>38</v>
      </c>
      <c r="AU168" s="11" t="s">
        <v>32</v>
      </c>
      <c r="AV168" s="11">
        <v>1218</v>
      </c>
      <c r="AW168" s="11" t="s">
        <v>32</v>
      </c>
      <c r="AX168" s="11">
        <v>9</v>
      </c>
      <c r="AY168" s="11" t="s">
        <v>32</v>
      </c>
      <c r="AZ168" s="11" t="s">
        <v>32</v>
      </c>
      <c r="BA168" s="11">
        <v>1088</v>
      </c>
      <c r="BB168" s="11">
        <v>48</v>
      </c>
      <c r="BC168" s="11">
        <v>73</v>
      </c>
      <c r="BD168" s="11" t="s">
        <v>32</v>
      </c>
      <c r="BE168" s="11">
        <v>126</v>
      </c>
      <c r="BF168" s="11" t="s">
        <v>32</v>
      </c>
      <c r="BG168" s="11">
        <v>6</v>
      </c>
      <c r="BH168" s="11">
        <v>29</v>
      </c>
      <c r="BI168" s="11" t="s">
        <v>32</v>
      </c>
      <c r="BJ168" s="11" t="s">
        <v>32</v>
      </c>
      <c r="BK168" s="11">
        <v>78</v>
      </c>
      <c r="BL168" s="11" t="s">
        <v>32</v>
      </c>
      <c r="BM168" s="11">
        <v>13</v>
      </c>
      <c r="BN168" s="11">
        <v>123</v>
      </c>
      <c r="BO168" s="11">
        <v>87</v>
      </c>
      <c r="BP168" s="11">
        <v>4</v>
      </c>
      <c r="BQ168" s="11" t="s">
        <v>32</v>
      </c>
      <c r="BR168" s="11">
        <v>4</v>
      </c>
      <c r="BS168" s="11" t="s">
        <v>32</v>
      </c>
      <c r="BT168" s="11">
        <v>42</v>
      </c>
      <c r="BU168" s="11">
        <v>42</v>
      </c>
      <c r="BV168" s="11" t="s">
        <v>32</v>
      </c>
      <c r="BW168" s="11" t="s">
        <v>32</v>
      </c>
      <c r="BX168" s="11" t="s">
        <v>32</v>
      </c>
      <c r="BY168" s="11" t="s">
        <v>32</v>
      </c>
      <c r="BZ168" s="11">
        <v>16</v>
      </c>
      <c r="CA168" s="11">
        <v>16</v>
      </c>
      <c r="CB168" s="11" t="s">
        <v>32</v>
      </c>
      <c r="CC168" s="11" t="s">
        <v>32</v>
      </c>
      <c r="CD168" s="11" t="s">
        <v>32</v>
      </c>
      <c r="CE168" s="11">
        <v>25</v>
      </c>
      <c r="CF168" s="11" t="s">
        <v>32</v>
      </c>
      <c r="CG168" s="11" t="s">
        <v>32</v>
      </c>
      <c r="CH168" s="11" t="s">
        <v>32</v>
      </c>
      <c r="CI168" s="11" t="s">
        <v>32</v>
      </c>
      <c r="CJ168" s="11" t="s">
        <v>32</v>
      </c>
      <c r="CK168" s="11" t="s">
        <v>32</v>
      </c>
      <c r="CL168" s="11">
        <v>21784</v>
      </c>
      <c r="CM168" s="11">
        <v>21759</v>
      </c>
      <c r="CN168" s="11">
        <v>384</v>
      </c>
      <c r="CO168" s="11" t="s">
        <v>32</v>
      </c>
      <c r="CP168" s="11">
        <v>272</v>
      </c>
      <c r="CQ168" s="11">
        <v>81</v>
      </c>
      <c r="CR168" s="11">
        <v>17</v>
      </c>
      <c r="CS168" s="11" t="s">
        <v>32</v>
      </c>
      <c r="CT168" s="11">
        <v>14</v>
      </c>
      <c r="CU168" s="11" t="s">
        <v>32</v>
      </c>
      <c r="CV168" s="11">
        <v>19561</v>
      </c>
      <c r="CW168" s="11">
        <v>17145</v>
      </c>
      <c r="CX168" s="11">
        <v>64</v>
      </c>
      <c r="CY168" s="11">
        <v>291</v>
      </c>
      <c r="CZ168" s="11">
        <v>1520</v>
      </c>
      <c r="DA168" s="11">
        <v>328</v>
      </c>
      <c r="DB168" s="11">
        <v>127</v>
      </c>
      <c r="DC168" s="11">
        <v>48</v>
      </c>
      <c r="DD168" s="11">
        <v>38</v>
      </c>
      <c r="DE168" s="11">
        <v>1814</v>
      </c>
      <c r="DF168" s="11">
        <v>48</v>
      </c>
      <c r="DG168" s="11" t="s">
        <v>32</v>
      </c>
      <c r="DH168" s="11">
        <v>14</v>
      </c>
      <c r="DI168" s="11">
        <v>19</v>
      </c>
      <c r="DJ168" s="11">
        <v>474</v>
      </c>
      <c r="DK168" s="11">
        <v>1003</v>
      </c>
      <c r="DL168" s="11" t="s">
        <v>32</v>
      </c>
      <c r="DM168" s="11">
        <v>171</v>
      </c>
      <c r="DN168" s="11">
        <v>85</v>
      </c>
      <c r="DO168" s="11" t="s">
        <v>32</v>
      </c>
      <c r="DP168" s="11">
        <v>25</v>
      </c>
      <c r="DQ168" s="11">
        <v>25</v>
      </c>
      <c r="DR168" s="11" t="s">
        <v>32</v>
      </c>
    </row>
    <row r="169" spans="1:122" x14ac:dyDescent="0.2">
      <c r="A169" s="13" t="s">
        <v>2</v>
      </c>
      <c r="B169" s="11">
        <v>30139</v>
      </c>
      <c r="C169" s="11">
        <v>4901</v>
      </c>
      <c r="D169" s="13">
        <v>65</v>
      </c>
      <c r="E169" s="13">
        <v>33</v>
      </c>
      <c r="F169" s="13">
        <v>32</v>
      </c>
      <c r="G169" s="13" t="s">
        <v>32</v>
      </c>
      <c r="H169" s="13" t="s">
        <v>32</v>
      </c>
      <c r="I169" s="13">
        <v>102</v>
      </c>
      <c r="J169" s="13" t="s">
        <v>32</v>
      </c>
      <c r="K169" s="13" t="s">
        <v>32</v>
      </c>
      <c r="L169" s="13">
        <v>92</v>
      </c>
      <c r="M169" s="13" t="s">
        <v>32</v>
      </c>
      <c r="N169" s="13">
        <v>10</v>
      </c>
      <c r="O169" s="13">
        <v>190</v>
      </c>
      <c r="P169" s="13">
        <v>28</v>
      </c>
      <c r="Q169" s="13">
        <v>162</v>
      </c>
      <c r="R169" s="13" t="s">
        <v>32</v>
      </c>
      <c r="S169" s="13" t="s">
        <v>32</v>
      </c>
      <c r="T169" s="13" t="s">
        <v>32</v>
      </c>
      <c r="U169" s="11">
        <v>4540</v>
      </c>
      <c r="V169" s="13">
        <v>28</v>
      </c>
      <c r="W169" s="13" t="s">
        <v>32</v>
      </c>
      <c r="X169" s="13">
        <v>3529</v>
      </c>
      <c r="Y169" s="13">
        <v>126</v>
      </c>
      <c r="Z169" s="13">
        <v>52</v>
      </c>
      <c r="AA169" s="13">
        <v>544</v>
      </c>
      <c r="AB169" s="13">
        <v>169</v>
      </c>
      <c r="AC169" s="13">
        <v>12</v>
      </c>
      <c r="AD169" s="13">
        <v>80</v>
      </c>
      <c r="AE169" s="13">
        <v>4</v>
      </c>
      <c r="AF169" s="11">
        <v>1268</v>
      </c>
      <c r="AG169" s="11">
        <v>56</v>
      </c>
      <c r="AH169" s="11">
        <v>32</v>
      </c>
      <c r="AI169" s="11">
        <v>32</v>
      </c>
      <c r="AJ169" s="11" t="s">
        <v>32</v>
      </c>
      <c r="AK169" s="11" t="s">
        <v>32</v>
      </c>
      <c r="AL169" s="11">
        <v>7</v>
      </c>
      <c r="AM169" s="11">
        <v>15</v>
      </c>
      <c r="AN169" s="11">
        <v>2</v>
      </c>
      <c r="AO169" s="11">
        <v>203</v>
      </c>
      <c r="AP169" s="11" t="s">
        <v>32</v>
      </c>
      <c r="AQ169" s="11" t="s">
        <v>32</v>
      </c>
      <c r="AR169" s="11">
        <v>147</v>
      </c>
      <c r="AS169" s="11" t="s">
        <v>32</v>
      </c>
      <c r="AT169" s="11">
        <v>13</v>
      </c>
      <c r="AU169" s="11">
        <v>43</v>
      </c>
      <c r="AV169" s="11">
        <v>810</v>
      </c>
      <c r="AW169" s="11" t="s">
        <v>32</v>
      </c>
      <c r="AX169" s="11" t="s">
        <v>32</v>
      </c>
      <c r="AY169" s="11" t="s">
        <v>32</v>
      </c>
      <c r="AZ169" s="11" t="s">
        <v>32</v>
      </c>
      <c r="BA169" s="11">
        <v>780</v>
      </c>
      <c r="BB169" s="11" t="s">
        <v>32</v>
      </c>
      <c r="BC169" s="11">
        <v>30</v>
      </c>
      <c r="BD169" s="11" t="s">
        <v>32</v>
      </c>
      <c r="BE169" s="11">
        <v>69</v>
      </c>
      <c r="BF169" s="11" t="s">
        <v>32</v>
      </c>
      <c r="BG169" s="11">
        <v>16</v>
      </c>
      <c r="BH169" s="11">
        <v>46</v>
      </c>
      <c r="BI169" s="11" t="s">
        <v>32</v>
      </c>
      <c r="BJ169" s="11" t="s">
        <v>32</v>
      </c>
      <c r="BK169" s="11" t="s">
        <v>32</v>
      </c>
      <c r="BL169" s="11" t="s">
        <v>32</v>
      </c>
      <c r="BM169" s="11">
        <v>7</v>
      </c>
      <c r="BN169" s="11">
        <v>130</v>
      </c>
      <c r="BO169" s="11">
        <v>92</v>
      </c>
      <c r="BP169" s="11" t="s">
        <v>32</v>
      </c>
      <c r="BQ169" s="11" t="s">
        <v>32</v>
      </c>
      <c r="BR169" s="11" t="s">
        <v>32</v>
      </c>
      <c r="BS169" s="11">
        <v>112</v>
      </c>
      <c r="BT169" s="11" t="s">
        <v>32</v>
      </c>
      <c r="BU169" s="11" t="s">
        <v>32</v>
      </c>
      <c r="BV169" s="11" t="s">
        <v>32</v>
      </c>
      <c r="BW169" s="11" t="s">
        <v>32</v>
      </c>
      <c r="BX169" s="11" t="s">
        <v>32</v>
      </c>
      <c r="BY169" s="11" t="s">
        <v>32</v>
      </c>
      <c r="BZ169" s="11">
        <v>36</v>
      </c>
      <c r="CA169" s="11" t="s">
        <v>32</v>
      </c>
      <c r="CB169" s="11">
        <v>36</v>
      </c>
      <c r="CC169" s="11" t="s">
        <v>32</v>
      </c>
      <c r="CD169" s="11" t="s">
        <v>32</v>
      </c>
      <c r="CE169" s="11" t="s">
        <v>32</v>
      </c>
      <c r="CF169" s="11">
        <v>1</v>
      </c>
      <c r="CG169" s="11">
        <v>1</v>
      </c>
      <c r="CH169" s="11" t="s">
        <v>32</v>
      </c>
      <c r="CI169" s="11">
        <v>1</v>
      </c>
      <c r="CJ169" s="11" t="s">
        <v>32</v>
      </c>
      <c r="CK169" s="11" t="s">
        <v>32</v>
      </c>
      <c r="CL169" s="11">
        <v>23877</v>
      </c>
      <c r="CM169" s="11">
        <v>23858</v>
      </c>
      <c r="CN169" s="11">
        <v>156</v>
      </c>
      <c r="CO169" s="11" t="s">
        <v>32</v>
      </c>
      <c r="CP169" s="11">
        <v>37</v>
      </c>
      <c r="CQ169" s="11">
        <v>90</v>
      </c>
      <c r="CR169" s="11">
        <v>25</v>
      </c>
      <c r="CS169" s="11">
        <v>4</v>
      </c>
      <c r="CT169" s="11" t="s">
        <v>32</v>
      </c>
      <c r="CU169" s="11" t="s">
        <v>32</v>
      </c>
      <c r="CV169" s="11">
        <v>21853</v>
      </c>
      <c r="CW169" s="11">
        <v>19415</v>
      </c>
      <c r="CX169" s="11">
        <v>26</v>
      </c>
      <c r="CY169" s="11">
        <v>596</v>
      </c>
      <c r="CZ169" s="11">
        <v>1118</v>
      </c>
      <c r="DA169" s="11">
        <v>570</v>
      </c>
      <c r="DB169" s="11">
        <v>104</v>
      </c>
      <c r="DC169" s="11">
        <v>24</v>
      </c>
      <c r="DD169" s="11" t="s">
        <v>32</v>
      </c>
      <c r="DE169" s="11">
        <v>1849</v>
      </c>
      <c r="DF169" s="11">
        <v>43</v>
      </c>
      <c r="DG169" s="11" t="s">
        <v>32</v>
      </c>
      <c r="DH169" s="11">
        <v>49</v>
      </c>
      <c r="DI169" s="11">
        <v>6</v>
      </c>
      <c r="DJ169" s="11">
        <v>430</v>
      </c>
      <c r="DK169" s="11">
        <v>925</v>
      </c>
      <c r="DL169" s="11" t="s">
        <v>32</v>
      </c>
      <c r="DM169" s="11">
        <v>337</v>
      </c>
      <c r="DN169" s="11">
        <v>47</v>
      </c>
      <c r="DO169" s="11">
        <v>12</v>
      </c>
      <c r="DP169" s="11">
        <v>19</v>
      </c>
      <c r="DQ169" s="11">
        <v>19</v>
      </c>
      <c r="DR169" s="11" t="s">
        <v>32</v>
      </c>
    </row>
    <row r="170" spans="1:122" x14ac:dyDescent="0.2">
      <c r="A170" s="13" t="s">
        <v>6</v>
      </c>
      <c r="B170" s="11">
        <v>30179</v>
      </c>
      <c r="C170" s="11">
        <v>3948</v>
      </c>
      <c r="D170" s="13">
        <v>59</v>
      </c>
      <c r="E170" s="13">
        <v>51</v>
      </c>
      <c r="F170" s="13">
        <v>8</v>
      </c>
      <c r="G170" s="13" t="s">
        <v>32</v>
      </c>
      <c r="H170" s="13" t="s">
        <v>32</v>
      </c>
      <c r="I170" s="13">
        <v>52</v>
      </c>
      <c r="J170" s="13" t="s">
        <v>32</v>
      </c>
      <c r="K170" s="13">
        <v>7</v>
      </c>
      <c r="L170" s="13">
        <v>39</v>
      </c>
      <c r="M170" s="13" t="s">
        <v>32</v>
      </c>
      <c r="N170" s="13">
        <v>6</v>
      </c>
      <c r="O170" s="13">
        <v>156</v>
      </c>
      <c r="P170" s="13">
        <v>76</v>
      </c>
      <c r="Q170" s="13">
        <v>65</v>
      </c>
      <c r="R170" s="13" t="s">
        <v>32</v>
      </c>
      <c r="S170" s="13">
        <v>15</v>
      </c>
      <c r="T170" s="13" t="s">
        <v>32</v>
      </c>
      <c r="U170" s="11">
        <v>3681</v>
      </c>
      <c r="V170" s="13" t="s">
        <v>32</v>
      </c>
      <c r="W170" s="13">
        <v>10</v>
      </c>
      <c r="X170" s="13">
        <v>2935</v>
      </c>
      <c r="Y170" s="13">
        <v>53</v>
      </c>
      <c r="Z170" s="13">
        <v>13</v>
      </c>
      <c r="AA170" s="13">
        <v>524</v>
      </c>
      <c r="AB170" s="13">
        <v>43</v>
      </c>
      <c r="AC170" s="13" t="s">
        <v>32</v>
      </c>
      <c r="AD170" s="13">
        <v>103</v>
      </c>
      <c r="AE170" s="13" t="s">
        <v>32</v>
      </c>
      <c r="AF170" s="11">
        <v>1251</v>
      </c>
      <c r="AG170" s="11">
        <v>90</v>
      </c>
      <c r="AH170" s="11">
        <v>29</v>
      </c>
      <c r="AI170" s="11">
        <v>29</v>
      </c>
      <c r="AJ170" s="11" t="s">
        <v>32</v>
      </c>
      <c r="AK170" s="11" t="s">
        <v>32</v>
      </c>
      <c r="AL170" s="11">
        <v>9</v>
      </c>
      <c r="AM170" s="11">
        <v>52</v>
      </c>
      <c r="AN170" s="11" t="s">
        <v>32</v>
      </c>
      <c r="AO170" s="11">
        <v>50</v>
      </c>
      <c r="AP170" s="11" t="s">
        <v>32</v>
      </c>
      <c r="AQ170" s="11" t="s">
        <v>32</v>
      </c>
      <c r="AR170" s="11">
        <v>27</v>
      </c>
      <c r="AS170" s="11" t="s">
        <v>32</v>
      </c>
      <c r="AT170" s="11" t="s">
        <v>32</v>
      </c>
      <c r="AU170" s="11">
        <v>23</v>
      </c>
      <c r="AV170" s="11">
        <v>977</v>
      </c>
      <c r="AW170" s="11">
        <v>33</v>
      </c>
      <c r="AX170" s="11" t="s">
        <v>32</v>
      </c>
      <c r="AY170" s="11" t="s">
        <v>32</v>
      </c>
      <c r="AZ170" s="11" t="s">
        <v>32</v>
      </c>
      <c r="BA170" s="11">
        <v>897</v>
      </c>
      <c r="BB170" s="11" t="s">
        <v>32</v>
      </c>
      <c r="BC170" s="11">
        <v>47</v>
      </c>
      <c r="BD170" s="11" t="s">
        <v>32</v>
      </c>
      <c r="BE170" s="11">
        <v>108</v>
      </c>
      <c r="BF170" s="11" t="s">
        <v>32</v>
      </c>
      <c r="BG170" s="11">
        <v>29</v>
      </c>
      <c r="BH170" s="11">
        <v>25</v>
      </c>
      <c r="BI170" s="11" t="s">
        <v>32</v>
      </c>
      <c r="BJ170" s="11" t="s">
        <v>32</v>
      </c>
      <c r="BK170" s="11">
        <v>43</v>
      </c>
      <c r="BL170" s="11" t="s">
        <v>32</v>
      </c>
      <c r="BM170" s="11">
        <v>11</v>
      </c>
      <c r="BN170" s="11">
        <v>26</v>
      </c>
      <c r="BO170" s="11">
        <v>1</v>
      </c>
      <c r="BP170" s="11">
        <v>1</v>
      </c>
      <c r="BQ170" s="11" t="s">
        <v>32</v>
      </c>
      <c r="BR170" s="11">
        <v>1</v>
      </c>
      <c r="BS170" s="11" t="s">
        <v>32</v>
      </c>
      <c r="BT170" s="11" t="s">
        <v>32</v>
      </c>
      <c r="BU170" s="11" t="s">
        <v>32</v>
      </c>
      <c r="BV170" s="11" t="s">
        <v>32</v>
      </c>
      <c r="BW170" s="11" t="s">
        <v>32</v>
      </c>
      <c r="BX170" s="11" t="s">
        <v>32</v>
      </c>
      <c r="BY170" s="11" t="s">
        <v>32</v>
      </c>
      <c r="BZ170" s="11" t="s">
        <v>32</v>
      </c>
      <c r="CA170" s="11" t="s">
        <v>32</v>
      </c>
      <c r="CB170" s="11" t="s">
        <v>32</v>
      </c>
      <c r="CC170" s="11" t="s">
        <v>32</v>
      </c>
      <c r="CD170" s="11" t="s">
        <v>32</v>
      </c>
      <c r="CE170" s="11" t="s">
        <v>32</v>
      </c>
      <c r="CF170" s="11">
        <v>10</v>
      </c>
      <c r="CG170" s="11">
        <v>10</v>
      </c>
      <c r="CH170" s="11" t="s">
        <v>32</v>
      </c>
      <c r="CI170" s="11">
        <v>10</v>
      </c>
      <c r="CJ170" s="11" t="s">
        <v>32</v>
      </c>
      <c r="CK170" s="11" t="s">
        <v>32</v>
      </c>
      <c r="CL170" s="11">
        <v>24969</v>
      </c>
      <c r="CM170" s="11">
        <v>24969</v>
      </c>
      <c r="CN170" s="11">
        <v>577</v>
      </c>
      <c r="CO170" s="11" t="s">
        <v>32</v>
      </c>
      <c r="CP170" s="11">
        <v>216</v>
      </c>
      <c r="CQ170" s="11">
        <v>351</v>
      </c>
      <c r="CR170" s="11" t="s">
        <v>32</v>
      </c>
      <c r="CS170" s="11" t="s">
        <v>32</v>
      </c>
      <c r="CT170" s="11">
        <v>10</v>
      </c>
      <c r="CU170" s="11" t="s">
        <v>32</v>
      </c>
      <c r="CV170" s="11">
        <v>22719</v>
      </c>
      <c r="CW170" s="11">
        <v>20501</v>
      </c>
      <c r="CX170" s="11" t="s">
        <v>32</v>
      </c>
      <c r="CY170" s="11">
        <v>419</v>
      </c>
      <c r="CZ170" s="11">
        <v>1246</v>
      </c>
      <c r="DA170" s="11">
        <v>479</v>
      </c>
      <c r="DB170" s="11">
        <v>66</v>
      </c>
      <c r="DC170" s="11" t="s">
        <v>32</v>
      </c>
      <c r="DD170" s="11">
        <v>8</v>
      </c>
      <c r="DE170" s="11">
        <v>1673</v>
      </c>
      <c r="DF170" s="11">
        <v>27</v>
      </c>
      <c r="DG170" s="11">
        <v>1</v>
      </c>
      <c r="DH170" s="11">
        <v>24</v>
      </c>
      <c r="DI170" s="11">
        <v>8</v>
      </c>
      <c r="DJ170" s="11">
        <v>392</v>
      </c>
      <c r="DK170" s="11">
        <v>940</v>
      </c>
      <c r="DL170" s="11" t="s">
        <v>32</v>
      </c>
      <c r="DM170" s="11">
        <v>215</v>
      </c>
      <c r="DN170" s="11">
        <v>66</v>
      </c>
      <c r="DO170" s="11" t="s">
        <v>32</v>
      </c>
      <c r="DP170" s="11" t="s">
        <v>32</v>
      </c>
      <c r="DQ170" s="11" t="s">
        <v>32</v>
      </c>
      <c r="DR170" s="11" t="s">
        <v>32</v>
      </c>
    </row>
    <row r="171" spans="1:122" x14ac:dyDescent="0.2">
      <c r="A171" s="13" t="s">
        <v>7</v>
      </c>
      <c r="B171" s="11">
        <v>31400</v>
      </c>
      <c r="C171" s="11">
        <v>3721</v>
      </c>
      <c r="D171" s="13">
        <v>27</v>
      </c>
      <c r="E171" s="13">
        <v>27</v>
      </c>
      <c r="F171" s="13" t="s">
        <v>32</v>
      </c>
      <c r="G171" s="13" t="s">
        <v>32</v>
      </c>
      <c r="H171" s="13" t="s">
        <v>32</v>
      </c>
      <c r="I171" s="13">
        <v>55</v>
      </c>
      <c r="J171" s="13" t="s">
        <v>32</v>
      </c>
      <c r="K171" s="13">
        <v>8</v>
      </c>
      <c r="L171" s="13">
        <v>38</v>
      </c>
      <c r="M171" s="13" t="s">
        <v>32</v>
      </c>
      <c r="N171" s="13">
        <v>9</v>
      </c>
      <c r="O171" s="13">
        <v>224</v>
      </c>
      <c r="P171" s="13">
        <v>82</v>
      </c>
      <c r="Q171" s="13">
        <v>127</v>
      </c>
      <c r="R171" s="13" t="s">
        <v>32</v>
      </c>
      <c r="S171" s="13">
        <v>15</v>
      </c>
      <c r="T171" s="13" t="s">
        <v>32</v>
      </c>
      <c r="U171" s="11">
        <v>3415</v>
      </c>
      <c r="V171" s="13" t="s">
        <v>32</v>
      </c>
      <c r="W171" s="13">
        <v>12</v>
      </c>
      <c r="X171" s="13">
        <v>2638</v>
      </c>
      <c r="Y171" s="13">
        <v>75</v>
      </c>
      <c r="Z171" s="13">
        <v>16</v>
      </c>
      <c r="AA171" s="13">
        <v>518</v>
      </c>
      <c r="AB171" s="13">
        <v>36</v>
      </c>
      <c r="AC171" s="13" t="s">
        <v>32</v>
      </c>
      <c r="AD171" s="13">
        <v>120</v>
      </c>
      <c r="AE171" s="13" t="s">
        <v>32</v>
      </c>
      <c r="AF171" s="11">
        <v>1527</v>
      </c>
      <c r="AG171" s="11">
        <v>74</v>
      </c>
      <c r="AH171" s="11">
        <v>9</v>
      </c>
      <c r="AI171" s="11">
        <v>9</v>
      </c>
      <c r="AJ171" s="11" t="s">
        <v>32</v>
      </c>
      <c r="AK171" s="11" t="s">
        <v>32</v>
      </c>
      <c r="AL171" s="11" t="s">
        <v>32</v>
      </c>
      <c r="AM171" s="11">
        <v>65</v>
      </c>
      <c r="AN171" s="11" t="s">
        <v>32</v>
      </c>
      <c r="AO171" s="11">
        <v>84</v>
      </c>
      <c r="AP171" s="11" t="s">
        <v>32</v>
      </c>
      <c r="AQ171" s="11" t="s">
        <v>32</v>
      </c>
      <c r="AR171" s="11">
        <v>75</v>
      </c>
      <c r="AS171" s="11" t="s">
        <v>32</v>
      </c>
      <c r="AT171" s="11" t="s">
        <v>32</v>
      </c>
      <c r="AU171" s="11">
        <v>9</v>
      </c>
      <c r="AV171" s="11">
        <v>1144</v>
      </c>
      <c r="AW171" s="11">
        <v>37</v>
      </c>
      <c r="AX171" s="11" t="s">
        <v>32</v>
      </c>
      <c r="AY171" s="11" t="s">
        <v>32</v>
      </c>
      <c r="AZ171" s="11" t="s">
        <v>32</v>
      </c>
      <c r="BA171" s="11">
        <v>1043</v>
      </c>
      <c r="BB171" s="11">
        <v>7</v>
      </c>
      <c r="BC171" s="11">
        <v>57</v>
      </c>
      <c r="BD171" s="11" t="s">
        <v>32</v>
      </c>
      <c r="BE171" s="11">
        <v>201</v>
      </c>
      <c r="BF171" s="11">
        <v>88</v>
      </c>
      <c r="BG171" s="11">
        <v>18</v>
      </c>
      <c r="BH171" s="11">
        <v>38</v>
      </c>
      <c r="BI171" s="11" t="s">
        <v>32</v>
      </c>
      <c r="BJ171" s="11" t="s">
        <v>32</v>
      </c>
      <c r="BK171" s="11">
        <v>49</v>
      </c>
      <c r="BL171" s="11" t="s">
        <v>32</v>
      </c>
      <c r="BM171" s="11">
        <v>8</v>
      </c>
      <c r="BN171" s="11">
        <v>24</v>
      </c>
      <c r="BO171" s="11">
        <v>45</v>
      </c>
      <c r="BP171" s="11">
        <v>1</v>
      </c>
      <c r="BQ171" s="11" t="s">
        <v>32</v>
      </c>
      <c r="BR171" s="11">
        <v>1</v>
      </c>
      <c r="BS171" s="11" t="s">
        <v>32</v>
      </c>
      <c r="BT171" s="11">
        <v>31</v>
      </c>
      <c r="BU171" s="11">
        <v>21</v>
      </c>
      <c r="BV171" s="11">
        <v>10</v>
      </c>
      <c r="BW171" s="11" t="s">
        <v>32</v>
      </c>
      <c r="BX171" s="11" t="s">
        <v>32</v>
      </c>
      <c r="BY171" s="11" t="s">
        <v>32</v>
      </c>
      <c r="BZ171" s="11">
        <v>13</v>
      </c>
      <c r="CA171" s="11" t="s">
        <v>32</v>
      </c>
      <c r="CB171" s="11">
        <v>13</v>
      </c>
      <c r="CC171" s="11" t="s">
        <v>32</v>
      </c>
      <c r="CD171" s="11" t="s">
        <v>32</v>
      </c>
      <c r="CE171" s="11" t="s">
        <v>32</v>
      </c>
      <c r="CF171" s="11">
        <v>7</v>
      </c>
      <c r="CG171" s="11">
        <v>7</v>
      </c>
      <c r="CH171" s="11" t="s">
        <v>32</v>
      </c>
      <c r="CI171" s="11">
        <v>7</v>
      </c>
      <c r="CJ171" s="11" t="s">
        <v>32</v>
      </c>
      <c r="CK171" s="11" t="s">
        <v>32</v>
      </c>
      <c r="CL171" s="11">
        <v>26100</v>
      </c>
      <c r="CM171" s="11">
        <v>26082</v>
      </c>
      <c r="CN171" s="11">
        <v>650</v>
      </c>
      <c r="CO171" s="11" t="s">
        <v>32</v>
      </c>
      <c r="CP171" s="11">
        <v>245</v>
      </c>
      <c r="CQ171" s="11">
        <v>394</v>
      </c>
      <c r="CR171" s="11" t="s">
        <v>32</v>
      </c>
      <c r="CS171" s="11" t="s">
        <v>32</v>
      </c>
      <c r="CT171" s="11">
        <v>11</v>
      </c>
      <c r="CU171" s="11" t="s">
        <v>32</v>
      </c>
      <c r="CV171" s="11">
        <v>23313</v>
      </c>
      <c r="CW171" s="11">
        <v>21063</v>
      </c>
      <c r="CX171" s="11">
        <v>16</v>
      </c>
      <c r="CY171" s="11">
        <v>513</v>
      </c>
      <c r="CZ171" s="11">
        <v>1200</v>
      </c>
      <c r="DA171" s="11">
        <v>456</v>
      </c>
      <c r="DB171" s="11">
        <v>42</v>
      </c>
      <c r="DC171" s="11">
        <v>14</v>
      </c>
      <c r="DD171" s="11">
        <v>9</v>
      </c>
      <c r="DE171" s="11">
        <v>2119</v>
      </c>
      <c r="DF171" s="11">
        <v>35</v>
      </c>
      <c r="DG171" s="11">
        <v>1</v>
      </c>
      <c r="DH171" s="11" t="s">
        <v>32</v>
      </c>
      <c r="DI171" s="11" t="s">
        <v>32</v>
      </c>
      <c r="DJ171" s="11">
        <v>560</v>
      </c>
      <c r="DK171" s="11">
        <v>1206</v>
      </c>
      <c r="DL171" s="11" t="s">
        <v>32</v>
      </c>
      <c r="DM171" s="11">
        <v>278</v>
      </c>
      <c r="DN171" s="11">
        <v>28</v>
      </c>
      <c r="DO171" s="11">
        <v>11</v>
      </c>
      <c r="DP171" s="11">
        <v>18</v>
      </c>
      <c r="DQ171" s="11">
        <v>18</v>
      </c>
      <c r="DR171" s="11" t="s">
        <v>32</v>
      </c>
    </row>
    <row r="172" spans="1:122" x14ac:dyDescent="0.2">
      <c r="A172" s="13" t="s">
        <v>8</v>
      </c>
      <c r="B172" s="11">
        <v>31452</v>
      </c>
      <c r="C172" s="11">
        <v>3480</v>
      </c>
      <c r="D172" s="13">
        <v>27</v>
      </c>
      <c r="E172" s="13">
        <v>8</v>
      </c>
      <c r="F172" s="13" t="s">
        <v>32</v>
      </c>
      <c r="G172" s="13" t="s">
        <v>32</v>
      </c>
      <c r="H172" s="13">
        <v>19</v>
      </c>
      <c r="I172" s="13">
        <v>37</v>
      </c>
      <c r="J172" s="13" t="s">
        <v>32</v>
      </c>
      <c r="K172" s="13">
        <v>7</v>
      </c>
      <c r="L172" s="13">
        <v>20</v>
      </c>
      <c r="M172" s="13" t="s">
        <v>32</v>
      </c>
      <c r="N172" s="13">
        <v>10</v>
      </c>
      <c r="O172" s="13">
        <v>263</v>
      </c>
      <c r="P172" s="13">
        <v>143</v>
      </c>
      <c r="Q172" s="13">
        <v>105</v>
      </c>
      <c r="R172" s="13" t="s">
        <v>32</v>
      </c>
      <c r="S172" s="13">
        <v>15</v>
      </c>
      <c r="T172" s="13" t="s">
        <v>32</v>
      </c>
      <c r="U172" s="11">
        <v>3135</v>
      </c>
      <c r="V172" s="13" t="s">
        <v>32</v>
      </c>
      <c r="W172" s="13" t="s">
        <v>32</v>
      </c>
      <c r="X172" s="13">
        <v>2497</v>
      </c>
      <c r="Y172" s="13">
        <v>84</v>
      </c>
      <c r="Z172" s="13">
        <v>14</v>
      </c>
      <c r="AA172" s="13">
        <v>364</v>
      </c>
      <c r="AB172" s="13">
        <v>24</v>
      </c>
      <c r="AC172" s="13">
        <v>1</v>
      </c>
      <c r="AD172" s="13">
        <v>151</v>
      </c>
      <c r="AE172" s="13">
        <v>18</v>
      </c>
      <c r="AF172" s="11">
        <v>1353</v>
      </c>
      <c r="AG172" s="11">
        <v>59</v>
      </c>
      <c r="AH172" s="11">
        <v>9</v>
      </c>
      <c r="AI172" s="11">
        <v>9</v>
      </c>
      <c r="AJ172" s="11" t="s">
        <v>32</v>
      </c>
      <c r="AK172" s="11" t="s">
        <v>32</v>
      </c>
      <c r="AL172" s="11" t="s">
        <v>32</v>
      </c>
      <c r="AM172" s="11">
        <v>50</v>
      </c>
      <c r="AN172" s="11" t="s">
        <v>32</v>
      </c>
      <c r="AO172" s="11">
        <v>109</v>
      </c>
      <c r="AP172" s="11" t="s">
        <v>32</v>
      </c>
      <c r="AQ172" s="11" t="s">
        <v>32</v>
      </c>
      <c r="AR172" s="11">
        <v>83</v>
      </c>
      <c r="AS172" s="11" t="s">
        <v>32</v>
      </c>
      <c r="AT172" s="11" t="s">
        <v>32</v>
      </c>
      <c r="AU172" s="11">
        <v>26</v>
      </c>
      <c r="AV172" s="11">
        <v>988</v>
      </c>
      <c r="AW172" s="11" t="s">
        <v>32</v>
      </c>
      <c r="AX172" s="11" t="s">
        <v>32</v>
      </c>
      <c r="AY172" s="11" t="s">
        <v>32</v>
      </c>
      <c r="AZ172" s="11" t="s">
        <v>32</v>
      </c>
      <c r="BA172" s="11">
        <v>914</v>
      </c>
      <c r="BB172" s="11">
        <v>22</v>
      </c>
      <c r="BC172" s="11">
        <v>52</v>
      </c>
      <c r="BD172" s="11" t="s">
        <v>32</v>
      </c>
      <c r="BE172" s="11">
        <v>197</v>
      </c>
      <c r="BF172" s="11">
        <v>103</v>
      </c>
      <c r="BG172" s="11">
        <v>19</v>
      </c>
      <c r="BH172" s="11">
        <v>48</v>
      </c>
      <c r="BI172" s="11" t="s">
        <v>32</v>
      </c>
      <c r="BJ172" s="11" t="s">
        <v>32</v>
      </c>
      <c r="BK172" s="11">
        <v>5</v>
      </c>
      <c r="BL172" s="11" t="s">
        <v>32</v>
      </c>
      <c r="BM172" s="11">
        <v>22</v>
      </c>
      <c r="BN172" s="11" t="s">
        <v>32</v>
      </c>
      <c r="BO172" s="11">
        <v>164</v>
      </c>
      <c r="BP172" s="11">
        <v>1</v>
      </c>
      <c r="BQ172" s="11" t="s">
        <v>32</v>
      </c>
      <c r="BR172" s="11">
        <v>1</v>
      </c>
      <c r="BS172" s="11">
        <v>11</v>
      </c>
      <c r="BT172" s="11">
        <v>120</v>
      </c>
      <c r="BU172" s="11">
        <v>27</v>
      </c>
      <c r="BV172" s="11">
        <v>93</v>
      </c>
      <c r="BW172" s="11" t="s">
        <v>32</v>
      </c>
      <c r="BX172" s="11" t="s">
        <v>32</v>
      </c>
      <c r="BY172" s="11" t="s">
        <v>32</v>
      </c>
      <c r="BZ172" s="11">
        <v>32</v>
      </c>
      <c r="CA172" s="11" t="s">
        <v>32</v>
      </c>
      <c r="CB172" s="11">
        <v>32</v>
      </c>
      <c r="CC172" s="11" t="s">
        <v>32</v>
      </c>
      <c r="CD172" s="11" t="s">
        <v>32</v>
      </c>
      <c r="CE172" s="11" t="s">
        <v>32</v>
      </c>
      <c r="CF172" s="11">
        <v>8</v>
      </c>
      <c r="CG172" s="11">
        <v>8</v>
      </c>
      <c r="CH172" s="11" t="s">
        <v>32</v>
      </c>
      <c r="CI172" s="11">
        <v>8</v>
      </c>
      <c r="CJ172" s="11" t="s">
        <v>32</v>
      </c>
      <c r="CK172" s="11" t="s">
        <v>32</v>
      </c>
      <c r="CL172" s="11">
        <v>26447</v>
      </c>
      <c r="CM172" s="11">
        <v>26431</v>
      </c>
      <c r="CN172" s="11">
        <v>673</v>
      </c>
      <c r="CO172" s="11">
        <v>9</v>
      </c>
      <c r="CP172" s="11">
        <v>226</v>
      </c>
      <c r="CQ172" s="11">
        <v>426</v>
      </c>
      <c r="CR172" s="11" t="s">
        <v>32</v>
      </c>
      <c r="CS172" s="11" t="s">
        <v>32</v>
      </c>
      <c r="CT172" s="11">
        <v>12</v>
      </c>
      <c r="CU172" s="11" t="s">
        <v>32</v>
      </c>
      <c r="CV172" s="11">
        <v>23504</v>
      </c>
      <c r="CW172" s="11">
        <v>20948</v>
      </c>
      <c r="CX172" s="11">
        <v>19</v>
      </c>
      <c r="CY172" s="11">
        <v>543</v>
      </c>
      <c r="CZ172" s="11">
        <v>1495</v>
      </c>
      <c r="DA172" s="11">
        <v>449</v>
      </c>
      <c r="DB172" s="11">
        <v>24</v>
      </c>
      <c r="DC172" s="11">
        <v>16</v>
      </c>
      <c r="DD172" s="11">
        <v>10</v>
      </c>
      <c r="DE172" s="11">
        <v>2254</v>
      </c>
      <c r="DF172" s="11">
        <v>36</v>
      </c>
      <c r="DG172" s="11" t="s">
        <v>32</v>
      </c>
      <c r="DH172" s="11" t="s">
        <v>32</v>
      </c>
      <c r="DI172" s="11" t="s">
        <v>32</v>
      </c>
      <c r="DJ172" s="11">
        <v>536</v>
      </c>
      <c r="DK172" s="11">
        <v>1402</v>
      </c>
      <c r="DL172" s="11" t="s">
        <v>32</v>
      </c>
      <c r="DM172" s="11">
        <v>267</v>
      </c>
      <c r="DN172" s="11" t="s">
        <v>32</v>
      </c>
      <c r="DO172" s="11">
        <v>13</v>
      </c>
      <c r="DP172" s="11">
        <v>16</v>
      </c>
      <c r="DQ172" s="11">
        <v>16</v>
      </c>
      <c r="DR172" s="11" t="s">
        <v>32</v>
      </c>
    </row>
    <row r="173" spans="1:122" x14ac:dyDescent="0.2">
      <c r="A173" s="13" t="s">
        <v>9</v>
      </c>
      <c r="B173" s="11">
        <v>30670</v>
      </c>
      <c r="C173" s="11">
        <v>3426</v>
      </c>
      <c r="D173" s="13">
        <v>21</v>
      </c>
      <c r="E173" s="13" t="s">
        <v>32</v>
      </c>
      <c r="F173" s="13" t="s">
        <v>32</v>
      </c>
      <c r="G173" s="13" t="s">
        <v>32</v>
      </c>
      <c r="H173" s="13">
        <v>21</v>
      </c>
      <c r="I173" s="13">
        <v>35</v>
      </c>
      <c r="J173" s="13">
        <v>13</v>
      </c>
      <c r="K173" s="13">
        <v>9</v>
      </c>
      <c r="L173" s="13">
        <v>13</v>
      </c>
      <c r="M173" s="13" t="s">
        <v>32</v>
      </c>
      <c r="N173" s="13" t="s">
        <v>32</v>
      </c>
      <c r="O173" s="13">
        <v>258</v>
      </c>
      <c r="P173" s="13">
        <v>154</v>
      </c>
      <c r="Q173" s="13">
        <v>88</v>
      </c>
      <c r="R173" s="13" t="s">
        <v>32</v>
      </c>
      <c r="S173" s="13">
        <v>16</v>
      </c>
      <c r="T173" s="13" t="s">
        <v>32</v>
      </c>
      <c r="U173" s="11">
        <v>3094</v>
      </c>
      <c r="V173" s="13" t="s">
        <v>32</v>
      </c>
      <c r="W173" s="13" t="s">
        <v>32</v>
      </c>
      <c r="X173" s="13">
        <v>2396</v>
      </c>
      <c r="Y173" s="13">
        <v>82</v>
      </c>
      <c r="Z173" s="13">
        <v>9</v>
      </c>
      <c r="AA173" s="13">
        <v>411</v>
      </c>
      <c r="AB173" s="13">
        <v>42</v>
      </c>
      <c r="AC173" s="13">
        <v>1</v>
      </c>
      <c r="AD173" s="13">
        <v>153</v>
      </c>
      <c r="AE173" s="13">
        <v>18</v>
      </c>
      <c r="AF173" s="11">
        <v>1338</v>
      </c>
      <c r="AG173" s="11">
        <v>11</v>
      </c>
      <c r="AH173" s="11">
        <v>11</v>
      </c>
      <c r="AI173" s="11">
        <v>11</v>
      </c>
      <c r="AJ173" s="11" t="s">
        <v>32</v>
      </c>
      <c r="AK173" s="11" t="s">
        <v>32</v>
      </c>
      <c r="AL173" s="11" t="s">
        <v>32</v>
      </c>
      <c r="AM173" s="11" t="s">
        <v>32</v>
      </c>
      <c r="AN173" s="11" t="s">
        <v>32</v>
      </c>
      <c r="AO173" s="11">
        <v>84</v>
      </c>
      <c r="AP173" s="11" t="s">
        <v>32</v>
      </c>
      <c r="AQ173" s="11" t="s">
        <v>32</v>
      </c>
      <c r="AR173" s="11">
        <v>84</v>
      </c>
      <c r="AS173" s="11" t="s">
        <v>32</v>
      </c>
      <c r="AT173" s="11" t="s">
        <v>32</v>
      </c>
      <c r="AU173" s="11" t="s">
        <v>32</v>
      </c>
      <c r="AV173" s="11">
        <v>1072</v>
      </c>
      <c r="AW173" s="11" t="s">
        <v>32</v>
      </c>
      <c r="AX173" s="11" t="s">
        <v>32</v>
      </c>
      <c r="AY173" s="11" t="s">
        <v>32</v>
      </c>
      <c r="AZ173" s="11" t="s">
        <v>32</v>
      </c>
      <c r="BA173" s="11">
        <v>994</v>
      </c>
      <c r="BB173" s="11">
        <v>31</v>
      </c>
      <c r="BC173" s="11">
        <v>47</v>
      </c>
      <c r="BD173" s="11" t="s">
        <v>32</v>
      </c>
      <c r="BE173" s="11">
        <v>171</v>
      </c>
      <c r="BF173" s="11">
        <v>101</v>
      </c>
      <c r="BG173" s="11" t="s">
        <v>32</v>
      </c>
      <c r="BH173" s="11">
        <v>38</v>
      </c>
      <c r="BI173" s="11" t="s">
        <v>32</v>
      </c>
      <c r="BJ173" s="11" t="s">
        <v>32</v>
      </c>
      <c r="BK173" s="11">
        <v>8</v>
      </c>
      <c r="BL173" s="11" t="s">
        <v>32</v>
      </c>
      <c r="BM173" s="11">
        <v>24</v>
      </c>
      <c r="BN173" s="11" t="s">
        <v>32</v>
      </c>
      <c r="BO173" s="11">
        <v>199</v>
      </c>
      <c r="BP173" s="11">
        <v>17</v>
      </c>
      <c r="BQ173" s="11" t="s">
        <v>32</v>
      </c>
      <c r="BR173" s="11">
        <v>17</v>
      </c>
      <c r="BS173" s="11">
        <v>11</v>
      </c>
      <c r="BT173" s="11">
        <v>135</v>
      </c>
      <c r="BU173" s="11">
        <v>28</v>
      </c>
      <c r="BV173" s="11">
        <v>107</v>
      </c>
      <c r="BW173" s="11" t="s">
        <v>32</v>
      </c>
      <c r="BX173" s="11" t="s">
        <v>32</v>
      </c>
      <c r="BY173" s="11" t="s">
        <v>32</v>
      </c>
      <c r="BZ173" s="11">
        <v>36</v>
      </c>
      <c r="CA173" s="11" t="s">
        <v>32</v>
      </c>
      <c r="CB173" s="11">
        <v>36</v>
      </c>
      <c r="CC173" s="11" t="s">
        <v>32</v>
      </c>
      <c r="CD173" s="11" t="s">
        <v>32</v>
      </c>
      <c r="CE173" s="11" t="s">
        <v>32</v>
      </c>
      <c r="CF173" s="11">
        <v>8</v>
      </c>
      <c r="CG173" s="11">
        <v>8</v>
      </c>
      <c r="CH173" s="11" t="s">
        <v>32</v>
      </c>
      <c r="CI173" s="11">
        <v>8</v>
      </c>
      <c r="CJ173" s="11" t="s">
        <v>32</v>
      </c>
      <c r="CK173" s="11" t="s">
        <v>32</v>
      </c>
      <c r="CL173" s="11">
        <v>25699</v>
      </c>
      <c r="CM173" s="11">
        <v>25680</v>
      </c>
      <c r="CN173" s="11">
        <v>603</v>
      </c>
      <c r="CO173" s="11">
        <v>10</v>
      </c>
      <c r="CP173" s="11">
        <v>163</v>
      </c>
      <c r="CQ173" s="11">
        <v>404</v>
      </c>
      <c r="CR173" s="11" t="s">
        <v>32</v>
      </c>
      <c r="CS173" s="11" t="s">
        <v>32</v>
      </c>
      <c r="CT173" s="11">
        <v>12</v>
      </c>
      <c r="CU173" s="11">
        <v>14</v>
      </c>
      <c r="CV173" s="11">
        <v>22321</v>
      </c>
      <c r="CW173" s="11">
        <v>19673</v>
      </c>
      <c r="CX173" s="11">
        <v>22</v>
      </c>
      <c r="CY173" s="11">
        <v>563</v>
      </c>
      <c r="CZ173" s="11">
        <v>1629</v>
      </c>
      <c r="DA173" s="11">
        <v>403</v>
      </c>
      <c r="DB173" s="11" t="s">
        <v>32</v>
      </c>
      <c r="DC173" s="11">
        <v>19</v>
      </c>
      <c r="DD173" s="11">
        <v>12</v>
      </c>
      <c r="DE173" s="11">
        <v>2756</v>
      </c>
      <c r="DF173" s="11">
        <v>19</v>
      </c>
      <c r="DG173" s="11" t="s">
        <v>32</v>
      </c>
      <c r="DH173" s="11" t="s">
        <v>32</v>
      </c>
      <c r="DI173" s="11">
        <v>14</v>
      </c>
      <c r="DJ173" s="11">
        <v>468</v>
      </c>
      <c r="DK173" s="11">
        <v>1966</v>
      </c>
      <c r="DL173" s="11" t="s">
        <v>32</v>
      </c>
      <c r="DM173" s="11">
        <v>238</v>
      </c>
      <c r="DN173" s="11">
        <v>38</v>
      </c>
      <c r="DO173" s="11">
        <v>13</v>
      </c>
      <c r="DP173" s="11">
        <v>19</v>
      </c>
      <c r="DQ173" s="11">
        <v>19</v>
      </c>
      <c r="DR173" s="11" t="s">
        <v>32</v>
      </c>
    </row>
    <row r="174" spans="1:122" x14ac:dyDescent="0.2">
      <c r="A174" s="13" t="s">
        <v>10</v>
      </c>
      <c r="B174" s="11">
        <v>30463</v>
      </c>
      <c r="C174" s="11">
        <v>3527</v>
      </c>
      <c r="D174" s="13">
        <v>19</v>
      </c>
      <c r="E174" s="13" t="s">
        <v>32</v>
      </c>
      <c r="F174" s="13" t="s">
        <v>32</v>
      </c>
      <c r="G174" s="13" t="s">
        <v>32</v>
      </c>
      <c r="H174" s="13">
        <v>19</v>
      </c>
      <c r="I174" s="13">
        <v>36</v>
      </c>
      <c r="J174" s="13">
        <v>12</v>
      </c>
      <c r="K174" s="13">
        <v>11</v>
      </c>
      <c r="L174" s="13">
        <v>13</v>
      </c>
      <c r="M174" s="13" t="s">
        <v>32</v>
      </c>
      <c r="N174" s="13" t="s">
        <v>32</v>
      </c>
      <c r="O174" s="13">
        <v>192</v>
      </c>
      <c r="P174" s="13">
        <v>125</v>
      </c>
      <c r="Q174" s="13">
        <v>67</v>
      </c>
      <c r="R174" s="13" t="s">
        <v>32</v>
      </c>
      <c r="S174" s="13" t="s">
        <v>32</v>
      </c>
      <c r="T174" s="13" t="s">
        <v>32</v>
      </c>
      <c r="U174" s="11">
        <v>3264</v>
      </c>
      <c r="V174" s="13">
        <v>107</v>
      </c>
      <c r="W174" s="13" t="s">
        <v>32</v>
      </c>
      <c r="X174" s="13">
        <v>2264</v>
      </c>
      <c r="Y174" s="13">
        <v>101</v>
      </c>
      <c r="Z174" s="13">
        <v>57</v>
      </c>
      <c r="AA174" s="13">
        <v>548</v>
      </c>
      <c r="AB174" s="13">
        <v>31</v>
      </c>
      <c r="AC174" s="13">
        <v>1</v>
      </c>
      <c r="AD174" s="13">
        <v>155</v>
      </c>
      <c r="AE174" s="13">
        <v>16</v>
      </c>
      <c r="AF174" s="11">
        <v>1531</v>
      </c>
      <c r="AG174" s="11" t="s">
        <v>32</v>
      </c>
      <c r="AH174" s="11" t="s">
        <v>32</v>
      </c>
      <c r="AI174" s="11" t="s">
        <v>32</v>
      </c>
      <c r="AJ174" s="11" t="s">
        <v>32</v>
      </c>
      <c r="AK174" s="11" t="s">
        <v>32</v>
      </c>
      <c r="AL174" s="11" t="s">
        <v>32</v>
      </c>
      <c r="AM174" s="11" t="s">
        <v>32</v>
      </c>
      <c r="AN174" s="11" t="s">
        <v>32</v>
      </c>
      <c r="AO174" s="11">
        <v>84</v>
      </c>
      <c r="AP174" s="11" t="s">
        <v>32</v>
      </c>
      <c r="AQ174" s="11" t="s">
        <v>32</v>
      </c>
      <c r="AR174" s="11">
        <v>84</v>
      </c>
      <c r="AS174" s="11" t="s">
        <v>32</v>
      </c>
      <c r="AT174" s="11" t="s">
        <v>32</v>
      </c>
      <c r="AU174" s="11" t="s">
        <v>32</v>
      </c>
      <c r="AV174" s="11">
        <v>1185</v>
      </c>
      <c r="AW174" s="11">
        <v>3</v>
      </c>
      <c r="AX174" s="11" t="s">
        <v>32</v>
      </c>
      <c r="AY174" s="11" t="s">
        <v>32</v>
      </c>
      <c r="AZ174" s="11" t="s">
        <v>32</v>
      </c>
      <c r="BA174" s="11">
        <v>1106</v>
      </c>
      <c r="BB174" s="11">
        <v>49</v>
      </c>
      <c r="BC174" s="11">
        <v>22</v>
      </c>
      <c r="BD174" s="11">
        <v>5</v>
      </c>
      <c r="BE174" s="11">
        <v>262</v>
      </c>
      <c r="BF174" s="11">
        <v>101</v>
      </c>
      <c r="BG174" s="11">
        <v>2</v>
      </c>
      <c r="BH174" s="11">
        <v>134</v>
      </c>
      <c r="BI174" s="11" t="s">
        <v>32</v>
      </c>
      <c r="BJ174" s="11" t="s">
        <v>32</v>
      </c>
      <c r="BK174" s="11" t="s">
        <v>32</v>
      </c>
      <c r="BL174" s="11" t="s">
        <v>32</v>
      </c>
      <c r="BM174" s="11">
        <v>25</v>
      </c>
      <c r="BN174" s="11" t="s">
        <v>32</v>
      </c>
      <c r="BO174" s="11">
        <v>231</v>
      </c>
      <c r="BP174" s="11">
        <v>39</v>
      </c>
      <c r="BQ174" s="11" t="s">
        <v>32</v>
      </c>
      <c r="BR174" s="11">
        <v>39</v>
      </c>
      <c r="BS174" s="11">
        <v>9</v>
      </c>
      <c r="BT174" s="11">
        <v>127</v>
      </c>
      <c r="BU174" s="11">
        <v>31</v>
      </c>
      <c r="BV174" s="11">
        <v>96</v>
      </c>
      <c r="BW174" s="11" t="s">
        <v>32</v>
      </c>
      <c r="BX174" s="11" t="s">
        <v>32</v>
      </c>
      <c r="BY174" s="11" t="s">
        <v>32</v>
      </c>
      <c r="BZ174" s="11">
        <v>56</v>
      </c>
      <c r="CA174" s="11" t="s">
        <v>32</v>
      </c>
      <c r="CB174" s="11">
        <v>56</v>
      </c>
      <c r="CC174" s="11" t="s">
        <v>32</v>
      </c>
      <c r="CD174" s="11" t="s">
        <v>32</v>
      </c>
      <c r="CE174" s="11" t="s">
        <v>32</v>
      </c>
      <c r="CF174" s="11">
        <v>13</v>
      </c>
      <c r="CG174" s="11">
        <v>13</v>
      </c>
      <c r="CH174" s="11" t="s">
        <v>32</v>
      </c>
      <c r="CI174" s="11">
        <v>13</v>
      </c>
      <c r="CJ174" s="11" t="s">
        <v>32</v>
      </c>
      <c r="CK174" s="11" t="s">
        <v>32</v>
      </c>
      <c r="CL174" s="11">
        <v>25161</v>
      </c>
      <c r="CM174" s="11">
        <v>25145</v>
      </c>
      <c r="CN174" s="11">
        <v>493</v>
      </c>
      <c r="CO174" s="11">
        <v>9</v>
      </c>
      <c r="CP174" s="11">
        <v>137</v>
      </c>
      <c r="CQ174" s="11">
        <v>318</v>
      </c>
      <c r="CR174" s="11" t="s">
        <v>32</v>
      </c>
      <c r="CS174" s="11" t="s">
        <v>32</v>
      </c>
      <c r="CT174" s="11">
        <v>18</v>
      </c>
      <c r="CU174" s="11">
        <v>11</v>
      </c>
      <c r="CV174" s="11">
        <v>21820</v>
      </c>
      <c r="CW174" s="11">
        <v>19552</v>
      </c>
      <c r="CX174" s="11">
        <v>56</v>
      </c>
      <c r="CY174" s="11">
        <v>527</v>
      </c>
      <c r="CZ174" s="11">
        <v>1299</v>
      </c>
      <c r="DA174" s="11">
        <v>356</v>
      </c>
      <c r="DB174" s="11" t="s">
        <v>32</v>
      </c>
      <c r="DC174" s="11">
        <v>19</v>
      </c>
      <c r="DD174" s="11">
        <v>11</v>
      </c>
      <c r="DE174" s="11">
        <v>2832</v>
      </c>
      <c r="DF174" s="11">
        <v>18</v>
      </c>
      <c r="DG174" s="11" t="s">
        <v>32</v>
      </c>
      <c r="DH174" s="11" t="s">
        <v>32</v>
      </c>
      <c r="DI174" s="11">
        <v>13</v>
      </c>
      <c r="DJ174" s="11">
        <v>436</v>
      </c>
      <c r="DK174" s="11">
        <v>1843</v>
      </c>
      <c r="DL174" s="11" t="s">
        <v>32</v>
      </c>
      <c r="DM174" s="11">
        <v>451</v>
      </c>
      <c r="DN174" s="11">
        <v>59</v>
      </c>
      <c r="DO174" s="11">
        <v>12</v>
      </c>
      <c r="DP174" s="11">
        <v>16</v>
      </c>
      <c r="DQ174" s="11">
        <v>16</v>
      </c>
      <c r="DR174" s="11" t="s">
        <v>32</v>
      </c>
    </row>
    <row r="175" spans="1:122" x14ac:dyDescent="0.2">
      <c r="A175" s="13"/>
      <c r="B175" s="11"/>
      <c r="C175" s="11"/>
      <c r="D175" s="13"/>
      <c r="E175" s="13"/>
      <c r="F175" s="13"/>
      <c r="G175" s="13"/>
      <c r="H175" s="13"/>
      <c r="I175" s="13"/>
      <c r="J175" s="13"/>
      <c r="K175" s="13"/>
      <c r="L175" s="13"/>
      <c r="M175" s="13"/>
      <c r="N175" s="13"/>
      <c r="O175" s="13"/>
      <c r="P175" s="13"/>
      <c r="Q175" s="13"/>
      <c r="R175" s="13"/>
      <c r="S175" s="13"/>
      <c r="T175" s="13"/>
      <c r="U175" s="11"/>
      <c r="V175" s="13"/>
      <c r="W175" s="13"/>
      <c r="X175" s="13"/>
      <c r="Y175" s="13"/>
      <c r="Z175" s="13"/>
      <c r="AA175" s="13"/>
      <c r="AB175" s="13"/>
      <c r="AC175" s="13"/>
      <c r="AD175" s="13"/>
      <c r="AE175" s="13"/>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row>
    <row r="176" spans="1:122" x14ac:dyDescent="0.2">
      <c r="A176" s="13" t="s">
        <v>319</v>
      </c>
      <c r="B176" s="11"/>
      <c r="C176" s="11"/>
      <c r="D176" s="13"/>
      <c r="E176" s="13"/>
      <c r="F176" s="13"/>
      <c r="G176" s="13"/>
      <c r="H176" s="13"/>
      <c r="I176" s="13"/>
      <c r="J176" s="13"/>
      <c r="K176" s="13"/>
      <c r="L176" s="13"/>
      <c r="M176" s="13"/>
      <c r="N176" s="13"/>
      <c r="O176" s="13"/>
      <c r="P176" s="13"/>
      <c r="Q176" s="13"/>
      <c r="R176" s="13"/>
      <c r="S176" s="13"/>
      <c r="T176" s="13"/>
      <c r="U176" s="11"/>
      <c r="V176" s="13"/>
      <c r="W176" s="13"/>
      <c r="X176" s="13"/>
      <c r="Y176" s="13"/>
      <c r="Z176" s="13"/>
      <c r="AA176" s="13"/>
      <c r="AB176" s="13"/>
      <c r="AC176" s="13"/>
      <c r="AD176" s="13"/>
      <c r="AE176" s="13"/>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row>
    <row r="177" spans="1:122" x14ac:dyDescent="0.2">
      <c r="A177" s="13">
        <v>2000</v>
      </c>
      <c r="B177" s="11">
        <v>8692</v>
      </c>
      <c r="C177" s="11">
        <v>782</v>
      </c>
      <c r="D177" s="13">
        <v>62</v>
      </c>
      <c r="E177" s="13">
        <v>25</v>
      </c>
      <c r="F177" s="13">
        <v>20</v>
      </c>
      <c r="G177" s="13" t="s">
        <v>32</v>
      </c>
      <c r="H177" s="13">
        <v>17</v>
      </c>
      <c r="I177" s="13">
        <v>34</v>
      </c>
      <c r="J177" s="13" t="s">
        <v>32</v>
      </c>
      <c r="K177" s="13" t="s">
        <v>32</v>
      </c>
      <c r="L177" s="13">
        <v>34</v>
      </c>
      <c r="M177" s="13" t="s">
        <v>32</v>
      </c>
      <c r="N177" s="13" t="s">
        <v>32</v>
      </c>
      <c r="O177" s="13">
        <v>74</v>
      </c>
      <c r="P177" s="13">
        <v>11</v>
      </c>
      <c r="Q177" s="13">
        <v>33</v>
      </c>
      <c r="R177" s="13" t="s">
        <v>32</v>
      </c>
      <c r="S177" s="13">
        <v>30</v>
      </c>
      <c r="T177" s="13" t="s">
        <v>32</v>
      </c>
      <c r="U177" s="11">
        <v>612</v>
      </c>
      <c r="V177" s="13" t="s">
        <v>32</v>
      </c>
      <c r="W177" s="13">
        <v>17</v>
      </c>
      <c r="X177" s="13">
        <v>564</v>
      </c>
      <c r="Y177" s="13" t="s">
        <v>32</v>
      </c>
      <c r="Z177" s="13" t="s">
        <v>32</v>
      </c>
      <c r="AA177" s="13">
        <v>11</v>
      </c>
      <c r="AB177" s="13">
        <v>9</v>
      </c>
      <c r="AC177" s="13" t="s">
        <v>32</v>
      </c>
      <c r="AD177" s="13">
        <v>11</v>
      </c>
      <c r="AE177" s="13" t="s">
        <v>32</v>
      </c>
      <c r="AF177" s="11">
        <v>151</v>
      </c>
      <c r="AG177" s="11">
        <v>10</v>
      </c>
      <c r="AH177" s="11" t="s">
        <v>32</v>
      </c>
      <c r="AI177" s="11" t="s">
        <v>32</v>
      </c>
      <c r="AJ177" s="11" t="s">
        <v>32</v>
      </c>
      <c r="AK177" s="11" t="s">
        <v>32</v>
      </c>
      <c r="AL177" s="11" t="s">
        <v>32</v>
      </c>
      <c r="AM177" s="11">
        <v>10</v>
      </c>
      <c r="AN177" s="11" t="s">
        <v>32</v>
      </c>
      <c r="AO177" s="11">
        <v>29</v>
      </c>
      <c r="AP177" s="11" t="s">
        <v>32</v>
      </c>
      <c r="AQ177" s="11">
        <v>15</v>
      </c>
      <c r="AR177" s="11">
        <v>14</v>
      </c>
      <c r="AS177" s="11" t="s">
        <v>32</v>
      </c>
      <c r="AT177" s="11" t="s">
        <v>32</v>
      </c>
      <c r="AU177" s="11" t="s">
        <v>32</v>
      </c>
      <c r="AV177" s="11">
        <v>96</v>
      </c>
      <c r="AW177" s="11" t="s">
        <v>32</v>
      </c>
      <c r="AX177" s="11" t="s">
        <v>32</v>
      </c>
      <c r="AY177" s="11" t="s">
        <v>32</v>
      </c>
      <c r="AZ177" s="11" t="s">
        <v>32</v>
      </c>
      <c r="BA177" s="11">
        <v>96</v>
      </c>
      <c r="BB177" s="11" t="s">
        <v>32</v>
      </c>
      <c r="BC177" s="11" t="s">
        <v>32</v>
      </c>
      <c r="BD177" s="11" t="s">
        <v>32</v>
      </c>
      <c r="BE177" s="11">
        <v>10</v>
      </c>
      <c r="BF177" s="11" t="s">
        <v>32</v>
      </c>
      <c r="BG177" s="11" t="s">
        <v>32</v>
      </c>
      <c r="BH177" s="11">
        <v>10</v>
      </c>
      <c r="BI177" s="11" t="s">
        <v>32</v>
      </c>
      <c r="BJ177" s="11" t="s">
        <v>32</v>
      </c>
      <c r="BK177" s="11" t="s">
        <v>32</v>
      </c>
      <c r="BL177" s="11" t="s">
        <v>32</v>
      </c>
      <c r="BM177" s="11" t="s">
        <v>32</v>
      </c>
      <c r="BN177" s="11">
        <v>6</v>
      </c>
      <c r="BO177" s="11">
        <v>13</v>
      </c>
      <c r="BP177" s="11" t="s">
        <v>32</v>
      </c>
      <c r="BQ177" s="11" t="s">
        <v>32</v>
      </c>
      <c r="BR177" s="11" t="s">
        <v>32</v>
      </c>
      <c r="BS177" s="11" t="s">
        <v>32</v>
      </c>
      <c r="BT177" s="11">
        <v>13</v>
      </c>
      <c r="BU177" s="11">
        <v>13</v>
      </c>
      <c r="BV177" s="11" t="s">
        <v>32</v>
      </c>
      <c r="BW177" s="11" t="s">
        <v>32</v>
      </c>
      <c r="BX177" s="11" t="s">
        <v>32</v>
      </c>
      <c r="BY177" s="11" t="s">
        <v>32</v>
      </c>
      <c r="BZ177" s="11" t="s">
        <v>32</v>
      </c>
      <c r="CA177" s="11" t="s">
        <v>32</v>
      </c>
      <c r="CB177" s="11" t="s">
        <v>32</v>
      </c>
      <c r="CC177" s="11" t="s">
        <v>32</v>
      </c>
      <c r="CD177" s="11" t="s">
        <v>32</v>
      </c>
      <c r="CE177" s="11" t="s">
        <v>32</v>
      </c>
      <c r="CF177" s="11" t="s">
        <v>32</v>
      </c>
      <c r="CG177" s="11" t="s">
        <v>32</v>
      </c>
      <c r="CH177" s="11" t="s">
        <v>32</v>
      </c>
      <c r="CI177" s="11" t="s">
        <v>32</v>
      </c>
      <c r="CJ177" s="11" t="s">
        <v>32</v>
      </c>
      <c r="CK177" s="11" t="s">
        <v>32</v>
      </c>
      <c r="CL177" s="11">
        <v>7746</v>
      </c>
      <c r="CM177" s="11">
        <v>7746</v>
      </c>
      <c r="CN177" s="11">
        <v>142</v>
      </c>
      <c r="CO177" s="11" t="s">
        <v>32</v>
      </c>
      <c r="CP177" s="11">
        <v>80</v>
      </c>
      <c r="CQ177" s="11">
        <v>62</v>
      </c>
      <c r="CR177" s="11" t="s">
        <v>32</v>
      </c>
      <c r="CS177" s="11" t="s">
        <v>32</v>
      </c>
      <c r="CT177" s="11" t="s">
        <v>32</v>
      </c>
      <c r="CU177" s="11" t="s">
        <v>32</v>
      </c>
      <c r="CV177" s="11">
        <v>7239</v>
      </c>
      <c r="CW177" s="11">
        <v>6628</v>
      </c>
      <c r="CX177" s="11" t="s">
        <v>32</v>
      </c>
      <c r="CY177" s="11">
        <v>156</v>
      </c>
      <c r="CZ177" s="11">
        <v>327</v>
      </c>
      <c r="DA177" s="11">
        <v>90</v>
      </c>
      <c r="DB177" s="11" t="s">
        <v>32</v>
      </c>
      <c r="DC177" s="11">
        <v>27</v>
      </c>
      <c r="DD177" s="11">
        <v>11</v>
      </c>
      <c r="DE177" s="11">
        <v>365</v>
      </c>
      <c r="DF177" s="11" t="s">
        <v>32</v>
      </c>
      <c r="DG177" s="11" t="s">
        <v>32</v>
      </c>
      <c r="DH177" s="11" t="s">
        <v>32</v>
      </c>
      <c r="DI177" s="11">
        <v>35</v>
      </c>
      <c r="DJ177" s="11">
        <v>154</v>
      </c>
      <c r="DK177" s="11">
        <v>98</v>
      </c>
      <c r="DL177" s="11" t="s">
        <v>32</v>
      </c>
      <c r="DM177" s="11">
        <v>37</v>
      </c>
      <c r="DN177" s="11">
        <v>41</v>
      </c>
      <c r="DO177" s="11" t="s">
        <v>32</v>
      </c>
      <c r="DP177" s="11" t="s">
        <v>32</v>
      </c>
      <c r="DQ177" s="11" t="s">
        <v>32</v>
      </c>
      <c r="DR177" s="11" t="s">
        <v>32</v>
      </c>
    </row>
    <row r="178" spans="1:122" x14ac:dyDescent="0.2">
      <c r="A178" s="13" t="s">
        <v>2</v>
      </c>
      <c r="B178" s="11">
        <v>8885</v>
      </c>
      <c r="C178" s="11">
        <v>408</v>
      </c>
      <c r="D178" s="13" t="s">
        <v>32</v>
      </c>
      <c r="E178" s="13" t="s">
        <v>32</v>
      </c>
      <c r="F178" s="13" t="s">
        <v>32</v>
      </c>
      <c r="G178" s="13" t="s">
        <v>32</v>
      </c>
      <c r="H178" s="13" t="s">
        <v>32</v>
      </c>
      <c r="I178" s="13">
        <v>54</v>
      </c>
      <c r="J178" s="13">
        <v>17</v>
      </c>
      <c r="K178" s="13" t="s">
        <v>32</v>
      </c>
      <c r="L178" s="13">
        <v>37</v>
      </c>
      <c r="M178" s="13" t="s">
        <v>32</v>
      </c>
      <c r="N178" s="13" t="s">
        <v>32</v>
      </c>
      <c r="O178" s="13">
        <v>12</v>
      </c>
      <c r="P178" s="13" t="s">
        <v>32</v>
      </c>
      <c r="Q178" s="13" t="s">
        <v>32</v>
      </c>
      <c r="R178" s="13" t="s">
        <v>32</v>
      </c>
      <c r="S178" s="13">
        <v>12</v>
      </c>
      <c r="T178" s="13" t="s">
        <v>32</v>
      </c>
      <c r="U178" s="11">
        <v>342</v>
      </c>
      <c r="V178" s="13" t="s">
        <v>32</v>
      </c>
      <c r="W178" s="13">
        <v>7</v>
      </c>
      <c r="X178" s="13">
        <v>205</v>
      </c>
      <c r="Y178" s="13">
        <v>10</v>
      </c>
      <c r="Z178" s="13" t="s">
        <v>32</v>
      </c>
      <c r="AA178" s="13">
        <v>26</v>
      </c>
      <c r="AB178" s="13" t="s">
        <v>32</v>
      </c>
      <c r="AC178" s="13">
        <v>94</v>
      </c>
      <c r="AD178" s="13" t="s">
        <v>32</v>
      </c>
      <c r="AE178" s="13" t="s">
        <v>32</v>
      </c>
      <c r="AF178" s="11">
        <v>97</v>
      </c>
      <c r="AG178" s="11">
        <v>25</v>
      </c>
      <c r="AH178" s="11">
        <v>25</v>
      </c>
      <c r="AI178" s="11">
        <v>25</v>
      </c>
      <c r="AJ178" s="11" t="s">
        <v>32</v>
      </c>
      <c r="AK178" s="11" t="s">
        <v>32</v>
      </c>
      <c r="AL178" s="11" t="s">
        <v>32</v>
      </c>
      <c r="AM178" s="11" t="s">
        <v>32</v>
      </c>
      <c r="AN178" s="11" t="s">
        <v>32</v>
      </c>
      <c r="AO178" s="11">
        <v>9</v>
      </c>
      <c r="AP178" s="11" t="s">
        <v>32</v>
      </c>
      <c r="AQ178" s="11" t="s">
        <v>32</v>
      </c>
      <c r="AR178" s="11">
        <v>9</v>
      </c>
      <c r="AS178" s="11" t="s">
        <v>32</v>
      </c>
      <c r="AT178" s="11" t="s">
        <v>32</v>
      </c>
      <c r="AU178" s="11" t="s">
        <v>32</v>
      </c>
      <c r="AV178" s="11">
        <v>21</v>
      </c>
      <c r="AW178" s="11" t="s">
        <v>32</v>
      </c>
      <c r="AX178" s="11" t="s">
        <v>32</v>
      </c>
      <c r="AY178" s="11" t="s">
        <v>32</v>
      </c>
      <c r="AZ178" s="11" t="s">
        <v>32</v>
      </c>
      <c r="BA178" s="11">
        <v>21</v>
      </c>
      <c r="BB178" s="11" t="s">
        <v>32</v>
      </c>
      <c r="BC178" s="11" t="s">
        <v>32</v>
      </c>
      <c r="BD178" s="11" t="s">
        <v>32</v>
      </c>
      <c r="BE178" s="11">
        <v>42</v>
      </c>
      <c r="BF178" s="11" t="s">
        <v>32</v>
      </c>
      <c r="BG178" s="11" t="s">
        <v>32</v>
      </c>
      <c r="BH178" s="11">
        <v>11</v>
      </c>
      <c r="BI178" s="11" t="s">
        <v>32</v>
      </c>
      <c r="BJ178" s="11" t="s">
        <v>32</v>
      </c>
      <c r="BK178" s="11">
        <v>31</v>
      </c>
      <c r="BL178" s="11" t="s">
        <v>32</v>
      </c>
      <c r="BM178" s="11" t="s">
        <v>32</v>
      </c>
      <c r="BN178" s="11" t="s">
        <v>32</v>
      </c>
      <c r="BO178" s="11" t="s">
        <v>32</v>
      </c>
      <c r="BP178" s="11" t="s">
        <v>32</v>
      </c>
      <c r="BQ178" s="11" t="s">
        <v>32</v>
      </c>
      <c r="BR178" s="11" t="s">
        <v>32</v>
      </c>
      <c r="BS178" s="11" t="s">
        <v>32</v>
      </c>
      <c r="BT178" s="11" t="s">
        <v>32</v>
      </c>
      <c r="BU178" s="11" t="s">
        <v>32</v>
      </c>
      <c r="BV178" s="11" t="s">
        <v>32</v>
      </c>
      <c r="BW178" s="11" t="s">
        <v>32</v>
      </c>
      <c r="BX178" s="11" t="s">
        <v>32</v>
      </c>
      <c r="BY178" s="11" t="s">
        <v>32</v>
      </c>
      <c r="BZ178" s="11" t="s">
        <v>32</v>
      </c>
      <c r="CA178" s="11" t="s">
        <v>32</v>
      </c>
      <c r="CB178" s="11" t="s">
        <v>32</v>
      </c>
      <c r="CC178" s="11" t="s">
        <v>32</v>
      </c>
      <c r="CD178" s="11" t="s">
        <v>32</v>
      </c>
      <c r="CE178" s="11" t="s">
        <v>32</v>
      </c>
      <c r="CF178" s="11" t="s">
        <v>32</v>
      </c>
      <c r="CG178" s="11" t="s">
        <v>32</v>
      </c>
      <c r="CH178" s="11" t="s">
        <v>32</v>
      </c>
      <c r="CI178" s="11" t="s">
        <v>32</v>
      </c>
      <c r="CJ178" s="11" t="s">
        <v>32</v>
      </c>
      <c r="CK178" s="11" t="s">
        <v>32</v>
      </c>
      <c r="CL178" s="11">
        <v>8380</v>
      </c>
      <c r="CM178" s="11">
        <v>8380</v>
      </c>
      <c r="CN178" s="11">
        <v>129</v>
      </c>
      <c r="CO178" s="11" t="s">
        <v>32</v>
      </c>
      <c r="CP178" s="11" t="s">
        <v>32</v>
      </c>
      <c r="CQ178" s="11">
        <v>129</v>
      </c>
      <c r="CR178" s="11" t="s">
        <v>32</v>
      </c>
      <c r="CS178" s="11" t="s">
        <v>32</v>
      </c>
      <c r="CT178" s="11" t="s">
        <v>32</v>
      </c>
      <c r="CU178" s="11" t="s">
        <v>32</v>
      </c>
      <c r="CV178" s="11">
        <v>7734</v>
      </c>
      <c r="CW178" s="11">
        <v>6384</v>
      </c>
      <c r="CX178" s="11" t="s">
        <v>32</v>
      </c>
      <c r="CY178" s="11">
        <v>171</v>
      </c>
      <c r="CZ178" s="11">
        <v>953</v>
      </c>
      <c r="DA178" s="11">
        <v>125</v>
      </c>
      <c r="DB178" s="11">
        <v>45</v>
      </c>
      <c r="DC178" s="11" t="s">
        <v>32</v>
      </c>
      <c r="DD178" s="11">
        <v>56</v>
      </c>
      <c r="DE178" s="11">
        <v>517</v>
      </c>
      <c r="DF178" s="11" t="s">
        <v>32</v>
      </c>
      <c r="DG178" s="11" t="s">
        <v>32</v>
      </c>
      <c r="DH178" s="11" t="s">
        <v>32</v>
      </c>
      <c r="DI178" s="11" t="s">
        <v>32</v>
      </c>
      <c r="DJ178" s="11">
        <v>54</v>
      </c>
      <c r="DK178" s="11">
        <v>343</v>
      </c>
      <c r="DL178" s="11" t="s">
        <v>32</v>
      </c>
      <c r="DM178" s="11">
        <v>120</v>
      </c>
      <c r="DN178" s="11" t="s">
        <v>32</v>
      </c>
      <c r="DO178" s="11" t="s">
        <v>32</v>
      </c>
      <c r="DP178" s="11" t="s">
        <v>32</v>
      </c>
      <c r="DQ178" s="11" t="s">
        <v>32</v>
      </c>
      <c r="DR178" s="11" t="s">
        <v>32</v>
      </c>
    </row>
    <row r="179" spans="1:122" x14ac:dyDescent="0.2">
      <c r="A179" s="13" t="s">
        <v>6</v>
      </c>
      <c r="B179" s="11">
        <v>8615</v>
      </c>
      <c r="C179" s="11">
        <v>488</v>
      </c>
      <c r="D179" s="13">
        <v>7</v>
      </c>
      <c r="E179" s="13">
        <v>7</v>
      </c>
      <c r="F179" s="13" t="s">
        <v>32</v>
      </c>
      <c r="G179" s="13" t="s">
        <v>32</v>
      </c>
      <c r="H179" s="13" t="s">
        <v>32</v>
      </c>
      <c r="I179" s="13">
        <v>15</v>
      </c>
      <c r="J179" s="13">
        <v>9</v>
      </c>
      <c r="K179" s="13">
        <v>6</v>
      </c>
      <c r="L179" s="13" t="s">
        <v>32</v>
      </c>
      <c r="M179" s="13" t="s">
        <v>32</v>
      </c>
      <c r="N179" s="13" t="s">
        <v>32</v>
      </c>
      <c r="O179" s="13">
        <v>18</v>
      </c>
      <c r="P179" s="13" t="s">
        <v>32</v>
      </c>
      <c r="Q179" s="13">
        <v>10</v>
      </c>
      <c r="R179" s="13" t="s">
        <v>32</v>
      </c>
      <c r="S179" s="13">
        <v>8</v>
      </c>
      <c r="T179" s="13" t="s">
        <v>32</v>
      </c>
      <c r="U179" s="11">
        <v>448</v>
      </c>
      <c r="V179" s="13" t="s">
        <v>32</v>
      </c>
      <c r="W179" s="13">
        <v>9</v>
      </c>
      <c r="X179" s="13">
        <v>246</v>
      </c>
      <c r="Y179" s="13" t="s">
        <v>32</v>
      </c>
      <c r="Z179" s="13" t="s">
        <v>32</v>
      </c>
      <c r="AA179" s="13">
        <v>91</v>
      </c>
      <c r="AB179" s="13" t="s">
        <v>32</v>
      </c>
      <c r="AC179" s="13">
        <v>58</v>
      </c>
      <c r="AD179" s="13">
        <v>44</v>
      </c>
      <c r="AE179" s="13" t="s">
        <v>32</v>
      </c>
      <c r="AF179" s="11">
        <v>296</v>
      </c>
      <c r="AG179" s="11">
        <v>56</v>
      </c>
      <c r="AH179" s="11">
        <v>22</v>
      </c>
      <c r="AI179" s="11">
        <v>22</v>
      </c>
      <c r="AJ179" s="11" t="s">
        <v>32</v>
      </c>
      <c r="AK179" s="11" t="s">
        <v>32</v>
      </c>
      <c r="AL179" s="11" t="s">
        <v>32</v>
      </c>
      <c r="AM179" s="11">
        <v>34</v>
      </c>
      <c r="AN179" s="11" t="s">
        <v>32</v>
      </c>
      <c r="AO179" s="11">
        <v>36</v>
      </c>
      <c r="AP179" s="11" t="s">
        <v>32</v>
      </c>
      <c r="AQ179" s="11" t="s">
        <v>32</v>
      </c>
      <c r="AR179" s="11" t="s">
        <v>32</v>
      </c>
      <c r="AS179" s="11" t="s">
        <v>32</v>
      </c>
      <c r="AT179" s="11">
        <v>17</v>
      </c>
      <c r="AU179" s="11">
        <v>19</v>
      </c>
      <c r="AV179" s="11">
        <v>204</v>
      </c>
      <c r="AW179" s="11" t="s">
        <v>32</v>
      </c>
      <c r="AX179" s="11" t="s">
        <v>32</v>
      </c>
      <c r="AY179" s="11" t="s">
        <v>32</v>
      </c>
      <c r="AZ179" s="11" t="s">
        <v>32</v>
      </c>
      <c r="BA179" s="11">
        <v>189</v>
      </c>
      <c r="BB179" s="11">
        <v>15</v>
      </c>
      <c r="BC179" s="11" t="s">
        <v>32</v>
      </c>
      <c r="BD179" s="11" t="s">
        <v>32</v>
      </c>
      <c r="BE179" s="11" t="s">
        <v>32</v>
      </c>
      <c r="BF179" s="11" t="s">
        <v>32</v>
      </c>
      <c r="BG179" s="11" t="s">
        <v>32</v>
      </c>
      <c r="BH179" s="11" t="s">
        <v>32</v>
      </c>
      <c r="BI179" s="11" t="s">
        <v>32</v>
      </c>
      <c r="BJ179" s="11" t="s">
        <v>32</v>
      </c>
      <c r="BK179" s="11" t="s">
        <v>32</v>
      </c>
      <c r="BL179" s="11" t="s">
        <v>32</v>
      </c>
      <c r="BM179" s="11" t="s">
        <v>32</v>
      </c>
      <c r="BN179" s="11" t="s">
        <v>32</v>
      </c>
      <c r="BO179" s="11">
        <v>48</v>
      </c>
      <c r="BP179" s="11" t="s">
        <v>32</v>
      </c>
      <c r="BQ179" s="11" t="s">
        <v>32</v>
      </c>
      <c r="BR179" s="11" t="s">
        <v>32</v>
      </c>
      <c r="BS179" s="11" t="s">
        <v>32</v>
      </c>
      <c r="BT179" s="11" t="s">
        <v>32</v>
      </c>
      <c r="BU179" s="11" t="s">
        <v>32</v>
      </c>
      <c r="BV179" s="11" t="s">
        <v>32</v>
      </c>
      <c r="BW179" s="11" t="s">
        <v>32</v>
      </c>
      <c r="BX179" s="11" t="s">
        <v>32</v>
      </c>
      <c r="BY179" s="11" t="s">
        <v>32</v>
      </c>
      <c r="BZ179" s="11">
        <v>48</v>
      </c>
      <c r="CA179" s="11" t="s">
        <v>32</v>
      </c>
      <c r="CB179" s="11" t="s">
        <v>32</v>
      </c>
      <c r="CC179" s="11" t="s">
        <v>32</v>
      </c>
      <c r="CD179" s="11">
        <v>48</v>
      </c>
      <c r="CE179" s="11" t="s">
        <v>32</v>
      </c>
      <c r="CF179" s="11">
        <v>9</v>
      </c>
      <c r="CG179" s="11">
        <v>9</v>
      </c>
      <c r="CH179" s="11">
        <v>9</v>
      </c>
      <c r="CI179" s="11" t="s">
        <v>32</v>
      </c>
      <c r="CJ179" s="11" t="s">
        <v>32</v>
      </c>
      <c r="CK179" s="11" t="s">
        <v>32</v>
      </c>
      <c r="CL179" s="11">
        <v>7774</v>
      </c>
      <c r="CM179" s="11">
        <v>7774</v>
      </c>
      <c r="CN179" s="11">
        <v>164</v>
      </c>
      <c r="CO179" s="11" t="s">
        <v>32</v>
      </c>
      <c r="CP179" s="11">
        <v>87</v>
      </c>
      <c r="CQ179" s="11">
        <v>77</v>
      </c>
      <c r="CR179" s="11" t="s">
        <v>32</v>
      </c>
      <c r="CS179" s="11" t="s">
        <v>32</v>
      </c>
      <c r="CT179" s="11" t="s">
        <v>32</v>
      </c>
      <c r="CU179" s="11" t="s">
        <v>32</v>
      </c>
      <c r="CV179" s="11">
        <v>6420</v>
      </c>
      <c r="CW179" s="11">
        <v>5299</v>
      </c>
      <c r="CX179" s="11" t="s">
        <v>32</v>
      </c>
      <c r="CY179" s="11">
        <v>255</v>
      </c>
      <c r="CZ179" s="11">
        <v>678</v>
      </c>
      <c r="DA179" s="11">
        <v>106</v>
      </c>
      <c r="DB179" s="11">
        <v>63</v>
      </c>
      <c r="DC179" s="11" t="s">
        <v>32</v>
      </c>
      <c r="DD179" s="11">
        <v>19</v>
      </c>
      <c r="DE179" s="11">
        <v>1190</v>
      </c>
      <c r="DF179" s="11" t="s">
        <v>32</v>
      </c>
      <c r="DG179" s="11" t="s">
        <v>32</v>
      </c>
      <c r="DH179" s="11" t="s">
        <v>32</v>
      </c>
      <c r="DI179" s="11" t="s">
        <v>32</v>
      </c>
      <c r="DJ179" s="11">
        <v>145</v>
      </c>
      <c r="DK179" s="11">
        <v>1021</v>
      </c>
      <c r="DL179" s="11" t="s">
        <v>32</v>
      </c>
      <c r="DM179" s="11">
        <v>24</v>
      </c>
      <c r="DN179" s="11" t="s">
        <v>32</v>
      </c>
      <c r="DO179" s="11" t="s">
        <v>32</v>
      </c>
      <c r="DP179" s="11" t="s">
        <v>32</v>
      </c>
      <c r="DQ179" s="11" t="s">
        <v>32</v>
      </c>
      <c r="DR179" s="11" t="s">
        <v>32</v>
      </c>
    </row>
    <row r="180" spans="1:122" x14ac:dyDescent="0.2">
      <c r="A180" s="13" t="s">
        <v>7</v>
      </c>
      <c r="B180" s="11">
        <v>8536</v>
      </c>
      <c r="C180" s="11">
        <v>554</v>
      </c>
      <c r="D180" s="13">
        <v>6</v>
      </c>
      <c r="E180" s="13">
        <v>6</v>
      </c>
      <c r="F180" s="13" t="s">
        <v>32</v>
      </c>
      <c r="G180" s="13" t="s">
        <v>32</v>
      </c>
      <c r="H180" s="13" t="s">
        <v>32</v>
      </c>
      <c r="I180" s="13">
        <v>29</v>
      </c>
      <c r="J180" s="13">
        <v>12</v>
      </c>
      <c r="K180" s="13">
        <v>6</v>
      </c>
      <c r="L180" s="13">
        <v>11</v>
      </c>
      <c r="M180" s="13" t="s">
        <v>32</v>
      </c>
      <c r="N180" s="13" t="s">
        <v>32</v>
      </c>
      <c r="O180" s="13">
        <v>17</v>
      </c>
      <c r="P180" s="13" t="s">
        <v>32</v>
      </c>
      <c r="Q180" s="13">
        <v>10</v>
      </c>
      <c r="R180" s="13" t="s">
        <v>32</v>
      </c>
      <c r="S180" s="13">
        <v>7</v>
      </c>
      <c r="T180" s="13" t="s">
        <v>32</v>
      </c>
      <c r="U180" s="11">
        <v>502</v>
      </c>
      <c r="V180" s="13" t="s">
        <v>32</v>
      </c>
      <c r="W180" s="13" t="s">
        <v>32</v>
      </c>
      <c r="X180" s="13">
        <v>288</v>
      </c>
      <c r="Y180" s="13" t="s">
        <v>32</v>
      </c>
      <c r="Z180" s="13" t="s">
        <v>32</v>
      </c>
      <c r="AA180" s="13">
        <v>92</v>
      </c>
      <c r="AB180" s="13" t="s">
        <v>32</v>
      </c>
      <c r="AC180" s="13">
        <v>80</v>
      </c>
      <c r="AD180" s="13">
        <v>42</v>
      </c>
      <c r="AE180" s="13" t="s">
        <v>32</v>
      </c>
      <c r="AF180" s="11">
        <v>310</v>
      </c>
      <c r="AG180" s="11">
        <v>30</v>
      </c>
      <c r="AH180" s="11" t="s">
        <v>32</v>
      </c>
      <c r="AI180" s="11" t="s">
        <v>32</v>
      </c>
      <c r="AJ180" s="11" t="s">
        <v>32</v>
      </c>
      <c r="AK180" s="11" t="s">
        <v>32</v>
      </c>
      <c r="AL180" s="11" t="s">
        <v>32</v>
      </c>
      <c r="AM180" s="11">
        <v>30</v>
      </c>
      <c r="AN180" s="11" t="s">
        <v>32</v>
      </c>
      <c r="AO180" s="11">
        <v>47</v>
      </c>
      <c r="AP180" s="11" t="s">
        <v>32</v>
      </c>
      <c r="AQ180" s="11" t="s">
        <v>32</v>
      </c>
      <c r="AR180" s="11" t="s">
        <v>32</v>
      </c>
      <c r="AS180" s="11" t="s">
        <v>32</v>
      </c>
      <c r="AT180" s="11">
        <v>23</v>
      </c>
      <c r="AU180" s="11">
        <v>24</v>
      </c>
      <c r="AV180" s="11">
        <v>224</v>
      </c>
      <c r="AW180" s="11" t="s">
        <v>32</v>
      </c>
      <c r="AX180" s="11" t="s">
        <v>32</v>
      </c>
      <c r="AY180" s="11" t="s">
        <v>32</v>
      </c>
      <c r="AZ180" s="11" t="s">
        <v>32</v>
      </c>
      <c r="BA180" s="11">
        <v>194</v>
      </c>
      <c r="BB180" s="11">
        <v>14</v>
      </c>
      <c r="BC180" s="11">
        <v>16</v>
      </c>
      <c r="BD180" s="11" t="s">
        <v>32</v>
      </c>
      <c r="BE180" s="11">
        <v>9</v>
      </c>
      <c r="BF180" s="11" t="s">
        <v>32</v>
      </c>
      <c r="BG180" s="11" t="s">
        <v>32</v>
      </c>
      <c r="BH180" s="11">
        <v>9</v>
      </c>
      <c r="BI180" s="11" t="s">
        <v>32</v>
      </c>
      <c r="BJ180" s="11" t="s">
        <v>32</v>
      </c>
      <c r="BK180" s="11" t="s">
        <v>32</v>
      </c>
      <c r="BL180" s="11" t="s">
        <v>32</v>
      </c>
      <c r="BM180" s="11" t="s">
        <v>32</v>
      </c>
      <c r="BN180" s="11" t="s">
        <v>32</v>
      </c>
      <c r="BO180" s="11">
        <v>47</v>
      </c>
      <c r="BP180" s="11" t="s">
        <v>32</v>
      </c>
      <c r="BQ180" s="11" t="s">
        <v>32</v>
      </c>
      <c r="BR180" s="11" t="s">
        <v>32</v>
      </c>
      <c r="BS180" s="11" t="s">
        <v>32</v>
      </c>
      <c r="BT180" s="11" t="s">
        <v>32</v>
      </c>
      <c r="BU180" s="11" t="s">
        <v>32</v>
      </c>
      <c r="BV180" s="11" t="s">
        <v>32</v>
      </c>
      <c r="BW180" s="11" t="s">
        <v>32</v>
      </c>
      <c r="BX180" s="11" t="s">
        <v>32</v>
      </c>
      <c r="BY180" s="11" t="s">
        <v>32</v>
      </c>
      <c r="BZ180" s="11">
        <v>47</v>
      </c>
      <c r="CA180" s="11" t="s">
        <v>32</v>
      </c>
      <c r="CB180" s="11" t="s">
        <v>32</v>
      </c>
      <c r="CC180" s="11" t="s">
        <v>32</v>
      </c>
      <c r="CD180" s="11">
        <v>47</v>
      </c>
      <c r="CE180" s="11" t="s">
        <v>32</v>
      </c>
      <c r="CF180" s="11">
        <v>9</v>
      </c>
      <c r="CG180" s="11">
        <v>9</v>
      </c>
      <c r="CH180" s="11">
        <v>9</v>
      </c>
      <c r="CI180" s="11" t="s">
        <v>32</v>
      </c>
      <c r="CJ180" s="11" t="s">
        <v>32</v>
      </c>
      <c r="CK180" s="11" t="s">
        <v>32</v>
      </c>
      <c r="CL180" s="11">
        <v>7616</v>
      </c>
      <c r="CM180" s="11">
        <v>7616</v>
      </c>
      <c r="CN180" s="11">
        <v>156</v>
      </c>
      <c r="CO180" s="11" t="s">
        <v>32</v>
      </c>
      <c r="CP180" s="11">
        <v>91</v>
      </c>
      <c r="CQ180" s="11">
        <v>65</v>
      </c>
      <c r="CR180" s="11" t="s">
        <v>32</v>
      </c>
      <c r="CS180" s="11" t="s">
        <v>32</v>
      </c>
      <c r="CT180" s="11" t="s">
        <v>32</v>
      </c>
      <c r="CU180" s="11" t="s">
        <v>32</v>
      </c>
      <c r="CV180" s="11">
        <v>6379</v>
      </c>
      <c r="CW180" s="11">
        <v>5390</v>
      </c>
      <c r="CX180" s="11" t="s">
        <v>32</v>
      </c>
      <c r="CY180" s="11">
        <v>148</v>
      </c>
      <c r="CZ180" s="11">
        <v>601</v>
      </c>
      <c r="DA180" s="11">
        <v>107</v>
      </c>
      <c r="DB180" s="11">
        <v>133</v>
      </c>
      <c r="DC180" s="11" t="s">
        <v>32</v>
      </c>
      <c r="DD180" s="11" t="s">
        <v>32</v>
      </c>
      <c r="DE180" s="11">
        <v>1081</v>
      </c>
      <c r="DF180" s="11" t="s">
        <v>32</v>
      </c>
      <c r="DG180" s="11" t="s">
        <v>32</v>
      </c>
      <c r="DH180" s="11" t="s">
        <v>32</v>
      </c>
      <c r="DI180" s="11">
        <v>11</v>
      </c>
      <c r="DJ180" s="11">
        <v>98</v>
      </c>
      <c r="DK180" s="11">
        <v>886</v>
      </c>
      <c r="DL180" s="11" t="s">
        <v>32</v>
      </c>
      <c r="DM180" s="11">
        <v>86</v>
      </c>
      <c r="DN180" s="11" t="s">
        <v>32</v>
      </c>
      <c r="DO180" s="11" t="s">
        <v>32</v>
      </c>
      <c r="DP180" s="11" t="s">
        <v>32</v>
      </c>
      <c r="DQ180" s="11" t="s">
        <v>32</v>
      </c>
      <c r="DR180" s="11" t="s">
        <v>32</v>
      </c>
    </row>
    <row r="181" spans="1:122" x14ac:dyDescent="0.2">
      <c r="A181" s="13" t="s">
        <v>8</v>
      </c>
      <c r="B181" s="11">
        <v>7887</v>
      </c>
      <c r="C181" s="11">
        <v>527</v>
      </c>
      <c r="D181" s="13">
        <v>18</v>
      </c>
      <c r="E181" s="13">
        <v>18</v>
      </c>
      <c r="F181" s="13" t="s">
        <v>32</v>
      </c>
      <c r="G181" s="13" t="s">
        <v>32</v>
      </c>
      <c r="H181" s="13" t="s">
        <v>32</v>
      </c>
      <c r="I181" s="13">
        <v>32</v>
      </c>
      <c r="J181" s="13">
        <v>11</v>
      </c>
      <c r="K181" s="13">
        <v>6</v>
      </c>
      <c r="L181" s="13">
        <v>15</v>
      </c>
      <c r="M181" s="13" t="s">
        <v>32</v>
      </c>
      <c r="N181" s="13" t="s">
        <v>32</v>
      </c>
      <c r="O181" s="13">
        <v>11</v>
      </c>
      <c r="P181" s="13" t="s">
        <v>32</v>
      </c>
      <c r="Q181" s="13">
        <v>11</v>
      </c>
      <c r="R181" s="13" t="s">
        <v>32</v>
      </c>
      <c r="S181" s="13" t="s">
        <v>32</v>
      </c>
      <c r="T181" s="13" t="s">
        <v>32</v>
      </c>
      <c r="U181" s="11">
        <v>466</v>
      </c>
      <c r="V181" s="13" t="s">
        <v>32</v>
      </c>
      <c r="W181" s="13" t="s">
        <v>32</v>
      </c>
      <c r="X181" s="13">
        <v>277</v>
      </c>
      <c r="Y181" s="13" t="s">
        <v>32</v>
      </c>
      <c r="Z181" s="13" t="s">
        <v>32</v>
      </c>
      <c r="AA181" s="13">
        <v>72</v>
      </c>
      <c r="AB181" s="13" t="s">
        <v>32</v>
      </c>
      <c r="AC181" s="13">
        <v>74</v>
      </c>
      <c r="AD181" s="13">
        <v>43</v>
      </c>
      <c r="AE181" s="13" t="s">
        <v>32</v>
      </c>
      <c r="AF181" s="11">
        <v>435</v>
      </c>
      <c r="AG181" s="11">
        <v>42</v>
      </c>
      <c r="AH181" s="11" t="s">
        <v>32</v>
      </c>
      <c r="AI181" s="11" t="s">
        <v>32</v>
      </c>
      <c r="AJ181" s="11" t="s">
        <v>32</v>
      </c>
      <c r="AK181" s="11" t="s">
        <v>32</v>
      </c>
      <c r="AL181" s="11" t="s">
        <v>32</v>
      </c>
      <c r="AM181" s="11">
        <v>42</v>
      </c>
      <c r="AN181" s="11" t="s">
        <v>32</v>
      </c>
      <c r="AO181" s="11">
        <v>36</v>
      </c>
      <c r="AP181" s="11" t="s">
        <v>32</v>
      </c>
      <c r="AQ181" s="11" t="s">
        <v>32</v>
      </c>
      <c r="AR181" s="11" t="s">
        <v>32</v>
      </c>
      <c r="AS181" s="11" t="s">
        <v>32</v>
      </c>
      <c r="AT181" s="11">
        <v>14</v>
      </c>
      <c r="AU181" s="11">
        <v>22</v>
      </c>
      <c r="AV181" s="11">
        <v>305</v>
      </c>
      <c r="AW181" s="11" t="s">
        <v>32</v>
      </c>
      <c r="AX181" s="11" t="s">
        <v>32</v>
      </c>
      <c r="AY181" s="11" t="s">
        <v>32</v>
      </c>
      <c r="AZ181" s="11" t="s">
        <v>32</v>
      </c>
      <c r="BA181" s="11">
        <v>250</v>
      </c>
      <c r="BB181" s="11">
        <v>14</v>
      </c>
      <c r="BC181" s="11">
        <v>41</v>
      </c>
      <c r="BD181" s="11" t="s">
        <v>32</v>
      </c>
      <c r="BE181" s="11">
        <v>52</v>
      </c>
      <c r="BF181" s="11" t="s">
        <v>32</v>
      </c>
      <c r="BG181" s="11" t="s">
        <v>32</v>
      </c>
      <c r="BH181" s="11">
        <v>52</v>
      </c>
      <c r="BI181" s="11" t="s">
        <v>32</v>
      </c>
      <c r="BJ181" s="11" t="s">
        <v>32</v>
      </c>
      <c r="BK181" s="11" t="s">
        <v>32</v>
      </c>
      <c r="BL181" s="11" t="s">
        <v>32</v>
      </c>
      <c r="BM181" s="11" t="s">
        <v>32</v>
      </c>
      <c r="BN181" s="11" t="s">
        <v>32</v>
      </c>
      <c r="BO181" s="11">
        <v>22</v>
      </c>
      <c r="BP181" s="11" t="s">
        <v>32</v>
      </c>
      <c r="BQ181" s="11" t="s">
        <v>32</v>
      </c>
      <c r="BR181" s="11" t="s">
        <v>32</v>
      </c>
      <c r="BS181" s="11" t="s">
        <v>32</v>
      </c>
      <c r="BT181" s="11" t="s">
        <v>32</v>
      </c>
      <c r="BU181" s="11" t="s">
        <v>32</v>
      </c>
      <c r="BV181" s="11" t="s">
        <v>32</v>
      </c>
      <c r="BW181" s="11" t="s">
        <v>32</v>
      </c>
      <c r="BX181" s="11" t="s">
        <v>32</v>
      </c>
      <c r="BY181" s="11" t="s">
        <v>32</v>
      </c>
      <c r="BZ181" s="11" t="s">
        <v>32</v>
      </c>
      <c r="CA181" s="11" t="s">
        <v>32</v>
      </c>
      <c r="CB181" s="11" t="s">
        <v>32</v>
      </c>
      <c r="CC181" s="11" t="s">
        <v>32</v>
      </c>
      <c r="CD181" s="11" t="s">
        <v>32</v>
      </c>
      <c r="CE181" s="11">
        <v>22</v>
      </c>
      <c r="CF181" s="11">
        <v>10</v>
      </c>
      <c r="CG181" s="11">
        <v>10</v>
      </c>
      <c r="CH181" s="11">
        <v>10</v>
      </c>
      <c r="CI181" s="11" t="s">
        <v>32</v>
      </c>
      <c r="CJ181" s="11" t="s">
        <v>32</v>
      </c>
      <c r="CK181" s="11" t="s">
        <v>32</v>
      </c>
      <c r="CL181" s="11">
        <v>6893</v>
      </c>
      <c r="CM181" s="11">
        <v>6893</v>
      </c>
      <c r="CN181" s="11">
        <v>174</v>
      </c>
      <c r="CO181" s="11" t="s">
        <v>32</v>
      </c>
      <c r="CP181" s="11">
        <v>100</v>
      </c>
      <c r="CQ181" s="11">
        <v>74</v>
      </c>
      <c r="CR181" s="11" t="s">
        <v>32</v>
      </c>
      <c r="CS181" s="11" t="s">
        <v>32</v>
      </c>
      <c r="CT181" s="11" t="s">
        <v>32</v>
      </c>
      <c r="CU181" s="11" t="s">
        <v>32</v>
      </c>
      <c r="CV181" s="11">
        <v>5936</v>
      </c>
      <c r="CW181" s="11">
        <v>4999</v>
      </c>
      <c r="CX181" s="11" t="s">
        <v>32</v>
      </c>
      <c r="CY181" s="11">
        <v>142</v>
      </c>
      <c r="CZ181" s="11">
        <v>604</v>
      </c>
      <c r="DA181" s="11">
        <v>82</v>
      </c>
      <c r="DB181" s="11">
        <v>109</v>
      </c>
      <c r="DC181" s="11" t="s">
        <v>32</v>
      </c>
      <c r="DD181" s="11" t="s">
        <v>32</v>
      </c>
      <c r="DE181" s="11">
        <v>783</v>
      </c>
      <c r="DF181" s="11" t="s">
        <v>32</v>
      </c>
      <c r="DG181" s="11" t="s">
        <v>32</v>
      </c>
      <c r="DH181" s="11" t="s">
        <v>32</v>
      </c>
      <c r="DI181" s="11">
        <v>8</v>
      </c>
      <c r="DJ181" s="11">
        <v>94</v>
      </c>
      <c r="DK181" s="11">
        <v>558</v>
      </c>
      <c r="DL181" s="11" t="s">
        <v>32</v>
      </c>
      <c r="DM181" s="11">
        <v>85</v>
      </c>
      <c r="DN181" s="11">
        <v>38</v>
      </c>
      <c r="DO181" s="11" t="s">
        <v>32</v>
      </c>
      <c r="DP181" s="11" t="s">
        <v>32</v>
      </c>
      <c r="DQ181" s="11" t="s">
        <v>32</v>
      </c>
      <c r="DR181" s="11" t="s">
        <v>32</v>
      </c>
    </row>
    <row r="182" spans="1:122" x14ac:dyDescent="0.2">
      <c r="A182" s="13" t="s">
        <v>9</v>
      </c>
      <c r="B182" s="11">
        <v>8216</v>
      </c>
      <c r="C182" s="11">
        <v>517</v>
      </c>
      <c r="D182" s="13">
        <v>16</v>
      </c>
      <c r="E182" s="13">
        <v>16</v>
      </c>
      <c r="F182" s="13" t="s">
        <v>32</v>
      </c>
      <c r="G182" s="13" t="s">
        <v>32</v>
      </c>
      <c r="H182" s="13" t="s">
        <v>32</v>
      </c>
      <c r="I182" s="13">
        <v>34</v>
      </c>
      <c r="J182" s="13">
        <v>11</v>
      </c>
      <c r="K182" s="13">
        <v>7</v>
      </c>
      <c r="L182" s="13">
        <v>16</v>
      </c>
      <c r="M182" s="13" t="s">
        <v>32</v>
      </c>
      <c r="N182" s="13" t="s">
        <v>32</v>
      </c>
      <c r="O182" s="13">
        <v>12</v>
      </c>
      <c r="P182" s="13" t="s">
        <v>32</v>
      </c>
      <c r="Q182" s="13">
        <v>12</v>
      </c>
      <c r="R182" s="13" t="s">
        <v>32</v>
      </c>
      <c r="S182" s="13" t="s">
        <v>32</v>
      </c>
      <c r="T182" s="13" t="s">
        <v>32</v>
      </c>
      <c r="U182" s="11">
        <v>455</v>
      </c>
      <c r="V182" s="13" t="s">
        <v>32</v>
      </c>
      <c r="W182" s="13" t="s">
        <v>32</v>
      </c>
      <c r="X182" s="13">
        <v>250</v>
      </c>
      <c r="Y182" s="13" t="s">
        <v>32</v>
      </c>
      <c r="Z182" s="13" t="s">
        <v>32</v>
      </c>
      <c r="AA182" s="13">
        <v>52</v>
      </c>
      <c r="AB182" s="13" t="s">
        <v>32</v>
      </c>
      <c r="AC182" s="13">
        <v>104</v>
      </c>
      <c r="AD182" s="13">
        <v>49</v>
      </c>
      <c r="AE182" s="13" t="s">
        <v>32</v>
      </c>
      <c r="AF182" s="11">
        <v>437</v>
      </c>
      <c r="AG182" s="11">
        <v>35</v>
      </c>
      <c r="AH182" s="11" t="s">
        <v>32</v>
      </c>
      <c r="AI182" s="11" t="s">
        <v>32</v>
      </c>
      <c r="AJ182" s="11" t="s">
        <v>32</v>
      </c>
      <c r="AK182" s="11" t="s">
        <v>32</v>
      </c>
      <c r="AL182" s="11" t="s">
        <v>32</v>
      </c>
      <c r="AM182" s="11">
        <v>35</v>
      </c>
      <c r="AN182" s="11" t="s">
        <v>32</v>
      </c>
      <c r="AO182" s="11">
        <v>29</v>
      </c>
      <c r="AP182" s="11" t="s">
        <v>32</v>
      </c>
      <c r="AQ182" s="11" t="s">
        <v>32</v>
      </c>
      <c r="AR182" s="11" t="s">
        <v>32</v>
      </c>
      <c r="AS182" s="11" t="s">
        <v>32</v>
      </c>
      <c r="AT182" s="11">
        <v>13</v>
      </c>
      <c r="AU182" s="11">
        <v>16</v>
      </c>
      <c r="AV182" s="11">
        <v>316</v>
      </c>
      <c r="AW182" s="11" t="s">
        <v>32</v>
      </c>
      <c r="AX182" s="11" t="s">
        <v>32</v>
      </c>
      <c r="AY182" s="11" t="s">
        <v>32</v>
      </c>
      <c r="AZ182" s="11" t="s">
        <v>32</v>
      </c>
      <c r="BA182" s="11">
        <v>284</v>
      </c>
      <c r="BB182" s="11">
        <v>15</v>
      </c>
      <c r="BC182" s="11">
        <v>17</v>
      </c>
      <c r="BD182" s="11" t="s">
        <v>32</v>
      </c>
      <c r="BE182" s="11">
        <v>57</v>
      </c>
      <c r="BF182" s="11" t="s">
        <v>32</v>
      </c>
      <c r="BG182" s="11" t="s">
        <v>32</v>
      </c>
      <c r="BH182" s="11">
        <v>57</v>
      </c>
      <c r="BI182" s="11" t="s">
        <v>32</v>
      </c>
      <c r="BJ182" s="11" t="s">
        <v>32</v>
      </c>
      <c r="BK182" s="11" t="s">
        <v>32</v>
      </c>
      <c r="BL182" s="11" t="s">
        <v>32</v>
      </c>
      <c r="BM182" s="11" t="s">
        <v>32</v>
      </c>
      <c r="BN182" s="11" t="s">
        <v>32</v>
      </c>
      <c r="BO182" s="11">
        <v>23</v>
      </c>
      <c r="BP182" s="11" t="s">
        <v>32</v>
      </c>
      <c r="BQ182" s="11" t="s">
        <v>32</v>
      </c>
      <c r="BR182" s="11" t="s">
        <v>32</v>
      </c>
      <c r="BS182" s="11" t="s">
        <v>32</v>
      </c>
      <c r="BT182" s="11" t="s">
        <v>32</v>
      </c>
      <c r="BU182" s="11" t="s">
        <v>32</v>
      </c>
      <c r="BV182" s="11" t="s">
        <v>32</v>
      </c>
      <c r="BW182" s="11" t="s">
        <v>32</v>
      </c>
      <c r="BX182" s="11" t="s">
        <v>32</v>
      </c>
      <c r="BY182" s="11" t="s">
        <v>32</v>
      </c>
      <c r="BZ182" s="11" t="s">
        <v>32</v>
      </c>
      <c r="CA182" s="11" t="s">
        <v>32</v>
      </c>
      <c r="CB182" s="11" t="s">
        <v>32</v>
      </c>
      <c r="CC182" s="11" t="s">
        <v>32</v>
      </c>
      <c r="CD182" s="11" t="s">
        <v>32</v>
      </c>
      <c r="CE182" s="11">
        <v>23</v>
      </c>
      <c r="CF182" s="11" t="s">
        <v>32</v>
      </c>
      <c r="CG182" s="11" t="s">
        <v>32</v>
      </c>
      <c r="CH182" s="11" t="s">
        <v>32</v>
      </c>
      <c r="CI182" s="11" t="s">
        <v>32</v>
      </c>
      <c r="CJ182" s="11" t="s">
        <v>32</v>
      </c>
      <c r="CK182" s="11" t="s">
        <v>32</v>
      </c>
      <c r="CL182" s="11">
        <v>7239</v>
      </c>
      <c r="CM182" s="11">
        <v>7239</v>
      </c>
      <c r="CN182" s="11">
        <v>250</v>
      </c>
      <c r="CO182" s="11" t="s">
        <v>32</v>
      </c>
      <c r="CP182" s="11">
        <v>160</v>
      </c>
      <c r="CQ182" s="11">
        <v>90</v>
      </c>
      <c r="CR182" s="11" t="s">
        <v>32</v>
      </c>
      <c r="CS182" s="11" t="s">
        <v>32</v>
      </c>
      <c r="CT182" s="11" t="s">
        <v>32</v>
      </c>
      <c r="CU182" s="11" t="s">
        <v>32</v>
      </c>
      <c r="CV182" s="11">
        <v>6202</v>
      </c>
      <c r="CW182" s="11">
        <v>5418</v>
      </c>
      <c r="CX182" s="11" t="s">
        <v>32</v>
      </c>
      <c r="CY182" s="11">
        <v>22</v>
      </c>
      <c r="CZ182" s="11">
        <v>515</v>
      </c>
      <c r="DA182" s="11">
        <v>123</v>
      </c>
      <c r="DB182" s="11">
        <v>124</v>
      </c>
      <c r="DC182" s="11" t="s">
        <v>32</v>
      </c>
      <c r="DD182" s="11" t="s">
        <v>32</v>
      </c>
      <c r="DE182" s="11">
        <v>787</v>
      </c>
      <c r="DF182" s="11" t="s">
        <v>32</v>
      </c>
      <c r="DG182" s="11" t="s">
        <v>32</v>
      </c>
      <c r="DH182" s="11" t="s">
        <v>32</v>
      </c>
      <c r="DI182" s="11">
        <v>8</v>
      </c>
      <c r="DJ182" s="11">
        <v>108</v>
      </c>
      <c r="DK182" s="11">
        <v>556</v>
      </c>
      <c r="DL182" s="11" t="s">
        <v>32</v>
      </c>
      <c r="DM182" s="11">
        <v>83</v>
      </c>
      <c r="DN182" s="11">
        <v>32</v>
      </c>
      <c r="DO182" s="11" t="s">
        <v>32</v>
      </c>
      <c r="DP182" s="11" t="s">
        <v>32</v>
      </c>
      <c r="DQ182" s="11" t="s">
        <v>32</v>
      </c>
      <c r="DR182" s="11" t="s">
        <v>32</v>
      </c>
    </row>
    <row r="183" spans="1:122" x14ac:dyDescent="0.2">
      <c r="A183" s="13" t="s">
        <v>10</v>
      </c>
      <c r="B183" s="11">
        <v>8682</v>
      </c>
      <c r="C183" s="11">
        <v>292</v>
      </c>
      <c r="D183" s="13">
        <v>9</v>
      </c>
      <c r="E183" s="13">
        <v>9</v>
      </c>
      <c r="F183" s="13" t="s">
        <v>32</v>
      </c>
      <c r="G183" s="13" t="s">
        <v>32</v>
      </c>
      <c r="H183" s="13" t="s">
        <v>32</v>
      </c>
      <c r="I183" s="13">
        <v>25</v>
      </c>
      <c r="J183" s="13">
        <v>11</v>
      </c>
      <c r="K183" s="13" t="s">
        <v>32</v>
      </c>
      <c r="L183" s="13">
        <v>14</v>
      </c>
      <c r="M183" s="13" t="s">
        <v>32</v>
      </c>
      <c r="N183" s="13" t="s">
        <v>32</v>
      </c>
      <c r="O183" s="13" t="s">
        <v>32</v>
      </c>
      <c r="P183" s="13" t="s">
        <v>32</v>
      </c>
      <c r="Q183" s="13" t="s">
        <v>32</v>
      </c>
      <c r="R183" s="13" t="s">
        <v>32</v>
      </c>
      <c r="S183" s="13" t="s">
        <v>32</v>
      </c>
      <c r="T183" s="13" t="s">
        <v>32</v>
      </c>
      <c r="U183" s="11">
        <v>258</v>
      </c>
      <c r="V183" s="13" t="s">
        <v>32</v>
      </c>
      <c r="W183" s="13" t="s">
        <v>32</v>
      </c>
      <c r="X183" s="13">
        <v>181</v>
      </c>
      <c r="Y183" s="13" t="s">
        <v>32</v>
      </c>
      <c r="Z183" s="13" t="s">
        <v>32</v>
      </c>
      <c r="AA183" s="13" t="s">
        <v>32</v>
      </c>
      <c r="AB183" s="13" t="s">
        <v>32</v>
      </c>
      <c r="AC183" s="13">
        <v>49</v>
      </c>
      <c r="AD183" s="13">
        <v>28</v>
      </c>
      <c r="AE183" s="13" t="s">
        <v>32</v>
      </c>
      <c r="AF183" s="11">
        <v>462</v>
      </c>
      <c r="AG183" s="11" t="s">
        <v>32</v>
      </c>
      <c r="AH183" s="11" t="s">
        <v>32</v>
      </c>
      <c r="AI183" s="11" t="s">
        <v>32</v>
      </c>
      <c r="AJ183" s="11" t="s">
        <v>32</v>
      </c>
      <c r="AK183" s="11" t="s">
        <v>32</v>
      </c>
      <c r="AL183" s="11" t="s">
        <v>32</v>
      </c>
      <c r="AM183" s="11" t="s">
        <v>32</v>
      </c>
      <c r="AN183" s="11" t="s">
        <v>32</v>
      </c>
      <c r="AO183" s="11">
        <v>55</v>
      </c>
      <c r="AP183" s="11" t="s">
        <v>32</v>
      </c>
      <c r="AQ183" s="11" t="s">
        <v>32</v>
      </c>
      <c r="AR183" s="11">
        <v>13</v>
      </c>
      <c r="AS183" s="11" t="s">
        <v>32</v>
      </c>
      <c r="AT183" s="11">
        <v>19</v>
      </c>
      <c r="AU183" s="11">
        <v>23</v>
      </c>
      <c r="AV183" s="11">
        <v>343</v>
      </c>
      <c r="AW183" s="11" t="s">
        <v>32</v>
      </c>
      <c r="AX183" s="11" t="s">
        <v>32</v>
      </c>
      <c r="AY183" s="11">
        <v>3</v>
      </c>
      <c r="AZ183" s="11" t="s">
        <v>32</v>
      </c>
      <c r="BA183" s="11">
        <v>300</v>
      </c>
      <c r="BB183" s="11" t="s">
        <v>32</v>
      </c>
      <c r="BC183" s="11">
        <v>40</v>
      </c>
      <c r="BD183" s="11" t="s">
        <v>32</v>
      </c>
      <c r="BE183" s="11">
        <v>64</v>
      </c>
      <c r="BF183" s="11" t="s">
        <v>32</v>
      </c>
      <c r="BG183" s="11" t="s">
        <v>32</v>
      </c>
      <c r="BH183" s="11">
        <v>64</v>
      </c>
      <c r="BI183" s="11" t="s">
        <v>32</v>
      </c>
      <c r="BJ183" s="11" t="s">
        <v>32</v>
      </c>
      <c r="BK183" s="11" t="s">
        <v>32</v>
      </c>
      <c r="BL183" s="11" t="s">
        <v>32</v>
      </c>
      <c r="BM183" s="11" t="s">
        <v>32</v>
      </c>
      <c r="BN183" s="11" t="s">
        <v>32</v>
      </c>
      <c r="BO183" s="11">
        <v>20</v>
      </c>
      <c r="BP183" s="11" t="s">
        <v>32</v>
      </c>
      <c r="BQ183" s="11" t="s">
        <v>32</v>
      </c>
      <c r="BR183" s="11" t="s">
        <v>32</v>
      </c>
      <c r="BS183" s="11" t="s">
        <v>32</v>
      </c>
      <c r="BT183" s="11" t="s">
        <v>32</v>
      </c>
      <c r="BU183" s="11" t="s">
        <v>32</v>
      </c>
      <c r="BV183" s="11" t="s">
        <v>32</v>
      </c>
      <c r="BW183" s="11" t="s">
        <v>32</v>
      </c>
      <c r="BX183" s="11" t="s">
        <v>32</v>
      </c>
      <c r="BY183" s="11" t="s">
        <v>32</v>
      </c>
      <c r="BZ183" s="11" t="s">
        <v>32</v>
      </c>
      <c r="CA183" s="11" t="s">
        <v>32</v>
      </c>
      <c r="CB183" s="11" t="s">
        <v>32</v>
      </c>
      <c r="CC183" s="11" t="s">
        <v>32</v>
      </c>
      <c r="CD183" s="11" t="s">
        <v>32</v>
      </c>
      <c r="CE183" s="11">
        <v>20</v>
      </c>
      <c r="CF183" s="11" t="s">
        <v>32</v>
      </c>
      <c r="CG183" s="11" t="s">
        <v>32</v>
      </c>
      <c r="CH183" s="11" t="s">
        <v>32</v>
      </c>
      <c r="CI183" s="11" t="s">
        <v>32</v>
      </c>
      <c r="CJ183" s="11" t="s">
        <v>32</v>
      </c>
      <c r="CK183" s="11" t="s">
        <v>32</v>
      </c>
      <c r="CL183" s="11">
        <v>7908</v>
      </c>
      <c r="CM183" s="11">
        <v>7908</v>
      </c>
      <c r="CN183" s="11">
        <v>331</v>
      </c>
      <c r="CO183" s="11" t="s">
        <v>32</v>
      </c>
      <c r="CP183" s="11">
        <v>262</v>
      </c>
      <c r="CQ183" s="11">
        <v>69</v>
      </c>
      <c r="CR183" s="11" t="s">
        <v>32</v>
      </c>
      <c r="CS183" s="11" t="s">
        <v>32</v>
      </c>
      <c r="CT183" s="11" t="s">
        <v>32</v>
      </c>
      <c r="CU183" s="11" t="s">
        <v>32</v>
      </c>
      <c r="CV183" s="11">
        <v>6957</v>
      </c>
      <c r="CW183" s="11">
        <v>5989</v>
      </c>
      <c r="CX183" s="11">
        <v>12</v>
      </c>
      <c r="CY183" s="11">
        <v>41</v>
      </c>
      <c r="CZ183" s="11">
        <v>501</v>
      </c>
      <c r="DA183" s="11">
        <v>273</v>
      </c>
      <c r="DB183" s="11">
        <v>141</v>
      </c>
      <c r="DC183" s="11" t="s">
        <v>32</v>
      </c>
      <c r="DD183" s="11" t="s">
        <v>32</v>
      </c>
      <c r="DE183" s="11">
        <v>620</v>
      </c>
      <c r="DF183" s="11">
        <v>13</v>
      </c>
      <c r="DG183" s="11" t="s">
        <v>32</v>
      </c>
      <c r="DH183" s="11" t="s">
        <v>32</v>
      </c>
      <c r="DI183" s="11">
        <v>8</v>
      </c>
      <c r="DJ183" s="11">
        <v>115</v>
      </c>
      <c r="DK183" s="11">
        <v>379</v>
      </c>
      <c r="DL183" s="11" t="s">
        <v>32</v>
      </c>
      <c r="DM183" s="11">
        <v>72</v>
      </c>
      <c r="DN183" s="11">
        <v>33</v>
      </c>
      <c r="DO183" s="11" t="s">
        <v>32</v>
      </c>
      <c r="DP183" s="11" t="s">
        <v>32</v>
      </c>
      <c r="DQ183" s="11" t="s">
        <v>32</v>
      </c>
      <c r="DR183" s="11" t="s">
        <v>32</v>
      </c>
    </row>
    <row r="184" spans="1:122" x14ac:dyDescent="0.2">
      <c r="A184" s="13"/>
      <c r="B184" s="11"/>
      <c r="C184" s="11"/>
      <c r="D184" s="13"/>
      <c r="E184" s="13"/>
      <c r="F184" s="13"/>
      <c r="G184" s="13"/>
      <c r="H184" s="13"/>
      <c r="I184" s="13"/>
      <c r="J184" s="13"/>
      <c r="K184" s="13"/>
      <c r="L184" s="13"/>
      <c r="M184" s="13"/>
      <c r="N184" s="13"/>
      <c r="O184" s="13"/>
      <c r="P184" s="13"/>
      <c r="Q184" s="13"/>
      <c r="R184" s="13"/>
      <c r="S184" s="13"/>
      <c r="T184" s="13"/>
      <c r="U184" s="11"/>
      <c r="V184" s="13"/>
      <c r="W184" s="13"/>
      <c r="X184" s="13"/>
      <c r="Y184" s="13"/>
      <c r="Z184" s="13"/>
      <c r="AA184" s="13"/>
      <c r="AB184" s="13"/>
      <c r="AC184" s="13"/>
      <c r="AD184" s="13"/>
      <c r="AE184" s="13"/>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1"/>
      <c r="DP184" s="11"/>
      <c r="DQ184" s="11"/>
      <c r="DR184" s="11"/>
    </row>
    <row r="185" spans="1:122" x14ac:dyDescent="0.2">
      <c r="A185" s="13" t="s">
        <v>320</v>
      </c>
      <c r="B185" s="11"/>
      <c r="C185" s="11"/>
      <c r="D185" s="13"/>
      <c r="E185" s="13"/>
      <c r="F185" s="13"/>
      <c r="G185" s="13"/>
      <c r="H185" s="13"/>
      <c r="I185" s="13"/>
      <c r="J185" s="13"/>
      <c r="K185" s="13"/>
      <c r="L185" s="13"/>
      <c r="M185" s="13"/>
      <c r="N185" s="13"/>
      <c r="O185" s="13"/>
      <c r="P185" s="13"/>
      <c r="Q185" s="13"/>
      <c r="R185" s="13"/>
      <c r="S185" s="13"/>
      <c r="T185" s="13"/>
      <c r="U185" s="11"/>
      <c r="V185" s="13"/>
      <c r="W185" s="13"/>
      <c r="X185" s="13"/>
      <c r="Y185" s="13"/>
      <c r="Z185" s="13"/>
      <c r="AA185" s="13"/>
      <c r="AB185" s="13"/>
      <c r="AC185" s="13"/>
      <c r="AD185" s="13"/>
      <c r="AE185" s="13"/>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row>
    <row r="186" spans="1:122" x14ac:dyDescent="0.2">
      <c r="A186" s="13">
        <v>2000</v>
      </c>
      <c r="B186" s="11">
        <v>18957</v>
      </c>
      <c r="C186" s="11">
        <v>5796</v>
      </c>
      <c r="D186" s="13">
        <v>23</v>
      </c>
      <c r="E186" s="13">
        <v>9</v>
      </c>
      <c r="F186" s="13">
        <v>8</v>
      </c>
      <c r="G186" s="13" t="s">
        <v>32</v>
      </c>
      <c r="H186" s="13">
        <v>6</v>
      </c>
      <c r="I186" s="13">
        <v>174</v>
      </c>
      <c r="J186" s="13">
        <v>20</v>
      </c>
      <c r="K186" s="13">
        <v>12</v>
      </c>
      <c r="L186" s="13">
        <v>115</v>
      </c>
      <c r="M186" s="13">
        <v>16</v>
      </c>
      <c r="N186" s="13">
        <v>11</v>
      </c>
      <c r="O186" s="13">
        <v>120</v>
      </c>
      <c r="P186" s="13">
        <v>71</v>
      </c>
      <c r="Q186" s="13">
        <v>10</v>
      </c>
      <c r="R186" s="13" t="s">
        <v>32</v>
      </c>
      <c r="S186" s="13">
        <v>39</v>
      </c>
      <c r="T186" s="13" t="s">
        <v>32</v>
      </c>
      <c r="U186" s="11">
        <v>5479</v>
      </c>
      <c r="V186" s="13" t="s">
        <v>32</v>
      </c>
      <c r="W186" s="13">
        <v>24</v>
      </c>
      <c r="X186" s="13">
        <v>4740</v>
      </c>
      <c r="Y186" s="13">
        <v>89</v>
      </c>
      <c r="Z186" s="13">
        <v>51</v>
      </c>
      <c r="AA186" s="13">
        <v>292</v>
      </c>
      <c r="AB186" s="13">
        <v>150</v>
      </c>
      <c r="AC186" s="13">
        <v>85</v>
      </c>
      <c r="AD186" s="13">
        <v>48</v>
      </c>
      <c r="AE186" s="13" t="s">
        <v>32</v>
      </c>
      <c r="AF186" s="11">
        <v>768</v>
      </c>
      <c r="AG186" s="11">
        <v>149</v>
      </c>
      <c r="AH186" s="11">
        <v>34</v>
      </c>
      <c r="AI186" s="11">
        <v>34</v>
      </c>
      <c r="AJ186" s="11" t="s">
        <v>32</v>
      </c>
      <c r="AK186" s="11" t="s">
        <v>32</v>
      </c>
      <c r="AL186" s="11">
        <v>27</v>
      </c>
      <c r="AM186" s="11">
        <v>88</v>
      </c>
      <c r="AN186" s="11" t="s">
        <v>32</v>
      </c>
      <c r="AO186" s="11">
        <v>41</v>
      </c>
      <c r="AP186" s="11" t="s">
        <v>32</v>
      </c>
      <c r="AQ186" s="11" t="s">
        <v>32</v>
      </c>
      <c r="AR186" s="11">
        <v>31</v>
      </c>
      <c r="AS186" s="11">
        <v>10</v>
      </c>
      <c r="AT186" s="11" t="s">
        <v>32</v>
      </c>
      <c r="AU186" s="11" t="s">
        <v>32</v>
      </c>
      <c r="AV186" s="11">
        <v>482</v>
      </c>
      <c r="AW186" s="11" t="s">
        <v>32</v>
      </c>
      <c r="AX186" s="11">
        <v>8</v>
      </c>
      <c r="AY186" s="11" t="s">
        <v>32</v>
      </c>
      <c r="AZ186" s="11" t="s">
        <v>32</v>
      </c>
      <c r="BA186" s="11">
        <v>462</v>
      </c>
      <c r="BB186" s="11">
        <v>12</v>
      </c>
      <c r="BC186" s="11" t="s">
        <v>32</v>
      </c>
      <c r="BD186" s="11" t="s">
        <v>32</v>
      </c>
      <c r="BE186" s="11">
        <v>45</v>
      </c>
      <c r="BF186" s="11" t="s">
        <v>32</v>
      </c>
      <c r="BG186" s="11">
        <v>21</v>
      </c>
      <c r="BH186" s="11">
        <v>13</v>
      </c>
      <c r="BI186" s="11" t="s">
        <v>32</v>
      </c>
      <c r="BJ186" s="11" t="s">
        <v>32</v>
      </c>
      <c r="BK186" s="11" t="s">
        <v>32</v>
      </c>
      <c r="BL186" s="11" t="s">
        <v>32</v>
      </c>
      <c r="BM186" s="11">
        <v>11</v>
      </c>
      <c r="BN186" s="11">
        <v>51</v>
      </c>
      <c r="BO186" s="11">
        <v>41</v>
      </c>
      <c r="BP186" s="11" t="s">
        <v>32</v>
      </c>
      <c r="BQ186" s="11" t="s">
        <v>32</v>
      </c>
      <c r="BR186" s="11" t="s">
        <v>32</v>
      </c>
      <c r="BS186" s="11" t="s">
        <v>32</v>
      </c>
      <c r="BT186" s="11" t="s">
        <v>32</v>
      </c>
      <c r="BU186" s="11" t="s">
        <v>32</v>
      </c>
      <c r="BV186" s="11" t="s">
        <v>32</v>
      </c>
      <c r="BW186" s="11" t="s">
        <v>32</v>
      </c>
      <c r="BX186" s="11" t="s">
        <v>32</v>
      </c>
      <c r="BY186" s="11" t="s">
        <v>32</v>
      </c>
      <c r="BZ186" s="11">
        <v>41</v>
      </c>
      <c r="CA186" s="11">
        <v>16</v>
      </c>
      <c r="CB186" s="11">
        <v>25</v>
      </c>
      <c r="CC186" s="11" t="s">
        <v>32</v>
      </c>
      <c r="CD186" s="11" t="s">
        <v>32</v>
      </c>
      <c r="CE186" s="11" t="s">
        <v>32</v>
      </c>
      <c r="CF186" s="11" t="s">
        <v>32</v>
      </c>
      <c r="CG186" s="11" t="s">
        <v>32</v>
      </c>
      <c r="CH186" s="11" t="s">
        <v>32</v>
      </c>
      <c r="CI186" s="11" t="s">
        <v>32</v>
      </c>
      <c r="CJ186" s="11" t="s">
        <v>32</v>
      </c>
      <c r="CK186" s="11" t="s">
        <v>32</v>
      </c>
      <c r="CL186" s="11">
        <v>12352</v>
      </c>
      <c r="CM186" s="11">
        <v>12352</v>
      </c>
      <c r="CN186" s="11">
        <v>374</v>
      </c>
      <c r="CO186" s="11" t="s">
        <v>32</v>
      </c>
      <c r="CP186" s="11">
        <v>186</v>
      </c>
      <c r="CQ186" s="11">
        <v>176</v>
      </c>
      <c r="CR186" s="11" t="s">
        <v>32</v>
      </c>
      <c r="CS186" s="11" t="s">
        <v>32</v>
      </c>
      <c r="CT186" s="11">
        <v>12</v>
      </c>
      <c r="CU186" s="11" t="s">
        <v>32</v>
      </c>
      <c r="CV186" s="11">
        <v>10389</v>
      </c>
      <c r="CW186" s="11">
        <v>9350</v>
      </c>
      <c r="CX186" s="11">
        <v>8</v>
      </c>
      <c r="CY186" s="11">
        <v>52</v>
      </c>
      <c r="CZ186" s="11">
        <v>714</v>
      </c>
      <c r="DA186" s="11">
        <v>224</v>
      </c>
      <c r="DB186" s="11">
        <v>13</v>
      </c>
      <c r="DC186" s="11">
        <v>21</v>
      </c>
      <c r="DD186" s="11">
        <v>7</v>
      </c>
      <c r="DE186" s="11">
        <v>1589</v>
      </c>
      <c r="DF186" s="11">
        <v>82</v>
      </c>
      <c r="DG186" s="11">
        <v>8</v>
      </c>
      <c r="DH186" s="11">
        <v>20</v>
      </c>
      <c r="DI186" s="11">
        <v>21</v>
      </c>
      <c r="DJ186" s="11">
        <v>177</v>
      </c>
      <c r="DK186" s="11">
        <v>1075</v>
      </c>
      <c r="DL186" s="11" t="s">
        <v>32</v>
      </c>
      <c r="DM186" s="11">
        <v>165</v>
      </c>
      <c r="DN186" s="11">
        <v>32</v>
      </c>
      <c r="DO186" s="11">
        <v>9</v>
      </c>
      <c r="DP186" s="11" t="s">
        <v>32</v>
      </c>
      <c r="DQ186" s="11" t="s">
        <v>32</v>
      </c>
      <c r="DR186" s="11" t="s">
        <v>32</v>
      </c>
    </row>
    <row r="187" spans="1:122" x14ac:dyDescent="0.2">
      <c r="A187" s="13" t="s">
        <v>2</v>
      </c>
      <c r="B187" s="11">
        <v>16548</v>
      </c>
      <c r="C187" s="11">
        <v>2189</v>
      </c>
      <c r="D187" s="13">
        <v>92</v>
      </c>
      <c r="E187" s="13">
        <v>46</v>
      </c>
      <c r="F187" s="13">
        <v>46</v>
      </c>
      <c r="G187" s="13" t="s">
        <v>32</v>
      </c>
      <c r="H187" s="13" t="s">
        <v>32</v>
      </c>
      <c r="I187" s="13">
        <v>29</v>
      </c>
      <c r="J187" s="13" t="s">
        <v>32</v>
      </c>
      <c r="K187" s="13" t="s">
        <v>32</v>
      </c>
      <c r="L187" s="13">
        <v>29</v>
      </c>
      <c r="M187" s="13" t="s">
        <v>32</v>
      </c>
      <c r="N187" s="13" t="s">
        <v>32</v>
      </c>
      <c r="O187" s="13">
        <v>116</v>
      </c>
      <c r="P187" s="13">
        <v>25</v>
      </c>
      <c r="Q187" s="13">
        <v>63</v>
      </c>
      <c r="R187" s="13" t="s">
        <v>32</v>
      </c>
      <c r="S187" s="13">
        <v>28</v>
      </c>
      <c r="T187" s="13" t="s">
        <v>32</v>
      </c>
      <c r="U187" s="11">
        <v>1952</v>
      </c>
      <c r="V187" s="13">
        <v>33</v>
      </c>
      <c r="W187" s="13">
        <v>14</v>
      </c>
      <c r="X187" s="13">
        <v>1601</v>
      </c>
      <c r="Y187" s="13">
        <v>36</v>
      </c>
      <c r="Z187" s="13">
        <v>80</v>
      </c>
      <c r="AA187" s="13">
        <v>73</v>
      </c>
      <c r="AB187" s="13" t="s">
        <v>32</v>
      </c>
      <c r="AC187" s="13">
        <v>80</v>
      </c>
      <c r="AD187" s="13">
        <v>35</v>
      </c>
      <c r="AE187" s="13" t="s">
        <v>32</v>
      </c>
      <c r="AF187" s="11">
        <v>1073</v>
      </c>
      <c r="AG187" s="11">
        <v>318</v>
      </c>
      <c r="AH187" s="11">
        <v>216</v>
      </c>
      <c r="AI187" s="11">
        <v>142</v>
      </c>
      <c r="AJ187" s="11">
        <v>39</v>
      </c>
      <c r="AK187" s="11">
        <v>35</v>
      </c>
      <c r="AL187" s="11">
        <v>32</v>
      </c>
      <c r="AM187" s="11">
        <v>7</v>
      </c>
      <c r="AN187" s="11">
        <v>63</v>
      </c>
      <c r="AO187" s="11">
        <v>200</v>
      </c>
      <c r="AP187" s="11" t="s">
        <v>32</v>
      </c>
      <c r="AQ187" s="11" t="s">
        <v>32</v>
      </c>
      <c r="AR187" s="11">
        <v>71</v>
      </c>
      <c r="AS187" s="11" t="s">
        <v>32</v>
      </c>
      <c r="AT187" s="11">
        <v>19</v>
      </c>
      <c r="AU187" s="11">
        <v>110</v>
      </c>
      <c r="AV187" s="11">
        <v>512</v>
      </c>
      <c r="AW187" s="11" t="s">
        <v>32</v>
      </c>
      <c r="AX187" s="11">
        <v>10</v>
      </c>
      <c r="AY187" s="11" t="s">
        <v>32</v>
      </c>
      <c r="AZ187" s="11" t="s">
        <v>32</v>
      </c>
      <c r="BA187" s="11">
        <v>392</v>
      </c>
      <c r="BB187" s="11">
        <v>11</v>
      </c>
      <c r="BC187" s="11">
        <v>91</v>
      </c>
      <c r="BD187" s="11">
        <v>8</v>
      </c>
      <c r="BE187" s="11">
        <v>43</v>
      </c>
      <c r="BF187" s="11" t="s">
        <v>32</v>
      </c>
      <c r="BG187" s="11">
        <v>29</v>
      </c>
      <c r="BH187" s="11" t="s">
        <v>32</v>
      </c>
      <c r="BI187" s="11">
        <v>14</v>
      </c>
      <c r="BJ187" s="11" t="s">
        <v>32</v>
      </c>
      <c r="BK187" s="11" t="s">
        <v>32</v>
      </c>
      <c r="BL187" s="11" t="s">
        <v>32</v>
      </c>
      <c r="BM187" s="11" t="s">
        <v>32</v>
      </c>
      <c r="BN187" s="11" t="s">
        <v>32</v>
      </c>
      <c r="BO187" s="11">
        <v>71</v>
      </c>
      <c r="BP187" s="11">
        <v>15</v>
      </c>
      <c r="BQ187" s="11" t="s">
        <v>32</v>
      </c>
      <c r="BR187" s="11">
        <v>15</v>
      </c>
      <c r="BS187" s="11">
        <v>52</v>
      </c>
      <c r="BT187" s="11" t="s">
        <v>32</v>
      </c>
      <c r="BU187" s="11" t="s">
        <v>32</v>
      </c>
      <c r="BV187" s="11" t="s">
        <v>32</v>
      </c>
      <c r="BW187" s="11" t="s">
        <v>32</v>
      </c>
      <c r="BX187" s="11" t="s">
        <v>32</v>
      </c>
      <c r="BY187" s="11" t="s">
        <v>32</v>
      </c>
      <c r="BZ187" s="11">
        <v>30</v>
      </c>
      <c r="CA187" s="11" t="s">
        <v>32</v>
      </c>
      <c r="CB187" s="11">
        <v>30</v>
      </c>
      <c r="CC187" s="11" t="s">
        <v>32</v>
      </c>
      <c r="CD187" s="11" t="s">
        <v>32</v>
      </c>
      <c r="CE187" s="11" t="s">
        <v>32</v>
      </c>
      <c r="CF187" s="11" t="s">
        <v>32</v>
      </c>
      <c r="CG187" s="11" t="s">
        <v>32</v>
      </c>
      <c r="CH187" s="11" t="s">
        <v>32</v>
      </c>
      <c r="CI187" s="11" t="s">
        <v>32</v>
      </c>
      <c r="CJ187" s="11" t="s">
        <v>32</v>
      </c>
      <c r="CK187" s="11" t="s">
        <v>32</v>
      </c>
      <c r="CL187" s="11">
        <v>13215</v>
      </c>
      <c r="CM187" s="11">
        <v>13200</v>
      </c>
      <c r="CN187" s="11">
        <v>353</v>
      </c>
      <c r="CO187" s="11">
        <v>10</v>
      </c>
      <c r="CP187" s="11">
        <v>120</v>
      </c>
      <c r="CQ187" s="11">
        <v>160</v>
      </c>
      <c r="CR187" s="11" t="s">
        <v>32</v>
      </c>
      <c r="CS187" s="11">
        <v>63</v>
      </c>
      <c r="CT187" s="11" t="s">
        <v>32</v>
      </c>
      <c r="CU187" s="11" t="s">
        <v>32</v>
      </c>
      <c r="CV187" s="11">
        <v>11089</v>
      </c>
      <c r="CW187" s="11">
        <v>9801</v>
      </c>
      <c r="CX187" s="11" t="s">
        <v>32</v>
      </c>
      <c r="CY187" s="11">
        <v>111</v>
      </c>
      <c r="CZ187" s="11">
        <v>864</v>
      </c>
      <c r="DA187" s="11">
        <v>214</v>
      </c>
      <c r="DB187" s="11">
        <v>55</v>
      </c>
      <c r="DC187" s="11" t="s">
        <v>32</v>
      </c>
      <c r="DD187" s="11">
        <v>44</v>
      </c>
      <c r="DE187" s="11">
        <v>1758</v>
      </c>
      <c r="DF187" s="11">
        <v>9</v>
      </c>
      <c r="DG187" s="11" t="s">
        <v>32</v>
      </c>
      <c r="DH187" s="11">
        <v>31</v>
      </c>
      <c r="DI187" s="11">
        <v>9</v>
      </c>
      <c r="DJ187" s="11">
        <v>248</v>
      </c>
      <c r="DK187" s="11">
        <v>1361</v>
      </c>
      <c r="DL187" s="11" t="s">
        <v>32</v>
      </c>
      <c r="DM187" s="11">
        <v>13</v>
      </c>
      <c r="DN187" s="11" t="s">
        <v>32</v>
      </c>
      <c r="DO187" s="11">
        <v>87</v>
      </c>
      <c r="DP187" s="11">
        <v>15</v>
      </c>
      <c r="DQ187" s="11">
        <v>15</v>
      </c>
      <c r="DR187" s="11" t="s">
        <v>32</v>
      </c>
    </row>
    <row r="188" spans="1:122" x14ac:dyDescent="0.2">
      <c r="A188" s="13" t="s">
        <v>6</v>
      </c>
      <c r="B188" s="11">
        <v>13454</v>
      </c>
      <c r="C188" s="11">
        <v>2035</v>
      </c>
      <c r="D188" s="13">
        <v>88</v>
      </c>
      <c r="E188" s="13">
        <v>63</v>
      </c>
      <c r="F188" s="13">
        <v>25</v>
      </c>
      <c r="G188" s="13" t="s">
        <v>32</v>
      </c>
      <c r="H188" s="13" t="s">
        <v>32</v>
      </c>
      <c r="I188" s="13">
        <v>99</v>
      </c>
      <c r="J188" s="13">
        <v>13</v>
      </c>
      <c r="K188" s="13">
        <v>22</v>
      </c>
      <c r="L188" s="13">
        <v>55</v>
      </c>
      <c r="M188" s="13" t="s">
        <v>32</v>
      </c>
      <c r="N188" s="13">
        <v>9</v>
      </c>
      <c r="O188" s="13">
        <v>50</v>
      </c>
      <c r="P188" s="13">
        <v>25</v>
      </c>
      <c r="Q188" s="13">
        <v>10</v>
      </c>
      <c r="R188" s="13" t="s">
        <v>32</v>
      </c>
      <c r="S188" s="13">
        <v>15</v>
      </c>
      <c r="T188" s="13" t="s">
        <v>32</v>
      </c>
      <c r="U188" s="11">
        <v>1798</v>
      </c>
      <c r="V188" s="13" t="s">
        <v>32</v>
      </c>
      <c r="W188" s="13">
        <v>13</v>
      </c>
      <c r="X188" s="13">
        <v>1569</v>
      </c>
      <c r="Y188" s="13" t="s">
        <v>32</v>
      </c>
      <c r="Z188" s="13">
        <v>56</v>
      </c>
      <c r="AA188" s="13">
        <v>82</v>
      </c>
      <c r="AB188" s="13">
        <v>26</v>
      </c>
      <c r="AC188" s="13">
        <v>13</v>
      </c>
      <c r="AD188" s="13">
        <v>39</v>
      </c>
      <c r="AE188" s="13" t="s">
        <v>32</v>
      </c>
      <c r="AF188" s="11">
        <v>1287</v>
      </c>
      <c r="AG188" s="11">
        <v>165</v>
      </c>
      <c r="AH188" s="11">
        <v>91</v>
      </c>
      <c r="AI188" s="11">
        <v>73</v>
      </c>
      <c r="AJ188" s="11">
        <v>18</v>
      </c>
      <c r="AK188" s="11" t="s">
        <v>32</v>
      </c>
      <c r="AL188" s="11">
        <v>46</v>
      </c>
      <c r="AM188" s="11">
        <v>28</v>
      </c>
      <c r="AN188" s="11" t="s">
        <v>32</v>
      </c>
      <c r="AO188" s="11">
        <v>332</v>
      </c>
      <c r="AP188" s="11">
        <v>42</v>
      </c>
      <c r="AQ188" s="11" t="s">
        <v>32</v>
      </c>
      <c r="AR188" s="11">
        <v>58</v>
      </c>
      <c r="AS188" s="11">
        <v>81</v>
      </c>
      <c r="AT188" s="11">
        <v>6</v>
      </c>
      <c r="AU188" s="11">
        <v>145</v>
      </c>
      <c r="AV188" s="11">
        <v>676</v>
      </c>
      <c r="AW188" s="11" t="s">
        <v>32</v>
      </c>
      <c r="AX188" s="11">
        <v>14</v>
      </c>
      <c r="AY188" s="11" t="s">
        <v>32</v>
      </c>
      <c r="AZ188" s="11" t="s">
        <v>32</v>
      </c>
      <c r="BA188" s="11">
        <v>499</v>
      </c>
      <c r="BB188" s="11">
        <v>48</v>
      </c>
      <c r="BC188" s="11" t="s">
        <v>32</v>
      </c>
      <c r="BD188" s="11">
        <v>115</v>
      </c>
      <c r="BE188" s="11">
        <v>100</v>
      </c>
      <c r="BF188" s="11" t="s">
        <v>32</v>
      </c>
      <c r="BG188" s="11">
        <v>39</v>
      </c>
      <c r="BH188" s="11">
        <v>23</v>
      </c>
      <c r="BI188" s="11" t="s">
        <v>32</v>
      </c>
      <c r="BJ188" s="11">
        <v>30</v>
      </c>
      <c r="BK188" s="11">
        <v>8</v>
      </c>
      <c r="BL188" s="11" t="s">
        <v>32</v>
      </c>
      <c r="BM188" s="11" t="s">
        <v>32</v>
      </c>
      <c r="BN188" s="11">
        <v>14</v>
      </c>
      <c r="BO188" s="11">
        <v>30</v>
      </c>
      <c r="BP188" s="11">
        <v>13</v>
      </c>
      <c r="BQ188" s="11" t="s">
        <v>32</v>
      </c>
      <c r="BR188" s="11">
        <v>13</v>
      </c>
      <c r="BS188" s="11" t="s">
        <v>32</v>
      </c>
      <c r="BT188" s="11">
        <v>10</v>
      </c>
      <c r="BU188" s="11" t="s">
        <v>32</v>
      </c>
      <c r="BV188" s="11">
        <v>10</v>
      </c>
      <c r="BW188" s="11" t="s">
        <v>32</v>
      </c>
      <c r="BX188" s="11" t="s">
        <v>32</v>
      </c>
      <c r="BY188" s="11" t="s">
        <v>32</v>
      </c>
      <c r="BZ188" s="11">
        <v>7</v>
      </c>
      <c r="CA188" s="11" t="s">
        <v>32</v>
      </c>
      <c r="CB188" s="11">
        <v>7</v>
      </c>
      <c r="CC188" s="11" t="s">
        <v>32</v>
      </c>
      <c r="CD188" s="11" t="s">
        <v>32</v>
      </c>
      <c r="CE188" s="11" t="s">
        <v>32</v>
      </c>
      <c r="CF188" s="11" t="s">
        <v>32</v>
      </c>
      <c r="CG188" s="11" t="s">
        <v>32</v>
      </c>
      <c r="CH188" s="11" t="s">
        <v>32</v>
      </c>
      <c r="CI188" s="11" t="s">
        <v>32</v>
      </c>
      <c r="CJ188" s="11" t="s">
        <v>32</v>
      </c>
      <c r="CK188" s="11" t="s">
        <v>32</v>
      </c>
      <c r="CL188" s="11">
        <v>10102</v>
      </c>
      <c r="CM188" s="11">
        <v>10026</v>
      </c>
      <c r="CN188" s="11">
        <v>198</v>
      </c>
      <c r="CO188" s="11" t="s">
        <v>32</v>
      </c>
      <c r="CP188" s="11">
        <v>188</v>
      </c>
      <c r="CQ188" s="11" t="s">
        <v>32</v>
      </c>
      <c r="CR188" s="11">
        <v>10</v>
      </c>
      <c r="CS188" s="11" t="s">
        <v>32</v>
      </c>
      <c r="CT188" s="11" t="s">
        <v>32</v>
      </c>
      <c r="CU188" s="11" t="s">
        <v>32</v>
      </c>
      <c r="CV188" s="11">
        <v>8510</v>
      </c>
      <c r="CW188" s="11">
        <v>7494</v>
      </c>
      <c r="CX188" s="11">
        <v>18</v>
      </c>
      <c r="CY188" s="11">
        <v>476</v>
      </c>
      <c r="CZ188" s="11">
        <v>349</v>
      </c>
      <c r="DA188" s="11">
        <v>119</v>
      </c>
      <c r="DB188" s="11" t="s">
        <v>32</v>
      </c>
      <c r="DC188" s="11" t="s">
        <v>32</v>
      </c>
      <c r="DD188" s="11">
        <v>54</v>
      </c>
      <c r="DE188" s="11">
        <v>1318</v>
      </c>
      <c r="DF188" s="11" t="s">
        <v>32</v>
      </c>
      <c r="DG188" s="11" t="s">
        <v>32</v>
      </c>
      <c r="DH188" s="11">
        <v>28</v>
      </c>
      <c r="DI188" s="11">
        <v>24</v>
      </c>
      <c r="DJ188" s="11">
        <v>141</v>
      </c>
      <c r="DK188" s="11">
        <v>984</v>
      </c>
      <c r="DL188" s="11" t="s">
        <v>32</v>
      </c>
      <c r="DM188" s="11">
        <v>40</v>
      </c>
      <c r="DN188" s="11" t="s">
        <v>32</v>
      </c>
      <c r="DO188" s="11">
        <v>101</v>
      </c>
      <c r="DP188" s="11">
        <v>76</v>
      </c>
      <c r="DQ188" s="11">
        <v>76</v>
      </c>
      <c r="DR188" s="11" t="s">
        <v>32</v>
      </c>
    </row>
    <row r="189" spans="1:122" x14ac:dyDescent="0.2">
      <c r="A189" s="13" t="s">
        <v>7</v>
      </c>
      <c r="B189" s="11">
        <v>12209</v>
      </c>
      <c r="C189" s="11">
        <v>1965</v>
      </c>
      <c r="D189" s="13">
        <v>81</v>
      </c>
      <c r="E189" s="13">
        <v>46</v>
      </c>
      <c r="F189" s="13">
        <v>35</v>
      </c>
      <c r="G189" s="13" t="s">
        <v>32</v>
      </c>
      <c r="H189" s="13" t="s">
        <v>32</v>
      </c>
      <c r="I189" s="13">
        <v>108</v>
      </c>
      <c r="J189" s="13">
        <v>13</v>
      </c>
      <c r="K189" s="13">
        <v>24</v>
      </c>
      <c r="L189" s="13">
        <v>62</v>
      </c>
      <c r="M189" s="13" t="s">
        <v>32</v>
      </c>
      <c r="N189" s="13">
        <v>9</v>
      </c>
      <c r="O189" s="13">
        <v>26</v>
      </c>
      <c r="P189" s="13" t="s">
        <v>32</v>
      </c>
      <c r="Q189" s="13">
        <v>9</v>
      </c>
      <c r="R189" s="13" t="s">
        <v>32</v>
      </c>
      <c r="S189" s="13">
        <v>17</v>
      </c>
      <c r="T189" s="13" t="s">
        <v>32</v>
      </c>
      <c r="U189" s="11">
        <v>1750</v>
      </c>
      <c r="V189" s="13">
        <v>20</v>
      </c>
      <c r="W189" s="13" t="s">
        <v>32</v>
      </c>
      <c r="X189" s="13">
        <v>1435</v>
      </c>
      <c r="Y189" s="13">
        <v>23</v>
      </c>
      <c r="Z189" s="13">
        <v>16</v>
      </c>
      <c r="AA189" s="13">
        <v>210</v>
      </c>
      <c r="AB189" s="13">
        <v>14</v>
      </c>
      <c r="AC189" s="13">
        <v>8</v>
      </c>
      <c r="AD189" s="13">
        <v>24</v>
      </c>
      <c r="AE189" s="13" t="s">
        <v>32</v>
      </c>
      <c r="AF189" s="11">
        <v>1199</v>
      </c>
      <c r="AG189" s="11">
        <v>153</v>
      </c>
      <c r="AH189" s="11">
        <v>88</v>
      </c>
      <c r="AI189" s="11">
        <v>68</v>
      </c>
      <c r="AJ189" s="11">
        <v>20</v>
      </c>
      <c r="AK189" s="11" t="s">
        <v>32</v>
      </c>
      <c r="AL189" s="11">
        <v>37</v>
      </c>
      <c r="AM189" s="11">
        <v>28</v>
      </c>
      <c r="AN189" s="11" t="s">
        <v>32</v>
      </c>
      <c r="AO189" s="11">
        <v>198</v>
      </c>
      <c r="AP189" s="11">
        <v>42</v>
      </c>
      <c r="AQ189" s="11" t="s">
        <v>32</v>
      </c>
      <c r="AR189" s="11">
        <v>70</v>
      </c>
      <c r="AS189" s="11">
        <v>63</v>
      </c>
      <c r="AT189" s="11">
        <v>6</v>
      </c>
      <c r="AU189" s="11">
        <v>17</v>
      </c>
      <c r="AV189" s="11">
        <v>705</v>
      </c>
      <c r="AW189" s="11" t="s">
        <v>32</v>
      </c>
      <c r="AX189" s="11" t="s">
        <v>32</v>
      </c>
      <c r="AY189" s="11" t="s">
        <v>32</v>
      </c>
      <c r="AZ189" s="11" t="s">
        <v>32</v>
      </c>
      <c r="BA189" s="11">
        <v>573</v>
      </c>
      <c r="BB189" s="11">
        <v>37</v>
      </c>
      <c r="BC189" s="11">
        <v>1</v>
      </c>
      <c r="BD189" s="11">
        <v>94</v>
      </c>
      <c r="BE189" s="11">
        <v>125</v>
      </c>
      <c r="BF189" s="11" t="s">
        <v>32</v>
      </c>
      <c r="BG189" s="11">
        <v>42</v>
      </c>
      <c r="BH189" s="11">
        <v>30</v>
      </c>
      <c r="BI189" s="11" t="s">
        <v>32</v>
      </c>
      <c r="BJ189" s="11">
        <v>30</v>
      </c>
      <c r="BK189" s="11">
        <v>8</v>
      </c>
      <c r="BL189" s="11">
        <v>15</v>
      </c>
      <c r="BM189" s="11" t="s">
        <v>32</v>
      </c>
      <c r="BN189" s="11">
        <v>18</v>
      </c>
      <c r="BO189" s="11">
        <v>43</v>
      </c>
      <c r="BP189" s="11" t="s">
        <v>32</v>
      </c>
      <c r="BQ189" s="11" t="s">
        <v>32</v>
      </c>
      <c r="BR189" s="11" t="s">
        <v>32</v>
      </c>
      <c r="BS189" s="11">
        <v>24</v>
      </c>
      <c r="BT189" s="11">
        <v>11</v>
      </c>
      <c r="BU189" s="11" t="s">
        <v>32</v>
      </c>
      <c r="BV189" s="11">
        <v>11</v>
      </c>
      <c r="BW189" s="11" t="s">
        <v>32</v>
      </c>
      <c r="BX189" s="11" t="s">
        <v>32</v>
      </c>
      <c r="BY189" s="11" t="s">
        <v>32</v>
      </c>
      <c r="BZ189" s="11">
        <v>8</v>
      </c>
      <c r="CA189" s="11" t="s">
        <v>32</v>
      </c>
      <c r="CB189" s="11">
        <v>8</v>
      </c>
      <c r="CC189" s="11" t="s">
        <v>32</v>
      </c>
      <c r="CD189" s="11" t="s">
        <v>32</v>
      </c>
      <c r="CE189" s="11" t="s">
        <v>32</v>
      </c>
      <c r="CF189" s="11">
        <v>2</v>
      </c>
      <c r="CG189" s="11">
        <v>2</v>
      </c>
      <c r="CH189" s="11">
        <v>2</v>
      </c>
      <c r="CI189" s="11" t="s">
        <v>32</v>
      </c>
      <c r="CJ189" s="11" t="s">
        <v>32</v>
      </c>
      <c r="CK189" s="11" t="s">
        <v>32</v>
      </c>
      <c r="CL189" s="11">
        <v>9000</v>
      </c>
      <c r="CM189" s="11">
        <v>8919</v>
      </c>
      <c r="CN189" s="11">
        <v>274</v>
      </c>
      <c r="CO189" s="11" t="s">
        <v>32</v>
      </c>
      <c r="CP189" s="11">
        <v>213</v>
      </c>
      <c r="CQ189" s="11">
        <v>52</v>
      </c>
      <c r="CR189" s="11">
        <v>9</v>
      </c>
      <c r="CS189" s="11" t="s">
        <v>32</v>
      </c>
      <c r="CT189" s="11" t="s">
        <v>32</v>
      </c>
      <c r="CU189" s="11" t="s">
        <v>32</v>
      </c>
      <c r="CV189" s="11">
        <v>7654</v>
      </c>
      <c r="CW189" s="11">
        <v>6568</v>
      </c>
      <c r="CX189" s="11">
        <v>20</v>
      </c>
      <c r="CY189" s="11">
        <v>528</v>
      </c>
      <c r="CZ189" s="11">
        <v>238</v>
      </c>
      <c r="DA189" s="11">
        <v>70</v>
      </c>
      <c r="DB189" s="11">
        <v>160</v>
      </c>
      <c r="DC189" s="11" t="s">
        <v>32</v>
      </c>
      <c r="DD189" s="11">
        <v>70</v>
      </c>
      <c r="DE189" s="11">
        <v>991</v>
      </c>
      <c r="DF189" s="11" t="s">
        <v>32</v>
      </c>
      <c r="DG189" s="11" t="s">
        <v>32</v>
      </c>
      <c r="DH189" s="11">
        <v>28</v>
      </c>
      <c r="DI189" s="11" t="s">
        <v>32</v>
      </c>
      <c r="DJ189" s="11">
        <v>157</v>
      </c>
      <c r="DK189" s="11">
        <v>634</v>
      </c>
      <c r="DL189" s="11" t="s">
        <v>32</v>
      </c>
      <c r="DM189" s="11">
        <v>39</v>
      </c>
      <c r="DN189" s="11">
        <v>57</v>
      </c>
      <c r="DO189" s="11">
        <v>76</v>
      </c>
      <c r="DP189" s="11">
        <v>81</v>
      </c>
      <c r="DQ189" s="11">
        <v>81</v>
      </c>
      <c r="DR189" s="11" t="s">
        <v>32</v>
      </c>
    </row>
    <row r="190" spans="1:122" x14ac:dyDescent="0.2">
      <c r="A190" s="13" t="s">
        <v>8</v>
      </c>
      <c r="B190" s="11">
        <v>11841</v>
      </c>
      <c r="C190" s="11">
        <v>1996</v>
      </c>
      <c r="D190" s="13">
        <v>72</v>
      </c>
      <c r="E190" s="13">
        <v>49</v>
      </c>
      <c r="F190" s="13">
        <v>15</v>
      </c>
      <c r="G190" s="13" t="s">
        <v>32</v>
      </c>
      <c r="H190" s="13">
        <v>8</v>
      </c>
      <c r="I190" s="13">
        <v>74</v>
      </c>
      <c r="J190" s="13" t="s">
        <v>32</v>
      </c>
      <c r="K190" s="13">
        <v>20</v>
      </c>
      <c r="L190" s="13">
        <v>46</v>
      </c>
      <c r="M190" s="13" t="s">
        <v>32</v>
      </c>
      <c r="N190" s="13">
        <v>8</v>
      </c>
      <c r="O190" s="13">
        <v>28</v>
      </c>
      <c r="P190" s="13" t="s">
        <v>32</v>
      </c>
      <c r="Q190" s="13">
        <v>9</v>
      </c>
      <c r="R190" s="13" t="s">
        <v>32</v>
      </c>
      <c r="S190" s="13">
        <v>19</v>
      </c>
      <c r="T190" s="13" t="s">
        <v>32</v>
      </c>
      <c r="U190" s="11">
        <v>1822</v>
      </c>
      <c r="V190" s="13">
        <v>25</v>
      </c>
      <c r="W190" s="13" t="s">
        <v>32</v>
      </c>
      <c r="X190" s="13">
        <v>1357</v>
      </c>
      <c r="Y190" s="13">
        <v>26</v>
      </c>
      <c r="Z190" s="13">
        <v>14</v>
      </c>
      <c r="AA190" s="13">
        <v>327</v>
      </c>
      <c r="AB190" s="13">
        <v>10</v>
      </c>
      <c r="AC190" s="13">
        <v>5</v>
      </c>
      <c r="AD190" s="13">
        <v>58</v>
      </c>
      <c r="AE190" s="13" t="s">
        <v>32</v>
      </c>
      <c r="AF190" s="11">
        <v>1052</v>
      </c>
      <c r="AG190" s="11">
        <v>153</v>
      </c>
      <c r="AH190" s="11">
        <v>57</v>
      </c>
      <c r="AI190" s="11">
        <v>30</v>
      </c>
      <c r="AJ190" s="11">
        <v>27</v>
      </c>
      <c r="AK190" s="11" t="s">
        <v>32</v>
      </c>
      <c r="AL190" s="11">
        <v>39</v>
      </c>
      <c r="AM190" s="11">
        <v>57</v>
      </c>
      <c r="AN190" s="11" t="s">
        <v>32</v>
      </c>
      <c r="AO190" s="11">
        <v>210</v>
      </c>
      <c r="AP190" s="11">
        <v>45</v>
      </c>
      <c r="AQ190" s="11" t="s">
        <v>32</v>
      </c>
      <c r="AR190" s="11">
        <v>92</v>
      </c>
      <c r="AS190" s="11">
        <v>56</v>
      </c>
      <c r="AT190" s="11" t="s">
        <v>32</v>
      </c>
      <c r="AU190" s="11">
        <v>17</v>
      </c>
      <c r="AV190" s="11">
        <v>563</v>
      </c>
      <c r="AW190" s="11" t="s">
        <v>32</v>
      </c>
      <c r="AX190" s="11" t="s">
        <v>32</v>
      </c>
      <c r="AY190" s="11" t="s">
        <v>32</v>
      </c>
      <c r="AZ190" s="11" t="s">
        <v>32</v>
      </c>
      <c r="BA190" s="11">
        <v>432</v>
      </c>
      <c r="BB190" s="11">
        <v>43</v>
      </c>
      <c r="BC190" s="11">
        <v>83</v>
      </c>
      <c r="BD190" s="11">
        <v>5</v>
      </c>
      <c r="BE190" s="11">
        <v>109</v>
      </c>
      <c r="BF190" s="11" t="s">
        <v>32</v>
      </c>
      <c r="BG190" s="11">
        <v>46</v>
      </c>
      <c r="BH190" s="11">
        <v>37</v>
      </c>
      <c r="BI190" s="11" t="s">
        <v>32</v>
      </c>
      <c r="BJ190" s="11" t="s">
        <v>32</v>
      </c>
      <c r="BK190" s="11">
        <v>10</v>
      </c>
      <c r="BL190" s="11">
        <v>16</v>
      </c>
      <c r="BM190" s="11" t="s">
        <v>32</v>
      </c>
      <c r="BN190" s="11">
        <v>17</v>
      </c>
      <c r="BO190" s="11">
        <v>64</v>
      </c>
      <c r="BP190" s="11">
        <v>25</v>
      </c>
      <c r="BQ190" s="11" t="s">
        <v>32</v>
      </c>
      <c r="BR190" s="11">
        <v>25</v>
      </c>
      <c r="BS190" s="11">
        <v>28</v>
      </c>
      <c r="BT190" s="11">
        <v>11</v>
      </c>
      <c r="BU190" s="11" t="s">
        <v>32</v>
      </c>
      <c r="BV190" s="11">
        <v>11</v>
      </c>
      <c r="BW190" s="11" t="s">
        <v>32</v>
      </c>
      <c r="BX190" s="11" t="s">
        <v>32</v>
      </c>
      <c r="BY190" s="11" t="s">
        <v>32</v>
      </c>
      <c r="BZ190" s="11" t="s">
        <v>32</v>
      </c>
      <c r="CA190" s="11" t="s">
        <v>32</v>
      </c>
      <c r="CB190" s="11" t="s">
        <v>32</v>
      </c>
      <c r="CC190" s="11" t="s">
        <v>32</v>
      </c>
      <c r="CD190" s="11" t="s">
        <v>32</v>
      </c>
      <c r="CE190" s="11" t="s">
        <v>32</v>
      </c>
      <c r="CF190" s="11">
        <v>3</v>
      </c>
      <c r="CG190" s="11">
        <v>3</v>
      </c>
      <c r="CH190" s="11">
        <v>3</v>
      </c>
      <c r="CI190" s="11" t="s">
        <v>32</v>
      </c>
      <c r="CJ190" s="11" t="s">
        <v>32</v>
      </c>
      <c r="CK190" s="11" t="s">
        <v>32</v>
      </c>
      <c r="CL190" s="11">
        <v>8726</v>
      </c>
      <c r="CM190" s="11">
        <v>8637</v>
      </c>
      <c r="CN190" s="11">
        <v>232</v>
      </c>
      <c r="CO190" s="11" t="s">
        <v>32</v>
      </c>
      <c r="CP190" s="11">
        <v>162</v>
      </c>
      <c r="CQ190" s="11">
        <v>47</v>
      </c>
      <c r="CR190" s="11">
        <v>12</v>
      </c>
      <c r="CS190" s="11">
        <v>11</v>
      </c>
      <c r="CT190" s="11" t="s">
        <v>32</v>
      </c>
      <c r="CU190" s="11" t="s">
        <v>32</v>
      </c>
      <c r="CV190" s="11">
        <v>7348</v>
      </c>
      <c r="CW190" s="11">
        <v>6225</v>
      </c>
      <c r="CX190" s="11" t="s">
        <v>32</v>
      </c>
      <c r="CY190" s="11">
        <v>586</v>
      </c>
      <c r="CZ190" s="11">
        <v>253</v>
      </c>
      <c r="DA190" s="11">
        <v>45</v>
      </c>
      <c r="DB190" s="11">
        <v>165</v>
      </c>
      <c r="DC190" s="11" t="s">
        <v>32</v>
      </c>
      <c r="DD190" s="11">
        <v>74</v>
      </c>
      <c r="DE190" s="11">
        <v>1057</v>
      </c>
      <c r="DF190" s="11" t="s">
        <v>32</v>
      </c>
      <c r="DG190" s="11" t="s">
        <v>32</v>
      </c>
      <c r="DH190" s="11">
        <v>61</v>
      </c>
      <c r="DI190" s="11" t="s">
        <v>32</v>
      </c>
      <c r="DJ190" s="11">
        <v>51</v>
      </c>
      <c r="DK190" s="11">
        <v>705</v>
      </c>
      <c r="DL190" s="11">
        <v>37</v>
      </c>
      <c r="DM190" s="11">
        <v>44</v>
      </c>
      <c r="DN190" s="11">
        <v>71</v>
      </c>
      <c r="DO190" s="11">
        <v>88</v>
      </c>
      <c r="DP190" s="11">
        <v>89</v>
      </c>
      <c r="DQ190" s="11">
        <v>89</v>
      </c>
      <c r="DR190" s="11" t="s">
        <v>32</v>
      </c>
    </row>
    <row r="191" spans="1:122" x14ac:dyDescent="0.2">
      <c r="A191" s="13" t="s">
        <v>9</v>
      </c>
      <c r="B191" s="11">
        <v>11181</v>
      </c>
      <c r="C191" s="11">
        <v>1716</v>
      </c>
      <c r="D191" s="13">
        <v>108</v>
      </c>
      <c r="E191" s="13">
        <v>81</v>
      </c>
      <c r="F191" s="13">
        <v>17</v>
      </c>
      <c r="G191" s="13" t="s">
        <v>32</v>
      </c>
      <c r="H191" s="13">
        <v>10</v>
      </c>
      <c r="I191" s="13">
        <v>61</v>
      </c>
      <c r="J191" s="13" t="s">
        <v>32</v>
      </c>
      <c r="K191" s="13" t="s">
        <v>32</v>
      </c>
      <c r="L191" s="13">
        <v>51</v>
      </c>
      <c r="M191" s="13" t="s">
        <v>32</v>
      </c>
      <c r="N191" s="13">
        <v>10</v>
      </c>
      <c r="O191" s="13">
        <v>19</v>
      </c>
      <c r="P191" s="13" t="s">
        <v>32</v>
      </c>
      <c r="Q191" s="13" t="s">
        <v>32</v>
      </c>
      <c r="R191" s="13" t="s">
        <v>32</v>
      </c>
      <c r="S191" s="13">
        <v>19</v>
      </c>
      <c r="T191" s="13" t="s">
        <v>32</v>
      </c>
      <c r="U191" s="11">
        <v>1528</v>
      </c>
      <c r="V191" s="13">
        <v>24</v>
      </c>
      <c r="W191" s="13" t="s">
        <v>32</v>
      </c>
      <c r="X191" s="13">
        <v>1064</v>
      </c>
      <c r="Y191" s="13">
        <v>38</v>
      </c>
      <c r="Z191" s="13">
        <v>29</v>
      </c>
      <c r="AA191" s="13">
        <v>234</v>
      </c>
      <c r="AB191" s="13" t="s">
        <v>32</v>
      </c>
      <c r="AC191" s="13">
        <v>47</v>
      </c>
      <c r="AD191" s="13">
        <v>92</v>
      </c>
      <c r="AE191" s="13" t="s">
        <v>32</v>
      </c>
      <c r="AF191" s="11">
        <v>1075</v>
      </c>
      <c r="AG191" s="11">
        <v>108</v>
      </c>
      <c r="AH191" s="11">
        <v>15</v>
      </c>
      <c r="AI191" s="11">
        <v>15</v>
      </c>
      <c r="AJ191" s="11" t="s">
        <v>32</v>
      </c>
      <c r="AK191" s="11" t="s">
        <v>32</v>
      </c>
      <c r="AL191" s="11">
        <v>29</v>
      </c>
      <c r="AM191" s="11">
        <v>64</v>
      </c>
      <c r="AN191" s="11" t="s">
        <v>32</v>
      </c>
      <c r="AO191" s="11">
        <v>186</v>
      </c>
      <c r="AP191" s="11">
        <v>47</v>
      </c>
      <c r="AQ191" s="11" t="s">
        <v>32</v>
      </c>
      <c r="AR191" s="11">
        <v>121</v>
      </c>
      <c r="AS191" s="11" t="s">
        <v>32</v>
      </c>
      <c r="AT191" s="11" t="s">
        <v>32</v>
      </c>
      <c r="AU191" s="11">
        <v>18</v>
      </c>
      <c r="AV191" s="11">
        <v>667</v>
      </c>
      <c r="AW191" s="11" t="s">
        <v>32</v>
      </c>
      <c r="AX191" s="11" t="s">
        <v>32</v>
      </c>
      <c r="AY191" s="11" t="s">
        <v>32</v>
      </c>
      <c r="AZ191" s="11" t="s">
        <v>32</v>
      </c>
      <c r="BA191" s="11">
        <v>551</v>
      </c>
      <c r="BB191" s="11">
        <v>35</v>
      </c>
      <c r="BC191" s="11">
        <v>75</v>
      </c>
      <c r="BD191" s="11">
        <v>6</v>
      </c>
      <c r="BE191" s="11">
        <v>92</v>
      </c>
      <c r="BF191" s="11">
        <v>21</v>
      </c>
      <c r="BG191" s="11">
        <v>21</v>
      </c>
      <c r="BH191" s="11">
        <v>20</v>
      </c>
      <c r="BI191" s="11" t="s">
        <v>32</v>
      </c>
      <c r="BJ191" s="11" t="s">
        <v>32</v>
      </c>
      <c r="BK191" s="11">
        <v>13</v>
      </c>
      <c r="BL191" s="11">
        <v>17</v>
      </c>
      <c r="BM191" s="11" t="s">
        <v>32</v>
      </c>
      <c r="BN191" s="11">
        <v>22</v>
      </c>
      <c r="BO191" s="11">
        <v>56</v>
      </c>
      <c r="BP191" s="11">
        <v>29</v>
      </c>
      <c r="BQ191" s="11" t="s">
        <v>32</v>
      </c>
      <c r="BR191" s="11">
        <v>29</v>
      </c>
      <c r="BS191" s="11">
        <v>27</v>
      </c>
      <c r="BT191" s="11" t="s">
        <v>32</v>
      </c>
      <c r="BU191" s="11" t="s">
        <v>32</v>
      </c>
      <c r="BV191" s="11" t="s">
        <v>32</v>
      </c>
      <c r="BW191" s="11" t="s">
        <v>32</v>
      </c>
      <c r="BX191" s="11" t="s">
        <v>32</v>
      </c>
      <c r="BY191" s="11" t="s">
        <v>32</v>
      </c>
      <c r="BZ191" s="11" t="s">
        <v>32</v>
      </c>
      <c r="CA191" s="11" t="s">
        <v>32</v>
      </c>
      <c r="CB191" s="11" t="s">
        <v>32</v>
      </c>
      <c r="CC191" s="11" t="s">
        <v>32</v>
      </c>
      <c r="CD191" s="11" t="s">
        <v>32</v>
      </c>
      <c r="CE191" s="11" t="s">
        <v>32</v>
      </c>
      <c r="CF191" s="11">
        <v>1</v>
      </c>
      <c r="CG191" s="11">
        <v>1</v>
      </c>
      <c r="CH191" s="11">
        <v>1</v>
      </c>
      <c r="CI191" s="11" t="s">
        <v>32</v>
      </c>
      <c r="CJ191" s="11" t="s">
        <v>32</v>
      </c>
      <c r="CK191" s="11" t="s">
        <v>32</v>
      </c>
      <c r="CL191" s="11">
        <v>8333</v>
      </c>
      <c r="CM191" s="11">
        <v>8239</v>
      </c>
      <c r="CN191" s="11">
        <v>321</v>
      </c>
      <c r="CO191" s="11" t="s">
        <v>32</v>
      </c>
      <c r="CP191" s="11">
        <v>199</v>
      </c>
      <c r="CQ191" s="11">
        <v>75</v>
      </c>
      <c r="CR191" s="11">
        <v>15</v>
      </c>
      <c r="CS191" s="11">
        <v>13</v>
      </c>
      <c r="CT191" s="11" t="s">
        <v>32</v>
      </c>
      <c r="CU191" s="11">
        <v>19</v>
      </c>
      <c r="CV191" s="11">
        <v>6678</v>
      </c>
      <c r="CW191" s="11">
        <v>5600</v>
      </c>
      <c r="CX191" s="11" t="s">
        <v>32</v>
      </c>
      <c r="CY191" s="11">
        <v>554</v>
      </c>
      <c r="CZ191" s="11">
        <v>298</v>
      </c>
      <c r="DA191" s="11">
        <v>50</v>
      </c>
      <c r="DB191" s="11">
        <v>151</v>
      </c>
      <c r="DC191" s="11" t="s">
        <v>32</v>
      </c>
      <c r="DD191" s="11">
        <v>25</v>
      </c>
      <c r="DE191" s="11">
        <v>1240</v>
      </c>
      <c r="DF191" s="11" t="s">
        <v>32</v>
      </c>
      <c r="DG191" s="11" t="s">
        <v>32</v>
      </c>
      <c r="DH191" s="11">
        <v>61</v>
      </c>
      <c r="DI191" s="11" t="s">
        <v>32</v>
      </c>
      <c r="DJ191" s="11">
        <v>59</v>
      </c>
      <c r="DK191" s="11">
        <v>884</v>
      </c>
      <c r="DL191" s="11">
        <v>34</v>
      </c>
      <c r="DM191" s="11">
        <v>41</v>
      </c>
      <c r="DN191" s="11">
        <v>72</v>
      </c>
      <c r="DO191" s="11">
        <v>89</v>
      </c>
      <c r="DP191" s="11">
        <v>94</v>
      </c>
      <c r="DQ191" s="11">
        <v>94</v>
      </c>
      <c r="DR191" s="11" t="s">
        <v>32</v>
      </c>
    </row>
    <row r="192" spans="1:122" x14ac:dyDescent="0.2">
      <c r="A192" s="13" t="s">
        <v>10</v>
      </c>
      <c r="B192" s="11">
        <v>10371</v>
      </c>
      <c r="C192" s="11">
        <v>1460</v>
      </c>
      <c r="D192" s="13">
        <v>109</v>
      </c>
      <c r="E192" s="13">
        <v>85</v>
      </c>
      <c r="F192" s="13">
        <v>16</v>
      </c>
      <c r="G192" s="13" t="s">
        <v>32</v>
      </c>
      <c r="H192" s="13">
        <v>24</v>
      </c>
      <c r="I192" s="13">
        <v>67</v>
      </c>
      <c r="J192" s="13" t="s">
        <v>32</v>
      </c>
      <c r="K192" s="13" t="s">
        <v>32</v>
      </c>
      <c r="L192" s="13">
        <v>67</v>
      </c>
      <c r="M192" s="13" t="s">
        <v>32</v>
      </c>
      <c r="N192" s="13" t="s">
        <v>32</v>
      </c>
      <c r="O192" s="13">
        <v>21</v>
      </c>
      <c r="P192" s="13" t="s">
        <v>32</v>
      </c>
      <c r="Q192" s="13" t="s">
        <v>32</v>
      </c>
      <c r="R192" s="13" t="s">
        <v>32</v>
      </c>
      <c r="S192" s="13">
        <v>21</v>
      </c>
      <c r="T192" s="13" t="s">
        <v>32</v>
      </c>
      <c r="U192" s="11">
        <v>1263</v>
      </c>
      <c r="V192" s="13">
        <v>26</v>
      </c>
      <c r="W192" s="13" t="s">
        <v>32</v>
      </c>
      <c r="X192" s="13">
        <v>753</v>
      </c>
      <c r="Y192" s="13">
        <v>38</v>
      </c>
      <c r="Z192" s="13">
        <v>40</v>
      </c>
      <c r="AA192" s="13">
        <v>245</v>
      </c>
      <c r="AB192" s="13" t="s">
        <v>32</v>
      </c>
      <c r="AC192" s="13">
        <v>53</v>
      </c>
      <c r="AD192" s="13">
        <v>108</v>
      </c>
      <c r="AE192" s="13" t="s">
        <v>32</v>
      </c>
      <c r="AF192" s="11">
        <v>1270</v>
      </c>
      <c r="AG192" s="11">
        <v>182</v>
      </c>
      <c r="AH192" s="11">
        <v>45</v>
      </c>
      <c r="AI192" s="11">
        <v>12</v>
      </c>
      <c r="AJ192" s="11" t="s">
        <v>32</v>
      </c>
      <c r="AK192" s="11">
        <v>33</v>
      </c>
      <c r="AL192" s="11">
        <v>47</v>
      </c>
      <c r="AM192" s="11">
        <v>90</v>
      </c>
      <c r="AN192" s="11" t="s">
        <v>32</v>
      </c>
      <c r="AO192" s="11">
        <v>96</v>
      </c>
      <c r="AP192" s="11" t="s">
        <v>32</v>
      </c>
      <c r="AQ192" s="11" t="s">
        <v>32</v>
      </c>
      <c r="AR192" s="11">
        <v>81</v>
      </c>
      <c r="AS192" s="11" t="s">
        <v>32</v>
      </c>
      <c r="AT192" s="11" t="s">
        <v>32</v>
      </c>
      <c r="AU192" s="11">
        <v>15</v>
      </c>
      <c r="AV192" s="11">
        <v>769</v>
      </c>
      <c r="AW192" s="11" t="s">
        <v>32</v>
      </c>
      <c r="AX192" s="11" t="s">
        <v>32</v>
      </c>
      <c r="AY192" s="11" t="s">
        <v>32</v>
      </c>
      <c r="AZ192" s="11" t="s">
        <v>32</v>
      </c>
      <c r="BA192" s="11">
        <v>665</v>
      </c>
      <c r="BB192" s="11">
        <v>13</v>
      </c>
      <c r="BC192" s="11">
        <v>91</v>
      </c>
      <c r="BD192" s="11" t="s">
        <v>32</v>
      </c>
      <c r="BE192" s="11">
        <v>203</v>
      </c>
      <c r="BF192" s="11">
        <v>83</v>
      </c>
      <c r="BG192" s="11">
        <v>83</v>
      </c>
      <c r="BH192" s="11">
        <v>19</v>
      </c>
      <c r="BI192" s="11" t="s">
        <v>32</v>
      </c>
      <c r="BJ192" s="11" t="s">
        <v>32</v>
      </c>
      <c r="BK192" s="11" t="s">
        <v>32</v>
      </c>
      <c r="BL192" s="11">
        <v>18</v>
      </c>
      <c r="BM192" s="11" t="s">
        <v>32</v>
      </c>
      <c r="BN192" s="11">
        <v>20</v>
      </c>
      <c r="BO192" s="11">
        <v>67</v>
      </c>
      <c r="BP192" s="11">
        <v>25</v>
      </c>
      <c r="BQ192" s="11" t="s">
        <v>32</v>
      </c>
      <c r="BR192" s="11">
        <v>25</v>
      </c>
      <c r="BS192" s="11">
        <v>42</v>
      </c>
      <c r="BT192" s="11" t="s">
        <v>32</v>
      </c>
      <c r="BU192" s="11" t="s">
        <v>32</v>
      </c>
      <c r="BV192" s="11" t="s">
        <v>32</v>
      </c>
      <c r="BW192" s="11" t="s">
        <v>32</v>
      </c>
      <c r="BX192" s="11" t="s">
        <v>32</v>
      </c>
      <c r="BY192" s="11" t="s">
        <v>32</v>
      </c>
      <c r="BZ192" s="11" t="s">
        <v>32</v>
      </c>
      <c r="CA192" s="11" t="s">
        <v>32</v>
      </c>
      <c r="CB192" s="11" t="s">
        <v>32</v>
      </c>
      <c r="CC192" s="11" t="s">
        <v>32</v>
      </c>
      <c r="CD192" s="11" t="s">
        <v>32</v>
      </c>
      <c r="CE192" s="11" t="s">
        <v>32</v>
      </c>
      <c r="CF192" s="11">
        <v>2</v>
      </c>
      <c r="CG192" s="11">
        <v>2</v>
      </c>
      <c r="CH192" s="11">
        <v>2</v>
      </c>
      <c r="CI192" s="11" t="s">
        <v>32</v>
      </c>
      <c r="CJ192" s="11" t="s">
        <v>32</v>
      </c>
      <c r="CK192" s="11" t="s">
        <v>32</v>
      </c>
      <c r="CL192" s="11">
        <v>7572</v>
      </c>
      <c r="CM192" s="11">
        <v>7490</v>
      </c>
      <c r="CN192" s="11">
        <v>392</v>
      </c>
      <c r="CO192" s="11" t="s">
        <v>32</v>
      </c>
      <c r="CP192" s="11">
        <v>272</v>
      </c>
      <c r="CQ192" s="11">
        <v>50</v>
      </c>
      <c r="CR192" s="11">
        <v>14</v>
      </c>
      <c r="CS192" s="11">
        <v>13</v>
      </c>
      <c r="CT192" s="11" t="s">
        <v>32</v>
      </c>
      <c r="CU192" s="11">
        <v>43</v>
      </c>
      <c r="CV192" s="11">
        <v>6101</v>
      </c>
      <c r="CW192" s="11">
        <v>5446</v>
      </c>
      <c r="CX192" s="11" t="s">
        <v>32</v>
      </c>
      <c r="CY192" s="11">
        <v>166</v>
      </c>
      <c r="CZ192" s="11">
        <v>260</v>
      </c>
      <c r="DA192" s="11">
        <v>55</v>
      </c>
      <c r="DB192" s="11">
        <v>139</v>
      </c>
      <c r="DC192" s="11" t="s">
        <v>32</v>
      </c>
      <c r="DD192" s="11">
        <v>35</v>
      </c>
      <c r="DE192" s="11">
        <v>997</v>
      </c>
      <c r="DF192" s="11">
        <v>22</v>
      </c>
      <c r="DG192" s="11">
        <v>12</v>
      </c>
      <c r="DH192" s="11">
        <v>117</v>
      </c>
      <c r="DI192" s="11" t="s">
        <v>32</v>
      </c>
      <c r="DJ192" s="11">
        <v>58</v>
      </c>
      <c r="DK192" s="11">
        <v>577</v>
      </c>
      <c r="DL192" s="11">
        <v>33</v>
      </c>
      <c r="DM192" s="11">
        <v>8</v>
      </c>
      <c r="DN192" s="11">
        <v>76</v>
      </c>
      <c r="DO192" s="11">
        <v>94</v>
      </c>
      <c r="DP192" s="11">
        <v>82</v>
      </c>
      <c r="DQ192" s="11">
        <v>82</v>
      </c>
      <c r="DR192" s="11" t="s">
        <v>32</v>
      </c>
    </row>
    <row r="193" spans="1:122" x14ac:dyDescent="0.2">
      <c r="A193" s="13"/>
      <c r="B193" s="11"/>
      <c r="C193" s="11"/>
      <c r="D193" s="13"/>
      <c r="E193" s="13"/>
      <c r="F193" s="13"/>
      <c r="G193" s="13"/>
      <c r="H193" s="13"/>
      <c r="I193" s="13"/>
      <c r="J193" s="13"/>
      <c r="K193" s="13"/>
      <c r="L193" s="13"/>
      <c r="M193" s="13"/>
      <c r="N193" s="13"/>
      <c r="O193" s="13"/>
      <c r="P193" s="13"/>
      <c r="Q193" s="13"/>
      <c r="R193" s="13"/>
      <c r="S193" s="13"/>
      <c r="T193" s="13"/>
      <c r="U193" s="11"/>
      <c r="V193" s="13"/>
      <c r="W193" s="13"/>
      <c r="X193" s="13"/>
      <c r="Y193" s="13"/>
      <c r="Z193" s="13"/>
      <c r="AA193" s="13"/>
      <c r="AB193" s="13"/>
      <c r="AC193" s="13"/>
      <c r="AD193" s="13"/>
      <c r="AE193" s="13"/>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row>
    <row r="194" spans="1:122" x14ac:dyDescent="0.2">
      <c r="A194" s="13" t="s">
        <v>321</v>
      </c>
      <c r="B194" s="11"/>
      <c r="C194" s="11"/>
      <c r="D194" s="13"/>
      <c r="E194" s="13"/>
      <c r="F194" s="13"/>
      <c r="G194" s="13"/>
      <c r="H194" s="13"/>
      <c r="I194" s="13"/>
      <c r="J194" s="13"/>
      <c r="K194" s="13"/>
      <c r="L194" s="13"/>
      <c r="M194" s="13"/>
      <c r="N194" s="13"/>
      <c r="O194" s="13"/>
      <c r="P194" s="13"/>
      <c r="Q194" s="13"/>
      <c r="R194" s="13"/>
      <c r="S194" s="13"/>
      <c r="T194" s="13"/>
      <c r="U194" s="11"/>
      <c r="V194" s="13"/>
      <c r="W194" s="13"/>
      <c r="X194" s="13"/>
      <c r="Y194" s="13"/>
      <c r="Z194" s="13"/>
      <c r="AA194" s="13"/>
      <c r="AB194" s="13"/>
      <c r="AC194" s="13"/>
      <c r="AD194" s="13"/>
      <c r="AE194" s="13"/>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row>
    <row r="195" spans="1:122" x14ac:dyDescent="0.2">
      <c r="A195" s="13">
        <v>2000</v>
      </c>
      <c r="B195" s="11">
        <v>23328</v>
      </c>
      <c r="C195" s="11">
        <v>2618</v>
      </c>
      <c r="D195" s="13">
        <v>178</v>
      </c>
      <c r="E195" s="13">
        <v>99</v>
      </c>
      <c r="F195" s="13">
        <v>58</v>
      </c>
      <c r="G195" s="13">
        <v>7</v>
      </c>
      <c r="H195" s="13">
        <v>14</v>
      </c>
      <c r="I195" s="13">
        <v>287</v>
      </c>
      <c r="J195" s="13">
        <v>9</v>
      </c>
      <c r="K195" s="13">
        <v>52</v>
      </c>
      <c r="L195" s="13">
        <v>187</v>
      </c>
      <c r="M195" s="13">
        <v>27</v>
      </c>
      <c r="N195" s="13">
        <v>12</v>
      </c>
      <c r="O195" s="13">
        <v>167</v>
      </c>
      <c r="P195" s="13">
        <v>55</v>
      </c>
      <c r="Q195" s="13">
        <v>60</v>
      </c>
      <c r="R195" s="13" t="s">
        <v>32</v>
      </c>
      <c r="S195" s="13">
        <v>52</v>
      </c>
      <c r="T195" s="13" t="s">
        <v>32</v>
      </c>
      <c r="U195" s="11">
        <v>1986</v>
      </c>
      <c r="V195" s="13" t="s">
        <v>32</v>
      </c>
      <c r="W195" s="13">
        <v>15</v>
      </c>
      <c r="X195" s="13">
        <v>1120</v>
      </c>
      <c r="Y195" s="13">
        <v>201</v>
      </c>
      <c r="Z195" s="13">
        <v>70</v>
      </c>
      <c r="AA195" s="13">
        <v>304</v>
      </c>
      <c r="AB195" s="13">
        <v>70</v>
      </c>
      <c r="AC195" s="13">
        <v>94</v>
      </c>
      <c r="AD195" s="13">
        <v>112</v>
      </c>
      <c r="AE195" s="13" t="s">
        <v>32</v>
      </c>
      <c r="AF195" s="11">
        <v>877</v>
      </c>
      <c r="AG195" s="11">
        <v>196</v>
      </c>
      <c r="AH195" s="11">
        <v>33</v>
      </c>
      <c r="AI195" s="11">
        <v>17</v>
      </c>
      <c r="AJ195" s="11">
        <v>16</v>
      </c>
      <c r="AK195" s="11" t="s">
        <v>32</v>
      </c>
      <c r="AL195" s="11">
        <v>30</v>
      </c>
      <c r="AM195" s="11">
        <v>133</v>
      </c>
      <c r="AN195" s="11" t="s">
        <v>32</v>
      </c>
      <c r="AO195" s="11">
        <v>192</v>
      </c>
      <c r="AP195" s="11" t="s">
        <v>32</v>
      </c>
      <c r="AQ195" s="11">
        <v>45</v>
      </c>
      <c r="AR195" s="11">
        <v>49</v>
      </c>
      <c r="AS195" s="11">
        <v>40</v>
      </c>
      <c r="AT195" s="11">
        <v>58</v>
      </c>
      <c r="AU195" s="11" t="s">
        <v>32</v>
      </c>
      <c r="AV195" s="11">
        <v>432</v>
      </c>
      <c r="AW195" s="11">
        <v>48</v>
      </c>
      <c r="AX195" s="11" t="s">
        <v>32</v>
      </c>
      <c r="AY195" s="11">
        <v>29</v>
      </c>
      <c r="AZ195" s="11">
        <v>18</v>
      </c>
      <c r="BA195" s="11">
        <v>281</v>
      </c>
      <c r="BB195" s="11">
        <v>7</v>
      </c>
      <c r="BC195" s="11">
        <v>49</v>
      </c>
      <c r="BD195" s="11" t="s">
        <v>32</v>
      </c>
      <c r="BE195" s="11">
        <v>57</v>
      </c>
      <c r="BF195" s="11">
        <v>7</v>
      </c>
      <c r="BG195" s="11">
        <v>5</v>
      </c>
      <c r="BH195" s="11">
        <v>27</v>
      </c>
      <c r="BI195" s="11" t="s">
        <v>32</v>
      </c>
      <c r="BJ195" s="11" t="s">
        <v>32</v>
      </c>
      <c r="BK195" s="11">
        <v>18</v>
      </c>
      <c r="BL195" s="11" t="s">
        <v>32</v>
      </c>
      <c r="BM195" s="11" t="s">
        <v>32</v>
      </c>
      <c r="BN195" s="11" t="s">
        <v>32</v>
      </c>
      <c r="BO195" s="11">
        <v>140</v>
      </c>
      <c r="BP195" s="11" t="s">
        <v>32</v>
      </c>
      <c r="BQ195" s="11" t="s">
        <v>32</v>
      </c>
      <c r="BR195" s="11" t="s">
        <v>32</v>
      </c>
      <c r="BS195" s="11">
        <v>20</v>
      </c>
      <c r="BT195" s="11">
        <v>29</v>
      </c>
      <c r="BU195" s="11">
        <v>20</v>
      </c>
      <c r="BV195" s="11">
        <v>9</v>
      </c>
      <c r="BW195" s="11">
        <v>11</v>
      </c>
      <c r="BX195" s="11">
        <v>11</v>
      </c>
      <c r="BY195" s="11" t="s">
        <v>32</v>
      </c>
      <c r="BZ195" s="11">
        <v>59</v>
      </c>
      <c r="CA195" s="11">
        <v>9</v>
      </c>
      <c r="CB195" s="11">
        <v>50</v>
      </c>
      <c r="CC195" s="11" t="s">
        <v>32</v>
      </c>
      <c r="CD195" s="11" t="s">
        <v>32</v>
      </c>
      <c r="CE195" s="11">
        <v>21</v>
      </c>
      <c r="CF195" s="11">
        <v>20</v>
      </c>
      <c r="CG195" s="11">
        <v>20</v>
      </c>
      <c r="CH195" s="11">
        <v>20</v>
      </c>
      <c r="CI195" s="11" t="s">
        <v>32</v>
      </c>
      <c r="CJ195" s="11" t="s">
        <v>32</v>
      </c>
      <c r="CK195" s="11" t="s">
        <v>32</v>
      </c>
      <c r="CL195" s="11">
        <v>19673</v>
      </c>
      <c r="CM195" s="11">
        <v>19516</v>
      </c>
      <c r="CN195" s="11">
        <v>1079</v>
      </c>
      <c r="CO195" s="11" t="s">
        <v>32</v>
      </c>
      <c r="CP195" s="11">
        <v>738</v>
      </c>
      <c r="CQ195" s="11">
        <v>306</v>
      </c>
      <c r="CR195" s="11">
        <v>10</v>
      </c>
      <c r="CS195" s="11" t="s">
        <v>32</v>
      </c>
      <c r="CT195" s="11">
        <v>17</v>
      </c>
      <c r="CU195" s="11">
        <v>8</v>
      </c>
      <c r="CV195" s="11">
        <v>16912</v>
      </c>
      <c r="CW195" s="11">
        <v>15321</v>
      </c>
      <c r="CX195" s="11">
        <v>19</v>
      </c>
      <c r="CY195" s="11">
        <v>123</v>
      </c>
      <c r="CZ195" s="11">
        <v>986</v>
      </c>
      <c r="DA195" s="11">
        <v>240</v>
      </c>
      <c r="DB195" s="11">
        <v>147</v>
      </c>
      <c r="DC195" s="11">
        <v>76</v>
      </c>
      <c r="DD195" s="11" t="s">
        <v>32</v>
      </c>
      <c r="DE195" s="11">
        <v>1525</v>
      </c>
      <c r="DF195" s="11">
        <v>92</v>
      </c>
      <c r="DG195" s="11" t="s">
        <v>32</v>
      </c>
      <c r="DH195" s="11">
        <v>24</v>
      </c>
      <c r="DI195" s="11">
        <v>8</v>
      </c>
      <c r="DJ195" s="11">
        <v>174</v>
      </c>
      <c r="DK195" s="11">
        <v>840</v>
      </c>
      <c r="DL195" s="11">
        <v>59</v>
      </c>
      <c r="DM195" s="11">
        <v>287</v>
      </c>
      <c r="DN195" s="11">
        <v>28</v>
      </c>
      <c r="DO195" s="11">
        <v>13</v>
      </c>
      <c r="DP195" s="11">
        <v>157</v>
      </c>
      <c r="DQ195" s="11">
        <v>157</v>
      </c>
      <c r="DR195" s="11" t="s">
        <v>32</v>
      </c>
    </row>
    <row r="196" spans="1:122" x14ac:dyDescent="0.2">
      <c r="A196" s="13" t="s">
        <v>2</v>
      </c>
      <c r="B196" s="11">
        <v>15799</v>
      </c>
      <c r="C196" s="11">
        <v>1610</v>
      </c>
      <c r="D196" s="13">
        <v>243</v>
      </c>
      <c r="E196" s="13">
        <v>157</v>
      </c>
      <c r="F196" s="13">
        <v>74</v>
      </c>
      <c r="G196" s="13">
        <v>4</v>
      </c>
      <c r="H196" s="13">
        <v>8</v>
      </c>
      <c r="I196" s="13">
        <v>223</v>
      </c>
      <c r="J196" s="13">
        <v>48</v>
      </c>
      <c r="K196" s="13">
        <v>44</v>
      </c>
      <c r="L196" s="13">
        <v>109</v>
      </c>
      <c r="M196" s="13">
        <v>10</v>
      </c>
      <c r="N196" s="13">
        <v>12</v>
      </c>
      <c r="O196" s="13">
        <v>148</v>
      </c>
      <c r="P196" s="13">
        <v>117</v>
      </c>
      <c r="Q196" s="13">
        <v>6</v>
      </c>
      <c r="R196" s="13" t="s">
        <v>32</v>
      </c>
      <c r="S196" s="13">
        <v>25</v>
      </c>
      <c r="T196" s="13" t="s">
        <v>32</v>
      </c>
      <c r="U196" s="11">
        <v>996</v>
      </c>
      <c r="V196" s="13" t="s">
        <v>32</v>
      </c>
      <c r="W196" s="13">
        <v>11</v>
      </c>
      <c r="X196" s="13">
        <v>451</v>
      </c>
      <c r="Y196" s="13">
        <v>119</v>
      </c>
      <c r="Z196" s="13">
        <v>87</v>
      </c>
      <c r="AA196" s="13">
        <v>88</v>
      </c>
      <c r="AB196" s="13">
        <v>4</v>
      </c>
      <c r="AC196" s="13">
        <v>112</v>
      </c>
      <c r="AD196" s="13">
        <v>124</v>
      </c>
      <c r="AE196" s="13" t="s">
        <v>32</v>
      </c>
      <c r="AF196" s="11">
        <v>1112</v>
      </c>
      <c r="AG196" s="11">
        <v>339</v>
      </c>
      <c r="AH196" s="11">
        <v>80</v>
      </c>
      <c r="AI196" s="11">
        <v>15</v>
      </c>
      <c r="AJ196" s="11">
        <v>44</v>
      </c>
      <c r="AK196" s="11">
        <v>21</v>
      </c>
      <c r="AL196" s="11">
        <v>50</v>
      </c>
      <c r="AM196" s="11">
        <v>209</v>
      </c>
      <c r="AN196" s="11" t="s">
        <v>32</v>
      </c>
      <c r="AO196" s="11">
        <v>210</v>
      </c>
      <c r="AP196" s="11" t="s">
        <v>32</v>
      </c>
      <c r="AQ196" s="11">
        <v>9</v>
      </c>
      <c r="AR196" s="11">
        <v>188</v>
      </c>
      <c r="AS196" s="11">
        <v>4</v>
      </c>
      <c r="AT196" s="11">
        <v>9</v>
      </c>
      <c r="AU196" s="11" t="s">
        <v>32</v>
      </c>
      <c r="AV196" s="11">
        <v>413</v>
      </c>
      <c r="AW196" s="11" t="s">
        <v>32</v>
      </c>
      <c r="AX196" s="11" t="s">
        <v>32</v>
      </c>
      <c r="AY196" s="11" t="s">
        <v>32</v>
      </c>
      <c r="AZ196" s="11">
        <v>7</v>
      </c>
      <c r="BA196" s="11">
        <v>311</v>
      </c>
      <c r="BB196" s="11">
        <v>56</v>
      </c>
      <c r="BC196" s="11">
        <v>39</v>
      </c>
      <c r="BD196" s="11" t="s">
        <v>32</v>
      </c>
      <c r="BE196" s="11">
        <v>150</v>
      </c>
      <c r="BF196" s="11" t="s">
        <v>32</v>
      </c>
      <c r="BG196" s="11">
        <v>48</v>
      </c>
      <c r="BH196" s="11" t="s">
        <v>32</v>
      </c>
      <c r="BI196" s="11">
        <v>35</v>
      </c>
      <c r="BJ196" s="11" t="s">
        <v>32</v>
      </c>
      <c r="BK196" s="11">
        <v>37</v>
      </c>
      <c r="BL196" s="11" t="s">
        <v>32</v>
      </c>
      <c r="BM196" s="11">
        <v>30</v>
      </c>
      <c r="BN196" s="11" t="s">
        <v>32</v>
      </c>
      <c r="BO196" s="11">
        <v>219</v>
      </c>
      <c r="BP196" s="11">
        <v>43</v>
      </c>
      <c r="BQ196" s="11" t="s">
        <v>32</v>
      </c>
      <c r="BR196" s="11">
        <v>43</v>
      </c>
      <c r="BS196" s="11">
        <v>138</v>
      </c>
      <c r="BT196" s="11">
        <v>48</v>
      </c>
      <c r="BU196" s="11">
        <v>5</v>
      </c>
      <c r="BV196" s="11">
        <v>43</v>
      </c>
      <c r="BW196" s="11">
        <v>9</v>
      </c>
      <c r="BX196" s="11">
        <v>9</v>
      </c>
      <c r="BY196" s="11" t="s">
        <v>32</v>
      </c>
      <c r="BZ196" s="11">
        <v>50</v>
      </c>
      <c r="CA196" s="11">
        <v>23</v>
      </c>
      <c r="CB196" s="11">
        <v>27</v>
      </c>
      <c r="CC196" s="11" t="s">
        <v>32</v>
      </c>
      <c r="CD196" s="11" t="s">
        <v>32</v>
      </c>
      <c r="CE196" s="11" t="s">
        <v>32</v>
      </c>
      <c r="CF196" s="11">
        <v>44</v>
      </c>
      <c r="CG196" s="11">
        <v>44</v>
      </c>
      <c r="CH196" s="11">
        <v>41</v>
      </c>
      <c r="CI196" s="11">
        <v>3</v>
      </c>
      <c r="CJ196" s="11" t="s">
        <v>32</v>
      </c>
      <c r="CK196" s="11" t="s">
        <v>32</v>
      </c>
      <c r="CL196" s="11">
        <v>12814</v>
      </c>
      <c r="CM196" s="11">
        <v>12593</v>
      </c>
      <c r="CN196" s="11">
        <v>587</v>
      </c>
      <c r="CO196" s="11" t="s">
        <v>32</v>
      </c>
      <c r="CP196" s="11">
        <v>437</v>
      </c>
      <c r="CQ196" s="11">
        <v>120</v>
      </c>
      <c r="CR196" s="11">
        <v>15</v>
      </c>
      <c r="CS196" s="11" t="s">
        <v>32</v>
      </c>
      <c r="CT196" s="11">
        <v>15</v>
      </c>
      <c r="CU196" s="11" t="s">
        <v>32</v>
      </c>
      <c r="CV196" s="11">
        <v>11108</v>
      </c>
      <c r="CW196" s="11">
        <v>9736</v>
      </c>
      <c r="CX196" s="11" t="s">
        <v>32</v>
      </c>
      <c r="CY196" s="11">
        <v>116</v>
      </c>
      <c r="CZ196" s="11">
        <v>862</v>
      </c>
      <c r="DA196" s="11">
        <v>286</v>
      </c>
      <c r="DB196" s="11">
        <v>82</v>
      </c>
      <c r="DC196" s="11">
        <v>5</v>
      </c>
      <c r="DD196" s="11">
        <v>21</v>
      </c>
      <c r="DE196" s="11">
        <v>898</v>
      </c>
      <c r="DF196" s="11" t="s">
        <v>32</v>
      </c>
      <c r="DG196" s="11" t="s">
        <v>32</v>
      </c>
      <c r="DH196" s="11">
        <v>59</v>
      </c>
      <c r="DI196" s="11" t="s">
        <v>32</v>
      </c>
      <c r="DJ196" s="11">
        <v>270</v>
      </c>
      <c r="DK196" s="11">
        <v>365</v>
      </c>
      <c r="DL196" s="11">
        <v>13</v>
      </c>
      <c r="DM196" s="11">
        <v>136</v>
      </c>
      <c r="DN196" s="11">
        <v>55</v>
      </c>
      <c r="DO196" s="11" t="s">
        <v>32</v>
      </c>
      <c r="DP196" s="11">
        <v>221</v>
      </c>
      <c r="DQ196" s="11">
        <v>221</v>
      </c>
      <c r="DR196" s="11" t="s">
        <v>32</v>
      </c>
    </row>
    <row r="197" spans="1:122" x14ac:dyDescent="0.2">
      <c r="A197" s="13" t="s">
        <v>6</v>
      </c>
      <c r="B197" s="11">
        <v>13302</v>
      </c>
      <c r="C197" s="11">
        <v>1709</v>
      </c>
      <c r="D197" s="13">
        <v>265</v>
      </c>
      <c r="E197" s="13">
        <v>172</v>
      </c>
      <c r="F197" s="13">
        <v>66</v>
      </c>
      <c r="G197" s="13" t="s">
        <v>32</v>
      </c>
      <c r="H197" s="13">
        <v>27</v>
      </c>
      <c r="I197" s="13">
        <v>328</v>
      </c>
      <c r="J197" s="13">
        <v>25</v>
      </c>
      <c r="K197" s="13">
        <v>124</v>
      </c>
      <c r="L197" s="13">
        <v>129</v>
      </c>
      <c r="M197" s="13">
        <v>18</v>
      </c>
      <c r="N197" s="13">
        <v>32</v>
      </c>
      <c r="O197" s="13">
        <v>61</v>
      </c>
      <c r="P197" s="13">
        <v>38</v>
      </c>
      <c r="Q197" s="13">
        <v>19</v>
      </c>
      <c r="R197" s="13" t="s">
        <v>32</v>
      </c>
      <c r="S197" s="13">
        <v>4</v>
      </c>
      <c r="T197" s="13" t="s">
        <v>32</v>
      </c>
      <c r="U197" s="11">
        <v>1055</v>
      </c>
      <c r="V197" s="13" t="s">
        <v>32</v>
      </c>
      <c r="W197" s="13">
        <v>33</v>
      </c>
      <c r="X197" s="13">
        <v>307</v>
      </c>
      <c r="Y197" s="13">
        <v>119</v>
      </c>
      <c r="Z197" s="13">
        <v>136</v>
      </c>
      <c r="AA197" s="13">
        <v>193</v>
      </c>
      <c r="AB197" s="13">
        <v>15</v>
      </c>
      <c r="AC197" s="13">
        <v>87</v>
      </c>
      <c r="AD197" s="13">
        <v>165</v>
      </c>
      <c r="AE197" s="13" t="s">
        <v>32</v>
      </c>
      <c r="AF197" s="11">
        <v>1248</v>
      </c>
      <c r="AG197" s="11">
        <v>344</v>
      </c>
      <c r="AH197" s="11">
        <v>83</v>
      </c>
      <c r="AI197" s="11">
        <v>58</v>
      </c>
      <c r="AJ197" s="11">
        <v>16</v>
      </c>
      <c r="AK197" s="11">
        <v>9</v>
      </c>
      <c r="AL197" s="11">
        <v>39</v>
      </c>
      <c r="AM197" s="11">
        <v>222</v>
      </c>
      <c r="AN197" s="11" t="s">
        <v>32</v>
      </c>
      <c r="AO197" s="11">
        <v>302</v>
      </c>
      <c r="AP197" s="11" t="s">
        <v>32</v>
      </c>
      <c r="AQ197" s="11">
        <v>5</v>
      </c>
      <c r="AR197" s="11">
        <v>161</v>
      </c>
      <c r="AS197" s="11">
        <v>71</v>
      </c>
      <c r="AT197" s="11">
        <v>57</v>
      </c>
      <c r="AU197" s="11">
        <v>8</v>
      </c>
      <c r="AV197" s="11">
        <v>363</v>
      </c>
      <c r="AW197" s="11" t="s">
        <v>32</v>
      </c>
      <c r="AX197" s="11">
        <v>2</v>
      </c>
      <c r="AY197" s="11" t="s">
        <v>32</v>
      </c>
      <c r="AZ197" s="11">
        <v>11</v>
      </c>
      <c r="BA197" s="11">
        <v>231</v>
      </c>
      <c r="BB197" s="11">
        <v>67</v>
      </c>
      <c r="BC197" s="11">
        <v>48</v>
      </c>
      <c r="BD197" s="11">
        <v>4</v>
      </c>
      <c r="BE197" s="11">
        <v>201</v>
      </c>
      <c r="BF197" s="11">
        <v>35</v>
      </c>
      <c r="BG197" s="11">
        <v>40</v>
      </c>
      <c r="BH197" s="11" t="s">
        <v>32</v>
      </c>
      <c r="BI197" s="11">
        <v>29</v>
      </c>
      <c r="BJ197" s="11" t="s">
        <v>32</v>
      </c>
      <c r="BK197" s="11">
        <v>28</v>
      </c>
      <c r="BL197" s="11" t="s">
        <v>32</v>
      </c>
      <c r="BM197" s="11">
        <v>69</v>
      </c>
      <c r="BN197" s="11">
        <v>38</v>
      </c>
      <c r="BO197" s="11">
        <v>100</v>
      </c>
      <c r="BP197" s="11">
        <v>14</v>
      </c>
      <c r="BQ197" s="11">
        <v>4</v>
      </c>
      <c r="BR197" s="11">
        <v>10</v>
      </c>
      <c r="BS197" s="11">
        <v>8</v>
      </c>
      <c r="BT197" s="11">
        <v>33</v>
      </c>
      <c r="BU197" s="11">
        <v>10</v>
      </c>
      <c r="BV197" s="11">
        <v>23</v>
      </c>
      <c r="BW197" s="11">
        <v>11</v>
      </c>
      <c r="BX197" s="11">
        <v>11</v>
      </c>
      <c r="BY197" s="11" t="s">
        <v>32</v>
      </c>
      <c r="BZ197" s="11">
        <v>26</v>
      </c>
      <c r="CA197" s="11" t="s">
        <v>32</v>
      </c>
      <c r="CB197" s="11">
        <v>26</v>
      </c>
      <c r="CC197" s="11" t="s">
        <v>32</v>
      </c>
      <c r="CD197" s="11" t="s">
        <v>32</v>
      </c>
      <c r="CE197" s="11">
        <v>8</v>
      </c>
      <c r="CF197" s="11">
        <v>12</v>
      </c>
      <c r="CG197" s="11">
        <v>12</v>
      </c>
      <c r="CH197" s="11">
        <v>12</v>
      </c>
      <c r="CI197" s="11" t="s">
        <v>32</v>
      </c>
      <c r="CJ197" s="11" t="s">
        <v>32</v>
      </c>
      <c r="CK197" s="11" t="s">
        <v>32</v>
      </c>
      <c r="CL197" s="11">
        <v>10233</v>
      </c>
      <c r="CM197" s="11">
        <v>10050</v>
      </c>
      <c r="CN197" s="11">
        <v>500</v>
      </c>
      <c r="CO197" s="11" t="s">
        <v>32</v>
      </c>
      <c r="CP197" s="11">
        <v>406</v>
      </c>
      <c r="CQ197" s="11">
        <v>59</v>
      </c>
      <c r="CR197" s="11">
        <v>19</v>
      </c>
      <c r="CS197" s="11">
        <v>16</v>
      </c>
      <c r="CT197" s="11" t="s">
        <v>32</v>
      </c>
      <c r="CU197" s="11" t="s">
        <v>32</v>
      </c>
      <c r="CV197" s="11">
        <v>8595</v>
      </c>
      <c r="CW197" s="11">
        <v>7430</v>
      </c>
      <c r="CX197" s="11">
        <v>23</v>
      </c>
      <c r="CY197" s="11">
        <v>171</v>
      </c>
      <c r="CZ197" s="11">
        <v>690</v>
      </c>
      <c r="DA197" s="11">
        <v>159</v>
      </c>
      <c r="DB197" s="11">
        <v>118</v>
      </c>
      <c r="DC197" s="11">
        <v>4</v>
      </c>
      <c r="DD197" s="11" t="s">
        <v>32</v>
      </c>
      <c r="DE197" s="11">
        <v>955</v>
      </c>
      <c r="DF197" s="11">
        <v>40</v>
      </c>
      <c r="DG197" s="11">
        <v>8</v>
      </c>
      <c r="DH197" s="11">
        <v>35</v>
      </c>
      <c r="DI197" s="11">
        <v>33</v>
      </c>
      <c r="DJ197" s="11">
        <v>181</v>
      </c>
      <c r="DK197" s="11">
        <v>516</v>
      </c>
      <c r="DL197" s="11" t="s">
        <v>32</v>
      </c>
      <c r="DM197" s="11">
        <v>69</v>
      </c>
      <c r="DN197" s="11">
        <v>73</v>
      </c>
      <c r="DO197" s="11" t="s">
        <v>32</v>
      </c>
      <c r="DP197" s="11">
        <v>183</v>
      </c>
      <c r="DQ197" s="11">
        <v>183</v>
      </c>
      <c r="DR197" s="11" t="s">
        <v>32</v>
      </c>
    </row>
    <row r="198" spans="1:122" x14ac:dyDescent="0.2">
      <c r="A198" s="13" t="s">
        <v>7</v>
      </c>
      <c r="B198" s="11">
        <v>12386</v>
      </c>
      <c r="C198" s="11">
        <v>1845</v>
      </c>
      <c r="D198" s="13">
        <v>280</v>
      </c>
      <c r="E198" s="13">
        <v>184</v>
      </c>
      <c r="F198" s="13">
        <v>50</v>
      </c>
      <c r="G198" s="13" t="s">
        <v>32</v>
      </c>
      <c r="H198" s="13">
        <v>46</v>
      </c>
      <c r="I198" s="13">
        <v>321</v>
      </c>
      <c r="J198" s="13">
        <v>25</v>
      </c>
      <c r="K198" s="13">
        <v>126</v>
      </c>
      <c r="L198" s="13">
        <v>129</v>
      </c>
      <c r="M198" s="13">
        <v>10</v>
      </c>
      <c r="N198" s="13">
        <v>31</v>
      </c>
      <c r="O198" s="13">
        <v>65</v>
      </c>
      <c r="P198" s="13">
        <v>21</v>
      </c>
      <c r="Q198" s="13">
        <v>22</v>
      </c>
      <c r="R198" s="13" t="s">
        <v>32</v>
      </c>
      <c r="S198" s="13">
        <v>22</v>
      </c>
      <c r="T198" s="13" t="s">
        <v>32</v>
      </c>
      <c r="U198" s="11">
        <v>1179</v>
      </c>
      <c r="V198" s="13">
        <v>14</v>
      </c>
      <c r="W198" s="13">
        <v>35</v>
      </c>
      <c r="X198" s="13">
        <v>387</v>
      </c>
      <c r="Y198" s="13">
        <v>165</v>
      </c>
      <c r="Z198" s="13">
        <v>141</v>
      </c>
      <c r="AA198" s="13">
        <v>172</v>
      </c>
      <c r="AB198" s="13">
        <v>15</v>
      </c>
      <c r="AC198" s="13">
        <v>76</v>
      </c>
      <c r="AD198" s="13">
        <v>174</v>
      </c>
      <c r="AE198" s="13" t="s">
        <v>32</v>
      </c>
      <c r="AF198" s="11">
        <v>1443</v>
      </c>
      <c r="AG198" s="11">
        <v>394</v>
      </c>
      <c r="AH198" s="11">
        <v>80</v>
      </c>
      <c r="AI198" s="11">
        <v>56</v>
      </c>
      <c r="AJ198" s="11">
        <v>14</v>
      </c>
      <c r="AK198" s="11">
        <v>10</v>
      </c>
      <c r="AL198" s="11">
        <v>51</v>
      </c>
      <c r="AM198" s="11">
        <v>263</v>
      </c>
      <c r="AN198" s="11" t="s">
        <v>32</v>
      </c>
      <c r="AO198" s="11">
        <v>381</v>
      </c>
      <c r="AP198" s="11" t="s">
        <v>32</v>
      </c>
      <c r="AQ198" s="11">
        <v>6</v>
      </c>
      <c r="AR198" s="11">
        <v>248</v>
      </c>
      <c r="AS198" s="11">
        <v>66</v>
      </c>
      <c r="AT198" s="11">
        <v>53</v>
      </c>
      <c r="AU198" s="11">
        <v>8</v>
      </c>
      <c r="AV198" s="11">
        <v>359</v>
      </c>
      <c r="AW198" s="11" t="s">
        <v>32</v>
      </c>
      <c r="AX198" s="11">
        <v>1</v>
      </c>
      <c r="AY198" s="11" t="s">
        <v>32</v>
      </c>
      <c r="AZ198" s="11">
        <v>5</v>
      </c>
      <c r="BA198" s="11">
        <v>267</v>
      </c>
      <c r="BB198" s="11">
        <v>50</v>
      </c>
      <c r="BC198" s="11">
        <v>32</v>
      </c>
      <c r="BD198" s="11">
        <v>4</v>
      </c>
      <c r="BE198" s="11">
        <v>248</v>
      </c>
      <c r="BF198" s="11">
        <v>36</v>
      </c>
      <c r="BG198" s="11">
        <v>8</v>
      </c>
      <c r="BH198" s="11">
        <v>29</v>
      </c>
      <c r="BI198" s="11">
        <v>30</v>
      </c>
      <c r="BJ198" s="11" t="s">
        <v>32</v>
      </c>
      <c r="BK198" s="11">
        <v>33</v>
      </c>
      <c r="BL198" s="11" t="s">
        <v>32</v>
      </c>
      <c r="BM198" s="11">
        <v>112</v>
      </c>
      <c r="BN198" s="11">
        <v>61</v>
      </c>
      <c r="BO198" s="11">
        <v>174</v>
      </c>
      <c r="BP198" s="11">
        <v>14</v>
      </c>
      <c r="BQ198" s="11">
        <v>4</v>
      </c>
      <c r="BR198" s="11">
        <v>10</v>
      </c>
      <c r="BS198" s="11">
        <v>10</v>
      </c>
      <c r="BT198" s="11">
        <v>26</v>
      </c>
      <c r="BU198" s="11">
        <v>6</v>
      </c>
      <c r="BV198" s="11">
        <v>20</v>
      </c>
      <c r="BW198" s="11">
        <v>20</v>
      </c>
      <c r="BX198" s="11">
        <v>6</v>
      </c>
      <c r="BY198" s="11">
        <v>14</v>
      </c>
      <c r="BZ198" s="11">
        <v>92</v>
      </c>
      <c r="CA198" s="11" t="s">
        <v>32</v>
      </c>
      <c r="CB198" s="11">
        <v>82</v>
      </c>
      <c r="CC198" s="11" t="s">
        <v>32</v>
      </c>
      <c r="CD198" s="11">
        <v>10</v>
      </c>
      <c r="CE198" s="11">
        <v>12</v>
      </c>
      <c r="CF198" s="11">
        <v>21</v>
      </c>
      <c r="CG198" s="11">
        <v>21</v>
      </c>
      <c r="CH198" s="11">
        <v>21</v>
      </c>
      <c r="CI198" s="11" t="s">
        <v>32</v>
      </c>
      <c r="CJ198" s="11" t="s">
        <v>32</v>
      </c>
      <c r="CK198" s="11" t="s">
        <v>32</v>
      </c>
      <c r="CL198" s="11">
        <v>8903</v>
      </c>
      <c r="CM198" s="11">
        <v>8714</v>
      </c>
      <c r="CN198" s="11">
        <v>400</v>
      </c>
      <c r="CO198" s="11" t="s">
        <v>32</v>
      </c>
      <c r="CP198" s="11">
        <v>297</v>
      </c>
      <c r="CQ198" s="11">
        <v>57</v>
      </c>
      <c r="CR198" s="11">
        <v>18</v>
      </c>
      <c r="CS198" s="11">
        <v>16</v>
      </c>
      <c r="CT198" s="11">
        <v>12</v>
      </c>
      <c r="CU198" s="11" t="s">
        <v>32</v>
      </c>
      <c r="CV198" s="11">
        <v>7422</v>
      </c>
      <c r="CW198" s="11">
        <v>6128</v>
      </c>
      <c r="CX198" s="11">
        <v>24</v>
      </c>
      <c r="CY198" s="11">
        <v>168</v>
      </c>
      <c r="CZ198" s="11">
        <v>829</v>
      </c>
      <c r="DA198" s="11">
        <v>156</v>
      </c>
      <c r="DB198" s="11">
        <v>103</v>
      </c>
      <c r="DC198" s="11">
        <v>3</v>
      </c>
      <c r="DD198" s="11">
        <v>11</v>
      </c>
      <c r="DE198" s="11">
        <v>892</v>
      </c>
      <c r="DF198" s="11">
        <v>55</v>
      </c>
      <c r="DG198" s="11">
        <v>8</v>
      </c>
      <c r="DH198" s="11">
        <v>29</v>
      </c>
      <c r="DI198" s="11">
        <v>34</v>
      </c>
      <c r="DJ198" s="11">
        <v>202</v>
      </c>
      <c r="DK198" s="11">
        <v>429</v>
      </c>
      <c r="DL198" s="11" t="s">
        <v>32</v>
      </c>
      <c r="DM198" s="11">
        <v>93</v>
      </c>
      <c r="DN198" s="11">
        <v>42</v>
      </c>
      <c r="DO198" s="11" t="s">
        <v>32</v>
      </c>
      <c r="DP198" s="11">
        <v>189</v>
      </c>
      <c r="DQ198" s="11">
        <v>189</v>
      </c>
      <c r="DR198" s="11" t="s">
        <v>32</v>
      </c>
    </row>
    <row r="199" spans="1:122" x14ac:dyDescent="0.2">
      <c r="A199" s="13" t="s">
        <v>8</v>
      </c>
      <c r="B199" s="11">
        <v>12593</v>
      </c>
      <c r="C199" s="11">
        <v>1828</v>
      </c>
      <c r="D199" s="13">
        <v>337</v>
      </c>
      <c r="E199" s="13">
        <v>175</v>
      </c>
      <c r="F199" s="13">
        <v>99</v>
      </c>
      <c r="G199" s="13">
        <v>10</v>
      </c>
      <c r="H199" s="13">
        <v>53</v>
      </c>
      <c r="I199" s="13">
        <v>283</v>
      </c>
      <c r="J199" s="13">
        <v>19</v>
      </c>
      <c r="K199" s="13">
        <v>122</v>
      </c>
      <c r="L199" s="13">
        <v>116</v>
      </c>
      <c r="M199" s="13">
        <v>12</v>
      </c>
      <c r="N199" s="13">
        <v>14</v>
      </c>
      <c r="O199" s="13">
        <v>78</v>
      </c>
      <c r="P199" s="13">
        <v>22</v>
      </c>
      <c r="Q199" s="13">
        <v>31</v>
      </c>
      <c r="R199" s="13" t="s">
        <v>32</v>
      </c>
      <c r="S199" s="13">
        <v>25</v>
      </c>
      <c r="T199" s="13" t="s">
        <v>32</v>
      </c>
      <c r="U199" s="11">
        <v>1130</v>
      </c>
      <c r="V199" s="13">
        <v>15</v>
      </c>
      <c r="W199" s="13">
        <v>33</v>
      </c>
      <c r="X199" s="13">
        <v>366</v>
      </c>
      <c r="Y199" s="13">
        <v>149</v>
      </c>
      <c r="Z199" s="13">
        <v>144</v>
      </c>
      <c r="AA199" s="13">
        <v>117</v>
      </c>
      <c r="AB199" s="13">
        <v>29</v>
      </c>
      <c r="AC199" s="13">
        <v>57</v>
      </c>
      <c r="AD199" s="13">
        <v>220</v>
      </c>
      <c r="AE199" s="13" t="s">
        <v>32</v>
      </c>
      <c r="AF199" s="11">
        <v>1476</v>
      </c>
      <c r="AG199" s="11">
        <v>402</v>
      </c>
      <c r="AH199" s="11">
        <v>80</v>
      </c>
      <c r="AI199" s="11">
        <v>54</v>
      </c>
      <c r="AJ199" s="11">
        <v>18</v>
      </c>
      <c r="AK199" s="11">
        <v>8</v>
      </c>
      <c r="AL199" s="11">
        <v>57</v>
      </c>
      <c r="AM199" s="11">
        <v>265</v>
      </c>
      <c r="AN199" s="11" t="s">
        <v>32</v>
      </c>
      <c r="AO199" s="11">
        <v>402</v>
      </c>
      <c r="AP199" s="11" t="s">
        <v>32</v>
      </c>
      <c r="AQ199" s="11" t="s">
        <v>32</v>
      </c>
      <c r="AR199" s="11">
        <v>289</v>
      </c>
      <c r="AS199" s="11">
        <v>56</v>
      </c>
      <c r="AT199" s="11">
        <v>49</v>
      </c>
      <c r="AU199" s="11">
        <v>8</v>
      </c>
      <c r="AV199" s="11">
        <v>393</v>
      </c>
      <c r="AW199" s="11" t="s">
        <v>32</v>
      </c>
      <c r="AX199" s="11">
        <v>1</v>
      </c>
      <c r="AY199" s="11" t="s">
        <v>32</v>
      </c>
      <c r="AZ199" s="11">
        <v>6</v>
      </c>
      <c r="BA199" s="11">
        <v>292</v>
      </c>
      <c r="BB199" s="11">
        <v>60</v>
      </c>
      <c r="BC199" s="11">
        <v>24</v>
      </c>
      <c r="BD199" s="11">
        <v>10</v>
      </c>
      <c r="BE199" s="11">
        <v>241</v>
      </c>
      <c r="BF199" s="11">
        <v>39</v>
      </c>
      <c r="BG199" s="11">
        <v>18</v>
      </c>
      <c r="BH199" s="11">
        <v>19</v>
      </c>
      <c r="BI199" s="11">
        <v>28</v>
      </c>
      <c r="BJ199" s="11" t="s">
        <v>32</v>
      </c>
      <c r="BK199" s="11">
        <v>33</v>
      </c>
      <c r="BL199" s="11" t="s">
        <v>32</v>
      </c>
      <c r="BM199" s="11">
        <v>104</v>
      </c>
      <c r="BN199" s="11">
        <v>38</v>
      </c>
      <c r="BO199" s="11">
        <v>227</v>
      </c>
      <c r="BP199" s="11">
        <v>41</v>
      </c>
      <c r="BQ199" s="11">
        <v>19</v>
      </c>
      <c r="BR199" s="11">
        <v>22</v>
      </c>
      <c r="BS199" s="11">
        <v>16</v>
      </c>
      <c r="BT199" s="11">
        <v>49</v>
      </c>
      <c r="BU199" s="11">
        <v>7</v>
      </c>
      <c r="BV199" s="11">
        <v>42</v>
      </c>
      <c r="BW199" s="11">
        <v>28</v>
      </c>
      <c r="BX199" s="11">
        <v>15</v>
      </c>
      <c r="BY199" s="11">
        <v>13</v>
      </c>
      <c r="BZ199" s="11">
        <v>82</v>
      </c>
      <c r="CA199" s="11" t="s">
        <v>32</v>
      </c>
      <c r="CB199" s="11">
        <v>72</v>
      </c>
      <c r="CC199" s="11" t="s">
        <v>32</v>
      </c>
      <c r="CD199" s="11">
        <v>10</v>
      </c>
      <c r="CE199" s="11">
        <v>11</v>
      </c>
      <c r="CF199" s="11">
        <v>38</v>
      </c>
      <c r="CG199" s="11">
        <v>38</v>
      </c>
      <c r="CH199" s="11">
        <v>28</v>
      </c>
      <c r="CI199" s="11">
        <v>10</v>
      </c>
      <c r="CJ199" s="11" t="s">
        <v>32</v>
      </c>
      <c r="CK199" s="11" t="s">
        <v>32</v>
      </c>
      <c r="CL199" s="11">
        <v>9024</v>
      </c>
      <c r="CM199" s="11">
        <v>8796</v>
      </c>
      <c r="CN199" s="11">
        <v>475</v>
      </c>
      <c r="CO199" s="11" t="s">
        <v>32</v>
      </c>
      <c r="CP199" s="11">
        <v>304</v>
      </c>
      <c r="CQ199" s="11">
        <v>90</v>
      </c>
      <c r="CR199" s="11">
        <v>50</v>
      </c>
      <c r="CS199" s="11">
        <v>21</v>
      </c>
      <c r="CT199" s="11">
        <v>10</v>
      </c>
      <c r="CU199" s="11" t="s">
        <v>32</v>
      </c>
      <c r="CV199" s="11">
        <v>7207</v>
      </c>
      <c r="CW199" s="11">
        <v>5922</v>
      </c>
      <c r="CX199" s="11">
        <v>10</v>
      </c>
      <c r="CY199" s="11">
        <v>171</v>
      </c>
      <c r="CZ199" s="11">
        <v>849</v>
      </c>
      <c r="DA199" s="11">
        <v>127</v>
      </c>
      <c r="DB199" s="11">
        <v>110</v>
      </c>
      <c r="DC199" s="11">
        <v>6</v>
      </c>
      <c r="DD199" s="11">
        <v>12</v>
      </c>
      <c r="DE199" s="11">
        <v>1114</v>
      </c>
      <c r="DF199" s="11">
        <v>81</v>
      </c>
      <c r="DG199" s="11" t="s">
        <v>32</v>
      </c>
      <c r="DH199" s="11">
        <v>33</v>
      </c>
      <c r="DI199" s="11">
        <v>11</v>
      </c>
      <c r="DJ199" s="11">
        <v>172</v>
      </c>
      <c r="DK199" s="11">
        <v>686</v>
      </c>
      <c r="DL199" s="11" t="s">
        <v>32</v>
      </c>
      <c r="DM199" s="11">
        <v>92</v>
      </c>
      <c r="DN199" s="11">
        <v>39</v>
      </c>
      <c r="DO199" s="11" t="s">
        <v>32</v>
      </c>
      <c r="DP199" s="11">
        <v>228</v>
      </c>
      <c r="DQ199" s="11">
        <v>228</v>
      </c>
      <c r="DR199" s="11" t="s">
        <v>32</v>
      </c>
    </row>
    <row r="200" spans="1:122" x14ac:dyDescent="0.2">
      <c r="A200" s="13" t="s">
        <v>9</v>
      </c>
      <c r="B200" s="11">
        <v>12752</v>
      </c>
      <c r="C200" s="11">
        <v>1900</v>
      </c>
      <c r="D200" s="13">
        <v>319</v>
      </c>
      <c r="E200" s="13">
        <v>173</v>
      </c>
      <c r="F200" s="13">
        <v>100</v>
      </c>
      <c r="G200" s="13">
        <v>11</v>
      </c>
      <c r="H200" s="13">
        <v>35</v>
      </c>
      <c r="I200" s="13">
        <v>258</v>
      </c>
      <c r="J200" s="13">
        <v>21</v>
      </c>
      <c r="K200" s="13">
        <v>113</v>
      </c>
      <c r="L200" s="13">
        <v>99</v>
      </c>
      <c r="M200" s="13">
        <v>14</v>
      </c>
      <c r="N200" s="13">
        <v>11</v>
      </c>
      <c r="O200" s="13">
        <v>73</v>
      </c>
      <c r="P200" s="13">
        <v>22</v>
      </c>
      <c r="Q200" s="13">
        <v>30</v>
      </c>
      <c r="R200" s="13" t="s">
        <v>32</v>
      </c>
      <c r="S200" s="13">
        <v>21</v>
      </c>
      <c r="T200" s="13" t="s">
        <v>32</v>
      </c>
      <c r="U200" s="11">
        <v>1250</v>
      </c>
      <c r="V200" s="13">
        <v>14</v>
      </c>
      <c r="W200" s="13">
        <v>13</v>
      </c>
      <c r="X200" s="13">
        <v>404</v>
      </c>
      <c r="Y200" s="13">
        <v>128</v>
      </c>
      <c r="Z200" s="13">
        <v>181</v>
      </c>
      <c r="AA200" s="13">
        <v>186</v>
      </c>
      <c r="AB200" s="13">
        <v>34</v>
      </c>
      <c r="AC200" s="13">
        <v>37</v>
      </c>
      <c r="AD200" s="13">
        <v>253</v>
      </c>
      <c r="AE200" s="13" t="s">
        <v>32</v>
      </c>
      <c r="AF200" s="11">
        <v>1713</v>
      </c>
      <c r="AG200" s="11">
        <v>478</v>
      </c>
      <c r="AH200" s="11">
        <v>126</v>
      </c>
      <c r="AI200" s="11">
        <v>84</v>
      </c>
      <c r="AJ200" s="11">
        <v>13</v>
      </c>
      <c r="AK200" s="11">
        <v>29</v>
      </c>
      <c r="AL200" s="11">
        <v>62</v>
      </c>
      <c r="AM200" s="11">
        <v>290</v>
      </c>
      <c r="AN200" s="11" t="s">
        <v>32</v>
      </c>
      <c r="AO200" s="11">
        <v>420</v>
      </c>
      <c r="AP200" s="11" t="s">
        <v>32</v>
      </c>
      <c r="AQ200" s="11" t="s">
        <v>32</v>
      </c>
      <c r="AR200" s="11">
        <v>298</v>
      </c>
      <c r="AS200" s="11">
        <v>59</v>
      </c>
      <c r="AT200" s="11">
        <v>55</v>
      </c>
      <c r="AU200" s="11">
        <v>8</v>
      </c>
      <c r="AV200" s="11">
        <v>489</v>
      </c>
      <c r="AW200" s="11" t="s">
        <v>32</v>
      </c>
      <c r="AX200" s="11">
        <v>28</v>
      </c>
      <c r="AY200" s="11" t="s">
        <v>32</v>
      </c>
      <c r="AZ200" s="11">
        <v>24</v>
      </c>
      <c r="BA200" s="11">
        <v>347</v>
      </c>
      <c r="BB200" s="11">
        <v>64</v>
      </c>
      <c r="BC200" s="11">
        <v>17</v>
      </c>
      <c r="BD200" s="11">
        <v>9</v>
      </c>
      <c r="BE200" s="11">
        <v>281</v>
      </c>
      <c r="BF200" s="11">
        <v>39</v>
      </c>
      <c r="BG200" s="11">
        <v>19</v>
      </c>
      <c r="BH200" s="11">
        <v>23</v>
      </c>
      <c r="BI200" s="11">
        <v>20</v>
      </c>
      <c r="BJ200" s="11" t="s">
        <v>32</v>
      </c>
      <c r="BK200" s="11">
        <v>55</v>
      </c>
      <c r="BL200" s="11" t="s">
        <v>32</v>
      </c>
      <c r="BM200" s="11">
        <v>125</v>
      </c>
      <c r="BN200" s="11">
        <v>45</v>
      </c>
      <c r="BO200" s="11">
        <v>218</v>
      </c>
      <c r="BP200" s="11">
        <v>41</v>
      </c>
      <c r="BQ200" s="11">
        <v>18</v>
      </c>
      <c r="BR200" s="11">
        <v>23</v>
      </c>
      <c r="BS200" s="11">
        <v>15</v>
      </c>
      <c r="BT200" s="11">
        <v>45</v>
      </c>
      <c r="BU200" s="11">
        <v>5</v>
      </c>
      <c r="BV200" s="11">
        <v>104</v>
      </c>
      <c r="BW200" s="11">
        <v>32</v>
      </c>
      <c r="BX200" s="11">
        <v>17</v>
      </c>
      <c r="BY200" s="11">
        <v>15</v>
      </c>
      <c r="BZ200" s="11">
        <v>74</v>
      </c>
      <c r="CA200" s="11" t="s">
        <v>32</v>
      </c>
      <c r="CB200" s="11">
        <v>62</v>
      </c>
      <c r="CC200" s="11" t="s">
        <v>32</v>
      </c>
      <c r="CD200" s="11">
        <v>12</v>
      </c>
      <c r="CE200" s="11">
        <v>11</v>
      </c>
      <c r="CF200" s="11">
        <v>81</v>
      </c>
      <c r="CG200" s="11">
        <v>81</v>
      </c>
      <c r="CH200" s="11">
        <v>69</v>
      </c>
      <c r="CI200" s="11">
        <v>12</v>
      </c>
      <c r="CJ200" s="11" t="s">
        <v>32</v>
      </c>
      <c r="CK200" s="11" t="s">
        <v>32</v>
      </c>
      <c r="CL200" s="11">
        <v>8840</v>
      </c>
      <c r="CM200" s="11">
        <v>8582</v>
      </c>
      <c r="CN200" s="11">
        <v>445</v>
      </c>
      <c r="CO200" s="11" t="s">
        <v>32</v>
      </c>
      <c r="CP200" s="11">
        <v>279</v>
      </c>
      <c r="CQ200" s="11">
        <v>81</v>
      </c>
      <c r="CR200" s="11">
        <v>61</v>
      </c>
      <c r="CS200" s="11">
        <v>12</v>
      </c>
      <c r="CT200" s="11">
        <v>12</v>
      </c>
      <c r="CU200" s="11" t="s">
        <v>32</v>
      </c>
      <c r="CV200" s="11">
        <v>7031</v>
      </c>
      <c r="CW200" s="11">
        <v>5771</v>
      </c>
      <c r="CX200" s="11">
        <v>9</v>
      </c>
      <c r="CY200" s="11">
        <v>185</v>
      </c>
      <c r="CZ200" s="11">
        <v>861</v>
      </c>
      <c r="DA200" s="11">
        <v>67</v>
      </c>
      <c r="DB200" s="11">
        <v>120</v>
      </c>
      <c r="DC200" s="11">
        <v>6</v>
      </c>
      <c r="DD200" s="11">
        <v>12</v>
      </c>
      <c r="DE200" s="11">
        <v>1106</v>
      </c>
      <c r="DF200" s="11">
        <v>105</v>
      </c>
      <c r="DG200" s="11" t="s">
        <v>32</v>
      </c>
      <c r="DH200" s="11">
        <v>23</v>
      </c>
      <c r="DI200" s="11" t="s">
        <v>32</v>
      </c>
      <c r="DJ200" s="11">
        <v>209</v>
      </c>
      <c r="DK200" s="11">
        <v>622</v>
      </c>
      <c r="DL200" s="11">
        <v>8</v>
      </c>
      <c r="DM200" s="11">
        <v>85</v>
      </c>
      <c r="DN200" s="11">
        <v>54</v>
      </c>
      <c r="DO200" s="11" t="s">
        <v>32</v>
      </c>
      <c r="DP200" s="11">
        <v>258</v>
      </c>
      <c r="DQ200" s="11">
        <v>258</v>
      </c>
      <c r="DR200" s="11" t="s">
        <v>32</v>
      </c>
    </row>
    <row r="201" spans="1:122" x14ac:dyDescent="0.2">
      <c r="A201" s="13" t="s">
        <v>10</v>
      </c>
      <c r="B201" s="11">
        <v>11396</v>
      </c>
      <c r="C201" s="11">
        <v>1799</v>
      </c>
      <c r="D201" s="13">
        <v>300</v>
      </c>
      <c r="E201" s="13">
        <v>161</v>
      </c>
      <c r="F201" s="13">
        <v>92</v>
      </c>
      <c r="G201" s="13">
        <v>11</v>
      </c>
      <c r="H201" s="13">
        <v>128</v>
      </c>
      <c r="I201" s="13">
        <v>235</v>
      </c>
      <c r="J201" s="13" t="s">
        <v>32</v>
      </c>
      <c r="K201" s="13">
        <v>146</v>
      </c>
      <c r="L201" s="13">
        <v>58</v>
      </c>
      <c r="M201" s="13">
        <v>15</v>
      </c>
      <c r="N201" s="13">
        <v>16</v>
      </c>
      <c r="O201" s="13">
        <v>69</v>
      </c>
      <c r="P201" s="13">
        <v>21</v>
      </c>
      <c r="Q201" s="13">
        <v>16</v>
      </c>
      <c r="R201" s="13" t="s">
        <v>32</v>
      </c>
      <c r="S201" s="13">
        <v>32</v>
      </c>
      <c r="T201" s="13" t="s">
        <v>32</v>
      </c>
      <c r="U201" s="11">
        <v>1195</v>
      </c>
      <c r="V201" s="13">
        <v>17</v>
      </c>
      <c r="W201" s="13" t="s">
        <v>32</v>
      </c>
      <c r="X201" s="13">
        <v>449</v>
      </c>
      <c r="Y201" s="13">
        <v>117</v>
      </c>
      <c r="Z201" s="13">
        <v>184</v>
      </c>
      <c r="AA201" s="13">
        <v>165</v>
      </c>
      <c r="AB201" s="13">
        <v>59</v>
      </c>
      <c r="AC201" s="13">
        <v>31</v>
      </c>
      <c r="AD201" s="13">
        <v>173</v>
      </c>
      <c r="AE201" s="13" t="s">
        <v>32</v>
      </c>
      <c r="AF201" s="11">
        <v>1739</v>
      </c>
      <c r="AG201" s="11">
        <v>563</v>
      </c>
      <c r="AH201" s="11">
        <v>147</v>
      </c>
      <c r="AI201" s="11">
        <v>99</v>
      </c>
      <c r="AJ201" s="11">
        <v>14</v>
      </c>
      <c r="AK201" s="11">
        <v>34</v>
      </c>
      <c r="AL201" s="11">
        <v>46</v>
      </c>
      <c r="AM201" s="11">
        <v>370</v>
      </c>
      <c r="AN201" s="11" t="s">
        <v>32</v>
      </c>
      <c r="AO201" s="11">
        <v>395</v>
      </c>
      <c r="AP201" s="11" t="s">
        <v>32</v>
      </c>
      <c r="AQ201" s="11" t="s">
        <v>32</v>
      </c>
      <c r="AR201" s="11">
        <v>265</v>
      </c>
      <c r="AS201" s="11">
        <v>60</v>
      </c>
      <c r="AT201" s="11">
        <v>70</v>
      </c>
      <c r="AU201" s="11" t="s">
        <v>32</v>
      </c>
      <c r="AV201" s="11">
        <v>464</v>
      </c>
      <c r="AW201" s="11" t="s">
        <v>32</v>
      </c>
      <c r="AX201" s="11">
        <v>24</v>
      </c>
      <c r="AY201" s="11" t="s">
        <v>32</v>
      </c>
      <c r="AZ201" s="11">
        <v>30</v>
      </c>
      <c r="BA201" s="11">
        <v>313</v>
      </c>
      <c r="BB201" s="11">
        <v>93</v>
      </c>
      <c r="BC201" s="11" t="s">
        <v>32</v>
      </c>
      <c r="BD201" s="11">
        <v>4</v>
      </c>
      <c r="BE201" s="11">
        <v>292</v>
      </c>
      <c r="BF201" s="11">
        <v>30</v>
      </c>
      <c r="BG201" s="11">
        <v>31</v>
      </c>
      <c r="BH201" s="11">
        <v>21</v>
      </c>
      <c r="BI201" s="11">
        <v>26</v>
      </c>
      <c r="BJ201" s="11" t="s">
        <v>32</v>
      </c>
      <c r="BK201" s="11">
        <v>44</v>
      </c>
      <c r="BL201" s="11" t="s">
        <v>32</v>
      </c>
      <c r="BM201" s="11">
        <v>140</v>
      </c>
      <c r="BN201" s="11">
        <v>25</v>
      </c>
      <c r="BO201" s="11">
        <v>213</v>
      </c>
      <c r="BP201" s="11">
        <v>38</v>
      </c>
      <c r="BQ201" s="11">
        <v>17</v>
      </c>
      <c r="BR201" s="11">
        <v>21</v>
      </c>
      <c r="BS201" s="11">
        <v>7</v>
      </c>
      <c r="BT201" s="11">
        <v>20</v>
      </c>
      <c r="BU201" s="11">
        <v>4</v>
      </c>
      <c r="BV201" s="11">
        <v>16</v>
      </c>
      <c r="BW201" s="11">
        <v>29</v>
      </c>
      <c r="BX201" s="11">
        <v>14</v>
      </c>
      <c r="BY201" s="11">
        <v>15</v>
      </c>
      <c r="BZ201" s="11">
        <v>110</v>
      </c>
      <c r="CA201" s="11" t="s">
        <v>32</v>
      </c>
      <c r="CB201" s="11">
        <v>89</v>
      </c>
      <c r="CC201" s="11" t="s">
        <v>32</v>
      </c>
      <c r="CD201" s="11">
        <v>21</v>
      </c>
      <c r="CE201" s="11">
        <v>9</v>
      </c>
      <c r="CF201" s="11">
        <v>93</v>
      </c>
      <c r="CG201" s="11">
        <v>93</v>
      </c>
      <c r="CH201" s="11">
        <v>80</v>
      </c>
      <c r="CI201" s="11">
        <v>13</v>
      </c>
      <c r="CJ201" s="11" t="s">
        <v>32</v>
      </c>
      <c r="CK201" s="11" t="s">
        <v>32</v>
      </c>
      <c r="CL201" s="11">
        <v>7552</v>
      </c>
      <c r="CM201" s="11">
        <v>7229</v>
      </c>
      <c r="CN201" s="11">
        <v>439</v>
      </c>
      <c r="CO201" s="11" t="s">
        <v>32</v>
      </c>
      <c r="CP201" s="11">
        <v>191</v>
      </c>
      <c r="CQ201" s="11">
        <v>164</v>
      </c>
      <c r="CR201" s="11">
        <v>65</v>
      </c>
      <c r="CS201" s="11">
        <v>10</v>
      </c>
      <c r="CT201" s="11">
        <v>9</v>
      </c>
      <c r="CU201" s="11" t="s">
        <v>32</v>
      </c>
      <c r="CV201" s="11">
        <v>5829</v>
      </c>
      <c r="CW201" s="11">
        <v>4971</v>
      </c>
      <c r="CX201" s="11">
        <v>18</v>
      </c>
      <c r="CY201" s="11">
        <v>68</v>
      </c>
      <c r="CZ201" s="11">
        <v>483</v>
      </c>
      <c r="DA201" s="11">
        <v>177</v>
      </c>
      <c r="DB201" s="11">
        <v>97</v>
      </c>
      <c r="DC201" s="11">
        <v>4</v>
      </c>
      <c r="DD201" s="11">
        <v>11</v>
      </c>
      <c r="DE201" s="11">
        <v>961</v>
      </c>
      <c r="DF201" s="11">
        <v>74</v>
      </c>
      <c r="DG201" s="11" t="s">
        <v>32</v>
      </c>
      <c r="DH201" s="11">
        <v>37</v>
      </c>
      <c r="DI201" s="11">
        <v>5</v>
      </c>
      <c r="DJ201" s="11">
        <v>222</v>
      </c>
      <c r="DK201" s="11">
        <v>504</v>
      </c>
      <c r="DL201" s="11">
        <v>9</v>
      </c>
      <c r="DM201" s="11">
        <v>57</v>
      </c>
      <c r="DN201" s="11">
        <v>53</v>
      </c>
      <c r="DO201" s="11" t="s">
        <v>32</v>
      </c>
      <c r="DP201" s="11">
        <v>323</v>
      </c>
      <c r="DQ201" s="11">
        <v>323</v>
      </c>
      <c r="DR201" s="11" t="s">
        <v>32</v>
      </c>
    </row>
    <row r="202" spans="1:122" x14ac:dyDescent="0.2">
      <c r="A202" s="13"/>
      <c r="B202" s="11"/>
      <c r="C202" s="11"/>
      <c r="D202" s="13"/>
      <c r="E202" s="13"/>
      <c r="F202" s="13"/>
      <c r="G202" s="13"/>
      <c r="H202" s="13"/>
      <c r="I202" s="13"/>
      <c r="J202" s="13"/>
      <c r="K202" s="13"/>
      <c r="L202" s="13"/>
      <c r="M202" s="13"/>
      <c r="N202" s="13"/>
      <c r="O202" s="13"/>
      <c r="P202" s="13"/>
      <c r="Q202" s="13"/>
      <c r="R202" s="13"/>
      <c r="S202" s="13"/>
      <c r="T202" s="13"/>
      <c r="U202" s="11"/>
      <c r="V202" s="13"/>
      <c r="W202" s="13"/>
      <c r="X202" s="13"/>
      <c r="Y202" s="13"/>
      <c r="Z202" s="13"/>
      <c r="AA202" s="13"/>
      <c r="AB202" s="13"/>
      <c r="AC202" s="13"/>
      <c r="AD202" s="13"/>
      <c r="AE202" s="13"/>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row>
    <row r="203" spans="1:122" x14ac:dyDescent="0.2">
      <c r="A203" s="13" t="s">
        <v>322</v>
      </c>
      <c r="B203" s="11"/>
      <c r="C203" s="11"/>
      <c r="D203" s="13"/>
      <c r="E203" s="13"/>
      <c r="F203" s="13"/>
      <c r="G203" s="13"/>
      <c r="H203" s="13"/>
      <c r="I203" s="13"/>
      <c r="J203" s="13"/>
      <c r="K203" s="13"/>
      <c r="L203" s="13"/>
      <c r="M203" s="13"/>
      <c r="N203" s="13"/>
      <c r="O203" s="13"/>
      <c r="P203" s="13"/>
      <c r="Q203" s="13"/>
      <c r="R203" s="13"/>
      <c r="S203" s="13"/>
      <c r="T203" s="13"/>
      <c r="U203" s="11"/>
      <c r="V203" s="13"/>
      <c r="W203" s="13"/>
      <c r="X203" s="13"/>
      <c r="Y203" s="13"/>
      <c r="Z203" s="13"/>
      <c r="AA203" s="13"/>
      <c r="AB203" s="13"/>
      <c r="AC203" s="13"/>
      <c r="AD203" s="13"/>
      <c r="AE203" s="13"/>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row>
    <row r="204" spans="1:122" x14ac:dyDescent="0.2">
      <c r="A204" s="13">
        <v>2000</v>
      </c>
      <c r="B204" s="11">
        <v>12405</v>
      </c>
      <c r="C204" s="11">
        <v>327</v>
      </c>
      <c r="D204" s="13">
        <v>11</v>
      </c>
      <c r="E204" s="13" t="s">
        <v>32</v>
      </c>
      <c r="F204" s="13">
        <v>6</v>
      </c>
      <c r="G204" s="13" t="s">
        <v>32</v>
      </c>
      <c r="H204" s="13">
        <v>5</v>
      </c>
      <c r="I204" s="13">
        <v>31</v>
      </c>
      <c r="J204" s="13" t="s">
        <v>32</v>
      </c>
      <c r="K204" s="13" t="s">
        <v>32</v>
      </c>
      <c r="L204" s="13">
        <v>31</v>
      </c>
      <c r="M204" s="13" t="s">
        <v>32</v>
      </c>
      <c r="N204" s="13" t="s">
        <v>32</v>
      </c>
      <c r="O204" s="13">
        <v>49</v>
      </c>
      <c r="P204" s="13" t="s">
        <v>32</v>
      </c>
      <c r="Q204" s="13">
        <v>29</v>
      </c>
      <c r="R204" s="13" t="s">
        <v>32</v>
      </c>
      <c r="S204" s="13">
        <v>20</v>
      </c>
      <c r="T204" s="13" t="s">
        <v>32</v>
      </c>
      <c r="U204" s="11">
        <v>236</v>
      </c>
      <c r="V204" s="13" t="s">
        <v>32</v>
      </c>
      <c r="W204" s="13" t="s">
        <v>32</v>
      </c>
      <c r="X204" s="13">
        <v>147</v>
      </c>
      <c r="Y204" s="13">
        <v>10</v>
      </c>
      <c r="Z204" s="13" t="s">
        <v>32</v>
      </c>
      <c r="AA204" s="13">
        <v>64</v>
      </c>
      <c r="AB204" s="13" t="s">
        <v>32</v>
      </c>
      <c r="AC204" s="13">
        <v>8</v>
      </c>
      <c r="AD204" s="13">
        <v>7</v>
      </c>
      <c r="AE204" s="13" t="s">
        <v>32</v>
      </c>
      <c r="AF204" s="11">
        <v>311</v>
      </c>
      <c r="AG204" s="11">
        <v>25</v>
      </c>
      <c r="AH204" s="11">
        <v>20</v>
      </c>
      <c r="AI204" s="11">
        <v>20</v>
      </c>
      <c r="AJ204" s="11" t="s">
        <v>32</v>
      </c>
      <c r="AK204" s="11" t="s">
        <v>32</v>
      </c>
      <c r="AL204" s="11">
        <v>5</v>
      </c>
      <c r="AM204" s="11" t="s">
        <v>32</v>
      </c>
      <c r="AN204" s="11" t="s">
        <v>32</v>
      </c>
      <c r="AO204" s="11">
        <v>154</v>
      </c>
      <c r="AP204" s="11" t="s">
        <v>32</v>
      </c>
      <c r="AQ204" s="11" t="s">
        <v>32</v>
      </c>
      <c r="AR204" s="11">
        <v>69</v>
      </c>
      <c r="AS204" s="11" t="s">
        <v>32</v>
      </c>
      <c r="AT204" s="11">
        <v>85</v>
      </c>
      <c r="AU204" s="11" t="s">
        <v>32</v>
      </c>
      <c r="AV204" s="11">
        <v>104</v>
      </c>
      <c r="AW204" s="11" t="s">
        <v>32</v>
      </c>
      <c r="AX204" s="11" t="s">
        <v>32</v>
      </c>
      <c r="AY204" s="11" t="s">
        <v>32</v>
      </c>
      <c r="AZ204" s="11" t="s">
        <v>32</v>
      </c>
      <c r="BA204" s="11">
        <v>73</v>
      </c>
      <c r="BB204" s="11" t="s">
        <v>32</v>
      </c>
      <c r="BC204" s="11">
        <v>31</v>
      </c>
      <c r="BD204" s="11" t="s">
        <v>32</v>
      </c>
      <c r="BE204" s="11">
        <v>10</v>
      </c>
      <c r="BF204" s="11" t="s">
        <v>32</v>
      </c>
      <c r="BG204" s="11" t="s">
        <v>32</v>
      </c>
      <c r="BH204" s="11">
        <v>10</v>
      </c>
      <c r="BI204" s="11" t="s">
        <v>32</v>
      </c>
      <c r="BJ204" s="11" t="s">
        <v>32</v>
      </c>
      <c r="BK204" s="11" t="s">
        <v>32</v>
      </c>
      <c r="BL204" s="11" t="s">
        <v>32</v>
      </c>
      <c r="BM204" s="11" t="s">
        <v>32</v>
      </c>
      <c r="BN204" s="11">
        <v>18</v>
      </c>
      <c r="BO204" s="11">
        <v>6</v>
      </c>
      <c r="BP204" s="11" t="s">
        <v>32</v>
      </c>
      <c r="BQ204" s="11" t="s">
        <v>32</v>
      </c>
      <c r="BR204" s="11" t="s">
        <v>32</v>
      </c>
      <c r="BS204" s="11" t="s">
        <v>32</v>
      </c>
      <c r="BT204" s="11" t="s">
        <v>32</v>
      </c>
      <c r="BU204" s="11" t="s">
        <v>32</v>
      </c>
      <c r="BV204" s="11" t="s">
        <v>32</v>
      </c>
      <c r="BW204" s="11" t="s">
        <v>32</v>
      </c>
      <c r="BX204" s="11" t="s">
        <v>32</v>
      </c>
      <c r="BY204" s="11" t="s">
        <v>32</v>
      </c>
      <c r="BZ204" s="11" t="s">
        <v>32</v>
      </c>
      <c r="CA204" s="11" t="s">
        <v>32</v>
      </c>
      <c r="CB204" s="11" t="s">
        <v>32</v>
      </c>
      <c r="CC204" s="11" t="s">
        <v>32</v>
      </c>
      <c r="CD204" s="11" t="s">
        <v>32</v>
      </c>
      <c r="CE204" s="11">
        <v>6</v>
      </c>
      <c r="CF204" s="11" t="s">
        <v>32</v>
      </c>
      <c r="CG204" s="11" t="s">
        <v>32</v>
      </c>
      <c r="CH204" s="11" t="s">
        <v>32</v>
      </c>
      <c r="CI204" s="11" t="s">
        <v>32</v>
      </c>
      <c r="CJ204" s="11" t="s">
        <v>32</v>
      </c>
      <c r="CK204" s="11" t="s">
        <v>32</v>
      </c>
      <c r="CL204" s="11">
        <v>11761</v>
      </c>
      <c r="CM204" s="11">
        <v>11761</v>
      </c>
      <c r="CN204" s="11">
        <v>456</v>
      </c>
      <c r="CO204" s="11" t="s">
        <v>32</v>
      </c>
      <c r="CP204" s="11">
        <v>130</v>
      </c>
      <c r="CQ204" s="11">
        <v>248</v>
      </c>
      <c r="CR204" s="11" t="s">
        <v>32</v>
      </c>
      <c r="CS204" s="11">
        <v>78</v>
      </c>
      <c r="CT204" s="11" t="s">
        <v>32</v>
      </c>
      <c r="CU204" s="11" t="s">
        <v>32</v>
      </c>
      <c r="CV204" s="11">
        <v>10995</v>
      </c>
      <c r="CW204" s="11">
        <v>9678</v>
      </c>
      <c r="CX204" s="11">
        <v>45</v>
      </c>
      <c r="CY204" s="11">
        <v>162</v>
      </c>
      <c r="CZ204" s="11">
        <v>628</v>
      </c>
      <c r="DA204" s="11">
        <v>134</v>
      </c>
      <c r="DB204" s="11">
        <v>8</v>
      </c>
      <c r="DC204" s="11">
        <v>103</v>
      </c>
      <c r="DD204" s="11">
        <v>237</v>
      </c>
      <c r="DE204" s="11">
        <v>310</v>
      </c>
      <c r="DF204" s="11" t="s">
        <v>32</v>
      </c>
      <c r="DG204" s="11" t="s">
        <v>32</v>
      </c>
      <c r="DH204" s="11" t="s">
        <v>32</v>
      </c>
      <c r="DI204" s="11">
        <v>12</v>
      </c>
      <c r="DJ204" s="11">
        <v>88</v>
      </c>
      <c r="DK204" s="11">
        <v>113</v>
      </c>
      <c r="DL204" s="11" t="s">
        <v>32</v>
      </c>
      <c r="DM204" s="11">
        <v>97</v>
      </c>
      <c r="DN204" s="11" t="s">
        <v>32</v>
      </c>
      <c r="DO204" s="11" t="s">
        <v>32</v>
      </c>
      <c r="DP204" s="11" t="s">
        <v>32</v>
      </c>
      <c r="DQ204" s="11" t="s">
        <v>32</v>
      </c>
      <c r="DR204" s="11" t="s">
        <v>32</v>
      </c>
    </row>
    <row r="205" spans="1:122" x14ac:dyDescent="0.2">
      <c r="A205" s="13" t="s">
        <v>2</v>
      </c>
      <c r="B205" s="11">
        <v>9649</v>
      </c>
      <c r="C205" s="11">
        <v>263</v>
      </c>
      <c r="D205" s="13">
        <v>59</v>
      </c>
      <c r="E205" s="13">
        <v>59</v>
      </c>
      <c r="F205" s="13" t="s">
        <v>32</v>
      </c>
      <c r="G205" s="13" t="s">
        <v>32</v>
      </c>
      <c r="H205" s="13" t="s">
        <v>32</v>
      </c>
      <c r="I205" s="13">
        <v>40</v>
      </c>
      <c r="J205" s="13" t="s">
        <v>32</v>
      </c>
      <c r="K205" s="13">
        <v>24</v>
      </c>
      <c r="L205" s="13">
        <v>16</v>
      </c>
      <c r="M205" s="13" t="s">
        <v>32</v>
      </c>
      <c r="N205" s="13" t="s">
        <v>32</v>
      </c>
      <c r="O205" s="13">
        <v>24</v>
      </c>
      <c r="P205" s="13">
        <v>12</v>
      </c>
      <c r="Q205" s="13">
        <v>12</v>
      </c>
      <c r="R205" s="13" t="s">
        <v>32</v>
      </c>
      <c r="S205" s="13" t="s">
        <v>32</v>
      </c>
      <c r="T205" s="13" t="s">
        <v>32</v>
      </c>
      <c r="U205" s="11">
        <v>140</v>
      </c>
      <c r="V205" s="13" t="s">
        <v>32</v>
      </c>
      <c r="W205" s="13">
        <v>2</v>
      </c>
      <c r="X205" s="13">
        <v>121</v>
      </c>
      <c r="Y205" s="13">
        <v>16</v>
      </c>
      <c r="Z205" s="13">
        <v>1</v>
      </c>
      <c r="AA205" s="13" t="s">
        <v>32</v>
      </c>
      <c r="AB205" s="13" t="s">
        <v>32</v>
      </c>
      <c r="AC205" s="13" t="s">
        <v>32</v>
      </c>
      <c r="AD205" s="13" t="s">
        <v>32</v>
      </c>
      <c r="AE205" s="13" t="s">
        <v>32</v>
      </c>
      <c r="AF205" s="11">
        <v>116</v>
      </c>
      <c r="AG205" s="11">
        <v>47</v>
      </c>
      <c r="AH205" s="11">
        <v>3</v>
      </c>
      <c r="AI205" s="11" t="s">
        <v>32</v>
      </c>
      <c r="AJ205" s="11">
        <v>3</v>
      </c>
      <c r="AK205" s="11" t="s">
        <v>32</v>
      </c>
      <c r="AL205" s="11">
        <v>6</v>
      </c>
      <c r="AM205" s="11">
        <v>38</v>
      </c>
      <c r="AN205" s="11" t="s">
        <v>32</v>
      </c>
      <c r="AO205" s="11">
        <v>14</v>
      </c>
      <c r="AP205" s="11" t="s">
        <v>32</v>
      </c>
      <c r="AQ205" s="11" t="s">
        <v>32</v>
      </c>
      <c r="AR205" s="11">
        <v>14</v>
      </c>
      <c r="AS205" s="11" t="s">
        <v>32</v>
      </c>
      <c r="AT205" s="11" t="s">
        <v>32</v>
      </c>
      <c r="AU205" s="11" t="s">
        <v>32</v>
      </c>
      <c r="AV205" s="11">
        <v>52</v>
      </c>
      <c r="AW205" s="11" t="s">
        <v>32</v>
      </c>
      <c r="AX205" s="11" t="s">
        <v>32</v>
      </c>
      <c r="AY205" s="11" t="s">
        <v>32</v>
      </c>
      <c r="AZ205" s="11" t="s">
        <v>32</v>
      </c>
      <c r="BA205" s="11">
        <v>50</v>
      </c>
      <c r="BB205" s="11">
        <v>2</v>
      </c>
      <c r="BC205" s="11" t="s">
        <v>32</v>
      </c>
      <c r="BD205" s="11" t="s">
        <v>32</v>
      </c>
      <c r="BE205" s="11">
        <v>3</v>
      </c>
      <c r="BF205" s="11">
        <v>3</v>
      </c>
      <c r="BG205" s="11" t="s">
        <v>32</v>
      </c>
      <c r="BH205" s="11" t="s">
        <v>32</v>
      </c>
      <c r="BI205" s="11" t="s">
        <v>32</v>
      </c>
      <c r="BJ205" s="11" t="s">
        <v>32</v>
      </c>
      <c r="BK205" s="11" t="s">
        <v>32</v>
      </c>
      <c r="BL205" s="11" t="s">
        <v>32</v>
      </c>
      <c r="BM205" s="11" t="s">
        <v>32</v>
      </c>
      <c r="BN205" s="11" t="s">
        <v>32</v>
      </c>
      <c r="BO205" s="11">
        <v>143</v>
      </c>
      <c r="BP205" s="11">
        <v>81</v>
      </c>
      <c r="BQ205" s="11" t="s">
        <v>32</v>
      </c>
      <c r="BR205" s="11">
        <v>81</v>
      </c>
      <c r="BS205" s="11">
        <v>28</v>
      </c>
      <c r="BT205" s="11">
        <v>17</v>
      </c>
      <c r="BU205" s="11" t="s">
        <v>32</v>
      </c>
      <c r="BV205" s="11">
        <v>17</v>
      </c>
      <c r="BW205" s="11" t="s">
        <v>32</v>
      </c>
      <c r="BX205" s="11" t="s">
        <v>32</v>
      </c>
      <c r="BY205" s="11" t="s">
        <v>32</v>
      </c>
      <c r="BZ205" s="11">
        <v>19</v>
      </c>
      <c r="CA205" s="11" t="s">
        <v>32</v>
      </c>
      <c r="CB205" s="11" t="s">
        <v>32</v>
      </c>
      <c r="CC205" s="11" t="s">
        <v>32</v>
      </c>
      <c r="CD205" s="11">
        <v>19</v>
      </c>
      <c r="CE205" s="11">
        <v>12</v>
      </c>
      <c r="CF205" s="11">
        <v>5</v>
      </c>
      <c r="CG205" s="11">
        <v>5</v>
      </c>
      <c r="CH205" s="11">
        <v>5</v>
      </c>
      <c r="CI205" s="11" t="s">
        <v>32</v>
      </c>
      <c r="CJ205" s="11" t="s">
        <v>32</v>
      </c>
      <c r="CK205" s="11" t="s">
        <v>32</v>
      </c>
      <c r="CL205" s="11">
        <v>9122</v>
      </c>
      <c r="CM205" s="11">
        <v>9122</v>
      </c>
      <c r="CN205" s="11">
        <v>568</v>
      </c>
      <c r="CO205" s="11" t="s">
        <v>32</v>
      </c>
      <c r="CP205" s="11">
        <v>77</v>
      </c>
      <c r="CQ205" s="11">
        <v>462</v>
      </c>
      <c r="CR205" s="11" t="s">
        <v>32</v>
      </c>
      <c r="CS205" s="11">
        <v>24</v>
      </c>
      <c r="CT205" s="11" t="s">
        <v>32</v>
      </c>
      <c r="CU205" s="11">
        <v>5</v>
      </c>
      <c r="CV205" s="11">
        <v>8207</v>
      </c>
      <c r="CW205" s="11">
        <v>7310</v>
      </c>
      <c r="CX205" s="11" t="s">
        <v>32</v>
      </c>
      <c r="CY205" s="11">
        <v>102</v>
      </c>
      <c r="CZ205" s="11">
        <v>545</v>
      </c>
      <c r="DA205" s="11">
        <v>206</v>
      </c>
      <c r="DB205" s="11">
        <v>39</v>
      </c>
      <c r="DC205" s="11">
        <v>5</v>
      </c>
      <c r="DD205" s="11" t="s">
        <v>32</v>
      </c>
      <c r="DE205" s="11">
        <v>347</v>
      </c>
      <c r="DF205" s="11" t="s">
        <v>32</v>
      </c>
      <c r="DG205" s="11" t="s">
        <v>32</v>
      </c>
      <c r="DH205" s="11" t="s">
        <v>32</v>
      </c>
      <c r="DI205" s="11" t="s">
        <v>32</v>
      </c>
      <c r="DJ205" s="11">
        <v>76</v>
      </c>
      <c r="DK205" s="11">
        <v>134</v>
      </c>
      <c r="DL205" s="11" t="s">
        <v>32</v>
      </c>
      <c r="DM205" s="11">
        <v>8</v>
      </c>
      <c r="DN205" s="11">
        <v>129</v>
      </c>
      <c r="DO205" s="11" t="s">
        <v>32</v>
      </c>
      <c r="DP205" s="11" t="s">
        <v>32</v>
      </c>
      <c r="DQ205" s="11" t="s">
        <v>32</v>
      </c>
      <c r="DR205" s="11" t="s">
        <v>32</v>
      </c>
    </row>
    <row r="206" spans="1:122" x14ac:dyDescent="0.2">
      <c r="A206" s="13" t="s">
        <v>6</v>
      </c>
      <c r="B206" s="11">
        <v>9980</v>
      </c>
      <c r="C206" s="11">
        <v>258</v>
      </c>
      <c r="D206" s="13">
        <v>56</v>
      </c>
      <c r="E206" s="13">
        <v>56</v>
      </c>
      <c r="F206" s="13" t="s">
        <v>32</v>
      </c>
      <c r="G206" s="13" t="s">
        <v>32</v>
      </c>
      <c r="H206" s="13" t="s">
        <v>32</v>
      </c>
      <c r="I206" s="13">
        <v>6</v>
      </c>
      <c r="J206" s="13" t="s">
        <v>32</v>
      </c>
      <c r="K206" s="13" t="s">
        <v>32</v>
      </c>
      <c r="L206" s="13">
        <v>6</v>
      </c>
      <c r="M206" s="13" t="s">
        <v>32</v>
      </c>
      <c r="N206" s="13" t="s">
        <v>32</v>
      </c>
      <c r="O206" s="13">
        <v>24</v>
      </c>
      <c r="P206" s="13">
        <v>3</v>
      </c>
      <c r="Q206" s="13">
        <v>12</v>
      </c>
      <c r="R206" s="13">
        <v>9</v>
      </c>
      <c r="S206" s="13" t="s">
        <v>32</v>
      </c>
      <c r="T206" s="13" t="s">
        <v>32</v>
      </c>
      <c r="U206" s="11">
        <v>172</v>
      </c>
      <c r="V206" s="13" t="s">
        <v>32</v>
      </c>
      <c r="W206" s="13">
        <v>4</v>
      </c>
      <c r="X206" s="13">
        <v>151</v>
      </c>
      <c r="Y206" s="13">
        <v>4</v>
      </c>
      <c r="Z206" s="13" t="s">
        <v>32</v>
      </c>
      <c r="AA206" s="13" t="s">
        <v>32</v>
      </c>
      <c r="AB206" s="13" t="s">
        <v>32</v>
      </c>
      <c r="AC206" s="13">
        <v>13</v>
      </c>
      <c r="AD206" s="13" t="s">
        <v>32</v>
      </c>
      <c r="AE206" s="13" t="s">
        <v>32</v>
      </c>
      <c r="AF206" s="11">
        <v>289</v>
      </c>
      <c r="AG206" s="11">
        <v>18</v>
      </c>
      <c r="AH206" s="11">
        <v>3</v>
      </c>
      <c r="AI206" s="11" t="s">
        <v>32</v>
      </c>
      <c r="AJ206" s="11">
        <v>3</v>
      </c>
      <c r="AK206" s="11" t="s">
        <v>32</v>
      </c>
      <c r="AL206" s="11">
        <v>9</v>
      </c>
      <c r="AM206" s="11">
        <v>6</v>
      </c>
      <c r="AN206" s="11" t="s">
        <v>32</v>
      </c>
      <c r="AO206" s="11">
        <v>58</v>
      </c>
      <c r="AP206" s="11" t="s">
        <v>32</v>
      </c>
      <c r="AQ206" s="11" t="s">
        <v>32</v>
      </c>
      <c r="AR206" s="11">
        <v>27</v>
      </c>
      <c r="AS206" s="11" t="s">
        <v>32</v>
      </c>
      <c r="AT206" s="11" t="s">
        <v>32</v>
      </c>
      <c r="AU206" s="11">
        <v>31</v>
      </c>
      <c r="AV206" s="11">
        <v>213</v>
      </c>
      <c r="AW206" s="11" t="s">
        <v>32</v>
      </c>
      <c r="AX206" s="11" t="s">
        <v>32</v>
      </c>
      <c r="AY206" s="11" t="s">
        <v>32</v>
      </c>
      <c r="AZ206" s="11" t="s">
        <v>32</v>
      </c>
      <c r="BA206" s="11">
        <v>191</v>
      </c>
      <c r="BB206" s="11">
        <v>9</v>
      </c>
      <c r="BC206" s="11">
        <v>13</v>
      </c>
      <c r="BD206" s="11" t="s">
        <v>32</v>
      </c>
      <c r="BE206" s="11" t="s">
        <v>32</v>
      </c>
      <c r="BF206" s="11" t="s">
        <v>32</v>
      </c>
      <c r="BG206" s="11" t="s">
        <v>32</v>
      </c>
      <c r="BH206" s="11" t="s">
        <v>32</v>
      </c>
      <c r="BI206" s="11" t="s">
        <v>32</v>
      </c>
      <c r="BJ206" s="11" t="s">
        <v>32</v>
      </c>
      <c r="BK206" s="11" t="s">
        <v>32</v>
      </c>
      <c r="BL206" s="11" t="s">
        <v>32</v>
      </c>
      <c r="BM206" s="11" t="s">
        <v>32</v>
      </c>
      <c r="BN206" s="11" t="s">
        <v>32</v>
      </c>
      <c r="BO206" s="11">
        <v>243</v>
      </c>
      <c r="BP206" s="11" t="s">
        <v>32</v>
      </c>
      <c r="BQ206" s="11" t="s">
        <v>32</v>
      </c>
      <c r="BR206" s="11" t="s">
        <v>32</v>
      </c>
      <c r="BS206" s="11">
        <v>228</v>
      </c>
      <c r="BT206" s="11" t="s">
        <v>32</v>
      </c>
      <c r="BU206" s="11" t="s">
        <v>32</v>
      </c>
      <c r="BV206" s="11" t="s">
        <v>32</v>
      </c>
      <c r="BW206" s="11" t="s">
        <v>32</v>
      </c>
      <c r="BX206" s="11" t="s">
        <v>32</v>
      </c>
      <c r="BY206" s="11" t="s">
        <v>32</v>
      </c>
      <c r="BZ206" s="11">
        <v>15</v>
      </c>
      <c r="CA206" s="11" t="s">
        <v>32</v>
      </c>
      <c r="CB206" s="11" t="s">
        <v>32</v>
      </c>
      <c r="CC206" s="11" t="s">
        <v>32</v>
      </c>
      <c r="CD206" s="11">
        <v>15</v>
      </c>
      <c r="CE206" s="11" t="s">
        <v>32</v>
      </c>
      <c r="CF206" s="11" t="s">
        <v>32</v>
      </c>
      <c r="CG206" s="11" t="s">
        <v>32</v>
      </c>
      <c r="CH206" s="11" t="s">
        <v>32</v>
      </c>
      <c r="CI206" s="11" t="s">
        <v>32</v>
      </c>
      <c r="CJ206" s="11" t="s">
        <v>32</v>
      </c>
      <c r="CK206" s="11" t="s">
        <v>32</v>
      </c>
      <c r="CL206" s="11">
        <v>9190</v>
      </c>
      <c r="CM206" s="11">
        <v>9190</v>
      </c>
      <c r="CN206" s="11">
        <v>414</v>
      </c>
      <c r="CO206" s="11" t="s">
        <v>32</v>
      </c>
      <c r="CP206" s="11">
        <v>44</v>
      </c>
      <c r="CQ206" s="11">
        <v>315</v>
      </c>
      <c r="CR206" s="11" t="s">
        <v>32</v>
      </c>
      <c r="CS206" s="11">
        <v>21</v>
      </c>
      <c r="CT206" s="11">
        <v>8</v>
      </c>
      <c r="CU206" s="11">
        <v>26</v>
      </c>
      <c r="CV206" s="11">
        <v>8273</v>
      </c>
      <c r="CW206" s="11">
        <v>7241</v>
      </c>
      <c r="CX206" s="11">
        <v>15</v>
      </c>
      <c r="CY206" s="11">
        <v>129</v>
      </c>
      <c r="CZ206" s="11">
        <v>394</v>
      </c>
      <c r="DA206" s="11">
        <v>433</v>
      </c>
      <c r="DB206" s="11">
        <v>9</v>
      </c>
      <c r="DC206" s="11">
        <v>16</v>
      </c>
      <c r="DD206" s="11">
        <v>36</v>
      </c>
      <c r="DE206" s="11">
        <v>503</v>
      </c>
      <c r="DF206" s="11" t="s">
        <v>32</v>
      </c>
      <c r="DG206" s="11" t="s">
        <v>32</v>
      </c>
      <c r="DH206" s="11" t="s">
        <v>32</v>
      </c>
      <c r="DI206" s="11">
        <v>6</v>
      </c>
      <c r="DJ206" s="11">
        <v>47</v>
      </c>
      <c r="DK206" s="11">
        <v>424</v>
      </c>
      <c r="DL206" s="11" t="s">
        <v>32</v>
      </c>
      <c r="DM206" s="11">
        <v>23</v>
      </c>
      <c r="DN206" s="11" t="s">
        <v>32</v>
      </c>
      <c r="DO206" s="11">
        <v>3</v>
      </c>
      <c r="DP206" s="11" t="s">
        <v>32</v>
      </c>
      <c r="DQ206" s="11" t="s">
        <v>32</v>
      </c>
      <c r="DR206" s="11" t="s">
        <v>32</v>
      </c>
    </row>
    <row r="207" spans="1:122" x14ac:dyDescent="0.2">
      <c r="A207" s="13" t="s">
        <v>7</v>
      </c>
      <c r="B207" s="11">
        <v>10342</v>
      </c>
      <c r="C207" s="11">
        <v>247</v>
      </c>
      <c r="D207" s="13">
        <v>25</v>
      </c>
      <c r="E207" s="13">
        <v>25</v>
      </c>
      <c r="F207" s="13" t="s">
        <v>32</v>
      </c>
      <c r="G207" s="13" t="s">
        <v>32</v>
      </c>
      <c r="H207" s="13" t="s">
        <v>32</v>
      </c>
      <c r="I207" s="13">
        <v>6</v>
      </c>
      <c r="J207" s="13" t="s">
        <v>32</v>
      </c>
      <c r="K207" s="13" t="s">
        <v>32</v>
      </c>
      <c r="L207" s="13">
        <v>6</v>
      </c>
      <c r="M207" s="13" t="s">
        <v>32</v>
      </c>
      <c r="N207" s="13" t="s">
        <v>32</v>
      </c>
      <c r="O207" s="13">
        <v>22</v>
      </c>
      <c r="P207" s="13" t="s">
        <v>32</v>
      </c>
      <c r="Q207" s="13">
        <v>13</v>
      </c>
      <c r="R207" s="13">
        <v>9</v>
      </c>
      <c r="S207" s="13" t="s">
        <v>32</v>
      </c>
      <c r="T207" s="13" t="s">
        <v>32</v>
      </c>
      <c r="U207" s="11">
        <v>194</v>
      </c>
      <c r="V207" s="13" t="s">
        <v>32</v>
      </c>
      <c r="W207" s="13" t="s">
        <v>32</v>
      </c>
      <c r="X207" s="13">
        <v>135</v>
      </c>
      <c r="Y207" s="13">
        <v>7</v>
      </c>
      <c r="Z207" s="13" t="s">
        <v>32</v>
      </c>
      <c r="AA207" s="13">
        <v>26</v>
      </c>
      <c r="AB207" s="13" t="s">
        <v>32</v>
      </c>
      <c r="AC207" s="13">
        <v>26</v>
      </c>
      <c r="AD207" s="13" t="s">
        <v>32</v>
      </c>
      <c r="AE207" s="13" t="s">
        <v>32</v>
      </c>
      <c r="AF207" s="11">
        <v>385</v>
      </c>
      <c r="AG207" s="11">
        <v>15</v>
      </c>
      <c r="AH207" s="11" t="s">
        <v>32</v>
      </c>
      <c r="AI207" s="11" t="s">
        <v>32</v>
      </c>
      <c r="AJ207" s="11" t="s">
        <v>32</v>
      </c>
      <c r="AK207" s="11" t="s">
        <v>32</v>
      </c>
      <c r="AL207" s="11">
        <v>9</v>
      </c>
      <c r="AM207" s="11">
        <v>6</v>
      </c>
      <c r="AN207" s="11" t="s">
        <v>32</v>
      </c>
      <c r="AO207" s="11">
        <v>70</v>
      </c>
      <c r="AP207" s="11" t="s">
        <v>32</v>
      </c>
      <c r="AQ207" s="11" t="s">
        <v>32</v>
      </c>
      <c r="AR207" s="11">
        <v>40</v>
      </c>
      <c r="AS207" s="11" t="s">
        <v>32</v>
      </c>
      <c r="AT207" s="11" t="s">
        <v>32</v>
      </c>
      <c r="AU207" s="11">
        <v>30</v>
      </c>
      <c r="AV207" s="11">
        <v>294</v>
      </c>
      <c r="AW207" s="11" t="s">
        <v>32</v>
      </c>
      <c r="AX207" s="11" t="s">
        <v>32</v>
      </c>
      <c r="AY207" s="11" t="s">
        <v>32</v>
      </c>
      <c r="AZ207" s="11" t="s">
        <v>32</v>
      </c>
      <c r="BA207" s="11">
        <v>270</v>
      </c>
      <c r="BB207" s="11">
        <v>8</v>
      </c>
      <c r="BC207" s="11">
        <v>16</v>
      </c>
      <c r="BD207" s="11" t="s">
        <v>32</v>
      </c>
      <c r="BE207" s="11">
        <v>6</v>
      </c>
      <c r="BF207" s="11" t="s">
        <v>32</v>
      </c>
      <c r="BG207" s="11" t="s">
        <v>32</v>
      </c>
      <c r="BH207" s="11" t="s">
        <v>32</v>
      </c>
      <c r="BI207" s="11" t="s">
        <v>32</v>
      </c>
      <c r="BJ207" s="11" t="s">
        <v>32</v>
      </c>
      <c r="BK207" s="11">
        <v>6</v>
      </c>
      <c r="BL207" s="11" t="s">
        <v>32</v>
      </c>
      <c r="BM207" s="11" t="s">
        <v>32</v>
      </c>
      <c r="BN207" s="11" t="s">
        <v>32</v>
      </c>
      <c r="BO207" s="11">
        <v>193</v>
      </c>
      <c r="BP207" s="11">
        <v>5</v>
      </c>
      <c r="BQ207" s="11" t="s">
        <v>32</v>
      </c>
      <c r="BR207" s="11">
        <v>5</v>
      </c>
      <c r="BS207" s="11">
        <v>167</v>
      </c>
      <c r="BT207" s="11" t="s">
        <v>32</v>
      </c>
      <c r="BU207" s="11" t="s">
        <v>32</v>
      </c>
      <c r="BV207" s="11" t="s">
        <v>32</v>
      </c>
      <c r="BW207" s="11" t="s">
        <v>32</v>
      </c>
      <c r="BX207" s="11" t="s">
        <v>32</v>
      </c>
      <c r="BY207" s="11" t="s">
        <v>32</v>
      </c>
      <c r="BZ207" s="11">
        <v>21</v>
      </c>
      <c r="CA207" s="11" t="s">
        <v>32</v>
      </c>
      <c r="CB207" s="11">
        <v>21</v>
      </c>
      <c r="CC207" s="11" t="s">
        <v>32</v>
      </c>
      <c r="CD207" s="11" t="s">
        <v>32</v>
      </c>
      <c r="CE207" s="11" t="s">
        <v>32</v>
      </c>
      <c r="CF207" s="11" t="s">
        <v>32</v>
      </c>
      <c r="CG207" s="11" t="s">
        <v>32</v>
      </c>
      <c r="CH207" s="11" t="s">
        <v>32</v>
      </c>
      <c r="CI207" s="11" t="s">
        <v>32</v>
      </c>
      <c r="CJ207" s="11" t="s">
        <v>32</v>
      </c>
      <c r="CK207" s="11" t="s">
        <v>32</v>
      </c>
      <c r="CL207" s="11">
        <v>9517</v>
      </c>
      <c r="CM207" s="11">
        <v>9517</v>
      </c>
      <c r="CN207" s="11">
        <v>477</v>
      </c>
      <c r="CO207" s="11" t="s">
        <v>32</v>
      </c>
      <c r="CP207" s="11">
        <v>81</v>
      </c>
      <c r="CQ207" s="11">
        <v>344</v>
      </c>
      <c r="CR207" s="11" t="s">
        <v>32</v>
      </c>
      <c r="CS207" s="11">
        <v>15</v>
      </c>
      <c r="CT207" s="11">
        <v>8</v>
      </c>
      <c r="CU207" s="11">
        <v>29</v>
      </c>
      <c r="CV207" s="11">
        <v>8490</v>
      </c>
      <c r="CW207" s="11">
        <v>7362</v>
      </c>
      <c r="CX207" s="11">
        <v>13</v>
      </c>
      <c r="CY207" s="11">
        <v>110</v>
      </c>
      <c r="CZ207" s="11">
        <v>486</v>
      </c>
      <c r="DA207" s="11">
        <v>347</v>
      </c>
      <c r="DB207" s="11" t="s">
        <v>32</v>
      </c>
      <c r="DC207" s="11">
        <v>76</v>
      </c>
      <c r="DD207" s="11">
        <v>96</v>
      </c>
      <c r="DE207" s="11">
        <v>550</v>
      </c>
      <c r="DF207" s="11" t="s">
        <v>32</v>
      </c>
      <c r="DG207" s="11" t="s">
        <v>32</v>
      </c>
      <c r="DH207" s="11" t="s">
        <v>32</v>
      </c>
      <c r="DI207" s="11">
        <v>7</v>
      </c>
      <c r="DJ207" s="11">
        <v>80</v>
      </c>
      <c r="DK207" s="11">
        <v>453</v>
      </c>
      <c r="DL207" s="11" t="s">
        <v>32</v>
      </c>
      <c r="DM207" s="11">
        <v>4</v>
      </c>
      <c r="DN207" s="11" t="s">
        <v>32</v>
      </c>
      <c r="DO207" s="11">
        <v>6</v>
      </c>
      <c r="DP207" s="11" t="s">
        <v>32</v>
      </c>
      <c r="DQ207" s="11" t="s">
        <v>32</v>
      </c>
      <c r="DR207" s="11" t="s">
        <v>32</v>
      </c>
    </row>
    <row r="208" spans="1:122" x14ac:dyDescent="0.2">
      <c r="A208" s="13" t="s">
        <v>8</v>
      </c>
      <c r="B208" s="11">
        <v>10630</v>
      </c>
      <c r="C208" s="11">
        <v>249</v>
      </c>
      <c r="D208" s="13">
        <v>15</v>
      </c>
      <c r="E208" s="13">
        <v>15</v>
      </c>
      <c r="F208" s="13" t="s">
        <v>32</v>
      </c>
      <c r="G208" s="13" t="s">
        <v>32</v>
      </c>
      <c r="H208" s="13" t="s">
        <v>32</v>
      </c>
      <c r="I208" s="13">
        <v>6</v>
      </c>
      <c r="J208" s="13" t="s">
        <v>32</v>
      </c>
      <c r="K208" s="13" t="s">
        <v>32</v>
      </c>
      <c r="L208" s="13">
        <v>6</v>
      </c>
      <c r="M208" s="13" t="s">
        <v>32</v>
      </c>
      <c r="N208" s="13" t="s">
        <v>32</v>
      </c>
      <c r="O208" s="13">
        <v>19</v>
      </c>
      <c r="P208" s="13" t="s">
        <v>32</v>
      </c>
      <c r="Q208" s="13">
        <v>9</v>
      </c>
      <c r="R208" s="13">
        <v>10</v>
      </c>
      <c r="S208" s="13" t="s">
        <v>32</v>
      </c>
      <c r="T208" s="13" t="s">
        <v>32</v>
      </c>
      <c r="U208" s="11">
        <v>209</v>
      </c>
      <c r="V208" s="13" t="s">
        <v>32</v>
      </c>
      <c r="W208" s="13" t="s">
        <v>32</v>
      </c>
      <c r="X208" s="13">
        <v>133</v>
      </c>
      <c r="Y208" s="13">
        <v>7</v>
      </c>
      <c r="Z208" s="13">
        <v>9</v>
      </c>
      <c r="AA208" s="13">
        <v>28</v>
      </c>
      <c r="AB208" s="13" t="s">
        <v>32</v>
      </c>
      <c r="AC208" s="13">
        <v>32</v>
      </c>
      <c r="AD208" s="13" t="s">
        <v>32</v>
      </c>
      <c r="AE208" s="13" t="s">
        <v>32</v>
      </c>
      <c r="AF208" s="11">
        <v>428</v>
      </c>
      <c r="AG208" s="11">
        <v>6</v>
      </c>
      <c r="AH208" s="11" t="s">
        <v>32</v>
      </c>
      <c r="AI208" s="11" t="s">
        <v>32</v>
      </c>
      <c r="AJ208" s="11" t="s">
        <v>32</v>
      </c>
      <c r="AK208" s="11" t="s">
        <v>32</v>
      </c>
      <c r="AL208" s="11" t="s">
        <v>32</v>
      </c>
      <c r="AM208" s="11">
        <v>6</v>
      </c>
      <c r="AN208" s="11" t="s">
        <v>32</v>
      </c>
      <c r="AO208" s="11">
        <v>95</v>
      </c>
      <c r="AP208" s="11" t="s">
        <v>32</v>
      </c>
      <c r="AQ208" s="11" t="s">
        <v>32</v>
      </c>
      <c r="AR208" s="11">
        <v>61</v>
      </c>
      <c r="AS208" s="11" t="s">
        <v>32</v>
      </c>
      <c r="AT208" s="11" t="s">
        <v>32</v>
      </c>
      <c r="AU208" s="11">
        <v>34</v>
      </c>
      <c r="AV208" s="11">
        <v>322</v>
      </c>
      <c r="AW208" s="11" t="s">
        <v>32</v>
      </c>
      <c r="AX208" s="11" t="s">
        <v>32</v>
      </c>
      <c r="AY208" s="11" t="s">
        <v>32</v>
      </c>
      <c r="AZ208" s="11" t="s">
        <v>32</v>
      </c>
      <c r="BA208" s="11">
        <v>275</v>
      </c>
      <c r="BB208" s="11">
        <v>11</v>
      </c>
      <c r="BC208" s="11">
        <v>36</v>
      </c>
      <c r="BD208" s="11" t="s">
        <v>32</v>
      </c>
      <c r="BE208" s="11">
        <v>5</v>
      </c>
      <c r="BF208" s="11" t="s">
        <v>32</v>
      </c>
      <c r="BG208" s="11" t="s">
        <v>32</v>
      </c>
      <c r="BH208" s="11" t="s">
        <v>32</v>
      </c>
      <c r="BI208" s="11" t="s">
        <v>32</v>
      </c>
      <c r="BJ208" s="11" t="s">
        <v>32</v>
      </c>
      <c r="BK208" s="11">
        <v>5</v>
      </c>
      <c r="BL208" s="11" t="s">
        <v>32</v>
      </c>
      <c r="BM208" s="11" t="s">
        <v>32</v>
      </c>
      <c r="BN208" s="11" t="s">
        <v>32</v>
      </c>
      <c r="BO208" s="11">
        <v>223</v>
      </c>
      <c r="BP208" s="11">
        <v>6</v>
      </c>
      <c r="BQ208" s="11" t="s">
        <v>32</v>
      </c>
      <c r="BR208" s="11">
        <v>6</v>
      </c>
      <c r="BS208" s="11">
        <v>190</v>
      </c>
      <c r="BT208" s="11" t="s">
        <v>32</v>
      </c>
      <c r="BU208" s="11" t="s">
        <v>32</v>
      </c>
      <c r="BV208" s="11" t="s">
        <v>32</v>
      </c>
      <c r="BW208" s="11" t="s">
        <v>32</v>
      </c>
      <c r="BX208" s="11" t="s">
        <v>32</v>
      </c>
      <c r="BY208" s="11" t="s">
        <v>32</v>
      </c>
      <c r="BZ208" s="11">
        <v>27</v>
      </c>
      <c r="CA208" s="11" t="s">
        <v>32</v>
      </c>
      <c r="CB208" s="11">
        <v>21</v>
      </c>
      <c r="CC208" s="11" t="s">
        <v>32</v>
      </c>
      <c r="CD208" s="11">
        <v>6</v>
      </c>
      <c r="CE208" s="11" t="s">
        <v>32</v>
      </c>
      <c r="CF208" s="11" t="s">
        <v>32</v>
      </c>
      <c r="CG208" s="11" t="s">
        <v>32</v>
      </c>
      <c r="CH208" s="11" t="s">
        <v>32</v>
      </c>
      <c r="CI208" s="11" t="s">
        <v>32</v>
      </c>
      <c r="CJ208" s="11" t="s">
        <v>32</v>
      </c>
      <c r="CK208" s="11" t="s">
        <v>32</v>
      </c>
      <c r="CL208" s="11">
        <v>9730</v>
      </c>
      <c r="CM208" s="11">
        <v>9719</v>
      </c>
      <c r="CN208" s="11">
        <v>413</v>
      </c>
      <c r="CO208" s="11" t="s">
        <v>32</v>
      </c>
      <c r="CP208" s="11">
        <v>85</v>
      </c>
      <c r="CQ208" s="11">
        <v>292</v>
      </c>
      <c r="CR208" s="11" t="s">
        <v>32</v>
      </c>
      <c r="CS208" s="11">
        <v>16</v>
      </c>
      <c r="CT208" s="11" t="s">
        <v>32</v>
      </c>
      <c r="CU208" s="11">
        <v>20</v>
      </c>
      <c r="CV208" s="11">
        <v>8532</v>
      </c>
      <c r="CW208" s="11">
        <v>7434</v>
      </c>
      <c r="CX208" s="11">
        <v>20</v>
      </c>
      <c r="CY208" s="11">
        <v>74</v>
      </c>
      <c r="CZ208" s="11">
        <v>662</v>
      </c>
      <c r="DA208" s="11">
        <v>148</v>
      </c>
      <c r="DB208" s="11" t="s">
        <v>32</v>
      </c>
      <c r="DC208" s="11">
        <v>85</v>
      </c>
      <c r="DD208" s="11">
        <v>109</v>
      </c>
      <c r="DE208" s="11">
        <v>774</v>
      </c>
      <c r="DF208" s="11" t="s">
        <v>32</v>
      </c>
      <c r="DG208" s="11" t="s">
        <v>32</v>
      </c>
      <c r="DH208" s="11">
        <v>9</v>
      </c>
      <c r="DI208" s="11">
        <v>9</v>
      </c>
      <c r="DJ208" s="11">
        <v>90</v>
      </c>
      <c r="DK208" s="11">
        <v>642</v>
      </c>
      <c r="DL208" s="11" t="s">
        <v>32</v>
      </c>
      <c r="DM208" s="11">
        <v>18</v>
      </c>
      <c r="DN208" s="11" t="s">
        <v>32</v>
      </c>
      <c r="DO208" s="11">
        <v>6</v>
      </c>
      <c r="DP208" s="11">
        <v>11</v>
      </c>
      <c r="DQ208" s="11">
        <v>11</v>
      </c>
      <c r="DR208" s="11" t="s">
        <v>32</v>
      </c>
    </row>
    <row r="209" spans="1:122" x14ac:dyDescent="0.2">
      <c r="A209" s="13" t="s">
        <v>9</v>
      </c>
      <c r="B209" s="11">
        <v>11323</v>
      </c>
      <c r="C209" s="11">
        <v>231</v>
      </c>
      <c r="D209" s="13">
        <v>15</v>
      </c>
      <c r="E209" s="13">
        <v>15</v>
      </c>
      <c r="F209" s="13" t="s">
        <v>32</v>
      </c>
      <c r="G209" s="13" t="s">
        <v>32</v>
      </c>
      <c r="H209" s="13" t="s">
        <v>32</v>
      </c>
      <c r="I209" s="13">
        <v>13</v>
      </c>
      <c r="J209" s="13">
        <v>8</v>
      </c>
      <c r="K209" s="13" t="s">
        <v>32</v>
      </c>
      <c r="L209" s="13">
        <v>5</v>
      </c>
      <c r="M209" s="13" t="s">
        <v>32</v>
      </c>
      <c r="N209" s="13" t="s">
        <v>32</v>
      </c>
      <c r="O209" s="13">
        <v>18</v>
      </c>
      <c r="P209" s="13" t="s">
        <v>32</v>
      </c>
      <c r="Q209" s="13">
        <v>5</v>
      </c>
      <c r="R209" s="13">
        <v>13</v>
      </c>
      <c r="S209" s="13" t="s">
        <v>32</v>
      </c>
      <c r="T209" s="13" t="s">
        <v>32</v>
      </c>
      <c r="U209" s="11">
        <v>185</v>
      </c>
      <c r="V209" s="13" t="s">
        <v>32</v>
      </c>
      <c r="W209" s="13" t="s">
        <v>32</v>
      </c>
      <c r="X209" s="13">
        <v>73</v>
      </c>
      <c r="Y209" s="13">
        <v>14</v>
      </c>
      <c r="Z209" s="13">
        <v>15</v>
      </c>
      <c r="AA209" s="13">
        <v>44</v>
      </c>
      <c r="AB209" s="13" t="s">
        <v>32</v>
      </c>
      <c r="AC209" s="13">
        <v>39</v>
      </c>
      <c r="AD209" s="13" t="s">
        <v>32</v>
      </c>
      <c r="AE209" s="13" t="s">
        <v>32</v>
      </c>
      <c r="AF209" s="11">
        <v>263</v>
      </c>
      <c r="AG209" s="11">
        <v>7</v>
      </c>
      <c r="AH209" s="11" t="s">
        <v>32</v>
      </c>
      <c r="AI209" s="11" t="s">
        <v>32</v>
      </c>
      <c r="AJ209" s="11" t="s">
        <v>32</v>
      </c>
      <c r="AK209" s="11" t="s">
        <v>32</v>
      </c>
      <c r="AL209" s="11" t="s">
        <v>32</v>
      </c>
      <c r="AM209" s="11">
        <v>7</v>
      </c>
      <c r="AN209" s="11" t="s">
        <v>32</v>
      </c>
      <c r="AO209" s="11">
        <v>121</v>
      </c>
      <c r="AP209" s="11" t="s">
        <v>32</v>
      </c>
      <c r="AQ209" s="11" t="s">
        <v>32</v>
      </c>
      <c r="AR209" s="11">
        <v>79</v>
      </c>
      <c r="AS209" s="11" t="s">
        <v>32</v>
      </c>
      <c r="AT209" s="11" t="s">
        <v>32</v>
      </c>
      <c r="AU209" s="11">
        <v>42</v>
      </c>
      <c r="AV209" s="11">
        <v>129</v>
      </c>
      <c r="AW209" s="11" t="s">
        <v>32</v>
      </c>
      <c r="AX209" s="11" t="s">
        <v>32</v>
      </c>
      <c r="AY209" s="11" t="s">
        <v>32</v>
      </c>
      <c r="AZ209" s="11" t="s">
        <v>32</v>
      </c>
      <c r="BA209" s="11">
        <v>70</v>
      </c>
      <c r="BB209" s="11">
        <v>8</v>
      </c>
      <c r="BC209" s="11">
        <v>51</v>
      </c>
      <c r="BD209" s="11" t="s">
        <v>32</v>
      </c>
      <c r="BE209" s="11">
        <v>6</v>
      </c>
      <c r="BF209" s="11" t="s">
        <v>32</v>
      </c>
      <c r="BG209" s="11" t="s">
        <v>32</v>
      </c>
      <c r="BH209" s="11" t="s">
        <v>32</v>
      </c>
      <c r="BI209" s="11" t="s">
        <v>32</v>
      </c>
      <c r="BJ209" s="11" t="s">
        <v>32</v>
      </c>
      <c r="BK209" s="11">
        <v>6</v>
      </c>
      <c r="BL209" s="11" t="s">
        <v>32</v>
      </c>
      <c r="BM209" s="11" t="s">
        <v>32</v>
      </c>
      <c r="BN209" s="11" t="s">
        <v>32</v>
      </c>
      <c r="BO209" s="11">
        <v>312</v>
      </c>
      <c r="BP209" s="11">
        <v>7</v>
      </c>
      <c r="BQ209" s="11" t="s">
        <v>32</v>
      </c>
      <c r="BR209" s="11">
        <v>7</v>
      </c>
      <c r="BS209" s="11">
        <v>263</v>
      </c>
      <c r="BT209" s="11">
        <v>12</v>
      </c>
      <c r="BU209" s="11" t="s">
        <v>32</v>
      </c>
      <c r="BV209" s="11">
        <v>12</v>
      </c>
      <c r="BW209" s="11" t="s">
        <v>32</v>
      </c>
      <c r="BX209" s="11" t="s">
        <v>32</v>
      </c>
      <c r="BY209" s="11" t="s">
        <v>32</v>
      </c>
      <c r="BZ209" s="11">
        <v>30</v>
      </c>
      <c r="CA209" s="11" t="s">
        <v>32</v>
      </c>
      <c r="CB209" s="11">
        <v>24</v>
      </c>
      <c r="CC209" s="11" t="s">
        <v>32</v>
      </c>
      <c r="CD209" s="11">
        <v>6</v>
      </c>
      <c r="CE209" s="11" t="s">
        <v>32</v>
      </c>
      <c r="CF209" s="11" t="s">
        <v>32</v>
      </c>
      <c r="CG209" s="11" t="s">
        <v>32</v>
      </c>
      <c r="CH209" s="11" t="s">
        <v>32</v>
      </c>
      <c r="CI209" s="11" t="s">
        <v>32</v>
      </c>
      <c r="CJ209" s="11" t="s">
        <v>32</v>
      </c>
      <c r="CK209" s="11" t="s">
        <v>32</v>
      </c>
      <c r="CL209" s="11">
        <v>10517</v>
      </c>
      <c r="CM209" s="11">
        <v>10504</v>
      </c>
      <c r="CN209" s="11">
        <v>431</v>
      </c>
      <c r="CO209" s="11" t="s">
        <v>32</v>
      </c>
      <c r="CP209" s="11">
        <v>105</v>
      </c>
      <c r="CQ209" s="11">
        <v>287</v>
      </c>
      <c r="CR209" s="11" t="s">
        <v>32</v>
      </c>
      <c r="CS209" s="11">
        <v>16</v>
      </c>
      <c r="CT209" s="11" t="s">
        <v>32</v>
      </c>
      <c r="CU209" s="11">
        <v>23</v>
      </c>
      <c r="CV209" s="11">
        <v>9143</v>
      </c>
      <c r="CW209" s="11">
        <v>7902</v>
      </c>
      <c r="CX209" s="11">
        <v>27</v>
      </c>
      <c r="CY209" s="11">
        <v>64</v>
      </c>
      <c r="CZ209" s="11">
        <v>734</v>
      </c>
      <c r="DA209" s="11">
        <v>235</v>
      </c>
      <c r="DB209" s="11" t="s">
        <v>32</v>
      </c>
      <c r="DC209" s="11">
        <v>91</v>
      </c>
      <c r="DD209" s="11">
        <v>90</v>
      </c>
      <c r="DE209" s="11">
        <v>930</v>
      </c>
      <c r="DF209" s="11" t="s">
        <v>32</v>
      </c>
      <c r="DG209" s="11" t="s">
        <v>32</v>
      </c>
      <c r="DH209" s="11">
        <v>12</v>
      </c>
      <c r="DI209" s="11">
        <v>7</v>
      </c>
      <c r="DJ209" s="11">
        <v>75</v>
      </c>
      <c r="DK209" s="11">
        <v>808</v>
      </c>
      <c r="DL209" s="11" t="s">
        <v>32</v>
      </c>
      <c r="DM209" s="11">
        <v>21</v>
      </c>
      <c r="DN209" s="11" t="s">
        <v>32</v>
      </c>
      <c r="DO209" s="11">
        <v>7</v>
      </c>
      <c r="DP209" s="11">
        <v>13</v>
      </c>
      <c r="DQ209" s="11">
        <v>13</v>
      </c>
      <c r="DR209" s="11" t="s">
        <v>32</v>
      </c>
    </row>
    <row r="210" spans="1:122" x14ac:dyDescent="0.2">
      <c r="A210" s="13" t="s">
        <v>10</v>
      </c>
      <c r="B210" s="11">
        <v>10100</v>
      </c>
      <c r="C210" s="11">
        <v>318</v>
      </c>
      <c r="D210" s="13">
        <v>15</v>
      </c>
      <c r="E210" s="13">
        <v>15</v>
      </c>
      <c r="F210" s="13" t="s">
        <v>32</v>
      </c>
      <c r="G210" s="13" t="s">
        <v>32</v>
      </c>
      <c r="H210" s="13" t="s">
        <v>32</v>
      </c>
      <c r="I210" s="13">
        <v>13</v>
      </c>
      <c r="J210" s="13">
        <v>8</v>
      </c>
      <c r="K210" s="13" t="s">
        <v>32</v>
      </c>
      <c r="L210" s="13">
        <v>5</v>
      </c>
      <c r="M210" s="13" t="s">
        <v>32</v>
      </c>
      <c r="N210" s="13" t="s">
        <v>32</v>
      </c>
      <c r="O210" s="13">
        <v>6</v>
      </c>
      <c r="P210" s="13" t="s">
        <v>32</v>
      </c>
      <c r="Q210" s="13">
        <v>6</v>
      </c>
      <c r="R210" s="13" t="s">
        <v>32</v>
      </c>
      <c r="S210" s="13" t="s">
        <v>32</v>
      </c>
      <c r="T210" s="13" t="s">
        <v>32</v>
      </c>
      <c r="U210" s="11">
        <v>284</v>
      </c>
      <c r="V210" s="13" t="s">
        <v>32</v>
      </c>
      <c r="W210" s="13" t="s">
        <v>32</v>
      </c>
      <c r="X210" s="13">
        <v>124</v>
      </c>
      <c r="Y210" s="13">
        <v>55</v>
      </c>
      <c r="Z210" s="13">
        <v>18</v>
      </c>
      <c r="AA210" s="13">
        <v>48</v>
      </c>
      <c r="AB210" s="13" t="s">
        <v>32</v>
      </c>
      <c r="AC210" s="13">
        <v>39</v>
      </c>
      <c r="AD210" s="13" t="s">
        <v>32</v>
      </c>
      <c r="AE210" s="13" t="s">
        <v>32</v>
      </c>
      <c r="AF210" s="11">
        <v>238</v>
      </c>
      <c r="AG210" s="11" t="s">
        <v>32</v>
      </c>
      <c r="AH210" s="11" t="s">
        <v>32</v>
      </c>
      <c r="AI210" s="11" t="s">
        <v>32</v>
      </c>
      <c r="AJ210" s="11" t="s">
        <v>32</v>
      </c>
      <c r="AK210" s="11" t="s">
        <v>32</v>
      </c>
      <c r="AL210" s="11" t="s">
        <v>32</v>
      </c>
      <c r="AM210" s="11" t="s">
        <v>32</v>
      </c>
      <c r="AN210" s="11" t="s">
        <v>32</v>
      </c>
      <c r="AO210" s="11">
        <v>83</v>
      </c>
      <c r="AP210" s="11" t="s">
        <v>32</v>
      </c>
      <c r="AQ210" s="11" t="s">
        <v>32</v>
      </c>
      <c r="AR210" s="11">
        <v>60</v>
      </c>
      <c r="AS210" s="11">
        <v>23</v>
      </c>
      <c r="AT210" s="11" t="s">
        <v>32</v>
      </c>
      <c r="AU210" s="11" t="s">
        <v>32</v>
      </c>
      <c r="AV210" s="11">
        <v>150</v>
      </c>
      <c r="AW210" s="11" t="s">
        <v>32</v>
      </c>
      <c r="AX210" s="11" t="s">
        <v>32</v>
      </c>
      <c r="AY210" s="11" t="s">
        <v>32</v>
      </c>
      <c r="AZ210" s="11" t="s">
        <v>32</v>
      </c>
      <c r="BA210" s="11">
        <v>98</v>
      </c>
      <c r="BB210" s="11">
        <v>11</v>
      </c>
      <c r="BC210" s="11">
        <v>41</v>
      </c>
      <c r="BD210" s="11" t="s">
        <v>32</v>
      </c>
      <c r="BE210" s="11">
        <v>5</v>
      </c>
      <c r="BF210" s="11" t="s">
        <v>32</v>
      </c>
      <c r="BG210" s="11" t="s">
        <v>32</v>
      </c>
      <c r="BH210" s="11" t="s">
        <v>32</v>
      </c>
      <c r="BI210" s="11" t="s">
        <v>32</v>
      </c>
      <c r="BJ210" s="11" t="s">
        <v>32</v>
      </c>
      <c r="BK210" s="11">
        <v>5</v>
      </c>
      <c r="BL210" s="11" t="s">
        <v>32</v>
      </c>
      <c r="BM210" s="11" t="s">
        <v>32</v>
      </c>
      <c r="BN210" s="11" t="s">
        <v>32</v>
      </c>
      <c r="BO210" s="11">
        <v>117</v>
      </c>
      <c r="BP210" s="11">
        <v>40</v>
      </c>
      <c r="BQ210" s="11" t="s">
        <v>32</v>
      </c>
      <c r="BR210" s="11">
        <v>40</v>
      </c>
      <c r="BS210" s="11">
        <v>25</v>
      </c>
      <c r="BT210" s="11">
        <v>11</v>
      </c>
      <c r="BU210" s="11" t="s">
        <v>32</v>
      </c>
      <c r="BV210" s="11">
        <v>11</v>
      </c>
      <c r="BW210" s="11" t="s">
        <v>32</v>
      </c>
      <c r="BX210" s="11" t="s">
        <v>32</v>
      </c>
      <c r="BY210" s="11" t="s">
        <v>32</v>
      </c>
      <c r="BZ210" s="11">
        <v>41</v>
      </c>
      <c r="CA210" s="11" t="s">
        <v>32</v>
      </c>
      <c r="CB210" s="11">
        <v>31</v>
      </c>
      <c r="CC210" s="11" t="s">
        <v>32</v>
      </c>
      <c r="CD210" s="11">
        <v>10</v>
      </c>
      <c r="CE210" s="11" t="s">
        <v>32</v>
      </c>
      <c r="CF210" s="11" t="s">
        <v>32</v>
      </c>
      <c r="CG210" s="11" t="s">
        <v>32</v>
      </c>
      <c r="CH210" s="11" t="s">
        <v>32</v>
      </c>
      <c r="CI210" s="11" t="s">
        <v>32</v>
      </c>
      <c r="CJ210" s="11" t="s">
        <v>32</v>
      </c>
      <c r="CK210" s="11" t="s">
        <v>32</v>
      </c>
      <c r="CL210" s="11">
        <v>9427</v>
      </c>
      <c r="CM210" s="11">
        <v>9395</v>
      </c>
      <c r="CN210" s="11">
        <v>580</v>
      </c>
      <c r="CO210" s="11" t="s">
        <v>32</v>
      </c>
      <c r="CP210" s="11">
        <v>77</v>
      </c>
      <c r="CQ210" s="11">
        <v>482</v>
      </c>
      <c r="CR210" s="11" t="s">
        <v>32</v>
      </c>
      <c r="CS210" s="11" t="s">
        <v>32</v>
      </c>
      <c r="CT210" s="11" t="s">
        <v>32</v>
      </c>
      <c r="CU210" s="11">
        <v>21</v>
      </c>
      <c r="CV210" s="11">
        <v>8179</v>
      </c>
      <c r="CW210" s="11">
        <v>7262</v>
      </c>
      <c r="CX210" s="11">
        <v>32</v>
      </c>
      <c r="CY210" s="11">
        <v>68</v>
      </c>
      <c r="CZ210" s="11">
        <v>266</v>
      </c>
      <c r="DA210" s="11">
        <v>313</v>
      </c>
      <c r="DB210" s="11" t="s">
        <v>32</v>
      </c>
      <c r="DC210" s="11">
        <v>114</v>
      </c>
      <c r="DD210" s="11">
        <v>124</v>
      </c>
      <c r="DE210" s="11">
        <v>636</v>
      </c>
      <c r="DF210" s="11" t="s">
        <v>32</v>
      </c>
      <c r="DG210" s="11" t="s">
        <v>32</v>
      </c>
      <c r="DH210" s="11">
        <v>10</v>
      </c>
      <c r="DI210" s="11" t="s">
        <v>32</v>
      </c>
      <c r="DJ210" s="11">
        <v>31</v>
      </c>
      <c r="DK210" s="11">
        <v>576</v>
      </c>
      <c r="DL210" s="11" t="s">
        <v>32</v>
      </c>
      <c r="DM210" s="11">
        <v>19</v>
      </c>
      <c r="DN210" s="11" t="s">
        <v>32</v>
      </c>
      <c r="DO210" s="11" t="s">
        <v>32</v>
      </c>
      <c r="DP210" s="11">
        <v>32</v>
      </c>
      <c r="DQ210" s="11">
        <v>32</v>
      </c>
      <c r="DR210" s="11" t="s">
        <v>32</v>
      </c>
    </row>
    <row r="211" spans="1:122" x14ac:dyDescent="0.2">
      <c r="A211" s="13"/>
      <c r="B211" s="11"/>
      <c r="C211" s="11"/>
      <c r="D211" s="13"/>
      <c r="E211" s="13"/>
      <c r="F211" s="13"/>
      <c r="G211" s="13"/>
      <c r="H211" s="13"/>
      <c r="I211" s="13"/>
      <c r="J211" s="13"/>
      <c r="K211" s="13"/>
      <c r="L211" s="13"/>
      <c r="M211" s="13"/>
      <c r="N211" s="13"/>
      <c r="O211" s="13"/>
      <c r="P211" s="13"/>
      <c r="Q211" s="13"/>
      <c r="R211" s="13"/>
      <c r="S211" s="13"/>
      <c r="T211" s="13"/>
      <c r="U211" s="11"/>
      <c r="V211" s="13"/>
      <c r="W211" s="13"/>
      <c r="X211" s="13"/>
      <c r="Y211" s="13"/>
      <c r="Z211" s="13"/>
      <c r="AA211" s="13"/>
      <c r="AB211" s="13"/>
      <c r="AC211" s="13"/>
      <c r="AD211" s="13"/>
      <c r="AE211" s="13"/>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row>
    <row r="212" spans="1:122" x14ac:dyDescent="0.2">
      <c r="A212" s="13" t="s">
        <v>323</v>
      </c>
      <c r="B212" s="11"/>
      <c r="C212" s="11"/>
      <c r="D212" s="13"/>
      <c r="E212" s="13"/>
      <c r="F212" s="13"/>
      <c r="G212" s="13"/>
      <c r="H212" s="13"/>
      <c r="I212" s="13"/>
      <c r="J212" s="13"/>
      <c r="K212" s="13"/>
      <c r="L212" s="13"/>
      <c r="M212" s="13"/>
      <c r="N212" s="13"/>
      <c r="O212" s="13"/>
      <c r="P212" s="13"/>
      <c r="Q212" s="13"/>
      <c r="R212" s="13"/>
      <c r="S212" s="13"/>
      <c r="T212" s="13"/>
      <c r="U212" s="11"/>
      <c r="V212" s="13"/>
      <c r="W212" s="13"/>
      <c r="X212" s="13"/>
      <c r="Y212" s="13"/>
      <c r="Z212" s="13"/>
      <c r="AA212" s="13"/>
      <c r="AB212" s="13"/>
      <c r="AC212" s="13"/>
      <c r="AD212" s="13"/>
      <c r="AE212" s="13"/>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row>
    <row r="213" spans="1:122" x14ac:dyDescent="0.2">
      <c r="A213" s="13">
        <v>2000</v>
      </c>
      <c r="B213" s="11">
        <v>19937</v>
      </c>
      <c r="C213" s="11">
        <v>6079</v>
      </c>
      <c r="D213" s="13">
        <v>251</v>
      </c>
      <c r="E213" s="13">
        <v>150</v>
      </c>
      <c r="F213" s="13">
        <v>78</v>
      </c>
      <c r="G213" s="13">
        <v>13</v>
      </c>
      <c r="H213" s="13">
        <v>10</v>
      </c>
      <c r="I213" s="13">
        <v>449</v>
      </c>
      <c r="J213" s="13">
        <v>19</v>
      </c>
      <c r="K213" s="13">
        <v>62</v>
      </c>
      <c r="L213" s="13">
        <v>288</v>
      </c>
      <c r="M213" s="13">
        <v>66</v>
      </c>
      <c r="N213" s="13">
        <v>14</v>
      </c>
      <c r="O213" s="13">
        <v>208</v>
      </c>
      <c r="P213" s="13">
        <v>17</v>
      </c>
      <c r="Q213" s="13">
        <v>158</v>
      </c>
      <c r="R213" s="13" t="s">
        <v>32</v>
      </c>
      <c r="S213" s="13">
        <v>33</v>
      </c>
      <c r="T213" s="13" t="s">
        <v>32</v>
      </c>
      <c r="U213" s="11">
        <v>5161</v>
      </c>
      <c r="V213" s="13">
        <v>13</v>
      </c>
      <c r="W213" s="13">
        <v>4</v>
      </c>
      <c r="X213" s="13">
        <v>2852</v>
      </c>
      <c r="Y213" s="13">
        <v>33</v>
      </c>
      <c r="Z213" s="13">
        <v>92</v>
      </c>
      <c r="AA213" s="13">
        <v>1906</v>
      </c>
      <c r="AB213" s="13">
        <v>126</v>
      </c>
      <c r="AC213" s="13">
        <v>48</v>
      </c>
      <c r="AD213" s="13">
        <v>87</v>
      </c>
      <c r="AE213" s="13">
        <v>10</v>
      </c>
      <c r="AF213" s="11">
        <v>894</v>
      </c>
      <c r="AG213" s="11">
        <v>372</v>
      </c>
      <c r="AH213" s="11">
        <v>116</v>
      </c>
      <c r="AI213" s="11">
        <v>36</v>
      </c>
      <c r="AJ213" s="11">
        <v>17</v>
      </c>
      <c r="AK213" s="11">
        <v>63</v>
      </c>
      <c r="AL213" s="11">
        <v>75</v>
      </c>
      <c r="AM213" s="11">
        <v>181</v>
      </c>
      <c r="AN213" s="11" t="s">
        <v>32</v>
      </c>
      <c r="AO213" s="11">
        <v>166</v>
      </c>
      <c r="AP213" s="11">
        <v>18</v>
      </c>
      <c r="AQ213" s="11" t="s">
        <v>32</v>
      </c>
      <c r="AR213" s="11">
        <v>134</v>
      </c>
      <c r="AS213" s="11">
        <v>8</v>
      </c>
      <c r="AT213" s="11" t="s">
        <v>32</v>
      </c>
      <c r="AU213" s="11">
        <v>6</v>
      </c>
      <c r="AV213" s="11">
        <v>218</v>
      </c>
      <c r="AW213" s="11">
        <v>8</v>
      </c>
      <c r="AX213" s="11" t="s">
        <v>32</v>
      </c>
      <c r="AY213" s="11" t="s">
        <v>32</v>
      </c>
      <c r="AZ213" s="11">
        <v>40</v>
      </c>
      <c r="BA213" s="11">
        <v>110</v>
      </c>
      <c r="BB213" s="11">
        <v>15</v>
      </c>
      <c r="BC213" s="11">
        <v>45</v>
      </c>
      <c r="BD213" s="11" t="s">
        <v>32</v>
      </c>
      <c r="BE213" s="11">
        <v>138</v>
      </c>
      <c r="BF213" s="11">
        <v>69</v>
      </c>
      <c r="BG213" s="11">
        <v>29</v>
      </c>
      <c r="BH213" s="11">
        <v>8</v>
      </c>
      <c r="BI213" s="11">
        <v>18</v>
      </c>
      <c r="BJ213" s="11" t="s">
        <v>32</v>
      </c>
      <c r="BK213" s="11" t="s">
        <v>32</v>
      </c>
      <c r="BL213" s="11" t="s">
        <v>32</v>
      </c>
      <c r="BM213" s="11">
        <v>14</v>
      </c>
      <c r="BN213" s="11" t="s">
        <v>32</v>
      </c>
      <c r="BO213" s="11">
        <v>149</v>
      </c>
      <c r="BP213" s="11" t="s">
        <v>32</v>
      </c>
      <c r="BQ213" s="11" t="s">
        <v>32</v>
      </c>
      <c r="BR213" s="11" t="s">
        <v>32</v>
      </c>
      <c r="BS213" s="11" t="s">
        <v>32</v>
      </c>
      <c r="BT213" s="11">
        <v>43</v>
      </c>
      <c r="BU213" s="11" t="s">
        <v>32</v>
      </c>
      <c r="BV213" s="11">
        <v>43</v>
      </c>
      <c r="BW213" s="11" t="s">
        <v>32</v>
      </c>
      <c r="BX213" s="11" t="s">
        <v>32</v>
      </c>
      <c r="BY213" s="11" t="s">
        <v>32</v>
      </c>
      <c r="BZ213" s="11">
        <v>100</v>
      </c>
      <c r="CA213" s="11">
        <v>6</v>
      </c>
      <c r="CB213" s="11">
        <v>51</v>
      </c>
      <c r="CC213" s="11">
        <v>2</v>
      </c>
      <c r="CD213" s="11">
        <v>41</v>
      </c>
      <c r="CE213" s="11">
        <v>6</v>
      </c>
      <c r="CF213" s="11">
        <v>19</v>
      </c>
      <c r="CG213" s="11">
        <v>19</v>
      </c>
      <c r="CH213" s="11">
        <v>19</v>
      </c>
      <c r="CI213" s="11" t="s">
        <v>32</v>
      </c>
      <c r="CJ213" s="11" t="s">
        <v>32</v>
      </c>
      <c r="CK213" s="11" t="s">
        <v>32</v>
      </c>
      <c r="CL213" s="11">
        <v>12796</v>
      </c>
      <c r="CM213" s="11">
        <v>12735</v>
      </c>
      <c r="CN213" s="11">
        <v>408</v>
      </c>
      <c r="CO213" s="11" t="s">
        <v>32</v>
      </c>
      <c r="CP213" s="11">
        <v>181</v>
      </c>
      <c r="CQ213" s="11">
        <v>192</v>
      </c>
      <c r="CR213" s="11">
        <v>5</v>
      </c>
      <c r="CS213" s="11">
        <v>30</v>
      </c>
      <c r="CT213" s="11" t="s">
        <v>32</v>
      </c>
      <c r="CU213" s="11" t="s">
        <v>32</v>
      </c>
      <c r="CV213" s="11">
        <v>11555</v>
      </c>
      <c r="CW213" s="11">
        <v>11122</v>
      </c>
      <c r="CX213" s="11">
        <v>17</v>
      </c>
      <c r="CY213" s="11">
        <v>25</v>
      </c>
      <c r="CZ213" s="11">
        <v>227</v>
      </c>
      <c r="DA213" s="11">
        <v>98</v>
      </c>
      <c r="DB213" s="11" t="s">
        <v>32</v>
      </c>
      <c r="DC213" s="11">
        <v>52</v>
      </c>
      <c r="DD213" s="11">
        <v>14</v>
      </c>
      <c r="DE213" s="11">
        <v>772</v>
      </c>
      <c r="DF213" s="11">
        <v>149</v>
      </c>
      <c r="DG213" s="11">
        <v>14</v>
      </c>
      <c r="DH213" s="11">
        <v>76</v>
      </c>
      <c r="DI213" s="11">
        <v>23</v>
      </c>
      <c r="DJ213" s="11">
        <v>229</v>
      </c>
      <c r="DK213" s="11">
        <v>163</v>
      </c>
      <c r="DL213" s="11" t="s">
        <v>32</v>
      </c>
      <c r="DM213" s="11">
        <v>44</v>
      </c>
      <c r="DN213" s="11">
        <v>74</v>
      </c>
      <c r="DO213" s="11" t="s">
        <v>32</v>
      </c>
      <c r="DP213" s="11">
        <v>61</v>
      </c>
      <c r="DQ213" s="11">
        <v>61</v>
      </c>
      <c r="DR213" s="11" t="s">
        <v>32</v>
      </c>
    </row>
    <row r="214" spans="1:122" x14ac:dyDescent="0.2">
      <c r="A214" s="13" t="s">
        <v>2</v>
      </c>
      <c r="B214" s="11">
        <v>13511</v>
      </c>
      <c r="C214" s="11">
        <v>4604</v>
      </c>
      <c r="D214" s="13">
        <v>417</v>
      </c>
      <c r="E214" s="13">
        <v>197</v>
      </c>
      <c r="F214" s="13">
        <v>124</v>
      </c>
      <c r="G214" s="13">
        <v>18</v>
      </c>
      <c r="H214" s="13">
        <v>78</v>
      </c>
      <c r="I214" s="13">
        <v>280</v>
      </c>
      <c r="J214" s="13">
        <v>20</v>
      </c>
      <c r="K214" s="13">
        <v>71</v>
      </c>
      <c r="L214" s="13">
        <v>138</v>
      </c>
      <c r="M214" s="13">
        <v>51</v>
      </c>
      <c r="N214" s="13" t="s">
        <v>32</v>
      </c>
      <c r="O214" s="13">
        <v>290</v>
      </c>
      <c r="P214" s="13">
        <v>42</v>
      </c>
      <c r="Q214" s="13">
        <v>144</v>
      </c>
      <c r="R214" s="13" t="s">
        <v>32</v>
      </c>
      <c r="S214" s="13">
        <v>104</v>
      </c>
      <c r="T214" s="13" t="s">
        <v>32</v>
      </c>
      <c r="U214" s="11">
        <v>3617</v>
      </c>
      <c r="V214" s="13" t="s">
        <v>32</v>
      </c>
      <c r="W214" s="13">
        <v>19</v>
      </c>
      <c r="X214" s="13">
        <v>1252</v>
      </c>
      <c r="Y214" s="13">
        <v>185</v>
      </c>
      <c r="Z214" s="13">
        <v>104</v>
      </c>
      <c r="AA214" s="13">
        <v>1742</v>
      </c>
      <c r="AB214" s="13">
        <v>51</v>
      </c>
      <c r="AC214" s="13">
        <v>63</v>
      </c>
      <c r="AD214" s="13">
        <v>201</v>
      </c>
      <c r="AE214" s="13" t="s">
        <v>32</v>
      </c>
      <c r="AF214" s="11">
        <v>1573</v>
      </c>
      <c r="AG214" s="11">
        <v>372</v>
      </c>
      <c r="AH214" s="11">
        <v>200</v>
      </c>
      <c r="AI214" s="11">
        <v>93</v>
      </c>
      <c r="AJ214" s="11">
        <v>36</v>
      </c>
      <c r="AK214" s="11">
        <v>71</v>
      </c>
      <c r="AL214" s="11">
        <v>28</v>
      </c>
      <c r="AM214" s="11">
        <v>144</v>
      </c>
      <c r="AN214" s="11" t="s">
        <v>32</v>
      </c>
      <c r="AO214" s="11">
        <v>412</v>
      </c>
      <c r="AP214" s="11" t="s">
        <v>32</v>
      </c>
      <c r="AQ214" s="11">
        <v>52</v>
      </c>
      <c r="AR214" s="11">
        <v>237</v>
      </c>
      <c r="AS214" s="11">
        <v>45</v>
      </c>
      <c r="AT214" s="11">
        <v>32</v>
      </c>
      <c r="AU214" s="11">
        <v>46</v>
      </c>
      <c r="AV214" s="11">
        <v>642</v>
      </c>
      <c r="AW214" s="11" t="s">
        <v>32</v>
      </c>
      <c r="AX214" s="11">
        <v>8</v>
      </c>
      <c r="AY214" s="11">
        <v>9</v>
      </c>
      <c r="AZ214" s="11" t="s">
        <v>32</v>
      </c>
      <c r="BA214" s="11">
        <v>553</v>
      </c>
      <c r="BB214" s="11">
        <v>4</v>
      </c>
      <c r="BC214" s="11">
        <v>58</v>
      </c>
      <c r="BD214" s="11">
        <v>10</v>
      </c>
      <c r="BE214" s="11">
        <v>147</v>
      </c>
      <c r="BF214" s="11" t="s">
        <v>32</v>
      </c>
      <c r="BG214" s="11" t="s">
        <v>32</v>
      </c>
      <c r="BH214" s="11" t="s">
        <v>32</v>
      </c>
      <c r="BI214" s="11">
        <v>11</v>
      </c>
      <c r="BJ214" s="11">
        <v>43</v>
      </c>
      <c r="BK214" s="11">
        <v>69</v>
      </c>
      <c r="BL214" s="11" t="s">
        <v>32</v>
      </c>
      <c r="BM214" s="11">
        <v>24</v>
      </c>
      <c r="BN214" s="11" t="s">
        <v>32</v>
      </c>
      <c r="BO214" s="11">
        <v>348</v>
      </c>
      <c r="BP214" s="11">
        <v>41</v>
      </c>
      <c r="BQ214" s="11">
        <v>30</v>
      </c>
      <c r="BR214" s="11">
        <v>11</v>
      </c>
      <c r="BS214" s="11" t="s">
        <v>32</v>
      </c>
      <c r="BT214" s="11">
        <v>77</v>
      </c>
      <c r="BU214" s="11">
        <v>57</v>
      </c>
      <c r="BV214" s="11">
        <v>20</v>
      </c>
      <c r="BW214" s="11">
        <v>8</v>
      </c>
      <c r="BX214" s="11">
        <v>8</v>
      </c>
      <c r="BY214" s="11" t="s">
        <v>32</v>
      </c>
      <c r="BZ214" s="11">
        <v>222</v>
      </c>
      <c r="CA214" s="11" t="s">
        <v>32</v>
      </c>
      <c r="CB214" s="11">
        <v>198</v>
      </c>
      <c r="CC214" s="11" t="s">
        <v>32</v>
      </c>
      <c r="CD214" s="11">
        <v>24</v>
      </c>
      <c r="CE214" s="11" t="s">
        <v>32</v>
      </c>
      <c r="CF214" s="11">
        <v>31</v>
      </c>
      <c r="CG214" s="11">
        <v>31</v>
      </c>
      <c r="CH214" s="11">
        <v>21</v>
      </c>
      <c r="CI214" s="11">
        <v>10</v>
      </c>
      <c r="CJ214" s="11" t="s">
        <v>32</v>
      </c>
      <c r="CK214" s="11" t="s">
        <v>32</v>
      </c>
      <c r="CL214" s="11">
        <v>6955</v>
      </c>
      <c r="CM214" s="11">
        <v>6734</v>
      </c>
      <c r="CN214" s="11">
        <v>494</v>
      </c>
      <c r="CO214" s="11">
        <v>18</v>
      </c>
      <c r="CP214" s="11">
        <v>159</v>
      </c>
      <c r="CQ214" s="11">
        <v>251</v>
      </c>
      <c r="CR214" s="11" t="s">
        <v>32</v>
      </c>
      <c r="CS214" s="11">
        <v>38</v>
      </c>
      <c r="CT214" s="11">
        <v>16</v>
      </c>
      <c r="CU214" s="11">
        <v>12</v>
      </c>
      <c r="CV214" s="11">
        <v>5514</v>
      </c>
      <c r="CW214" s="11">
        <v>4955</v>
      </c>
      <c r="CX214" s="11">
        <v>11</v>
      </c>
      <c r="CY214" s="11">
        <v>21</v>
      </c>
      <c r="CZ214" s="11">
        <v>283</v>
      </c>
      <c r="DA214" s="11">
        <v>133</v>
      </c>
      <c r="DB214" s="11" t="s">
        <v>32</v>
      </c>
      <c r="DC214" s="11">
        <v>28</v>
      </c>
      <c r="DD214" s="11">
        <v>83</v>
      </c>
      <c r="DE214" s="11">
        <v>726</v>
      </c>
      <c r="DF214" s="11">
        <v>32</v>
      </c>
      <c r="DG214" s="11" t="s">
        <v>32</v>
      </c>
      <c r="DH214" s="11">
        <v>87</v>
      </c>
      <c r="DI214" s="11" t="s">
        <v>32</v>
      </c>
      <c r="DJ214" s="11">
        <v>108</v>
      </c>
      <c r="DK214" s="11">
        <v>294</v>
      </c>
      <c r="DL214" s="11" t="s">
        <v>32</v>
      </c>
      <c r="DM214" s="11">
        <v>155</v>
      </c>
      <c r="DN214" s="11">
        <v>50</v>
      </c>
      <c r="DO214" s="11" t="s">
        <v>32</v>
      </c>
      <c r="DP214" s="11">
        <v>221</v>
      </c>
      <c r="DQ214" s="11">
        <v>221</v>
      </c>
      <c r="DR214" s="11" t="s">
        <v>32</v>
      </c>
    </row>
    <row r="215" spans="1:122" x14ac:dyDescent="0.2">
      <c r="A215" s="13" t="s">
        <v>6</v>
      </c>
      <c r="B215" s="11">
        <v>13383</v>
      </c>
      <c r="C215" s="11">
        <v>4390</v>
      </c>
      <c r="D215" s="13">
        <v>582</v>
      </c>
      <c r="E215" s="13">
        <v>428</v>
      </c>
      <c r="F215" s="13">
        <v>111</v>
      </c>
      <c r="G215" s="13">
        <v>11</v>
      </c>
      <c r="H215" s="13">
        <v>32</v>
      </c>
      <c r="I215" s="13">
        <v>335</v>
      </c>
      <c r="J215" s="13">
        <v>9</v>
      </c>
      <c r="K215" s="13">
        <v>87</v>
      </c>
      <c r="L215" s="13">
        <v>206</v>
      </c>
      <c r="M215" s="13">
        <v>4</v>
      </c>
      <c r="N215" s="13">
        <v>29</v>
      </c>
      <c r="O215" s="13">
        <v>190</v>
      </c>
      <c r="P215" s="13">
        <v>28</v>
      </c>
      <c r="Q215" s="13">
        <v>52</v>
      </c>
      <c r="R215" s="13" t="s">
        <v>32</v>
      </c>
      <c r="S215" s="13">
        <v>110</v>
      </c>
      <c r="T215" s="13" t="s">
        <v>32</v>
      </c>
      <c r="U215" s="11">
        <v>3264</v>
      </c>
      <c r="V215" s="13">
        <v>52</v>
      </c>
      <c r="W215" s="13">
        <v>21</v>
      </c>
      <c r="X215" s="13">
        <v>792</v>
      </c>
      <c r="Y215" s="13">
        <v>64</v>
      </c>
      <c r="Z215" s="13">
        <v>123</v>
      </c>
      <c r="AA215" s="13">
        <v>1804</v>
      </c>
      <c r="AB215" s="13">
        <v>7</v>
      </c>
      <c r="AC215" s="13">
        <v>137</v>
      </c>
      <c r="AD215" s="13">
        <v>264</v>
      </c>
      <c r="AE215" s="13">
        <v>19</v>
      </c>
      <c r="AF215" s="11">
        <v>1678</v>
      </c>
      <c r="AG215" s="11">
        <v>508</v>
      </c>
      <c r="AH215" s="11">
        <v>228</v>
      </c>
      <c r="AI215" s="11">
        <v>181</v>
      </c>
      <c r="AJ215" s="11">
        <v>30</v>
      </c>
      <c r="AK215" s="11">
        <v>17</v>
      </c>
      <c r="AL215" s="11">
        <v>95</v>
      </c>
      <c r="AM215" s="11">
        <v>185</v>
      </c>
      <c r="AN215" s="11" t="s">
        <v>32</v>
      </c>
      <c r="AO215" s="11">
        <v>394</v>
      </c>
      <c r="AP215" s="11" t="s">
        <v>32</v>
      </c>
      <c r="AQ215" s="11">
        <v>5</v>
      </c>
      <c r="AR215" s="11">
        <v>233</v>
      </c>
      <c r="AS215" s="11">
        <v>23</v>
      </c>
      <c r="AT215" s="11">
        <v>71</v>
      </c>
      <c r="AU215" s="11">
        <v>62</v>
      </c>
      <c r="AV215" s="11">
        <v>608</v>
      </c>
      <c r="AW215" s="11" t="s">
        <v>32</v>
      </c>
      <c r="AX215" s="11">
        <v>27</v>
      </c>
      <c r="AY215" s="11">
        <v>8</v>
      </c>
      <c r="AZ215" s="11" t="s">
        <v>32</v>
      </c>
      <c r="BA215" s="11">
        <v>521</v>
      </c>
      <c r="BB215" s="11">
        <v>24</v>
      </c>
      <c r="BC215" s="11">
        <v>28</v>
      </c>
      <c r="BD215" s="11" t="s">
        <v>32</v>
      </c>
      <c r="BE215" s="11">
        <v>159</v>
      </c>
      <c r="BF215" s="11" t="s">
        <v>32</v>
      </c>
      <c r="BG215" s="11">
        <v>15</v>
      </c>
      <c r="BH215" s="11">
        <v>16</v>
      </c>
      <c r="BI215" s="11">
        <v>55</v>
      </c>
      <c r="BJ215" s="11">
        <v>8</v>
      </c>
      <c r="BK215" s="11">
        <v>30</v>
      </c>
      <c r="BL215" s="11" t="s">
        <v>32</v>
      </c>
      <c r="BM215" s="11">
        <v>35</v>
      </c>
      <c r="BN215" s="11">
        <v>9</v>
      </c>
      <c r="BO215" s="11">
        <v>463</v>
      </c>
      <c r="BP215" s="11">
        <v>74</v>
      </c>
      <c r="BQ215" s="11">
        <v>22</v>
      </c>
      <c r="BR215" s="11">
        <v>52</v>
      </c>
      <c r="BS215" s="11" t="s">
        <v>32</v>
      </c>
      <c r="BT215" s="11">
        <v>12</v>
      </c>
      <c r="BU215" s="11" t="s">
        <v>32</v>
      </c>
      <c r="BV215" s="11">
        <v>12</v>
      </c>
      <c r="BW215" s="11">
        <v>34</v>
      </c>
      <c r="BX215" s="11">
        <v>34</v>
      </c>
      <c r="BY215" s="11" t="s">
        <v>32</v>
      </c>
      <c r="BZ215" s="11">
        <v>331</v>
      </c>
      <c r="CA215" s="11">
        <v>137</v>
      </c>
      <c r="CB215" s="11">
        <v>155</v>
      </c>
      <c r="CC215" s="11" t="s">
        <v>32</v>
      </c>
      <c r="CD215" s="11">
        <v>39</v>
      </c>
      <c r="CE215" s="11">
        <v>12</v>
      </c>
      <c r="CF215" s="11">
        <v>74</v>
      </c>
      <c r="CG215" s="11">
        <v>74</v>
      </c>
      <c r="CH215" s="11">
        <v>74</v>
      </c>
      <c r="CI215" s="11" t="s">
        <v>32</v>
      </c>
      <c r="CJ215" s="11" t="s">
        <v>32</v>
      </c>
      <c r="CK215" s="11" t="s">
        <v>32</v>
      </c>
      <c r="CL215" s="11">
        <v>6778</v>
      </c>
      <c r="CM215" s="11">
        <v>6458</v>
      </c>
      <c r="CN215" s="11">
        <v>305</v>
      </c>
      <c r="CO215" s="11">
        <v>15</v>
      </c>
      <c r="CP215" s="11">
        <v>127</v>
      </c>
      <c r="CQ215" s="11">
        <v>53</v>
      </c>
      <c r="CR215" s="11">
        <v>48</v>
      </c>
      <c r="CS215" s="11">
        <v>42</v>
      </c>
      <c r="CT215" s="11">
        <v>13</v>
      </c>
      <c r="CU215" s="11">
        <v>7</v>
      </c>
      <c r="CV215" s="11">
        <v>5539</v>
      </c>
      <c r="CW215" s="11">
        <v>5078</v>
      </c>
      <c r="CX215" s="11">
        <v>43</v>
      </c>
      <c r="CY215" s="11">
        <v>67</v>
      </c>
      <c r="CZ215" s="11">
        <v>132</v>
      </c>
      <c r="DA215" s="11">
        <v>174</v>
      </c>
      <c r="DB215" s="11">
        <v>10</v>
      </c>
      <c r="DC215" s="11" t="s">
        <v>32</v>
      </c>
      <c r="DD215" s="11">
        <v>35</v>
      </c>
      <c r="DE215" s="11">
        <v>614</v>
      </c>
      <c r="DF215" s="11">
        <v>39</v>
      </c>
      <c r="DG215" s="11" t="s">
        <v>32</v>
      </c>
      <c r="DH215" s="11">
        <v>109</v>
      </c>
      <c r="DI215" s="11" t="s">
        <v>32</v>
      </c>
      <c r="DJ215" s="11">
        <v>176</v>
      </c>
      <c r="DK215" s="11">
        <v>184</v>
      </c>
      <c r="DL215" s="11">
        <v>11</v>
      </c>
      <c r="DM215" s="11">
        <v>47</v>
      </c>
      <c r="DN215" s="11">
        <v>42</v>
      </c>
      <c r="DO215" s="11">
        <v>6</v>
      </c>
      <c r="DP215" s="11">
        <v>320</v>
      </c>
      <c r="DQ215" s="11">
        <v>320</v>
      </c>
      <c r="DR215" s="11" t="s">
        <v>32</v>
      </c>
    </row>
    <row r="216" spans="1:122" x14ac:dyDescent="0.2">
      <c r="A216" s="13" t="s">
        <v>7</v>
      </c>
      <c r="B216" s="11">
        <v>12801</v>
      </c>
      <c r="C216" s="11">
        <v>4486</v>
      </c>
      <c r="D216" s="13">
        <v>656</v>
      </c>
      <c r="E216" s="13">
        <v>478</v>
      </c>
      <c r="F216" s="13">
        <v>111</v>
      </c>
      <c r="G216" s="13" t="s">
        <v>32</v>
      </c>
      <c r="H216" s="13">
        <v>67</v>
      </c>
      <c r="I216" s="13">
        <v>352</v>
      </c>
      <c r="J216" s="13">
        <v>8</v>
      </c>
      <c r="K216" s="13">
        <v>78</v>
      </c>
      <c r="L216" s="13">
        <v>229</v>
      </c>
      <c r="M216" s="13">
        <v>4</v>
      </c>
      <c r="N216" s="13">
        <v>33</v>
      </c>
      <c r="O216" s="13">
        <v>144</v>
      </c>
      <c r="P216" s="13">
        <v>29</v>
      </c>
      <c r="Q216" s="13">
        <v>39</v>
      </c>
      <c r="R216" s="13" t="s">
        <v>32</v>
      </c>
      <c r="S216" s="13">
        <v>76</v>
      </c>
      <c r="T216" s="13" t="s">
        <v>32</v>
      </c>
      <c r="U216" s="11">
        <v>3304</v>
      </c>
      <c r="V216" s="13">
        <v>59</v>
      </c>
      <c r="W216" s="13">
        <v>15</v>
      </c>
      <c r="X216" s="13">
        <v>734</v>
      </c>
      <c r="Y216" s="13">
        <v>62</v>
      </c>
      <c r="Z216" s="13">
        <v>141</v>
      </c>
      <c r="AA216" s="13">
        <v>1950</v>
      </c>
      <c r="AB216" s="13">
        <v>10</v>
      </c>
      <c r="AC216" s="13">
        <v>151</v>
      </c>
      <c r="AD216" s="13">
        <v>182</v>
      </c>
      <c r="AE216" s="13">
        <v>30</v>
      </c>
      <c r="AF216" s="11">
        <v>1781</v>
      </c>
      <c r="AG216" s="11">
        <v>637</v>
      </c>
      <c r="AH216" s="11">
        <v>266</v>
      </c>
      <c r="AI216" s="11">
        <v>216</v>
      </c>
      <c r="AJ216" s="11">
        <v>16</v>
      </c>
      <c r="AK216" s="11">
        <v>34</v>
      </c>
      <c r="AL216" s="11">
        <v>110</v>
      </c>
      <c r="AM216" s="11">
        <v>261</v>
      </c>
      <c r="AN216" s="11" t="s">
        <v>32</v>
      </c>
      <c r="AO216" s="11">
        <v>418</v>
      </c>
      <c r="AP216" s="11" t="s">
        <v>32</v>
      </c>
      <c r="AQ216" s="11">
        <v>4</v>
      </c>
      <c r="AR216" s="11">
        <v>260</v>
      </c>
      <c r="AS216" s="11">
        <v>33</v>
      </c>
      <c r="AT216" s="11">
        <v>83</v>
      </c>
      <c r="AU216" s="11">
        <v>38</v>
      </c>
      <c r="AV216" s="11">
        <v>555</v>
      </c>
      <c r="AW216" s="11" t="s">
        <v>32</v>
      </c>
      <c r="AX216" s="11">
        <v>41</v>
      </c>
      <c r="AY216" s="11" t="s">
        <v>32</v>
      </c>
      <c r="AZ216" s="11" t="s">
        <v>32</v>
      </c>
      <c r="BA216" s="11">
        <v>443</v>
      </c>
      <c r="BB216" s="11">
        <v>34</v>
      </c>
      <c r="BC216" s="11">
        <v>37</v>
      </c>
      <c r="BD216" s="11" t="s">
        <v>32</v>
      </c>
      <c r="BE216" s="11">
        <v>148</v>
      </c>
      <c r="BF216" s="11" t="s">
        <v>32</v>
      </c>
      <c r="BG216" s="11">
        <v>20</v>
      </c>
      <c r="BH216" s="11">
        <v>17</v>
      </c>
      <c r="BI216" s="11">
        <v>51</v>
      </c>
      <c r="BJ216" s="11">
        <v>8</v>
      </c>
      <c r="BK216" s="11">
        <v>25</v>
      </c>
      <c r="BL216" s="11" t="s">
        <v>32</v>
      </c>
      <c r="BM216" s="11">
        <v>27</v>
      </c>
      <c r="BN216" s="11">
        <v>23</v>
      </c>
      <c r="BO216" s="11">
        <v>388</v>
      </c>
      <c r="BP216" s="11">
        <v>40</v>
      </c>
      <c r="BQ216" s="11" t="s">
        <v>32</v>
      </c>
      <c r="BR216" s="11">
        <v>40</v>
      </c>
      <c r="BS216" s="11" t="s">
        <v>32</v>
      </c>
      <c r="BT216" s="11">
        <v>15</v>
      </c>
      <c r="BU216" s="11" t="s">
        <v>32</v>
      </c>
      <c r="BV216" s="11">
        <v>15</v>
      </c>
      <c r="BW216" s="11">
        <v>28</v>
      </c>
      <c r="BX216" s="11">
        <v>28</v>
      </c>
      <c r="BY216" s="11" t="s">
        <v>32</v>
      </c>
      <c r="BZ216" s="11">
        <v>293</v>
      </c>
      <c r="CA216" s="11">
        <v>128</v>
      </c>
      <c r="CB216" s="11">
        <v>75</v>
      </c>
      <c r="CC216" s="11" t="s">
        <v>32</v>
      </c>
      <c r="CD216" s="11">
        <v>90</v>
      </c>
      <c r="CE216" s="11">
        <v>12</v>
      </c>
      <c r="CF216" s="11">
        <v>88</v>
      </c>
      <c r="CG216" s="11">
        <v>88</v>
      </c>
      <c r="CH216" s="11">
        <v>79</v>
      </c>
      <c r="CI216" s="11">
        <v>9</v>
      </c>
      <c r="CJ216" s="11" t="s">
        <v>32</v>
      </c>
      <c r="CK216" s="11" t="s">
        <v>32</v>
      </c>
      <c r="CL216" s="11">
        <v>6058</v>
      </c>
      <c r="CM216" s="11">
        <v>5753</v>
      </c>
      <c r="CN216" s="11">
        <v>199</v>
      </c>
      <c r="CO216" s="11">
        <v>14</v>
      </c>
      <c r="CP216" s="11">
        <v>48</v>
      </c>
      <c r="CQ216" s="11">
        <v>45</v>
      </c>
      <c r="CR216" s="11">
        <v>43</v>
      </c>
      <c r="CS216" s="11">
        <v>37</v>
      </c>
      <c r="CT216" s="11">
        <v>12</v>
      </c>
      <c r="CU216" s="11" t="s">
        <v>32</v>
      </c>
      <c r="CV216" s="11">
        <v>4996</v>
      </c>
      <c r="CW216" s="11">
        <v>4516</v>
      </c>
      <c r="CX216" s="11">
        <v>49</v>
      </c>
      <c r="CY216" s="11">
        <v>72</v>
      </c>
      <c r="CZ216" s="11">
        <v>71</v>
      </c>
      <c r="DA216" s="11">
        <v>213</v>
      </c>
      <c r="DB216" s="11">
        <v>10</v>
      </c>
      <c r="DC216" s="11" t="s">
        <v>32</v>
      </c>
      <c r="DD216" s="11">
        <v>65</v>
      </c>
      <c r="DE216" s="11">
        <v>558</v>
      </c>
      <c r="DF216" s="11">
        <v>49</v>
      </c>
      <c r="DG216" s="11" t="s">
        <v>32</v>
      </c>
      <c r="DH216" s="11">
        <v>99</v>
      </c>
      <c r="DI216" s="11" t="s">
        <v>32</v>
      </c>
      <c r="DJ216" s="11">
        <v>177</v>
      </c>
      <c r="DK216" s="11">
        <v>165</v>
      </c>
      <c r="DL216" s="11">
        <v>7</v>
      </c>
      <c r="DM216" s="11">
        <v>31</v>
      </c>
      <c r="DN216" s="11">
        <v>23</v>
      </c>
      <c r="DO216" s="11">
        <v>7</v>
      </c>
      <c r="DP216" s="11">
        <v>305</v>
      </c>
      <c r="DQ216" s="11">
        <v>305</v>
      </c>
      <c r="DR216" s="11" t="s">
        <v>32</v>
      </c>
    </row>
    <row r="217" spans="1:122" x14ac:dyDescent="0.2">
      <c r="A217" s="13" t="s">
        <v>8</v>
      </c>
      <c r="B217" s="11">
        <v>11331</v>
      </c>
      <c r="C217" s="11">
        <v>4294</v>
      </c>
      <c r="D217" s="13">
        <v>675</v>
      </c>
      <c r="E217" s="13">
        <v>526</v>
      </c>
      <c r="F217" s="13">
        <v>76</v>
      </c>
      <c r="G217" s="13" t="s">
        <v>32</v>
      </c>
      <c r="H217" s="13">
        <v>73</v>
      </c>
      <c r="I217" s="13">
        <v>337</v>
      </c>
      <c r="J217" s="13">
        <v>7</v>
      </c>
      <c r="K217" s="13">
        <v>89</v>
      </c>
      <c r="L217" s="13">
        <v>194</v>
      </c>
      <c r="M217" s="13">
        <v>9</v>
      </c>
      <c r="N217" s="13">
        <v>38</v>
      </c>
      <c r="O217" s="13">
        <v>172</v>
      </c>
      <c r="P217" s="13">
        <v>27</v>
      </c>
      <c r="Q217" s="13">
        <v>60</v>
      </c>
      <c r="R217" s="13" t="s">
        <v>32</v>
      </c>
      <c r="S217" s="13">
        <v>85</v>
      </c>
      <c r="T217" s="13" t="s">
        <v>32</v>
      </c>
      <c r="U217" s="11">
        <v>3080</v>
      </c>
      <c r="V217" s="13">
        <v>76</v>
      </c>
      <c r="W217" s="13">
        <v>15</v>
      </c>
      <c r="X217" s="13">
        <v>602</v>
      </c>
      <c r="Y217" s="13">
        <v>71</v>
      </c>
      <c r="Z217" s="13">
        <v>180</v>
      </c>
      <c r="AA217" s="13">
        <v>1811</v>
      </c>
      <c r="AB217" s="13">
        <v>10</v>
      </c>
      <c r="AC217" s="13">
        <v>164</v>
      </c>
      <c r="AD217" s="13">
        <v>151</v>
      </c>
      <c r="AE217" s="13">
        <v>30</v>
      </c>
      <c r="AF217" s="11">
        <v>1957</v>
      </c>
      <c r="AG217" s="11">
        <v>735</v>
      </c>
      <c r="AH217" s="11">
        <v>297</v>
      </c>
      <c r="AI217" s="11">
        <v>229</v>
      </c>
      <c r="AJ217" s="11">
        <v>36</v>
      </c>
      <c r="AK217" s="11">
        <v>32</v>
      </c>
      <c r="AL217" s="11">
        <v>84</v>
      </c>
      <c r="AM217" s="11">
        <v>354</v>
      </c>
      <c r="AN217" s="11" t="s">
        <v>32</v>
      </c>
      <c r="AO217" s="11">
        <v>408</v>
      </c>
      <c r="AP217" s="11" t="s">
        <v>32</v>
      </c>
      <c r="AQ217" s="11">
        <v>5</v>
      </c>
      <c r="AR217" s="11">
        <v>240</v>
      </c>
      <c r="AS217" s="11">
        <v>15</v>
      </c>
      <c r="AT217" s="11">
        <v>117</v>
      </c>
      <c r="AU217" s="11">
        <v>31</v>
      </c>
      <c r="AV217" s="11">
        <v>652</v>
      </c>
      <c r="AW217" s="11" t="s">
        <v>32</v>
      </c>
      <c r="AX217" s="11">
        <v>55</v>
      </c>
      <c r="AY217" s="11" t="s">
        <v>32</v>
      </c>
      <c r="AZ217" s="11">
        <v>9</v>
      </c>
      <c r="BA217" s="11">
        <v>512</v>
      </c>
      <c r="BB217" s="11">
        <v>31</v>
      </c>
      <c r="BC217" s="11">
        <v>45</v>
      </c>
      <c r="BD217" s="11" t="s">
        <v>32</v>
      </c>
      <c r="BE217" s="11">
        <v>140</v>
      </c>
      <c r="BF217" s="11">
        <v>12</v>
      </c>
      <c r="BG217" s="11">
        <v>19</v>
      </c>
      <c r="BH217" s="11">
        <v>11</v>
      </c>
      <c r="BI217" s="11">
        <v>55</v>
      </c>
      <c r="BJ217" s="11">
        <v>7</v>
      </c>
      <c r="BK217" s="11">
        <v>13</v>
      </c>
      <c r="BL217" s="11" t="s">
        <v>32</v>
      </c>
      <c r="BM217" s="11">
        <v>23</v>
      </c>
      <c r="BN217" s="11">
        <v>22</v>
      </c>
      <c r="BO217" s="11">
        <v>311</v>
      </c>
      <c r="BP217" s="11">
        <v>43</v>
      </c>
      <c r="BQ217" s="11" t="s">
        <v>32</v>
      </c>
      <c r="BR217" s="11">
        <v>43</v>
      </c>
      <c r="BS217" s="11" t="s">
        <v>32</v>
      </c>
      <c r="BT217" s="11">
        <v>7</v>
      </c>
      <c r="BU217" s="11" t="s">
        <v>32</v>
      </c>
      <c r="BV217" s="11">
        <v>7</v>
      </c>
      <c r="BW217" s="11">
        <v>29</v>
      </c>
      <c r="BX217" s="11">
        <v>29</v>
      </c>
      <c r="BY217" s="11" t="s">
        <v>32</v>
      </c>
      <c r="BZ217" s="11">
        <v>231</v>
      </c>
      <c r="CA217" s="11">
        <v>71</v>
      </c>
      <c r="CB217" s="11">
        <v>101</v>
      </c>
      <c r="CC217" s="11">
        <v>6</v>
      </c>
      <c r="CD217" s="11">
        <v>53</v>
      </c>
      <c r="CE217" s="11">
        <v>1</v>
      </c>
      <c r="CF217" s="11">
        <v>88</v>
      </c>
      <c r="CG217" s="11">
        <v>88</v>
      </c>
      <c r="CH217" s="11">
        <v>80</v>
      </c>
      <c r="CI217" s="11">
        <v>8</v>
      </c>
      <c r="CJ217" s="11" t="s">
        <v>32</v>
      </c>
      <c r="CK217" s="11" t="s">
        <v>32</v>
      </c>
      <c r="CL217" s="11">
        <v>4681</v>
      </c>
      <c r="CM217" s="11">
        <v>4428</v>
      </c>
      <c r="CN217" s="11">
        <v>165</v>
      </c>
      <c r="CO217" s="11">
        <v>14</v>
      </c>
      <c r="CP217" s="11">
        <v>28</v>
      </c>
      <c r="CQ217" s="11">
        <v>54</v>
      </c>
      <c r="CR217" s="11">
        <v>21</v>
      </c>
      <c r="CS217" s="11">
        <v>34</v>
      </c>
      <c r="CT217" s="11">
        <v>14</v>
      </c>
      <c r="CU217" s="11" t="s">
        <v>32</v>
      </c>
      <c r="CV217" s="11">
        <v>3656</v>
      </c>
      <c r="CW217" s="11">
        <v>3406</v>
      </c>
      <c r="CX217" s="11">
        <v>24</v>
      </c>
      <c r="CY217" s="11">
        <v>35</v>
      </c>
      <c r="CZ217" s="11">
        <v>31</v>
      </c>
      <c r="DA217" s="11">
        <v>109</v>
      </c>
      <c r="DB217" s="11">
        <v>11</v>
      </c>
      <c r="DC217" s="11" t="s">
        <v>32</v>
      </c>
      <c r="DD217" s="11">
        <v>40</v>
      </c>
      <c r="DE217" s="11">
        <v>607</v>
      </c>
      <c r="DF217" s="11">
        <v>60</v>
      </c>
      <c r="DG217" s="11" t="s">
        <v>32</v>
      </c>
      <c r="DH217" s="11">
        <v>100</v>
      </c>
      <c r="DI217" s="11" t="s">
        <v>32</v>
      </c>
      <c r="DJ217" s="11">
        <v>166</v>
      </c>
      <c r="DK217" s="11">
        <v>172</v>
      </c>
      <c r="DL217" s="11">
        <v>5</v>
      </c>
      <c r="DM217" s="11">
        <v>71</v>
      </c>
      <c r="DN217" s="11">
        <v>33</v>
      </c>
      <c r="DO217" s="11" t="s">
        <v>32</v>
      </c>
      <c r="DP217" s="11">
        <v>253</v>
      </c>
      <c r="DQ217" s="11">
        <v>253</v>
      </c>
      <c r="DR217" s="11" t="s">
        <v>32</v>
      </c>
    </row>
    <row r="218" spans="1:122" x14ac:dyDescent="0.2">
      <c r="A218" s="13" t="s">
        <v>9</v>
      </c>
      <c r="B218" s="11">
        <v>11170</v>
      </c>
      <c r="C218" s="11">
        <v>3891</v>
      </c>
      <c r="D218" s="13">
        <v>505</v>
      </c>
      <c r="E218" s="13">
        <v>364</v>
      </c>
      <c r="F218" s="13">
        <v>90</v>
      </c>
      <c r="G218" s="13" t="s">
        <v>32</v>
      </c>
      <c r="H218" s="13">
        <v>51</v>
      </c>
      <c r="I218" s="13">
        <v>303</v>
      </c>
      <c r="J218" s="13">
        <v>8</v>
      </c>
      <c r="K218" s="13">
        <v>134</v>
      </c>
      <c r="L218" s="13">
        <v>125</v>
      </c>
      <c r="M218" s="13">
        <v>6</v>
      </c>
      <c r="N218" s="13">
        <v>30</v>
      </c>
      <c r="O218" s="13">
        <v>178</v>
      </c>
      <c r="P218" s="13">
        <v>26</v>
      </c>
      <c r="Q218" s="13">
        <v>59</v>
      </c>
      <c r="R218" s="13" t="s">
        <v>32</v>
      </c>
      <c r="S218" s="13">
        <v>93</v>
      </c>
      <c r="T218" s="13" t="s">
        <v>32</v>
      </c>
      <c r="U218" s="11">
        <v>2894</v>
      </c>
      <c r="V218" s="13">
        <v>49</v>
      </c>
      <c r="W218" s="13">
        <v>45</v>
      </c>
      <c r="X218" s="13">
        <v>664</v>
      </c>
      <c r="Y218" s="13">
        <v>46</v>
      </c>
      <c r="Z218" s="13">
        <v>157</v>
      </c>
      <c r="AA218" s="13">
        <v>1624</v>
      </c>
      <c r="AB218" s="13">
        <v>30</v>
      </c>
      <c r="AC218" s="13">
        <v>126</v>
      </c>
      <c r="AD218" s="13">
        <v>153</v>
      </c>
      <c r="AE218" s="13">
        <v>11</v>
      </c>
      <c r="AF218" s="11">
        <v>2218</v>
      </c>
      <c r="AG218" s="11">
        <v>853</v>
      </c>
      <c r="AH218" s="11">
        <v>322</v>
      </c>
      <c r="AI218" s="11">
        <v>240</v>
      </c>
      <c r="AJ218" s="11">
        <v>35</v>
      </c>
      <c r="AK218" s="11">
        <v>47</v>
      </c>
      <c r="AL218" s="11">
        <v>113</v>
      </c>
      <c r="AM218" s="11">
        <v>418</v>
      </c>
      <c r="AN218" s="11" t="s">
        <v>32</v>
      </c>
      <c r="AO218" s="11">
        <v>547</v>
      </c>
      <c r="AP218" s="11" t="s">
        <v>32</v>
      </c>
      <c r="AQ218" s="11" t="s">
        <v>32</v>
      </c>
      <c r="AR218" s="11">
        <v>284</v>
      </c>
      <c r="AS218" s="11">
        <v>8</v>
      </c>
      <c r="AT218" s="11">
        <v>201</v>
      </c>
      <c r="AU218" s="11">
        <v>54</v>
      </c>
      <c r="AV218" s="11">
        <v>537</v>
      </c>
      <c r="AW218" s="11" t="s">
        <v>32</v>
      </c>
      <c r="AX218" s="11">
        <v>31</v>
      </c>
      <c r="AY218" s="11" t="s">
        <v>32</v>
      </c>
      <c r="AZ218" s="11">
        <v>10</v>
      </c>
      <c r="BA218" s="11">
        <v>427</v>
      </c>
      <c r="BB218" s="11">
        <v>27</v>
      </c>
      <c r="BC218" s="11">
        <v>42</v>
      </c>
      <c r="BD218" s="11" t="s">
        <v>32</v>
      </c>
      <c r="BE218" s="11">
        <v>269</v>
      </c>
      <c r="BF218" s="11">
        <v>13</v>
      </c>
      <c r="BG218" s="11">
        <v>70</v>
      </c>
      <c r="BH218" s="11">
        <v>11</v>
      </c>
      <c r="BI218" s="11">
        <v>57</v>
      </c>
      <c r="BJ218" s="11">
        <v>53</v>
      </c>
      <c r="BK218" s="11">
        <v>18</v>
      </c>
      <c r="BL218" s="11" t="s">
        <v>32</v>
      </c>
      <c r="BM218" s="11">
        <v>47</v>
      </c>
      <c r="BN218" s="11">
        <v>12</v>
      </c>
      <c r="BO218" s="11">
        <v>370</v>
      </c>
      <c r="BP218" s="11">
        <v>25</v>
      </c>
      <c r="BQ218" s="11" t="s">
        <v>32</v>
      </c>
      <c r="BR218" s="11">
        <v>25</v>
      </c>
      <c r="BS218" s="11" t="s">
        <v>32</v>
      </c>
      <c r="BT218" s="11">
        <v>73</v>
      </c>
      <c r="BU218" s="11">
        <v>54</v>
      </c>
      <c r="BV218" s="11">
        <v>53</v>
      </c>
      <c r="BW218" s="11">
        <v>17</v>
      </c>
      <c r="BX218" s="11">
        <v>17</v>
      </c>
      <c r="BY218" s="11" t="s">
        <v>32</v>
      </c>
      <c r="BZ218" s="11">
        <v>255</v>
      </c>
      <c r="CA218" s="11">
        <v>70</v>
      </c>
      <c r="CB218" s="11">
        <v>104</v>
      </c>
      <c r="CC218" s="11">
        <v>2</v>
      </c>
      <c r="CD218" s="11">
        <v>79</v>
      </c>
      <c r="CE218" s="11" t="s">
        <v>32</v>
      </c>
      <c r="CF218" s="11">
        <v>80</v>
      </c>
      <c r="CG218" s="11">
        <v>80</v>
      </c>
      <c r="CH218" s="11">
        <v>71</v>
      </c>
      <c r="CI218" s="11">
        <v>9</v>
      </c>
      <c r="CJ218" s="11" t="s">
        <v>32</v>
      </c>
      <c r="CK218" s="11" t="s">
        <v>32</v>
      </c>
      <c r="CL218" s="11">
        <v>4611</v>
      </c>
      <c r="CM218" s="11">
        <v>4349</v>
      </c>
      <c r="CN218" s="11">
        <v>150</v>
      </c>
      <c r="CO218" s="11">
        <v>13</v>
      </c>
      <c r="CP218" s="11">
        <v>38</v>
      </c>
      <c r="CQ218" s="11">
        <v>46</v>
      </c>
      <c r="CR218" s="11">
        <v>4</v>
      </c>
      <c r="CS218" s="11">
        <v>36</v>
      </c>
      <c r="CT218" s="11">
        <v>13</v>
      </c>
      <c r="CU218" s="11" t="s">
        <v>32</v>
      </c>
      <c r="CV218" s="11">
        <v>3642</v>
      </c>
      <c r="CW218" s="11">
        <v>3302</v>
      </c>
      <c r="CX218" s="11">
        <v>7</v>
      </c>
      <c r="CY218" s="11">
        <v>32</v>
      </c>
      <c r="CZ218" s="11">
        <v>80</v>
      </c>
      <c r="DA218" s="11">
        <v>146</v>
      </c>
      <c r="DB218" s="11">
        <v>18</v>
      </c>
      <c r="DC218" s="11" t="s">
        <v>32</v>
      </c>
      <c r="DD218" s="11">
        <v>57</v>
      </c>
      <c r="DE218" s="11">
        <v>557</v>
      </c>
      <c r="DF218" s="11">
        <v>67</v>
      </c>
      <c r="DG218" s="11" t="s">
        <v>32</v>
      </c>
      <c r="DH218" s="11">
        <v>140</v>
      </c>
      <c r="DI218" s="11" t="s">
        <v>32</v>
      </c>
      <c r="DJ218" s="11">
        <v>117</v>
      </c>
      <c r="DK218" s="11">
        <v>135</v>
      </c>
      <c r="DL218" s="11" t="s">
        <v>32</v>
      </c>
      <c r="DM218" s="11">
        <v>66</v>
      </c>
      <c r="DN218" s="11">
        <v>32</v>
      </c>
      <c r="DO218" s="11" t="s">
        <v>32</v>
      </c>
      <c r="DP218" s="11">
        <v>262</v>
      </c>
      <c r="DQ218" s="11">
        <v>262</v>
      </c>
      <c r="DR218" s="11" t="s">
        <v>32</v>
      </c>
    </row>
    <row r="219" spans="1:122" x14ac:dyDescent="0.2">
      <c r="A219" s="13" t="s">
        <v>10</v>
      </c>
      <c r="B219" s="11">
        <v>10993</v>
      </c>
      <c r="C219" s="11">
        <v>3771</v>
      </c>
      <c r="D219" s="13">
        <v>421</v>
      </c>
      <c r="E219" s="13">
        <v>317</v>
      </c>
      <c r="F219" s="13">
        <v>52</v>
      </c>
      <c r="G219" s="13">
        <v>8</v>
      </c>
      <c r="H219" s="13">
        <v>96</v>
      </c>
      <c r="I219" s="13">
        <v>302</v>
      </c>
      <c r="J219" s="13">
        <v>8</v>
      </c>
      <c r="K219" s="13">
        <v>119</v>
      </c>
      <c r="L219" s="13">
        <v>121</v>
      </c>
      <c r="M219" s="13">
        <v>5</v>
      </c>
      <c r="N219" s="13">
        <v>49</v>
      </c>
      <c r="O219" s="13">
        <v>144</v>
      </c>
      <c r="P219" s="13">
        <v>14</v>
      </c>
      <c r="Q219" s="13">
        <v>47</v>
      </c>
      <c r="R219" s="13" t="s">
        <v>32</v>
      </c>
      <c r="S219" s="13">
        <v>83</v>
      </c>
      <c r="T219" s="13" t="s">
        <v>32</v>
      </c>
      <c r="U219" s="11">
        <v>2895</v>
      </c>
      <c r="V219" s="13">
        <v>39</v>
      </c>
      <c r="W219" s="13">
        <v>16</v>
      </c>
      <c r="X219" s="13">
        <v>719</v>
      </c>
      <c r="Y219" s="13">
        <v>36</v>
      </c>
      <c r="Z219" s="13">
        <v>127</v>
      </c>
      <c r="AA219" s="13">
        <v>1599</v>
      </c>
      <c r="AB219" s="13">
        <v>27</v>
      </c>
      <c r="AC219" s="13">
        <v>162</v>
      </c>
      <c r="AD219" s="13">
        <v>170</v>
      </c>
      <c r="AE219" s="13">
        <v>9</v>
      </c>
      <c r="AF219" s="11">
        <v>2499</v>
      </c>
      <c r="AG219" s="11">
        <v>1018</v>
      </c>
      <c r="AH219" s="11">
        <v>360</v>
      </c>
      <c r="AI219" s="11">
        <v>238</v>
      </c>
      <c r="AJ219" s="11">
        <v>74</v>
      </c>
      <c r="AK219" s="11">
        <v>48</v>
      </c>
      <c r="AL219" s="11">
        <v>133</v>
      </c>
      <c r="AM219" s="11">
        <v>521</v>
      </c>
      <c r="AN219" s="11">
        <v>4</v>
      </c>
      <c r="AO219" s="11">
        <v>656</v>
      </c>
      <c r="AP219" s="11" t="s">
        <v>32</v>
      </c>
      <c r="AQ219" s="11" t="s">
        <v>32</v>
      </c>
      <c r="AR219" s="11">
        <v>373</v>
      </c>
      <c r="AS219" s="11">
        <v>12</v>
      </c>
      <c r="AT219" s="11">
        <v>217</v>
      </c>
      <c r="AU219" s="11">
        <v>54</v>
      </c>
      <c r="AV219" s="11">
        <v>566</v>
      </c>
      <c r="AW219" s="11" t="s">
        <v>32</v>
      </c>
      <c r="AX219" s="11">
        <v>28</v>
      </c>
      <c r="AY219" s="11" t="s">
        <v>32</v>
      </c>
      <c r="AZ219" s="11">
        <v>20</v>
      </c>
      <c r="BA219" s="11">
        <v>423</v>
      </c>
      <c r="BB219" s="11">
        <v>56</v>
      </c>
      <c r="BC219" s="11">
        <v>39</v>
      </c>
      <c r="BD219" s="11" t="s">
        <v>32</v>
      </c>
      <c r="BE219" s="11">
        <v>238</v>
      </c>
      <c r="BF219" s="11">
        <v>30</v>
      </c>
      <c r="BG219" s="11">
        <v>54</v>
      </c>
      <c r="BH219" s="11" t="s">
        <v>32</v>
      </c>
      <c r="BI219" s="11">
        <v>27</v>
      </c>
      <c r="BJ219" s="11">
        <v>47</v>
      </c>
      <c r="BK219" s="11">
        <v>18</v>
      </c>
      <c r="BL219" s="11" t="s">
        <v>32</v>
      </c>
      <c r="BM219" s="11">
        <v>62</v>
      </c>
      <c r="BN219" s="11">
        <v>21</v>
      </c>
      <c r="BO219" s="11">
        <v>179</v>
      </c>
      <c r="BP219" s="11">
        <v>11</v>
      </c>
      <c r="BQ219" s="11" t="s">
        <v>32</v>
      </c>
      <c r="BR219" s="11">
        <v>11</v>
      </c>
      <c r="BS219" s="11" t="s">
        <v>32</v>
      </c>
      <c r="BT219" s="11">
        <v>72</v>
      </c>
      <c r="BU219" s="11">
        <v>49</v>
      </c>
      <c r="BV219" s="11">
        <v>23</v>
      </c>
      <c r="BW219" s="11">
        <v>5</v>
      </c>
      <c r="BX219" s="11">
        <v>5</v>
      </c>
      <c r="BY219" s="11" t="s">
        <v>32</v>
      </c>
      <c r="BZ219" s="11">
        <v>91</v>
      </c>
      <c r="CA219" s="11">
        <v>12</v>
      </c>
      <c r="CB219" s="11">
        <v>79</v>
      </c>
      <c r="CC219" s="11" t="s">
        <v>32</v>
      </c>
      <c r="CD219" s="11" t="s">
        <v>32</v>
      </c>
      <c r="CE219" s="11" t="s">
        <v>32</v>
      </c>
      <c r="CF219" s="11">
        <v>62</v>
      </c>
      <c r="CG219" s="11">
        <v>62</v>
      </c>
      <c r="CH219" s="11">
        <v>56</v>
      </c>
      <c r="CI219" s="11">
        <v>6</v>
      </c>
      <c r="CJ219" s="11" t="s">
        <v>32</v>
      </c>
      <c r="CK219" s="11" t="s">
        <v>32</v>
      </c>
      <c r="CL219" s="11">
        <v>4482</v>
      </c>
      <c r="CM219" s="11">
        <v>4173</v>
      </c>
      <c r="CN219" s="11">
        <v>109</v>
      </c>
      <c r="CO219" s="11">
        <v>13</v>
      </c>
      <c r="CP219" s="11">
        <v>29</v>
      </c>
      <c r="CQ219" s="11">
        <v>36</v>
      </c>
      <c r="CR219" s="11">
        <v>8</v>
      </c>
      <c r="CS219" s="11">
        <v>9</v>
      </c>
      <c r="CT219" s="11">
        <v>14</v>
      </c>
      <c r="CU219" s="11" t="s">
        <v>32</v>
      </c>
      <c r="CV219" s="11">
        <v>3596</v>
      </c>
      <c r="CW219" s="11">
        <v>3288</v>
      </c>
      <c r="CX219" s="11">
        <v>6</v>
      </c>
      <c r="CY219" s="11">
        <v>19</v>
      </c>
      <c r="CZ219" s="11">
        <v>61</v>
      </c>
      <c r="DA219" s="11">
        <v>134</v>
      </c>
      <c r="DB219" s="11">
        <v>56</v>
      </c>
      <c r="DC219" s="11" t="s">
        <v>32</v>
      </c>
      <c r="DD219" s="11">
        <v>32</v>
      </c>
      <c r="DE219" s="11">
        <v>468</v>
      </c>
      <c r="DF219" s="11">
        <v>84</v>
      </c>
      <c r="DG219" s="11" t="s">
        <v>32</v>
      </c>
      <c r="DH219" s="11">
        <v>129</v>
      </c>
      <c r="DI219" s="11">
        <v>14</v>
      </c>
      <c r="DJ219" s="11">
        <v>84</v>
      </c>
      <c r="DK219" s="11">
        <v>71</v>
      </c>
      <c r="DL219" s="11" t="s">
        <v>32</v>
      </c>
      <c r="DM219" s="11">
        <v>58</v>
      </c>
      <c r="DN219" s="11">
        <v>28</v>
      </c>
      <c r="DO219" s="11" t="s">
        <v>32</v>
      </c>
      <c r="DP219" s="11">
        <v>309</v>
      </c>
      <c r="DQ219" s="11">
        <v>309</v>
      </c>
      <c r="DR219" s="11" t="s">
        <v>32</v>
      </c>
    </row>
    <row r="220" spans="1:122" x14ac:dyDescent="0.2">
      <c r="A220" s="13"/>
      <c r="B220" s="11"/>
      <c r="C220" s="11"/>
      <c r="D220" s="13"/>
      <c r="E220" s="13"/>
      <c r="F220" s="13"/>
      <c r="G220" s="13"/>
      <c r="H220" s="13"/>
      <c r="I220" s="13"/>
      <c r="J220" s="13"/>
      <c r="K220" s="13"/>
      <c r="L220" s="13"/>
      <c r="M220" s="13"/>
      <c r="N220" s="13"/>
      <c r="O220" s="13"/>
      <c r="P220" s="13"/>
      <c r="Q220" s="13"/>
      <c r="R220" s="13"/>
      <c r="S220" s="13"/>
      <c r="T220" s="13"/>
      <c r="U220" s="11"/>
      <c r="V220" s="13"/>
      <c r="W220" s="13"/>
      <c r="X220" s="13"/>
      <c r="Y220" s="13"/>
      <c r="Z220" s="13"/>
      <c r="AA220" s="13"/>
      <c r="AB220" s="13"/>
      <c r="AC220" s="13"/>
      <c r="AD220" s="13"/>
      <c r="AE220" s="13"/>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row>
    <row r="221" spans="1:122" x14ac:dyDescent="0.2">
      <c r="A221" s="13" t="s">
        <v>324</v>
      </c>
      <c r="B221" s="11"/>
      <c r="C221" s="11"/>
      <c r="D221" s="13"/>
      <c r="E221" s="13"/>
      <c r="F221" s="13"/>
      <c r="G221" s="13"/>
      <c r="H221" s="13"/>
      <c r="I221" s="13"/>
      <c r="J221" s="13"/>
      <c r="K221" s="13"/>
      <c r="L221" s="13"/>
      <c r="M221" s="13"/>
      <c r="N221" s="13"/>
      <c r="O221" s="13"/>
      <c r="P221" s="13"/>
      <c r="Q221" s="13"/>
      <c r="R221" s="13"/>
      <c r="S221" s="13"/>
      <c r="T221" s="13"/>
      <c r="U221" s="11"/>
      <c r="V221" s="13"/>
      <c r="W221" s="13"/>
      <c r="X221" s="13"/>
      <c r="Y221" s="13"/>
      <c r="Z221" s="13"/>
      <c r="AA221" s="13"/>
      <c r="AB221" s="13"/>
      <c r="AC221" s="13"/>
      <c r="AD221" s="13"/>
      <c r="AE221" s="13"/>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row>
    <row r="222" spans="1:122" x14ac:dyDescent="0.2">
      <c r="A222" s="13">
        <v>2000</v>
      </c>
      <c r="B222" s="11">
        <v>3510</v>
      </c>
      <c r="C222" s="11">
        <v>732</v>
      </c>
      <c r="D222" s="13">
        <v>31</v>
      </c>
      <c r="E222" s="13">
        <v>12</v>
      </c>
      <c r="F222" s="13">
        <v>19</v>
      </c>
      <c r="G222" s="13" t="s">
        <v>32</v>
      </c>
      <c r="H222" s="13" t="s">
        <v>32</v>
      </c>
      <c r="I222" s="13">
        <v>24</v>
      </c>
      <c r="J222" s="13">
        <v>8</v>
      </c>
      <c r="K222" s="13">
        <v>5</v>
      </c>
      <c r="L222" s="13">
        <v>5</v>
      </c>
      <c r="M222" s="13" t="s">
        <v>32</v>
      </c>
      <c r="N222" s="13">
        <v>6</v>
      </c>
      <c r="O222" s="13">
        <v>166</v>
      </c>
      <c r="P222" s="13">
        <v>61</v>
      </c>
      <c r="Q222" s="13">
        <v>105</v>
      </c>
      <c r="R222" s="13" t="s">
        <v>32</v>
      </c>
      <c r="S222" s="13" t="s">
        <v>32</v>
      </c>
      <c r="T222" s="13" t="s">
        <v>32</v>
      </c>
      <c r="U222" s="11">
        <v>505</v>
      </c>
      <c r="V222" s="13" t="s">
        <v>32</v>
      </c>
      <c r="W222" s="13">
        <v>21</v>
      </c>
      <c r="X222" s="13">
        <v>343</v>
      </c>
      <c r="Y222" s="13">
        <v>51</v>
      </c>
      <c r="Z222" s="13" t="s">
        <v>32</v>
      </c>
      <c r="AA222" s="13">
        <v>7</v>
      </c>
      <c r="AB222" s="13" t="s">
        <v>32</v>
      </c>
      <c r="AC222" s="13">
        <v>8</v>
      </c>
      <c r="AD222" s="13">
        <v>75</v>
      </c>
      <c r="AE222" s="13">
        <v>6</v>
      </c>
      <c r="AF222" s="11">
        <v>604</v>
      </c>
      <c r="AG222" s="11">
        <v>216</v>
      </c>
      <c r="AH222" s="11">
        <v>158</v>
      </c>
      <c r="AI222" s="11">
        <v>125</v>
      </c>
      <c r="AJ222" s="11">
        <v>33</v>
      </c>
      <c r="AK222" s="11" t="s">
        <v>32</v>
      </c>
      <c r="AL222" s="11" t="s">
        <v>32</v>
      </c>
      <c r="AM222" s="11">
        <v>58</v>
      </c>
      <c r="AN222" s="11" t="s">
        <v>32</v>
      </c>
      <c r="AO222" s="11">
        <v>101</v>
      </c>
      <c r="AP222" s="11" t="s">
        <v>32</v>
      </c>
      <c r="AQ222" s="11" t="s">
        <v>32</v>
      </c>
      <c r="AR222" s="11">
        <v>76</v>
      </c>
      <c r="AS222" s="11" t="s">
        <v>32</v>
      </c>
      <c r="AT222" s="11">
        <v>25</v>
      </c>
      <c r="AU222" s="11" t="s">
        <v>32</v>
      </c>
      <c r="AV222" s="11">
        <v>264</v>
      </c>
      <c r="AW222" s="11" t="s">
        <v>32</v>
      </c>
      <c r="AX222" s="11" t="s">
        <v>32</v>
      </c>
      <c r="AY222" s="11">
        <v>6</v>
      </c>
      <c r="AZ222" s="11" t="s">
        <v>32</v>
      </c>
      <c r="BA222" s="11">
        <v>258</v>
      </c>
      <c r="BB222" s="11" t="s">
        <v>32</v>
      </c>
      <c r="BC222" s="11" t="s">
        <v>32</v>
      </c>
      <c r="BD222" s="11" t="s">
        <v>32</v>
      </c>
      <c r="BE222" s="11">
        <v>23</v>
      </c>
      <c r="BF222" s="11" t="s">
        <v>32</v>
      </c>
      <c r="BG222" s="11" t="s">
        <v>32</v>
      </c>
      <c r="BH222" s="11">
        <v>5</v>
      </c>
      <c r="BI222" s="11" t="s">
        <v>32</v>
      </c>
      <c r="BJ222" s="11" t="s">
        <v>32</v>
      </c>
      <c r="BK222" s="11" t="s">
        <v>32</v>
      </c>
      <c r="BL222" s="11" t="s">
        <v>32</v>
      </c>
      <c r="BM222" s="11">
        <v>18</v>
      </c>
      <c r="BN222" s="11" t="s">
        <v>32</v>
      </c>
      <c r="BO222" s="11">
        <v>147</v>
      </c>
      <c r="BP222" s="11">
        <v>65</v>
      </c>
      <c r="BQ222" s="11">
        <v>49</v>
      </c>
      <c r="BR222" s="11">
        <v>16</v>
      </c>
      <c r="BS222" s="11" t="s">
        <v>32</v>
      </c>
      <c r="BT222" s="11" t="s">
        <v>32</v>
      </c>
      <c r="BU222" s="11" t="s">
        <v>32</v>
      </c>
      <c r="BV222" s="11" t="s">
        <v>32</v>
      </c>
      <c r="BW222" s="11" t="s">
        <v>32</v>
      </c>
      <c r="BX222" s="11" t="s">
        <v>32</v>
      </c>
      <c r="BY222" s="11" t="s">
        <v>32</v>
      </c>
      <c r="BZ222" s="11">
        <v>71</v>
      </c>
      <c r="CA222" s="11">
        <v>24</v>
      </c>
      <c r="CB222" s="11">
        <v>30</v>
      </c>
      <c r="CC222" s="11" t="s">
        <v>32</v>
      </c>
      <c r="CD222" s="11">
        <v>17</v>
      </c>
      <c r="CE222" s="11">
        <v>11</v>
      </c>
      <c r="CF222" s="11" t="s">
        <v>32</v>
      </c>
      <c r="CG222" s="11" t="s">
        <v>32</v>
      </c>
      <c r="CH222" s="11" t="s">
        <v>32</v>
      </c>
      <c r="CI222" s="11" t="s">
        <v>32</v>
      </c>
      <c r="CJ222" s="11" t="s">
        <v>32</v>
      </c>
      <c r="CK222" s="11" t="s">
        <v>32</v>
      </c>
      <c r="CL222" s="11">
        <v>2027</v>
      </c>
      <c r="CM222" s="11">
        <v>1975</v>
      </c>
      <c r="CN222" s="11">
        <v>173</v>
      </c>
      <c r="CO222" s="11" t="s">
        <v>32</v>
      </c>
      <c r="CP222" s="11" t="s">
        <v>32</v>
      </c>
      <c r="CQ222" s="11" t="s">
        <v>32</v>
      </c>
      <c r="CR222" s="11">
        <v>79</v>
      </c>
      <c r="CS222" s="11">
        <v>55</v>
      </c>
      <c r="CT222" s="11" t="s">
        <v>32</v>
      </c>
      <c r="CU222" s="11">
        <v>39</v>
      </c>
      <c r="CV222" s="11">
        <v>1689</v>
      </c>
      <c r="CW222" s="11">
        <v>1540</v>
      </c>
      <c r="CX222" s="11" t="s">
        <v>32</v>
      </c>
      <c r="CY222" s="11">
        <v>13</v>
      </c>
      <c r="CZ222" s="11">
        <v>99</v>
      </c>
      <c r="DA222" s="11">
        <v>11</v>
      </c>
      <c r="DB222" s="11" t="s">
        <v>32</v>
      </c>
      <c r="DC222" s="11">
        <v>9</v>
      </c>
      <c r="DD222" s="11">
        <v>17</v>
      </c>
      <c r="DE222" s="11">
        <v>113</v>
      </c>
      <c r="DF222" s="11" t="s">
        <v>32</v>
      </c>
      <c r="DG222" s="11">
        <v>7</v>
      </c>
      <c r="DH222" s="11">
        <v>36</v>
      </c>
      <c r="DI222" s="11" t="s">
        <v>32</v>
      </c>
      <c r="DJ222" s="11">
        <v>6</v>
      </c>
      <c r="DK222" s="11" t="s">
        <v>32</v>
      </c>
      <c r="DL222" s="11">
        <v>57</v>
      </c>
      <c r="DM222" s="11">
        <v>7</v>
      </c>
      <c r="DN222" s="11" t="s">
        <v>32</v>
      </c>
      <c r="DO222" s="11" t="s">
        <v>32</v>
      </c>
      <c r="DP222" s="11">
        <v>52</v>
      </c>
      <c r="DQ222" s="11">
        <v>52</v>
      </c>
      <c r="DR222" s="11" t="s">
        <v>32</v>
      </c>
    </row>
    <row r="223" spans="1:122" x14ac:dyDescent="0.2">
      <c r="A223" s="13" t="s">
        <v>2</v>
      </c>
      <c r="B223" s="11">
        <v>3949</v>
      </c>
      <c r="C223" s="11">
        <v>573</v>
      </c>
      <c r="D223" s="13">
        <v>36</v>
      </c>
      <c r="E223" s="13">
        <v>36</v>
      </c>
      <c r="F223" s="13" t="s">
        <v>32</v>
      </c>
      <c r="G223" s="13" t="s">
        <v>32</v>
      </c>
      <c r="H223" s="13" t="s">
        <v>32</v>
      </c>
      <c r="I223" s="13">
        <v>51</v>
      </c>
      <c r="J223" s="13" t="s">
        <v>32</v>
      </c>
      <c r="K223" s="13" t="s">
        <v>32</v>
      </c>
      <c r="L223" s="13">
        <v>51</v>
      </c>
      <c r="M223" s="13" t="s">
        <v>32</v>
      </c>
      <c r="N223" s="13" t="s">
        <v>32</v>
      </c>
      <c r="O223" s="13">
        <v>43</v>
      </c>
      <c r="P223" s="13">
        <v>14</v>
      </c>
      <c r="Q223" s="13">
        <v>29</v>
      </c>
      <c r="R223" s="13" t="s">
        <v>32</v>
      </c>
      <c r="S223" s="13" t="s">
        <v>32</v>
      </c>
      <c r="T223" s="13" t="s">
        <v>32</v>
      </c>
      <c r="U223" s="11">
        <v>443</v>
      </c>
      <c r="V223" s="13" t="s">
        <v>32</v>
      </c>
      <c r="W223" s="13" t="s">
        <v>32</v>
      </c>
      <c r="X223" s="13">
        <v>260</v>
      </c>
      <c r="Y223" s="13">
        <v>71</v>
      </c>
      <c r="Z223" s="13">
        <v>20</v>
      </c>
      <c r="AA223" s="13">
        <v>3</v>
      </c>
      <c r="AB223" s="13" t="s">
        <v>32</v>
      </c>
      <c r="AC223" s="13" t="s">
        <v>32</v>
      </c>
      <c r="AD223" s="13">
        <v>89</v>
      </c>
      <c r="AE223" s="13" t="s">
        <v>32</v>
      </c>
      <c r="AF223" s="11">
        <v>321</v>
      </c>
      <c r="AG223" s="11">
        <v>175</v>
      </c>
      <c r="AH223" s="11">
        <v>61</v>
      </c>
      <c r="AI223" s="11">
        <v>61</v>
      </c>
      <c r="AJ223" s="11" t="s">
        <v>32</v>
      </c>
      <c r="AK223" s="11" t="s">
        <v>32</v>
      </c>
      <c r="AL223" s="11">
        <v>12</v>
      </c>
      <c r="AM223" s="11">
        <v>102</v>
      </c>
      <c r="AN223" s="11" t="s">
        <v>32</v>
      </c>
      <c r="AO223" s="11">
        <v>27</v>
      </c>
      <c r="AP223" s="11" t="s">
        <v>32</v>
      </c>
      <c r="AQ223" s="11" t="s">
        <v>32</v>
      </c>
      <c r="AR223" s="11">
        <v>27</v>
      </c>
      <c r="AS223" s="11" t="s">
        <v>32</v>
      </c>
      <c r="AT223" s="11" t="s">
        <v>32</v>
      </c>
      <c r="AU223" s="11" t="s">
        <v>32</v>
      </c>
      <c r="AV223" s="11">
        <v>119</v>
      </c>
      <c r="AW223" s="11" t="s">
        <v>32</v>
      </c>
      <c r="AX223" s="11">
        <v>12</v>
      </c>
      <c r="AY223" s="11" t="s">
        <v>32</v>
      </c>
      <c r="AZ223" s="11" t="s">
        <v>32</v>
      </c>
      <c r="BA223" s="11">
        <v>62</v>
      </c>
      <c r="BB223" s="11" t="s">
        <v>32</v>
      </c>
      <c r="BC223" s="11">
        <v>26</v>
      </c>
      <c r="BD223" s="11">
        <v>19</v>
      </c>
      <c r="BE223" s="11" t="s">
        <v>32</v>
      </c>
      <c r="BF223" s="11" t="s">
        <v>32</v>
      </c>
      <c r="BG223" s="11" t="s">
        <v>32</v>
      </c>
      <c r="BH223" s="11" t="s">
        <v>32</v>
      </c>
      <c r="BI223" s="11" t="s">
        <v>32</v>
      </c>
      <c r="BJ223" s="11" t="s">
        <v>32</v>
      </c>
      <c r="BK223" s="11" t="s">
        <v>32</v>
      </c>
      <c r="BL223" s="11" t="s">
        <v>32</v>
      </c>
      <c r="BM223" s="11" t="s">
        <v>32</v>
      </c>
      <c r="BN223" s="11" t="s">
        <v>32</v>
      </c>
      <c r="BO223" s="11">
        <v>359</v>
      </c>
      <c r="BP223" s="11">
        <v>15</v>
      </c>
      <c r="BQ223" s="11" t="s">
        <v>32</v>
      </c>
      <c r="BR223" s="11">
        <v>15</v>
      </c>
      <c r="BS223" s="11">
        <v>10</v>
      </c>
      <c r="BT223" s="11" t="s">
        <v>32</v>
      </c>
      <c r="BU223" s="11" t="s">
        <v>32</v>
      </c>
      <c r="BV223" s="11" t="s">
        <v>32</v>
      </c>
      <c r="BW223" s="11">
        <v>63</v>
      </c>
      <c r="BX223" s="11">
        <v>63</v>
      </c>
      <c r="BY223" s="11" t="s">
        <v>32</v>
      </c>
      <c r="BZ223" s="11">
        <v>147</v>
      </c>
      <c r="CA223" s="11">
        <v>15</v>
      </c>
      <c r="CB223" s="11">
        <v>103</v>
      </c>
      <c r="CC223" s="11" t="s">
        <v>32</v>
      </c>
      <c r="CD223" s="11">
        <v>29</v>
      </c>
      <c r="CE223" s="11">
        <v>129</v>
      </c>
      <c r="CF223" s="11">
        <v>12</v>
      </c>
      <c r="CG223" s="11">
        <v>12</v>
      </c>
      <c r="CH223" s="11" t="s">
        <v>32</v>
      </c>
      <c r="CI223" s="11">
        <v>12</v>
      </c>
      <c r="CJ223" s="11" t="s">
        <v>32</v>
      </c>
      <c r="CK223" s="11" t="s">
        <v>32</v>
      </c>
      <c r="CL223" s="11">
        <v>2684</v>
      </c>
      <c r="CM223" s="11">
        <v>2684</v>
      </c>
      <c r="CN223" s="11">
        <v>264</v>
      </c>
      <c r="CO223" s="11" t="s">
        <v>32</v>
      </c>
      <c r="CP223" s="11">
        <v>103</v>
      </c>
      <c r="CQ223" s="11">
        <v>62</v>
      </c>
      <c r="CR223" s="11">
        <v>71</v>
      </c>
      <c r="CS223" s="11">
        <v>25</v>
      </c>
      <c r="CT223" s="11" t="s">
        <v>32</v>
      </c>
      <c r="CU223" s="11">
        <v>3</v>
      </c>
      <c r="CV223" s="11">
        <v>2233</v>
      </c>
      <c r="CW223" s="11">
        <v>1721</v>
      </c>
      <c r="CX223" s="11" t="s">
        <v>32</v>
      </c>
      <c r="CY223" s="11">
        <v>57</v>
      </c>
      <c r="CZ223" s="11">
        <v>130</v>
      </c>
      <c r="DA223" s="11">
        <v>266</v>
      </c>
      <c r="DB223" s="11" t="s">
        <v>32</v>
      </c>
      <c r="DC223" s="11" t="s">
        <v>32</v>
      </c>
      <c r="DD223" s="11">
        <v>59</v>
      </c>
      <c r="DE223" s="11">
        <v>187</v>
      </c>
      <c r="DF223" s="11" t="s">
        <v>32</v>
      </c>
      <c r="DG223" s="11" t="s">
        <v>32</v>
      </c>
      <c r="DH223" s="11" t="s">
        <v>32</v>
      </c>
      <c r="DI223" s="11" t="s">
        <v>32</v>
      </c>
      <c r="DJ223" s="11">
        <v>43</v>
      </c>
      <c r="DK223" s="11">
        <v>63</v>
      </c>
      <c r="DL223" s="11" t="s">
        <v>32</v>
      </c>
      <c r="DM223" s="11">
        <v>81</v>
      </c>
      <c r="DN223" s="11" t="s">
        <v>32</v>
      </c>
      <c r="DO223" s="11" t="s">
        <v>32</v>
      </c>
      <c r="DP223" s="11" t="s">
        <v>32</v>
      </c>
      <c r="DQ223" s="11" t="s">
        <v>32</v>
      </c>
      <c r="DR223" s="11" t="s">
        <v>32</v>
      </c>
    </row>
    <row r="224" spans="1:122" x14ac:dyDescent="0.2">
      <c r="A224" s="13" t="s">
        <v>6</v>
      </c>
      <c r="B224" s="11">
        <v>4923</v>
      </c>
      <c r="C224" s="11">
        <v>376</v>
      </c>
      <c r="D224" s="13" t="s">
        <v>32</v>
      </c>
      <c r="E224" s="13" t="s">
        <v>32</v>
      </c>
      <c r="F224" s="13" t="s">
        <v>32</v>
      </c>
      <c r="G224" s="13" t="s">
        <v>32</v>
      </c>
      <c r="H224" s="13" t="s">
        <v>32</v>
      </c>
      <c r="I224" s="13">
        <v>62</v>
      </c>
      <c r="J224" s="13" t="s">
        <v>32</v>
      </c>
      <c r="K224" s="13">
        <v>16</v>
      </c>
      <c r="L224" s="13">
        <v>46</v>
      </c>
      <c r="M224" s="13" t="s">
        <v>32</v>
      </c>
      <c r="N224" s="13" t="s">
        <v>32</v>
      </c>
      <c r="O224" s="13" t="s">
        <v>32</v>
      </c>
      <c r="P224" s="13" t="s">
        <v>32</v>
      </c>
      <c r="Q224" s="13" t="s">
        <v>32</v>
      </c>
      <c r="R224" s="13" t="s">
        <v>32</v>
      </c>
      <c r="S224" s="13" t="s">
        <v>32</v>
      </c>
      <c r="T224" s="13" t="s">
        <v>32</v>
      </c>
      <c r="U224" s="11">
        <v>314</v>
      </c>
      <c r="V224" s="13" t="s">
        <v>32</v>
      </c>
      <c r="W224" s="13" t="s">
        <v>32</v>
      </c>
      <c r="X224" s="13">
        <v>154</v>
      </c>
      <c r="Y224" s="13" t="s">
        <v>32</v>
      </c>
      <c r="Z224" s="13">
        <v>5</v>
      </c>
      <c r="AA224" s="13">
        <v>24</v>
      </c>
      <c r="AB224" s="13">
        <v>29</v>
      </c>
      <c r="AC224" s="13" t="s">
        <v>32</v>
      </c>
      <c r="AD224" s="13">
        <v>102</v>
      </c>
      <c r="AE224" s="13" t="s">
        <v>32</v>
      </c>
      <c r="AF224" s="11">
        <v>463</v>
      </c>
      <c r="AG224" s="11">
        <v>125</v>
      </c>
      <c r="AH224" s="11">
        <v>5</v>
      </c>
      <c r="AI224" s="11">
        <v>5</v>
      </c>
      <c r="AJ224" s="11" t="s">
        <v>32</v>
      </c>
      <c r="AK224" s="11" t="s">
        <v>32</v>
      </c>
      <c r="AL224" s="11">
        <v>13</v>
      </c>
      <c r="AM224" s="11">
        <v>107</v>
      </c>
      <c r="AN224" s="11" t="s">
        <v>32</v>
      </c>
      <c r="AO224" s="11">
        <v>105</v>
      </c>
      <c r="AP224" s="11" t="s">
        <v>32</v>
      </c>
      <c r="AQ224" s="11" t="s">
        <v>32</v>
      </c>
      <c r="AR224" s="11">
        <v>95</v>
      </c>
      <c r="AS224" s="11" t="s">
        <v>32</v>
      </c>
      <c r="AT224" s="11">
        <v>10</v>
      </c>
      <c r="AU224" s="11" t="s">
        <v>32</v>
      </c>
      <c r="AV224" s="11">
        <v>134</v>
      </c>
      <c r="AW224" s="11" t="s">
        <v>32</v>
      </c>
      <c r="AX224" s="11" t="s">
        <v>32</v>
      </c>
      <c r="AY224" s="11" t="s">
        <v>32</v>
      </c>
      <c r="AZ224" s="11" t="s">
        <v>32</v>
      </c>
      <c r="BA224" s="11">
        <v>134</v>
      </c>
      <c r="BB224" s="11" t="s">
        <v>32</v>
      </c>
      <c r="BC224" s="11" t="s">
        <v>32</v>
      </c>
      <c r="BD224" s="11" t="s">
        <v>32</v>
      </c>
      <c r="BE224" s="11">
        <v>99</v>
      </c>
      <c r="BF224" s="11" t="s">
        <v>32</v>
      </c>
      <c r="BG224" s="11" t="s">
        <v>32</v>
      </c>
      <c r="BH224" s="11">
        <v>99</v>
      </c>
      <c r="BI224" s="11" t="s">
        <v>32</v>
      </c>
      <c r="BJ224" s="11" t="s">
        <v>32</v>
      </c>
      <c r="BK224" s="11" t="s">
        <v>32</v>
      </c>
      <c r="BL224" s="11" t="s">
        <v>32</v>
      </c>
      <c r="BM224" s="11" t="s">
        <v>32</v>
      </c>
      <c r="BN224" s="11" t="s">
        <v>32</v>
      </c>
      <c r="BO224" s="11">
        <v>437</v>
      </c>
      <c r="BP224" s="11">
        <v>4</v>
      </c>
      <c r="BQ224" s="11">
        <v>4</v>
      </c>
      <c r="BR224" s="11" t="s">
        <v>32</v>
      </c>
      <c r="BS224" s="11">
        <v>175</v>
      </c>
      <c r="BT224" s="11">
        <v>26</v>
      </c>
      <c r="BU224" s="11" t="s">
        <v>32</v>
      </c>
      <c r="BV224" s="11">
        <v>26</v>
      </c>
      <c r="BW224" s="11" t="s">
        <v>32</v>
      </c>
      <c r="BX224" s="11" t="s">
        <v>32</v>
      </c>
      <c r="BY224" s="11" t="s">
        <v>32</v>
      </c>
      <c r="BZ224" s="11">
        <v>232</v>
      </c>
      <c r="CA224" s="11">
        <v>22</v>
      </c>
      <c r="CB224" s="11">
        <v>18</v>
      </c>
      <c r="CC224" s="11" t="s">
        <v>32</v>
      </c>
      <c r="CD224" s="11">
        <v>192</v>
      </c>
      <c r="CE224" s="11" t="s">
        <v>32</v>
      </c>
      <c r="CF224" s="11" t="s">
        <v>32</v>
      </c>
      <c r="CG224" s="11" t="s">
        <v>32</v>
      </c>
      <c r="CH224" s="11" t="s">
        <v>32</v>
      </c>
      <c r="CI224" s="11" t="s">
        <v>32</v>
      </c>
      <c r="CJ224" s="11" t="s">
        <v>32</v>
      </c>
      <c r="CK224" s="11" t="s">
        <v>32</v>
      </c>
      <c r="CL224" s="11">
        <v>3647</v>
      </c>
      <c r="CM224" s="11">
        <v>3647</v>
      </c>
      <c r="CN224" s="11">
        <v>300</v>
      </c>
      <c r="CO224" s="11" t="s">
        <v>32</v>
      </c>
      <c r="CP224" s="11">
        <v>77</v>
      </c>
      <c r="CQ224" s="11">
        <v>77</v>
      </c>
      <c r="CR224" s="11">
        <v>44</v>
      </c>
      <c r="CS224" s="11">
        <v>68</v>
      </c>
      <c r="CT224" s="11">
        <v>3</v>
      </c>
      <c r="CU224" s="11">
        <v>31</v>
      </c>
      <c r="CV224" s="11">
        <v>2815</v>
      </c>
      <c r="CW224" s="11">
        <v>2457</v>
      </c>
      <c r="CX224" s="11" t="s">
        <v>32</v>
      </c>
      <c r="CY224" s="11">
        <v>18</v>
      </c>
      <c r="CZ224" s="11">
        <v>163</v>
      </c>
      <c r="DA224" s="11">
        <v>167</v>
      </c>
      <c r="DB224" s="11" t="s">
        <v>32</v>
      </c>
      <c r="DC224" s="11" t="s">
        <v>32</v>
      </c>
      <c r="DD224" s="11">
        <v>10</v>
      </c>
      <c r="DE224" s="11">
        <v>532</v>
      </c>
      <c r="DF224" s="11" t="s">
        <v>32</v>
      </c>
      <c r="DG224" s="11" t="s">
        <v>32</v>
      </c>
      <c r="DH224" s="11">
        <v>12</v>
      </c>
      <c r="DI224" s="11">
        <v>15</v>
      </c>
      <c r="DJ224" s="11">
        <v>62</v>
      </c>
      <c r="DK224" s="11">
        <v>380</v>
      </c>
      <c r="DL224" s="11">
        <v>63</v>
      </c>
      <c r="DM224" s="11" t="s">
        <v>32</v>
      </c>
      <c r="DN224" s="11" t="s">
        <v>32</v>
      </c>
      <c r="DO224" s="11" t="s">
        <v>32</v>
      </c>
      <c r="DP224" s="11" t="s">
        <v>32</v>
      </c>
      <c r="DQ224" s="11" t="s">
        <v>32</v>
      </c>
      <c r="DR224" s="11" t="s">
        <v>32</v>
      </c>
    </row>
    <row r="225" spans="1:122" x14ac:dyDescent="0.2">
      <c r="A225" s="13" t="s">
        <v>7</v>
      </c>
      <c r="B225" s="11">
        <v>5007</v>
      </c>
      <c r="C225" s="11">
        <v>349</v>
      </c>
      <c r="D225" s="13" t="s">
        <v>32</v>
      </c>
      <c r="E225" s="13" t="s">
        <v>32</v>
      </c>
      <c r="F225" s="13" t="s">
        <v>32</v>
      </c>
      <c r="G225" s="13" t="s">
        <v>32</v>
      </c>
      <c r="H225" s="13" t="s">
        <v>32</v>
      </c>
      <c r="I225" s="13">
        <v>75</v>
      </c>
      <c r="J225" s="13" t="s">
        <v>32</v>
      </c>
      <c r="K225" s="13">
        <v>16</v>
      </c>
      <c r="L225" s="13">
        <v>59</v>
      </c>
      <c r="M225" s="13" t="s">
        <v>32</v>
      </c>
      <c r="N225" s="13" t="s">
        <v>32</v>
      </c>
      <c r="O225" s="13">
        <v>5</v>
      </c>
      <c r="P225" s="13" t="s">
        <v>32</v>
      </c>
      <c r="Q225" s="13">
        <v>5</v>
      </c>
      <c r="R225" s="13" t="s">
        <v>32</v>
      </c>
      <c r="S225" s="13" t="s">
        <v>32</v>
      </c>
      <c r="T225" s="13" t="s">
        <v>32</v>
      </c>
      <c r="U225" s="11">
        <v>269</v>
      </c>
      <c r="V225" s="13" t="s">
        <v>32</v>
      </c>
      <c r="W225" s="13" t="s">
        <v>32</v>
      </c>
      <c r="X225" s="13">
        <v>56</v>
      </c>
      <c r="Y225" s="13" t="s">
        <v>32</v>
      </c>
      <c r="Z225" s="13">
        <v>23</v>
      </c>
      <c r="AA225" s="13">
        <v>32</v>
      </c>
      <c r="AB225" s="13">
        <v>36</v>
      </c>
      <c r="AC225" s="13" t="s">
        <v>32</v>
      </c>
      <c r="AD225" s="13">
        <v>122</v>
      </c>
      <c r="AE225" s="13" t="s">
        <v>32</v>
      </c>
      <c r="AF225" s="11">
        <v>569</v>
      </c>
      <c r="AG225" s="11">
        <v>45</v>
      </c>
      <c r="AH225" s="11">
        <v>4</v>
      </c>
      <c r="AI225" s="11">
        <v>4</v>
      </c>
      <c r="AJ225" s="11" t="s">
        <v>32</v>
      </c>
      <c r="AK225" s="11" t="s">
        <v>32</v>
      </c>
      <c r="AL225" s="11">
        <v>12</v>
      </c>
      <c r="AM225" s="11">
        <v>29</v>
      </c>
      <c r="AN225" s="11" t="s">
        <v>32</v>
      </c>
      <c r="AO225" s="11">
        <v>185</v>
      </c>
      <c r="AP225" s="11" t="s">
        <v>32</v>
      </c>
      <c r="AQ225" s="11" t="s">
        <v>32</v>
      </c>
      <c r="AR225" s="11">
        <v>144</v>
      </c>
      <c r="AS225" s="11">
        <v>31</v>
      </c>
      <c r="AT225" s="11">
        <v>10</v>
      </c>
      <c r="AU225" s="11" t="s">
        <v>32</v>
      </c>
      <c r="AV225" s="11">
        <v>183</v>
      </c>
      <c r="AW225" s="11" t="s">
        <v>32</v>
      </c>
      <c r="AX225" s="11" t="s">
        <v>32</v>
      </c>
      <c r="AY225" s="11" t="s">
        <v>32</v>
      </c>
      <c r="AZ225" s="11" t="s">
        <v>32</v>
      </c>
      <c r="BA225" s="11">
        <v>181</v>
      </c>
      <c r="BB225" s="11" t="s">
        <v>32</v>
      </c>
      <c r="BC225" s="11" t="s">
        <v>32</v>
      </c>
      <c r="BD225" s="11">
        <v>2</v>
      </c>
      <c r="BE225" s="11">
        <v>156</v>
      </c>
      <c r="BF225" s="11" t="s">
        <v>32</v>
      </c>
      <c r="BG225" s="11" t="s">
        <v>32</v>
      </c>
      <c r="BH225" s="11">
        <v>125</v>
      </c>
      <c r="BI225" s="11" t="s">
        <v>32</v>
      </c>
      <c r="BJ225" s="11" t="s">
        <v>32</v>
      </c>
      <c r="BK225" s="11">
        <v>31</v>
      </c>
      <c r="BL225" s="11" t="s">
        <v>32</v>
      </c>
      <c r="BM225" s="11" t="s">
        <v>32</v>
      </c>
      <c r="BN225" s="11" t="s">
        <v>32</v>
      </c>
      <c r="BO225" s="11">
        <v>464</v>
      </c>
      <c r="BP225" s="11">
        <v>5</v>
      </c>
      <c r="BQ225" s="11">
        <v>5</v>
      </c>
      <c r="BR225" s="11" t="s">
        <v>32</v>
      </c>
      <c r="BS225" s="11">
        <v>207</v>
      </c>
      <c r="BT225" s="11">
        <v>30</v>
      </c>
      <c r="BU225" s="11" t="s">
        <v>32</v>
      </c>
      <c r="BV225" s="11">
        <v>30</v>
      </c>
      <c r="BW225" s="11" t="s">
        <v>32</v>
      </c>
      <c r="BX225" s="11" t="s">
        <v>32</v>
      </c>
      <c r="BY225" s="11" t="s">
        <v>32</v>
      </c>
      <c r="BZ225" s="11">
        <v>222</v>
      </c>
      <c r="CA225" s="11">
        <v>28</v>
      </c>
      <c r="CB225" s="11">
        <v>23</v>
      </c>
      <c r="CC225" s="11" t="s">
        <v>32</v>
      </c>
      <c r="CD225" s="11">
        <v>171</v>
      </c>
      <c r="CE225" s="11" t="s">
        <v>32</v>
      </c>
      <c r="CF225" s="11" t="s">
        <v>32</v>
      </c>
      <c r="CG225" s="11" t="s">
        <v>32</v>
      </c>
      <c r="CH225" s="11" t="s">
        <v>32</v>
      </c>
      <c r="CI225" s="11" t="s">
        <v>32</v>
      </c>
      <c r="CJ225" s="11" t="s">
        <v>32</v>
      </c>
      <c r="CK225" s="11" t="s">
        <v>32</v>
      </c>
      <c r="CL225" s="11">
        <v>3625</v>
      </c>
      <c r="CM225" s="11">
        <v>3611</v>
      </c>
      <c r="CN225" s="11">
        <v>342</v>
      </c>
      <c r="CO225" s="11" t="s">
        <v>32</v>
      </c>
      <c r="CP225" s="11">
        <v>59</v>
      </c>
      <c r="CQ225" s="11">
        <v>83</v>
      </c>
      <c r="CR225" s="11">
        <v>50</v>
      </c>
      <c r="CS225" s="11">
        <v>87</v>
      </c>
      <c r="CT225" s="11">
        <v>13</v>
      </c>
      <c r="CU225" s="11">
        <v>50</v>
      </c>
      <c r="CV225" s="11">
        <v>2660</v>
      </c>
      <c r="CW225" s="11">
        <v>2376</v>
      </c>
      <c r="CX225" s="11" t="s">
        <v>32</v>
      </c>
      <c r="CY225" s="11" t="s">
        <v>32</v>
      </c>
      <c r="CZ225" s="11">
        <v>169</v>
      </c>
      <c r="DA225" s="11">
        <v>104</v>
      </c>
      <c r="DB225" s="11" t="s">
        <v>32</v>
      </c>
      <c r="DC225" s="11" t="s">
        <v>32</v>
      </c>
      <c r="DD225" s="11">
        <v>11</v>
      </c>
      <c r="DE225" s="11">
        <v>609</v>
      </c>
      <c r="DF225" s="11" t="s">
        <v>32</v>
      </c>
      <c r="DG225" s="11" t="s">
        <v>32</v>
      </c>
      <c r="DH225" s="11">
        <v>11</v>
      </c>
      <c r="DI225" s="11">
        <v>19</v>
      </c>
      <c r="DJ225" s="11">
        <v>92</v>
      </c>
      <c r="DK225" s="11">
        <v>416</v>
      </c>
      <c r="DL225" s="11">
        <v>71</v>
      </c>
      <c r="DM225" s="11" t="s">
        <v>32</v>
      </c>
      <c r="DN225" s="11" t="s">
        <v>32</v>
      </c>
      <c r="DO225" s="11" t="s">
        <v>32</v>
      </c>
      <c r="DP225" s="11">
        <v>14</v>
      </c>
      <c r="DQ225" s="11">
        <v>14</v>
      </c>
      <c r="DR225" s="11" t="s">
        <v>32</v>
      </c>
    </row>
    <row r="226" spans="1:122" x14ac:dyDescent="0.2">
      <c r="A226" s="13" t="s">
        <v>8</v>
      </c>
      <c r="B226" s="11">
        <v>5232</v>
      </c>
      <c r="C226" s="11">
        <v>282</v>
      </c>
      <c r="D226" s="13" t="s">
        <v>32</v>
      </c>
      <c r="E226" s="13" t="s">
        <v>32</v>
      </c>
      <c r="F226" s="13" t="s">
        <v>32</v>
      </c>
      <c r="G226" s="13" t="s">
        <v>32</v>
      </c>
      <c r="H226" s="13" t="s">
        <v>32</v>
      </c>
      <c r="I226" s="13">
        <v>58</v>
      </c>
      <c r="J226" s="13" t="s">
        <v>32</v>
      </c>
      <c r="K226" s="13">
        <v>17</v>
      </c>
      <c r="L226" s="13">
        <v>41</v>
      </c>
      <c r="M226" s="13" t="s">
        <v>32</v>
      </c>
      <c r="N226" s="13" t="s">
        <v>32</v>
      </c>
      <c r="O226" s="13">
        <v>5</v>
      </c>
      <c r="P226" s="13" t="s">
        <v>32</v>
      </c>
      <c r="Q226" s="13">
        <v>5</v>
      </c>
      <c r="R226" s="13" t="s">
        <v>32</v>
      </c>
      <c r="S226" s="13" t="s">
        <v>32</v>
      </c>
      <c r="T226" s="13" t="s">
        <v>32</v>
      </c>
      <c r="U226" s="11">
        <v>219</v>
      </c>
      <c r="V226" s="13" t="s">
        <v>32</v>
      </c>
      <c r="W226" s="13" t="s">
        <v>32</v>
      </c>
      <c r="X226" s="13">
        <v>31</v>
      </c>
      <c r="Y226" s="13" t="s">
        <v>32</v>
      </c>
      <c r="Z226" s="13">
        <v>24</v>
      </c>
      <c r="AA226" s="13">
        <v>22</v>
      </c>
      <c r="AB226" s="13">
        <v>42</v>
      </c>
      <c r="AC226" s="13" t="s">
        <v>32</v>
      </c>
      <c r="AD226" s="13">
        <v>100</v>
      </c>
      <c r="AE226" s="13" t="s">
        <v>32</v>
      </c>
      <c r="AF226" s="11">
        <v>609</v>
      </c>
      <c r="AG226" s="11">
        <v>41</v>
      </c>
      <c r="AH226" s="11">
        <v>4</v>
      </c>
      <c r="AI226" s="11">
        <v>4</v>
      </c>
      <c r="AJ226" s="11" t="s">
        <v>32</v>
      </c>
      <c r="AK226" s="11" t="s">
        <v>32</v>
      </c>
      <c r="AL226" s="11" t="s">
        <v>32</v>
      </c>
      <c r="AM226" s="11">
        <v>37</v>
      </c>
      <c r="AN226" s="11" t="s">
        <v>32</v>
      </c>
      <c r="AO226" s="11">
        <v>164</v>
      </c>
      <c r="AP226" s="11" t="s">
        <v>32</v>
      </c>
      <c r="AQ226" s="11" t="s">
        <v>32</v>
      </c>
      <c r="AR226" s="11">
        <v>117</v>
      </c>
      <c r="AS226" s="11">
        <v>28</v>
      </c>
      <c r="AT226" s="11">
        <v>19</v>
      </c>
      <c r="AU226" s="11" t="s">
        <v>32</v>
      </c>
      <c r="AV226" s="11">
        <v>231</v>
      </c>
      <c r="AW226" s="11">
        <v>54</v>
      </c>
      <c r="AX226" s="11" t="s">
        <v>32</v>
      </c>
      <c r="AY226" s="11" t="s">
        <v>32</v>
      </c>
      <c r="AZ226" s="11" t="s">
        <v>32</v>
      </c>
      <c r="BA226" s="11">
        <v>166</v>
      </c>
      <c r="BB226" s="11" t="s">
        <v>32</v>
      </c>
      <c r="BC226" s="11" t="s">
        <v>32</v>
      </c>
      <c r="BD226" s="11">
        <v>11</v>
      </c>
      <c r="BE226" s="11">
        <v>173</v>
      </c>
      <c r="BF226" s="11" t="s">
        <v>32</v>
      </c>
      <c r="BG226" s="11" t="s">
        <v>32</v>
      </c>
      <c r="BH226" s="11">
        <v>141</v>
      </c>
      <c r="BI226" s="11" t="s">
        <v>32</v>
      </c>
      <c r="BJ226" s="11" t="s">
        <v>32</v>
      </c>
      <c r="BK226" s="11">
        <v>32</v>
      </c>
      <c r="BL226" s="11" t="s">
        <v>32</v>
      </c>
      <c r="BM226" s="11" t="s">
        <v>32</v>
      </c>
      <c r="BN226" s="11" t="s">
        <v>32</v>
      </c>
      <c r="BO226" s="11">
        <v>116</v>
      </c>
      <c r="BP226" s="11">
        <v>5</v>
      </c>
      <c r="BQ226" s="11">
        <v>5</v>
      </c>
      <c r="BR226" s="11" t="s">
        <v>32</v>
      </c>
      <c r="BS226" s="11" t="s">
        <v>32</v>
      </c>
      <c r="BT226" s="11">
        <v>23</v>
      </c>
      <c r="BU226" s="11" t="s">
        <v>32</v>
      </c>
      <c r="BV226" s="11">
        <v>23</v>
      </c>
      <c r="BW226" s="11" t="s">
        <v>32</v>
      </c>
      <c r="BX226" s="11" t="s">
        <v>32</v>
      </c>
      <c r="BY226" s="11" t="s">
        <v>32</v>
      </c>
      <c r="BZ226" s="11">
        <v>88</v>
      </c>
      <c r="CA226" s="11">
        <v>37</v>
      </c>
      <c r="CB226" s="11">
        <v>24</v>
      </c>
      <c r="CC226" s="11" t="s">
        <v>32</v>
      </c>
      <c r="CD226" s="11">
        <v>27</v>
      </c>
      <c r="CE226" s="11" t="s">
        <v>32</v>
      </c>
      <c r="CF226" s="11" t="s">
        <v>32</v>
      </c>
      <c r="CG226" s="11" t="s">
        <v>32</v>
      </c>
      <c r="CH226" s="11" t="s">
        <v>32</v>
      </c>
      <c r="CI226" s="11" t="s">
        <v>32</v>
      </c>
      <c r="CJ226" s="11" t="s">
        <v>32</v>
      </c>
      <c r="CK226" s="11" t="s">
        <v>32</v>
      </c>
      <c r="CL226" s="11">
        <v>4225</v>
      </c>
      <c r="CM226" s="11">
        <v>4212</v>
      </c>
      <c r="CN226" s="11">
        <v>389</v>
      </c>
      <c r="CO226" s="11" t="s">
        <v>32</v>
      </c>
      <c r="CP226" s="11">
        <v>25</v>
      </c>
      <c r="CQ226" s="11">
        <v>158</v>
      </c>
      <c r="CR226" s="11">
        <v>30</v>
      </c>
      <c r="CS226" s="11">
        <v>140</v>
      </c>
      <c r="CT226" s="11">
        <v>8</v>
      </c>
      <c r="CU226" s="11">
        <v>28</v>
      </c>
      <c r="CV226" s="11">
        <v>2778</v>
      </c>
      <c r="CW226" s="11">
        <v>2398</v>
      </c>
      <c r="CX226" s="11" t="s">
        <v>32</v>
      </c>
      <c r="CY226" s="11" t="s">
        <v>32</v>
      </c>
      <c r="CZ226" s="11">
        <v>217</v>
      </c>
      <c r="DA226" s="11">
        <v>152</v>
      </c>
      <c r="DB226" s="11" t="s">
        <v>32</v>
      </c>
      <c r="DC226" s="11" t="s">
        <v>32</v>
      </c>
      <c r="DD226" s="11">
        <v>11</v>
      </c>
      <c r="DE226" s="11">
        <v>1045</v>
      </c>
      <c r="DF226" s="11" t="s">
        <v>32</v>
      </c>
      <c r="DG226" s="11" t="s">
        <v>32</v>
      </c>
      <c r="DH226" s="11">
        <v>12</v>
      </c>
      <c r="DI226" s="11">
        <v>20</v>
      </c>
      <c r="DJ226" s="11">
        <v>195</v>
      </c>
      <c r="DK226" s="11">
        <v>738</v>
      </c>
      <c r="DL226" s="11">
        <v>80</v>
      </c>
      <c r="DM226" s="11" t="s">
        <v>32</v>
      </c>
      <c r="DN226" s="11" t="s">
        <v>32</v>
      </c>
      <c r="DO226" s="11" t="s">
        <v>32</v>
      </c>
      <c r="DP226" s="11">
        <v>13</v>
      </c>
      <c r="DQ226" s="11">
        <v>13</v>
      </c>
      <c r="DR226" s="11" t="s">
        <v>32</v>
      </c>
    </row>
    <row r="227" spans="1:122" x14ac:dyDescent="0.2">
      <c r="A227" s="13" t="s">
        <v>9</v>
      </c>
      <c r="B227" s="11">
        <v>5785</v>
      </c>
      <c r="C227" s="11">
        <v>446</v>
      </c>
      <c r="D227" s="13" t="s">
        <v>32</v>
      </c>
      <c r="E227" s="13" t="s">
        <v>32</v>
      </c>
      <c r="F227" s="13" t="s">
        <v>32</v>
      </c>
      <c r="G227" s="13" t="s">
        <v>32</v>
      </c>
      <c r="H227" s="13" t="s">
        <v>32</v>
      </c>
      <c r="I227" s="13">
        <v>43</v>
      </c>
      <c r="J227" s="13" t="s">
        <v>32</v>
      </c>
      <c r="K227" s="13" t="s">
        <v>32</v>
      </c>
      <c r="L227" s="13">
        <v>43</v>
      </c>
      <c r="M227" s="13" t="s">
        <v>32</v>
      </c>
      <c r="N227" s="13" t="s">
        <v>32</v>
      </c>
      <c r="O227" s="13">
        <v>51</v>
      </c>
      <c r="P227" s="13">
        <v>26</v>
      </c>
      <c r="Q227" s="13">
        <v>25</v>
      </c>
      <c r="R227" s="13" t="s">
        <v>32</v>
      </c>
      <c r="S227" s="13" t="s">
        <v>32</v>
      </c>
      <c r="T227" s="13" t="s">
        <v>32</v>
      </c>
      <c r="U227" s="11">
        <v>352</v>
      </c>
      <c r="V227" s="13" t="s">
        <v>32</v>
      </c>
      <c r="W227" s="13" t="s">
        <v>32</v>
      </c>
      <c r="X227" s="13">
        <v>97</v>
      </c>
      <c r="Y227" s="13">
        <v>4</v>
      </c>
      <c r="Z227" s="13">
        <v>32</v>
      </c>
      <c r="AA227" s="13">
        <v>160</v>
      </c>
      <c r="AB227" s="13">
        <v>50</v>
      </c>
      <c r="AC227" s="13" t="s">
        <v>32</v>
      </c>
      <c r="AD227" s="13">
        <v>9</v>
      </c>
      <c r="AE227" s="13" t="s">
        <v>32</v>
      </c>
      <c r="AF227" s="11">
        <v>687</v>
      </c>
      <c r="AG227" s="11">
        <v>35</v>
      </c>
      <c r="AH227" s="11" t="s">
        <v>32</v>
      </c>
      <c r="AI227" s="11" t="s">
        <v>32</v>
      </c>
      <c r="AJ227" s="11" t="s">
        <v>32</v>
      </c>
      <c r="AK227" s="11" t="s">
        <v>32</v>
      </c>
      <c r="AL227" s="11" t="s">
        <v>32</v>
      </c>
      <c r="AM227" s="11">
        <v>35</v>
      </c>
      <c r="AN227" s="11" t="s">
        <v>32</v>
      </c>
      <c r="AO227" s="11">
        <v>187</v>
      </c>
      <c r="AP227" s="11" t="s">
        <v>32</v>
      </c>
      <c r="AQ227" s="11" t="s">
        <v>32</v>
      </c>
      <c r="AR227" s="11">
        <v>126</v>
      </c>
      <c r="AS227" s="11">
        <v>31</v>
      </c>
      <c r="AT227" s="11">
        <v>30</v>
      </c>
      <c r="AU227" s="11" t="s">
        <v>32</v>
      </c>
      <c r="AV227" s="11">
        <v>276</v>
      </c>
      <c r="AW227" s="11">
        <v>57</v>
      </c>
      <c r="AX227" s="11">
        <v>21</v>
      </c>
      <c r="AY227" s="11" t="s">
        <v>32</v>
      </c>
      <c r="AZ227" s="11" t="s">
        <v>32</v>
      </c>
      <c r="BA227" s="11">
        <v>171</v>
      </c>
      <c r="BB227" s="11" t="s">
        <v>32</v>
      </c>
      <c r="BC227" s="11" t="s">
        <v>32</v>
      </c>
      <c r="BD227" s="11">
        <v>27</v>
      </c>
      <c r="BE227" s="11">
        <v>189</v>
      </c>
      <c r="BF227" s="11" t="s">
        <v>32</v>
      </c>
      <c r="BG227" s="11" t="s">
        <v>32</v>
      </c>
      <c r="BH227" s="11">
        <v>146</v>
      </c>
      <c r="BI227" s="11" t="s">
        <v>32</v>
      </c>
      <c r="BJ227" s="11">
        <v>18</v>
      </c>
      <c r="BK227" s="11">
        <v>25</v>
      </c>
      <c r="BL227" s="11" t="s">
        <v>32</v>
      </c>
      <c r="BM227" s="11" t="s">
        <v>32</v>
      </c>
      <c r="BN227" s="11" t="s">
        <v>32</v>
      </c>
      <c r="BO227" s="11">
        <v>139</v>
      </c>
      <c r="BP227" s="11">
        <v>20</v>
      </c>
      <c r="BQ227" s="11" t="s">
        <v>32</v>
      </c>
      <c r="BR227" s="11">
        <v>20</v>
      </c>
      <c r="BS227" s="11" t="s">
        <v>32</v>
      </c>
      <c r="BT227" s="11">
        <v>26</v>
      </c>
      <c r="BU227" s="11" t="s">
        <v>32</v>
      </c>
      <c r="BV227" s="11">
        <v>26</v>
      </c>
      <c r="BW227" s="11" t="s">
        <v>32</v>
      </c>
      <c r="BX227" s="11" t="s">
        <v>32</v>
      </c>
      <c r="BY227" s="11" t="s">
        <v>32</v>
      </c>
      <c r="BZ227" s="11">
        <v>93</v>
      </c>
      <c r="CA227" s="11">
        <v>36</v>
      </c>
      <c r="CB227" s="11">
        <v>36</v>
      </c>
      <c r="CC227" s="11" t="s">
        <v>32</v>
      </c>
      <c r="CD227" s="11">
        <v>21</v>
      </c>
      <c r="CE227" s="11" t="s">
        <v>32</v>
      </c>
      <c r="CF227" s="11" t="s">
        <v>32</v>
      </c>
      <c r="CG227" s="11" t="s">
        <v>32</v>
      </c>
      <c r="CH227" s="11" t="s">
        <v>32</v>
      </c>
      <c r="CI227" s="11" t="s">
        <v>32</v>
      </c>
      <c r="CJ227" s="11" t="s">
        <v>32</v>
      </c>
      <c r="CK227" s="11" t="s">
        <v>32</v>
      </c>
      <c r="CL227" s="11">
        <v>4513</v>
      </c>
      <c r="CM227" s="11">
        <v>4502</v>
      </c>
      <c r="CN227" s="11">
        <v>462</v>
      </c>
      <c r="CO227" s="11" t="s">
        <v>32</v>
      </c>
      <c r="CP227" s="11">
        <v>13</v>
      </c>
      <c r="CQ227" s="11">
        <v>169</v>
      </c>
      <c r="CR227" s="11">
        <v>7</v>
      </c>
      <c r="CS227" s="11">
        <v>228</v>
      </c>
      <c r="CT227" s="11">
        <v>23</v>
      </c>
      <c r="CU227" s="11">
        <v>22</v>
      </c>
      <c r="CV227" s="11">
        <v>3055</v>
      </c>
      <c r="CW227" s="11">
        <v>2609</v>
      </c>
      <c r="CX227" s="11" t="s">
        <v>32</v>
      </c>
      <c r="CY227" s="11" t="s">
        <v>32</v>
      </c>
      <c r="CZ227" s="11">
        <v>284</v>
      </c>
      <c r="DA227" s="11">
        <v>110</v>
      </c>
      <c r="DB227" s="11" t="s">
        <v>32</v>
      </c>
      <c r="DC227" s="11">
        <v>52</v>
      </c>
      <c r="DD227" s="11" t="s">
        <v>32</v>
      </c>
      <c r="DE227" s="11">
        <v>985</v>
      </c>
      <c r="DF227" s="11" t="s">
        <v>32</v>
      </c>
      <c r="DG227" s="11" t="s">
        <v>32</v>
      </c>
      <c r="DH227" s="11" t="s">
        <v>32</v>
      </c>
      <c r="DI227" s="11">
        <v>21</v>
      </c>
      <c r="DJ227" s="11">
        <v>224</v>
      </c>
      <c r="DK227" s="11">
        <v>650</v>
      </c>
      <c r="DL227" s="11">
        <v>90</v>
      </c>
      <c r="DM227" s="11" t="s">
        <v>32</v>
      </c>
      <c r="DN227" s="11" t="s">
        <v>32</v>
      </c>
      <c r="DO227" s="11" t="s">
        <v>32</v>
      </c>
      <c r="DP227" s="11">
        <v>11</v>
      </c>
      <c r="DQ227" s="11">
        <v>11</v>
      </c>
      <c r="DR227" s="11" t="s">
        <v>32</v>
      </c>
    </row>
    <row r="228" spans="1:122" x14ac:dyDescent="0.2">
      <c r="A228" s="13" t="s">
        <v>10</v>
      </c>
      <c r="B228" s="11">
        <v>6748</v>
      </c>
      <c r="C228" s="11">
        <v>409</v>
      </c>
      <c r="D228" s="13" t="s">
        <v>32</v>
      </c>
      <c r="E228" s="13" t="s">
        <v>32</v>
      </c>
      <c r="F228" s="13" t="s">
        <v>32</v>
      </c>
      <c r="G228" s="13" t="s">
        <v>32</v>
      </c>
      <c r="H228" s="13" t="s">
        <v>32</v>
      </c>
      <c r="I228" s="13">
        <v>20</v>
      </c>
      <c r="J228" s="13" t="s">
        <v>32</v>
      </c>
      <c r="K228" s="13" t="s">
        <v>32</v>
      </c>
      <c r="L228" s="13">
        <v>20</v>
      </c>
      <c r="M228" s="13" t="s">
        <v>32</v>
      </c>
      <c r="N228" s="13" t="s">
        <v>32</v>
      </c>
      <c r="O228" s="13">
        <v>46</v>
      </c>
      <c r="P228" s="13">
        <v>23</v>
      </c>
      <c r="Q228" s="13">
        <v>23</v>
      </c>
      <c r="R228" s="13" t="s">
        <v>32</v>
      </c>
      <c r="S228" s="13" t="s">
        <v>32</v>
      </c>
      <c r="T228" s="13" t="s">
        <v>32</v>
      </c>
      <c r="U228" s="11">
        <v>343</v>
      </c>
      <c r="V228" s="13" t="s">
        <v>32</v>
      </c>
      <c r="W228" s="13" t="s">
        <v>32</v>
      </c>
      <c r="X228" s="13">
        <v>183</v>
      </c>
      <c r="Y228" s="13">
        <v>4</v>
      </c>
      <c r="Z228" s="13" t="s">
        <v>32</v>
      </c>
      <c r="AA228" s="13">
        <v>145</v>
      </c>
      <c r="AB228" s="13" t="s">
        <v>32</v>
      </c>
      <c r="AC228" s="13" t="s">
        <v>32</v>
      </c>
      <c r="AD228" s="13">
        <v>11</v>
      </c>
      <c r="AE228" s="13" t="s">
        <v>32</v>
      </c>
      <c r="AF228" s="11">
        <v>580</v>
      </c>
      <c r="AG228" s="11">
        <v>79</v>
      </c>
      <c r="AH228" s="11">
        <v>2</v>
      </c>
      <c r="AI228" s="11">
        <v>2</v>
      </c>
      <c r="AJ228" s="11" t="s">
        <v>32</v>
      </c>
      <c r="AK228" s="11" t="s">
        <v>32</v>
      </c>
      <c r="AL228" s="11" t="s">
        <v>32</v>
      </c>
      <c r="AM228" s="11">
        <v>77</v>
      </c>
      <c r="AN228" s="11" t="s">
        <v>32</v>
      </c>
      <c r="AO228" s="11">
        <v>182</v>
      </c>
      <c r="AP228" s="11" t="s">
        <v>32</v>
      </c>
      <c r="AQ228" s="11" t="s">
        <v>32</v>
      </c>
      <c r="AR228" s="11">
        <v>135</v>
      </c>
      <c r="AS228" s="11">
        <v>31</v>
      </c>
      <c r="AT228" s="11">
        <v>16</v>
      </c>
      <c r="AU228" s="11" t="s">
        <v>32</v>
      </c>
      <c r="AV228" s="11">
        <v>135</v>
      </c>
      <c r="AW228" s="11">
        <v>48</v>
      </c>
      <c r="AX228" s="11">
        <v>3</v>
      </c>
      <c r="AY228" s="11" t="s">
        <v>32</v>
      </c>
      <c r="AZ228" s="11" t="s">
        <v>32</v>
      </c>
      <c r="BA228" s="11">
        <v>67</v>
      </c>
      <c r="BB228" s="11" t="s">
        <v>32</v>
      </c>
      <c r="BC228" s="11" t="s">
        <v>32</v>
      </c>
      <c r="BD228" s="11">
        <v>17</v>
      </c>
      <c r="BE228" s="11">
        <v>162</v>
      </c>
      <c r="BF228" s="11" t="s">
        <v>32</v>
      </c>
      <c r="BG228" s="11" t="s">
        <v>32</v>
      </c>
      <c r="BH228" s="11">
        <v>119</v>
      </c>
      <c r="BI228" s="11" t="s">
        <v>32</v>
      </c>
      <c r="BJ228" s="11">
        <v>19</v>
      </c>
      <c r="BK228" s="11">
        <v>24</v>
      </c>
      <c r="BL228" s="11" t="s">
        <v>32</v>
      </c>
      <c r="BM228" s="11" t="s">
        <v>32</v>
      </c>
      <c r="BN228" s="11">
        <v>22</v>
      </c>
      <c r="BO228" s="11">
        <v>184</v>
      </c>
      <c r="BP228" s="11">
        <v>51</v>
      </c>
      <c r="BQ228" s="11" t="s">
        <v>32</v>
      </c>
      <c r="BR228" s="11">
        <v>51</v>
      </c>
      <c r="BS228" s="11" t="s">
        <v>32</v>
      </c>
      <c r="BT228" s="11">
        <v>31</v>
      </c>
      <c r="BU228" s="11" t="s">
        <v>32</v>
      </c>
      <c r="BV228" s="11">
        <v>31</v>
      </c>
      <c r="BW228" s="11" t="s">
        <v>32</v>
      </c>
      <c r="BX228" s="11" t="s">
        <v>32</v>
      </c>
      <c r="BY228" s="11" t="s">
        <v>32</v>
      </c>
      <c r="BZ228" s="11">
        <v>102</v>
      </c>
      <c r="CA228" s="11">
        <v>32</v>
      </c>
      <c r="CB228" s="11">
        <v>70</v>
      </c>
      <c r="CC228" s="11" t="s">
        <v>32</v>
      </c>
      <c r="CD228" s="11" t="s">
        <v>32</v>
      </c>
      <c r="CE228" s="11" t="s">
        <v>32</v>
      </c>
      <c r="CF228" s="11" t="s">
        <v>32</v>
      </c>
      <c r="CG228" s="11" t="s">
        <v>32</v>
      </c>
      <c r="CH228" s="11" t="s">
        <v>32</v>
      </c>
      <c r="CI228" s="11" t="s">
        <v>32</v>
      </c>
      <c r="CJ228" s="11" t="s">
        <v>32</v>
      </c>
      <c r="CK228" s="11" t="s">
        <v>32</v>
      </c>
      <c r="CL228" s="11">
        <v>5575</v>
      </c>
      <c r="CM228" s="11">
        <v>5565</v>
      </c>
      <c r="CN228" s="11">
        <v>555</v>
      </c>
      <c r="CO228" s="11" t="s">
        <v>32</v>
      </c>
      <c r="CP228" s="11">
        <v>80</v>
      </c>
      <c r="CQ228" s="11">
        <v>187</v>
      </c>
      <c r="CR228" s="11">
        <v>16</v>
      </c>
      <c r="CS228" s="11">
        <v>227</v>
      </c>
      <c r="CT228" s="11">
        <v>25</v>
      </c>
      <c r="CU228" s="11">
        <v>20</v>
      </c>
      <c r="CV228" s="11">
        <v>3558</v>
      </c>
      <c r="CW228" s="11">
        <v>3147</v>
      </c>
      <c r="CX228" s="11">
        <v>29</v>
      </c>
      <c r="CY228" s="11" t="s">
        <v>32</v>
      </c>
      <c r="CZ228" s="11">
        <v>236</v>
      </c>
      <c r="DA228" s="11">
        <v>84</v>
      </c>
      <c r="DB228" s="11" t="s">
        <v>32</v>
      </c>
      <c r="DC228" s="11">
        <v>51</v>
      </c>
      <c r="DD228" s="11">
        <v>11</v>
      </c>
      <c r="DE228" s="11">
        <v>1452</v>
      </c>
      <c r="DF228" s="11" t="s">
        <v>32</v>
      </c>
      <c r="DG228" s="11" t="s">
        <v>32</v>
      </c>
      <c r="DH228" s="11" t="s">
        <v>32</v>
      </c>
      <c r="DI228" s="11" t="s">
        <v>32</v>
      </c>
      <c r="DJ228" s="11">
        <v>339</v>
      </c>
      <c r="DK228" s="11">
        <v>989</v>
      </c>
      <c r="DL228" s="11">
        <v>124</v>
      </c>
      <c r="DM228" s="11" t="s">
        <v>32</v>
      </c>
      <c r="DN228" s="11" t="s">
        <v>32</v>
      </c>
      <c r="DO228" s="11" t="s">
        <v>32</v>
      </c>
      <c r="DP228" s="11">
        <v>10</v>
      </c>
      <c r="DQ228" s="11">
        <v>10</v>
      </c>
      <c r="DR228" s="11" t="s">
        <v>32</v>
      </c>
    </row>
    <row r="229" spans="1:122" x14ac:dyDescent="0.2">
      <c r="A229" s="13"/>
      <c r="B229" s="11"/>
      <c r="C229" s="11"/>
      <c r="D229" s="13"/>
      <c r="E229" s="13"/>
      <c r="F229" s="13"/>
      <c r="G229" s="13"/>
      <c r="H229" s="13"/>
      <c r="I229" s="13"/>
      <c r="J229" s="13"/>
      <c r="K229" s="13"/>
      <c r="L229" s="13"/>
      <c r="M229" s="13"/>
      <c r="N229" s="13"/>
      <c r="O229" s="13"/>
      <c r="P229" s="13"/>
      <c r="Q229" s="13"/>
      <c r="R229" s="13"/>
      <c r="S229" s="13"/>
      <c r="T229" s="13"/>
      <c r="U229" s="11"/>
      <c r="V229" s="13"/>
      <c r="W229" s="13"/>
      <c r="X229" s="13"/>
      <c r="Y229" s="13"/>
      <c r="Z229" s="13"/>
      <c r="AA229" s="13"/>
      <c r="AB229" s="13"/>
      <c r="AC229" s="13"/>
      <c r="AD229" s="13"/>
      <c r="AE229" s="13"/>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row>
    <row r="230" spans="1:122" x14ac:dyDescent="0.2">
      <c r="A230" s="13" t="s">
        <v>325</v>
      </c>
      <c r="B230" s="11"/>
      <c r="C230" s="11"/>
      <c r="D230" s="13"/>
      <c r="E230" s="13"/>
      <c r="F230" s="13"/>
      <c r="G230" s="13"/>
      <c r="H230" s="13"/>
      <c r="I230" s="13"/>
      <c r="J230" s="13"/>
      <c r="K230" s="13"/>
      <c r="L230" s="13"/>
      <c r="M230" s="13"/>
      <c r="N230" s="13"/>
      <c r="O230" s="13"/>
      <c r="P230" s="13"/>
      <c r="Q230" s="13"/>
      <c r="R230" s="13"/>
      <c r="S230" s="13"/>
      <c r="T230" s="13"/>
      <c r="U230" s="11"/>
      <c r="V230" s="13"/>
      <c r="W230" s="13"/>
      <c r="X230" s="13"/>
      <c r="Y230" s="13"/>
      <c r="Z230" s="13"/>
      <c r="AA230" s="13"/>
      <c r="AB230" s="13"/>
      <c r="AC230" s="13"/>
      <c r="AD230" s="13"/>
      <c r="AE230" s="13"/>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row>
    <row r="231" spans="1:122" x14ac:dyDescent="0.2">
      <c r="A231" s="13">
        <v>2000</v>
      </c>
      <c r="B231" s="11">
        <v>346</v>
      </c>
      <c r="C231" s="11">
        <v>18</v>
      </c>
      <c r="D231" s="13" t="s">
        <v>32</v>
      </c>
      <c r="E231" s="13" t="s">
        <v>32</v>
      </c>
      <c r="F231" s="13" t="s">
        <v>32</v>
      </c>
      <c r="G231" s="13" t="s">
        <v>32</v>
      </c>
      <c r="H231" s="13" t="s">
        <v>32</v>
      </c>
      <c r="I231" s="13">
        <v>18</v>
      </c>
      <c r="J231" s="13" t="s">
        <v>32</v>
      </c>
      <c r="K231" s="13" t="s">
        <v>32</v>
      </c>
      <c r="L231" s="13">
        <v>18</v>
      </c>
      <c r="M231" s="13" t="s">
        <v>32</v>
      </c>
      <c r="N231" s="13" t="s">
        <v>32</v>
      </c>
      <c r="O231" s="13" t="s">
        <v>32</v>
      </c>
      <c r="P231" s="13" t="s">
        <v>32</v>
      </c>
      <c r="Q231" s="13" t="s">
        <v>32</v>
      </c>
      <c r="R231" s="13" t="s">
        <v>32</v>
      </c>
      <c r="S231" s="13" t="s">
        <v>32</v>
      </c>
      <c r="T231" s="13" t="s">
        <v>32</v>
      </c>
      <c r="U231" s="11" t="s">
        <v>32</v>
      </c>
      <c r="V231" s="13" t="s">
        <v>32</v>
      </c>
      <c r="W231" s="13" t="s">
        <v>32</v>
      </c>
      <c r="X231" s="13" t="s">
        <v>32</v>
      </c>
      <c r="Y231" s="13" t="s">
        <v>32</v>
      </c>
      <c r="Z231" s="13" t="s">
        <v>32</v>
      </c>
      <c r="AA231" s="13" t="s">
        <v>32</v>
      </c>
      <c r="AB231" s="13" t="s">
        <v>32</v>
      </c>
      <c r="AC231" s="13" t="s">
        <v>32</v>
      </c>
      <c r="AD231" s="13" t="s">
        <v>32</v>
      </c>
      <c r="AE231" s="13" t="s">
        <v>32</v>
      </c>
      <c r="AF231" s="11">
        <v>171</v>
      </c>
      <c r="AG231" s="11">
        <v>5</v>
      </c>
      <c r="AH231" s="11">
        <v>5</v>
      </c>
      <c r="AI231" s="11">
        <v>5</v>
      </c>
      <c r="AJ231" s="11" t="s">
        <v>32</v>
      </c>
      <c r="AK231" s="11" t="s">
        <v>32</v>
      </c>
      <c r="AL231" s="11" t="s">
        <v>32</v>
      </c>
      <c r="AM231" s="11" t="s">
        <v>32</v>
      </c>
      <c r="AN231" s="11" t="s">
        <v>32</v>
      </c>
      <c r="AO231" s="11">
        <v>156</v>
      </c>
      <c r="AP231" s="11" t="s">
        <v>32</v>
      </c>
      <c r="AQ231" s="11" t="s">
        <v>32</v>
      </c>
      <c r="AR231" s="11">
        <v>37</v>
      </c>
      <c r="AS231" s="11" t="s">
        <v>32</v>
      </c>
      <c r="AT231" s="11">
        <v>119</v>
      </c>
      <c r="AU231" s="11" t="s">
        <v>32</v>
      </c>
      <c r="AV231" s="11">
        <v>10</v>
      </c>
      <c r="AW231" s="11" t="s">
        <v>32</v>
      </c>
      <c r="AX231" s="11" t="s">
        <v>32</v>
      </c>
      <c r="AY231" s="11" t="s">
        <v>32</v>
      </c>
      <c r="AZ231" s="11" t="s">
        <v>32</v>
      </c>
      <c r="BA231" s="11">
        <v>10</v>
      </c>
      <c r="BB231" s="11" t="s">
        <v>32</v>
      </c>
      <c r="BC231" s="11" t="s">
        <v>32</v>
      </c>
      <c r="BD231" s="11" t="s">
        <v>32</v>
      </c>
      <c r="BE231" s="11" t="s">
        <v>32</v>
      </c>
      <c r="BF231" s="11" t="s">
        <v>32</v>
      </c>
      <c r="BG231" s="11" t="s">
        <v>32</v>
      </c>
      <c r="BH231" s="11" t="s">
        <v>32</v>
      </c>
      <c r="BI231" s="11" t="s">
        <v>32</v>
      </c>
      <c r="BJ231" s="11" t="s">
        <v>32</v>
      </c>
      <c r="BK231" s="11" t="s">
        <v>32</v>
      </c>
      <c r="BL231" s="11" t="s">
        <v>32</v>
      </c>
      <c r="BM231" s="11" t="s">
        <v>32</v>
      </c>
      <c r="BN231" s="11" t="s">
        <v>32</v>
      </c>
      <c r="BO231" s="11">
        <v>12</v>
      </c>
      <c r="BP231" s="11" t="s">
        <v>32</v>
      </c>
      <c r="BQ231" s="11" t="s">
        <v>32</v>
      </c>
      <c r="BR231" s="11" t="s">
        <v>32</v>
      </c>
      <c r="BS231" s="11" t="s">
        <v>32</v>
      </c>
      <c r="BT231" s="11" t="s">
        <v>32</v>
      </c>
      <c r="BU231" s="11" t="s">
        <v>32</v>
      </c>
      <c r="BV231" s="11" t="s">
        <v>32</v>
      </c>
      <c r="BW231" s="11" t="s">
        <v>32</v>
      </c>
      <c r="BX231" s="11" t="s">
        <v>32</v>
      </c>
      <c r="BY231" s="11" t="s">
        <v>32</v>
      </c>
      <c r="BZ231" s="11">
        <v>12</v>
      </c>
      <c r="CA231" s="11" t="s">
        <v>32</v>
      </c>
      <c r="CB231" s="11" t="s">
        <v>32</v>
      </c>
      <c r="CC231" s="11" t="s">
        <v>32</v>
      </c>
      <c r="CD231" s="11">
        <v>12</v>
      </c>
      <c r="CE231" s="11" t="s">
        <v>32</v>
      </c>
      <c r="CF231" s="11" t="s">
        <v>32</v>
      </c>
      <c r="CG231" s="11" t="s">
        <v>32</v>
      </c>
      <c r="CH231" s="11" t="s">
        <v>32</v>
      </c>
      <c r="CI231" s="11" t="s">
        <v>32</v>
      </c>
      <c r="CJ231" s="11" t="s">
        <v>32</v>
      </c>
      <c r="CK231" s="11" t="s">
        <v>32</v>
      </c>
      <c r="CL231" s="11">
        <v>145</v>
      </c>
      <c r="CM231" s="11">
        <v>145</v>
      </c>
      <c r="CN231" s="11">
        <v>15</v>
      </c>
      <c r="CO231" s="11" t="s">
        <v>32</v>
      </c>
      <c r="CP231" s="11" t="s">
        <v>32</v>
      </c>
      <c r="CQ231" s="11" t="s">
        <v>32</v>
      </c>
      <c r="CR231" s="11" t="s">
        <v>32</v>
      </c>
      <c r="CS231" s="11">
        <v>7</v>
      </c>
      <c r="CT231" s="11" t="s">
        <v>32</v>
      </c>
      <c r="CU231" s="11">
        <v>8</v>
      </c>
      <c r="CV231" s="11">
        <v>123</v>
      </c>
      <c r="CW231" s="11">
        <v>101</v>
      </c>
      <c r="CX231" s="11" t="s">
        <v>32</v>
      </c>
      <c r="CY231" s="11" t="s">
        <v>32</v>
      </c>
      <c r="CZ231" s="11">
        <v>10</v>
      </c>
      <c r="DA231" s="11" t="s">
        <v>32</v>
      </c>
      <c r="DB231" s="11" t="s">
        <v>32</v>
      </c>
      <c r="DC231" s="11" t="s">
        <v>32</v>
      </c>
      <c r="DD231" s="11">
        <v>12</v>
      </c>
      <c r="DE231" s="11">
        <v>7</v>
      </c>
      <c r="DF231" s="11" t="s">
        <v>32</v>
      </c>
      <c r="DG231" s="11">
        <v>7</v>
      </c>
      <c r="DH231" s="11" t="s">
        <v>32</v>
      </c>
      <c r="DI231" s="11" t="s">
        <v>32</v>
      </c>
      <c r="DJ231" s="11" t="s">
        <v>32</v>
      </c>
      <c r="DK231" s="11" t="s">
        <v>32</v>
      </c>
      <c r="DL231" s="11" t="s">
        <v>32</v>
      </c>
      <c r="DM231" s="11" t="s">
        <v>32</v>
      </c>
      <c r="DN231" s="11" t="s">
        <v>32</v>
      </c>
      <c r="DO231" s="11" t="s">
        <v>32</v>
      </c>
      <c r="DP231" s="11" t="s">
        <v>32</v>
      </c>
      <c r="DQ231" s="11" t="s">
        <v>32</v>
      </c>
      <c r="DR231" s="11" t="s">
        <v>32</v>
      </c>
    </row>
    <row r="232" spans="1:122" x14ac:dyDescent="0.2">
      <c r="A232" s="13" t="s">
        <v>2</v>
      </c>
      <c r="B232" s="11">
        <v>48</v>
      </c>
      <c r="C232" s="11" t="s">
        <v>32</v>
      </c>
      <c r="D232" s="13" t="s">
        <v>32</v>
      </c>
      <c r="E232" s="13" t="s">
        <v>32</v>
      </c>
      <c r="F232" s="13" t="s">
        <v>32</v>
      </c>
      <c r="G232" s="13" t="s">
        <v>32</v>
      </c>
      <c r="H232" s="13" t="s">
        <v>32</v>
      </c>
      <c r="I232" s="13" t="s">
        <v>32</v>
      </c>
      <c r="J232" s="13" t="s">
        <v>32</v>
      </c>
      <c r="K232" s="13" t="s">
        <v>32</v>
      </c>
      <c r="L232" s="13" t="s">
        <v>32</v>
      </c>
      <c r="M232" s="13" t="s">
        <v>32</v>
      </c>
      <c r="N232" s="13" t="s">
        <v>32</v>
      </c>
      <c r="O232" s="13" t="s">
        <v>32</v>
      </c>
      <c r="P232" s="13" t="s">
        <v>32</v>
      </c>
      <c r="Q232" s="13" t="s">
        <v>32</v>
      </c>
      <c r="R232" s="13" t="s">
        <v>32</v>
      </c>
      <c r="S232" s="13" t="s">
        <v>32</v>
      </c>
      <c r="T232" s="13" t="s">
        <v>32</v>
      </c>
      <c r="U232" s="11" t="s">
        <v>32</v>
      </c>
      <c r="V232" s="13" t="s">
        <v>32</v>
      </c>
      <c r="W232" s="13" t="s">
        <v>32</v>
      </c>
      <c r="X232" s="13" t="s">
        <v>32</v>
      </c>
      <c r="Y232" s="13" t="s">
        <v>32</v>
      </c>
      <c r="Z232" s="13" t="s">
        <v>32</v>
      </c>
      <c r="AA232" s="13" t="s">
        <v>32</v>
      </c>
      <c r="AB232" s="13" t="s">
        <v>32</v>
      </c>
      <c r="AC232" s="13" t="s">
        <v>32</v>
      </c>
      <c r="AD232" s="13" t="s">
        <v>32</v>
      </c>
      <c r="AE232" s="13" t="s">
        <v>32</v>
      </c>
      <c r="AF232" s="11">
        <v>18</v>
      </c>
      <c r="AG232" s="11" t="s">
        <v>32</v>
      </c>
      <c r="AH232" s="11" t="s">
        <v>32</v>
      </c>
      <c r="AI232" s="11" t="s">
        <v>32</v>
      </c>
      <c r="AJ232" s="11" t="s">
        <v>32</v>
      </c>
      <c r="AK232" s="11" t="s">
        <v>32</v>
      </c>
      <c r="AL232" s="11" t="s">
        <v>32</v>
      </c>
      <c r="AM232" s="11" t="s">
        <v>32</v>
      </c>
      <c r="AN232" s="11" t="s">
        <v>32</v>
      </c>
      <c r="AO232" s="11">
        <v>1</v>
      </c>
      <c r="AP232" s="11" t="s">
        <v>32</v>
      </c>
      <c r="AQ232" s="11" t="s">
        <v>32</v>
      </c>
      <c r="AR232" s="11">
        <v>1</v>
      </c>
      <c r="AS232" s="11" t="s">
        <v>32</v>
      </c>
      <c r="AT232" s="11" t="s">
        <v>32</v>
      </c>
      <c r="AU232" s="11" t="s">
        <v>32</v>
      </c>
      <c r="AV232" s="11">
        <v>17</v>
      </c>
      <c r="AW232" s="11" t="s">
        <v>32</v>
      </c>
      <c r="AX232" s="11">
        <v>17</v>
      </c>
      <c r="AY232" s="11" t="s">
        <v>32</v>
      </c>
      <c r="AZ232" s="11" t="s">
        <v>32</v>
      </c>
      <c r="BA232" s="11" t="s">
        <v>32</v>
      </c>
      <c r="BB232" s="11" t="s">
        <v>32</v>
      </c>
      <c r="BC232" s="11" t="s">
        <v>32</v>
      </c>
      <c r="BD232" s="11" t="s">
        <v>32</v>
      </c>
      <c r="BE232" s="11" t="s">
        <v>32</v>
      </c>
      <c r="BF232" s="11" t="s">
        <v>32</v>
      </c>
      <c r="BG232" s="11" t="s">
        <v>32</v>
      </c>
      <c r="BH232" s="11" t="s">
        <v>32</v>
      </c>
      <c r="BI232" s="11" t="s">
        <v>32</v>
      </c>
      <c r="BJ232" s="11" t="s">
        <v>32</v>
      </c>
      <c r="BK232" s="11" t="s">
        <v>32</v>
      </c>
      <c r="BL232" s="11" t="s">
        <v>32</v>
      </c>
      <c r="BM232" s="11" t="s">
        <v>32</v>
      </c>
      <c r="BN232" s="11" t="s">
        <v>32</v>
      </c>
      <c r="BO232" s="11">
        <v>14</v>
      </c>
      <c r="BP232" s="11" t="s">
        <v>32</v>
      </c>
      <c r="BQ232" s="11" t="s">
        <v>32</v>
      </c>
      <c r="BR232" s="11" t="s">
        <v>32</v>
      </c>
      <c r="BS232" s="11" t="s">
        <v>32</v>
      </c>
      <c r="BT232" s="11" t="s">
        <v>32</v>
      </c>
      <c r="BU232" s="11" t="s">
        <v>32</v>
      </c>
      <c r="BV232" s="11" t="s">
        <v>32</v>
      </c>
      <c r="BW232" s="11" t="s">
        <v>32</v>
      </c>
      <c r="BX232" s="11" t="s">
        <v>32</v>
      </c>
      <c r="BY232" s="11" t="s">
        <v>32</v>
      </c>
      <c r="BZ232" s="11">
        <v>14</v>
      </c>
      <c r="CA232" s="11" t="s">
        <v>32</v>
      </c>
      <c r="CB232" s="11">
        <v>14</v>
      </c>
      <c r="CC232" s="11" t="s">
        <v>32</v>
      </c>
      <c r="CD232" s="11" t="s">
        <v>32</v>
      </c>
      <c r="CE232" s="11" t="s">
        <v>32</v>
      </c>
      <c r="CF232" s="11" t="s">
        <v>32</v>
      </c>
      <c r="CG232" s="11" t="s">
        <v>32</v>
      </c>
      <c r="CH232" s="11" t="s">
        <v>32</v>
      </c>
      <c r="CI232" s="11" t="s">
        <v>32</v>
      </c>
      <c r="CJ232" s="11" t="s">
        <v>32</v>
      </c>
      <c r="CK232" s="11" t="s">
        <v>32</v>
      </c>
      <c r="CL232" s="11">
        <v>16</v>
      </c>
      <c r="CM232" s="11">
        <v>16</v>
      </c>
      <c r="CN232" s="11" t="s">
        <v>32</v>
      </c>
      <c r="CO232" s="11" t="s">
        <v>32</v>
      </c>
      <c r="CP232" s="11" t="s">
        <v>32</v>
      </c>
      <c r="CQ232" s="11" t="s">
        <v>32</v>
      </c>
      <c r="CR232" s="11" t="s">
        <v>32</v>
      </c>
      <c r="CS232" s="11" t="s">
        <v>32</v>
      </c>
      <c r="CT232" s="11" t="s">
        <v>32</v>
      </c>
      <c r="CU232" s="11" t="s">
        <v>32</v>
      </c>
      <c r="CV232" s="11">
        <v>16</v>
      </c>
      <c r="CW232" s="11">
        <v>9</v>
      </c>
      <c r="CX232" s="11">
        <v>5</v>
      </c>
      <c r="CY232" s="11" t="s">
        <v>32</v>
      </c>
      <c r="CZ232" s="11">
        <v>2</v>
      </c>
      <c r="DA232" s="11" t="s">
        <v>32</v>
      </c>
      <c r="DB232" s="11" t="s">
        <v>32</v>
      </c>
      <c r="DC232" s="11" t="s">
        <v>32</v>
      </c>
      <c r="DD232" s="11" t="s">
        <v>32</v>
      </c>
      <c r="DE232" s="11" t="s">
        <v>32</v>
      </c>
      <c r="DF232" s="11" t="s">
        <v>32</v>
      </c>
      <c r="DG232" s="11" t="s">
        <v>32</v>
      </c>
      <c r="DH232" s="11" t="s">
        <v>32</v>
      </c>
      <c r="DI232" s="11" t="s">
        <v>32</v>
      </c>
      <c r="DJ232" s="11" t="s">
        <v>32</v>
      </c>
      <c r="DK232" s="11" t="s">
        <v>32</v>
      </c>
      <c r="DL232" s="11" t="s">
        <v>32</v>
      </c>
      <c r="DM232" s="11" t="s">
        <v>32</v>
      </c>
      <c r="DN232" s="11" t="s">
        <v>32</v>
      </c>
      <c r="DO232" s="11" t="s">
        <v>32</v>
      </c>
      <c r="DP232" s="11" t="s">
        <v>32</v>
      </c>
      <c r="DQ232" s="11" t="s">
        <v>32</v>
      </c>
      <c r="DR232" s="11" t="s">
        <v>32</v>
      </c>
    </row>
    <row r="233" spans="1:122" x14ac:dyDescent="0.2">
      <c r="A233" s="13" t="s">
        <v>6</v>
      </c>
      <c r="B233" s="11">
        <v>137</v>
      </c>
      <c r="C233" s="11">
        <v>7</v>
      </c>
      <c r="D233" s="13" t="s">
        <v>32</v>
      </c>
      <c r="E233" s="13" t="s">
        <v>32</v>
      </c>
      <c r="F233" s="13" t="s">
        <v>32</v>
      </c>
      <c r="G233" s="13" t="s">
        <v>32</v>
      </c>
      <c r="H233" s="13" t="s">
        <v>32</v>
      </c>
      <c r="I233" s="13" t="s">
        <v>32</v>
      </c>
      <c r="J233" s="13" t="s">
        <v>32</v>
      </c>
      <c r="K233" s="13" t="s">
        <v>32</v>
      </c>
      <c r="L233" s="13" t="s">
        <v>32</v>
      </c>
      <c r="M233" s="13" t="s">
        <v>32</v>
      </c>
      <c r="N233" s="13" t="s">
        <v>32</v>
      </c>
      <c r="O233" s="13">
        <v>7</v>
      </c>
      <c r="P233" s="13" t="s">
        <v>32</v>
      </c>
      <c r="Q233" s="13">
        <v>7</v>
      </c>
      <c r="R233" s="13" t="s">
        <v>32</v>
      </c>
      <c r="S233" s="13" t="s">
        <v>32</v>
      </c>
      <c r="T233" s="13" t="s">
        <v>32</v>
      </c>
      <c r="U233" s="11" t="s">
        <v>32</v>
      </c>
      <c r="V233" s="13" t="s">
        <v>32</v>
      </c>
      <c r="W233" s="13" t="s">
        <v>32</v>
      </c>
      <c r="X233" s="13" t="s">
        <v>32</v>
      </c>
      <c r="Y233" s="13" t="s">
        <v>32</v>
      </c>
      <c r="Z233" s="13" t="s">
        <v>32</v>
      </c>
      <c r="AA233" s="13" t="s">
        <v>32</v>
      </c>
      <c r="AB233" s="13" t="s">
        <v>32</v>
      </c>
      <c r="AC233" s="13" t="s">
        <v>32</v>
      </c>
      <c r="AD233" s="13" t="s">
        <v>32</v>
      </c>
      <c r="AE233" s="13" t="s">
        <v>32</v>
      </c>
      <c r="AF233" s="11">
        <v>17</v>
      </c>
      <c r="AG233" s="11" t="s">
        <v>32</v>
      </c>
      <c r="AH233" s="11" t="s">
        <v>32</v>
      </c>
      <c r="AI233" s="11" t="s">
        <v>32</v>
      </c>
      <c r="AJ233" s="11" t="s">
        <v>32</v>
      </c>
      <c r="AK233" s="11" t="s">
        <v>32</v>
      </c>
      <c r="AL233" s="11" t="s">
        <v>32</v>
      </c>
      <c r="AM233" s="11" t="s">
        <v>32</v>
      </c>
      <c r="AN233" s="11" t="s">
        <v>32</v>
      </c>
      <c r="AO233" s="11">
        <v>11</v>
      </c>
      <c r="AP233" s="11" t="s">
        <v>32</v>
      </c>
      <c r="AQ233" s="11" t="s">
        <v>32</v>
      </c>
      <c r="AR233" s="11">
        <v>11</v>
      </c>
      <c r="AS233" s="11" t="s">
        <v>32</v>
      </c>
      <c r="AT233" s="11" t="s">
        <v>32</v>
      </c>
      <c r="AU233" s="11" t="s">
        <v>32</v>
      </c>
      <c r="AV233" s="11">
        <v>6</v>
      </c>
      <c r="AW233" s="11" t="s">
        <v>32</v>
      </c>
      <c r="AX233" s="11">
        <v>1</v>
      </c>
      <c r="AY233" s="11">
        <v>5</v>
      </c>
      <c r="AZ233" s="11" t="s">
        <v>32</v>
      </c>
      <c r="BA233" s="11" t="s">
        <v>32</v>
      </c>
      <c r="BB233" s="11" t="s">
        <v>32</v>
      </c>
      <c r="BC233" s="11" t="s">
        <v>32</v>
      </c>
      <c r="BD233" s="11" t="s">
        <v>32</v>
      </c>
      <c r="BE233" s="11" t="s">
        <v>32</v>
      </c>
      <c r="BF233" s="11" t="s">
        <v>32</v>
      </c>
      <c r="BG233" s="11" t="s">
        <v>32</v>
      </c>
      <c r="BH233" s="11" t="s">
        <v>32</v>
      </c>
      <c r="BI233" s="11" t="s">
        <v>32</v>
      </c>
      <c r="BJ233" s="11" t="s">
        <v>32</v>
      </c>
      <c r="BK233" s="11" t="s">
        <v>32</v>
      </c>
      <c r="BL233" s="11" t="s">
        <v>32</v>
      </c>
      <c r="BM233" s="11" t="s">
        <v>32</v>
      </c>
      <c r="BN233" s="11" t="s">
        <v>32</v>
      </c>
      <c r="BO233" s="11" t="s">
        <v>32</v>
      </c>
      <c r="BP233" s="11" t="s">
        <v>32</v>
      </c>
      <c r="BQ233" s="11" t="s">
        <v>32</v>
      </c>
      <c r="BR233" s="11" t="s">
        <v>32</v>
      </c>
      <c r="BS233" s="11" t="s">
        <v>32</v>
      </c>
      <c r="BT233" s="11" t="s">
        <v>32</v>
      </c>
      <c r="BU233" s="11" t="s">
        <v>32</v>
      </c>
      <c r="BV233" s="11" t="s">
        <v>32</v>
      </c>
      <c r="BW233" s="11" t="s">
        <v>32</v>
      </c>
      <c r="BX233" s="11" t="s">
        <v>32</v>
      </c>
      <c r="BY233" s="11" t="s">
        <v>32</v>
      </c>
      <c r="BZ233" s="11" t="s">
        <v>32</v>
      </c>
      <c r="CA233" s="11" t="s">
        <v>32</v>
      </c>
      <c r="CB233" s="11" t="s">
        <v>32</v>
      </c>
      <c r="CC233" s="11" t="s">
        <v>32</v>
      </c>
      <c r="CD233" s="11" t="s">
        <v>32</v>
      </c>
      <c r="CE233" s="11" t="s">
        <v>32</v>
      </c>
      <c r="CF233" s="11" t="s">
        <v>32</v>
      </c>
      <c r="CG233" s="11" t="s">
        <v>32</v>
      </c>
      <c r="CH233" s="11" t="s">
        <v>32</v>
      </c>
      <c r="CI233" s="11" t="s">
        <v>32</v>
      </c>
      <c r="CJ233" s="11" t="s">
        <v>32</v>
      </c>
      <c r="CK233" s="11" t="s">
        <v>32</v>
      </c>
      <c r="CL233" s="11">
        <v>113</v>
      </c>
      <c r="CM233" s="11">
        <v>113</v>
      </c>
      <c r="CN233" s="11">
        <v>13</v>
      </c>
      <c r="CO233" s="11" t="s">
        <v>32</v>
      </c>
      <c r="CP233" s="11" t="s">
        <v>32</v>
      </c>
      <c r="CQ233" s="11" t="s">
        <v>32</v>
      </c>
      <c r="CR233" s="11" t="s">
        <v>32</v>
      </c>
      <c r="CS233" s="11">
        <v>9</v>
      </c>
      <c r="CT233" s="11">
        <v>4</v>
      </c>
      <c r="CU233" s="11" t="s">
        <v>32</v>
      </c>
      <c r="CV233" s="11">
        <v>93</v>
      </c>
      <c r="CW233" s="11">
        <v>89</v>
      </c>
      <c r="CX233" s="11">
        <v>4</v>
      </c>
      <c r="CY233" s="11" t="s">
        <v>32</v>
      </c>
      <c r="CZ233" s="11" t="s">
        <v>32</v>
      </c>
      <c r="DA233" s="11" t="s">
        <v>32</v>
      </c>
      <c r="DB233" s="11" t="s">
        <v>32</v>
      </c>
      <c r="DC233" s="11" t="s">
        <v>32</v>
      </c>
      <c r="DD233" s="11" t="s">
        <v>32</v>
      </c>
      <c r="DE233" s="11">
        <v>7</v>
      </c>
      <c r="DF233" s="11" t="s">
        <v>32</v>
      </c>
      <c r="DG233" s="11" t="s">
        <v>32</v>
      </c>
      <c r="DH233" s="11">
        <v>7</v>
      </c>
      <c r="DI233" s="11" t="s">
        <v>32</v>
      </c>
      <c r="DJ233" s="11" t="s">
        <v>32</v>
      </c>
      <c r="DK233" s="11" t="s">
        <v>32</v>
      </c>
      <c r="DL233" s="11" t="s">
        <v>32</v>
      </c>
      <c r="DM233" s="11" t="s">
        <v>32</v>
      </c>
      <c r="DN233" s="11" t="s">
        <v>32</v>
      </c>
      <c r="DO233" s="11" t="s">
        <v>32</v>
      </c>
      <c r="DP233" s="11" t="s">
        <v>32</v>
      </c>
      <c r="DQ233" s="11" t="s">
        <v>32</v>
      </c>
      <c r="DR233" s="11" t="s">
        <v>32</v>
      </c>
    </row>
    <row r="234" spans="1:122" x14ac:dyDescent="0.2">
      <c r="A234" s="13" t="s">
        <v>7</v>
      </c>
      <c r="B234" s="11">
        <v>121</v>
      </c>
      <c r="C234" s="11">
        <v>8</v>
      </c>
      <c r="D234" s="13" t="s">
        <v>32</v>
      </c>
      <c r="E234" s="13" t="s">
        <v>32</v>
      </c>
      <c r="F234" s="13" t="s">
        <v>32</v>
      </c>
      <c r="G234" s="13" t="s">
        <v>32</v>
      </c>
      <c r="H234" s="13" t="s">
        <v>32</v>
      </c>
      <c r="I234" s="13" t="s">
        <v>32</v>
      </c>
      <c r="J234" s="13" t="s">
        <v>32</v>
      </c>
      <c r="K234" s="13" t="s">
        <v>32</v>
      </c>
      <c r="L234" s="13" t="s">
        <v>32</v>
      </c>
      <c r="M234" s="13" t="s">
        <v>32</v>
      </c>
      <c r="N234" s="13" t="s">
        <v>32</v>
      </c>
      <c r="O234" s="13">
        <v>8</v>
      </c>
      <c r="P234" s="13" t="s">
        <v>32</v>
      </c>
      <c r="Q234" s="13">
        <v>8</v>
      </c>
      <c r="R234" s="13" t="s">
        <v>32</v>
      </c>
      <c r="S234" s="13" t="s">
        <v>32</v>
      </c>
      <c r="T234" s="13" t="s">
        <v>32</v>
      </c>
      <c r="U234" s="11" t="s">
        <v>32</v>
      </c>
      <c r="V234" s="13" t="s">
        <v>32</v>
      </c>
      <c r="W234" s="13" t="s">
        <v>32</v>
      </c>
      <c r="X234" s="13" t="s">
        <v>32</v>
      </c>
      <c r="Y234" s="13" t="s">
        <v>32</v>
      </c>
      <c r="Z234" s="13" t="s">
        <v>32</v>
      </c>
      <c r="AA234" s="13" t="s">
        <v>32</v>
      </c>
      <c r="AB234" s="13" t="s">
        <v>32</v>
      </c>
      <c r="AC234" s="13" t="s">
        <v>32</v>
      </c>
      <c r="AD234" s="13" t="s">
        <v>32</v>
      </c>
      <c r="AE234" s="13" t="s">
        <v>32</v>
      </c>
      <c r="AF234" s="11">
        <v>21</v>
      </c>
      <c r="AG234" s="11" t="s">
        <v>32</v>
      </c>
      <c r="AH234" s="11" t="s">
        <v>32</v>
      </c>
      <c r="AI234" s="11" t="s">
        <v>32</v>
      </c>
      <c r="AJ234" s="11" t="s">
        <v>32</v>
      </c>
      <c r="AK234" s="11" t="s">
        <v>32</v>
      </c>
      <c r="AL234" s="11" t="s">
        <v>32</v>
      </c>
      <c r="AM234" s="11" t="s">
        <v>32</v>
      </c>
      <c r="AN234" s="11" t="s">
        <v>32</v>
      </c>
      <c r="AO234" s="11">
        <v>15</v>
      </c>
      <c r="AP234" s="11" t="s">
        <v>32</v>
      </c>
      <c r="AQ234" s="11" t="s">
        <v>32</v>
      </c>
      <c r="AR234" s="11">
        <v>15</v>
      </c>
      <c r="AS234" s="11" t="s">
        <v>32</v>
      </c>
      <c r="AT234" s="11" t="s">
        <v>32</v>
      </c>
      <c r="AU234" s="11" t="s">
        <v>32</v>
      </c>
      <c r="AV234" s="11">
        <v>6</v>
      </c>
      <c r="AW234" s="11" t="s">
        <v>32</v>
      </c>
      <c r="AX234" s="11">
        <v>1</v>
      </c>
      <c r="AY234" s="11">
        <v>5</v>
      </c>
      <c r="AZ234" s="11" t="s">
        <v>32</v>
      </c>
      <c r="BA234" s="11" t="s">
        <v>32</v>
      </c>
      <c r="BB234" s="11" t="s">
        <v>32</v>
      </c>
      <c r="BC234" s="11" t="s">
        <v>32</v>
      </c>
      <c r="BD234" s="11" t="s">
        <v>32</v>
      </c>
      <c r="BE234" s="11" t="s">
        <v>32</v>
      </c>
      <c r="BF234" s="11" t="s">
        <v>32</v>
      </c>
      <c r="BG234" s="11" t="s">
        <v>32</v>
      </c>
      <c r="BH234" s="11" t="s">
        <v>32</v>
      </c>
      <c r="BI234" s="11" t="s">
        <v>32</v>
      </c>
      <c r="BJ234" s="11" t="s">
        <v>32</v>
      </c>
      <c r="BK234" s="11" t="s">
        <v>32</v>
      </c>
      <c r="BL234" s="11" t="s">
        <v>32</v>
      </c>
      <c r="BM234" s="11" t="s">
        <v>32</v>
      </c>
      <c r="BN234" s="11" t="s">
        <v>32</v>
      </c>
      <c r="BO234" s="11" t="s">
        <v>32</v>
      </c>
      <c r="BP234" s="11" t="s">
        <v>32</v>
      </c>
      <c r="BQ234" s="11" t="s">
        <v>32</v>
      </c>
      <c r="BR234" s="11" t="s">
        <v>32</v>
      </c>
      <c r="BS234" s="11" t="s">
        <v>32</v>
      </c>
      <c r="BT234" s="11" t="s">
        <v>32</v>
      </c>
      <c r="BU234" s="11" t="s">
        <v>32</v>
      </c>
      <c r="BV234" s="11" t="s">
        <v>32</v>
      </c>
      <c r="BW234" s="11" t="s">
        <v>32</v>
      </c>
      <c r="BX234" s="11" t="s">
        <v>32</v>
      </c>
      <c r="BY234" s="11" t="s">
        <v>32</v>
      </c>
      <c r="BZ234" s="11" t="s">
        <v>32</v>
      </c>
      <c r="CA234" s="11" t="s">
        <v>32</v>
      </c>
      <c r="CB234" s="11" t="s">
        <v>32</v>
      </c>
      <c r="CC234" s="11" t="s">
        <v>32</v>
      </c>
      <c r="CD234" s="11" t="s">
        <v>32</v>
      </c>
      <c r="CE234" s="11" t="s">
        <v>32</v>
      </c>
      <c r="CF234" s="11" t="s">
        <v>32</v>
      </c>
      <c r="CG234" s="11" t="s">
        <v>32</v>
      </c>
      <c r="CH234" s="11" t="s">
        <v>32</v>
      </c>
      <c r="CI234" s="11" t="s">
        <v>32</v>
      </c>
      <c r="CJ234" s="11" t="s">
        <v>32</v>
      </c>
      <c r="CK234" s="11" t="s">
        <v>32</v>
      </c>
      <c r="CL234" s="11">
        <v>92</v>
      </c>
      <c r="CM234" s="11">
        <v>92</v>
      </c>
      <c r="CN234" s="11">
        <v>14</v>
      </c>
      <c r="CO234" s="11" t="s">
        <v>32</v>
      </c>
      <c r="CP234" s="11" t="s">
        <v>32</v>
      </c>
      <c r="CQ234" s="11" t="s">
        <v>32</v>
      </c>
      <c r="CR234" s="11" t="s">
        <v>32</v>
      </c>
      <c r="CS234" s="11">
        <v>9</v>
      </c>
      <c r="CT234" s="11">
        <v>5</v>
      </c>
      <c r="CU234" s="11" t="s">
        <v>32</v>
      </c>
      <c r="CV234" s="11">
        <v>64</v>
      </c>
      <c r="CW234" s="11">
        <v>64</v>
      </c>
      <c r="CX234" s="11" t="s">
        <v>32</v>
      </c>
      <c r="CY234" s="11" t="s">
        <v>32</v>
      </c>
      <c r="CZ234" s="11" t="s">
        <v>32</v>
      </c>
      <c r="DA234" s="11" t="s">
        <v>32</v>
      </c>
      <c r="DB234" s="11" t="s">
        <v>32</v>
      </c>
      <c r="DC234" s="11" t="s">
        <v>32</v>
      </c>
      <c r="DD234" s="11" t="s">
        <v>32</v>
      </c>
      <c r="DE234" s="11">
        <v>14</v>
      </c>
      <c r="DF234" s="11" t="s">
        <v>32</v>
      </c>
      <c r="DG234" s="11" t="s">
        <v>32</v>
      </c>
      <c r="DH234" s="11">
        <v>9</v>
      </c>
      <c r="DI234" s="11" t="s">
        <v>32</v>
      </c>
      <c r="DJ234" s="11" t="s">
        <v>32</v>
      </c>
      <c r="DK234" s="11">
        <v>5</v>
      </c>
      <c r="DL234" s="11" t="s">
        <v>32</v>
      </c>
      <c r="DM234" s="11" t="s">
        <v>32</v>
      </c>
      <c r="DN234" s="11" t="s">
        <v>32</v>
      </c>
      <c r="DO234" s="11" t="s">
        <v>32</v>
      </c>
      <c r="DP234" s="11" t="s">
        <v>32</v>
      </c>
      <c r="DQ234" s="11" t="s">
        <v>32</v>
      </c>
      <c r="DR234" s="11" t="s">
        <v>32</v>
      </c>
    </row>
    <row r="235" spans="1:122" x14ac:dyDescent="0.2">
      <c r="A235" s="13" t="s">
        <v>8</v>
      </c>
      <c r="B235" s="11">
        <v>146</v>
      </c>
      <c r="C235" s="11">
        <v>9</v>
      </c>
      <c r="D235" s="13" t="s">
        <v>32</v>
      </c>
      <c r="E235" s="13" t="s">
        <v>32</v>
      </c>
      <c r="F235" s="13" t="s">
        <v>32</v>
      </c>
      <c r="G235" s="13" t="s">
        <v>32</v>
      </c>
      <c r="H235" s="13" t="s">
        <v>32</v>
      </c>
      <c r="I235" s="13" t="s">
        <v>32</v>
      </c>
      <c r="J235" s="13" t="s">
        <v>32</v>
      </c>
      <c r="K235" s="13" t="s">
        <v>32</v>
      </c>
      <c r="L235" s="13" t="s">
        <v>32</v>
      </c>
      <c r="M235" s="13" t="s">
        <v>32</v>
      </c>
      <c r="N235" s="13" t="s">
        <v>32</v>
      </c>
      <c r="O235" s="13">
        <v>9</v>
      </c>
      <c r="P235" s="13" t="s">
        <v>32</v>
      </c>
      <c r="Q235" s="13">
        <v>9</v>
      </c>
      <c r="R235" s="13" t="s">
        <v>32</v>
      </c>
      <c r="S235" s="13" t="s">
        <v>32</v>
      </c>
      <c r="T235" s="13" t="s">
        <v>32</v>
      </c>
      <c r="U235" s="11" t="s">
        <v>32</v>
      </c>
      <c r="V235" s="13" t="s">
        <v>32</v>
      </c>
      <c r="W235" s="13" t="s">
        <v>32</v>
      </c>
      <c r="X235" s="13" t="s">
        <v>32</v>
      </c>
      <c r="Y235" s="13" t="s">
        <v>32</v>
      </c>
      <c r="Z235" s="13" t="s">
        <v>32</v>
      </c>
      <c r="AA235" s="13" t="s">
        <v>32</v>
      </c>
      <c r="AB235" s="13" t="s">
        <v>32</v>
      </c>
      <c r="AC235" s="13" t="s">
        <v>32</v>
      </c>
      <c r="AD235" s="13" t="s">
        <v>32</v>
      </c>
      <c r="AE235" s="13" t="s">
        <v>32</v>
      </c>
      <c r="AF235" s="11">
        <v>22</v>
      </c>
      <c r="AG235" s="11" t="s">
        <v>32</v>
      </c>
      <c r="AH235" s="11" t="s">
        <v>32</v>
      </c>
      <c r="AI235" s="11" t="s">
        <v>32</v>
      </c>
      <c r="AJ235" s="11" t="s">
        <v>32</v>
      </c>
      <c r="AK235" s="11" t="s">
        <v>32</v>
      </c>
      <c r="AL235" s="11" t="s">
        <v>32</v>
      </c>
      <c r="AM235" s="11" t="s">
        <v>32</v>
      </c>
      <c r="AN235" s="11" t="s">
        <v>32</v>
      </c>
      <c r="AO235" s="11">
        <v>22</v>
      </c>
      <c r="AP235" s="11" t="s">
        <v>32</v>
      </c>
      <c r="AQ235" s="11" t="s">
        <v>32</v>
      </c>
      <c r="AR235" s="11">
        <v>22</v>
      </c>
      <c r="AS235" s="11" t="s">
        <v>32</v>
      </c>
      <c r="AT235" s="11" t="s">
        <v>32</v>
      </c>
      <c r="AU235" s="11" t="s">
        <v>32</v>
      </c>
      <c r="AV235" s="11" t="s">
        <v>32</v>
      </c>
      <c r="AW235" s="11" t="s">
        <v>32</v>
      </c>
      <c r="AX235" s="11" t="s">
        <v>32</v>
      </c>
      <c r="AY235" s="11" t="s">
        <v>32</v>
      </c>
      <c r="AZ235" s="11" t="s">
        <v>32</v>
      </c>
      <c r="BA235" s="11" t="s">
        <v>32</v>
      </c>
      <c r="BB235" s="11" t="s">
        <v>32</v>
      </c>
      <c r="BC235" s="11" t="s">
        <v>32</v>
      </c>
      <c r="BD235" s="11" t="s">
        <v>32</v>
      </c>
      <c r="BE235" s="11" t="s">
        <v>32</v>
      </c>
      <c r="BF235" s="11" t="s">
        <v>32</v>
      </c>
      <c r="BG235" s="11" t="s">
        <v>32</v>
      </c>
      <c r="BH235" s="11" t="s">
        <v>32</v>
      </c>
      <c r="BI235" s="11" t="s">
        <v>32</v>
      </c>
      <c r="BJ235" s="11" t="s">
        <v>32</v>
      </c>
      <c r="BK235" s="11" t="s">
        <v>32</v>
      </c>
      <c r="BL235" s="11" t="s">
        <v>32</v>
      </c>
      <c r="BM235" s="11" t="s">
        <v>32</v>
      </c>
      <c r="BN235" s="11" t="s">
        <v>32</v>
      </c>
      <c r="BO235" s="11" t="s">
        <v>32</v>
      </c>
      <c r="BP235" s="11" t="s">
        <v>32</v>
      </c>
      <c r="BQ235" s="11" t="s">
        <v>32</v>
      </c>
      <c r="BR235" s="11" t="s">
        <v>32</v>
      </c>
      <c r="BS235" s="11" t="s">
        <v>32</v>
      </c>
      <c r="BT235" s="11" t="s">
        <v>32</v>
      </c>
      <c r="BU235" s="11" t="s">
        <v>32</v>
      </c>
      <c r="BV235" s="11" t="s">
        <v>32</v>
      </c>
      <c r="BW235" s="11" t="s">
        <v>32</v>
      </c>
      <c r="BX235" s="11" t="s">
        <v>32</v>
      </c>
      <c r="BY235" s="11" t="s">
        <v>32</v>
      </c>
      <c r="BZ235" s="11" t="s">
        <v>32</v>
      </c>
      <c r="CA235" s="11" t="s">
        <v>32</v>
      </c>
      <c r="CB235" s="11" t="s">
        <v>32</v>
      </c>
      <c r="CC235" s="11" t="s">
        <v>32</v>
      </c>
      <c r="CD235" s="11" t="s">
        <v>32</v>
      </c>
      <c r="CE235" s="11" t="s">
        <v>32</v>
      </c>
      <c r="CF235" s="11" t="s">
        <v>32</v>
      </c>
      <c r="CG235" s="11" t="s">
        <v>32</v>
      </c>
      <c r="CH235" s="11" t="s">
        <v>32</v>
      </c>
      <c r="CI235" s="11" t="s">
        <v>32</v>
      </c>
      <c r="CJ235" s="11" t="s">
        <v>32</v>
      </c>
      <c r="CK235" s="11" t="s">
        <v>32</v>
      </c>
      <c r="CL235" s="11">
        <v>115</v>
      </c>
      <c r="CM235" s="11">
        <v>115</v>
      </c>
      <c r="CN235" s="11">
        <v>5</v>
      </c>
      <c r="CO235" s="11" t="s">
        <v>32</v>
      </c>
      <c r="CP235" s="11" t="s">
        <v>32</v>
      </c>
      <c r="CQ235" s="11" t="s">
        <v>32</v>
      </c>
      <c r="CR235" s="11" t="s">
        <v>32</v>
      </c>
      <c r="CS235" s="11" t="s">
        <v>32</v>
      </c>
      <c r="CT235" s="11">
        <v>5</v>
      </c>
      <c r="CU235" s="11" t="s">
        <v>32</v>
      </c>
      <c r="CV235" s="11">
        <v>87</v>
      </c>
      <c r="CW235" s="11">
        <v>87</v>
      </c>
      <c r="CX235" s="11" t="s">
        <v>32</v>
      </c>
      <c r="CY235" s="11" t="s">
        <v>32</v>
      </c>
      <c r="CZ235" s="11" t="s">
        <v>32</v>
      </c>
      <c r="DA235" s="11" t="s">
        <v>32</v>
      </c>
      <c r="DB235" s="11" t="s">
        <v>32</v>
      </c>
      <c r="DC235" s="11" t="s">
        <v>32</v>
      </c>
      <c r="DD235" s="11" t="s">
        <v>32</v>
      </c>
      <c r="DE235" s="11">
        <v>23</v>
      </c>
      <c r="DF235" s="11" t="s">
        <v>32</v>
      </c>
      <c r="DG235" s="11" t="s">
        <v>32</v>
      </c>
      <c r="DH235" s="11">
        <v>17</v>
      </c>
      <c r="DI235" s="11" t="s">
        <v>32</v>
      </c>
      <c r="DJ235" s="11" t="s">
        <v>32</v>
      </c>
      <c r="DK235" s="11">
        <v>6</v>
      </c>
      <c r="DL235" s="11" t="s">
        <v>32</v>
      </c>
      <c r="DM235" s="11" t="s">
        <v>32</v>
      </c>
      <c r="DN235" s="11" t="s">
        <v>32</v>
      </c>
      <c r="DO235" s="11" t="s">
        <v>32</v>
      </c>
      <c r="DP235" s="11" t="s">
        <v>32</v>
      </c>
      <c r="DQ235" s="11" t="s">
        <v>32</v>
      </c>
      <c r="DR235" s="11" t="s">
        <v>32</v>
      </c>
    </row>
    <row r="236" spans="1:122" x14ac:dyDescent="0.2">
      <c r="A236" s="13" t="s">
        <v>9</v>
      </c>
      <c r="B236" s="11">
        <v>134</v>
      </c>
      <c r="C236" s="11">
        <v>10</v>
      </c>
      <c r="D236" s="13" t="s">
        <v>32</v>
      </c>
      <c r="E236" s="13" t="s">
        <v>32</v>
      </c>
      <c r="F236" s="13" t="s">
        <v>32</v>
      </c>
      <c r="G236" s="13" t="s">
        <v>32</v>
      </c>
      <c r="H236" s="13" t="s">
        <v>32</v>
      </c>
      <c r="I236" s="13" t="s">
        <v>32</v>
      </c>
      <c r="J236" s="13" t="s">
        <v>32</v>
      </c>
      <c r="K236" s="13" t="s">
        <v>32</v>
      </c>
      <c r="L236" s="13" t="s">
        <v>32</v>
      </c>
      <c r="M236" s="13" t="s">
        <v>32</v>
      </c>
      <c r="N236" s="13" t="s">
        <v>32</v>
      </c>
      <c r="O236" s="13">
        <v>10</v>
      </c>
      <c r="P236" s="13" t="s">
        <v>32</v>
      </c>
      <c r="Q236" s="13">
        <v>10</v>
      </c>
      <c r="R236" s="13" t="s">
        <v>32</v>
      </c>
      <c r="S236" s="13" t="s">
        <v>32</v>
      </c>
      <c r="T236" s="13" t="s">
        <v>32</v>
      </c>
      <c r="U236" s="11" t="s">
        <v>32</v>
      </c>
      <c r="V236" s="13" t="s">
        <v>32</v>
      </c>
      <c r="W236" s="13" t="s">
        <v>32</v>
      </c>
      <c r="X236" s="13" t="s">
        <v>32</v>
      </c>
      <c r="Y236" s="13" t="s">
        <v>32</v>
      </c>
      <c r="Z236" s="13" t="s">
        <v>32</v>
      </c>
      <c r="AA236" s="13" t="s">
        <v>32</v>
      </c>
      <c r="AB236" s="13" t="s">
        <v>32</v>
      </c>
      <c r="AC236" s="13" t="s">
        <v>32</v>
      </c>
      <c r="AD236" s="13" t="s">
        <v>32</v>
      </c>
      <c r="AE236" s="13" t="s">
        <v>32</v>
      </c>
      <c r="AF236" s="11" t="s">
        <v>32</v>
      </c>
      <c r="AG236" s="11" t="s">
        <v>32</v>
      </c>
      <c r="AH236" s="11" t="s">
        <v>32</v>
      </c>
      <c r="AI236" s="11" t="s">
        <v>32</v>
      </c>
      <c r="AJ236" s="11" t="s">
        <v>32</v>
      </c>
      <c r="AK236" s="11" t="s">
        <v>32</v>
      </c>
      <c r="AL236" s="11" t="s">
        <v>32</v>
      </c>
      <c r="AM236" s="11" t="s">
        <v>32</v>
      </c>
      <c r="AN236" s="11" t="s">
        <v>32</v>
      </c>
      <c r="AO236" s="11" t="s">
        <v>32</v>
      </c>
      <c r="AP236" s="11" t="s">
        <v>32</v>
      </c>
      <c r="AQ236" s="11" t="s">
        <v>32</v>
      </c>
      <c r="AR236" s="11" t="s">
        <v>32</v>
      </c>
      <c r="AS236" s="11" t="s">
        <v>32</v>
      </c>
      <c r="AT236" s="11" t="s">
        <v>32</v>
      </c>
      <c r="AU236" s="11" t="s">
        <v>32</v>
      </c>
      <c r="AV236" s="11" t="s">
        <v>32</v>
      </c>
      <c r="AW236" s="11" t="s">
        <v>32</v>
      </c>
      <c r="AX236" s="11" t="s">
        <v>32</v>
      </c>
      <c r="AY236" s="11" t="s">
        <v>32</v>
      </c>
      <c r="AZ236" s="11" t="s">
        <v>32</v>
      </c>
      <c r="BA236" s="11" t="s">
        <v>32</v>
      </c>
      <c r="BB236" s="11" t="s">
        <v>32</v>
      </c>
      <c r="BC236" s="11" t="s">
        <v>32</v>
      </c>
      <c r="BD236" s="11" t="s">
        <v>32</v>
      </c>
      <c r="BE236" s="11" t="s">
        <v>32</v>
      </c>
      <c r="BF236" s="11" t="s">
        <v>32</v>
      </c>
      <c r="BG236" s="11" t="s">
        <v>32</v>
      </c>
      <c r="BH236" s="11" t="s">
        <v>32</v>
      </c>
      <c r="BI236" s="11" t="s">
        <v>32</v>
      </c>
      <c r="BJ236" s="11" t="s">
        <v>32</v>
      </c>
      <c r="BK236" s="11" t="s">
        <v>32</v>
      </c>
      <c r="BL236" s="11" t="s">
        <v>32</v>
      </c>
      <c r="BM236" s="11" t="s">
        <v>32</v>
      </c>
      <c r="BN236" s="11" t="s">
        <v>32</v>
      </c>
      <c r="BO236" s="11" t="s">
        <v>32</v>
      </c>
      <c r="BP236" s="11" t="s">
        <v>32</v>
      </c>
      <c r="BQ236" s="11" t="s">
        <v>32</v>
      </c>
      <c r="BR236" s="11" t="s">
        <v>32</v>
      </c>
      <c r="BS236" s="11" t="s">
        <v>32</v>
      </c>
      <c r="BT236" s="11" t="s">
        <v>32</v>
      </c>
      <c r="BU236" s="11" t="s">
        <v>32</v>
      </c>
      <c r="BV236" s="11" t="s">
        <v>32</v>
      </c>
      <c r="BW236" s="11" t="s">
        <v>32</v>
      </c>
      <c r="BX236" s="11" t="s">
        <v>32</v>
      </c>
      <c r="BY236" s="11" t="s">
        <v>32</v>
      </c>
      <c r="BZ236" s="11" t="s">
        <v>32</v>
      </c>
      <c r="CA236" s="11" t="s">
        <v>32</v>
      </c>
      <c r="CB236" s="11" t="s">
        <v>32</v>
      </c>
      <c r="CC236" s="11" t="s">
        <v>32</v>
      </c>
      <c r="CD236" s="11" t="s">
        <v>32</v>
      </c>
      <c r="CE236" s="11" t="s">
        <v>32</v>
      </c>
      <c r="CF236" s="11" t="s">
        <v>32</v>
      </c>
      <c r="CG236" s="11" t="s">
        <v>32</v>
      </c>
      <c r="CH236" s="11" t="s">
        <v>32</v>
      </c>
      <c r="CI236" s="11" t="s">
        <v>32</v>
      </c>
      <c r="CJ236" s="11" t="s">
        <v>32</v>
      </c>
      <c r="CK236" s="11" t="s">
        <v>32</v>
      </c>
      <c r="CL236" s="11">
        <v>124</v>
      </c>
      <c r="CM236" s="11">
        <v>124</v>
      </c>
      <c r="CN236" s="11" t="s">
        <v>32</v>
      </c>
      <c r="CO236" s="11" t="s">
        <v>32</v>
      </c>
      <c r="CP236" s="11" t="s">
        <v>32</v>
      </c>
      <c r="CQ236" s="11" t="s">
        <v>32</v>
      </c>
      <c r="CR236" s="11" t="s">
        <v>32</v>
      </c>
      <c r="CS236" s="11" t="s">
        <v>32</v>
      </c>
      <c r="CT236" s="11" t="s">
        <v>32</v>
      </c>
      <c r="CU236" s="11" t="s">
        <v>32</v>
      </c>
      <c r="CV236" s="11">
        <v>83</v>
      </c>
      <c r="CW236" s="11">
        <v>83</v>
      </c>
      <c r="CX236" s="11" t="s">
        <v>32</v>
      </c>
      <c r="CY236" s="11" t="s">
        <v>32</v>
      </c>
      <c r="CZ236" s="11" t="s">
        <v>32</v>
      </c>
      <c r="DA236" s="11" t="s">
        <v>32</v>
      </c>
      <c r="DB236" s="11" t="s">
        <v>32</v>
      </c>
      <c r="DC236" s="11" t="s">
        <v>32</v>
      </c>
      <c r="DD236" s="11" t="s">
        <v>32</v>
      </c>
      <c r="DE236" s="11">
        <v>41</v>
      </c>
      <c r="DF236" s="11" t="s">
        <v>32</v>
      </c>
      <c r="DG236" s="11" t="s">
        <v>32</v>
      </c>
      <c r="DH236" s="11">
        <v>20</v>
      </c>
      <c r="DI236" s="11" t="s">
        <v>32</v>
      </c>
      <c r="DJ236" s="11" t="s">
        <v>32</v>
      </c>
      <c r="DK236" s="11">
        <v>21</v>
      </c>
      <c r="DL236" s="11" t="s">
        <v>32</v>
      </c>
      <c r="DM236" s="11" t="s">
        <v>32</v>
      </c>
      <c r="DN236" s="11" t="s">
        <v>32</v>
      </c>
      <c r="DO236" s="11" t="s">
        <v>32</v>
      </c>
      <c r="DP236" s="11" t="s">
        <v>32</v>
      </c>
      <c r="DQ236" s="11" t="s">
        <v>32</v>
      </c>
      <c r="DR236" s="11" t="s">
        <v>32</v>
      </c>
    </row>
    <row r="237" spans="1:122" x14ac:dyDescent="0.2">
      <c r="A237" s="13" t="s">
        <v>10</v>
      </c>
      <c r="B237" s="11">
        <v>131</v>
      </c>
      <c r="C237" s="11">
        <v>9</v>
      </c>
      <c r="D237" s="13" t="s">
        <v>32</v>
      </c>
      <c r="E237" s="13" t="s">
        <v>32</v>
      </c>
      <c r="F237" s="13" t="s">
        <v>32</v>
      </c>
      <c r="G237" s="13" t="s">
        <v>32</v>
      </c>
      <c r="H237" s="13" t="s">
        <v>32</v>
      </c>
      <c r="I237" s="13" t="s">
        <v>32</v>
      </c>
      <c r="J237" s="13" t="s">
        <v>32</v>
      </c>
      <c r="K237" s="13" t="s">
        <v>32</v>
      </c>
      <c r="L237" s="13" t="s">
        <v>32</v>
      </c>
      <c r="M237" s="13" t="s">
        <v>32</v>
      </c>
      <c r="N237" s="13" t="s">
        <v>32</v>
      </c>
      <c r="O237" s="13">
        <v>9</v>
      </c>
      <c r="P237" s="13" t="s">
        <v>32</v>
      </c>
      <c r="Q237" s="13">
        <v>9</v>
      </c>
      <c r="R237" s="13" t="s">
        <v>32</v>
      </c>
      <c r="S237" s="13" t="s">
        <v>32</v>
      </c>
      <c r="T237" s="13" t="s">
        <v>32</v>
      </c>
      <c r="U237" s="11" t="s">
        <v>32</v>
      </c>
      <c r="V237" s="13" t="s">
        <v>32</v>
      </c>
      <c r="W237" s="13" t="s">
        <v>32</v>
      </c>
      <c r="X237" s="13" t="s">
        <v>32</v>
      </c>
      <c r="Y237" s="13" t="s">
        <v>32</v>
      </c>
      <c r="Z237" s="13" t="s">
        <v>32</v>
      </c>
      <c r="AA237" s="13" t="s">
        <v>32</v>
      </c>
      <c r="AB237" s="13" t="s">
        <v>32</v>
      </c>
      <c r="AC237" s="13" t="s">
        <v>32</v>
      </c>
      <c r="AD237" s="13" t="s">
        <v>32</v>
      </c>
      <c r="AE237" s="13" t="s">
        <v>32</v>
      </c>
      <c r="AF237" s="11">
        <v>3</v>
      </c>
      <c r="AG237" s="11" t="s">
        <v>32</v>
      </c>
      <c r="AH237" s="11" t="s">
        <v>32</v>
      </c>
      <c r="AI237" s="11" t="s">
        <v>32</v>
      </c>
      <c r="AJ237" s="11" t="s">
        <v>32</v>
      </c>
      <c r="AK237" s="11" t="s">
        <v>32</v>
      </c>
      <c r="AL237" s="11" t="s">
        <v>32</v>
      </c>
      <c r="AM237" s="11" t="s">
        <v>32</v>
      </c>
      <c r="AN237" s="11" t="s">
        <v>32</v>
      </c>
      <c r="AO237" s="11" t="s">
        <v>32</v>
      </c>
      <c r="AP237" s="11" t="s">
        <v>32</v>
      </c>
      <c r="AQ237" s="11" t="s">
        <v>32</v>
      </c>
      <c r="AR237" s="11" t="s">
        <v>32</v>
      </c>
      <c r="AS237" s="11" t="s">
        <v>32</v>
      </c>
      <c r="AT237" s="11" t="s">
        <v>32</v>
      </c>
      <c r="AU237" s="11" t="s">
        <v>32</v>
      </c>
      <c r="AV237" s="11">
        <v>3</v>
      </c>
      <c r="AW237" s="11" t="s">
        <v>32</v>
      </c>
      <c r="AX237" s="11" t="s">
        <v>32</v>
      </c>
      <c r="AY237" s="11" t="s">
        <v>32</v>
      </c>
      <c r="AZ237" s="11" t="s">
        <v>32</v>
      </c>
      <c r="BA237" s="11" t="s">
        <v>32</v>
      </c>
      <c r="BB237" s="11" t="s">
        <v>32</v>
      </c>
      <c r="BC237" s="11">
        <v>3</v>
      </c>
      <c r="BD237" s="11" t="s">
        <v>32</v>
      </c>
      <c r="BE237" s="11" t="s">
        <v>32</v>
      </c>
      <c r="BF237" s="11" t="s">
        <v>32</v>
      </c>
      <c r="BG237" s="11" t="s">
        <v>32</v>
      </c>
      <c r="BH237" s="11" t="s">
        <v>32</v>
      </c>
      <c r="BI237" s="11" t="s">
        <v>32</v>
      </c>
      <c r="BJ237" s="11" t="s">
        <v>32</v>
      </c>
      <c r="BK237" s="11" t="s">
        <v>32</v>
      </c>
      <c r="BL237" s="11" t="s">
        <v>32</v>
      </c>
      <c r="BM237" s="11" t="s">
        <v>32</v>
      </c>
      <c r="BN237" s="11" t="s">
        <v>32</v>
      </c>
      <c r="BO237" s="11" t="s">
        <v>32</v>
      </c>
      <c r="BP237" s="11" t="s">
        <v>32</v>
      </c>
      <c r="BQ237" s="11" t="s">
        <v>32</v>
      </c>
      <c r="BR237" s="11" t="s">
        <v>32</v>
      </c>
      <c r="BS237" s="11" t="s">
        <v>32</v>
      </c>
      <c r="BT237" s="11" t="s">
        <v>32</v>
      </c>
      <c r="BU237" s="11" t="s">
        <v>32</v>
      </c>
      <c r="BV237" s="11" t="s">
        <v>32</v>
      </c>
      <c r="BW237" s="11" t="s">
        <v>32</v>
      </c>
      <c r="BX237" s="11" t="s">
        <v>32</v>
      </c>
      <c r="BY237" s="11" t="s">
        <v>32</v>
      </c>
      <c r="BZ237" s="11" t="s">
        <v>32</v>
      </c>
      <c r="CA237" s="11" t="s">
        <v>32</v>
      </c>
      <c r="CB237" s="11" t="s">
        <v>32</v>
      </c>
      <c r="CC237" s="11" t="s">
        <v>32</v>
      </c>
      <c r="CD237" s="11" t="s">
        <v>32</v>
      </c>
      <c r="CE237" s="11" t="s">
        <v>32</v>
      </c>
      <c r="CF237" s="11" t="s">
        <v>32</v>
      </c>
      <c r="CG237" s="11" t="s">
        <v>32</v>
      </c>
      <c r="CH237" s="11" t="s">
        <v>32</v>
      </c>
      <c r="CI237" s="11" t="s">
        <v>32</v>
      </c>
      <c r="CJ237" s="11" t="s">
        <v>32</v>
      </c>
      <c r="CK237" s="11" t="s">
        <v>32</v>
      </c>
      <c r="CL237" s="11">
        <v>119</v>
      </c>
      <c r="CM237" s="11">
        <v>119</v>
      </c>
      <c r="CN237" s="11" t="s">
        <v>32</v>
      </c>
      <c r="CO237" s="11" t="s">
        <v>32</v>
      </c>
      <c r="CP237" s="11" t="s">
        <v>32</v>
      </c>
      <c r="CQ237" s="11" t="s">
        <v>32</v>
      </c>
      <c r="CR237" s="11" t="s">
        <v>32</v>
      </c>
      <c r="CS237" s="11" t="s">
        <v>32</v>
      </c>
      <c r="CT237" s="11" t="s">
        <v>32</v>
      </c>
      <c r="CU237" s="11" t="s">
        <v>32</v>
      </c>
      <c r="CV237" s="11">
        <v>83</v>
      </c>
      <c r="CW237" s="11">
        <v>83</v>
      </c>
      <c r="CX237" s="11" t="s">
        <v>32</v>
      </c>
      <c r="CY237" s="11" t="s">
        <v>32</v>
      </c>
      <c r="CZ237" s="11" t="s">
        <v>32</v>
      </c>
      <c r="DA237" s="11" t="s">
        <v>32</v>
      </c>
      <c r="DB237" s="11" t="s">
        <v>32</v>
      </c>
      <c r="DC237" s="11" t="s">
        <v>32</v>
      </c>
      <c r="DD237" s="11" t="s">
        <v>32</v>
      </c>
      <c r="DE237" s="11">
        <v>36</v>
      </c>
      <c r="DF237" s="11" t="s">
        <v>32</v>
      </c>
      <c r="DG237" s="11" t="s">
        <v>32</v>
      </c>
      <c r="DH237" s="11" t="s">
        <v>32</v>
      </c>
      <c r="DI237" s="11" t="s">
        <v>32</v>
      </c>
      <c r="DJ237" s="11" t="s">
        <v>32</v>
      </c>
      <c r="DK237" s="11">
        <v>36</v>
      </c>
      <c r="DL237" s="11" t="s">
        <v>32</v>
      </c>
      <c r="DM237" s="11" t="s">
        <v>32</v>
      </c>
      <c r="DN237" s="11" t="s">
        <v>32</v>
      </c>
      <c r="DO237" s="11" t="s">
        <v>32</v>
      </c>
      <c r="DP237" s="11" t="s">
        <v>32</v>
      </c>
      <c r="DQ237" s="11" t="s">
        <v>32</v>
      </c>
      <c r="DR237" s="11" t="s">
        <v>32</v>
      </c>
    </row>
    <row r="238" spans="1:122" x14ac:dyDescent="0.2">
      <c r="A238" s="13"/>
      <c r="B238" s="11"/>
      <c r="C238" s="11"/>
      <c r="D238" s="13"/>
      <c r="E238" s="13"/>
      <c r="F238" s="13"/>
      <c r="G238" s="13"/>
      <c r="H238" s="13"/>
      <c r="I238" s="13"/>
      <c r="J238" s="13"/>
      <c r="K238" s="13"/>
      <c r="L238" s="13"/>
      <c r="M238" s="13"/>
      <c r="N238" s="13"/>
      <c r="O238" s="13"/>
      <c r="P238" s="13"/>
      <c r="Q238" s="13"/>
      <c r="R238" s="13"/>
      <c r="S238" s="13"/>
      <c r="T238" s="13"/>
      <c r="U238" s="11"/>
      <c r="V238" s="13"/>
      <c r="W238" s="13"/>
      <c r="X238" s="13"/>
      <c r="Y238" s="13"/>
      <c r="Z238" s="13"/>
      <c r="AA238" s="13"/>
      <c r="AB238" s="13"/>
      <c r="AC238" s="13"/>
      <c r="AD238" s="13"/>
      <c r="AE238" s="13"/>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row>
    <row r="239" spans="1:122" x14ac:dyDescent="0.2">
      <c r="A239" s="13" t="s">
        <v>326</v>
      </c>
      <c r="B239" s="11"/>
      <c r="C239" s="11"/>
      <c r="D239" s="13"/>
      <c r="E239" s="13"/>
      <c r="F239" s="13"/>
      <c r="G239" s="13"/>
      <c r="H239" s="13"/>
      <c r="I239" s="13"/>
      <c r="J239" s="13"/>
      <c r="K239" s="13"/>
      <c r="L239" s="13"/>
      <c r="M239" s="13"/>
      <c r="N239" s="13"/>
      <c r="O239" s="13"/>
      <c r="P239" s="13"/>
      <c r="Q239" s="13"/>
      <c r="R239" s="13"/>
      <c r="S239" s="13"/>
      <c r="T239" s="13"/>
      <c r="U239" s="11"/>
      <c r="V239" s="13"/>
      <c r="W239" s="13"/>
      <c r="X239" s="13"/>
      <c r="Y239" s="13"/>
      <c r="Z239" s="13"/>
      <c r="AA239" s="13"/>
      <c r="AB239" s="13"/>
      <c r="AC239" s="13"/>
      <c r="AD239" s="13"/>
      <c r="AE239" s="13"/>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row>
    <row r="240" spans="1:122" x14ac:dyDescent="0.2">
      <c r="A240" s="13">
        <v>2000</v>
      </c>
      <c r="B240" s="11">
        <v>143</v>
      </c>
      <c r="C240" s="11">
        <v>30</v>
      </c>
      <c r="D240" s="13" t="s">
        <v>32</v>
      </c>
      <c r="E240" s="13" t="s">
        <v>32</v>
      </c>
      <c r="F240" s="13" t="s">
        <v>32</v>
      </c>
      <c r="G240" s="13" t="s">
        <v>32</v>
      </c>
      <c r="H240" s="13" t="s">
        <v>32</v>
      </c>
      <c r="I240" s="13" t="s">
        <v>32</v>
      </c>
      <c r="J240" s="13" t="s">
        <v>32</v>
      </c>
      <c r="K240" s="13" t="s">
        <v>32</v>
      </c>
      <c r="L240" s="13" t="s">
        <v>32</v>
      </c>
      <c r="M240" s="13" t="s">
        <v>32</v>
      </c>
      <c r="N240" s="13" t="s">
        <v>32</v>
      </c>
      <c r="O240" s="13">
        <v>16</v>
      </c>
      <c r="P240" s="13" t="s">
        <v>32</v>
      </c>
      <c r="Q240" s="13">
        <v>16</v>
      </c>
      <c r="R240" s="13" t="s">
        <v>32</v>
      </c>
      <c r="S240" s="13" t="s">
        <v>32</v>
      </c>
      <c r="T240" s="13" t="s">
        <v>32</v>
      </c>
      <c r="U240" s="11">
        <v>14</v>
      </c>
      <c r="V240" s="13" t="s">
        <v>32</v>
      </c>
      <c r="W240" s="13" t="s">
        <v>32</v>
      </c>
      <c r="X240" s="13">
        <v>14</v>
      </c>
      <c r="Y240" s="13" t="s">
        <v>32</v>
      </c>
      <c r="Z240" s="13" t="s">
        <v>32</v>
      </c>
      <c r="AA240" s="13" t="s">
        <v>32</v>
      </c>
      <c r="AB240" s="13" t="s">
        <v>32</v>
      </c>
      <c r="AC240" s="13" t="s">
        <v>32</v>
      </c>
      <c r="AD240" s="13" t="s">
        <v>32</v>
      </c>
      <c r="AE240" s="13" t="s">
        <v>32</v>
      </c>
      <c r="AF240" s="11">
        <v>18</v>
      </c>
      <c r="AG240" s="11">
        <v>10</v>
      </c>
      <c r="AH240" s="11">
        <v>10</v>
      </c>
      <c r="AI240" s="11" t="s">
        <v>32</v>
      </c>
      <c r="AJ240" s="11" t="s">
        <v>32</v>
      </c>
      <c r="AK240" s="11">
        <v>10</v>
      </c>
      <c r="AL240" s="11" t="s">
        <v>32</v>
      </c>
      <c r="AM240" s="11" t="s">
        <v>32</v>
      </c>
      <c r="AN240" s="11" t="s">
        <v>32</v>
      </c>
      <c r="AO240" s="11" t="s">
        <v>32</v>
      </c>
      <c r="AP240" s="11" t="s">
        <v>32</v>
      </c>
      <c r="AQ240" s="11" t="s">
        <v>32</v>
      </c>
      <c r="AR240" s="11" t="s">
        <v>32</v>
      </c>
      <c r="AS240" s="11" t="s">
        <v>32</v>
      </c>
      <c r="AT240" s="11" t="s">
        <v>32</v>
      </c>
      <c r="AU240" s="11" t="s">
        <v>32</v>
      </c>
      <c r="AV240" s="11" t="s">
        <v>32</v>
      </c>
      <c r="AW240" s="11" t="s">
        <v>32</v>
      </c>
      <c r="AX240" s="11" t="s">
        <v>32</v>
      </c>
      <c r="AY240" s="11" t="s">
        <v>32</v>
      </c>
      <c r="AZ240" s="11" t="s">
        <v>32</v>
      </c>
      <c r="BA240" s="11" t="s">
        <v>32</v>
      </c>
      <c r="BB240" s="11" t="s">
        <v>32</v>
      </c>
      <c r="BC240" s="11" t="s">
        <v>32</v>
      </c>
      <c r="BD240" s="11" t="s">
        <v>32</v>
      </c>
      <c r="BE240" s="11">
        <v>8</v>
      </c>
      <c r="BF240" s="11" t="s">
        <v>32</v>
      </c>
      <c r="BG240" s="11" t="s">
        <v>32</v>
      </c>
      <c r="BH240" s="11" t="s">
        <v>32</v>
      </c>
      <c r="BI240" s="11" t="s">
        <v>32</v>
      </c>
      <c r="BJ240" s="11" t="s">
        <v>32</v>
      </c>
      <c r="BK240" s="11" t="s">
        <v>32</v>
      </c>
      <c r="BL240" s="11" t="s">
        <v>32</v>
      </c>
      <c r="BM240" s="11">
        <v>8</v>
      </c>
      <c r="BN240" s="11" t="s">
        <v>32</v>
      </c>
      <c r="BO240" s="11">
        <v>5</v>
      </c>
      <c r="BP240" s="11" t="s">
        <v>32</v>
      </c>
      <c r="BQ240" s="11" t="s">
        <v>32</v>
      </c>
      <c r="BR240" s="11" t="s">
        <v>32</v>
      </c>
      <c r="BS240" s="11" t="s">
        <v>32</v>
      </c>
      <c r="BT240" s="11" t="s">
        <v>32</v>
      </c>
      <c r="BU240" s="11" t="s">
        <v>32</v>
      </c>
      <c r="BV240" s="11" t="s">
        <v>32</v>
      </c>
      <c r="BW240" s="11" t="s">
        <v>32</v>
      </c>
      <c r="BX240" s="11" t="s">
        <v>32</v>
      </c>
      <c r="BY240" s="11" t="s">
        <v>32</v>
      </c>
      <c r="BZ240" s="11">
        <v>5</v>
      </c>
      <c r="CA240" s="11">
        <v>5</v>
      </c>
      <c r="CB240" s="11" t="s">
        <v>32</v>
      </c>
      <c r="CC240" s="11" t="s">
        <v>32</v>
      </c>
      <c r="CD240" s="11" t="s">
        <v>32</v>
      </c>
      <c r="CE240" s="11" t="s">
        <v>32</v>
      </c>
      <c r="CF240" s="11" t="s">
        <v>32</v>
      </c>
      <c r="CG240" s="11" t="s">
        <v>32</v>
      </c>
      <c r="CH240" s="11" t="s">
        <v>32</v>
      </c>
      <c r="CI240" s="11" t="s">
        <v>32</v>
      </c>
      <c r="CJ240" s="11" t="s">
        <v>32</v>
      </c>
      <c r="CK240" s="11" t="s">
        <v>32</v>
      </c>
      <c r="CL240" s="11">
        <v>90</v>
      </c>
      <c r="CM240" s="11">
        <v>90</v>
      </c>
      <c r="CN240" s="11">
        <v>63</v>
      </c>
      <c r="CO240" s="11" t="s">
        <v>32</v>
      </c>
      <c r="CP240" s="11" t="s">
        <v>32</v>
      </c>
      <c r="CQ240" s="11" t="s">
        <v>32</v>
      </c>
      <c r="CR240" s="11" t="s">
        <v>32</v>
      </c>
      <c r="CS240" s="11">
        <v>63</v>
      </c>
      <c r="CT240" s="11" t="s">
        <v>32</v>
      </c>
      <c r="CU240" s="11" t="s">
        <v>32</v>
      </c>
      <c r="CV240" s="11">
        <v>17</v>
      </c>
      <c r="CW240" s="11">
        <v>11</v>
      </c>
      <c r="CX240" s="11" t="s">
        <v>32</v>
      </c>
      <c r="CY240" s="11">
        <v>6</v>
      </c>
      <c r="CZ240" s="11" t="s">
        <v>32</v>
      </c>
      <c r="DA240" s="11" t="s">
        <v>32</v>
      </c>
      <c r="DB240" s="11" t="s">
        <v>32</v>
      </c>
      <c r="DC240" s="11" t="s">
        <v>32</v>
      </c>
      <c r="DD240" s="11" t="s">
        <v>32</v>
      </c>
      <c r="DE240" s="11">
        <v>10</v>
      </c>
      <c r="DF240" s="11" t="s">
        <v>32</v>
      </c>
      <c r="DG240" s="11" t="s">
        <v>32</v>
      </c>
      <c r="DH240" s="11" t="s">
        <v>32</v>
      </c>
      <c r="DI240" s="11" t="s">
        <v>32</v>
      </c>
      <c r="DJ240" s="11" t="s">
        <v>32</v>
      </c>
      <c r="DK240" s="11" t="s">
        <v>32</v>
      </c>
      <c r="DL240" s="11" t="s">
        <v>32</v>
      </c>
      <c r="DM240" s="11" t="s">
        <v>32</v>
      </c>
      <c r="DN240" s="11">
        <v>10</v>
      </c>
      <c r="DO240" s="11" t="s">
        <v>32</v>
      </c>
      <c r="DP240" s="11" t="s">
        <v>32</v>
      </c>
      <c r="DQ240" s="11" t="s">
        <v>32</v>
      </c>
      <c r="DR240" s="11" t="s">
        <v>32</v>
      </c>
    </row>
    <row r="241" spans="1:122" x14ac:dyDescent="0.2">
      <c r="A241" s="13" t="s">
        <v>2</v>
      </c>
      <c r="B241" s="11">
        <v>451</v>
      </c>
      <c r="C241" s="11">
        <v>28</v>
      </c>
      <c r="D241" s="13" t="s">
        <v>32</v>
      </c>
      <c r="E241" s="13" t="s">
        <v>32</v>
      </c>
      <c r="F241" s="13" t="s">
        <v>32</v>
      </c>
      <c r="G241" s="13" t="s">
        <v>32</v>
      </c>
      <c r="H241" s="13" t="s">
        <v>32</v>
      </c>
      <c r="I241" s="13">
        <v>12</v>
      </c>
      <c r="J241" s="13" t="s">
        <v>32</v>
      </c>
      <c r="K241" s="13" t="s">
        <v>32</v>
      </c>
      <c r="L241" s="13">
        <v>12</v>
      </c>
      <c r="M241" s="13" t="s">
        <v>32</v>
      </c>
      <c r="N241" s="13" t="s">
        <v>32</v>
      </c>
      <c r="O241" s="13">
        <v>16</v>
      </c>
      <c r="P241" s="13">
        <v>16</v>
      </c>
      <c r="Q241" s="13" t="s">
        <v>32</v>
      </c>
      <c r="R241" s="13" t="s">
        <v>32</v>
      </c>
      <c r="S241" s="13" t="s">
        <v>32</v>
      </c>
      <c r="T241" s="13" t="s">
        <v>32</v>
      </c>
      <c r="U241" s="11" t="s">
        <v>32</v>
      </c>
      <c r="V241" s="13" t="s">
        <v>32</v>
      </c>
      <c r="W241" s="13" t="s">
        <v>32</v>
      </c>
      <c r="X241" s="13" t="s">
        <v>32</v>
      </c>
      <c r="Y241" s="13" t="s">
        <v>32</v>
      </c>
      <c r="Z241" s="13" t="s">
        <v>32</v>
      </c>
      <c r="AA241" s="13" t="s">
        <v>32</v>
      </c>
      <c r="AB241" s="13" t="s">
        <v>32</v>
      </c>
      <c r="AC241" s="13" t="s">
        <v>32</v>
      </c>
      <c r="AD241" s="13" t="s">
        <v>32</v>
      </c>
      <c r="AE241" s="13" t="s">
        <v>32</v>
      </c>
      <c r="AF241" s="11">
        <v>37</v>
      </c>
      <c r="AG241" s="11" t="s">
        <v>32</v>
      </c>
      <c r="AH241" s="11" t="s">
        <v>32</v>
      </c>
      <c r="AI241" s="11" t="s">
        <v>32</v>
      </c>
      <c r="AJ241" s="11" t="s">
        <v>32</v>
      </c>
      <c r="AK241" s="11" t="s">
        <v>32</v>
      </c>
      <c r="AL241" s="11" t="s">
        <v>32</v>
      </c>
      <c r="AM241" s="11" t="s">
        <v>32</v>
      </c>
      <c r="AN241" s="11" t="s">
        <v>32</v>
      </c>
      <c r="AO241" s="11">
        <v>13</v>
      </c>
      <c r="AP241" s="11" t="s">
        <v>32</v>
      </c>
      <c r="AQ241" s="11" t="s">
        <v>32</v>
      </c>
      <c r="AR241" s="11">
        <v>13</v>
      </c>
      <c r="AS241" s="11" t="s">
        <v>32</v>
      </c>
      <c r="AT241" s="11" t="s">
        <v>32</v>
      </c>
      <c r="AU241" s="11" t="s">
        <v>32</v>
      </c>
      <c r="AV241" s="11">
        <v>24</v>
      </c>
      <c r="AW241" s="11" t="s">
        <v>32</v>
      </c>
      <c r="AX241" s="11" t="s">
        <v>32</v>
      </c>
      <c r="AY241" s="11" t="s">
        <v>32</v>
      </c>
      <c r="AZ241" s="11" t="s">
        <v>32</v>
      </c>
      <c r="BA241" s="11">
        <v>17</v>
      </c>
      <c r="BB241" s="11">
        <v>7</v>
      </c>
      <c r="BC241" s="11" t="s">
        <v>32</v>
      </c>
      <c r="BD241" s="11" t="s">
        <v>32</v>
      </c>
      <c r="BE241" s="11" t="s">
        <v>32</v>
      </c>
      <c r="BF241" s="11" t="s">
        <v>32</v>
      </c>
      <c r="BG241" s="11" t="s">
        <v>32</v>
      </c>
      <c r="BH241" s="11" t="s">
        <v>32</v>
      </c>
      <c r="BI241" s="11" t="s">
        <v>32</v>
      </c>
      <c r="BJ241" s="11" t="s">
        <v>32</v>
      </c>
      <c r="BK241" s="11" t="s">
        <v>32</v>
      </c>
      <c r="BL241" s="11" t="s">
        <v>32</v>
      </c>
      <c r="BM241" s="11" t="s">
        <v>32</v>
      </c>
      <c r="BN241" s="11" t="s">
        <v>32</v>
      </c>
      <c r="BO241" s="11">
        <v>144</v>
      </c>
      <c r="BP241" s="11">
        <v>6</v>
      </c>
      <c r="BQ241" s="11" t="s">
        <v>32</v>
      </c>
      <c r="BR241" s="11">
        <v>6</v>
      </c>
      <c r="BS241" s="11">
        <v>62</v>
      </c>
      <c r="BT241" s="11" t="s">
        <v>32</v>
      </c>
      <c r="BU241" s="11" t="s">
        <v>32</v>
      </c>
      <c r="BV241" s="11" t="s">
        <v>32</v>
      </c>
      <c r="BW241" s="11" t="s">
        <v>32</v>
      </c>
      <c r="BX241" s="11" t="s">
        <v>32</v>
      </c>
      <c r="BY241" s="11" t="s">
        <v>32</v>
      </c>
      <c r="BZ241" s="11">
        <v>107</v>
      </c>
      <c r="CA241" s="11">
        <v>17</v>
      </c>
      <c r="CB241" s="11">
        <v>90</v>
      </c>
      <c r="CC241" s="11" t="s">
        <v>32</v>
      </c>
      <c r="CD241" s="11" t="s">
        <v>32</v>
      </c>
      <c r="CE241" s="11" t="s">
        <v>32</v>
      </c>
      <c r="CF241" s="11" t="s">
        <v>32</v>
      </c>
      <c r="CG241" s="11" t="s">
        <v>32</v>
      </c>
      <c r="CH241" s="11" t="s">
        <v>32</v>
      </c>
      <c r="CI241" s="11" t="s">
        <v>32</v>
      </c>
      <c r="CJ241" s="11" t="s">
        <v>32</v>
      </c>
      <c r="CK241" s="11" t="s">
        <v>32</v>
      </c>
      <c r="CL241" s="11">
        <v>242</v>
      </c>
      <c r="CM241" s="11">
        <v>242</v>
      </c>
      <c r="CN241" s="11">
        <v>124</v>
      </c>
      <c r="CO241" s="11" t="s">
        <v>32</v>
      </c>
      <c r="CP241" s="11" t="s">
        <v>32</v>
      </c>
      <c r="CQ241" s="11" t="s">
        <v>32</v>
      </c>
      <c r="CR241" s="11" t="s">
        <v>32</v>
      </c>
      <c r="CS241" s="11">
        <v>124</v>
      </c>
      <c r="CT241" s="11" t="s">
        <v>32</v>
      </c>
      <c r="CU241" s="11" t="s">
        <v>32</v>
      </c>
      <c r="CV241" s="11">
        <v>90</v>
      </c>
      <c r="CW241" s="11">
        <v>85</v>
      </c>
      <c r="CX241" s="11" t="s">
        <v>32</v>
      </c>
      <c r="CY241" s="11" t="s">
        <v>32</v>
      </c>
      <c r="CZ241" s="11">
        <v>5</v>
      </c>
      <c r="DA241" s="11" t="s">
        <v>32</v>
      </c>
      <c r="DB241" s="11" t="s">
        <v>32</v>
      </c>
      <c r="DC241" s="11" t="s">
        <v>32</v>
      </c>
      <c r="DD241" s="11" t="s">
        <v>32</v>
      </c>
      <c r="DE241" s="11">
        <v>28</v>
      </c>
      <c r="DF241" s="11" t="s">
        <v>32</v>
      </c>
      <c r="DG241" s="11" t="s">
        <v>32</v>
      </c>
      <c r="DH241" s="11">
        <v>28</v>
      </c>
      <c r="DI241" s="11" t="s">
        <v>32</v>
      </c>
      <c r="DJ241" s="11" t="s">
        <v>32</v>
      </c>
      <c r="DK241" s="11" t="s">
        <v>32</v>
      </c>
      <c r="DL241" s="11" t="s">
        <v>32</v>
      </c>
      <c r="DM241" s="11" t="s">
        <v>32</v>
      </c>
      <c r="DN241" s="11" t="s">
        <v>32</v>
      </c>
      <c r="DO241" s="11" t="s">
        <v>32</v>
      </c>
      <c r="DP241" s="11" t="s">
        <v>32</v>
      </c>
      <c r="DQ241" s="11" t="s">
        <v>32</v>
      </c>
      <c r="DR241" s="11" t="s">
        <v>32</v>
      </c>
    </row>
    <row r="242" spans="1:122" x14ac:dyDescent="0.2">
      <c r="A242" s="13" t="s">
        <v>6</v>
      </c>
      <c r="B242" s="11">
        <v>336</v>
      </c>
      <c r="C242" s="11">
        <v>41</v>
      </c>
      <c r="D242" s="13">
        <v>8</v>
      </c>
      <c r="E242" s="13">
        <v>5</v>
      </c>
      <c r="F242" s="13">
        <v>3</v>
      </c>
      <c r="G242" s="13" t="s">
        <v>32</v>
      </c>
      <c r="H242" s="13" t="s">
        <v>32</v>
      </c>
      <c r="I242" s="13" t="s">
        <v>32</v>
      </c>
      <c r="J242" s="13" t="s">
        <v>32</v>
      </c>
      <c r="K242" s="13" t="s">
        <v>32</v>
      </c>
      <c r="L242" s="13" t="s">
        <v>32</v>
      </c>
      <c r="M242" s="13" t="s">
        <v>32</v>
      </c>
      <c r="N242" s="13" t="s">
        <v>32</v>
      </c>
      <c r="O242" s="13" t="s">
        <v>32</v>
      </c>
      <c r="P242" s="13" t="s">
        <v>32</v>
      </c>
      <c r="Q242" s="13" t="s">
        <v>32</v>
      </c>
      <c r="R242" s="13" t="s">
        <v>32</v>
      </c>
      <c r="S242" s="13" t="s">
        <v>32</v>
      </c>
      <c r="T242" s="13" t="s">
        <v>32</v>
      </c>
      <c r="U242" s="11">
        <v>33</v>
      </c>
      <c r="V242" s="13" t="s">
        <v>32</v>
      </c>
      <c r="W242" s="13" t="s">
        <v>32</v>
      </c>
      <c r="X242" s="13">
        <v>20</v>
      </c>
      <c r="Y242" s="13" t="s">
        <v>32</v>
      </c>
      <c r="Z242" s="13">
        <v>7</v>
      </c>
      <c r="AA242" s="13" t="s">
        <v>32</v>
      </c>
      <c r="AB242" s="13" t="s">
        <v>32</v>
      </c>
      <c r="AC242" s="13" t="s">
        <v>32</v>
      </c>
      <c r="AD242" s="13">
        <v>6</v>
      </c>
      <c r="AE242" s="13" t="s">
        <v>32</v>
      </c>
      <c r="AF242" s="11">
        <v>56</v>
      </c>
      <c r="AG242" s="11" t="s">
        <v>32</v>
      </c>
      <c r="AH242" s="11" t="s">
        <v>32</v>
      </c>
      <c r="AI242" s="11" t="s">
        <v>32</v>
      </c>
      <c r="AJ242" s="11" t="s">
        <v>32</v>
      </c>
      <c r="AK242" s="11" t="s">
        <v>32</v>
      </c>
      <c r="AL242" s="11" t="s">
        <v>32</v>
      </c>
      <c r="AM242" s="11" t="s">
        <v>32</v>
      </c>
      <c r="AN242" s="11" t="s">
        <v>32</v>
      </c>
      <c r="AO242" s="11">
        <v>5</v>
      </c>
      <c r="AP242" s="11" t="s">
        <v>32</v>
      </c>
      <c r="AQ242" s="11" t="s">
        <v>32</v>
      </c>
      <c r="AR242" s="11">
        <v>5</v>
      </c>
      <c r="AS242" s="11" t="s">
        <v>32</v>
      </c>
      <c r="AT242" s="11" t="s">
        <v>32</v>
      </c>
      <c r="AU242" s="11" t="s">
        <v>32</v>
      </c>
      <c r="AV242" s="11">
        <v>51</v>
      </c>
      <c r="AW242" s="11">
        <v>1</v>
      </c>
      <c r="AX242" s="11">
        <v>5</v>
      </c>
      <c r="AY242" s="11" t="s">
        <v>32</v>
      </c>
      <c r="AZ242" s="11" t="s">
        <v>32</v>
      </c>
      <c r="BA242" s="11">
        <v>38</v>
      </c>
      <c r="BB242" s="11" t="s">
        <v>32</v>
      </c>
      <c r="BC242" s="11">
        <v>7</v>
      </c>
      <c r="BD242" s="11" t="s">
        <v>32</v>
      </c>
      <c r="BE242" s="11" t="s">
        <v>32</v>
      </c>
      <c r="BF242" s="11" t="s">
        <v>32</v>
      </c>
      <c r="BG242" s="11" t="s">
        <v>32</v>
      </c>
      <c r="BH242" s="11" t="s">
        <v>32</v>
      </c>
      <c r="BI242" s="11" t="s">
        <v>32</v>
      </c>
      <c r="BJ242" s="11" t="s">
        <v>32</v>
      </c>
      <c r="BK242" s="11" t="s">
        <v>32</v>
      </c>
      <c r="BL242" s="11" t="s">
        <v>32</v>
      </c>
      <c r="BM242" s="11" t="s">
        <v>32</v>
      </c>
      <c r="BN242" s="11" t="s">
        <v>32</v>
      </c>
      <c r="BO242" s="11">
        <v>15</v>
      </c>
      <c r="BP242" s="11" t="s">
        <v>32</v>
      </c>
      <c r="BQ242" s="11" t="s">
        <v>32</v>
      </c>
      <c r="BR242" s="11" t="s">
        <v>32</v>
      </c>
      <c r="BS242" s="11">
        <v>15</v>
      </c>
      <c r="BT242" s="11" t="s">
        <v>32</v>
      </c>
      <c r="BU242" s="11" t="s">
        <v>32</v>
      </c>
      <c r="BV242" s="11" t="s">
        <v>32</v>
      </c>
      <c r="BW242" s="11" t="s">
        <v>32</v>
      </c>
      <c r="BX242" s="11" t="s">
        <v>32</v>
      </c>
      <c r="BY242" s="11" t="s">
        <v>32</v>
      </c>
      <c r="BZ242" s="11" t="s">
        <v>32</v>
      </c>
      <c r="CA242" s="11" t="s">
        <v>32</v>
      </c>
      <c r="CB242" s="11" t="s">
        <v>32</v>
      </c>
      <c r="CC242" s="11" t="s">
        <v>32</v>
      </c>
      <c r="CD242" s="11" t="s">
        <v>32</v>
      </c>
      <c r="CE242" s="11" t="s">
        <v>32</v>
      </c>
      <c r="CF242" s="11" t="s">
        <v>32</v>
      </c>
      <c r="CG242" s="11" t="s">
        <v>32</v>
      </c>
      <c r="CH242" s="11" t="s">
        <v>32</v>
      </c>
      <c r="CI242" s="11" t="s">
        <v>32</v>
      </c>
      <c r="CJ242" s="11" t="s">
        <v>32</v>
      </c>
      <c r="CK242" s="11" t="s">
        <v>32</v>
      </c>
      <c r="CL242" s="11">
        <v>224</v>
      </c>
      <c r="CM242" s="11">
        <v>224</v>
      </c>
      <c r="CN242" s="11">
        <v>34</v>
      </c>
      <c r="CO242" s="11" t="s">
        <v>32</v>
      </c>
      <c r="CP242" s="11" t="s">
        <v>32</v>
      </c>
      <c r="CQ242" s="11" t="s">
        <v>32</v>
      </c>
      <c r="CR242" s="11" t="s">
        <v>32</v>
      </c>
      <c r="CS242" s="11">
        <v>15</v>
      </c>
      <c r="CT242" s="11">
        <v>19</v>
      </c>
      <c r="CU242" s="11" t="s">
        <v>32</v>
      </c>
      <c r="CV242" s="11">
        <v>165</v>
      </c>
      <c r="CW242" s="11">
        <v>158</v>
      </c>
      <c r="CX242" s="11" t="s">
        <v>32</v>
      </c>
      <c r="CY242" s="11" t="s">
        <v>32</v>
      </c>
      <c r="CZ242" s="11" t="s">
        <v>32</v>
      </c>
      <c r="DA242" s="11" t="s">
        <v>32</v>
      </c>
      <c r="DB242" s="11" t="s">
        <v>32</v>
      </c>
      <c r="DC242" s="11" t="s">
        <v>32</v>
      </c>
      <c r="DD242" s="11">
        <v>7</v>
      </c>
      <c r="DE242" s="11">
        <v>25</v>
      </c>
      <c r="DF242" s="11" t="s">
        <v>32</v>
      </c>
      <c r="DG242" s="11" t="s">
        <v>32</v>
      </c>
      <c r="DH242" s="11" t="s">
        <v>32</v>
      </c>
      <c r="DI242" s="11" t="s">
        <v>32</v>
      </c>
      <c r="DJ242" s="11" t="s">
        <v>32</v>
      </c>
      <c r="DK242" s="11">
        <v>25</v>
      </c>
      <c r="DL242" s="11" t="s">
        <v>32</v>
      </c>
      <c r="DM242" s="11" t="s">
        <v>32</v>
      </c>
      <c r="DN242" s="11" t="s">
        <v>32</v>
      </c>
      <c r="DO242" s="11" t="s">
        <v>32</v>
      </c>
      <c r="DP242" s="11" t="s">
        <v>32</v>
      </c>
      <c r="DQ242" s="11" t="s">
        <v>32</v>
      </c>
      <c r="DR242" s="11" t="s">
        <v>32</v>
      </c>
    </row>
    <row r="243" spans="1:122" x14ac:dyDescent="0.2">
      <c r="A243" s="13" t="s">
        <v>7</v>
      </c>
      <c r="B243" s="11">
        <v>434</v>
      </c>
      <c r="C243" s="11">
        <v>39</v>
      </c>
      <c r="D243" s="13">
        <v>7</v>
      </c>
      <c r="E243" s="13">
        <v>5</v>
      </c>
      <c r="F243" s="13">
        <v>2</v>
      </c>
      <c r="G243" s="13" t="s">
        <v>32</v>
      </c>
      <c r="H243" s="13" t="s">
        <v>32</v>
      </c>
      <c r="I243" s="13" t="s">
        <v>32</v>
      </c>
      <c r="J243" s="13" t="s">
        <v>32</v>
      </c>
      <c r="K243" s="13" t="s">
        <v>32</v>
      </c>
      <c r="L243" s="13" t="s">
        <v>32</v>
      </c>
      <c r="M243" s="13" t="s">
        <v>32</v>
      </c>
      <c r="N243" s="13" t="s">
        <v>32</v>
      </c>
      <c r="O243" s="13" t="s">
        <v>32</v>
      </c>
      <c r="P243" s="13" t="s">
        <v>32</v>
      </c>
      <c r="Q243" s="13" t="s">
        <v>32</v>
      </c>
      <c r="R243" s="13" t="s">
        <v>32</v>
      </c>
      <c r="S243" s="13" t="s">
        <v>32</v>
      </c>
      <c r="T243" s="13" t="s">
        <v>32</v>
      </c>
      <c r="U243" s="11">
        <v>32</v>
      </c>
      <c r="V243" s="13" t="s">
        <v>32</v>
      </c>
      <c r="W243" s="13" t="s">
        <v>32</v>
      </c>
      <c r="X243" s="13">
        <v>22</v>
      </c>
      <c r="Y243" s="13" t="s">
        <v>32</v>
      </c>
      <c r="Z243" s="13">
        <v>7</v>
      </c>
      <c r="AA243" s="13" t="s">
        <v>32</v>
      </c>
      <c r="AB243" s="13" t="s">
        <v>32</v>
      </c>
      <c r="AC243" s="13" t="s">
        <v>32</v>
      </c>
      <c r="AD243" s="13">
        <v>3</v>
      </c>
      <c r="AE243" s="13" t="s">
        <v>32</v>
      </c>
      <c r="AF243" s="11">
        <v>91</v>
      </c>
      <c r="AG243" s="11">
        <v>19</v>
      </c>
      <c r="AH243" s="11" t="s">
        <v>32</v>
      </c>
      <c r="AI243" s="11" t="s">
        <v>32</v>
      </c>
      <c r="AJ243" s="11" t="s">
        <v>32</v>
      </c>
      <c r="AK243" s="11" t="s">
        <v>32</v>
      </c>
      <c r="AL243" s="11">
        <v>6</v>
      </c>
      <c r="AM243" s="11">
        <v>13</v>
      </c>
      <c r="AN243" s="11" t="s">
        <v>32</v>
      </c>
      <c r="AO243" s="11">
        <v>35</v>
      </c>
      <c r="AP243" s="11" t="s">
        <v>32</v>
      </c>
      <c r="AQ243" s="11" t="s">
        <v>32</v>
      </c>
      <c r="AR243" s="11">
        <v>35</v>
      </c>
      <c r="AS243" s="11" t="s">
        <v>32</v>
      </c>
      <c r="AT243" s="11" t="s">
        <v>32</v>
      </c>
      <c r="AU243" s="11" t="s">
        <v>32</v>
      </c>
      <c r="AV243" s="11">
        <v>37</v>
      </c>
      <c r="AW243" s="11">
        <v>2</v>
      </c>
      <c r="AX243" s="11">
        <v>14</v>
      </c>
      <c r="AY243" s="11" t="s">
        <v>32</v>
      </c>
      <c r="AZ243" s="11" t="s">
        <v>32</v>
      </c>
      <c r="BA243" s="11">
        <v>14</v>
      </c>
      <c r="BB243" s="11" t="s">
        <v>32</v>
      </c>
      <c r="BC243" s="11">
        <v>7</v>
      </c>
      <c r="BD243" s="11" t="s">
        <v>32</v>
      </c>
      <c r="BE243" s="11" t="s">
        <v>32</v>
      </c>
      <c r="BF243" s="11" t="s">
        <v>32</v>
      </c>
      <c r="BG243" s="11" t="s">
        <v>32</v>
      </c>
      <c r="BH243" s="11" t="s">
        <v>32</v>
      </c>
      <c r="BI243" s="11" t="s">
        <v>32</v>
      </c>
      <c r="BJ243" s="11" t="s">
        <v>32</v>
      </c>
      <c r="BK243" s="11" t="s">
        <v>32</v>
      </c>
      <c r="BL243" s="11" t="s">
        <v>32</v>
      </c>
      <c r="BM243" s="11" t="s">
        <v>32</v>
      </c>
      <c r="BN243" s="11" t="s">
        <v>32</v>
      </c>
      <c r="BO243" s="11">
        <v>19</v>
      </c>
      <c r="BP243" s="11" t="s">
        <v>32</v>
      </c>
      <c r="BQ243" s="11" t="s">
        <v>32</v>
      </c>
      <c r="BR243" s="11" t="s">
        <v>32</v>
      </c>
      <c r="BS243" s="11">
        <v>19</v>
      </c>
      <c r="BT243" s="11" t="s">
        <v>32</v>
      </c>
      <c r="BU243" s="11" t="s">
        <v>32</v>
      </c>
      <c r="BV243" s="11" t="s">
        <v>32</v>
      </c>
      <c r="BW243" s="11" t="s">
        <v>32</v>
      </c>
      <c r="BX243" s="11" t="s">
        <v>32</v>
      </c>
      <c r="BY243" s="11" t="s">
        <v>32</v>
      </c>
      <c r="BZ243" s="11" t="s">
        <v>32</v>
      </c>
      <c r="CA243" s="11" t="s">
        <v>32</v>
      </c>
      <c r="CB243" s="11" t="s">
        <v>32</v>
      </c>
      <c r="CC243" s="11" t="s">
        <v>32</v>
      </c>
      <c r="CD243" s="11" t="s">
        <v>32</v>
      </c>
      <c r="CE243" s="11" t="s">
        <v>32</v>
      </c>
      <c r="CF243" s="11">
        <v>28</v>
      </c>
      <c r="CG243" s="11" t="s">
        <v>32</v>
      </c>
      <c r="CH243" s="11" t="s">
        <v>32</v>
      </c>
      <c r="CI243" s="11" t="s">
        <v>32</v>
      </c>
      <c r="CJ243" s="11" t="s">
        <v>32</v>
      </c>
      <c r="CK243" s="11">
        <v>28</v>
      </c>
      <c r="CL243" s="11">
        <v>257</v>
      </c>
      <c r="CM243" s="11">
        <v>257</v>
      </c>
      <c r="CN243" s="11">
        <v>39</v>
      </c>
      <c r="CO243" s="11" t="s">
        <v>32</v>
      </c>
      <c r="CP243" s="11" t="s">
        <v>32</v>
      </c>
      <c r="CQ243" s="11" t="s">
        <v>32</v>
      </c>
      <c r="CR243" s="11" t="s">
        <v>32</v>
      </c>
      <c r="CS243" s="11">
        <v>14</v>
      </c>
      <c r="CT243" s="11">
        <v>18</v>
      </c>
      <c r="CU243" s="11">
        <v>7</v>
      </c>
      <c r="CV243" s="11">
        <v>165</v>
      </c>
      <c r="CW243" s="11">
        <v>158</v>
      </c>
      <c r="CX243" s="11" t="s">
        <v>32</v>
      </c>
      <c r="CY243" s="11" t="s">
        <v>32</v>
      </c>
      <c r="CZ243" s="11" t="s">
        <v>32</v>
      </c>
      <c r="DA243" s="11" t="s">
        <v>32</v>
      </c>
      <c r="DB243" s="11" t="s">
        <v>32</v>
      </c>
      <c r="DC243" s="11" t="s">
        <v>32</v>
      </c>
      <c r="DD243" s="11">
        <v>7</v>
      </c>
      <c r="DE243" s="11">
        <v>53</v>
      </c>
      <c r="DF243" s="11" t="s">
        <v>32</v>
      </c>
      <c r="DG243" s="11" t="s">
        <v>32</v>
      </c>
      <c r="DH243" s="11" t="s">
        <v>32</v>
      </c>
      <c r="DI243" s="11" t="s">
        <v>32</v>
      </c>
      <c r="DJ243" s="11" t="s">
        <v>32</v>
      </c>
      <c r="DK243" s="11">
        <v>22</v>
      </c>
      <c r="DL243" s="11">
        <v>31</v>
      </c>
      <c r="DM243" s="11" t="s">
        <v>32</v>
      </c>
      <c r="DN243" s="11" t="s">
        <v>32</v>
      </c>
      <c r="DO243" s="11" t="s">
        <v>32</v>
      </c>
      <c r="DP243" s="11" t="s">
        <v>32</v>
      </c>
      <c r="DQ243" s="11" t="s">
        <v>32</v>
      </c>
      <c r="DR243" s="11" t="s">
        <v>32</v>
      </c>
    </row>
    <row r="244" spans="1:122" x14ac:dyDescent="0.2">
      <c r="A244" s="13" t="s">
        <v>8</v>
      </c>
      <c r="B244" s="11">
        <v>378</v>
      </c>
      <c r="C244" s="11">
        <v>40</v>
      </c>
      <c r="D244" s="13">
        <v>8</v>
      </c>
      <c r="E244" s="13">
        <v>5</v>
      </c>
      <c r="F244" s="13">
        <v>3</v>
      </c>
      <c r="G244" s="13" t="s">
        <v>32</v>
      </c>
      <c r="H244" s="13" t="s">
        <v>32</v>
      </c>
      <c r="I244" s="13" t="s">
        <v>32</v>
      </c>
      <c r="J244" s="13" t="s">
        <v>32</v>
      </c>
      <c r="K244" s="13" t="s">
        <v>32</v>
      </c>
      <c r="L244" s="13" t="s">
        <v>32</v>
      </c>
      <c r="M244" s="13" t="s">
        <v>32</v>
      </c>
      <c r="N244" s="13" t="s">
        <v>32</v>
      </c>
      <c r="O244" s="13" t="s">
        <v>32</v>
      </c>
      <c r="P244" s="13" t="s">
        <v>32</v>
      </c>
      <c r="Q244" s="13" t="s">
        <v>32</v>
      </c>
      <c r="R244" s="13" t="s">
        <v>32</v>
      </c>
      <c r="S244" s="13" t="s">
        <v>32</v>
      </c>
      <c r="T244" s="13" t="s">
        <v>32</v>
      </c>
      <c r="U244" s="11">
        <v>32</v>
      </c>
      <c r="V244" s="13" t="s">
        <v>32</v>
      </c>
      <c r="W244" s="13" t="s">
        <v>32</v>
      </c>
      <c r="X244" s="13">
        <v>14</v>
      </c>
      <c r="Y244" s="13" t="s">
        <v>32</v>
      </c>
      <c r="Z244" s="13">
        <v>8</v>
      </c>
      <c r="AA244" s="13" t="s">
        <v>32</v>
      </c>
      <c r="AB244" s="13" t="s">
        <v>32</v>
      </c>
      <c r="AC244" s="13" t="s">
        <v>32</v>
      </c>
      <c r="AD244" s="13">
        <v>10</v>
      </c>
      <c r="AE244" s="13" t="s">
        <v>32</v>
      </c>
      <c r="AF244" s="11">
        <v>84</v>
      </c>
      <c r="AG244" s="11">
        <v>19</v>
      </c>
      <c r="AH244" s="11" t="s">
        <v>32</v>
      </c>
      <c r="AI244" s="11" t="s">
        <v>32</v>
      </c>
      <c r="AJ244" s="11" t="s">
        <v>32</v>
      </c>
      <c r="AK244" s="11" t="s">
        <v>32</v>
      </c>
      <c r="AL244" s="11">
        <v>5</v>
      </c>
      <c r="AM244" s="11">
        <v>14</v>
      </c>
      <c r="AN244" s="11" t="s">
        <v>32</v>
      </c>
      <c r="AO244" s="11">
        <v>32</v>
      </c>
      <c r="AP244" s="11" t="s">
        <v>32</v>
      </c>
      <c r="AQ244" s="11" t="s">
        <v>32</v>
      </c>
      <c r="AR244" s="11">
        <v>25</v>
      </c>
      <c r="AS244" s="11" t="s">
        <v>32</v>
      </c>
      <c r="AT244" s="11" t="s">
        <v>32</v>
      </c>
      <c r="AU244" s="11">
        <v>7</v>
      </c>
      <c r="AV244" s="11">
        <v>33</v>
      </c>
      <c r="AW244" s="11" t="s">
        <v>32</v>
      </c>
      <c r="AX244" s="11">
        <v>14</v>
      </c>
      <c r="AY244" s="11" t="s">
        <v>32</v>
      </c>
      <c r="AZ244" s="11" t="s">
        <v>32</v>
      </c>
      <c r="BA244" s="11">
        <v>11</v>
      </c>
      <c r="BB244" s="11" t="s">
        <v>32</v>
      </c>
      <c r="BC244" s="11">
        <v>8</v>
      </c>
      <c r="BD244" s="11" t="s">
        <v>32</v>
      </c>
      <c r="BE244" s="11" t="s">
        <v>32</v>
      </c>
      <c r="BF244" s="11" t="s">
        <v>32</v>
      </c>
      <c r="BG244" s="11" t="s">
        <v>32</v>
      </c>
      <c r="BH244" s="11" t="s">
        <v>32</v>
      </c>
      <c r="BI244" s="11" t="s">
        <v>32</v>
      </c>
      <c r="BJ244" s="11" t="s">
        <v>32</v>
      </c>
      <c r="BK244" s="11" t="s">
        <v>32</v>
      </c>
      <c r="BL244" s="11" t="s">
        <v>32</v>
      </c>
      <c r="BM244" s="11" t="s">
        <v>32</v>
      </c>
      <c r="BN244" s="11" t="s">
        <v>32</v>
      </c>
      <c r="BO244" s="11" t="s">
        <v>32</v>
      </c>
      <c r="BP244" s="11" t="s">
        <v>32</v>
      </c>
      <c r="BQ244" s="11" t="s">
        <v>32</v>
      </c>
      <c r="BR244" s="11" t="s">
        <v>32</v>
      </c>
      <c r="BS244" s="11" t="s">
        <v>32</v>
      </c>
      <c r="BT244" s="11" t="s">
        <v>32</v>
      </c>
      <c r="BU244" s="11" t="s">
        <v>32</v>
      </c>
      <c r="BV244" s="11" t="s">
        <v>32</v>
      </c>
      <c r="BW244" s="11" t="s">
        <v>32</v>
      </c>
      <c r="BX244" s="11" t="s">
        <v>32</v>
      </c>
      <c r="BY244" s="11" t="s">
        <v>32</v>
      </c>
      <c r="BZ244" s="11" t="s">
        <v>32</v>
      </c>
      <c r="CA244" s="11" t="s">
        <v>32</v>
      </c>
      <c r="CB244" s="11" t="s">
        <v>32</v>
      </c>
      <c r="CC244" s="11" t="s">
        <v>32</v>
      </c>
      <c r="CD244" s="11" t="s">
        <v>32</v>
      </c>
      <c r="CE244" s="11" t="s">
        <v>32</v>
      </c>
      <c r="CF244" s="11">
        <v>38</v>
      </c>
      <c r="CG244" s="11" t="s">
        <v>32</v>
      </c>
      <c r="CH244" s="11" t="s">
        <v>32</v>
      </c>
      <c r="CI244" s="11" t="s">
        <v>32</v>
      </c>
      <c r="CJ244" s="11">
        <v>38</v>
      </c>
      <c r="CK244" s="11">
        <v>38</v>
      </c>
      <c r="CL244" s="11">
        <v>216</v>
      </c>
      <c r="CM244" s="11">
        <v>216</v>
      </c>
      <c r="CN244" s="11">
        <v>17</v>
      </c>
      <c r="CO244" s="11" t="s">
        <v>32</v>
      </c>
      <c r="CP244" s="11" t="s">
        <v>32</v>
      </c>
      <c r="CQ244" s="11" t="s">
        <v>32</v>
      </c>
      <c r="CR244" s="11" t="s">
        <v>32</v>
      </c>
      <c r="CS244" s="11">
        <v>10</v>
      </c>
      <c r="CT244" s="11" t="s">
        <v>32</v>
      </c>
      <c r="CU244" s="11">
        <v>7</v>
      </c>
      <c r="CV244" s="11">
        <v>111</v>
      </c>
      <c r="CW244" s="11">
        <v>98</v>
      </c>
      <c r="CX244" s="11" t="s">
        <v>32</v>
      </c>
      <c r="CY244" s="11" t="s">
        <v>32</v>
      </c>
      <c r="CZ244" s="11" t="s">
        <v>32</v>
      </c>
      <c r="DA244" s="11">
        <v>7</v>
      </c>
      <c r="DB244" s="11" t="s">
        <v>32</v>
      </c>
      <c r="DC244" s="11" t="s">
        <v>32</v>
      </c>
      <c r="DD244" s="11">
        <v>6</v>
      </c>
      <c r="DE244" s="11">
        <v>88</v>
      </c>
      <c r="DF244" s="11" t="s">
        <v>32</v>
      </c>
      <c r="DG244" s="11" t="s">
        <v>32</v>
      </c>
      <c r="DH244" s="11" t="s">
        <v>32</v>
      </c>
      <c r="DI244" s="11" t="s">
        <v>32</v>
      </c>
      <c r="DJ244" s="11" t="s">
        <v>32</v>
      </c>
      <c r="DK244" s="11">
        <v>62</v>
      </c>
      <c r="DL244" s="11">
        <v>26</v>
      </c>
      <c r="DM244" s="11" t="s">
        <v>32</v>
      </c>
      <c r="DN244" s="11" t="s">
        <v>32</v>
      </c>
      <c r="DO244" s="11" t="s">
        <v>32</v>
      </c>
      <c r="DP244" s="11" t="s">
        <v>32</v>
      </c>
      <c r="DQ244" s="11" t="s">
        <v>32</v>
      </c>
      <c r="DR244" s="11" t="s">
        <v>32</v>
      </c>
    </row>
    <row r="245" spans="1:122" x14ac:dyDescent="0.2">
      <c r="A245" s="13" t="s">
        <v>9</v>
      </c>
      <c r="B245" s="11">
        <v>329</v>
      </c>
      <c r="C245" s="11">
        <v>31</v>
      </c>
      <c r="D245" s="13">
        <v>3</v>
      </c>
      <c r="E245" s="13" t="s">
        <v>32</v>
      </c>
      <c r="F245" s="13">
        <v>3</v>
      </c>
      <c r="G245" s="13" t="s">
        <v>32</v>
      </c>
      <c r="H245" s="13" t="s">
        <v>32</v>
      </c>
      <c r="I245" s="13">
        <v>6</v>
      </c>
      <c r="J245" s="13">
        <v>6</v>
      </c>
      <c r="K245" s="13" t="s">
        <v>32</v>
      </c>
      <c r="L245" s="13" t="s">
        <v>32</v>
      </c>
      <c r="M245" s="13" t="s">
        <v>32</v>
      </c>
      <c r="N245" s="13" t="s">
        <v>32</v>
      </c>
      <c r="O245" s="13" t="s">
        <v>32</v>
      </c>
      <c r="P245" s="13" t="s">
        <v>32</v>
      </c>
      <c r="Q245" s="13" t="s">
        <v>32</v>
      </c>
      <c r="R245" s="13" t="s">
        <v>32</v>
      </c>
      <c r="S245" s="13" t="s">
        <v>32</v>
      </c>
      <c r="T245" s="13" t="s">
        <v>32</v>
      </c>
      <c r="U245" s="11">
        <v>22</v>
      </c>
      <c r="V245" s="13" t="s">
        <v>32</v>
      </c>
      <c r="W245" s="13" t="s">
        <v>32</v>
      </c>
      <c r="X245" s="13">
        <v>12</v>
      </c>
      <c r="Y245" s="13" t="s">
        <v>32</v>
      </c>
      <c r="Z245" s="13" t="s">
        <v>32</v>
      </c>
      <c r="AA245" s="13" t="s">
        <v>32</v>
      </c>
      <c r="AB245" s="13" t="s">
        <v>32</v>
      </c>
      <c r="AC245" s="13" t="s">
        <v>32</v>
      </c>
      <c r="AD245" s="13">
        <v>10</v>
      </c>
      <c r="AE245" s="13" t="s">
        <v>32</v>
      </c>
      <c r="AF245" s="11">
        <v>82</v>
      </c>
      <c r="AG245" s="11">
        <v>20</v>
      </c>
      <c r="AH245" s="11" t="s">
        <v>32</v>
      </c>
      <c r="AI245" s="11" t="s">
        <v>32</v>
      </c>
      <c r="AJ245" s="11" t="s">
        <v>32</v>
      </c>
      <c r="AK245" s="11" t="s">
        <v>32</v>
      </c>
      <c r="AL245" s="11">
        <v>4</v>
      </c>
      <c r="AM245" s="11">
        <v>16</v>
      </c>
      <c r="AN245" s="11" t="s">
        <v>32</v>
      </c>
      <c r="AO245" s="11">
        <v>31</v>
      </c>
      <c r="AP245" s="11" t="s">
        <v>32</v>
      </c>
      <c r="AQ245" s="11" t="s">
        <v>32</v>
      </c>
      <c r="AR245" s="11">
        <v>24</v>
      </c>
      <c r="AS245" s="11" t="s">
        <v>32</v>
      </c>
      <c r="AT245" s="11" t="s">
        <v>32</v>
      </c>
      <c r="AU245" s="11">
        <v>7</v>
      </c>
      <c r="AV245" s="11">
        <v>31</v>
      </c>
      <c r="AW245" s="11" t="s">
        <v>32</v>
      </c>
      <c r="AX245" s="11">
        <v>11</v>
      </c>
      <c r="AY245" s="11" t="s">
        <v>32</v>
      </c>
      <c r="AZ245" s="11" t="s">
        <v>32</v>
      </c>
      <c r="BA245" s="11">
        <v>12</v>
      </c>
      <c r="BB245" s="11" t="s">
        <v>32</v>
      </c>
      <c r="BC245" s="11">
        <v>8</v>
      </c>
      <c r="BD245" s="11" t="s">
        <v>32</v>
      </c>
      <c r="BE245" s="11" t="s">
        <v>32</v>
      </c>
      <c r="BF245" s="11" t="s">
        <v>32</v>
      </c>
      <c r="BG245" s="11" t="s">
        <v>32</v>
      </c>
      <c r="BH245" s="11" t="s">
        <v>32</v>
      </c>
      <c r="BI245" s="11" t="s">
        <v>32</v>
      </c>
      <c r="BJ245" s="11" t="s">
        <v>32</v>
      </c>
      <c r="BK245" s="11" t="s">
        <v>32</v>
      </c>
      <c r="BL245" s="11" t="s">
        <v>32</v>
      </c>
      <c r="BM245" s="11" t="s">
        <v>32</v>
      </c>
      <c r="BN245" s="11" t="s">
        <v>32</v>
      </c>
      <c r="BO245" s="11" t="s">
        <v>32</v>
      </c>
      <c r="BP245" s="11" t="s">
        <v>32</v>
      </c>
      <c r="BQ245" s="11" t="s">
        <v>32</v>
      </c>
      <c r="BR245" s="11" t="s">
        <v>32</v>
      </c>
      <c r="BS245" s="11" t="s">
        <v>32</v>
      </c>
      <c r="BT245" s="11" t="s">
        <v>32</v>
      </c>
      <c r="BU245" s="11" t="s">
        <v>32</v>
      </c>
      <c r="BV245" s="11" t="s">
        <v>32</v>
      </c>
      <c r="BW245" s="11" t="s">
        <v>32</v>
      </c>
      <c r="BX245" s="11" t="s">
        <v>32</v>
      </c>
      <c r="BY245" s="11" t="s">
        <v>32</v>
      </c>
      <c r="BZ245" s="11" t="s">
        <v>32</v>
      </c>
      <c r="CA245" s="11" t="s">
        <v>32</v>
      </c>
      <c r="CB245" s="11" t="s">
        <v>32</v>
      </c>
      <c r="CC245" s="11" t="s">
        <v>32</v>
      </c>
      <c r="CD245" s="11" t="s">
        <v>32</v>
      </c>
      <c r="CE245" s="11" t="s">
        <v>32</v>
      </c>
      <c r="CF245" s="11">
        <v>35</v>
      </c>
      <c r="CG245" s="11" t="s">
        <v>32</v>
      </c>
      <c r="CH245" s="11" t="s">
        <v>32</v>
      </c>
      <c r="CI245" s="11" t="s">
        <v>32</v>
      </c>
      <c r="CJ245" s="11" t="s">
        <v>32</v>
      </c>
      <c r="CK245" s="11">
        <v>35</v>
      </c>
      <c r="CL245" s="11">
        <v>181</v>
      </c>
      <c r="CM245" s="11">
        <v>181</v>
      </c>
      <c r="CN245" s="11">
        <v>18</v>
      </c>
      <c r="CO245" s="11" t="s">
        <v>32</v>
      </c>
      <c r="CP245" s="11" t="s">
        <v>32</v>
      </c>
      <c r="CQ245" s="11" t="s">
        <v>32</v>
      </c>
      <c r="CR245" s="11" t="s">
        <v>32</v>
      </c>
      <c r="CS245" s="11">
        <v>11</v>
      </c>
      <c r="CT245" s="11" t="s">
        <v>32</v>
      </c>
      <c r="CU245" s="11">
        <v>7</v>
      </c>
      <c r="CV245" s="11">
        <v>130</v>
      </c>
      <c r="CW245" s="11">
        <v>117</v>
      </c>
      <c r="CX245" s="11" t="s">
        <v>32</v>
      </c>
      <c r="CY245" s="11" t="s">
        <v>32</v>
      </c>
      <c r="CZ245" s="11" t="s">
        <v>32</v>
      </c>
      <c r="DA245" s="11">
        <v>7</v>
      </c>
      <c r="DB245" s="11" t="s">
        <v>32</v>
      </c>
      <c r="DC245" s="11" t="s">
        <v>32</v>
      </c>
      <c r="DD245" s="11">
        <v>6</v>
      </c>
      <c r="DE245" s="11">
        <v>33</v>
      </c>
      <c r="DF245" s="11" t="s">
        <v>32</v>
      </c>
      <c r="DG245" s="11" t="s">
        <v>32</v>
      </c>
      <c r="DH245" s="11" t="s">
        <v>32</v>
      </c>
      <c r="DI245" s="11" t="s">
        <v>32</v>
      </c>
      <c r="DJ245" s="11" t="s">
        <v>32</v>
      </c>
      <c r="DK245" s="11">
        <v>15</v>
      </c>
      <c r="DL245" s="11">
        <v>18</v>
      </c>
      <c r="DM245" s="11" t="s">
        <v>32</v>
      </c>
      <c r="DN245" s="11" t="s">
        <v>32</v>
      </c>
      <c r="DO245" s="11" t="s">
        <v>32</v>
      </c>
      <c r="DP245" s="11" t="s">
        <v>32</v>
      </c>
      <c r="DQ245" s="11" t="s">
        <v>32</v>
      </c>
      <c r="DR245" s="11" t="s">
        <v>32</v>
      </c>
    </row>
    <row r="246" spans="1:122" x14ac:dyDescent="0.2">
      <c r="A246" s="13" t="s">
        <v>10</v>
      </c>
      <c r="B246" s="11">
        <v>372</v>
      </c>
      <c r="C246" s="11">
        <v>44</v>
      </c>
      <c r="D246" s="13">
        <v>2</v>
      </c>
      <c r="E246" s="13" t="s">
        <v>32</v>
      </c>
      <c r="F246" s="13">
        <v>2</v>
      </c>
      <c r="G246" s="13" t="s">
        <v>32</v>
      </c>
      <c r="H246" s="13">
        <v>2</v>
      </c>
      <c r="I246" s="13">
        <v>7</v>
      </c>
      <c r="J246" s="13">
        <v>7</v>
      </c>
      <c r="K246" s="13" t="s">
        <v>32</v>
      </c>
      <c r="L246" s="13" t="s">
        <v>32</v>
      </c>
      <c r="M246" s="13" t="s">
        <v>32</v>
      </c>
      <c r="N246" s="13" t="s">
        <v>32</v>
      </c>
      <c r="O246" s="13" t="s">
        <v>32</v>
      </c>
      <c r="P246" s="13" t="s">
        <v>32</v>
      </c>
      <c r="Q246" s="13" t="s">
        <v>32</v>
      </c>
      <c r="R246" s="13" t="s">
        <v>32</v>
      </c>
      <c r="S246" s="13" t="s">
        <v>32</v>
      </c>
      <c r="T246" s="13" t="s">
        <v>32</v>
      </c>
      <c r="U246" s="11">
        <v>35</v>
      </c>
      <c r="V246" s="13" t="s">
        <v>32</v>
      </c>
      <c r="W246" s="13" t="s">
        <v>32</v>
      </c>
      <c r="X246" s="13">
        <v>13</v>
      </c>
      <c r="Y246" s="13" t="s">
        <v>32</v>
      </c>
      <c r="Z246" s="13" t="s">
        <v>32</v>
      </c>
      <c r="AA246" s="13" t="s">
        <v>32</v>
      </c>
      <c r="AB246" s="13" t="s">
        <v>32</v>
      </c>
      <c r="AC246" s="13" t="s">
        <v>32</v>
      </c>
      <c r="AD246" s="13">
        <v>22</v>
      </c>
      <c r="AE246" s="13" t="s">
        <v>32</v>
      </c>
      <c r="AF246" s="11">
        <v>102</v>
      </c>
      <c r="AG246" s="11">
        <v>36</v>
      </c>
      <c r="AH246" s="11" t="s">
        <v>32</v>
      </c>
      <c r="AI246" s="11" t="s">
        <v>32</v>
      </c>
      <c r="AJ246" s="11" t="s">
        <v>32</v>
      </c>
      <c r="AK246" s="11" t="s">
        <v>32</v>
      </c>
      <c r="AL246" s="11">
        <v>5</v>
      </c>
      <c r="AM246" s="11">
        <v>31</v>
      </c>
      <c r="AN246" s="11" t="s">
        <v>32</v>
      </c>
      <c r="AO246" s="11">
        <v>30</v>
      </c>
      <c r="AP246" s="11" t="s">
        <v>32</v>
      </c>
      <c r="AQ246" s="11" t="s">
        <v>32</v>
      </c>
      <c r="AR246" s="11">
        <v>23</v>
      </c>
      <c r="AS246" s="11" t="s">
        <v>32</v>
      </c>
      <c r="AT246" s="11" t="s">
        <v>32</v>
      </c>
      <c r="AU246" s="11">
        <v>7</v>
      </c>
      <c r="AV246" s="11">
        <v>36</v>
      </c>
      <c r="AW246" s="11" t="s">
        <v>32</v>
      </c>
      <c r="AX246" s="11">
        <v>13</v>
      </c>
      <c r="AY246" s="11" t="s">
        <v>32</v>
      </c>
      <c r="AZ246" s="11" t="s">
        <v>32</v>
      </c>
      <c r="BA246" s="11">
        <v>14</v>
      </c>
      <c r="BB246" s="11" t="s">
        <v>32</v>
      </c>
      <c r="BC246" s="11">
        <v>9</v>
      </c>
      <c r="BD246" s="11" t="s">
        <v>32</v>
      </c>
      <c r="BE246" s="11" t="s">
        <v>32</v>
      </c>
      <c r="BF246" s="11" t="s">
        <v>32</v>
      </c>
      <c r="BG246" s="11" t="s">
        <v>32</v>
      </c>
      <c r="BH246" s="11" t="s">
        <v>32</v>
      </c>
      <c r="BI246" s="11" t="s">
        <v>32</v>
      </c>
      <c r="BJ246" s="11" t="s">
        <v>32</v>
      </c>
      <c r="BK246" s="11" t="s">
        <v>32</v>
      </c>
      <c r="BL246" s="11" t="s">
        <v>32</v>
      </c>
      <c r="BM246" s="11" t="s">
        <v>32</v>
      </c>
      <c r="BN246" s="11" t="s">
        <v>32</v>
      </c>
      <c r="BO246" s="11" t="s">
        <v>32</v>
      </c>
      <c r="BP246" s="11" t="s">
        <v>32</v>
      </c>
      <c r="BQ246" s="11" t="s">
        <v>32</v>
      </c>
      <c r="BR246" s="11" t="s">
        <v>32</v>
      </c>
      <c r="BS246" s="11" t="s">
        <v>32</v>
      </c>
      <c r="BT246" s="11" t="s">
        <v>32</v>
      </c>
      <c r="BU246" s="11" t="s">
        <v>32</v>
      </c>
      <c r="BV246" s="11" t="s">
        <v>32</v>
      </c>
      <c r="BW246" s="11" t="s">
        <v>32</v>
      </c>
      <c r="BX246" s="11" t="s">
        <v>32</v>
      </c>
      <c r="BY246" s="11" t="s">
        <v>32</v>
      </c>
      <c r="BZ246" s="11" t="s">
        <v>32</v>
      </c>
      <c r="CA246" s="11" t="s">
        <v>32</v>
      </c>
      <c r="CB246" s="11" t="s">
        <v>32</v>
      </c>
      <c r="CC246" s="11" t="s">
        <v>32</v>
      </c>
      <c r="CD246" s="11" t="s">
        <v>32</v>
      </c>
      <c r="CE246" s="11" t="s">
        <v>32</v>
      </c>
      <c r="CF246" s="11">
        <v>27</v>
      </c>
      <c r="CG246" s="11" t="s">
        <v>32</v>
      </c>
      <c r="CH246" s="11" t="s">
        <v>32</v>
      </c>
      <c r="CI246" s="11" t="s">
        <v>32</v>
      </c>
      <c r="CJ246" s="11" t="s">
        <v>32</v>
      </c>
      <c r="CK246" s="11">
        <v>27</v>
      </c>
      <c r="CL246" s="11">
        <v>199</v>
      </c>
      <c r="CM246" s="11">
        <v>199</v>
      </c>
      <c r="CN246" s="11">
        <v>26</v>
      </c>
      <c r="CO246" s="11" t="s">
        <v>32</v>
      </c>
      <c r="CP246" s="11" t="s">
        <v>32</v>
      </c>
      <c r="CQ246" s="11" t="s">
        <v>32</v>
      </c>
      <c r="CR246" s="11" t="s">
        <v>32</v>
      </c>
      <c r="CS246" s="11">
        <v>13</v>
      </c>
      <c r="CT246" s="11" t="s">
        <v>32</v>
      </c>
      <c r="CU246" s="11">
        <v>13</v>
      </c>
      <c r="CV246" s="11">
        <v>133</v>
      </c>
      <c r="CW246" s="11">
        <v>118</v>
      </c>
      <c r="CX246" s="11" t="s">
        <v>32</v>
      </c>
      <c r="CY246" s="11" t="s">
        <v>32</v>
      </c>
      <c r="CZ246" s="11" t="s">
        <v>32</v>
      </c>
      <c r="DA246" s="11">
        <v>8</v>
      </c>
      <c r="DB246" s="11" t="s">
        <v>32</v>
      </c>
      <c r="DC246" s="11" t="s">
        <v>32</v>
      </c>
      <c r="DD246" s="11">
        <v>7</v>
      </c>
      <c r="DE246" s="11">
        <v>40</v>
      </c>
      <c r="DF246" s="11" t="s">
        <v>32</v>
      </c>
      <c r="DG246" s="11" t="s">
        <v>32</v>
      </c>
      <c r="DH246" s="11" t="s">
        <v>32</v>
      </c>
      <c r="DI246" s="11" t="s">
        <v>32</v>
      </c>
      <c r="DJ246" s="11" t="s">
        <v>32</v>
      </c>
      <c r="DK246" s="11">
        <v>25</v>
      </c>
      <c r="DL246" s="11">
        <v>15</v>
      </c>
      <c r="DM246" s="11" t="s">
        <v>32</v>
      </c>
      <c r="DN246" s="11" t="s">
        <v>32</v>
      </c>
      <c r="DO246" s="11" t="s">
        <v>32</v>
      </c>
      <c r="DP246" s="11" t="s">
        <v>32</v>
      </c>
      <c r="DQ246" s="11" t="s">
        <v>32</v>
      </c>
      <c r="DR246" s="11" t="s">
        <v>32</v>
      </c>
    </row>
    <row r="247" spans="1:122" x14ac:dyDescent="0.2">
      <c r="A247" s="13"/>
      <c r="B247" s="11"/>
      <c r="C247" s="11"/>
      <c r="D247" s="13"/>
      <c r="E247" s="13"/>
      <c r="F247" s="13"/>
      <c r="G247" s="13"/>
      <c r="H247" s="13"/>
      <c r="I247" s="13"/>
      <c r="J247" s="13"/>
      <c r="K247" s="13"/>
      <c r="L247" s="13"/>
      <c r="M247" s="13"/>
      <c r="N247" s="13"/>
      <c r="O247" s="13"/>
      <c r="P247" s="13"/>
      <c r="Q247" s="13"/>
      <c r="R247" s="13"/>
      <c r="S247" s="13"/>
      <c r="T247" s="13"/>
      <c r="U247" s="11"/>
      <c r="V247" s="13"/>
      <c r="W247" s="13"/>
      <c r="X247" s="13"/>
      <c r="Y247" s="13"/>
      <c r="Z247" s="13"/>
      <c r="AA247" s="13"/>
      <c r="AB247" s="13"/>
      <c r="AC247" s="13"/>
      <c r="AD247" s="13"/>
      <c r="AE247" s="13"/>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row>
    <row r="248" spans="1:122" x14ac:dyDescent="0.2">
      <c r="A248" s="13" t="s">
        <v>327</v>
      </c>
      <c r="B248" s="11"/>
      <c r="C248" s="11"/>
      <c r="D248" s="13"/>
      <c r="E248" s="13"/>
      <c r="F248" s="13"/>
      <c r="G248" s="13"/>
      <c r="H248" s="13"/>
      <c r="I248" s="13"/>
      <c r="J248" s="13"/>
      <c r="K248" s="13"/>
      <c r="L248" s="13"/>
      <c r="M248" s="13"/>
      <c r="N248" s="13"/>
      <c r="O248" s="13"/>
      <c r="P248" s="13"/>
      <c r="Q248" s="13"/>
      <c r="R248" s="13"/>
      <c r="S248" s="13"/>
      <c r="T248" s="13"/>
      <c r="U248" s="11"/>
      <c r="V248" s="13"/>
      <c r="W248" s="13"/>
      <c r="X248" s="13"/>
      <c r="Y248" s="13"/>
      <c r="Z248" s="13"/>
      <c r="AA248" s="13"/>
      <c r="AB248" s="13"/>
      <c r="AC248" s="13"/>
      <c r="AD248" s="13"/>
      <c r="AE248" s="13"/>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row>
    <row r="249" spans="1:122" x14ac:dyDescent="0.2">
      <c r="A249" s="13">
        <v>2000</v>
      </c>
      <c r="B249" s="11">
        <v>5827</v>
      </c>
      <c r="C249" s="11">
        <v>758</v>
      </c>
      <c r="D249" s="13">
        <v>125</v>
      </c>
      <c r="E249" s="13">
        <v>46</v>
      </c>
      <c r="F249" s="13">
        <v>57</v>
      </c>
      <c r="G249" s="13" t="s">
        <v>32</v>
      </c>
      <c r="H249" s="13">
        <v>22</v>
      </c>
      <c r="I249" s="13">
        <v>124</v>
      </c>
      <c r="J249" s="13">
        <v>11</v>
      </c>
      <c r="K249" s="13">
        <v>15</v>
      </c>
      <c r="L249" s="13">
        <v>77</v>
      </c>
      <c r="M249" s="13">
        <v>21</v>
      </c>
      <c r="N249" s="13" t="s">
        <v>32</v>
      </c>
      <c r="O249" s="13">
        <v>164</v>
      </c>
      <c r="P249" s="13">
        <v>57</v>
      </c>
      <c r="Q249" s="13">
        <v>107</v>
      </c>
      <c r="R249" s="13" t="s">
        <v>32</v>
      </c>
      <c r="S249" s="13" t="s">
        <v>32</v>
      </c>
      <c r="T249" s="13" t="s">
        <v>32</v>
      </c>
      <c r="U249" s="11">
        <v>345</v>
      </c>
      <c r="V249" s="13" t="s">
        <v>32</v>
      </c>
      <c r="W249" s="13">
        <v>18</v>
      </c>
      <c r="X249" s="13">
        <v>67</v>
      </c>
      <c r="Y249" s="13">
        <v>84</v>
      </c>
      <c r="Z249" s="13">
        <v>61</v>
      </c>
      <c r="AA249" s="13">
        <v>24</v>
      </c>
      <c r="AB249" s="13">
        <v>10</v>
      </c>
      <c r="AC249" s="13">
        <v>49</v>
      </c>
      <c r="AD249" s="13">
        <v>32</v>
      </c>
      <c r="AE249" s="13" t="s">
        <v>32</v>
      </c>
      <c r="AF249" s="11">
        <v>3527</v>
      </c>
      <c r="AG249" s="11">
        <v>1532</v>
      </c>
      <c r="AH249" s="11">
        <v>1143</v>
      </c>
      <c r="AI249" s="11">
        <v>917</v>
      </c>
      <c r="AJ249" s="11">
        <v>26</v>
      </c>
      <c r="AK249" s="11">
        <v>200</v>
      </c>
      <c r="AL249" s="11">
        <v>46</v>
      </c>
      <c r="AM249" s="11">
        <v>343</v>
      </c>
      <c r="AN249" s="11" t="s">
        <v>32</v>
      </c>
      <c r="AO249" s="11">
        <v>1132</v>
      </c>
      <c r="AP249" s="11" t="s">
        <v>32</v>
      </c>
      <c r="AQ249" s="11" t="s">
        <v>32</v>
      </c>
      <c r="AR249" s="11">
        <v>948</v>
      </c>
      <c r="AS249" s="11">
        <v>67</v>
      </c>
      <c r="AT249" s="11">
        <v>117</v>
      </c>
      <c r="AU249" s="11" t="s">
        <v>32</v>
      </c>
      <c r="AV249" s="11">
        <v>721</v>
      </c>
      <c r="AW249" s="11" t="s">
        <v>32</v>
      </c>
      <c r="AX249" s="11">
        <v>40</v>
      </c>
      <c r="AY249" s="11">
        <v>9</v>
      </c>
      <c r="AZ249" s="11">
        <v>42</v>
      </c>
      <c r="BA249" s="11">
        <v>428</v>
      </c>
      <c r="BB249" s="11">
        <v>125</v>
      </c>
      <c r="BC249" s="11">
        <v>43</v>
      </c>
      <c r="BD249" s="11">
        <v>34</v>
      </c>
      <c r="BE249" s="11">
        <v>142</v>
      </c>
      <c r="BF249" s="11">
        <v>25</v>
      </c>
      <c r="BG249" s="11">
        <v>8</v>
      </c>
      <c r="BH249" s="11">
        <v>5</v>
      </c>
      <c r="BI249" s="11">
        <v>22</v>
      </c>
      <c r="BJ249" s="11">
        <v>41</v>
      </c>
      <c r="BK249" s="11" t="s">
        <v>32</v>
      </c>
      <c r="BL249" s="11" t="s">
        <v>32</v>
      </c>
      <c r="BM249" s="11">
        <v>41</v>
      </c>
      <c r="BN249" s="11" t="s">
        <v>32</v>
      </c>
      <c r="BO249" s="11">
        <v>125</v>
      </c>
      <c r="BP249" s="11">
        <v>29</v>
      </c>
      <c r="BQ249" s="11" t="s">
        <v>32</v>
      </c>
      <c r="BR249" s="11">
        <v>29</v>
      </c>
      <c r="BS249" s="11" t="s">
        <v>32</v>
      </c>
      <c r="BT249" s="11">
        <v>15</v>
      </c>
      <c r="BU249" s="11">
        <v>15</v>
      </c>
      <c r="BV249" s="11" t="s">
        <v>32</v>
      </c>
      <c r="BW249" s="11">
        <v>10</v>
      </c>
      <c r="BX249" s="11">
        <v>10</v>
      </c>
      <c r="BY249" s="11" t="s">
        <v>32</v>
      </c>
      <c r="BZ249" s="11">
        <v>71</v>
      </c>
      <c r="CA249" s="11" t="s">
        <v>32</v>
      </c>
      <c r="CB249" s="11">
        <v>71</v>
      </c>
      <c r="CC249" s="11" t="s">
        <v>32</v>
      </c>
      <c r="CD249" s="11" t="s">
        <v>32</v>
      </c>
      <c r="CE249" s="11" t="s">
        <v>32</v>
      </c>
      <c r="CF249" s="11" t="s">
        <v>32</v>
      </c>
      <c r="CG249" s="11" t="s">
        <v>32</v>
      </c>
      <c r="CH249" s="11" t="s">
        <v>32</v>
      </c>
      <c r="CI249" s="11" t="s">
        <v>32</v>
      </c>
      <c r="CJ249" s="11" t="s">
        <v>32</v>
      </c>
      <c r="CK249" s="11" t="s">
        <v>32</v>
      </c>
      <c r="CL249" s="11">
        <v>1417</v>
      </c>
      <c r="CM249" s="11">
        <v>1320</v>
      </c>
      <c r="CN249" s="11">
        <v>62</v>
      </c>
      <c r="CO249" s="11" t="s">
        <v>32</v>
      </c>
      <c r="CP249" s="11">
        <v>11</v>
      </c>
      <c r="CQ249" s="11" t="s">
        <v>32</v>
      </c>
      <c r="CR249" s="11">
        <v>13</v>
      </c>
      <c r="CS249" s="11">
        <v>17</v>
      </c>
      <c r="CT249" s="11">
        <v>9</v>
      </c>
      <c r="CU249" s="11">
        <v>12</v>
      </c>
      <c r="CV249" s="11">
        <v>1146</v>
      </c>
      <c r="CW249" s="11">
        <v>1098</v>
      </c>
      <c r="CX249" s="11">
        <v>11</v>
      </c>
      <c r="CY249" s="11">
        <v>13</v>
      </c>
      <c r="CZ249" s="11">
        <v>13</v>
      </c>
      <c r="DA249" s="11" t="s">
        <v>32</v>
      </c>
      <c r="DB249" s="11" t="s">
        <v>32</v>
      </c>
      <c r="DC249" s="11">
        <v>8</v>
      </c>
      <c r="DD249" s="11">
        <v>3</v>
      </c>
      <c r="DE249" s="11">
        <v>112</v>
      </c>
      <c r="DF249" s="11" t="s">
        <v>32</v>
      </c>
      <c r="DG249" s="11" t="s">
        <v>32</v>
      </c>
      <c r="DH249" s="11">
        <v>14</v>
      </c>
      <c r="DI249" s="11" t="s">
        <v>32</v>
      </c>
      <c r="DJ249" s="11">
        <v>17</v>
      </c>
      <c r="DK249" s="11">
        <v>65</v>
      </c>
      <c r="DL249" s="11" t="s">
        <v>32</v>
      </c>
      <c r="DM249" s="11">
        <v>4</v>
      </c>
      <c r="DN249" s="11">
        <v>12</v>
      </c>
      <c r="DO249" s="11" t="s">
        <v>32</v>
      </c>
      <c r="DP249" s="11">
        <v>97</v>
      </c>
      <c r="DQ249" s="11">
        <v>97</v>
      </c>
      <c r="DR249" s="11" t="s">
        <v>32</v>
      </c>
    </row>
    <row r="250" spans="1:122" x14ac:dyDescent="0.2">
      <c r="A250" s="13" t="s">
        <v>2</v>
      </c>
      <c r="B250" s="11">
        <v>8367</v>
      </c>
      <c r="C250" s="11">
        <v>1257</v>
      </c>
      <c r="D250" s="13">
        <v>155</v>
      </c>
      <c r="E250" s="13">
        <v>92</v>
      </c>
      <c r="F250" s="13">
        <v>30</v>
      </c>
      <c r="G250" s="13">
        <v>7</v>
      </c>
      <c r="H250" s="13">
        <v>26</v>
      </c>
      <c r="I250" s="13">
        <v>206</v>
      </c>
      <c r="J250" s="13" t="s">
        <v>32</v>
      </c>
      <c r="K250" s="13">
        <v>59</v>
      </c>
      <c r="L250" s="13">
        <v>143</v>
      </c>
      <c r="M250" s="13">
        <v>4</v>
      </c>
      <c r="N250" s="13" t="s">
        <v>32</v>
      </c>
      <c r="O250" s="13">
        <v>110</v>
      </c>
      <c r="P250" s="13" t="s">
        <v>32</v>
      </c>
      <c r="Q250" s="13">
        <v>91</v>
      </c>
      <c r="R250" s="13" t="s">
        <v>32</v>
      </c>
      <c r="S250" s="13">
        <v>19</v>
      </c>
      <c r="T250" s="13" t="s">
        <v>32</v>
      </c>
      <c r="U250" s="11">
        <v>786</v>
      </c>
      <c r="V250" s="13" t="s">
        <v>32</v>
      </c>
      <c r="W250" s="13" t="s">
        <v>32</v>
      </c>
      <c r="X250" s="13">
        <v>235</v>
      </c>
      <c r="Y250" s="13">
        <v>30</v>
      </c>
      <c r="Z250" s="13">
        <v>183</v>
      </c>
      <c r="AA250" s="13">
        <v>96</v>
      </c>
      <c r="AB250" s="13">
        <v>20</v>
      </c>
      <c r="AC250" s="13">
        <v>104</v>
      </c>
      <c r="AD250" s="13">
        <v>118</v>
      </c>
      <c r="AE250" s="13" t="s">
        <v>32</v>
      </c>
      <c r="AF250" s="11">
        <v>5538</v>
      </c>
      <c r="AG250" s="11">
        <v>2483</v>
      </c>
      <c r="AH250" s="11">
        <v>1511</v>
      </c>
      <c r="AI250" s="11">
        <v>1321</v>
      </c>
      <c r="AJ250" s="11">
        <v>57</v>
      </c>
      <c r="AK250" s="11">
        <v>133</v>
      </c>
      <c r="AL250" s="11">
        <v>61</v>
      </c>
      <c r="AM250" s="11">
        <v>911</v>
      </c>
      <c r="AN250" s="11" t="s">
        <v>32</v>
      </c>
      <c r="AO250" s="11">
        <v>1894</v>
      </c>
      <c r="AP250" s="11" t="s">
        <v>32</v>
      </c>
      <c r="AQ250" s="11">
        <v>6</v>
      </c>
      <c r="AR250" s="11">
        <v>1718</v>
      </c>
      <c r="AS250" s="11">
        <v>24</v>
      </c>
      <c r="AT250" s="11">
        <v>123</v>
      </c>
      <c r="AU250" s="11">
        <v>23</v>
      </c>
      <c r="AV250" s="11">
        <v>855</v>
      </c>
      <c r="AW250" s="11">
        <v>27</v>
      </c>
      <c r="AX250" s="11" t="s">
        <v>32</v>
      </c>
      <c r="AY250" s="11" t="s">
        <v>32</v>
      </c>
      <c r="AZ250" s="11">
        <v>48</v>
      </c>
      <c r="BA250" s="11">
        <v>436</v>
      </c>
      <c r="BB250" s="11">
        <v>163</v>
      </c>
      <c r="BC250" s="11">
        <v>144</v>
      </c>
      <c r="BD250" s="11">
        <v>37</v>
      </c>
      <c r="BE250" s="11">
        <v>306</v>
      </c>
      <c r="BF250" s="11" t="s">
        <v>32</v>
      </c>
      <c r="BG250" s="11">
        <v>36</v>
      </c>
      <c r="BH250" s="11">
        <v>18</v>
      </c>
      <c r="BI250" s="11">
        <v>41</v>
      </c>
      <c r="BJ250" s="11">
        <v>25</v>
      </c>
      <c r="BK250" s="11">
        <v>43</v>
      </c>
      <c r="BL250" s="11" t="s">
        <v>32</v>
      </c>
      <c r="BM250" s="11">
        <v>143</v>
      </c>
      <c r="BN250" s="11" t="s">
        <v>32</v>
      </c>
      <c r="BO250" s="11">
        <v>168</v>
      </c>
      <c r="BP250" s="11">
        <v>32</v>
      </c>
      <c r="BQ250" s="11">
        <v>27</v>
      </c>
      <c r="BR250" s="11">
        <v>5</v>
      </c>
      <c r="BS250" s="11" t="s">
        <v>32</v>
      </c>
      <c r="BT250" s="11">
        <v>83</v>
      </c>
      <c r="BU250" s="11">
        <v>7</v>
      </c>
      <c r="BV250" s="11">
        <v>76</v>
      </c>
      <c r="BW250" s="11">
        <v>32</v>
      </c>
      <c r="BX250" s="11">
        <v>32</v>
      </c>
      <c r="BY250" s="11" t="s">
        <v>32</v>
      </c>
      <c r="BZ250" s="11">
        <v>21</v>
      </c>
      <c r="CA250" s="11">
        <v>12</v>
      </c>
      <c r="CB250" s="11">
        <v>9</v>
      </c>
      <c r="CC250" s="11" t="s">
        <v>32</v>
      </c>
      <c r="CD250" s="11" t="s">
        <v>32</v>
      </c>
      <c r="CE250" s="11" t="s">
        <v>32</v>
      </c>
      <c r="CF250" s="11">
        <v>28</v>
      </c>
      <c r="CG250" s="11">
        <v>13</v>
      </c>
      <c r="CH250" s="11">
        <v>2</v>
      </c>
      <c r="CI250" s="11">
        <v>11</v>
      </c>
      <c r="CJ250" s="11">
        <v>15</v>
      </c>
      <c r="CK250" s="11" t="s">
        <v>32</v>
      </c>
      <c r="CL250" s="11">
        <v>1376</v>
      </c>
      <c r="CM250" s="11">
        <v>1181</v>
      </c>
      <c r="CN250" s="11">
        <v>229</v>
      </c>
      <c r="CO250" s="11" t="s">
        <v>32</v>
      </c>
      <c r="CP250" s="11">
        <v>12</v>
      </c>
      <c r="CQ250" s="11">
        <v>9</v>
      </c>
      <c r="CR250" s="11">
        <v>21</v>
      </c>
      <c r="CS250" s="11">
        <v>91</v>
      </c>
      <c r="CT250" s="11" t="s">
        <v>32</v>
      </c>
      <c r="CU250" s="11">
        <v>96</v>
      </c>
      <c r="CV250" s="11">
        <v>644</v>
      </c>
      <c r="CW250" s="11">
        <v>548</v>
      </c>
      <c r="CX250" s="11">
        <v>9</v>
      </c>
      <c r="CY250" s="11">
        <v>17</v>
      </c>
      <c r="CZ250" s="11">
        <v>37</v>
      </c>
      <c r="DA250" s="11">
        <v>9</v>
      </c>
      <c r="DB250" s="11" t="s">
        <v>32</v>
      </c>
      <c r="DC250" s="11">
        <v>9</v>
      </c>
      <c r="DD250" s="11">
        <v>15</v>
      </c>
      <c r="DE250" s="11">
        <v>308</v>
      </c>
      <c r="DF250" s="11">
        <v>27</v>
      </c>
      <c r="DG250" s="11" t="s">
        <v>32</v>
      </c>
      <c r="DH250" s="11">
        <v>33</v>
      </c>
      <c r="DI250" s="11">
        <v>10</v>
      </c>
      <c r="DJ250" s="11">
        <v>134</v>
      </c>
      <c r="DK250" s="11">
        <v>74</v>
      </c>
      <c r="DL250" s="11" t="s">
        <v>32</v>
      </c>
      <c r="DM250" s="11" t="s">
        <v>32</v>
      </c>
      <c r="DN250" s="11" t="s">
        <v>32</v>
      </c>
      <c r="DO250" s="11">
        <v>30</v>
      </c>
      <c r="DP250" s="11">
        <v>195</v>
      </c>
      <c r="DQ250" s="11">
        <v>195</v>
      </c>
      <c r="DR250" s="11" t="s">
        <v>32</v>
      </c>
    </row>
    <row r="251" spans="1:122" x14ac:dyDescent="0.2">
      <c r="A251" s="13" t="s">
        <v>6</v>
      </c>
      <c r="B251" s="11">
        <v>10700</v>
      </c>
      <c r="C251" s="11">
        <v>1500</v>
      </c>
      <c r="D251" s="13">
        <v>220</v>
      </c>
      <c r="E251" s="13">
        <v>174</v>
      </c>
      <c r="F251" s="13">
        <v>44</v>
      </c>
      <c r="G251" s="13" t="s">
        <v>32</v>
      </c>
      <c r="H251" s="13">
        <v>2</v>
      </c>
      <c r="I251" s="13">
        <v>372</v>
      </c>
      <c r="J251" s="13" t="s">
        <v>32</v>
      </c>
      <c r="K251" s="13">
        <v>194</v>
      </c>
      <c r="L251" s="13">
        <v>154</v>
      </c>
      <c r="M251" s="13">
        <v>24</v>
      </c>
      <c r="N251" s="13" t="s">
        <v>32</v>
      </c>
      <c r="O251" s="13">
        <v>123</v>
      </c>
      <c r="P251" s="13">
        <v>7</v>
      </c>
      <c r="Q251" s="13">
        <v>68</v>
      </c>
      <c r="R251" s="13" t="s">
        <v>32</v>
      </c>
      <c r="S251" s="13">
        <v>48</v>
      </c>
      <c r="T251" s="13" t="s">
        <v>32</v>
      </c>
      <c r="U251" s="11">
        <v>785</v>
      </c>
      <c r="V251" s="13">
        <v>14</v>
      </c>
      <c r="W251" s="13">
        <v>20</v>
      </c>
      <c r="X251" s="13">
        <v>297</v>
      </c>
      <c r="Y251" s="13">
        <v>24</v>
      </c>
      <c r="Z251" s="13">
        <v>103</v>
      </c>
      <c r="AA251" s="13">
        <v>148</v>
      </c>
      <c r="AB251" s="13" t="s">
        <v>32</v>
      </c>
      <c r="AC251" s="13">
        <v>15</v>
      </c>
      <c r="AD251" s="13">
        <v>164</v>
      </c>
      <c r="AE251" s="13" t="s">
        <v>32</v>
      </c>
      <c r="AF251" s="11">
        <v>6710</v>
      </c>
      <c r="AG251" s="11">
        <v>3424</v>
      </c>
      <c r="AH251" s="11">
        <v>2609</v>
      </c>
      <c r="AI251" s="11">
        <v>2420</v>
      </c>
      <c r="AJ251" s="11">
        <v>33</v>
      </c>
      <c r="AK251" s="11">
        <v>156</v>
      </c>
      <c r="AL251" s="11">
        <v>89</v>
      </c>
      <c r="AM251" s="11">
        <v>726</v>
      </c>
      <c r="AN251" s="11" t="s">
        <v>32</v>
      </c>
      <c r="AO251" s="11">
        <v>2333</v>
      </c>
      <c r="AP251" s="11">
        <v>28</v>
      </c>
      <c r="AQ251" s="11">
        <v>11</v>
      </c>
      <c r="AR251" s="11">
        <v>1916</v>
      </c>
      <c r="AS251" s="11">
        <v>102</v>
      </c>
      <c r="AT251" s="11">
        <v>187</v>
      </c>
      <c r="AU251" s="11">
        <v>89</v>
      </c>
      <c r="AV251" s="11">
        <v>716</v>
      </c>
      <c r="AW251" s="11" t="s">
        <v>32</v>
      </c>
      <c r="AX251" s="11">
        <v>6</v>
      </c>
      <c r="AY251" s="11">
        <v>71</v>
      </c>
      <c r="AZ251" s="11">
        <v>48</v>
      </c>
      <c r="BA251" s="11">
        <v>356</v>
      </c>
      <c r="BB251" s="11">
        <v>111</v>
      </c>
      <c r="BC251" s="11">
        <v>95</v>
      </c>
      <c r="BD251" s="11">
        <v>29</v>
      </c>
      <c r="BE251" s="11">
        <v>237</v>
      </c>
      <c r="BF251" s="11">
        <v>5</v>
      </c>
      <c r="BG251" s="11">
        <v>16</v>
      </c>
      <c r="BH251" s="11">
        <v>24</v>
      </c>
      <c r="BI251" s="11">
        <v>10</v>
      </c>
      <c r="BJ251" s="11">
        <v>15</v>
      </c>
      <c r="BK251" s="11" t="s">
        <v>32</v>
      </c>
      <c r="BL251" s="11" t="s">
        <v>32</v>
      </c>
      <c r="BM251" s="11">
        <v>167</v>
      </c>
      <c r="BN251" s="11" t="s">
        <v>32</v>
      </c>
      <c r="BO251" s="11">
        <v>668</v>
      </c>
      <c r="BP251" s="11">
        <v>94</v>
      </c>
      <c r="BQ251" s="11">
        <v>74</v>
      </c>
      <c r="BR251" s="11">
        <v>20</v>
      </c>
      <c r="BS251" s="11">
        <v>36</v>
      </c>
      <c r="BT251" s="11">
        <v>64</v>
      </c>
      <c r="BU251" s="11">
        <v>59</v>
      </c>
      <c r="BV251" s="11">
        <v>5</v>
      </c>
      <c r="BW251" s="11">
        <v>56</v>
      </c>
      <c r="BX251" s="11">
        <v>56</v>
      </c>
      <c r="BY251" s="11" t="s">
        <v>32</v>
      </c>
      <c r="BZ251" s="11">
        <v>405</v>
      </c>
      <c r="CA251" s="11">
        <v>153</v>
      </c>
      <c r="CB251" s="11">
        <v>217</v>
      </c>
      <c r="CC251" s="11" t="s">
        <v>32</v>
      </c>
      <c r="CD251" s="11">
        <v>35</v>
      </c>
      <c r="CE251" s="11">
        <v>13</v>
      </c>
      <c r="CF251" s="11">
        <v>23</v>
      </c>
      <c r="CG251" s="11">
        <v>8</v>
      </c>
      <c r="CH251" s="11" t="s">
        <v>32</v>
      </c>
      <c r="CI251" s="11">
        <v>8</v>
      </c>
      <c r="CJ251" s="11">
        <v>15</v>
      </c>
      <c r="CK251" s="11" t="s">
        <v>32</v>
      </c>
      <c r="CL251" s="11">
        <v>1799</v>
      </c>
      <c r="CM251" s="11">
        <v>1575</v>
      </c>
      <c r="CN251" s="11">
        <v>166</v>
      </c>
      <c r="CO251" s="11" t="s">
        <v>32</v>
      </c>
      <c r="CP251" s="11">
        <v>8</v>
      </c>
      <c r="CQ251" s="11">
        <v>15</v>
      </c>
      <c r="CR251" s="11" t="s">
        <v>32</v>
      </c>
      <c r="CS251" s="11">
        <v>28</v>
      </c>
      <c r="CT251" s="11">
        <v>105</v>
      </c>
      <c r="CU251" s="11">
        <v>10</v>
      </c>
      <c r="CV251" s="11">
        <v>956</v>
      </c>
      <c r="CW251" s="11">
        <v>911</v>
      </c>
      <c r="CX251" s="11" t="s">
        <v>32</v>
      </c>
      <c r="CY251" s="11" t="s">
        <v>32</v>
      </c>
      <c r="CZ251" s="11">
        <v>11</v>
      </c>
      <c r="DA251" s="11" t="s">
        <v>32</v>
      </c>
      <c r="DB251" s="11">
        <v>14</v>
      </c>
      <c r="DC251" s="11">
        <v>15</v>
      </c>
      <c r="DD251" s="11">
        <v>5</v>
      </c>
      <c r="DE251" s="11">
        <v>453</v>
      </c>
      <c r="DF251" s="11">
        <v>84</v>
      </c>
      <c r="DG251" s="11" t="s">
        <v>32</v>
      </c>
      <c r="DH251" s="11">
        <v>127</v>
      </c>
      <c r="DI251" s="11" t="s">
        <v>32</v>
      </c>
      <c r="DJ251" s="11">
        <v>79</v>
      </c>
      <c r="DK251" s="11">
        <v>22</v>
      </c>
      <c r="DL251" s="11">
        <v>5</v>
      </c>
      <c r="DM251" s="11">
        <v>39</v>
      </c>
      <c r="DN251" s="11">
        <v>4</v>
      </c>
      <c r="DO251" s="11">
        <v>93</v>
      </c>
      <c r="DP251" s="11">
        <v>224</v>
      </c>
      <c r="DQ251" s="11">
        <v>224</v>
      </c>
      <c r="DR251" s="11" t="s">
        <v>32</v>
      </c>
    </row>
    <row r="252" spans="1:122" x14ac:dyDescent="0.2">
      <c r="A252" s="13" t="s">
        <v>7</v>
      </c>
      <c r="B252" s="11">
        <v>11214</v>
      </c>
      <c r="C252" s="11">
        <v>1495</v>
      </c>
      <c r="D252" s="13">
        <v>270</v>
      </c>
      <c r="E252" s="13">
        <v>216</v>
      </c>
      <c r="F252" s="13">
        <v>52</v>
      </c>
      <c r="G252" s="13" t="s">
        <v>32</v>
      </c>
      <c r="H252" s="13">
        <v>2</v>
      </c>
      <c r="I252" s="13">
        <v>348</v>
      </c>
      <c r="J252" s="13" t="s">
        <v>32</v>
      </c>
      <c r="K252" s="13">
        <v>171</v>
      </c>
      <c r="L252" s="13">
        <v>154</v>
      </c>
      <c r="M252" s="13">
        <v>23</v>
      </c>
      <c r="N252" s="13" t="s">
        <v>32</v>
      </c>
      <c r="O252" s="13">
        <v>140</v>
      </c>
      <c r="P252" s="13">
        <v>34</v>
      </c>
      <c r="Q252" s="13">
        <v>56</v>
      </c>
      <c r="R252" s="13" t="s">
        <v>32</v>
      </c>
      <c r="S252" s="13">
        <v>50</v>
      </c>
      <c r="T252" s="13" t="s">
        <v>32</v>
      </c>
      <c r="U252" s="11">
        <v>737</v>
      </c>
      <c r="V252" s="13">
        <v>18</v>
      </c>
      <c r="W252" s="13">
        <v>21</v>
      </c>
      <c r="X252" s="13">
        <v>220</v>
      </c>
      <c r="Y252" s="13">
        <v>33</v>
      </c>
      <c r="Z252" s="13">
        <v>127</v>
      </c>
      <c r="AA252" s="13">
        <v>164</v>
      </c>
      <c r="AB252" s="13" t="s">
        <v>32</v>
      </c>
      <c r="AC252" s="13">
        <v>31</v>
      </c>
      <c r="AD252" s="13">
        <v>123</v>
      </c>
      <c r="AE252" s="13" t="s">
        <v>32</v>
      </c>
      <c r="AF252" s="11">
        <v>7173</v>
      </c>
      <c r="AG252" s="11">
        <v>3492</v>
      </c>
      <c r="AH252" s="11">
        <v>2753</v>
      </c>
      <c r="AI252" s="11">
        <v>2552</v>
      </c>
      <c r="AJ252" s="11">
        <v>60</v>
      </c>
      <c r="AK252" s="11">
        <v>141</v>
      </c>
      <c r="AL252" s="11">
        <v>59</v>
      </c>
      <c r="AM252" s="11">
        <v>680</v>
      </c>
      <c r="AN252" s="11" t="s">
        <v>32</v>
      </c>
      <c r="AO252" s="11">
        <v>2652</v>
      </c>
      <c r="AP252" s="11">
        <v>26</v>
      </c>
      <c r="AQ252" s="11">
        <v>27</v>
      </c>
      <c r="AR252" s="11">
        <v>2233</v>
      </c>
      <c r="AS252" s="11">
        <v>153</v>
      </c>
      <c r="AT252" s="11">
        <v>128</v>
      </c>
      <c r="AU252" s="11">
        <v>85</v>
      </c>
      <c r="AV252" s="11">
        <v>804</v>
      </c>
      <c r="AW252" s="11" t="s">
        <v>32</v>
      </c>
      <c r="AX252" s="11">
        <v>8</v>
      </c>
      <c r="AY252" s="11">
        <v>71</v>
      </c>
      <c r="AZ252" s="11">
        <v>62</v>
      </c>
      <c r="BA252" s="11">
        <v>417</v>
      </c>
      <c r="BB252" s="11">
        <v>118</v>
      </c>
      <c r="BC252" s="11">
        <v>111</v>
      </c>
      <c r="BD252" s="11">
        <v>17</v>
      </c>
      <c r="BE252" s="11">
        <v>220</v>
      </c>
      <c r="BF252" s="11">
        <v>5</v>
      </c>
      <c r="BG252" s="11" t="s">
        <v>32</v>
      </c>
      <c r="BH252" s="11">
        <v>11</v>
      </c>
      <c r="BI252" s="11">
        <v>12</v>
      </c>
      <c r="BJ252" s="11">
        <v>14</v>
      </c>
      <c r="BK252" s="11" t="s">
        <v>32</v>
      </c>
      <c r="BL252" s="11" t="s">
        <v>32</v>
      </c>
      <c r="BM252" s="11">
        <v>178</v>
      </c>
      <c r="BN252" s="11">
        <v>5</v>
      </c>
      <c r="BO252" s="11">
        <v>724</v>
      </c>
      <c r="BP252" s="11">
        <v>126</v>
      </c>
      <c r="BQ252" s="11">
        <v>96</v>
      </c>
      <c r="BR252" s="11">
        <v>30</v>
      </c>
      <c r="BS252" s="11">
        <v>36</v>
      </c>
      <c r="BT252" s="11">
        <v>82</v>
      </c>
      <c r="BU252" s="11">
        <v>82</v>
      </c>
      <c r="BV252" s="11" t="s">
        <v>32</v>
      </c>
      <c r="BW252" s="11">
        <v>46</v>
      </c>
      <c r="BX252" s="11">
        <v>46</v>
      </c>
      <c r="BY252" s="11" t="s">
        <v>32</v>
      </c>
      <c r="BZ252" s="11">
        <v>420</v>
      </c>
      <c r="CA252" s="11">
        <v>170</v>
      </c>
      <c r="CB252" s="11">
        <v>206</v>
      </c>
      <c r="CC252" s="11" t="s">
        <v>32</v>
      </c>
      <c r="CD252" s="11">
        <v>44</v>
      </c>
      <c r="CE252" s="11">
        <v>14</v>
      </c>
      <c r="CF252" s="11" t="s">
        <v>32</v>
      </c>
      <c r="CG252" s="11" t="s">
        <v>32</v>
      </c>
      <c r="CH252" s="11" t="s">
        <v>32</v>
      </c>
      <c r="CI252" s="11" t="s">
        <v>32</v>
      </c>
      <c r="CJ252" s="11" t="s">
        <v>32</v>
      </c>
      <c r="CK252" s="11" t="s">
        <v>32</v>
      </c>
      <c r="CL252" s="11">
        <v>1822</v>
      </c>
      <c r="CM252" s="11">
        <v>1602</v>
      </c>
      <c r="CN252" s="11">
        <v>168</v>
      </c>
      <c r="CO252" s="11" t="s">
        <v>32</v>
      </c>
      <c r="CP252" s="11">
        <v>7</v>
      </c>
      <c r="CQ252" s="11">
        <v>21</v>
      </c>
      <c r="CR252" s="11" t="s">
        <v>32</v>
      </c>
      <c r="CS252" s="11">
        <v>26</v>
      </c>
      <c r="CT252" s="11">
        <v>101</v>
      </c>
      <c r="CU252" s="11">
        <v>13</v>
      </c>
      <c r="CV252" s="11">
        <v>979</v>
      </c>
      <c r="CW252" s="11">
        <v>923</v>
      </c>
      <c r="CX252" s="11" t="s">
        <v>32</v>
      </c>
      <c r="CY252" s="11" t="s">
        <v>32</v>
      </c>
      <c r="CZ252" s="11">
        <v>12</v>
      </c>
      <c r="DA252" s="11" t="s">
        <v>32</v>
      </c>
      <c r="DB252" s="11">
        <v>17</v>
      </c>
      <c r="DC252" s="11">
        <v>16</v>
      </c>
      <c r="DD252" s="11">
        <v>11</v>
      </c>
      <c r="DE252" s="11">
        <v>455</v>
      </c>
      <c r="DF252" s="11">
        <v>45</v>
      </c>
      <c r="DG252" s="11" t="s">
        <v>32</v>
      </c>
      <c r="DH252" s="11">
        <v>126</v>
      </c>
      <c r="DI252" s="11" t="s">
        <v>32</v>
      </c>
      <c r="DJ252" s="11">
        <v>86</v>
      </c>
      <c r="DK252" s="11">
        <v>8</v>
      </c>
      <c r="DL252" s="11">
        <v>5</v>
      </c>
      <c r="DM252" s="11">
        <v>60</v>
      </c>
      <c r="DN252" s="11">
        <v>21</v>
      </c>
      <c r="DO252" s="11">
        <v>104</v>
      </c>
      <c r="DP252" s="11">
        <v>220</v>
      </c>
      <c r="DQ252" s="11">
        <v>220</v>
      </c>
      <c r="DR252" s="11" t="s">
        <v>32</v>
      </c>
    </row>
    <row r="253" spans="1:122" x14ac:dyDescent="0.2">
      <c r="A253" s="13" t="s">
        <v>8</v>
      </c>
      <c r="B253" s="11">
        <v>11464</v>
      </c>
      <c r="C253" s="11">
        <v>1478</v>
      </c>
      <c r="D253" s="13">
        <v>286</v>
      </c>
      <c r="E253" s="13">
        <v>226</v>
      </c>
      <c r="F253" s="13">
        <v>60</v>
      </c>
      <c r="G253" s="13" t="s">
        <v>32</v>
      </c>
      <c r="H253" s="13" t="s">
        <v>32</v>
      </c>
      <c r="I253" s="13">
        <v>391</v>
      </c>
      <c r="J253" s="13">
        <v>17</v>
      </c>
      <c r="K253" s="13">
        <v>140</v>
      </c>
      <c r="L253" s="13">
        <v>197</v>
      </c>
      <c r="M253" s="13">
        <v>17</v>
      </c>
      <c r="N253" s="13">
        <v>20</v>
      </c>
      <c r="O253" s="13">
        <v>140</v>
      </c>
      <c r="P253" s="13">
        <v>32</v>
      </c>
      <c r="Q253" s="13">
        <v>68</v>
      </c>
      <c r="R253" s="13" t="s">
        <v>32</v>
      </c>
      <c r="S253" s="13">
        <v>40</v>
      </c>
      <c r="T253" s="13" t="s">
        <v>32</v>
      </c>
      <c r="U253" s="11">
        <v>661</v>
      </c>
      <c r="V253" s="13">
        <v>18</v>
      </c>
      <c r="W253" s="13">
        <v>21</v>
      </c>
      <c r="X253" s="13">
        <v>211</v>
      </c>
      <c r="Y253" s="13">
        <v>45</v>
      </c>
      <c r="Z253" s="13">
        <v>100</v>
      </c>
      <c r="AA253" s="13">
        <v>142</v>
      </c>
      <c r="AB253" s="13" t="s">
        <v>32</v>
      </c>
      <c r="AC253" s="13">
        <v>21</v>
      </c>
      <c r="AD253" s="13">
        <v>103</v>
      </c>
      <c r="AE253" s="13" t="s">
        <v>32</v>
      </c>
      <c r="AF253" s="11">
        <v>7437</v>
      </c>
      <c r="AG253" s="11">
        <v>3442</v>
      </c>
      <c r="AH253" s="11">
        <v>2835</v>
      </c>
      <c r="AI253" s="11">
        <v>2648</v>
      </c>
      <c r="AJ253" s="11">
        <v>37</v>
      </c>
      <c r="AK253" s="11">
        <v>150</v>
      </c>
      <c r="AL253" s="11">
        <v>57</v>
      </c>
      <c r="AM253" s="11">
        <v>550</v>
      </c>
      <c r="AN253" s="11" t="s">
        <v>32</v>
      </c>
      <c r="AO253" s="11">
        <v>2905</v>
      </c>
      <c r="AP253" s="11">
        <v>25</v>
      </c>
      <c r="AQ253" s="11">
        <v>25</v>
      </c>
      <c r="AR253" s="11">
        <v>2491</v>
      </c>
      <c r="AS253" s="11">
        <v>108</v>
      </c>
      <c r="AT253" s="11">
        <v>163</v>
      </c>
      <c r="AU253" s="11">
        <v>93</v>
      </c>
      <c r="AV253" s="11">
        <v>788</v>
      </c>
      <c r="AW253" s="11" t="s">
        <v>32</v>
      </c>
      <c r="AX253" s="11">
        <v>18</v>
      </c>
      <c r="AY253" s="11">
        <v>45</v>
      </c>
      <c r="AZ253" s="11">
        <v>47</v>
      </c>
      <c r="BA253" s="11">
        <v>408</v>
      </c>
      <c r="BB253" s="11">
        <v>127</v>
      </c>
      <c r="BC253" s="11">
        <v>138</v>
      </c>
      <c r="BD253" s="11">
        <v>5</v>
      </c>
      <c r="BE253" s="11">
        <v>296</v>
      </c>
      <c r="BF253" s="11" t="s">
        <v>32</v>
      </c>
      <c r="BG253" s="11" t="s">
        <v>32</v>
      </c>
      <c r="BH253" s="11">
        <v>10</v>
      </c>
      <c r="BI253" s="11">
        <v>16</v>
      </c>
      <c r="BJ253" s="11">
        <v>14</v>
      </c>
      <c r="BK253" s="11" t="s">
        <v>32</v>
      </c>
      <c r="BL253" s="11">
        <v>51</v>
      </c>
      <c r="BM253" s="11">
        <v>205</v>
      </c>
      <c r="BN253" s="11">
        <v>6</v>
      </c>
      <c r="BO253" s="11">
        <v>667</v>
      </c>
      <c r="BP253" s="11">
        <v>75</v>
      </c>
      <c r="BQ253" s="11">
        <v>56</v>
      </c>
      <c r="BR253" s="11">
        <v>19</v>
      </c>
      <c r="BS253" s="11">
        <v>37</v>
      </c>
      <c r="BT253" s="11">
        <v>116</v>
      </c>
      <c r="BU253" s="11">
        <v>101</v>
      </c>
      <c r="BV253" s="11">
        <v>15</v>
      </c>
      <c r="BW253" s="11">
        <v>45</v>
      </c>
      <c r="BX253" s="11">
        <v>45</v>
      </c>
      <c r="BY253" s="11" t="s">
        <v>32</v>
      </c>
      <c r="BZ253" s="11">
        <v>393</v>
      </c>
      <c r="CA253" s="11">
        <v>177</v>
      </c>
      <c r="CB253" s="11">
        <v>169</v>
      </c>
      <c r="CC253" s="11" t="s">
        <v>32</v>
      </c>
      <c r="CD253" s="11">
        <v>47</v>
      </c>
      <c r="CE253" s="11">
        <v>1</v>
      </c>
      <c r="CF253" s="11" t="s">
        <v>32</v>
      </c>
      <c r="CG253" s="11" t="s">
        <v>32</v>
      </c>
      <c r="CH253" s="11" t="s">
        <v>32</v>
      </c>
      <c r="CI253" s="11" t="s">
        <v>32</v>
      </c>
      <c r="CJ253" s="11" t="s">
        <v>32</v>
      </c>
      <c r="CK253" s="11" t="s">
        <v>32</v>
      </c>
      <c r="CL253" s="11">
        <v>1882</v>
      </c>
      <c r="CM253" s="11">
        <v>1631</v>
      </c>
      <c r="CN253" s="11">
        <v>159</v>
      </c>
      <c r="CO253" s="11" t="s">
        <v>32</v>
      </c>
      <c r="CP253" s="11">
        <v>25</v>
      </c>
      <c r="CQ253" s="11">
        <v>17</v>
      </c>
      <c r="CR253" s="11" t="s">
        <v>32</v>
      </c>
      <c r="CS253" s="11">
        <v>26</v>
      </c>
      <c r="CT253" s="11">
        <v>91</v>
      </c>
      <c r="CU253" s="11" t="s">
        <v>32</v>
      </c>
      <c r="CV253" s="11">
        <v>979</v>
      </c>
      <c r="CW253" s="11">
        <v>893</v>
      </c>
      <c r="CX253" s="11" t="s">
        <v>32</v>
      </c>
      <c r="CY253" s="11" t="s">
        <v>32</v>
      </c>
      <c r="CZ253" s="11">
        <v>12</v>
      </c>
      <c r="DA253" s="11" t="s">
        <v>32</v>
      </c>
      <c r="DB253" s="11">
        <v>21</v>
      </c>
      <c r="DC253" s="11">
        <v>43</v>
      </c>
      <c r="DD253" s="11">
        <v>10</v>
      </c>
      <c r="DE253" s="11">
        <v>493</v>
      </c>
      <c r="DF253" s="11">
        <v>45</v>
      </c>
      <c r="DG253" s="11" t="s">
        <v>32</v>
      </c>
      <c r="DH253" s="11">
        <v>70</v>
      </c>
      <c r="DI253" s="11">
        <v>6</v>
      </c>
      <c r="DJ253" s="11">
        <v>80</v>
      </c>
      <c r="DK253" s="11">
        <v>44</v>
      </c>
      <c r="DL253" s="11">
        <v>18</v>
      </c>
      <c r="DM253" s="11">
        <v>78</v>
      </c>
      <c r="DN253" s="11">
        <v>28</v>
      </c>
      <c r="DO253" s="11">
        <v>124</v>
      </c>
      <c r="DP253" s="11">
        <v>251</v>
      </c>
      <c r="DQ253" s="11">
        <v>251</v>
      </c>
      <c r="DR253" s="11" t="s">
        <v>32</v>
      </c>
    </row>
    <row r="254" spans="1:122" x14ac:dyDescent="0.2">
      <c r="A254" s="13" t="s">
        <v>9</v>
      </c>
      <c r="B254" s="11">
        <v>11122</v>
      </c>
      <c r="C254" s="11">
        <v>1537</v>
      </c>
      <c r="D254" s="13">
        <v>363</v>
      </c>
      <c r="E254" s="13">
        <v>251</v>
      </c>
      <c r="F254" s="13">
        <v>74</v>
      </c>
      <c r="G254" s="13">
        <v>17</v>
      </c>
      <c r="H254" s="13">
        <v>21</v>
      </c>
      <c r="I254" s="13">
        <v>308</v>
      </c>
      <c r="J254" s="13">
        <v>17</v>
      </c>
      <c r="K254" s="13">
        <v>60</v>
      </c>
      <c r="L254" s="13">
        <v>193</v>
      </c>
      <c r="M254" s="13">
        <v>17</v>
      </c>
      <c r="N254" s="13">
        <v>21</v>
      </c>
      <c r="O254" s="13">
        <v>192</v>
      </c>
      <c r="P254" s="13">
        <v>35</v>
      </c>
      <c r="Q254" s="13">
        <v>143</v>
      </c>
      <c r="R254" s="13" t="s">
        <v>32</v>
      </c>
      <c r="S254" s="13">
        <v>14</v>
      </c>
      <c r="T254" s="13" t="s">
        <v>32</v>
      </c>
      <c r="U254" s="11">
        <v>674</v>
      </c>
      <c r="V254" s="13">
        <v>16</v>
      </c>
      <c r="W254" s="13">
        <v>21</v>
      </c>
      <c r="X254" s="13">
        <v>171</v>
      </c>
      <c r="Y254" s="13">
        <v>33</v>
      </c>
      <c r="Z254" s="13">
        <v>107</v>
      </c>
      <c r="AA254" s="13">
        <v>130</v>
      </c>
      <c r="AB254" s="13" t="s">
        <v>32</v>
      </c>
      <c r="AC254" s="13">
        <v>31</v>
      </c>
      <c r="AD254" s="13">
        <v>165</v>
      </c>
      <c r="AE254" s="13" t="s">
        <v>32</v>
      </c>
      <c r="AF254" s="11">
        <v>7165</v>
      </c>
      <c r="AG254" s="11">
        <v>3095</v>
      </c>
      <c r="AH254" s="11">
        <v>2555</v>
      </c>
      <c r="AI254" s="11">
        <v>2354</v>
      </c>
      <c r="AJ254" s="11">
        <v>63</v>
      </c>
      <c r="AK254" s="11">
        <v>138</v>
      </c>
      <c r="AL254" s="11">
        <v>55</v>
      </c>
      <c r="AM254" s="11">
        <v>485</v>
      </c>
      <c r="AN254" s="11" t="s">
        <v>32</v>
      </c>
      <c r="AO254" s="11">
        <v>2782</v>
      </c>
      <c r="AP254" s="11">
        <v>29</v>
      </c>
      <c r="AQ254" s="11" t="s">
        <v>32</v>
      </c>
      <c r="AR254" s="11">
        <v>2355</v>
      </c>
      <c r="AS254" s="11">
        <v>172</v>
      </c>
      <c r="AT254" s="11">
        <v>122</v>
      </c>
      <c r="AU254" s="11">
        <v>104</v>
      </c>
      <c r="AV254" s="11">
        <v>878</v>
      </c>
      <c r="AW254" s="11" t="s">
        <v>32</v>
      </c>
      <c r="AX254" s="11">
        <v>32</v>
      </c>
      <c r="AY254" s="11">
        <v>45</v>
      </c>
      <c r="AZ254" s="11">
        <v>69</v>
      </c>
      <c r="BA254" s="11">
        <v>368</v>
      </c>
      <c r="BB254" s="11">
        <v>205</v>
      </c>
      <c r="BC254" s="11">
        <v>155</v>
      </c>
      <c r="BD254" s="11">
        <v>4</v>
      </c>
      <c r="BE254" s="11">
        <v>405</v>
      </c>
      <c r="BF254" s="11">
        <v>17</v>
      </c>
      <c r="BG254" s="11" t="s">
        <v>32</v>
      </c>
      <c r="BH254" s="11">
        <v>19</v>
      </c>
      <c r="BI254" s="11">
        <v>42</v>
      </c>
      <c r="BJ254" s="11">
        <v>17</v>
      </c>
      <c r="BK254" s="11">
        <v>17</v>
      </c>
      <c r="BL254" s="11">
        <v>54</v>
      </c>
      <c r="BM254" s="11">
        <v>239</v>
      </c>
      <c r="BN254" s="11">
        <v>5</v>
      </c>
      <c r="BO254" s="11">
        <v>653</v>
      </c>
      <c r="BP254" s="11">
        <v>105</v>
      </c>
      <c r="BQ254" s="11">
        <v>86</v>
      </c>
      <c r="BR254" s="11">
        <v>19</v>
      </c>
      <c r="BS254" s="11">
        <v>45</v>
      </c>
      <c r="BT254" s="11">
        <v>108</v>
      </c>
      <c r="BU254" s="11">
        <v>79</v>
      </c>
      <c r="BV254" s="11">
        <v>119</v>
      </c>
      <c r="BW254" s="11">
        <v>45</v>
      </c>
      <c r="BX254" s="11">
        <v>45</v>
      </c>
      <c r="BY254" s="11" t="s">
        <v>32</v>
      </c>
      <c r="BZ254" s="11">
        <v>328</v>
      </c>
      <c r="CA254" s="11">
        <v>117</v>
      </c>
      <c r="CB254" s="11">
        <v>188</v>
      </c>
      <c r="CC254" s="11" t="s">
        <v>32</v>
      </c>
      <c r="CD254" s="11">
        <v>23</v>
      </c>
      <c r="CE254" s="11">
        <v>22</v>
      </c>
      <c r="CF254" s="11" t="s">
        <v>32</v>
      </c>
      <c r="CG254" s="11" t="s">
        <v>32</v>
      </c>
      <c r="CH254" s="11" t="s">
        <v>32</v>
      </c>
      <c r="CI254" s="11" t="s">
        <v>32</v>
      </c>
      <c r="CJ254" s="11" t="s">
        <v>32</v>
      </c>
      <c r="CK254" s="11" t="s">
        <v>32</v>
      </c>
      <c r="CL254" s="11">
        <v>1767</v>
      </c>
      <c r="CM254" s="11">
        <v>1484</v>
      </c>
      <c r="CN254" s="11">
        <v>156</v>
      </c>
      <c r="CO254" s="11" t="s">
        <v>32</v>
      </c>
      <c r="CP254" s="11">
        <v>29</v>
      </c>
      <c r="CQ254" s="11">
        <v>8</v>
      </c>
      <c r="CR254" s="11" t="s">
        <v>32</v>
      </c>
      <c r="CS254" s="11">
        <v>27</v>
      </c>
      <c r="CT254" s="11">
        <v>92</v>
      </c>
      <c r="CU254" s="11" t="s">
        <v>32</v>
      </c>
      <c r="CV254" s="11">
        <v>879</v>
      </c>
      <c r="CW254" s="11">
        <v>848</v>
      </c>
      <c r="CX254" s="11" t="s">
        <v>32</v>
      </c>
      <c r="CY254" s="11" t="s">
        <v>32</v>
      </c>
      <c r="CZ254" s="11">
        <v>8</v>
      </c>
      <c r="DA254" s="11" t="s">
        <v>32</v>
      </c>
      <c r="DB254" s="11" t="s">
        <v>32</v>
      </c>
      <c r="DC254" s="11">
        <v>12</v>
      </c>
      <c r="DD254" s="11">
        <v>11</v>
      </c>
      <c r="DE254" s="11">
        <v>449</v>
      </c>
      <c r="DF254" s="11">
        <v>40</v>
      </c>
      <c r="DG254" s="11" t="s">
        <v>32</v>
      </c>
      <c r="DH254" s="11">
        <v>78</v>
      </c>
      <c r="DI254" s="11">
        <v>11</v>
      </c>
      <c r="DJ254" s="11">
        <v>115</v>
      </c>
      <c r="DK254" s="11">
        <v>36</v>
      </c>
      <c r="DL254" s="11">
        <v>23</v>
      </c>
      <c r="DM254" s="11">
        <v>90</v>
      </c>
      <c r="DN254" s="11">
        <v>19</v>
      </c>
      <c r="DO254" s="11">
        <v>37</v>
      </c>
      <c r="DP254" s="11">
        <v>283</v>
      </c>
      <c r="DQ254" s="11">
        <v>283</v>
      </c>
      <c r="DR254" s="11" t="s">
        <v>32</v>
      </c>
    </row>
    <row r="255" spans="1:122" x14ac:dyDescent="0.2">
      <c r="A255" s="13" t="s">
        <v>10</v>
      </c>
      <c r="B255" s="11">
        <v>11244</v>
      </c>
      <c r="C255" s="11">
        <v>1883</v>
      </c>
      <c r="D255" s="13">
        <v>304</v>
      </c>
      <c r="E255" s="13">
        <v>170</v>
      </c>
      <c r="F255" s="13">
        <v>97</v>
      </c>
      <c r="G255" s="13">
        <v>18</v>
      </c>
      <c r="H255" s="13">
        <v>116</v>
      </c>
      <c r="I255" s="13">
        <v>239</v>
      </c>
      <c r="J255" s="13">
        <v>48</v>
      </c>
      <c r="K255" s="13">
        <v>24</v>
      </c>
      <c r="L255" s="13">
        <v>147</v>
      </c>
      <c r="M255" s="13" t="s">
        <v>32</v>
      </c>
      <c r="N255" s="13">
        <v>20</v>
      </c>
      <c r="O255" s="13">
        <v>182</v>
      </c>
      <c r="P255" s="13">
        <v>40</v>
      </c>
      <c r="Q255" s="13">
        <v>127</v>
      </c>
      <c r="R255" s="13" t="s">
        <v>32</v>
      </c>
      <c r="S255" s="13">
        <v>15</v>
      </c>
      <c r="T255" s="13" t="s">
        <v>32</v>
      </c>
      <c r="U255" s="11">
        <v>1158</v>
      </c>
      <c r="V255" s="13">
        <v>197</v>
      </c>
      <c r="W255" s="13" t="s">
        <v>32</v>
      </c>
      <c r="X255" s="13">
        <v>363</v>
      </c>
      <c r="Y255" s="13">
        <v>40</v>
      </c>
      <c r="Z255" s="13">
        <v>69</v>
      </c>
      <c r="AA255" s="13">
        <v>152</v>
      </c>
      <c r="AB255" s="13">
        <v>20</v>
      </c>
      <c r="AC255" s="13">
        <v>94</v>
      </c>
      <c r="AD255" s="13">
        <v>223</v>
      </c>
      <c r="AE255" s="13" t="s">
        <v>32</v>
      </c>
      <c r="AF255" s="11">
        <v>7257</v>
      </c>
      <c r="AG255" s="11">
        <v>2653</v>
      </c>
      <c r="AH255" s="11">
        <v>2069</v>
      </c>
      <c r="AI255" s="11">
        <v>1912</v>
      </c>
      <c r="AJ255" s="11">
        <v>59</v>
      </c>
      <c r="AK255" s="11">
        <v>98</v>
      </c>
      <c r="AL255" s="11">
        <v>50</v>
      </c>
      <c r="AM255" s="11">
        <v>534</v>
      </c>
      <c r="AN255" s="11" t="s">
        <v>32</v>
      </c>
      <c r="AO255" s="11">
        <v>3300</v>
      </c>
      <c r="AP255" s="11">
        <v>26</v>
      </c>
      <c r="AQ255" s="11" t="s">
        <v>32</v>
      </c>
      <c r="AR255" s="11">
        <v>2694</v>
      </c>
      <c r="AS255" s="11">
        <v>276</v>
      </c>
      <c r="AT255" s="11">
        <v>225</v>
      </c>
      <c r="AU255" s="11">
        <v>79</v>
      </c>
      <c r="AV255" s="11">
        <v>981</v>
      </c>
      <c r="AW255" s="11" t="s">
        <v>32</v>
      </c>
      <c r="AX255" s="11">
        <v>30</v>
      </c>
      <c r="AY255" s="11">
        <v>33</v>
      </c>
      <c r="AZ255" s="11">
        <v>47</v>
      </c>
      <c r="BA255" s="11">
        <v>403</v>
      </c>
      <c r="BB255" s="11">
        <v>156</v>
      </c>
      <c r="BC255" s="11">
        <v>307</v>
      </c>
      <c r="BD255" s="11">
        <v>5</v>
      </c>
      <c r="BE255" s="11">
        <v>312</v>
      </c>
      <c r="BF255" s="11">
        <v>16</v>
      </c>
      <c r="BG255" s="11" t="s">
        <v>32</v>
      </c>
      <c r="BH255" s="11">
        <v>28</v>
      </c>
      <c r="BI255" s="11">
        <v>7</v>
      </c>
      <c r="BJ255" s="11" t="s">
        <v>32</v>
      </c>
      <c r="BK255" s="11">
        <v>16</v>
      </c>
      <c r="BL255" s="11">
        <v>44</v>
      </c>
      <c r="BM255" s="11">
        <v>201</v>
      </c>
      <c r="BN255" s="11">
        <v>11</v>
      </c>
      <c r="BO255" s="11">
        <v>475</v>
      </c>
      <c r="BP255" s="11">
        <v>67</v>
      </c>
      <c r="BQ255" s="11">
        <v>55</v>
      </c>
      <c r="BR255" s="11">
        <v>12</v>
      </c>
      <c r="BS255" s="11">
        <v>30</v>
      </c>
      <c r="BT255" s="11">
        <v>103</v>
      </c>
      <c r="BU255" s="11">
        <v>69</v>
      </c>
      <c r="BV255" s="11">
        <v>34</v>
      </c>
      <c r="BW255" s="11" t="s">
        <v>32</v>
      </c>
      <c r="BX255" s="11" t="s">
        <v>32</v>
      </c>
      <c r="BY255" s="11" t="s">
        <v>32</v>
      </c>
      <c r="BZ255" s="11">
        <v>231</v>
      </c>
      <c r="CA255" s="11">
        <v>98</v>
      </c>
      <c r="CB255" s="11">
        <v>113</v>
      </c>
      <c r="CC255" s="11" t="s">
        <v>32</v>
      </c>
      <c r="CD255" s="11">
        <v>20</v>
      </c>
      <c r="CE255" s="11">
        <v>44</v>
      </c>
      <c r="CF255" s="11" t="s">
        <v>32</v>
      </c>
      <c r="CG255" s="11" t="s">
        <v>32</v>
      </c>
      <c r="CH255" s="11" t="s">
        <v>32</v>
      </c>
      <c r="CI255" s="11" t="s">
        <v>32</v>
      </c>
      <c r="CJ255" s="11" t="s">
        <v>32</v>
      </c>
      <c r="CK255" s="11" t="s">
        <v>32</v>
      </c>
      <c r="CL255" s="11">
        <v>1629</v>
      </c>
      <c r="CM255" s="11">
        <v>1402</v>
      </c>
      <c r="CN255" s="11">
        <v>128</v>
      </c>
      <c r="CO255" s="11" t="s">
        <v>32</v>
      </c>
      <c r="CP255" s="11">
        <v>46</v>
      </c>
      <c r="CQ255" s="11" t="s">
        <v>32</v>
      </c>
      <c r="CR255" s="11" t="s">
        <v>32</v>
      </c>
      <c r="CS255" s="11">
        <v>16</v>
      </c>
      <c r="CT255" s="11">
        <v>66</v>
      </c>
      <c r="CU255" s="11" t="s">
        <v>32</v>
      </c>
      <c r="CV255" s="11">
        <v>934</v>
      </c>
      <c r="CW255" s="11">
        <v>905</v>
      </c>
      <c r="CX255" s="11" t="s">
        <v>32</v>
      </c>
      <c r="CY255" s="11" t="s">
        <v>32</v>
      </c>
      <c r="CZ255" s="11">
        <v>7</v>
      </c>
      <c r="DA255" s="11" t="s">
        <v>32</v>
      </c>
      <c r="DB255" s="11" t="s">
        <v>32</v>
      </c>
      <c r="DC255" s="11">
        <v>11</v>
      </c>
      <c r="DD255" s="11">
        <v>11</v>
      </c>
      <c r="DE255" s="11">
        <v>340</v>
      </c>
      <c r="DF255" s="11">
        <v>22</v>
      </c>
      <c r="DG255" s="11" t="s">
        <v>32</v>
      </c>
      <c r="DH255" s="11">
        <v>24</v>
      </c>
      <c r="DI255" s="11">
        <v>13</v>
      </c>
      <c r="DJ255" s="11">
        <v>95</v>
      </c>
      <c r="DK255" s="11">
        <v>40</v>
      </c>
      <c r="DL255" s="11">
        <v>25</v>
      </c>
      <c r="DM255" s="11">
        <v>89</v>
      </c>
      <c r="DN255" s="11">
        <v>18</v>
      </c>
      <c r="DO255" s="11">
        <v>14</v>
      </c>
      <c r="DP255" s="11">
        <v>227</v>
      </c>
      <c r="DQ255" s="11">
        <v>227</v>
      </c>
      <c r="DR255" s="11" t="s">
        <v>32</v>
      </c>
    </row>
    <row r="256" spans="1:122" x14ac:dyDescent="0.2">
      <c r="A256" s="13"/>
      <c r="B256" s="11"/>
      <c r="C256" s="11"/>
      <c r="D256" s="13"/>
      <c r="E256" s="13"/>
      <c r="F256" s="13"/>
      <c r="G256" s="13"/>
      <c r="H256" s="13"/>
      <c r="I256" s="13"/>
      <c r="J256" s="13"/>
      <c r="K256" s="13"/>
      <c r="L256" s="13"/>
      <c r="M256" s="13"/>
      <c r="N256" s="13"/>
      <c r="O256" s="13"/>
      <c r="P256" s="13"/>
      <c r="Q256" s="13"/>
      <c r="R256" s="13"/>
      <c r="S256" s="13"/>
      <c r="T256" s="13"/>
      <c r="U256" s="11"/>
      <c r="V256" s="13"/>
      <c r="W256" s="13"/>
      <c r="X256" s="13"/>
      <c r="Y256" s="13"/>
      <c r="Z256" s="13"/>
      <c r="AA256" s="13"/>
      <c r="AB256" s="13"/>
      <c r="AC256" s="13"/>
      <c r="AD256" s="13"/>
      <c r="AE256" s="13"/>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row>
    <row r="257" spans="1:122" x14ac:dyDescent="0.2">
      <c r="A257" s="13" t="s">
        <v>328</v>
      </c>
      <c r="B257" s="11"/>
      <c r="C257" s="11"/>
      <c r="D257" s="13"/>
      <c r="E257" s="13"/>
      <c r="F257" s="13"/>
      <c r="G257" s="13"/>
      <c r="H257" s="13"/>
      <c r="I257" s="13"/>
      <c r="J257" s="13"/>
      <c r="K257" s="13"/>
      <c r="L257" s="13"/>
      <c r="M257" s="13"/>
      <c r="N257" s="13"/>
      <c r="O257" s="13"/>
      <c r="P257" s="13"/>
      <c r="Q257" s="13"/>
      <c r="R257" s="13"/>
      <c r="S257" s="13"/>
      <c r="T257" s="13"/>
      <c r="U257" s="11"/>
      <c r="V257" s="13"/>
      <c r="W257" s="13"/>
      <c r="X257" s="13"/>
      <c r="Y257" s="13"/>
      <c r="Z257" s="13"/>
      <c r="AA257" s="13"/>
      <c r="AB257" s="13"/>
      <c r="AC257" s="13"/>
      <c r="AD257" s="13"/>
      <c r="AE257" s="13"/>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row>
    <row r="258" spans="1:122" x14ac:dyDescent="0.2">
      <c r="A258" s="13">
        <v>2000</v>
      </c>
      <c r="B258" s="11">
        <v>979</v>
      </c>
      <c r="C258" s="11">
        <v>61</v>
      </c>
      <c r="D258" s="13" t="s">
        <v>32</v>
      </c>
      <c r="E258" s="13" t="s">
        <v>32</v>
      </c>
      <c r="F258" s="13" t="s">
        <v>32</v>
      </c>
      <c r="G258" s="13" t="s">
        <v>32</v>
      </c>
      <c r="H258" s="13" t="s">
        <v>32</v>
      </c>
      <c r="I258" s="13">
        <v>25</v>
      </c>
      <c r="J258" s="13" t="s">
        <v>32</v>
      </c>
      <c r="K258" s="13">
        <v>16</v>
      </c>
      <c r="L258" s="13">
        <v>9</v>
      </c>
      <c r="M258" s="13" t="s">
        <v>32</v>
      </c>
      <c r="N258" s="13" t="s">
        <v>32</v>
      </c>
      <c r="O258" s="13" t="s">
        <v>32</v>
      </c>
      <c r="P258" s="13" t="s">
        <v>32</v>
      </c>
      <c r="Q258" s="13" t="s">
        <v>32</v>
      </c>
      <c r="R258" s="13" t="s">
        <v>32</v>
      </c>
      <c r="S258" s="13" t="s">
        <v>32</v>
      </c>
      <c r="T258" s="13" t="s">
        <v>32</v>
      </c>
      <c r="U258" s="11">
        <v>36</v>
      </c>
      <c r="V258" s="13" t="s">
        <v>32</v>
      </c>
      <c r="W258" s="13" t="s">
        <v>32</v>
      </c>
      <c r="X258" s="13" t="s">
        <v>32</v>
      </c>
      <c r="Y258" s="13" t="s">
        <v>32</v>
      </c>
      <c r="Z258" s="13" t="s">
        <v>32</v>
      </c>
      <c r="AA258" s="13" t="s">
        <v>32</v>
      </c>
      <c r="AB258" s="13" t="s">
        <v>32</v>
      </c>
      <c r="AC258" s="13">
        <v>36</v>
      </c>
      <c r="AD258" s="13" t="s">
        <v>32</v>
      </c>
      <c r="AE258" s="13" t="s">
        <v>32</v>
      </c>
      <c r="AF258" s="11">
        <v>233</v>
      </c>
      <c r="AG258" s="11">
        <v>37</v>
      </c>
      <c r="AH258" s="11">
        <v>23</v>
      </c>
      <c r="AI258" s="11">
        <v>23</v>
      </c>
      <c r="AJ258" s="11" t="s">
        <v>32</v>
      </c>
      <c r="AK258" s="11" t="s">
        <v>32</v>
      </c>
      <c r="AL258" s="11">
        <v>14</v>
      </c>
      <c r="AM258" s="11" t="s">
        <v>32</v>
      </c>
      <c r="AN258" s="11" t="s">
        <v>32</v>
      </c>
      <c r="AO258" s="11">
        <v>31</v>
      </c>
      <c r="AP258" s="11" t="s">
        <v>32</v>
      </c>
      <c r="AQ258" s="11" t="s">
        <v>32</v>
      </c>
      <c r="AR258" s="11" t="s">
        <v>32</v>
      </c>
      <c r="AS258" s="11" t="s">
        <v>32</v>
      </c>
      <c r="AT258" s="11">
        <v>31</v>
      </c>
      <c r="AU258" s="11" t="s">
        <v>32</v>
      </c>
      <c r="AV258" s="11">
        <v>126</v>
      </c>
      <c r="AW258" s="11" t="s">
        <v>32</v>
      </c>
      <c r="AX258" s="11" t="s">
        <v>32</v>
      </c>
      <c r="AY258" s="11">
        <v>22</v>
      </c>
      <c r="AZ258" s="11" t="s">
        <v>32</v>
      </c>
      <c r="BA258" s="11">
        <v>104</v>
      </c>
      <c r="BB258" s="11" t="s">
        <v>32</v>
      </c>
      <c r="BC258" s="11" t="s">
        <v>32</v>
      </c>
      <c r="BD258" s="11" t="s">
        <v>32</v>
      </c>
      <c r="BE258" s="11">
        <v>26</v>
      </c>
      <c r="BF258" s="11">
        <v>15</v>
      </c>
      <c r="BG258" s="11" t="s">
        <v>32</v>
      </c>
      <c r="BH258" s="11">
        <v>11</v>
      </c>
      <c r="BI258" s="11" t="s">
        <v>32</v>
      </c>
      <c r="BJ258" s="11" t="s">
        <v>32</v>
      </c>
      <c r="BK258" s="11" t="s">
        <v>32</v>
      </c>
      <c r="BL258" s="11" t="s">
        <v>32</v>
      </c>
      <c r="BM258" s="11" t="s">
        <v>32</v>
      </c>
      <c r="BN258" s="11">
        <v>13</v>
      </c>
      <c r="BO258" s="11" t="s">
        <v>32</v>
      </c>
      <c r="BP258" s="11" t="s">
        <v>32</v>
      </c>
      <c r="BQ258" s="11" t="s">
        <v>32</v>
      </c>
      <c r="BR258" s="11" t="s">
        <v>32</v>
      </c>
      <c r="BS258" s="11" t="s">
        <v>32</v>
      </c>
      <c r="BT258" s="11" t="s">
        <v>32</v>
      </c>
      <c r="BU258" s="11" t="s">
        <v>32</v>
      </c>
      <c r="BV258" s="11" t="s">
        <v>32</v>
      </c>
      <c r="BW258" s="11" t="s">
        <v>32</v>
      </c>
      <c r="BX258" s="11" t="s">
        <v>32</v>
      </c>
      <c r="BY258" s="11" t="s">
        <v>32</v>
      </c>
      <c r="BZ258" s="11" t="s">
        <v>32</v>
      </c>
      <c r="CA258" s="11" t="s">
        <v>32</v>
      </c>
      <c r="CB258" s="11" t="s">
        <v>32</v>
      </c>
      <c r="CC258" s="11" t="s">
        <v>32</v>
      </c>
      <c r="CD258" s="11" t="s">
        <v>32</v>
      </c>
      <c r="CE258" s="11" t="s">
        <v>32</v>
      </c>
      <c r="CF258" s="11" t="s">
        <v>32</v>
      </c>
      <c r="CG258" s="11" t="s">
        <v>32</v>
      </c>
      <c r="CH258" s="11" t="s">
        <v>32</v>
      </c>
      <c r="CI258" s="11" t="s">
        <v>32</v>
      </c>
      <c r="CJ258" s="11" t="s">
        <v>32</v>
      </c>
      <c r="CK258" s="11" t="s">
        <v>32</v>
      </c>
      <c r="CL258" s="11">
        <v>685</v>
      </c>
      <c r="CM258" s="11">
        <v>685</v>
      </c>
      <c r="CN258" s="11">
        <v>23</v>
      </c>
      <c r="CO258" s="11">
        <v>9</v>
      </c>
      <c r="CP258" s="11">
        <v>5</v>
      </c>
      <c r="CQ258" s="11" t="s">
        <v>32</v>
      </c>
      <c r="CR258" s="11" t="s">
        <v>32</v>
      </c>
      <c r="CS258" s="11" t="s">
        <v>32</v>
      </c>
      <c r="CT258" s="11" t="s">
        <v>32</v>
      </c>
      <c r="CU258" s="11">
        <v>9</v>
      </c>
      <c r="CV258" s="11">
        <v>652</v>
      </c>
      <c r="CW258" s="11">
        <v>539</v>
      </c>
      <c r="CX258" s="11" t="s">
        <v>32</v>
      </c>
      <c r="CY258" s="11">
        <v>21</v>
      </c>
      <c r="CZ258" s="11">
        <v>13</v>
      </c>
      <c r="DA258" s="11" t="s">
        <v>32</v>
      </c>
      <c r="DB258" s="11" t="s">
        <v>32</v>
      </c>
      <c r="DC258" s="11">
        <v>10</v>
      </c>
      <c r="DD258" s="11">
        <v>69</v>
      </c>
      <c r="DE258" s="11">
        <v>10</v>
      </c>
      <c r="DF258" s="11" t="s">
        <v>32</v>
      </c>
      <c r="DG258" s="11" t="s">
        <v>32</v>
      </c>
      <c r="DH258" s="11" t="s">
        <v>32</v>
      </c>
      <c r="DI258" s="11" t="s">
        <v>32</v>
      </c>
      <c r="DJ258" s="11" t="s">
        <v>32</v>
      </c>
      <c r="DK258" s="11">
        <v>10</v>
      </c>
      <c r="DL258" s="11" t="s">
        <v>32</v>
      </c>
      <c r="DM258" s="11" t="s">
        <v>32</v>
      </c>
      <c r="DN258" s="11" t="s">
        <v>32</v>
      </c>
      <c r="DO258" s="11" t="s">
        <v>32</v>
      </c>
      <c r="DP258" s="11" t="s">
        <v>32</v>
      </c>
      <c r="DQ258" s="11" t="s">
        <v>32</v>
      </c>
      <c r="DR258" s="11" t="s">
        <v>32</v>
      </c>
    </row>
    <row r="259" spans="1:122" x14ac:dyDescent="0.2">
      <c r="A259" s="13" t="s">
        <v>2</v>
      </c>
      <c r="B259" s="11">
        <v>905</v>
      </c>
      <c r="C259" s="11">
        <v>17</v>
      </c>
      <c r="D259" s="13" t="s">
        <v>32</v>
      </c>
      <c r="E259" s="13" t="s">
        <v>32</v>
      </c>
      <c r="F259" s="13" t="s">
        <v>32</v>
      </c>
      <c r="G259" s="13" t="s">
        <v>32</v>
      </c>
      <c r="H259" s="13" t="s">
        <v>32</v>
      </c>
      <c r="I259" s="13" t="s">
        <v>32</v>
      </c>
      <c r="J259" s="13" t="s">
        <v>32</v>
      </c>
      <c r="K259" s="13" t="s">
        <v>32</v>
      </c>
      <c r="L259" s="13" t="s">
        <v>32</v>
      </c>
      <c r="M259" s="13" t="s">
        <v>32</v>
      </c>
      <c r="N259" s="13" t="s">
        <v>32</v>
      </c>
      <c r="O259" s="13" t="s">
        <v>32</v>
      </c>
      <c r="P259" s="13" t="s">
        <v>32</v>
      </c>
      <c r="Q259" s="13" t="s">
        <v>32</v>
      </c>
      <c r="R259" s="13" t="s">
        <v>32</v>
      </c>
      <c r="S259" s="13" t="s">
        <v>32</v>
      </c>
      <c r="T259" s="13" t="s">
        <v>32</v>
      </c>
      <c r="U259" s="11">
        <v>17</v>
      </c>
      <c r="V259" s="13" t="s">
        <v>32</v>
      </c>
      <c r="W259" s="13" t="s">
        <v>32</v>
      </c>
      <c r="X259" s="13">
        <v>2</v>
      </c>
      <c r="Y259" s="13" t="s">
        <v>32</v>
      </c>
      <c r="Z259" s="13" t="s">
        <v>32</v>
      </c>
      <c r="AA259" s="13" t="s">
        <v>32</v>
      </c>
      <c r="AB259" s="13" t="s">
        <v>32</v>
      </c>
      <c r="AC259" s="13">
        <v>15</v>
      </c>
      <c r="AD259" s="13" t="s">
        <v>32</v>
      </c>
      <c r="AE259" s="13" t="s">
        <v>32</v>
      </c>
      <c r="AF259" s="11">
        <v>48</v>
      </c>
      <c r="AG259" s="11" t="s">
        <v>32</v>
      </c>
      <c r="AH259" s="11" t="s">
        <v>32</v>
      </c>
      <c r="AI259" s="11" t="s">
        <v>32</v>
      </c>
      <c r="AJ259" s="11" t="s">
        <v>32</v>
      </c>
      <c r="AK259" s="11" t="s">
        <v>32</v>
      </c>
      <c r="AL259" s="11" t="s">
        <v>32</v>
      </c>
      <c r="AM259" s="11" t="s">
        <v>32</v>
      </c>
      <c r="AN259" s="11" t="s">
        <v>32</v>
      </c>
      <c r="AO259" s="11">
        <v>13</v>
      </c>
      <c r="AP259" s="11" t="s">
        <v>32</v>
      </c>
      <c r="AQ259" s="11" t="s">
        <v>32</v>
      </c>
      <c r="AR259" s="11" t="s">
        <v>32</v>
      </c>
      <c r="AS259" s="11" t="s">
        <v>32</v>
      </c>
      <c r="AT259" s="11">
        <v>13</v>
      </c>
      <c r="AU259" s="11" t="s">
        <v>32</v>
      </c>
      <c r="AV259" s="11">
        <v>35</v>
      </c>
      <c r="AW259" s="11" t="s">
        <v>32</v>
      </c>
      <c r="AX259" s="11" t="s">
        <v>32</v>
      </c>
      <c r="AY259" s="11" t="s">
        <v>32</v>
      </c>
      <c r="AZ259" s="11" t="s">
        <v>32</v>
      </c>
      <c r="BA259" s="11">
        <v>35</v>
      </c>
      <c r="BB259" s="11" t="s">
        <v>32</v>
      </c>
      <c r="BC259" s="11" t="s">
        <v>32</v>
      </c>
      <c r="BD259" s="11" t="s">
        <v>32</v>
      </c>
      <c r="BE259" s="11" t="s">
        <v>32</v>
      </c>
      <c r="BF259" s="11" t="s">
        <v>32</v>
      </c>
      <c r="BG259" s="11" t="s">
        <v>32</v>
      </c>
      <c r="BH259" s="11" t="s">
        <v>32</v>
      </c>
      <c r="BI259" s="11" t="s">
        <v>32</v>
      </c>
      <c r="BJ259" s="11" t="s">
        <v>32</v>
      </c>
      <c r="BK259" s="11" t="s">
        <v>32</v>
      </c>
      <c r="BL259" s="11" t="s">
        <v>32</v>
      </c>
      <c r="BM259" s="11" t="s">
        <v>32</v>
      </c>
      <c r="BN259" s="11" t="s">
        <v>32</v>
      </c>
      <c r="BO259" s="11">
        <v>32</v>
      </c>
      <c r="BP259" s="11" t="s">
        <v>32</v>
      </c>
      <c r="BQ259" s="11" t="s">
        <v>32</v>
      </c>
      <c r="BR259" s="11" t="s">
        <v>32</v>
      </c>
      <c r="BS259" s="11" t="s">
        <v>32</v>
      </c>
      <c r="BT259" s="11">
        <v>16</v>
      </c>
      <c r="BU259" s="11" t="s">
        <v>32</v>
      </c>
      <c r="BV259" s="11">
        <v>16</v>
      </c>
      <c r="BW259" s="11" t="s">
        <v>32</v>
      </c>
      <c r="BX259" s="11" t="s">
        <v>32</v>
      </c>
      <c r="BY259" s="11" t="s">
        <v>32</v>
      </c>
      <c r="BZ259" s="11">
        <v>16</v>
      </c>
      <c r="CA259" s="11" t="s">
        <v>32</v>
      </c>
      <c r="CB259" s="11">
        <v>16</v>
      </c>
      <c r="CC259" s="11" t="s">
        <v>32</v>
      </c>
      <c r="CD259" s="11" t="s">
        <v>32</v>
      </c>
      <c r="CE259" s="11" t="s">
        <v>32</v>
      </c>
      <c r="CF259" s="11">
        <v>11</v>
      </c>
      <c r="CG259" s="11">
        <v>11</v>
      </c>
      <c r="CH259" s="11">
        <v>11</v>
      </c>
      <c r="CI259" s="11" t="s">
        <v>32</v>
      </c>
      <c r="CJ259" s="11" t="s">
        <v>32</v>
      </c>
      <c r="CK259" s="11" t="s">
        <v>32</v>
      </c>
      <c r="CL259" s="11">
        <v>797</v>
      </c>
      <c r="CM259" s="11">
        <v>797</v>
      </c>
      <c r="CN259" s="11">
        <v>7</v>
      </c>
      <c r="CO259" s="11" t="s">
        <v>32</v>
      </c>
      <c r="CP259" s="11" t="s">
        <v>32</v>
      </c>
      <c r="CQ259" s="11" t="s">
        <v>32</v>
      </c>
      <c r="CR259" s="11" t="s">
        <v>32</v>
      </c>
      <c r="CS259" s="11">
        <v>7</v>
      </c>
      <c r="CT259" s="11" t="s">
        <v>32</v>
      </c>
      <c r="CU259" s="11" t="s">
        <v>32</v>
      </c>
      <c r="CV259" s="11">
        <v>790</v>
      </c>
      <c r="CW259" s="11">
        <v>630</v>
      </c>
      <c r="CX259" s="11" t="s">
        <v>32</v>
      </c>
      <c r="CY259" s="11">
        <v>20</v>
      </c>
      <c r="CZ259" s="11">
        <v>5</v>
      </c>
      <c r="DA259" s="11">
        <v>135</v>
      </c>
      <c r="DB259" s="11" t="s">
        <v>32</v>
      </c>
      <c r="DC259" s="11" t="s">
        <v>32</v>
      </c>
      <c r="DD259" s="11" t="s">
        <v>32</v>
      </c>
      <c r="DE259" s="11" t="s">
        <v>32</v>
      </c>
      <c r="DF259" s="11" t="s">
        <v>32</v>
      </c>
      <c r="DG259" s="11" t="s">
        <v>32</v>
      </c>
      <c r="DH259" s="11" t="s">
        <v>32</v>
      </c>
      <c r="DI259" s="11" t="s">
        <v>32</v>
      </c>
      <c r="DJ259" s="11" t="s">
        <v>32</v>
      </c>
      <c r="DK259" s="11" t="s">
        <v>32</v>
      </c>
      <c r="DL259" s="11" t="s">
        <v>32</v>
      </c>
      <c r="DM259" s="11" t="s">
        <v>32</v>
      </c>
      <c r="DN259" s="11" t="s">
        <v>32</v>
      </c>
      <c r="DO259" s="11" t="s">
        <v>32</v>
      </c>
      <c r="DP259" s="11" t="s">
        <v>32</v>
      </c>
      <c r="DQ259" s="11" t="s">
        <v>32</v>
      </c>
      <c r="DR259" s="11" t="s">
        <v>32</v>
      </c>
    </row>
    <row r="260" spans="1:122" x14ac:dyDescent="0.2">
      <c r="A260" s="13" t="s">
        <v>6</v>
      </c>
      <c r="B260" s="11">
        <v>1185</v>
      </c>
      <c r="C260" s="11">
        <v>43</v>
      </c>
      <c r="D260" s="13" t="s">
        <v>32</v>
      </c>
      <c r="E260" s="13" t="s">
        <v>32</v>
      </c>
      <c r="F260" s="13" t="s">
        <v>32</v>
      </c>
      <c r="G260" s="13" t="s">
        <v>32</v>
      </c>
      <c r="H260" s="13" t="s">
        <v>32</v>
      </c>
      <c r="I260" s="13" t="s">
        <v>32</v>
      </c>
      <c r="J260" s="13" t="s">
        <v>32</v>
      </c>
      <c r="K260" s="13" t="s">
        <v>32</v>
      </c>
      <c r="L260" s="13" t="s">
        <v>32</v>
      </c>
      <c r="M260" s="13" t="s">
        <v>32</v>
      </c>
      <c r="N260" s="13" t="s">
        <v>32</v>
      </c>
      <c r="O260" s="13">
        <v>12</v>
      </c>
      <c r="P260" s="13">
        <v>7</v>
      </c>
      <c r="Q260" s="13" t="s">
        <v>32</v>
      </c>
      <c r="R260" s="13" t="s">
        <v>32</v>
      </c>
      <c r="S260" s="13">
        <v>5</v>
      </c>
      <c r="T260" s="13" t="s">
        <v>32</v>
      </c>
      <c r="U260" s="11">
        <v>31</v>
      </c>
      <c r="V260" s="13" t="s">
        <v>32</v>
      </c>
      <c r="W260" s="13" t="s">
        <v>32</v>
      </c>
      <c r="X260" s="13">
        <v>20</v>
      </c>
      <c r="Y260" s="13" t="s">
        <v>32</v>
      </c>
      <c r="Z260" s="13" t="s">
        <v>32</v>
      </c>
      <c r="AA260" s="13" t="s">
        <v>32</v>
      </c>
      <c r="AB260" s="13" t="s">
        <v>32</v>
      </c>
      <c r="AC260" s="13">
        <v>11</v>
      </c>
      <c r="AD260" s="13" t="s">
        <v>32</v>
      </c>
      <c r="AE260" s="13" t="s">
        <v>32</v>
      </c>
      <c r="AF260" s="11">
        <v>48</v>
      </c>
      <c r="AG260" s="11">
        <v>17</v>
      </c>
      <c r="AH260" s="11" t="s">
        <v>32</v>
      </c>
      <c r="AI260" s="11" t="s">
        <v>32</v>
      </c>
      <c r="AJ260" s="11" t="s">
        <v>32</v>
      </c>
      <c r="AK260" s="11" t="s">
        <v>32</v>
      </c>
      <c r="AL260" s="11">
        <v>14</v>
      </c>
      <c r="AM260" s="11">
        <v>3</v>
      </c>
      <c r="AN260" s="11" t="s">
        <v>32</v>
      </c>
      <c r="AO260" s="11">
        <v>16</v>
      </c>
      <c r="AP260" s="11" t="s">
        <v>32</v>
      </c>
      <c r="AQ260" s="11" t="s">
        <v>32</v>
      </c>
      <c r="AR260" s="11">
        <v>6</v>
      </c>
      <c r="AS260" s="11" t="s">
        <v>32</v>
      </c>
      <c r="AT260" s="11">
        <v>10</v>
      </c>
      <c r="AU260" s="11" t="s">
        <v>32</v>
      </c>
      <c r="AV260" s="11">
        <v>15</v>
      </c>
      <c r="AW260" s="11" t="s">
        <v>32</v>
      </c>
      <c r="AX260" s="11">
        <v>2</v>
      </c>
      <c r="AY260" s="11" t="s">
        <v>32</v>
      </c>
      <c r="AZ260" s="11" t="s">
        <v>32</v>
      </c>
      <c r="BA260" s="11">
        <v>5</v>
      </c>
      <c r="BB260" s="11">
        <v>8</v>
      </c>
      <c r="BC260" s="11" t="s">
        <v>32</v>
      </c>
      <c r="BD260" s="11" t="s">
        <v>32</v>
      </c>
      <c r="BE260" s="11" t="s">
        <v>32</v>
      </c>
      <c r="BF260" s="11" t="s">
        <v>32</v>
      </c>
      <c r="BG260" s="11" t="s">
        <v>32</v>
      </c>
      <c r="BH260" s="11" t="s">
        <v>32</v>
      </c>
      <c r="BI260" s="11" t="s">
        <v>32</v>
      </c>
      <c r="BJ260" s="11" t="s">
        <v>32</v>
      </c>
      <c r="BK260" s="11" t="s">
        <v>32</v>
      </c>
      <c r="BL260" s="11" t="s">
        <v>32</v>
      </c>
      <c r="BM260" s="11" t="s">
        <v>32</v>
      </c>
      <c r="BN260" s="11" t="s">
        <v>32</v>
      </c>
      <c r="BO260" s="11">
        <v>108</v>
      </c>
      <c r="BP260" s="11">
        <v>5</v>
      </c>
      <c r="BQ260" s="11" t="s">
        <v>32</v>
      </c>
      <c r="BR260" s="11">
        <v>5</v>
      </c>
      <c r="BS260" s="11" t="s">
        <v>32</v>
      </c>
      <c r="BT260" s="11">
        <v>11</v>
      </c>
      <c r="BU260" s="11" t="s">
        <v>32</v>
      </c>
      <c r="BV260" s="11">
        <v>11</v>
      </c>
      <c r="BW260" s="11" t="s">
        <v>32</v>
      </c>
      <c r="BX260" s="11" t="s">
        <v>32</v>
      </c>
      <c r="BY260" s="11" t="s">
        <v>32</v>
      </c>
      <c r="BZ260" s="11">
        <v>80</v>
      </c>
      <c r="CA260" s="11" t="s">
        <v>32</v>
      </c>
      <c r="CB260" s="11">
        <v>39</v>
      </c>
      <c r="CC260" s="11" t="s">
        <v>32</v>
      </c>
      <c r="CD260" s="11">
        <v>41</v>
      </c>
      <c r="CE260" s="11">
        <v>12</v>
      </c>
      <c r="CF260" s="11">
        <v>3</v>
      </c>
      <c r="CG260" s="11">
        <v>3</v>
      </c>
      <c r="CH260" s="11">
        <v>3</v>
      </c>
      <c r="CI260" s="11" t="s">
        <v>32</v>
      </c>
      <c r="CJ260" s="11" t="s">
        <v>32</v>
      </c>
      <c r="CK260" s="11" t="s">
        <v>32</v>
      </c>
      <c r="CL260" s="11">
        <v>983</v>
      </c>
      <c r="CM260" s="11">
        <v>983</v>
      </c>
      <c r="CN260" s="11">
        <v>10</v>
      </c>
      <c r="CO260" s="11" t="s">
        <v>32</v>
      </c>
      <c r="CP260" s="11" t="s">
        <v>32</v>
      </c>
      <c r="CQ260" s="11" t="s">
        <v>32</v>
      </c>
      <c r="CR260" s="11" t="s">
        <v>32</v>
      </c>
      <c r="CS260" s="11">
        <v>10</v>
      </c>
      <c r="CT260" s="11" t="s">
        <v>32</v>
      </c>
      <c r="CU260" s="11" t="s">
        <v>32</v>
      </c>
      <c r="CV260" s="11">
        <v>944</v>
      </c>
      <c r="CW260" s="11">
        <v>910</v>
      </c>
      <c r="CX260" s="11" t="s">
        <v>32</v>
      </c>
      <c r="CY260" s="11">
        <v>11</v>
      </c>
      <c r="CZ260" s="11">
        <v>7</v>
      </c>
      <c r="DA260" s="11">
        <v>16</v>
      </c>
      <c r="DB260" s="11" t="s">
        <v>32</v>
      </c>
      <c r="DC260" s="11" t="s">
        <v>32</v>
      </c>
      <c r="DD260" s="11" t="s">
        <v>32</v>
      </c>
      <c r="DE260" s="11">
        <v>29</v>
      </c>
      <c r="DF260" s="11" t="s">
        <v>32</v>
      </c>
      <c r="DG260" s="11" t="s">
        <v>32</v>
      </c>
      <c r="DH260" s="11" t="s">
        <v>32</v>
      </c>
      <c r="DI260" s="11" t="s">
        <v>32</v>
      </c>
      <c r="DJ260" s="11">
        <v>17</v>
      </c>
      <c r="DK260" s="11">
        <v>12</v>
      </c>
      <c r="DL260" s="11" t="s">
        <v>32</v>
      </c>
      <c r="DM260" s="11" t="s">
        <v>32</v>
      </c>
      <c r="DN260" s="11" t="s">
        <v>32</v>
      </c>
      <c r="DO260" s="11" t="s">
        <v>32</v>
      </c>
      <c r="DP260" s="11" t="s">
        <v>32</v>
      </c>
      <c r="DQ260" s="11" t="s">
        <v>32</v>
      </c>
      <c r="DR260" s="11" t="s">
        <v>32</v>
      </c>
    </row>
    <row r="261" spans="1:122" x14ac:dyDescent="0.2">
      <c r="A261" s="13" t="s">
        <v>7</v>
      </c>
      <c r="B261" s="11">
        <v>1169</v>
      </c>
      <c r="C261" s="11">
        <v>49</v>
      </c>
      <c r="D261" s="13" t="s">
        <v>32</v>
      </c>
      <c r="E261" s="13" t="s">
        <v>32</v>
      </c>
      <c r="F261" s="13" t="s">
        <v>32</v>
      </c>
      <c r="G261" s="13" t="s">
        <v>32</v>
      </c>
      <c r="H261" s="13" t="s">
        <v>32</v>
      </c>
      <c r="I261" s="13" t="s">
        <v>32</v>
      </c>
      <c r="J261" s="13" t="s">
        <v>32</v>
      </c>
      <c r="K261" s="13" t="s">
        <v>32</v>
      </c>
      <c r="L261" s="13" t="s">
        <v>32</v>
      </c>
      <c r="M261" s="13" t="s">
        <v>32</v>
      </c>
      <c r="N261" s="13" t="s">
        <v>32</v>
      </c>
      <c r="O261" s="13">
        <v>10</v>
      </c>
      <c r="P261" s="13">
        <v>7</v>
      </c>
      <c r="Q261" s="13" t="s">
        <v>32</v>
      </c>
      <c r="R261" s="13" t="s">
        <v>32</v>
      </c>
      <c r="S261" s="13">
        <v>3</v>
      </c>
      <c r="T261" s="13" t="s">
        <v>32</v>
      </c>
      <c r="U261" s="11">
        <v>39</v>
      </c>
      <c r="V261" s="13" t="s">
        <v>32</v>
      </c>
      <c r="W261" s="13" t="s">
        <v>32</v>
      </c>
      <c r="X261" s="13">
        <v>19</v>
      </c>
      <c r="Y261" s="13" t="s">
        <v>32</v>
      </c>
      <c r="Z261" s="13" t="s">
        <v>32</v>
      </c>
      <c r="AA261" s="13" t="s">
        <v>32</v>
      </c>
      <c r="AB261" s="13" t="s">
        <v>32</v>
      </c>
      <c r="AC261" s="13">
        <v>20</v>
      </c>
      <c r="AD261" s="13" t="s">
        <v>32</v>
      </c>
      <c r="AE261" s="13" t="s">
        <v>32</v>
      </c>
      <c r="AF261" s="11">
        <v>68</v>
      </c>
      <c r="AG261" s="11">
        <v>17</v>
      </c>
      <c r="AH261" s="11" t="s">
        <v>32</v>
      </c>
      <c r="AI261" s="11" t="s">
        <v>32</v>
      </c>
      <c r="AJ261" s="11" t="s">
        <v>32</v>
      </c>
      <c r="AK261" s="11" t="s">
        <v>32</v>
      </c>
      <c r="AL261" s="11">
        <v>14</v>
      </c>
      <c r="AM261" s="11">
        <v>3</v>
      </c>
      <c r="AN261" s="11" t="s">
        <v>32</v>
      </c>
      <c r="AO261" s="11">
        <v>23</v>
      </c>
      <c r="AP261" s="11" t="s">
        <v>32</v>
      </c>
      <c r="AQ261" s="11" t="s">
        <v>32</v>
      </c>
      <c r="AR261" s="11">
        <v>23</v>
      </c>
      <c r="AS261" s="11" t="s">
        <v>32</v>
      </c>
      <c r="AT261" s="11" t="s">
        <v>32</v>
      </c>
      <c r="AU261" s="11" t="s">
        <v>32</v>
      </c>
      <c r="AV261" s="11">
        <v>16</v>
      </c>
      <c r="AW261" s="11" t="s">
        <v>32</v>
      </c>
      <c r="AX261" s="11">
        <v>2</v>
      </c>
      <c r="AY261" s="11" t="s">
        <v>32</v>
      </c>
      <c r="AZ261" s="11" t="s">
        <v>32</v>
      </c>
      <c r="BA261" s="11">
        <v>4</v>
      </c>
      <c r="BB261" s="11">
        <v>10</v>
      </c>
      <c r="BC261" s="11" t="s">
        <v>32</v>
      </c>
      <c r="BD261" s="11" t="s">
        <v>32</v>
      </c>
      <c r="BE261" s="11">
        <v>12</v>
      </c>
      <c r="BF261" s="11" t="s">
        <v>32</v>
      </c>
      <c r="BG261" s="11" t="s">
        <v>32</v>
      </c>
      <c r="BH261" s="11" t="s">
        <v>32</v>
      </c>
      <c r="BI261" s="11" t="s">
        <v>32</v>
      </c>
      <c r="BJ261" s="11">
        <v>6</v>
      </c>
      <c r="BK261" s="11" t="s">
        <v>32</v>
      </c>
      <c r="BL261" s="11" t="s">
        <v>32</v>
      </c>
      <c r="BM261" s="11">
        <v>6</v>
      </c>
      <c r="BN261" s="11" t="s">
        <v>32</v>
      </c>
      <c r="BO261" s="11">
        <v>120</v>
      </c>
      <c r="BP261" s="11">
        <v>6</v>
      </c>
      <c r="BQ261" s="11" t="s">
        <v>32</v>
      </c>
      <c r="BR261" s="11">
        <v>6</v>
      </c>
      <c r="BS261" s="11" t="s">
        <v>32</v>
      </c>
      <c r="BT261" s="11">
        <v>14</v>
      </c>
      <c r="BU261" s="11">
        <v>14</v>
      </c>
      <c r="BV261" s="11" t="s">
        <v>32</v>
      </c>
      <c r="BW261" s="11" t="s">
        <v>32</v>
      </c>
      <c r="BX261" s="11" t="s">
        <v>32</v>
      </c>
      <c r="BY261" s="11" t="s">
        <v>32</v>
      </c>
      <c r="BZ261" s="11">
        <v>91</v>
      </c>
      <c r="CA261" s="11" t="s">
        <v>32</v>
      </c>
      <c r="CB261" s="11">
        <v>51</v>
      </c>
      <c r="CC261" s="11" t="s">
        <v>32</v>
      </c>
      <c r="CD261" s="11">
        <v>40</v>
      </c>
      <c r="CE261" s="11">
        <v>9</v>
      </c>
      <c r="CF261" s="11">
        <v>22</v>
      </c>
      <c r="CG261" s="11">
        <v>22</v>
      </c>
      <c r="CH261" s="11">
        <v>22</v>
      </c>
      <c r="CI261" s="11" t="s">
        <v>32</v>
      </c>
      <c r="CJ261" s="11" t="s">
        <v>32</v>
      </c>
      <c r="CK261" s="11" t="s">
        <v>32</v>
      </c>
      <c r="CL261" s="11">
        <v>910</v>
      </c>
      <c r="CM261" s="11">
        <v>910</v>
      </c>
      <c r="CN261" s="11">
        <v>11</v>
      </c>
      <c r="CO261" s="11" t="s">
        <v>32</v>
      </c>
      <c r="CP261" s="11" t="s">
        <v>32</v>
      </c>
      <c r="CQ261" s="11" t="s">
        <v>32</v>
      </c>
      <c r="CR261" s="11" t="s">
        <v>32</v>
      </c>
      <c r="CS261" s="11">
        <v>11</v>
      </c>
      <c r="CT261" s="11" t="s">
        <v>32</v>
      </c>
      <c r="CU261" s="11" t="s">
        <v>32</v>
      </c>
      <c r="CV261" s="11">
        <v>869</v>
      </c>
      <c r="CW261" s="11">
        <v>837</v>
      </c>
      <c r="CX261" s="11" t="s">
        <v>32</v>
      </c>
      <c r="CY261" s="11">
        <v>12</v>
      </c>
      <c r="CZ261" s="11" t="s">
        <v>32</v>
      </c>
      <c r="DA261" s="11">
        <v>20</v>
      </c>
      <c r="DB261" s="11" t="s">
        <v>32</v>
      </c>
      <c r="DC261" s="11" t="s">
        <v>32</v>
      </c>
      <c r="DD261" s="11" t="s">
        <v>32</v>
      </c>
      <c r="DE261" s="11">
        <v>30</v>
      </c>
      <c r="DF261" s="11" t="s">
        <v>32</v>
      </c>
      <c r="DG261" s="11" t="s">
        <v>32</v>
      </c>
      <c r="DH261" s="11" t="s">
        <v>32</v>
      </c>
      <c r="DI261" s="11" t="s">
        <v>32</v>
      </c>
      <c r="DJ261" s="11">
        <v>17</v>
      </c>
      <c r="DK261" s="11">
        <v>13</v>
      </c>
      <c r="DL261" s="11" t="s">
        <v>32</v>
      </c>
      <c r="DM261" s="11" t="s">
        <v>32</v>
      </c>
      <c r="DN261" s="11" t="s">
        <v>32</v>
      </c>
      <c r="DO261" s="11" t="s">
        <v>32</v>
      </c>
      <c r="DP261" s="11" t="s">
        <v>32</v>
      </c>
      <c r="DQ261" s="11" t="s">
        <v>32</v>
      </c>
      <c r="DR261" s="11" t="s">
        <v>32</v>
      </c>
    </row>
    <row r="262" spans="1:122" x14ac:dyDescent="0.2">
      <c r="A262" s="13" t="s">
        <v>8</v>
      </c>
      <c r="B262" s="11">
        <v>1098</v>
      </c>
      <c r="C262" s="11">
        <v>49</v>
      </c>
      <c r="D262" s="13" t="s">
        <v>32</v>
      </c>
      <c r="E262" s="13" t="s">
        <v>32</v>
      </c>
      <c r="F262" s="13" t="s">
        <v>32</v>
      </c>
      <c r="G262" s="13" t="s">
        <v>32</v>
      </c>
      <c r="H262" s="13" t="s">
        <v>32</v>
      </c>
      <c r="I262" s="13" t="s">
        <v>32</v>
      </c>
      <c r="J262" s="13" t="s">
        <v>32</v>
      </c>
      <c r="K262" s="13" t="s">
        <v>32</v>
      </c>
      <c r="L262" s="13" t="s">
        <v>32</v>
      </c>
      <c r="M262" s="13" t="s">
        <v>32</v>
      </c>
      <c r="N262" s="13" t="s">
        <v>32</v>
      </c>
      <c r="O262" s="13">
        <v>10</v>
      </c>
      <c r="P262" s="13">
        <v>6</v>
      </c>
      <c r="Q262" s="13" t="s">
        <v>32</v>
      </c>
      <c r="R262" s="13" t="s">
        <v>32</v>
      </c>
      <c r="S262" s="13">
        <v>4</v>
      </c>
      <c r="T262" s="13" t="s">
        <v>32</v>
      </c>
      <c r="U262" s="11">
        <v>39</v>
      </c>
      <c r="V262" s="13" t="s">
        <v>32</v>
      </c>
      <c r="W262" s="13" t="s">
        <v>32</v>
      </c>
      <c r="X262" s="13">
        <v>15</v>
      </c>
      <c r="Y262" s="13" t="s">
        <v>32</v>
      </c>
      <c r="Z262" s="13" t="s">
        <v>32</v>
      </c>
      <c r="AA262" s="13">
        <v>5</v>
      </c>
      <c r="AB262" s="13" t="s">
        <v>32</v>
      </c>
      <c r="AC262" s="13">
        <v>19</v>
      </c>
      <c r="AD262" s="13" t="s">
        <v>32</v>
      </c>
      <c r="AE262" s="13" t="s">
        <v>32</v>
      </c>
      <c r="AF262" s="11">
        <v>39</v>
      </c>
      <c r="AG262" s="11">
        <v>3</v>
      </c>
      <c r="AH262" s="11" t="s">
        <v>32</v>
      </c>
      <c r="AI262" s="11" t="s">
        <v>32</v>
      </c>
      <c r="AJ262" s="11" t="s">
        <v>32</v>
      </c>
      <c r="AK262" s="11" t="s">
        <v>32</v>
      </c>
      <c r="AL262" s="11">
        <v>1</v>
      </c>
      <c r="AM262" s="11">
        <v>2</v>
      </c>
      <c r="AN262" s="11" t="s">
        <v>32</v>
      </c>
      <c r="AO262" s="11">
        <v>18</v>
      </c>
      <c r="AP262" s="11" t="s">
        <v>32</v>
      </c>
      <c r="AQ262" s="11" t="s">
        <v>32</v>
      </c>
      <c r="AR262" s="11">
        <v>18</v>
      </c>
      <c r="AS262" s="11" t="s">
        <v>32</v>
      </c>
      <c r="AT262" s="11" t="s">
        <v>32</v>
      </c>
      <c r="AU262" s="11" t="s">
        <v>32</v>
      </c>
      <c r="AV262" s="11">
        <v>5</v>
      </c>
      <c r="AW262" s="11" t="s">
        <v>32</v>
      </c>
      <c r="AX262" s="11" t="s">
        <v>32</v>
      </c>
      <c r="AY262" s="11" t="s">
        <v>32</v>
      </c>
      <c r="AZ262" s="11" t="s">
        <v>32</v>
      </c>
      <c r="BA262" s="11">
        <v>5</v>
      </c>
      <c r="BB262" s="11" t="s">
        <v>32</v>
      </c>
      <c r="BC262" s="11" t="s">
        <v>32</v>
      </c>
      <c r="BD262" s="11" t="s">
        <v>32</v>
      </c>
      <c r="BE262" s="11">
        <v>13</v>
      </c>
      <c r="BF262" s="11" t="s">
        <v>32</v>
      </c>
      <c r="BG262" s="11" t="s">
        <v>32</v>
      </c>
      <c r="BH262" s="11" t="s">
        <v>32</v>
      </c>
      <c r="BI262" s="11" t="s">
        <v>32</v>
      </c>
      <c r="BJ262" s="11">
        <v>6</v>
      </c>
      <c r="BK262" s="11" t="s">
        <v>32</v>
      </c>
      <c r="BL262" s="11" t="s">
        <v>32</v>
      </c>
      <c r="BM262" s="11">
        <v>7</v>
      </c>
      <c r="BN262" s="11" t="s">
        <v>32</v>
      </c>
      <c r="BO262" s="11">
        <v>152</v>
      </c>
      <c r="BP262" s="11" t="s">
        <v>32</v>
      </c>
      <c r="BQ262" s="11" t="s">
        <v>32</v>
      </c>
      <c r="BR262" s="11" t="s">
        <v>32</v>
      </c>
      <c r="BS262" s="11" t="s">
        <v>32</v>
      </c>
      <c r="BT262" s="11">
        <v>7</v>
      </c>
      <c r="BU262" s="11">
        <v>7</v>
      </c>
      <c r="BV262" s="11" t="s">
        <v>32</v>
      </c>
      <c r="BW262" s="11" t="s">
        <v>32</v>
      </c>
      <c r="BX262" s="11" t="s">
        <v>32</v>
      </c>
      <c r="BY262" s="11" t="s">
        <v>32</v>
      </c>
      <c r="BZ262" s="11">
        <v>134</v>
      </c>
      <c r="CA262" s="11" t="s">
        <v>32</v>
      </c>
      <c r="CB262" s="11">
        <v>79</v>
      </c>
      <c r="CC262" s="11" t="s">
        <v>32</v>
      </c>
      <c r="CD262" s="11">
        <v>55</v>
      </c>
      <c r="CE262" s="11">
        <v>11</v>
      </c>
      <c r="CF262" s="11">
        <v>24</v>
      </c>
      <c r="CG262" s="11">
        <v>24</v>
      </c>
      <c r="CH262" s="11">
        <v>24</v>
      </c>
      <c r="CI262" s="11" t="s">
        <v>32</v>
      </c>
      <c r="CJ262" s="11" t="s">
        <v>32</v>
      </c>
      <c r="CK262" s="11" t="s">
        <v>32</v>
      </c>
      <c r="CL262" s="11">
        <v>834</v>
      </c>
      <c r="CM262" s="11">
        <v>834</v>
      </c>
      <c r="CN262" s="11" t="s">
        <v>32</v>
      </c>
      <c r="CO262" s="11" t="s">
        <v>32</v>
      </c>
      <c r="CP262" s="11" t="s">
        <v>32</v>
      </c>
      <c r="CQ262" s="11" t="s">
        <v>32</v>
      </c>
      <c r="CR262" s="11" t="s">
        <v>32</v>
      </c>
      <c r="CS262" s="11" t="s">
        <v>32</v>
      </c>
      <c r="CT262" s="11" t="s">
        <v>32</v>
      </c>
      <c r="CU262" s="11" t="s">
        <v>32</v>
      </c>
      <c r="CV262" s="11">
        <v>811</v>
      </c>
      <c r="CW262" s="11">
        <v>785</v>
      </c>
      <c r="CX262" s="11" t="s">
        <v>32</v>
      </c>
      <c r="CY262" s="11">
        <v>13</v>
      </c>
      <c r="CZ262" s="11" t="s">
        <v>32</v>
      </c>
      <c r="DA262" s="11">
        <v>13</v>
      </c>
      <c r="DB262" s="11" t="s">
        <v>32</v>
      </c>
      <c r="DC262" s="11" t="s">
        <v>32</v>
      </c>
      <c r="DD262" s="11" t="s">
        <v>32</v>
      </c>
      <c r="DE262" s="11">
        <v>23</v>
      </c>
      <c r="DF262" s="11" t="s">
        <v>32</v>
      </c>
      <c r="DG262" s="11" t="s">
        <v>32</v>
      </c>
      <c r="DH262" s="11" t="s">
        <v>32</v>
      </c>
      <c r="DI262" s="11" t="s">
        <v>32</v>
      </c>
      <c r="DJ262" s="11">
        <v>12</v>
      </c>
      <c r="DK262" s="11">
        <v>11</v>
      </c>
      <c r="DL262" s="11" t="s">
        <v>32</v>
      </c>
      <c r="DM262" s="11" t="s">
        <v>32</v>
      </c>
      <c r="DN262" s="11" t="s">
        <v>32</v>
      </c>
      <c r="DO262" s="11" t="s">
        <v>32</v>
      </c>
      <c r="DP262" s="11" t="s">
        <v>32</v>
      </c>
      <c r="DQ262" s="11" t="s">
        <v>32</v>
      </c>
      <c r="DR262" s="11" t="s">
        <v>32</v>
      </c>
    </row>
    <row r="263" spans="1:122" x14ac:dyDescent="0.2">
      <c r="A263" s="13" t="s">
        <v>9</v>
      </c>
      <c r="B263" s="11">
        <v>1126</v>
      </c>
      <c r="C263" s="11">
        <v>75</v>
      </c>
      <c r="D263" s="13" t="s">
        <v>32</v>
      </c>
      <c r="E263" s="13" t="s">
        <v>32</v>
      </c>
      <c r="F263" s="13" t="s">
        <v>32</v>
      </c>
      <c r="G263" s="13" t="s">
        <v>32</v>
      </c>
      <c r="H263" s="13" t="s">
        <v>32</v>
      </c>
      <c r="I263" s="13">
        <v>5</v>
      </c>
      <c r="J263" s="13" t="s">
        <v>32</v>
      </c>
      <c r="K263" s="13" t="s">
        <v>32</v>
      </c>
      <c r="L263" s="13">
        <v>5</v>
      </c>
      <c r="M263" s="13" t="s">
        <v>32</v>
      </c>
      <c r="N263" s="13" t="s">
        <v>32</v>
      </c>
      <c r="O263" s="13">
        <v>22</v>
      </c>
      <c r="P263" s="13">
        <v>5</v>
      </c>
      <c r="Q263" s="13">
        <v>10</v>
      </c>
      <c r="R263" s="13" t="s">
        <v>32</v>
      </c>
      <c r="S263" s="13">
        <v>7</v>
      </c>
      <c r="T263" s="13" t="s">
        <v>32</v>
      </c>
      <c r="U263" s="11">
        <v>48</v>
      </c>
      <c r="V263" s="13" t="s">
        <v>32</v>
      </c>
      <c r="W263" s="13" t="s">
        <v>32</v>
      </c>
      <c r="X263" s="13">
        <v>16</v>
      </c>
      <c r="Y263" s="13" t="s">
        <v>32</v>
      </c>
      <c r="Z263" s="13" t="s">
        <v>32</v>
      </c>
      <c r="AA263" s="13">
        <v>12</v>
      </c>
      <c r="AB263" s="13" t="s">
        <v>32</v>
      </c>
      <c r="AC263" s="13">
        <v>20</v>
      </c>
      <c r="AD263" s="13" t="s">
        <v>32</v>
      </c>
      <c r="AE263" s="13" t="s">
        <v>32</v>
      </c>
      <c r="AF263" s="11">
        <v>29</v>
      </c>
      <c r="AG263" s="11">
        <v>1</v>
      </c>
      <c r="AH263" s="11" t="s">
        <v>32</v>
      </c>
      <c r="AI263" s="11" t="s">
        <v>32</v>
      </c>
      <c r="AJ263" s="11" t="s">
        <v>32</v>
      </c>
      <c r="AK263" s="11" t="s">
        <v>32</v>
      </c>
      <c r="AL263" s="11">
        <v>1</v>
      </c>
      <c r="AM263" s="11" t="s">
        <v>32</v>
      </c>
      <c r="AN263" s="11" t="s">
        <v>32</v>
      </c>
      <c r="AO263" s="11">
        <v>19</v>
      </c>
      <c r="AP263" s="11" t="s">
        <v>32</v>
      </c>
      <c r="AQ263" s="11" t="s">
        <v>32</v>
      </c>
      <c r="AR263" s="11">
        <v>19</v>
      </c>
      <c r="AS263" s="11" t="s">
        <v>32</v>
      </c>
      <c r="AT263" s="11" t="s">
        <v>32</v>
      </c>
      <c r="AU263" s="11" t="s">
        <v>32</v>
      </c>
      <c r="AV263" s="11" t="s">
        <v>32</v>
      </c>
      <c r="AW263" s="11" t="s">
        <v>32</v>
      </c>
      <c r="AX263" s="11" t="s">
        <v>32</v>
      </c>
      <c r="AY263" s="11" t="s">
        <v>32</v>
      </c>
      <c r="AZ263" s="11" t="s">
        <v>32</v>
      </c>
      <c r="BA263" s="11" t="s">
        <v>32</v>
      </c>
      <c r="BB263" s="11" t="s">
        <v>32</v>
      </c>
      <c r="BC263" s="11" t="s">
        <v>32</v>
      </c>
      <c r="BD263" s="11" t="s">
        <v>32</v>
      </c>
      <c r="BE263" s="11">
        <v>9</v>
      </c>
      <c r="BF263" s="11" t="s">
        <v>32</v>
      </c>
      <c r="BG263" s="11" t="s">
        <v>32</v>
      </c>
      <c r="BH263" s="11" t="s">
        <v>32</v>
      </c>
      <c r="BI263" s="11" t="s">
        <v>32</v>
      </c>
      <c r="BJ263" s="11">
        <v>5</v>
      </c>
      <c r="BK263" s="11" t="s">
        <v>32</v>
      </c>
      <c r="BL263" s="11" t="s">
        <v>32</v>
      </c>
      <c r="BM263" s="11">
        <v>4</v>
      </c>
      <c r="BN263" s="11" t="s">
        <v>32</v>
      </c>
      <c r="BO263" s="11">
        <v>149</v>
      </c>
      <c r="BP263" s="11" t="s">
        <v>32</v>
      </c>
      <c r="BQ263" s="11" t="s">
        <v>32</v>
      </c>
      <c r="BR263" s="11" t="s">
        <v>32</v>
      </c>
      <c r="BS263" s="11" t="s">
        <v>32</v>
      </c>
      <c r="BT263" s="11">
        <v>8</v>
      </c>
      <c r="BU263" s="11">
        <v>8</v>
      </c>
      <c r="BV263" s="11" t="s">
        <v>32</v>
      </c>
      <c r="BW263" s="11" t="s">
        <v>32</v>
      </c>
      <c r="BX263" s="11" t="s">
        <v>32</v>
      </c>
      <c r="BY263" s="11" t="s">
        <v>32</v>
      </c>
      <c r="BZ263" s="11">
        <v>129</v>
      </c>
      <c r="CA263" s="11">
        <v>9</v>
      </c>
      <c r="CB263" s="11">
        <v>63</v>
      </c>
      <c r="CC263" s="11" t="s">
        <v>32</v>
      </c>
      <c r="CD263" s="11">
        <v>57</v>
      </c>
      <c r="CE263" s="11">
        <v>12</v>
      </c>
      <c r="CF263" s="11">
        <v>24</v>
      </c>
      <c r="CG263" s="11">
        <v>24</v>
      </c>
      <c r="CH263" s="11">
        <v>24</v>
      </c>
      <c r="CI263" s="11" t="s">
        <v>32</v>
      </c>
      <c r="CJ263" s="11" t="s">
        <v>32</v>
      </c>
      <c r="CK263" s="11" t="s">
        <v>32</v>
      </c>
      <c r="CL263" s="11">
        <v>849</v>
      </c>
      <c r="CM263" s="11">
        <v>849</v>
      </c>
      <c r="CN263" s="11">
        <v>5</v>
      </c>
      <c r="CO263" s="11" t="s">
        <v>32</v>
      </c>
      <c r="CP263" s="11" t="s">
        <v>32</v>
      </c>
      <c r="CQ263" s="11" t="s">
        <v>32</v>
      </c>
      <c r="CR263" s="11" t="s">
        <v>32</v>
      </c>
      <c r="CS263" s="11">
        <v>5</v>
      </c>
      <c r="CT263" s="11" t="s">
        <v>32</v>
      </c>
      <c r="CU263" s="11" t="s">
        <v>32</v>
      </c>
      <c r="CV263" s="11">
        <v>827</v>
      </c>
      <c r="CW263" s="11">
        <v>814</v>
      </c>
      <c r="CX263" s="11" t="s">
        <v>32</v>
      </c>
      <c r="CY263" s="11">
        <v>13</v>
      </c>
      <c r="CZ263" s="11" t="s">
        <v>32</v>
      </c>
      <c r="DA263" s="11" t="s">
        <v>32</v>
      </c>
      <c r="DB263" s="11" t="s">
        <v>32</v>
      </c>
      <c r="DC263" s="11" t="s">
        <v>32</v>
      </c>
      <c r="DD263" s="11" t="s">
        <v>32</v>
      </c>
      <c r="DE263" s="11">
        <v>17</v>
      </c>
      <c r="DF263" s="11" t="s">
        <v>32</v>
      </c>
      <c r="DG263" s="11" t="s">
        <v>32</v>
      </c>
      <c r="DH263" s="11" t="s">
        <v>32</v>
      </c>
      <c r="DI263" s="11" t="s">
        <v>32</v>
      </c>
      <c r="DJ263" s="11" t="s">
        <v>32</v>
      </c>
      <c r="DK263" s="11">
        <v>17</v>
      </c>
      <c r="DL263" s="11" t="s">
        <v>32</v>
      </c>
      <c r="DM263" s="11" t="s">
        <v>32</v>
      </c>
      <c r="DN263" s="11" t="s">
        <v>32</v>
      </c>
      <c r="DO263" s="11" t="s">
        <v>32</v>
      </c>
      <c r="DP263" s="11" t="s">
        <v>32</v>
      </c>
      <c r="DQ263" s="11" t="s">
        <v>32</v>
      </c>
      <c r="DR263" s="11" t="s">
        <v>32</v>
      </c>
    </row>
    <row r="264" spans="1:122" x14ac:dyDescent="0.2">
      <c r="A264" s="13" t="s">
        <v>10</v>
      </c>
      <c r="B264" s="11">
        <v>1427</v>
      </c>
      <c r="C264" s="11">
        <v>99</v>
      </c>
      <c r="D264" s="13">
        <v>6</v>
      </c>
      <c r="E264" s="13" t="s">
        <v>32</v>
      </c>
      <c r="F264" s="13">
        <v>6</v>
      </c>
      <c r="G264" s="13" t="s">
        <v>32</v>
      </c>
      <c r="H264" s="13">
        <v>6</v>
      </c>
      <c r="I264" s="13">
        <v>5</v>
      </c>
      <c r="J264" s="13" t="s">
        <v>32</v>
      </c>
      <c r="K264" s="13" t="s">
        <v>32</v>
      </c>
      <c r="L264" s="13">
        <v>5</v>
      </c>
      <c r="M264" s="13" t="s">
        <v>32</v>
      </c>
      <c r="N264" s="13" t="s">
        <v>32</v>
      </c>
      <c r="O264" s="13">
        <v>18</v>
      </c>
      <c r="P264" s="13" t="s">
        <v>32</v>
      </c>
      <c r="Q264" s="13">
        <v>10</v>
      </c>
      <c r="R264" s="13" t="s">
        <v>32</v>
      </c>
      <c r="S264" s="13">
        <v>8</v>
      </c>
      <c r="T264" s="13" t="s">
        <v>32</v>
      </c>
      <c r="U264" s="11">
        <v>70</v>
      </c>
      <c r="V264" s="13" t="s">
        <v>32</v>
      </c>
      <c r="W264" s="13" t="s">
        <v>32</v>
      </c>
      <c r="X264" s="13">
        <v>23</v>
      </c>
      <c r="Y264" s="13" t="s">
        <v>32</v>
      </c>
      <c r="Z264" s="13" t="s">
        <v>32</v>
      </c>
      <c r="AA264" s="13">
        <v>27</v>
      </c>
      <c r="AB264" s="13" t="s">
        <v>32</v>
      </c>
      <c r="AC264" s="13">
        <v>20</v>
      </c>
      <c r="AD264" s="13" t="s">
        <v>32</v>
      </c>
      <c r="AE264" s="13" t="s">
        <v>32</v>
      </c>
      <c r="AF264" s="11">
        <v>41</v>
      </c>
      <c r="AG264" s="11">
        <v>14</v>
      </c>
      <c r="AH264" s="11">
        <v>13</v>
      </c>
      <c r="AI264" s="11" t="s">
        <v>32</v>
      </c>
      <c r="AJ264" s="11">
        <v>13</v>
      </c>
      <c r="AK264" s="11" t="s">
        <v>32</v>
      </c>
      <c r="AL264" s="11">
        <v>1</v>
      </c>
      <c r="AM264" s="11" t="s">
        <v>32</v>
      </c>
      <c r="AN264" s="11" t="s">
        <v>32</v>
      </c>
      <c r="AO264" s="11">
        <v>18</v>
      </c>
      <c r="AP264" s="11" t="s">
        <v>32</v>
      </c>
      <c r="AQ264" s="11" t="s">
        <v>32</v>
      </c>
      <c r="AR264" s="11">
        <v>18</v>
      </c>
      <c r="AS264" s="11" t="s">
        <v>32</v>
      </c>
      <c r="AT264" s="11" t="s">
        <v>32</v>
      </c>
      <c r="AU264" s="11" t="s">
        <v>32</v>
      </c>
      <c r="AV264" s="11" t="s">
        <v>32</v>
      </c>
      <c r="AW264" s="11" t="s">
        <v>32</v>
      </c>
      <c r="AX264" s="11" t="s">
        <v>32</v>
      </c>
      <c r="AY264" s="11" t="s">
        <v>32</v>
      </c>
      <c r="AZ264" s="11" t="s">
        <v>32</v>
      </c>
      <c r="BA264" s="11" t="s">
        <v>32</v>
      </c>
      <c r="BB264" s="11" t="s">
        <v>32</v>
      </c>
      <c r="BC264" s="11" t="s">
        <v>32</v>
      </c>
      <c r="BD264" s="11" t="s">
        <v>32</v>
      </c>
      <c r="BE264" s="11">
        <v>9</v>
      </c>
      <c r="BF264" s="11" t="s">
        <v>32</v>
      </c>
      <c r="BG264" s="11" t="s">
        <v>32</v>
      </c>
      <c r="BH264" s="11" t="s">
        <v>32</v>
      </c>
      <c r="BI264" s="11" t="s">
        <v>32</v>
      </c>
      <c r="BJ264" s="11">
        <v>5</v>
      </c>
      <c r="BK264" s="11" t="s">
        <v>32</v>
      </c>
      <c r="BL264" s="11" t="s">
        <v>32</v>
      </c>
      <c r="BM264" s="11">
        <v>4</v>
      </c>
      <c r="BN264" s="11" t="s">
        <v>32</v>
      </c>
      <c r="BO264" s="11">
        <v>158</v>
      </c>
      <c r="BP264" s="11" t="s">
        <v>32</v>
      </c>
      <c r="BQ264" s="11" t="s">
        <v>32</v>
      </c>
      <c r="BR264" s="11" t="s">
        <v>32</v>
      </c>
      <c r="BS264" s="11" t="s">
        <v>32</v>
      </c>
      <c r="BT264" s="11">
        <v>16</v>
      </c>
      <c r="BU264" s="11">
        <v>16</v>
      </c>
      <c r="BV264" s="11" t="s">
        <v>32</v>
      </c>
      <c r="BW264" s="11" t="s">
        <v>32</v>
      </c>
      <c r="BX264" s="11" t="s">
        <v>32</v>
      </c>
      <c r="BY264" s="11" t="s">
        <v>32</v>
      </c>
      <c r="BZ264" s="11">
        <v>131</v>
      </c>
      <c r="CA264" s="11">
        <v>18</v>
      </c>
      <c r="CB264" s="11">
        <v>58</v>
      </c>
      <c r="CC264" s="11" t="s">
        <v>32</v>
      </c>
      <c r="CD264" s="11">
        <v>55</v>
      </c>
      <c r="CE264" s="11">
        <v>11</v>
      </c>
      <c r="CF264" s="11">
        <v>23</v>
      </c>
      <c r="CG264" s="11">
        <v>23</v>
      </c>
      <c r="CH264" s="11">
        <v>23</v>
      </c>
      <c r="CI264" s="11" t="s">
        <v>32</v>
      </c>
      <c r="CJ264" s="11" t="s">
        <v>32</v>
      </c>
      <c r="CK264" s="11" t="s">
        <v>32</v>
      </c>
      <c r="CL264" s="11">
        <v>1106</v>
      </c>
      <c r="CM264" s="11">
        <v>1106</v>
      </c>
      <c r="CN264" s="11">
        <v>28</v>
      </c>
      <c r="CO264" s="11" t="s">
        <v>32</v>
      </c>
      <c r="CP264" s="11" t="s">
        <v>32</v>
      </c>
      <c r="CQ264" s="11" t="s">
        <v>32</v>
      </c>
      <c r="CR264" s="11" t="s">
        <v>32</v>
      </c>
      <c r="CS264" s="11">
        <v>12</v>
      </c>
      <c r="CT264" s="11" t="s">
        <v>32</v>
      </c>
      <c r="CU264" s="11">
        <v>16</v>
      </c>
      <c r="CV264" s="11">
        <v>859</v>
      </c>
      <c r="CW264" s="11">
        <v>819</v>
      </c>
      <c r="CX264" s="11" t="s">
        <v>32</v>
      </c>
      <c r="CY264" s="11">
        <v>13</v>
      </c>
      <c r="CZ264" s="11" t="s">
        <v>32</v>
      </c>
      <c r="DA264" s="11" t="s">
        <v>32</v>
      </c>
      <c r="DB264" s="11">
        <v>27</v>
      </c>
      <c r="DC264" s="11" t="s">
        <v>32</v>
      </c>
      <c r="DD264" s="11" t="s">
        <v>32</v>
      </c>
      <c r="DE264" s="11">
        <v>219</v>
      </c>
      <c r="DF264" s="11" t="s">
        <v>32</v>
      </c>
      <c r="DG264" s="11" t="s">
        <v>32</v>
      </c>
      <c r="DH264" s="11" t="s">
        <v>32</v>
      </c>
      <c r="DI264" s="11" t="s">
        <v>32</v>
      </c>
      <c r="DJ264" s="11" t="s">
        <v>32</v>
      </c>
      <c r="DK264" s="11">
        <v>219</v>
      </c>
      <c r="DL264" s="11" t="s">
        <v>32</v>
      </c>
      <c r="DM264" s="11" t="s">
        <v>32</v>
      </c>
      <c r="DN264" s="11" t="s">
        <v>32</v>
      </c>
      <c r="DO264" s="11" t="s">
        <v>32</v>
      </c>
      <c r="DP264" s="11" t="s">
        <v>32</v>
      </c>
      <c r="DQ264" s="11" t="s">
        <v>32</v>
      </c>
      <c r="DR264" s="11" t="s">
        <v>32</v>
      </c>
    </row>
    <row r="265" spans="1:122" x14ac:dyDescent="0.2">
      <c r="A265" s="13"/>
      <c r="B265" s="11"/>
      <c r="C265" s="11"/>
      <c r="D265" s="13"/>
      <c r="E265" s="13"/>
      <c r="F265" s="13"/>
      <c r="G265" s="13"/>
      <c r="H265" s="13"/>
      <c r="I265" s="13"/>
      <c r="J265" s="13"/>
      <c r="K265" s="13"/>
      <c r="L265" s="13"/>
      <c r="M265" s="13"/>
      <c r="N265" s="13"/>
      <c r="O265" s="13"/>
      <c r="P265" s="13"/>
      <c r="Q265" s="13"/>
      <c r="R265" s="13"/>
      <c r="S265" s="13"/>
      <c r="T265" s="13"/>
      <c r="U265" s="11"/>
      <c r="V265" s="13"/>
      <c r="W265" s="13"/>
      <c r="X265" s="13"/>
      <c r="Y265" s="13"/>
      <c r="Z265" s="13"/>
      <c r="AA265" s="13"/>
      <c r="AB265" s="13"/>
      <c r="AC265" s="13"/>
      <c r="AD265" s="13"/>
      <c r="AE265" s="13"/>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row>
    <row r="266" spans="1:122" x14ac:dyDescent="0.2">
      <c r="A266" s="13" t="s">
        <v>329</v>
      </c>
      <c r="B266" s="11"/>
      <c r="C266" s="11"/>
      <c r="D266" s="13"/>
      <c r="E266" s="13"/>
      <c r="F266" s="13"/>
      <c r="G266" s="13"/>
      <c r="H266" s="13"/>
      <c r="I266" s="13"/>
      <c r="J266" s="13"/>
      <c r="K266" s="13"/>
      <c r="L266" s="13"/>
      <c r="M266" s="13"/>
      <c r="N266" s="13"/>
      <c r="O266" s="13"/>
      <c r="P266" s="13"/>
      <c r="Q266" s="13"/>
      <c r="R266" s="13"/>
      <c r="S266" s="13"/>
      <c r="T266" s="13"/>
      <c r="U266" s="11"/>
      <c r="V266" s="13"/>
      <c r="W266" s="13"/>
      <c r="X266" s="13"/>
      <c r="Y266" s="13"/>
      <c r="Z266" s="13"/>
      <c r="AA266" s="13"/>
      <c r="AB266" s="13"/>
      <c r="AC266" s="13"/>
      <c r="AD266" s="13"/>
      <c r="AE266" s="13"/>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row>
    <row r="267" spans="1:122" x14ac:dyDescent="0.2">
      <c r="A267" s="13">
        <v>2000</v>
      </c>
      <c r="B267" s="11">
        <v>44017</v>
      </c>
      <c r="C267" s="11">
        <v>358</v>
      </c>
      <c r="D267" s="13">
        <v>16</v>
      </c>
      <c r="E267" s="13">
        <v>16</v>
      </c>
      <c r="F267" s="13" t="s">
        <v>32</v>
      </c>
      <c r="G267" s="13" t="s">
        <v>32</v>
      </c>
      <c r="H267" s="13" t="s">
        <v>32</v>
      </c>
      <c r="I267" s="13">
        <v>31</v>
      </c>
      <c r="J267" s="13" t="s">
        <v>32</v>
      </c>
      <c r="K267" s="13">
        <v>8</v>
      </c>
      <c r="L267" s="13">
        <v>23</v>
      </c>
      <c r="M267" s="13" t="s">
        <v>32</v>
      </c>
      <c r="N267" s="13" t="s">
        <v>32</v>
      </c>
      <c r="O267" s="13">
        <v>15</v>
      </c>
      <c r="P267" s="13" t="s">
        <v>32</v>
      </c>
      <c r="Q267" s="13">
        <v>10</v>
      </c>
      <c r="R267" s="13">
        <v>5</v>
      </c>
      <c r="S267" s="13" t="s">
        <v>32</v>
      </c>
      <c r="T267" s="13" t="s">
        <v>32</v>
      </c>
      <c r="U267" s="11">
        <v>296</v>
      </c>
      <c r="V267" s="13" t="s">
        <v>32</v>
      </c>
      <c r="W267" s="13" t="s">
        <v>32</v>
      </c>
      <c r="X267" s="13">
        <v>132</v>
      </c>
      <c r="Y267" s="13">
        <v>20</v>
      </c>
      <c r="Z267" s="13">
        <v>64</v>
      </c>
      <c r="AA267" s="13">
        <v>10</v>
      </c>
      <c r="AB267" s="13">
        <v>7</v>
      </c>
      <c r="AC267" s="13">
        <v>42</v>
      </c>
      <c r="AD267" s="13">
        <v>21</v>
      </c>
      <c r="AE267" s="13" t="s">
        <v>32</v>
      </c>
      <c r="AF267" s="11">
        <v>158</v>
      </c>
      <c r="AG267" s="11">
        <v>40</v>
      </c>
      <c r="AH267" s="11">
        <v>15</v>
      </c>
      <c r="AI267" s="11">
        <v>15</v>
      </c>
      <c r="AJ267" s="11" t="s">
        <v>32</v>
      </c>
      <c r="AK267" s="11" t="s">
        <v>32</v>
      </c>
      <c r="AL267" s="11">
        <v>7</v>
      </c>
      <c r="AM267" s="11">
        <v>18</v>
      </c>
      <c r="AN267" s="11" t="s">
        <v>32</v>
      </c>
      <c r="AO267" s="11">
        <v>65</v>
      </c>
      <c r="AP267" s="11" t="s">
        <v>32</v>
      </c>
      <c r="AQ267" s="11" t="s">
        <v>32</v>
      </c>
      <c r="AR267" s="11">
        <v>40</v>
      </c>
      <c r="AS267" s="11" t="s">
        <v>32</v>
      </c>
      <c r="AT267" s="11">
        <v>25</v>
      </c>
      <c r="AU267" s="11" t="s">
        <v>32</v>
      </c>
      <c r="AV267" s="11">
        <v>27</v>
      </c>
      <c r="AW267" s="11" t="s">
        <v>32</v>
      </c>
      <c r="AX267" s="11" t="s">
        <v>32</v>
      </c>
      <c r="AY267" s="11" t="s">
        <v>32</v>
      </c>
      <c r="AZ267" s="11" t="s">
        <v>32</v>
      </c>
      <c r="BA267" s="11">
        <v>12</v>
      </c>
      <c r="BB267" s="11">
        <v>15</v>
      </c>
      <c r="BC267" s="11" t="s">
        <v>32</v>
      </c>
      <c r="BD267" s="11" t="s">
        <v>32</v>
      </c>
      <c r="BE267" s="11">
        <v>26</v>
      </c>
      <c r="BF267" s="11" t="s">
        <v>32</v>
      </c>
      <c r="BG267" s="11">
        <v>15</v>
      </c>
      <c r="BH267" s="11">
        <v>11</v>
      </c>
      <c r="BI267" s="11" t="s">
        <v>32</v>
      </c>
      <c r="BJ267" s="11" t="s">
        <v>32</v>
      </c>
      <c r="BK267" s="11" t="s">
        <v>32</v>
      </c>
      <c r="BL267" s="11" t="s">
        <v>32</v>
      </c>
      <c r="BM267" s="11" t="s">
        <v>32</v>
      </c>
      <c r="BN267" s="11" t="s">
        <v>32</v>
      </c>
      <c r="BO267" s="11">
        <v>6</v>
      </c>
      <c r="BP267" s="11" t="s">
        <v>32</v>
      </c>
      <c r="BQ267" s="11" t="s">
        <v>32</v>
      </c>
      <c r="BR267" s="11" t="s">
        <v>32</v>
      </c>
      <c r="BS267" s="11" t="s">
        <v>32</v>
      </c>
      <c r="BT267" s="11" t="s">
        <v>32</v>
      </c>
      <c r="BU267" s="11" t="s">
        <v>32</v>
      </c>
      <c r="BV267" s="11" t="s">
        <v>32</v>
      </c>
      <c r="BW267" s="11" t="s">
        <v>32</v>
      </c>
      <c r="BX267" s="11" t="s">
        <v>32</v>
      </c>
      <c r="BY267" s="11" t="s">
        <v>32</v>
      </c>
      <c r="BZ267" s="11" t="s">
        <v>32</v>
      </c>
      <c r="CA267" s="11" t="s">
        <v>32</v>
      </c>
      <c r="CB267" s="11" t="s">
        <v>32</v>
      </c>
      <c r="CC267" s="11" t="s">
        <v>32</v>
      </c>
      <c r="CD267" s="11" t="s">
        <v>32</v>
      </c>
      <c r="CE267" s="11">
        <v>6</v>
      </c>
      <c r="CF267" s="11" t="s">
        <v>32</v>
      </c>
      <c r="CG267" s="11" t="s">
        <v>32</v>
      </c>
      <c r="CH267" s="11" t="s">
        <v>32</v>
      </c>
      <c r="CI267" s="11" t="s">
        <v>32</v>
      </c>
      <c r="CJ267" s="11" t="s">
        <v>32</v>
      </c>
      <c r="CK267" s="11" t="s">
        <v>32</v>
      </c>
      <c r="CL267" s="11">
        <v>43495</v>
      </c>
      <c r="CM267" s="11">
        <v>43487</v>
      </c>
      <c r="CN267" s="11">
        <v>167</v>
      </c>
      <c r="CO267" s="11" t="s">
        <v>32</v>
      </c>
      <c r="CP267" s="11">
        <v>71</v>
      </c>
      <c r="CQ267" s="11">
        <v>56</v>
      </c>
      <c r="CR267" s="11">
        <v>7</v>
      </c>
      <c r="CS267" s="11">
        <v>8</v>
      </c>
      <c r="CT267" s="11" t="s">
        <v>32</v>
      </c>
      <c r="CU267" s="11">
        <v>25</v>
      </c>
      <c r="CV267" s="11">
        <v>43064</v>
      </c>
      <c r="CW267" s="11">
        <v>42422</v>
      </c>
      <c r="CX267" s="11">
        <v>31</v>
      </c>
      <c r="CY267" s="11">
        <v>201</v>
      </c>
      <c r="CZ267" s="11">
        <v>201</v>
      </c>
      <c r="DA267" s="11">
        <v>161</v>
      </c>
      <c r="DB267" s="11">
        <v>6</v>
      </c>
      <c r="DC267" s="11">
        <v>21</v>
      </c>
      <c r="DD267" s="11">
        <v>21</v>
      </c>
      <c r="DE267" s="11">
        <v>256</v>
      </c>
      <c r="DF267" s="11" t="s">
        <v>32</v>
      </c>
      <c r="DG267" s="11">
        <v>9</v>
      </c>
      <c r="DH267" s="11" t="s">
        <v>32</v>
      </c>
      <c r="DI267" s="11" t="s">
        <v>32</v>
      </c>
      <c r="DJ267" s="11">
        <v>20</v>
      </c>
      <c r="DK267" s="11">
        <v>167</v>
      </c>
      <c r="DL267" s="11" t="s">
        <v>32</v>
      </c>
      <c r="DM267" s="11">
        <v>43</v>
      </c>
      <c r="DN267" s="11">
        <v>6</v>
      </c>
      <c r="DO267" s="11">
        <v>11</v>
      </c>
      <c r="DP267" s="11">
        <v>8</v>
      </c>
      <c r="DQ267" s="11">
        <v>8</v>
      </c>
      <c r="DR267" s="11" t="s">
        <v>32</v>
      </c>
    </row>
    <row r="268" spans="1:122" x14ac:dyDescent="0.2">
      <c r="A268" s="13" t="s">
        <v>2</v>
      </c>
      <c r="B268" s="11">
        <v>30931</v>
      </c>
      <c r="C268" s="11">
        <v>175</v>
      </c>
      <c r="D268" s="13" t="s">
        <v>32</v>
      </c>
      <c r="E268" s="13" t="s">
        <v>32</v>
      </c>
      <c r="F268" s="13" t="s">
        <v>32</v>
      </c>
      <c r="G268" s="13" t="s">
        <v>32</v>
      </c>
      <c r="H268" s="13" t="s">
        <v>32</v>
      </c>
      <c r="I268" s="13" t="s">
        <v>32</v>
      </c>
      <c r="J268" s="13" t="s">
        <v>32</v>
      </c>
      <c r="K268" s="13" t="s">
        <v>32</v>
      </c>
      <c r="L268" s="13" t="s">
        <v>32</v>
      </c>
      <c r="M268" s="13" t="s">
        <v>32</v>
      </c>
      <c r="N268" s="13" t="s">
        <v>32</v>
      </c>
      <c r="O268" s="13">
        <v>32</v>
      </c>
      <c r="P268" s="13" t="s">
        <v>32</v>
      </c>
      <c r="Q268" s="13" t="s">
        <v>32</v>
      </c>
      <c r="R268" s="13" t="s">
        <v>32</v>
      </c>
      <c r="S268" s="13">
        <v>32</v>
      </c>
      <c r="T268" s="13" t="s">
        <v>32</v>
      </c>
      <c r="U268" s="11">
        <v>143</v>
      </c>
      <c r="V268" s="13" t="s">
        <v>32</v>
      </c>
      <c r="W268" s="13">
        <v>9</v>
      </c>
      <c r="X268" s="13">
        <v>53</v>
      </c>
      <c r="Y268" s="13" t="s">
        <v>32</v>
      </c>
      <c r="Z268" s="13">
        <v>28</v>
      </c>
      <c r="AA268" s="13" t="s">
        <v>32</v>
      </c>
      <c r="AB268" s="13">
        <v>9</v>
      </c>
      <c r="AC268" s="13">
        <v>10</v>
      </c>
      <c r="AD268" s="13">
        <v>34</v>
      </c>
      <c r="AE268" s="13" t="s">
        <v>32</v>
      </c>
      <c r="AF268" s="11">
        <v>84</v>
      </c>
      <c r="AG268" s="11">
        <v>21</v>
      </c>
      <c r="AH268" s="11" t="s">
        <v>32</v>
      </c>
      <c r="AI268" s="11" t="s">
        <v>32</v>
      </c>
      <c r="AJ268" s="11" t="s">
        <v>32</v>
      </c>
      <c r="AK268" s="11" t="s">
        <v>32</v>
      </c>
      <c r="AL268" s="11" t="s">
        <v>32</v>
      </c>
      <c r="AM268" s="11">
        <v>21</v>
      </c>
      <c r="AN268" s="11" t="s">
        <v>32</v>
      </c>
      <c r="AO268" s="11">
        <v>3</v>
      </c>
      <c r="AP268" s="11" t="s">
        <v>32</v>
      </c>
      <c r="AQ268" s="11" t="s">
        <v>32</v>
      </c>
      <c r="AR268" s="11">
        <v>1</v>
      </c>
      <c r="AS268" s="11" t="s">
        <v>32</v>
      </c>
      <c r="AT268" s="11" t="s">
        <v>32</v>
      </c>
      <c r="AU268" s="11">
        <v>2</v>
      </c>
      <c r="AV268" s="11">
        <v>53</v>
      </c>
      <c r="AW268" s="11" t="s">
        <v>32</v>
      </c>
      <c r="AX268" s="11" t="s">
        <v>32</v>
      </c>
      <c r="AY268" s="11" t="s">
        <v>32</v>
      </c>
      <c r="AZ268" s="11">
        <v>2</v>
      </c>
      <c r="BA268" s="11">
        <v>51</v>
      </c>
      <c r="BB268" s="11" t="s">
        <v>32</v>
      </c>
      <c r="BC268" s="11" t="s">
        <v>32</v>
      </c>
      <c r="BD268" s="11" t="s">
        <v>32</v>
      </c>
      <c r="BE268" s="11">
        <v>7</v>
      </c>
      <c r="BF268" s="11" t="s">
        <v>32</v>
      </c>
      <c r="BG268" s="11" t="s">
        <v>32</v>
      </c>
      <c r="BH268" s="11">
        <v>7</v>
      </c>
      <c r="BI268" s="11" t="s">
        <v>32</v>
      </c>
      <c r="BJ268" s="11" t="s">
        <v>32</v>
      </c>
      <c r="BK268" s="11" t="s">
        <v>32</v>
      </c>
      <c r="BL268" s="11" t="s">
        <v>32</v>
      </c>
      <c r="BM268" s="11" t="s">
        <v>32</v>
      </c>
      <c r="BN268" s="11" t="s">
        <v>32</v>
      </c>
      <c r="BO268" s="11">
        <v>49</v>
      </c>
      <c r="BP268" s="11">
        <v>13</v>
      </c>
      <c r="BQ268" s="11">
        <v>4</v>
      </c>
      <c r="BR268" s="11">
        <v>9</v>
      </c>
      <c r="BS268" s="11">
        <v>20</v>
      </c>
      <c r="BT268" s="11" t="s">
        <v>32</v>
      </c>
      <c r="BU268" s="11" t="s">
        <v>32</v>
      </c>
      <c r="BV268" s="11" t="s">
        <v>32</v>
      </c>
      <c r="BW268" s="11">
        <v>7</v>
      </c>
      <c r="BX268" s="11">
        <v>7</v>
      </c>
      <c r="BY268" s="11" t="s">
        <v>32</v>
      </c>
      <c r="BZ268" s="11">
        <v>19</v>
      </c>
      <c r="CA268" s="11" t="s">
        <v>32</v>
      </c>
      <c r="CB268" s="11">
        <v>19</v>
      </c>
      <c r="CC268" s="11" t="s">
        <v>32</v>
      </c>
      <c r="CD268" s="11" t="s">
        <v>32</v>
      </c>
      <c r="CE268" s="11" t="s">
        <v>32</v>
      </c>
      <c r="CF268" s="11" t="s">
        <v>32</v>
      </c>
      <c r="CG268" s="11" t="s">
        <v>32</v>
      </c>
      <c r="CH268" s="11" t="s">
        <v>32</v>
      </c>
      <c r="CI268" s="11" t="s">
        <v>32</v>
      </c>
      <c r="CJ268" s="11" t="s">
        <v>32</v>
      </c>
      <c r="CK268" s="11" t="s">
        <v>32</v>
      </c>
      <c r="CL268" s="11">
        <v>30623</v>
      </c>
      <c r="CM268" s="11">
        <v>30623</v>
      </c>
      <c r="CN268" s="11">
        <v>163</v>
      </c>
      <c r="CO268" s="11" t="s">
        <v>32</v>
      </c>
      <c r="CP268" s="11">
        <v>24</v>
      </c>
      <c r="CQ268" s="11">
        <v>105</v>
      </c>
      <c r="CR268" s="11">
        <v>20</v>
      </c>
      <c r="CS268" s="11">
        <v>7</v>
      </c>
      <c r="CT268" s="11" t="s">
        <v>32</v>
      </c>
      <c r="CU268" s="11">
        <v>7</v>
      </c>
      <c r="CV268" s="11">
        <v>30291</v>
      </c>
      <c r="CW268" s="11">
        <v>29475</v>
      </c>
      <c r="CX268" s="11" t="s">
        <v>32</v>
      </c>
      <c r="CY268" s="11">
        <v>160</v>
      </c>
      <c r="CZ268" s="11">
        <v>361</v>
      </c>
      <c r="DA268" s="11">
        <v>212</v>
      </c>
      <c r="DB268" s="11" t="s">
        <v>32</v>
      </c>
      <c r="DC268" s="11">
        <v>37</v>
      </c>
      <c r="DD268" s="11">
        <v>46</v>
      </c>
      <c r="DE268" s="11">
        <v>169</v>
      </c>
      <c r="DF268" s="11">
        <v>11</v>
      </c>
      <c r="DG268" s="11">
        <v>6</v>
      </c>
      <c r="DH268" s="11">
        <v>36</v>
      </c>
      <c r="DI268" s="11" t="s">
        <v>32</v>
      </c>
      <c r="DJ268" s="11">
        <v>19</v>
      </c>
      <c r="DK268" s="11">
        <v>67</v>
      </c>
      <c r="DL268" s="11" t="s">
        <v>32</v>
      </c>
      <c r="DM268" s="11">
        <v>10</v>
      </c>
      <c r="DN268" s="11" t="s">
        <v>32</v>
      </c>
      <c r="DO268" s="11">
        <v>20</v>
      </c>
      <c r="DP268" s="11" t="s">
        <v>32</v>
      </c>
      <c r="DQ268" s="11" t="s">
        <v>32</v>
      </c>
      <c r="DR268" s="11" t="s">
        <v>32</v>
      </c>
    </row>
    <row r="269" spans="1:122" x14ac:dyDescent="0.2">
      <c r="A269" s="13" t="s">
        <v>6</v>
      </c>
      <c r="B269" s="11">
        <v>28492</v>
      </c>
      <c r="C269" s="11">
        <v>104</v>
      </c>
      <c r="D269" s="13">
        <v>1</v>
      </c>
      <c r="E269" s="13" t="s">
        <v>32</v>
      </c>
      <c r="F269" s="13">
        <v>1</v>
      </c>
      <c r="G269" s="13" t="s">
        <v>32</v>
      </c>
      <c r="H269" s="13" t="s">
        <v>32</v>
      </c>
      <c r="I269" s="13">
        <v>2</v>
      </c>
      <c r="J269" s="13" t="s">
        <v>32</v>
      </c>
      <c r="K269" s="13" t="s">
        <v>32</v>
      </c>
      <c r="L269" s="13">
        <v>2</v>
      </c>
      <c r="M269" s="13" t="s">
        <v>32</v>
      </c>
      <c r="N269" s="13" t="s">
        <v>32</v>
      </c>
      <c r="O269" s="13">
        <v>33</v>
      </c>
      <c r="P269" s="13" t="s">
        <v>32</v>
      </c>
      <c r="Q269" s="13">
        <v>2</v>
      </c>
      <c r="R269" s="13" t="s">
        <v>32</v>
      </c>
      <c r="S269" s="13">
        <v>31</v>
      </c>
      <c r="T269" s="13" t="s">
        <v>32</v>
      </c>
      <c r="U269" s="11">
        <v>68</v>
      </c>
      <c r="V269" s="13" t="s">
        <v>32</v>
      </c>
      <c r="W269" s="13">
        <v>3</v>
      </c>
      <c r="X269" s="13">
        <v>31</v>
      </c>
      <c r="Y269" s="13" t="s">
        <v>32</v>
      </c>
      <c r="Z269" s="13">
        <v>17</v>
      </c>
      <c r="AA269" s="13" t="s">
        <v>32</v>
      </c>
      <c r="AB269" s="13" t="s">
        <v>32</v>
      </c>
      <c r="AC269" s="13">
        <v>10</v>
      </c>
      <c r="AD269" s="13">
        <v>7</v>
      </c>
      <c r="AE269" s="13" t="s">
        <v>32</v>
      </c>
      <c r="AF269" s="11">
        <v>190</v>
      </c>
      <c r="AG269" s="11">
        <v>51</v>
      </c>
      <c r="AH269" s="11">
        <v>10</v>
      </c>
      <c r="AI269" s="11">
        <v>10</v>
      </c>
      <c r="AJ269" s="11" t="s">
        <v>32</v>
      </c>
      <c r="AK269" s="11" t="s">
        <v>32</v>
      </c>
      <c r="AL269" s="11" t="s">
        <v>32</v>
      </c>
      <c r="AM269" s="11">
        <v>41</v>
      </c>
      <c r="AN269" s="11" t="s">
        <v>32</v>
      </c>
      <c r="AO269" s="11">
        <v>53</v>
      </c>
      <c r="AP269" s="11" t="s">
        <v>32</v>
      </c>
      <c r="AQ269" s="11" t="s">
        <v>32</v>
      </c>
      <c r="AR269" s="11">
        <v>53</v>
      </c>
      <c r="AS269" s="11" t="s">
        <v>32</v>
      </c>
      <c r="AT269" s="11" t="s">
        <v>32</v>
      </c>
      <c r="AU269" s="11" t="s">
        <v>32</v>
      </c>
      <c r="AV269" s="11">
        <v>57</v>
      </c>
      <c r="AW269" s="11" t="s">
        <v>32</v>
      </c>
      <c r="AX269" s="11" t="s">
        <v>32</v>
      </c>
      <c r="AY269" s="11" t="s">
        <v>32</v>
      </c>
      <c r="AZ269" s="11" t="s">
        <v>32</v>
      </c>
      <c r="BA269" s="11">
        <v>57</v>
      </c>
      <c r="BB269" s="11" t="s">
        <v>32</v>
      </c>
      <c r="BC269" s="11" t="s">
        <v>32</v>
      </c>
      <c r="BD269" s="11" t="s">
        <v>32</v>
      </c>
      <c r="BE269" s="11">
        <v>29</v>
      </c>
      <c r="BF269" s="11" t="s">
        <v>32</v>
      </c>
      <c r="BG269" s="11" t="s">
        <v>32</v>
      </c>
      <c r="BH269" s="11">
        <v>29</v>
      </c>
      <c r="BI269" s="11" t="s">
        <v>32</v>
      </c>
      <c r="BJ269" s="11" t="s">
        <v>32</v>
      </c>
      <c r="BK269" s="11" t="s">
        <v>32</v>
      </c>
      <c r="BL269" s="11" t="s">
        <v>32</v>
      </c>
      <c r="BM269" s="11" t="s">
        <v>32</v>
      </c>
      <c r="BN269" s="11" t="s">
        <v>32</v>
      </c>
      <c r="BO269" s="11">
        <v>6</v>
      </c>
      <c r="BP269" s="11" t="s">
        <v>32</v>
      </c>
      <c r="BQ269" s="11" t="s">
        <v>32</v>
      </c>
      <c r="BR269" s="11" t="s">
        <v>32</v>
      </c>
      <c r="BS269" s="11" t="s">
        <v>32</v>
      </c>
      <c r="BT269" s="11" t="s">
        <v>32</v>
      </c>
      <c r="BU269" s="11" t="s">
        <v>32</v>
      </c>
      <c r="BV269" s="11" t="s">
        <v>32</v>
      </c>
      <c r="BW269" s="11" t="s">
        <v>32</v>
      </c>
      <c r="BX269" s="11" t="s">
        <v>32</v>
      </c>
      <c r="BY269" s="11" t="s">
        <v>32</v>
      </c>
      <c r="BZ269" s="11">
        <v>6</v>
      </c>
      <c r="CA269" s="11" t="s">
        <v>32</v>
      </c>
      <c r="CB269" s="11" t="s">
        <v>32</v>
      </c>
      <c r="CC269" s="11" t="s">
        <v>32</v>
      </c>
      <c r="CD269" s="11">
        <v>6</v>
      </c>
      <c r="CE269" s="11" t="s">
        <v>32</v>
      </c>
      <c r="CF269" s="11">
        <v>8</v>
      </c>
      <c r="CG269" s="11" t="s">
        <v>32</v>
      </c>
      <c r="CH269" s="11" t="s">
        <v>32</v>
      </c>
      <c r="CI269" s="11" t="s">
        <v>32</v>
      </c>
      <c r="CJ269" s="11" t="s">
        <v>32</v>
      </c>
      <c r="CK269" s="11">
        <v>8</v>
      </c>
      <c r="CL269" s="11">
        <v>28184</v>
      </c>
      <c r="CM269" s="11">
        <v>28184</v>
      </c>
      <c r="CN269" s="11">
        <v>56</v>
      </c>
      <c r="CO269" s="11" t="s">
        <v>32</v>
      </c>
      <c r="CP269" s="11">
        <v>32</v>
      </c>
      <c r="CQ269" s="11">
        <v>6</v>
      </c>
      <c r="CR269" s="11" t="s">
        <v>32</v>
      </c>
      <c r="CS269" s="11">
        <v>10</v>
      </c>
      <c r="CT269" s="11" t="s">
        <v>32</v>
      </c>
      <c r="CU269" s="11">
        <v>8</v>
      </c>
      <c r="CV269" s="11">
        <v>27852</v>
      </c>
      <c r="CW269" s="11">
        <v>27202</v>
      </c>
      <c r="CX269" s="11" t="s">
        <v>32</v>
      </c>
      <c r="CY269" s="11">
        <v>186</v>
      </c>
      <c r="CZ269" s="11">
        <v>292</v>
      </c>
      <c r="DA269" s="11">
        <v>148</v>
      </c>
      <c r="DB269" s="11" t="s">
        <v>32</v>
      </c>
      <c r="DC269" s="11" t="s">
        <v>32</v>
      </c>
      <c r="DD269" s="11">
        <v>24</v>
      </c>
      <c r="DE269" s="11">
        <v>276</v>
      </c>
      <c r="DF269" s="11">
        <v>15</v>
      </c>
      <c r="DG269" s="11">
        <v>6</v>
      </c>
      <c r="DH269" s="11">
        <v>32</v>
      </c>
      <c r="DI269" s="11" t="s">
        <v>32</v>
      </c>
      <c r="DJ269" s="11">
        <v>61</v>
      </c>
      <c r="DK269" s="11">
        <v>127</v>
      </c>
      <c r="DL269" s="11" t="s">
        <v>32</v>
      </c>
      <c r="DM269" s="11">
        <v>27</v>
      </c>
      <c r="DN269" s="11">
        <v>8</v>
      </c>
      <c r="DO269" s="11" t="s">
        <v>32</v>
      </c>
      <c r="DP269" s="11" t="s">
        <v>32</v>
      </c>
      <c r="DQ269" s="11" t="s">
        <v>32</v>
      </c>
      <c r="DR269" s="11" t="s">
        <v>32</v>
      </c>
    </row>
    <row r="270" spans="1:122" x14ac:dyDescent="0.2">
      <c r="A270" s="13" t="s">
        <v>7</v>
      </c>
      <c r="B270" s="11">
        <v>28868</v>
      </c>
      <c r="C270" s="11">
        <v>58</v>
      </c>
      <c r="D270" s="13">
        <v>1</v>
      </c>
      <c r="E270" s="13" t="s">
        <v>32</v>
      </c>
      <c r="F270" s="13">
        <v>1</v>
      </c>
      <c r="G270" s="13" t="s">
        <v>32</v>
      </c>
      <c r="H270" s="13" t="s">
        <v>32</v>
      </c>
      <c r="I270" s="13">
        <v>17</v>
      </c>
      <c r="J270" s="13" t="s">
        <v>32</v>
      </c>
      <c r="K270" s="13">
        <v>8</v>
      </c>
      <c r="L270" s="13">
        <v>9</v>
      </c>
      <c r="M270" s="13" t="s">
        <v>32</v>
      </c>
      <c r="N270" s="13" t="s">
        <v>32</v>
      </c>
      <c r="O270" s="13">
        <v>11</v>
      </c>
      <c r="P270" s="13" t="s">
        <v>32</v>
      </c>
      <c r="Q270" s="13">
        <v>2</v>
      </c>
      <c r="R270" s="13" t="s">
        <v>32</v>
      </c>
      <c r="S270" s="13">
        <v>9</v>
      </c>
      <c r="T270" s="13" t="s">
        <v>32</v>
      </c>
      <c r="U270" s="11">
        <v>29</v>
      </c>
      <c r="V270" s="13" t="s">
        <v>32</v>
      </c>
      <c r="W270" s="13" t="s">
        <v>32</v>
      </c>
      <c r="X270" s="13">
        <v>29</v>
      </c>
      <c r="Y270" s="13" t="s">
        <v>32</v>
      </c>
      <c r="Z270" s="13" t="s">
        <v>32</v>
      </c>
      <c r="AA270" s="13" t="s">
        <v>32</v>
      </c>
      <c r="AB270" s="13" t="s">
        <v>32</v>
      </c>
      <c r="AC270" s="13" t="s">
        <v>32</v>
      </c>
      <c r="AD270" s="13" t="s">
        <v>32</v>
      </c>
      <c r="AE270" s="13" t="s">
        <v>32</v>
      </c>
      <c r="AF270" s="11">
        <v>155</v>
      </c>
      <c r="AG270" s="11">
        <v>56</v>
      </c>
      <c r="AH270" s="11">
        <v>10</v>
      </c>
      <c r="AI270" s="11">
        <v>10</v>
      </c>
      <c r="AJ270" s="11" t="s">
        <v>32</v>
      </c>
      <c r="AK270" s="11" t="s">
        <v>32</v>
      </c>
      <c r="AL270" s="11" t="s">
        <v>32</v>
      </c>
      <c r="AM270" s="11">
        <v>46</v>
      </c>
      <c r="AN270" s="11" t="s">
        <v>32</v>
      </c>
      <c r="AO270" s="11">
        <v>58</v>
      </c>
      <c r="AP270" s="11" t="s">
        <v>32</v>
      </c>
      <c r="AQ270" s="11" t="s">
        <v>32</v>
      </c>
      <c r="AR270" s="11">
        <v>58</v>
      </c>
      <c r="AS270" s="11" t="s">
        <v>32</v>
      </c>
      <c r="AT270" s="11" t="s">
        <v>32</v>
      </c>
      <c r="AU270" s="11" t="s">
        <v>32</v>
      </c>
      <c r="AV270" s="11">
        <v>7</v>
      </c>
      <c r="AW270" s="11" t="s">
        <v>32</v>
      </c>
      <c r="AX270" s="11" t="s">
        <v>32</v>
      </c>
      <c r="AY270" s="11" t="s">
        <v>32</v>
      </c>
      <c r="AZ270" s="11" t="s">
        <v>32</v>
      </c>
      <c r="BA270" s="11">
        <v>7</v>
      </c>
      <c r="BB270" s="11" t="s">
        <v>32</v>
      </c>
      <c r="BC270" s="11" t="s">
        <v>32</v>
      </c>
      <c r="BD270" s="11" t="s">
        <v>32</v>
      </c>
      <c r="BE270" s="11">
        <v>34</v>
      </c>
      <c r="BF270" s="11" t="s">
        <v>32</v>
      </c>
      <c r="BG270" s="11" t="s">
        <v>32</v>
      </c>
      <c r="BH270" s="11">
        <v>34</v>
      </c>
      <c r="BI270" s="11" t="s">
        <v>32</v>
      </c>
      <c r="BJ270" s="11" t="s">
        <v>32</v>
      </c>
      <c r="BK270" s="11" t="s">
        <v>32</v>
      </c>
      <c r="BL270" s="11" t="s">
        <v>32</v>
      </c>
      <c r="BM270" s="11" t="s">
        <v>32</v>
      </c>
      <c r="BN270" s="11" t="s">
        <v>32</v>
      </c>
      <c r="BO270" s="11">
        <v>7</v>
      </c>
      <c r="BP270" s="11" t="s">
        <v>32</v>
      </c>
      <c r="BQ270" s="11" t="s">
        <v>32</v>
      </c>
      <c r="BR270" s="11" t="s">
        <v>32</v>
      </c>
      <c r="BS270" s="11" t="s">
        <v>32</v>
      </c>
      <c r="BT270" s="11" t="s">
        <v>32</v>
      </c>
      <c r="BU270" s="11" t="s">
        <v>32</v>
      </c>
      <c r="BV270" s="11" t="s">
        <v>32</v>
      </c>
      <c r="BW270" s="11" t="s">
        <v>32</v>
      </c>
      <c r="BX270" s="11" t="s">
        <v>32</v>
      </c>
      <c r="BY270" s="11" t="s">
        <v>32</v>
      </c>
      <c r="BZ270" s="11">
        <v>7</v>
      </c>
      <c r="CA270" s="11" t="s">
        <v>32</v>
      </c>
      <c r="CB270" s="11" t="s">
        <v>32</v>
      </c>
      <c r="CC270" s="11" t="s">
        <v>32</v>
      </c>
      <c r="CD270" s="11">
        <v>7</v>
      </c>
      <c r="CE270" s="11" t="s">
        <v>32</v>
      </c>
      <c r="CF270" s="11">
        <v>8</v>
      </c>
      <c r="CG270" s="11" t="s">
        <v>32</v>
      </c>
      <c r="CH270" s="11" t="s">
        <v>32</v>
      </c>
      <c r="CI270" s="11" t="s">
        <v>32</v>
      </c>
      <c r="CJ270" s="11" t="s">
        <v>32</v>
      </c>
      <c r="CK270" s="11">
        <v>8</v>
      </c>
      <c r="CL270" s="11">
        <v>28640</v>
      </c>
      <c r="CM270" s="11">
        <v>28633</v>
      </c>
      <c r="CN270" s="11">
        <v>83</v>
      </c>
      <c r="CO270" s="11" t="s">
        <v>32</v>
      </c>
      <c r="CP270" s="11">
        <v>56</v>
      </c>
      <c r="CQ270" s="11">
        <v>9</v>
      </c>
      <c r="CR270" s="11" t="s">
        <v>32</v>
      </c>
      <c r="CS270" s="11">
        <v>9</v>
      </c>
      <c r="CT270" s="11" t="s">
        <v>32</v>
      </c>
      <c r="CU270" s="11">
        <v>9</v>
      </c>
      <c r="CV270" s="11">
        <v>28221</v>
      </c>
      <c r="CW270" s="11">
        <v>27430</v>
      </c>
      <c r="CX270" s="11" t="s">
        <v>32</v>
      </c>
      <c r="CY270" s="11">
        <v>215</v>
      </c>
      <c r="CZ270" s="11">
        <v>351</v>
      </c>
      <c r="DA270" s="11">
        <v>184</v>
      </c>
      <c r="DB270" s="11" t="s">
        <v>32</v>
      </c>
      <c r="DC270" s="11" t="s">
        <v>32</v>
      </c>
      <c r="DD270" s="11">
        <v>41</v>
      </c>
      <c r="DE270" s="11">
        <v>329</v>
      </c>
      <c r="DF270" s="11">
        <v>7</v>
      </c>
      <c r="DG270" s="11" t="s">
        <v>32</v>
      </c>
      <c r="DH270" s="11">
        <v>21</v>
      </c>
      <c r="DI270" s="11" t="s">
        <v>32</v>
      </c>
      <c r="DJ270" s="11">
        <v>97</v>
      </c>
      <c r="DK270" s="11">
        <v>176</v>
      </c>
      <c r="DL270" s="11" t="s">
        <v>32</v>
      </c>
      <c r="DM270" s="11">
        <v>20</v>
      </c>
      <c r="DN270" s="11">
        <v>8</v>
      </c>
      <c r="DO270" s="11" t="s">
        <v>32</v>
      </c>
      <c r="DP270" s="11">
        <v>7</v>
      </c>
      <c r="DQ270" s="11">
        <v>7</v>
      </c>
      <c r="DR270" s="11" t="s">
        <v>32</v>
      </c>
    </row>
    <row r="271" spans="1:122" x14ac:dyDescent="0.2">
      <c r="A271" s="13" t="s">
        <v>8</v>
      </c>
      <c r="B271" s="11">
        <v>28055</v>
      </c>
      <c r="C271" s="11">
        <v>51</v>
      </c>
      <c r="D271" s="13">
        <v>1</v>
      </c>
      <c r="E271" s="13" t="s">
        <v>32</v>
      </c>
      <c r="F271" s="13">
        <v>1</v>
      </c>
      <c r="G271" s="13" t="s">
        <v>32</v>
      </c>
      <c r="H271" s="13" t="s">
        <v>32</v>
      </c>
      <c r="I271" s="13">
        <v>18</v>
      </c>
      <c r="J271" s="13" t="s">
        <v>32</v>
      </c>
      <c r="K271" s="13">
        <v>9</v>
      </c>
      <c r="L271" s="13">
        <v>9</v>
      </c>
      <c r="M271" s="13" t="s">
        <v>32</v>
      </c>
      <c r="N271" s="13" t="s">
        <v>32</v>
      </c>
      <c r="O271" s="13">
        <v>11</v>
      </c>
      <c r="P271" s="13" t="s">
        <v>32</v>
      </c>
      <c r="Q271" s="13" t="s">
        <v>32</v>
      </c>
      <c r="R271" s="13" t="s">
        <v>32</v>
      </c>
      <c r="S271" s="13">
        <v>11</v>
      </c>
      <c r="T271" s="13" t="s">
        <v>32</v>
      </c>
      <c r="U271" s="11">
        <v>21</v>
      </c>
      <c r="V271" s="13" t="s">
        <v>32</v>
      </c>
      <c r="W271" s="13" t="s">
        <v>32</v>
      </c>
      <c r="X271" s="13">
        <v>20</v>
      </c>
      <c r="Y271" s="13" t="s">
        <v>32</v>
      </c>
      <c r="Z271" s="13" t="s">
        <v>32</v>
      </c>
      <c r="AA271" s="13" t="s">
        <v>32</v>
      </c>
      <c r="AB271" s="13" t="s">
        <v>32</v>
      </c>
      <c r="AC271" s="13">
        <v>1</v>
      </c>
      <c r="AD271" s="13" t="s">
        <v>32</v>
      </c>
      <c r="AE271" s="13" t="s">
        <v>32</v>
      </c>
      <c r="AF271" s="11">
        <v>154</v>
      </c>
      <c r="AG271" s="11">
        <v>21</v>
      </c>
      <c r="AH271" s="11">
        <v>11</v>
      </c>
      <c r="AI271" s="11" t="s">
        <v>32</v>
      </c>
      <c r="AJ271" s="11" t="s">
        <v>32</v>
      </c>
      <c r="AK271" s="11">
        <v>11</v>
      </c>
      <c r="AL271" s="11" t="s">
        <v>32</v>
      </c>
      <c r="AM271" s="11">
        <v>10</v>
      </c>
      <c r="AN271" s="11" t="s">
        <v>32</v>
      </c>
      <c r="AO271" s="11">
        <v>93</v>
      </c>
      <c r="AP271" s="11" t="s">
        <v>32</v>
      </c>
      <c r="AQ271" s="11" t="s">
        <v>32</v>
      </c>
      <c r="AR271" s="11">
        <v>81</v>
      </c>
      <c r="AS271" s="11">
        <v>12</v>
      </c>
      <c r="AT271" s="11" t="s">
        <v>32</v>
      </c>
      <c r="AU271" s="11" t="s">
        <v>32</v>
      </c>
      <c r="AV271" s="11">
        <v>7</v>
      </c>
      <c r="AW271" s="11" t="s">
        <v>32</v>
      </c>
      <c r="AX271" s="11" t="s">
        <v>32</v>
      </c>
      <c r="AY271" s="11" t="s">
        <v>32</v>
      </c>
      <c r="AZ271" s="11" t="s">
        <v>32</v>
      </c>
      <c r="BA271" s="11">
        <v>7</v>
      </c>
      <c r="BB271" s="11" t="s">
        <v>32</v>
      </c>
      <c r="BC271" s="11" t="s">
        <v>32</v>
      </c>
      <c r="BD271" s="11" t="s">
        <v>32</v>
      </c>
      <c r="BE271" s="11">
        <v>33</v>
      </c>
      <c r="BF271" s="11" t="s">
        <v>32</v>
      </c>
      <c r="BG271" s="11" t="s">
        <v>32</v>
      </c>
      <c r="BH271" s="11">
        <v>33</v>
      </c>
      <c r="BI271" s="11" t="s">
        <v>32</v>
      </c>
      <c r="BJ271" s="11" t="s">
        <v>32</v>
      </c>
      <c r="BK271" s="11" t="s">
        <v>32</v>
      </c>
      <c r="BL271" s="11" t="s">
        <v>32</v>
      </c>
      <c r="BM271" s="11" t="s">
        <v>32</v>
      </c>
      <c r="BN271" s="11" t="s">
        <v>32</v>
      </c>
      <c r="BO271" s="11">
        <v>6</v>
      </c>
      <c r="BP271" s="11" t="s">
        <v>32</v>
      </c>
      <c r="BQ271" s="11" t="s">
        <v>32</v>
      </c>
      <c r="BR271" s="11" t="s">
        <v>32</v>
      </c>
      <c r="BS271" s="11" t="s">
        <v>32</v>
      </c>
      <c r="BT271" s="11" t="s">
        <v>32</v>
      </c>
      <c r="BU271" s="11" t="s">
        <v>32</v>
      </c>
      <c r="BV271" s="11" t="s">
        <v>32</v>
      </c>
      <c r="BW271" s="11" t="s">
        <v>32</v>
      </c>
      <c r="BX271" s="11" t="s">
        <v>32</v>
      </c>
      <c r="BY271" s="11" t="s">
        <v>32</v>
      </c>
      <c r="BZ271" s="11">
        <v>6</v>
      </c>
      <c r="CA271" s="11" t="s">
        <v>32</v>
      </c>
      <c r="CB271" s="11" t="s">
        <v>32</v>
      </c>
      <c r="CC271" s="11" t="s">
        <v>32</v>
      </c>
      <c r="CD271" s="11">
        <v>6</v>
      </c>
      <c r="CE271" s="11" t="s">
        <v>32</v>
      </c>
      <c r="CF271" s="11">
        <v>7</v>
      </c>
      <c r="CG271" s="11" t="s">
        <v>32</v>
      </c>
      <c r="CH271" s="11" t="s">
        <v>32</v>
      </c>
      <c r="CI271" s="11" t="s">
        <v>32</v>
      </c>
      <c r="CJ271" s="11">
        <v>7</v>
      </c>
      <c r="CK271" s="11">
        <v>7</v>
      </c>
      <c r="CL271" s="11">
        <v>27837</v>
      </c>
      <c r="CM271" s="11">
        <v>27830</v>
      </c>
      <c r="CN271" s="11">
        <v>94</v>
      </c>
      <c r="CO271" s="11" t="s">
        <v>32</v>
      </c>
      <c r="CP271" s="11">
        <v>68</v>
      </c>
      <c r="CQ271" s="11">
        <v>9</v>
      </c>
      <c r="CR271" s="11" t="s">
        <v>32</v>
      </c>
      <c r="CS271" s="11">
        <v>9</v>
      </c>
      <c r="CT271" s="11" t="s">
        <v>32</v>
      </c>
      <c r="CU271" s="11">
        <v>8</v>
      </c>
      <c r="CV271" s="11">
        <v>27391</v>
      </c>
      <c r="CW271" s="11">
        <v>26726</v>
      </c>
      <c r="CX271" s="11">
        <v>12</v>
      </c>
      <c r="CY271" s="11">
        <v>199</v>
      </c>
      <c r="CZ271" s="11">
        <v>249</v>
      </c>
      <c r="DA271" s="11">
        <v>182</v>
      </c>
      <c r="DB271" s="11" t="s">
        <v>32</v>
      </c>
      <c r="DC271" s="11" t="s">
        <v>32</v>
      </c>
      <c r="DD271" s="11">
        <v>23</v>
      </c>
      <c r="DE271" s="11">
        <v>345</v>
      </c>
      <c r="DF271" s="11">
        <v>11</v>
      </c>
      <c r="DG271" s="11" t="s">
        <v>32</v>
      </c>
      <c r="DH271" s="11">
        <v>25</v>
      </c>
      <c r="DI271" s="11" t="s">
        <v>32</v>
      </c>
      <c r="DJ271" s="11">
        <v>117</v>
      </c>
      <c r="DK271" s="11">
        <v>184</v>
      </c>
      <c r="DL271" s="11" t="s">
        <v>32</v>
      </c>
      <c r="DM271" s="11" t="s">
        <v>32</v>
      </c>
      <c r="DN271" s="11">
        <v>8</v>
      </c>
      <c r="DO271" s="11" t="s">
        <v>32</v>
      </c>
      <c r="DP271" s="11">
        <v>7</v>
      </c>
      <c r="DQ271" s="11">
        <v>7</v>
      </c>
      <c r="DR271" s="11" t="s">
        <v>32</v>
      </c>
    </row>
    <row r="272" spans="1:122" x14ac:dyDescent="0.2">
      <c r="A272" s="13" t="s">
        <v>9</v>
      </c>
      <c r="B272" s="11">
        <v>27130</v>
      </c>
      <c r="C272" s="11">
        <v>63</v>
      </c>
      <c r="D272" s="13">
        <v>1</v>
      </c>
      <c r="E272" s="13" t="s">
        <v>32</v>
      </c>
      <c r="F272" s="13">
        <v>1</v>
      </c>
      <c r="G272" s="13" t="s">
        <v>32</v>
      </c>
      <c r="H272" s="13" t="s">
        <v>32</v>
      </c>
      <c r="I272" s="13">
        <v>27</v>
      </c>
      <c r="J272" s="13" t="s">
        <v>32</v>
      </c>
      <c r="K272" s="13">
        <v>8</v>
      </c>
      <c r="L272" s="13">
        <v>19</v>
      </c>
      <c r="M272" s="13" t="s">
        <v>32</v>
      </c>
      <c r="N272" s="13" t="s">
        <v>32</v>
      </c>
      <c r="O272" s="13" t="s">
        <v>32</v>
      </c>
      <c r="P272" s="13" t="s">
        <v>32</v>
      </c>
      <c r="Q272" s="13" t="s">
        <v>32</v>
      </c>
      <c r="R272" s="13" t="s">
        <v>32</v>
      </c>
      <c r="S272" s="13" t="s">
        <v>32</v>
      </c>
      <c r="T272" s="13" t="s">
        <v>32</v>
      </c>
      <c r="U272" s="11">
        <v>35</v>
      </c>
      <c r="V272" s="13" t="s">
        <v>32</v>
      </c>
      <c r="W272" s="13" t="s">
        <v>32</v>
      </c>
      <c r="X272" s="13">
        <v>34</v>
      </c>
      <c r="Y272" s="13" t="s">
        <v>32</v>
      </c>
      <c r="Z272" s="13" t="s">
        <v>32</v>
      </c>
      <c r="AA272" s="13" t="s">
        <v>32</v>
      </c>
      <c r="AB272" s="13" t="s">
        <v>32</v>
      </c>
      <c r="AC272" s="13">
        <v>1</v>
      </c>
      <c r="AD272" s="13" t="s">
        <v>32</v>
      </c>
      <c r="AE272" s="13" t="s">
        <v>32</v>
      </c>
      <c r="AF272" s="11">
        <v>113</v>
      </c>
      <c r="AG272" s="11">
        <v>18</v>
      </c>
      <c r="AH272" s="11">
        <v>9</v>
      </c>
      <c r="AI272" s="11" t="s">
        <v>32</v>
      </c>
      <c r="AJ272" s="11" t="s">
        <v>32</v>
      </c>
      <c r="AK272" s="11">
        <v>9</v>
      </c>
      <c r="AL272" s="11" t="s">
        <v>32</v>
      </c>
      <c r="AM272" s="11">
        <v>9</v>
      </c>
      <c r="AN272" s="11" t="s">
        <v>32</v>
      </c>
      <c r="AO272" s="11">
        <v>56</v>
      </c>
      <c r="AP272" s="11" t="s">
        <v>32</v>
      </c>
      <c r="AQ272" s="11" t="s">
        <v>32</v>
      </c>
      <c r="AR272" s="11">
        <v>47</v>
      </c>
      <c r="AS272" s="11">
        <v>9</v>
      </c>
      <c r="AT272" s="11" t="s">
        <v>32</v>
      </c>
      <c r="AU272" s="11" t="s">
        <v>32</v>
      </c>
      <c r="AV272" s="11">
        <v>8</v>
      </c>
      <c r="AW272" s="11" t="s">
        <v>32</v>
      </c>
      <c r="AX272" s="11" t="s">
        <v>32</v>
      </c>
      <c r="AY272" s="11" t="s">
        <v>32</v>
      </c>
      <c r="AZ272" s="11" t="s">
        <v>32</v>
      </c>
      <c r="BA272" s="11">
        <v>8</v>
      </c>
      <c r="BB272" s="11" t="s">
        <v>32</v>
      </c>
      <c r="BC272" s="11" t="s">
        <v>32</v>
      </c>
      <c r="BD272" s="11" t="s">
        <v>32</v>
      </c>
      <c r="BE272" s="11">
        <v>31</v>
      </c>
      <c r="BF272" s="11" t="s">
        <v>32</v>
      </c>
      <c r="BG272" s="11" t="s">
        <v>32</v>
      </c>
      <c r="BH272" s="11">
        <v>31</v>
      </c>
      <c r="BI272" s="11" t="s">
        <v>32</v>
      </c>
      <c r="BJ272" s="11" t="s">
        <v>32</v>
      </c>
      <c r="BK272" s="11" t="s">
        <v>32</v>
      </c>
      <c r="BL272" s="11" t="s">
        <v>32</v>
      </c>
      <c r="BM272" s="11" t="s">
        <v>32</v>
      </c>
      <c r="BN272" s="11" t="s">
        <v>32</v>
      </c>
      <c r="BO272" s="11" t="s">
        <v>32</v>
      </c>
      <c r="BP272" s="11" t="s">
        <v>32</v>
      </c>
      <c r="BQ272" s="11" t="s">
        <v>32</v>
      </c>
      <c r="BR272" s="11" t="s">
        <v>32</v>
      </c>
      <c r="BS272" s="11" t="s">
        <v>32</v>
      </c>
      <c r="BT272" s="11" t="s">
        <v>32</v>
      </c>
      <c r="BU272" s="11" t="s">
        <v>32</v>
      </c>
      <c r="BV272" s="11" t="s">
        <v>32</v>
      </c>
      <c r="BW272" s="11" t="s">
        <v>32</v>
      </c>
      <c r="BX272" s="11" t="s">
        <v>32</v>
      </c>
      <c r="BY272" s="11" t="s">
        <v>32</v>
      </c>
      <c r="BZ272" s="11" t="s">
        <v>32</v>
      </c>
      <c r="CA272" s="11" t="s">
        <v>32</v>
      </c>
      <c r="CB272" s="11" t="s">
        <v>32</v>
      </c>
      <c r="CC272" s="11" t="s">
        <v>32</v>
      </c>
      <c r="CD272" s="11" t="s">
        <v>32</v>
      </c>
      <c r="CE272" s="11" t="s">
        <v>32</v>
      </c>
      <c r="CF272" s="11">
        <v>7</v>
      </c>
      <c r="CG272" s="11" t="s">
        <v>32</v>
      </c>
      <c r="CH272" s="11" t="s">
        <v>32</v>
      </c>
      <c r="CI272" s="11" t="s">
        <v>32</v>
      </c>
      <c r="CJ272" s="11" t="s">
        <v>32</v>
      </c>
      <c r="CK272" s="11">
        <v>7</v>
      </c>
      <c r="CL272" s="11">
        <v>26947</v>
      </c>
      <c r="CM272" s="11">
        <v>26942</v>
      </c>
      <c r="CN272" s="11">
        <v>94</v>
      </c>
      <c r="CO272" s="11" t="s">
        <v>32</v>
      </c>
      <c r="CP272" s="11">
        <v>94</v>
      </c>
      <c r="CQ272" s="11" t="s">
        <v>32</v>
      </c>
      <c r="CR272" s="11" t="s">
        <v>32</v>
      </c>
      <c r="CS272" s="11" t="s">
        <v>32</v>
      </c>
      <c r="CT272" s="11" t="s">
        <v>32</v>
      </c>
      <c r="CU272" s="11" t="s">
        <v>32</v>
      </c>
      <c r="CV272" s="11">
        <v>26483</v>
      </c>
      <c r="CW272" s="11">
        <v>25762</v>
      </c>
      <c r="CX272" s="11">
        <v>14</v>
      </c>
      <c r="CY272" s="11">
        <v>266</v>
      </c>
      <c r="CZ272" s="11">
        <v>261</v>
      </c>
      <c r="DA272" s="11">
        <v>156</v>
      </c>
      <c r="DB272" s="11" t="s">
        <v>32</v>
      </c>
      <c r="DC272" s="11" t="s">
        <v>32</v>
      </c>
      <c r="DD272" s="11">
        <v>24</v>
      </c>
      <c r="DE272" s="11">
        <v>365</v>
      </c>
      <c r="DF272" s="11" t="s">
        <v>32</v>
      </c>
      <c r="DG272" s="11" t="s">
        <v>32</v>
      </c>
      <c r="DH272" s="11">
        <v>22</v>
      </c>
      <c r="DI272" s="11" t="s">
        <v>32</v>
      </c>
      <c r="DJ272" s="11">
        <v>115</v>
      </c>
      <c r="DK272" s="11">
        <v>220</v>
      </c>
      <c r="DL272" s="11" t="s">
        <v>32</v>
      </c>
      <c r="DM272" s="11" t="s">
        <v>32</v>
      </c>
      <c r="DN272" s="11">
        <v>8</v>
      </c>
      <c r="DO272" s="11" t="s">
        <v>32</v>
      </c>
      <c r="DP272" s="11">
        <v>5</v>
      </c>
      <c r="DQ272" s="11">
        <v>5</v>
      </c>
      <c r="DR272" s="11" t="s">
        <v>32</v>
      </c>
    </row>
    <row r="273" spans="1:122" x14ac:dyDescent="0.2">
      <c r="A273" s="13" t="s">
        <v>10</v>
      </c>
      <c r="B273" s="11">
        <v>25790</v>
      </c>
      <c r="C273" s="11">
        <v>95</v>
      </c>
      <c r="D273" s="13">
        <v>1</v>
      </c>
      <c r="E273" s="13" t="s">
        <v>32</v>
      </c>
      <c r="F273" s="13">
        <v>1</v>
      </c>
      <c r="G273" s="13" t="s">
        <v>32</v>
      </c>
      <c r="H273" s="13">
        <v>1</v>
      </c>
      <c r="I273" s="13">
        <v>53</v>
      </c>
      <c r="J273" s="13" t="s">
        <v>32</v>
      </c>
      <c r="K273" s="13">
        <v>9</v>
      </c>
      <c r="L273" s="13">
        <v>44</v>
      </c>
      <c r="M273" s="13" t="s">
        <v>32</v>
      </c>
      <c r="N273" s="13" t="s">
        <v>32</v>
      </c>
      <c r="O273" s="13" t="s">
        <v>32</v>
      </c>
      <c r="P273" s="13" t="s">
        <v>32</v>
      </c>
      <c r="Q273" s="13" t="s">
        <v>32</v>
      </c>
      <c r="R273" s="13" t="s">
        <v>32</v>
      </c>
      <c r="S273" s="13" t="s">
        <v>32</v>
      </c>
      <c r="T273" s="13" t="s">
        <v>32</v>
      </c>
      <c r="U273" s="11">
        <v>41</v>
      </c>
      <c r="V273" s="13" t="s">
        <v>32</v>
      </c>
      <c r="W273" s="13" t="s">
        <v>32</v>
      </c>
      <c r="X273" s="13">
        <v>40</v>
      </c>
      <c r="Y273" s="13" t="s">
        <v>32</v>
      </c>
      <c r="Z273" s="13" t="s">
        <v>32</v>
      </c>
      <c r="AA273" s="13" t="s">
        <v>32</v>
      </c>
      <c r="AB273" s="13" t="s">
        <v>32</v>
      </c>
      <c r="AC273" s="13">
        <v>1</v>
      </c>
      <c r="AD273" s="13" t="s">
        <v>32</v>
      </c>
      <c r="AE273" s="13" t="s">
        <v>32</v>
      </c>
      <c r="AF273" s="11">
        <v>217</v>
      </c>
      <c r="AG273" s="11">
        <v>74</v>
      </c>
      <c r="AH273" s="11">
        <v>63</v>
      </c>
      <c r="AI273" s="11">
        <v>53</v>
      </c>
      <c r="AJ273" s="11" t="s">
        <v>32</v>
      </c>
      <c r="AK273" s="11">
        <v>10</v>
      </c>
      <c r="AL273" s="11" t="s">
        <v>32</v>
      </c>
      <c r="AM273" s="11">
        <v>11</v>
      </c>
      <c r="AN273" s="11" t="s">
        <v>32</v>
      </c>
      <c r="AO273" s="11">
        <v>58</v>
      </c>
      <c r="AP273" s="11" t="s">
        <v>32</v>
      </c>
      <c r="AQ273" s="11" t="s">
        <v>32</v>
      </c>
      <c r="AR273" s="11">
        <v>49</v>
      </c>
      <c r="AS273" s="11">
        <v>9</v>
      </c>
      <c r="AT273" s="11" t="s">
        <v>32</v>
      </c>
      <c r="AU273" s="11" t="s">
        <v>32</v>
      </c>
      <c r="AV273" s="11">
        <v>81</v>
      </c>
      <c r="AW273" s="11" t="s">
        <v>32</v>
      </c>
      <c r="AX273" s="11" t="s">
        <v>32</v>
      </c>
      <c r="AY273" s="11" t="s">
        <v>32</v>
      </c>
      <c r="AZ273" s="11" t="s">
        <v>32</v>
      </c>
      <c r="BA273" s="11">
        <v>7</v>
      </c>
      <c r="BB273" s="11" t="s">
        <v>32</v>
      </c>
      <c r="BC273" s="11">
        <v>74</v>
      </c>
      <c r="BD273" s="11" t="s">
        <v>32</v>
      </c>
      <c r="BE273" s="11">
        <v>4</v>
      </c>
      <c r="BF273" s="11">
        <v>4</v>
      </c>
      <c r="BG273" s="11" t="s">
        <v>32</v>
      </c>
      <c r="BH273" s="11" t="s">
        <v>32</v>
      </c>
      <c r="BI273" s="11" t="s">
        <v>32</v>
      </c>
      <c r="BJ273" s="11" t="s">
        <v>32</v>
      </c>
      <c r="BK273" s="11" t="s">
        <v>32</v>
      </c>
      <c r="BL273" s="11" t="s">
        <v>32</v>
      </c>
      <c r="BM273" s="11" t="s">
        <v>32</v>
      </c>
      <c r="BN273" s="11" t="s">
        <v>32</v>
      </c>
      <c r="BO273" s="11" t="s">
        <v>32</v>
      </c>
      <c r="BP273" s="11" t="s">
        <v>32</v>
      </c>
      <c r="BQ273" s="11" t="s">
        <v>32</v>
      </c>
      <c r="BR273" s="11" t="s">
        <v>32</v>
      </c>
      <c r="BS273" s="11" t="s">
        <v>32</v>
      </c>
      <c r="BT273" s="11" t="s">
        <v>32</v>
      </c>
      <c r="BU273" s="11" t="s">
        <v>32</v>
      </c>
      <c r="BV273" s="11" t="s">
        <v>32</v>
      </c>
      <c r="BW273" s="11" t="s">
        <v>32</v>
      </c>
      <c r="BX273" s="11" t="s">
        <v>32</v>
      </c>
      <c r="BY273" s="11" t="s">
        <v>32</v>
      </c>
      <c r="BZ273" s="11" t="s">
        <v>32</v>
      </c>
      <c r="CA273" s="11" t="s">
        <v>32</v>
      </c>
      <c r="CB273" s="11" t="s">
        <v>32</v>
      </c>
      <c r="CC273" s="11" t="s">
        <v>32</v>
      </c>
      <c r="CD273" s="11" t="s">
        <v>32</v>
      </c>
      <c r="CE273" s="11" t="s">
        <v>32</v>
      </c>
      <c r="CF273" s="11">
        <v>7</v>
      </c>
      <c r="CG273" s="11" t="s">
        <v>32</v>
      </c>
      <c r="CH273" s="11" t="s">
        <v>32</v>
      </c>
      <c r="CI273" s="11" t="s">
        <v>32</v>
      </c>
      <c r="CJ273" s="11" t="s">
        <v>32</v>
      </c>
      <c r="CK273" s="11">
        <v>7</v>
      </c>
      <c r="CL273" s="11">
        <v>25471</v>
      </c>
      <c r="CM273" s="11">
        <v>25431</v>
      </c>
      <c r="CN273" s="11">
        <v>76</v>
      </c>
      <c r="CO273" s="11" t="s">
        <v>32</v>
      </c>
      <c r="CP273" s="11">
        <v>76</v>
      </c>
      <c r="CQ273" s="11" t="s">
        <v>32</v>
      </c>
      <c r="CR273" s="11" t="s">
        <v>32</v>
      </c>
      <c r="CS273" s="11" t="s">
        <v>32</v>
      </c>
      <c r="CT273" s="11" t="s">
        <v>32</v>
      </c>
      <c r="CU273" s="11" t="s">
        <v>32</v>
      </c>
      <c r="CV273" s="11">
        <v>25030</v>
      </c>
      <c r="CW273" s="11">
        <v>24505</v>
      </c>
      <c r="CX273" s="11">
        <v>34</v>
      </c>
      <c r="CY273" s="11">
        <v>153</v>
      </c>
      <c r="CZ273" s="11">
        <v>157</v>
      </c>
      <c r="DA273" s="11">
        <v>107</v>
      </c>
      <c r="DB273" s="11" t="s">
        <v>32</v>
      </c>
      <c r="DC273" s="11" t="s">
        <v>32</v>
      </c>
      <c r="DD273" s="11">
        <v>74</v>
      </c>
      <c r="DE273" s="11">
        <v>325</v>
      </c>
      <c r="DF273" s="11" t="s">
        <v>32</v>
      </c>
      <c r="DG273" s="11" t="s">
        <v>32</v>
      </c>
      <c r="DH273" s="11">
        <v>20</v>
      </c>
      <c r="DI273" s="11" t="s">
        <v>32</v>
      </c>
      <c r="DJ273" s="11">
        <v>119</v>
      </c>
      <c r="DK273" s="11">
        <v>177</v>
      </c>
      <c r="DL273" s="11" t="s">
        <v>32</v>
      </c>
      <c r="DM273" s="11" t="s">
        <v>32</v>
      </c>
      <c r="DN273" s="11">
        <v>9</v>
      </c>
      <c r="DO273" s="11" t="s">
        <v>32</v>
      </c>
      <c r="DP273" s="11">
        <v>40</v>
      </c>
      <c r="DQ273" s="11">
        <v>40</v>
      </c>
      <c r="DR273" s="11" t="s">
        <v>32</v>
      </c>
    </row>
    <row r="274" spans="1:122" x14ac:dyDescent="0.2">
      <c r="A274" s="13"/>
      <c r="B274" s="11"/>
      <c r="C274" s="11"/>
      <c r="D274" s="13"/>
      <c r="E274" s="13"/>
      <c r="F274" s="13"/>
      <c r="G274" s="13"/>
      <c r="H274" s="13"/>
      <c r="I274" s="13"/>
      <c r="J274" s="13"/>
      <c r="K274" s="13"/>
      <c r="L274" s="13"/>
      <c r="M274" s="13"/>
      <c r="N274" s="13"/>
      <c r="O274" s="13"/>
      <c r="P274" s="13"/>
      <c r="Q274" s="13"/>
      <c r="R274" s="13"/>
      <c r="S274" s="13"/>
      <c r="T274" s="13"/>
      <c r="U274" s="11"/>
      <c r="V274" s="13"/>
      <c r="W274" s="13"/>
      <c r="X274" s="13"/>
      <c r="Y274" s="13"/>
      <c r="Z274" s="13"/>
      <c r="AA274" s="13"/>
      <c r="AB274" s="13"/>
      <c r="AC274" s="13"/>
      <c r="AD274" s="13"/>
      <c r="AE274" s="13"/>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row>
    <row r="275" spans="1:122" x14ac:dyDescent="0.2">
      <c r="A275" s="13" t="s">
        <v>330</v>
      </c>
      <c r="B275" s="11"/>
      <c r="C275" s="11"/>
      <c r="D275" s="13"/>
      <c r="E275" s="13"/>
      <c r="F275" s="13"/>
      <c r="G275" s="13"/>
      <c r="H275" s="13"/>
      <c r="I275" s="13"/>
      <c r="J275" s="13"/>
      <c r="K275" s="13"/>
      <c r="L275" s="13"/>
      <c r="M275" s="13"/>
      <c r="N275" s="13"/>
      <c r="O275" s="13"/>
      <c r="P275" s="13"/>
      <c r="Q275" s="13"/>
      <c r="R275" s="13"/>
      <c r="S275" s="13"/>
      <c r="T275" s="13"/>
      <c r="U275" s="11"/>
      <c r="V275" s="13"/>
      <c r="W275" s="13"/>
      <c r="X275" s="13"/>
      <c r="Y275" s="13"/>
      <c r="Z275" s="13"/>
      <c r="AA275" s="13"/>
      <c r="AB275" s="13"/>
      <c r="AC275" s="13"/>
      <c r="AD275" s="13"/>
      <c r="AE275" s="13"/>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row>
    <row r="276" spans="1:122" x14ac:dyDescent="0.2">
      <c r="A276" s="13">
        <v>2000</v>
      </c>
      <c r="B276" s="11">
        <v>21608</v>
      </c>
      <c r="C276" s="11">
        <v>249</v>
      </c>
      <c r="D276" s="13">
        <v>44</v>
      </c>
      <c r="E276" s="13">
        <v>44</v>
      </c>
      <c r="F276" s="13" t="s">
        <v>32</v>
      </c>
      <c r="G276" s="13" t="s">
        <v>32</v>
      </c>
      <c r="H276" s="13" t="s">
        <v>32</v>
      </c>
      <c r="I276" s="13">
        <v>55</v>
      </c>
      <c r="J276" s="13">
        <v>12</v>
      </c>
      <c r="K276" s="13" t="s">
        <v>32</v>
      </c>
      <c r="L276" s="13">
        <v>43</v>
      </c>
      <c r="M276" s="13" t="s">
        <v>32</v>
      </c>
      <c r="N276" s="13" t="s">
        <v>32</v>
      </c>
      <c r="O276" s="13">
        <v>62</v>
      </c>
      <c r="P276" s="13" t="s">
        <v>32</v>
      </c>
      <c r="Q276" s="13">
        <v>54</v>
      </c>
      <c r="R276" s="13">
        <v>8</v>
      </c>
      <c r="S276" s="13" t="s">
        <v>32</v>
      </c>
      <c r="T276" s="13" t="s">
        <v>32</v>
      </c>
      <c r="U276" s="11">
        <v>88</v>
      </c>
      <c r="V276" s="13" t="s">
        <v>32</v>
      </c>
      <c r="W276" s="13" t="s">
        <v>32</v>
      </c>
      <c r="X276" s="13">
        <v>57</v>
      </c>
      <c r="Y276" s="13" t="s">
        <v>32</v>
      </c>
      <c r="Z276" s="13" t="s">
        <v>32</v>
      </c>
      <c r="AA276" s="13" t="s">
        <v>32</v>
      </c>
      <c r="AB276" s="13">
        <v>5</v>
      </c>
      <c r="AC276" s="13">
        <v>5</v>
      </c>
      <c r="AD276" s="13">
        <v>21</v>
      </c>
      <c r="AE276" s="13" t="s">
        <v>32</v>
      </c>
      <c r="AF276" s="11">
        <v>117</v>
      </c>
      <c r="AG276" s="11">
        <v>28</v>
      </c>
      <c r="AH276" s="11" t="s">
        <v>32</v>
      </c>
      <c r="AI276" s="11" t="s">
        <v>32</v>
      </c>
      <c r="AJ276" s="11" t="s">
        <v>32</v>
      </c>
      <c r="AK276" s="11" t="s">
        <v>32</v>
      </c>
      <c r="AL276" s="11">
        <v>7</v>
      </c>
      <c r="AM276" s="11">
        <v>21</v>
      </c>
      <c r="AN276" s="11" t="s">
        <v>32</v>
      </c>
      <c r="AO276" s="11">
        <v>29</v>
      </c>
      <c r="AP276" s="11" t="s">
        <v>32</v>
      </c>
      <c r="AQ276" s="11" t="s">
        <v>32</v>
      </c>
      <c r="AR276" s="11">
        <v>22</v>
      </c>
      <c r="AS276" s="11">
        <v>7</v>
      </c>
      <c r="AT276" s="11" t="s">
        <v>32</v>
      </c>
      <c r="AU276" s="11" t="s">
        <v>32</v>
      </c>
      <c r="AV276" s="11">
        <v>37</v>
      </c>
      <c r="AW276" s="11" t="s">
        <v>32</v>
      </c>
      <c r="AX276" s="11" t="s">
        <v>32</v>
      </c>
      <c r="AY276" s="11" t="s">
        <v>32</v>
      </c>
      <c r="AZ276" s="11" t="s">
        <v>32</v>
      </c>
      <c r="BA276" s="11">
        <v>31</v>
      </c>
      <c r="BB276" s="11" t="s">
        <v>32</v>
      </c>
      <c r="BC276" s="11">
        <v>6</v>
      </c>
      <c r="BD276" s="11" t="s">
        <v>32</v>
      </c>
      <c r="BE276" s="11">
        <v>23</v>
      </c>
      <c r="BF276" s="11" t="s">
        <v>32</v>
      </c>
      <c r="BG276" s="11">
        <v>4</v>
      </c>
      <c r="BH276" s="11" t="s">
        <v>32</v>
      </c>
      <c r="BI276" s="11">
        <v>19</v>
      </c>
      <c r="BJ276" s="11" t="s">
        <v>32</v>
      </c>
      <c r="BK276" s="11" t="s">
        <v>32</v>
      </c>
      <c r="BL276" s="11" t="s">
        <v>32</v>
      </c>
      <c r="BM276" s="11" t="s">
        <v>32</v>
      </c>
      <c r="BN276" s="11" t="s">
        <v>32</v>
      </c>
      <c r="BO276" s="11">
        <v>9</v>
      </c>
      <c r="BP276" s="11">
        <v>9</v>
      </c>
      <c r="BQ276" s="11">
        <v>9</v>
      </c>
      <c r="BR276" s="11" t="s">
        <v>32</v>
      </c>
      <c r="BS276" s="11" t="s">
        <v>32</v>
      </c>
      <c r="BT276" s="11" t="s">
        <v>32</v>
      </c>
      <c r="BU276" s="11" t="s">
        <v>32</v>
      </c>
      <c r="BV276" s="11" t="s">
        <v>32</v>
      </c>
      <c r="BW276" s="11" t="s">
        <v>32</v>
      </c>
      <c r="BX276" s="11" t="s">
        <v>32</v>
      </c>
      <c r="BY276" s="11" t="s">
        <v>32</v>
      </c>
      <c r="BZ276" s="11" t="s">
        <v>32</v>
      </c>
      <c r="CA276" s="11" t="s">
        <v>32</v>
      </c>
      <c r="CB276" s="11" t="s">
        <v>32</v>
      </c>
      <c r="CC276" s="11" t="s">
        <v>32</v>
      </c>
      <c r="CD276" s="11" t="s">
        <v>32</v>
      </c>
      <c r="CE276" s="11" t="s">
        <v>32</v>
      </c>
      <c r="CF276" s="11" t="s">
        <v>32</v>
      </c>
      <c r="CG276" s="11" t="s">
        <v>32</v>
      </c>
      <c r="CH276" s="11" t="s">
        <v>32</v>
      </c>
      <c r="CI276" s="11" t="s">
        <v>32</v>
      </c>
      <c r="CJ276" s="11" t="s">
        <v>32</v>
      </c>
      <c r="CK276" s="11" t="s">
        <v>32</v>
      </c>
      <c r="CL276" s="11">
        <v>21233</v>
      </c>
      <c r="CM276" s="11">
        <v>21227</v>
      </c>
      <c r="CN276" s="11">
        <v>52</v>
      </c>
      <c r="CO276" s="11" t="s">
        <v>32</v>
      </c>
      <c r="CP276" s="11">
        <v>44</v>
      </c>
      <c r="CQ276" s="11" t="s">
        <v>32</v>
      </c>
      <c r="CR276" s="11">
        <v>8</v>
      </c>
      <c r="CS276" s="11" t="s">
        <v>32</v>
      </c>
      <c r="CT276" s="11" t="s">
        <v>32</v>
      </c>
      <c r="CU276" s="11" t="s">
        <v>32</v>
      </c>
      <c r="CV276" s="11">
        <v>20863</v>
      </c>
      <c r="CW276" s="11">
        <v>20529</v>
      </c>
      <c r="CX276" s="11">
        <v>65</v>
      </c>
      <c r="CY276" s="11">
        <v>120</v>
      </c>
      <c r="CZ276" s="11">
        <v>78</v>
      </c>
      <c r="DA276" s="11">
        <v>66</v>
      </c>
      <c r="DB276" s="11">
        <v>5</v>
      </c>
      <c r="DC276" s="11" t="s">
        <v>32</v>
      </c>
      <c r="DD276" s="11" t="s">
        <v>32</v>
      </c>
      <c r="DE276" s="11">
        <v>312</v>
      </c>
      <c r="DF276" s="11">
        <v>59</v>
      </c>
      <c r="DG276" s="11">
        <v>6</v>
      </c>
      <c r="DH276" s="11">
        <v>13</v>
      </c>
      <c r="DI276" s="11" t="s">
        <v>32</v>
      </c>
      <c r="DJ276" s="11">
        <v>80</v>
      </c>
      <c r="DK276" s="11">
        <v>137</v>
      </c>
      <c r="DL276" s="11" t="s">
        <v>32</v>
      </c>
      <c r="DM276" s="11">
        <v>5</v>
      </c>
      <c r="DN276" s="11">
        <v>6</v>
      </c>
      <c r="DO276" s="11">
        <v>6</v>
      </c>
      <c r="DP276" s="11">
        <v>6</v>
      </c>
      <c r="DQ276" s="11">
        <v>6</v>
      </c>
      <c r="DR276" s="11" t="s">
        <v>32</v>
      </c>
    </row>
    <row r="277" spans="1:122" x14ac:dyDescent="0.2">
      <c r="A277" s="13" t="s">
        <v>2</v>
      </c>
      <c r="B277" s="11">
        <v>15477</v>
      </c>
      <c r="C277" s="11">
        <v>138</v>
      </c>
      <c r="D277" s="13">
        <v>17</v>
      </c>
      <c r="E277" s="13">
        <v>5</v>
      </c>
      <c r="F277" s="13">
        <v>12</v>
      </c>
      <c r="G277" s="13" t="s">
        <v>32</v>
      </c>
      <c r="H277" s="13" t="s">
        <v>32</v>
      </c>
      <c r="I277" s="13">
        <v>29</v>
      </c>
      <c r="J277" s="13" t="s">
        <v>32</v>
      </c>
      <c r="K277" s="13" t="s">
        <v>32</v>
      </c>
      <c r="L277" s="13">
        <v>29</v>
      </c>
      <c r="M277" s="13" t="s">
        <v>32</v>
      </c>
      <c r="N277" s="13" t="s">
        <v>32</v>
      </c>
      <c r="O277" s="13">
        <v>8</v>
      </c>
      <c r="P277" s="13" t="s">
        <v>32</v>
      </c>
      <c r="Q277" s="13">
        <v>7</v>
      </c>
      <c r="R277" s="13" t="s">
        <v>32</v>
      </c>
      <c r="S277" s="13">
        <v>1</v>
      </c>
      <c r="T277" s="13" t="s">
        <v>32</v>
      </c>
      <c r="U277" s="11">
        <v>84</v>
      </c>
      <c r="V277" s="13" t="s">
        <v>32</v>
      </c>
      <c r="W277" s="13" t="s">
        <v>32</v>
      </c>
      <c r="X277" s="13">
        <v>51</v>
      </c>
      <c r="Y277" s="13" t="s">
        <v>32</v>
      </c>
      <c r="Z277" s="13">
        <v>11</v>
      </c>
      <c r="AA277" s="13" t="s">
        <v>32</v>
      </c>
      <c r="AB277" s="13" t="s">
        <v>32</v>
      </c>
      <c r="AC277" s="13">
        <v>3</v>
      </c>
      <c r="AD277" s="13">
        <v>19</v>
      </c>
      <c r="AE277" s="13" t="s">
        <v>32</v>
      </c>
      <c r="AF277" s="11">
        <v>374</v>
      </c>
      <c r="AG277" s="11">
        <v>74</v>
      </c>
      <c r="AH277" s="11">
        <v>64</v>
      </c>
      <c r="AI277" s="11">
        <v>38</v>
      </c>
      <c r="AJ277" s="11">
        <v>13</v>
      </c>
      <c r="AK277" s="11">
        <v>13</v>
      </c>
      <c r="AL277" s="11" t="s">
        <v>32</v>
      </c>
      <c r="AM277" s="11">
        <v>10</v>
      </c>
      <c r="AN277" s="11" t="s">
        <v>32</v>
      </c>
      <c r="AO277" s="11">
        <v>46</v>
      </c>
      <c r="AP277" s="11" t="s">
        <v>32</v>
      </c>
      <c r="AQ277" s="11" t="s">
        <v>32</v>
      </c>
      <c r="AR277" s="11">
        <v>18</v>
      </c>
      <c r="AS277" s="11">
        <v>15</v>
      </c>
      <c r="AT277" s="11">
        <v>13</v>
      </c>
      <c r="AU277" s="11" t="s">
        <v>32</v>
      </c>
      <c r="AV277" s="11">
        <v>21</v>
      </c>
      <c r="AW277" s="11" t="s">
        <v>32</v>
      </c>
      <c r="AX277" s="11" t="s">
        <v>32</v>
      </c>
      <c r="AY277" s="11" t="s">
        <v>32</v>
      </c>
      <c r="AZ277" s="11" t="s">
        <v>32</v>
      </c>
      <c r="BA277" s="11">
        <v>14</v>
      </c>
      <c r="BB277" s="11">
        <v>7</v>
      </c>
      <c r="BC277" s="11" t="s">
        <v>32</v>
      </c>
      <c r="BD277" s="11" t="s">
        <v>32</v>
      </c>
      <c r="BE277" s="11">
        <v>233</v>
      </c>
      <c r="BF277" s="11" t="s">
        <v>32</v>
      </c>
      <c r="BG277" s="11" t="s">
        <v>32</v>
      </c>
      <c r="BH277" s="11" t="s">
        <v>32</v>
      </c>
      <c r="BI277" s="11">
        <v>70</v>
      </c>
      <c r="BJ277" s="11" t="s">
        <v>32</v>
      </c>
      <c r="BK277" s="11">
        <v>125</v>
      </c>
      <c r="BL277" s="11" t="s">
        <v>32</v>
      </c>
      <c r="BM277" s="11">
        <v>38</v>
      </c>
      <c r="BN277" s="11" t="s">
        <v>32</v>
      </c>
      <c r="BO277" s="11">
        <v>12</v>
      </c>
      <c r="BP277" s="11" t="s">
        <v>32</v>
      </c>
      <c r="BQ277" s="11" t="s">
        <v>32</v>
      </c>
      <c r="BR277" s="11" t="s">
        <v>32</v>
      </c>
      <c r="BS277" s="11" t="s">
        <v>32</v>
      </c>
      <c r="BT277" s="11" t="s">
        <v>32</v>
      </c>
      <c r="BU277" s="11" t="s">
        <v>32</v>
      </c>
      <c r="BV277" s="11" t="s">
        <v>32</v>
      </c>
      <c r="BW277" s="11" t="s">
        <v>32</v>
      </c>
      <c r="BX277" s="11" t="s">
        <v>32</v>
      </c>
      <c r="BY277" s="11" t="s">
        <v>32</v>
      </c>
      <c r="BZ277" s="11">
        <v>12</v>
      </c>
      <c r="CA277" s="11" t="s">
        <v>32</v>
      </c>
      <c r="CB277" s="11">
        <v>12</v>
      </c>
      <c r="CC277" s="11" t="s">
        <v>32</v>
      </c>
      <c r="CD277" s="11" t="s">
        <v>32</v>
      </c>
      <c r="CE277" s="11" t="s">
        <v>32</v>
      </c>
      <c r="CF277" s="11">
        <v>4</v>
      </c>
      <c r="CG277" s="11">
        <v>4</v>
      </c>
      <c r="CH277" s="11">
        <v>3</v>
      </c>
      <c r="CI277" s="11">
        <v>1</v>
      </c>
      <c r="CJ277" s="11" t="s">
        <v>32</v>
      </c>
      <c r="CK277" s="11" t="s">
        <v>32</v>
      </c>
      <c r="CL277" s="11">
        <v>14949</v>
      </c>
      <c r="CM277" s="11">
        <v>14924</v>
      </c>
      <c r="CN277" s="11">
        <v>57</v>
      </c>
      <c r="CO277" s="11" t="s">
        <v>32</v>
      </c>
      <c r="CP277" s="11">
        <v>2</v>
      </c>
      <c r="CQ277" s="11">
        <v>55</v>
      </c>
      <c r="CR277" s="11" t="s">
        <v>32</v>
      </c>
      <c r="CS277" s="11" t="s">
        <v>32</v>
      </c>
      <c r="CT277" s="11" t="s">
        <v>32</v>
      </c>
      <c r="CU277" s="11" t="s">
        <v>32</v>
      </c>
      <c r="CV277" s="11">
        <v>14697</v>
      </c>
      <c r="CW277" s="11">
        <v>14510</v>
      </c>
      <c r="CX277" s="11">
        <v>16</v>
      </c>
      <c r="CY277" s="11">
        <v>42</v>
      </c>
      <c r="CZ277" s="11">
        <v>53</v>
      </c>
      <c r="DA277" s="11">
        <v>47</v>
      </c>
      <c r="DB277" s="11">
        <v>18</v>
      </c>
      <c r="DC277" s="11">
        <v>11</v>
      </c>
      <c r="DD277" s="11" t="s">
        <v>32</v>
      </c>
      <c r="DE277" s="11">
        <v>170</v>
      </c>
      <c r="DF277" s="11">
        <v>29</v>
      </c>
      <c r="DG277" s="11">
        <v>42</v>
      </c>
      <c r="DH277" s="11" t="s">
        <v>32</v>
      </c>
      <c r="DI277" s="11" t="s">
        <v>32</v>
      </c>
      <c r="DJ277" s="11">
        <v>14</v>
      </c>
      <c r="DK277" s="11">
        <v>78</v>
      </c>
      <c r="DL277" s="11" t="s">
        <v>32</v>
      </c>
      <c r="DM277" s="11" t="s">
        <v>32</v>
      </c>
      <c r="DN277" s="11" t="s">
        <v>32</v>
      </c>
      <c r="DO277" s="11">
        <v>7</v>
      </c>
      <c r="DP277" s="11">
        <v>25</v>
      </c>
      <c r="DQ277" s="11">
        <v>25</v>
      </c>
      <c r="DR277" s="11" t="s">
        <v>32</v>
      </c>
    </row>
    <row r="278" spans="1:122" x14ac:dyDescent="0.2">
      <c r="A278" s="13" t="s">
        <v>6</v>
      </c>
      <c r="B278" s="11">
        <v>11537</v>
      </c>
      <c r="C278" s="11">
        <v>217</v>
      </c>
      <c r="D278" s="13" t="s">
        <v>32</v>
      </c>
      <c r="E278" s="13" t="s">
        <v>32</v>
      </c>
      <c r="F278" s="13" t="s">
        <v>32</v>
      </c>
      <c r="G278" s="13" t="s">
        <v>32</v>
      </c>
      <c r="H278" s="13" t="s">
        <v>32</v>
      </c>
      <c r="I278" s="13">
        <v>25</v>
      </c>
      <c r="J278" s="13">
        <v>12</v>
      </c>
      <c r="K278" s="13">
        <v>7</v>
      </c>
      <c r="L278" s="13">
        <v>6</v>
      </c>
      <c r="M278" s="13" t="s">
        <v>32</v>
      </c>
      <c r="N278" s="13" t="s">
        <v>32</v>
      </c>
      <c r="O278" s="13">
        <v>40</v>
      </c>
      <c r="P278" s="13" t="s">
        <v>32</v>
      </c>
      <c r="Q278" s="13">
        <v>40</v>
      </c>
      <c r="R278" s="13" t="s">
        <v>32</v>
      </c>
      <c r="S278" s="13" t="s">
        <v>32</v>
      </c>
      <c r="T278" s="13" t="s">
        <v>32</v>
      </c>
      <c r="U278" s="11">
        <v>152</v>
      </c>
      <c r="V278" s="13" t="s">
        <v>32</v>
      </c>
      <c r="W278" s="13" t="s">
        <v>32</v>
      </c>
      <c r="X278" s="13">
        <v>22</v>
      </c>
      <c r="Y278" s="13">
        <v>32</v>
      </c>
      <c r="Z278" s="13" t="s">
        <v>32</v>
      </c>
      <c r="AA278" s="13">
        <v>29</v>
      </c>
      <c r="AB278" s="13">
        <v>12</v>
      </c>
      <c r="AC278" s="13">
        <v>13</v>
      </c>
      <c r="AD278" s="13">
        <v>44</v>
      </c>
      <c r="AE278" s="13" t="s">
        <v>32</v>
      </c>
      <c r="AF278" s="11">
        <v>561</v>
      </c>
      <c r="AG278" s="11">
        <v>129</v>
      </c>
      <c r="AH278" s="11">
        <v>88</v>
      </c>
      <c r="AI278" s="11">
        <v>64</v>
      </c>
      <c r="AJ278" s="11">
        <v>8</v>
      </c>
      <c r="AK278" s="11">
        <v>16</v>
      </c>
      <c r="AL278" s="11" t="s">
        <v>32</v>
      </c>
      <c r="AM278" s="11">
        <v>41</v>
      </c>
      <c r="AN278" s="11" t="s">
        <v>32</v>
      </c>
      <c r="AO278" s="11">
        <v>221</v>
      </c>
      <c r="AP278" s="11" t="s">
        <v>32</v>
      </c>
      <c r="AQ278" s="11">
        <v>1</v>
      </c>
      <c r="AR278" s="11">
        <v>87</v>
      </c>
      <c r="AS278" s="11">
        <v>24</v>
      </c>
      <c r="AT278" s="11">
        <v>18</v>
      </c>
      <c r="AU278" s="11">
        <v>91</v>
      </c>
      <c r="AV278" s="11">
        <v>136</v>
      </c>
      <c r="AW278" s="11">
        <v>5</v>
      </c>
      <c r="AX278" s="11">
        <v>19</v>
      </c>
      <c r="AY278" s="11" t="s">
        <v>32</v>
      </c>
      <c r="AZ278" s="11" t="s">
        <v>32</v>
      </c>
      <c r="BA278" s="11">
        <v>97</v>
      </c>
      <c r="BB278" s="11" t="s">
        <v>32</v>
      </c>
      <c r="BC278" s="11">
        <v>15</v>
      </c>
      <c r="BD278" s="11" t="s">
        <v>32</v>
      </c>
      <c r="BE278" s="11">
        <v>75</v>
      </c>
      <c r="BF278" s="11" t="s">
        <v>32</v>
      </c>
      <c r="BG278" s="11" t="s">
        <v>32</v>
      </c>
      <c r="BH278" s="11">
        <v>5</v>
      </c>
      <c r="BI278" s="11">
        <v>70</v>
      </c>
      <c r="BJ278" s="11" t="s">
        <v>32</v>
      </c>
      <c r="BK278" s="11" t="s">
        <v>32</v>
      </c>
      <c r="BL278" s="11" t="s">
        <v>32</v>
      </c>
      <c r="BM278" s="11" t="s">
        <v>32</v>
      </c>
      <c r="BN278" s="11" t="s">
        <v>32</v>
      </c>
      <c r="BO278" s="11">
        <v>52</v>
      </c>
      <c r="BP278" s="11">
        <v>9</v>
      </c>
      <c r="BQ278" s="11" t="s">
        <v>32</v>
      </c>
      <c r="BR278" s="11">
        <v>9</v>
      </c>
      <c r="BS278" s="11" t="s">
        <v>32</v>
      </c>
      <c r="BT278" s="11">
        <v>9</v>
      </c>
      <c r="BU278" s="11" t="s">
        <v>32</v>
      </c>
      <c r="BV278" s="11">
        <v>9</v>
      </c>
      <c r="BW278" s="11" t="s">
        <v>32</v>
      </c>
      <c r="BX278" s="11" t="s">
        <v>32</v>
      </c>
      <c r="BY278" s="11" t="s">
        <v>32</v>
      </c>
      <c r="BZ278" s="11">
        <v>33</v>
      </c>
      <c r="CA278" s="11" t="s">
        <v>32</v>
      </c>
      <c r="CB278" s="11">
        <v>33</v>
      </c>
      <c r="CC278" s="11" t="s">
        <v>32</v>
      </c>
      <c r="CD278" s="11" t="s">
        <v>32</v>
      </c>
      <c r="CE278" s="11">
        <v>1</v>
      </c>
      <c r="CF278" s="11" t="s">
        <v>32</v>
      </c>
      <c r="CG278" s="11" t="s">
        <v>32</v>
      </c>
      <c r="CH278" s="11" t="s">
        <v>32</v>
      </c>
      <c r="CI278" s="11" t="s">
        <v>32</v>
      </c>
      <c r="CJ278" s="11" t="s">
        <v>32</v>
      </c>
      <c r="CK278" s="11" t="s">
        <v>32</v>
      </c>
      <c r="CL278" s="11">
        <v>10707</v>
      </c>
      <c r="CM278" s="11">
        <v>10665</v>
      </c>
      <c r="CN278" s="11">
        <v>36</v>
      </c>
      <c r="CO278" s="11" t="s">
        <v>32</v>
      </c>
      <c r="CP278" s="11">
        <v>32</v>
      </c>
      <c r="CQ278" s="11" t="s">
        <v>32</v>
      </c>
      <c r="CR278" s="11" t="s">
        <v>32</v>
      </c>
      <c r="CS278" s="11" t="s">
        <v>32</v>
      </c>
      <c r="CT278" s="11">
        <v>4</v>
      </c>
      <c r="CU278" s="11" t="s">
        <v>32</v>
      </c>
      <c r="CV278" s="11">
        <v>10365</v>
      </c>
      <c r="CW278" s="11">
        <v>10017</v>
      </c>
      <c r="CX278" s="11">
        <v>24</v>
      </c>
      <c r="CY278" s="11">
        <v>55</v>
      </c>
      <c r="CZ278" s="11">
        <v>154</v>
      </c>
      <c r="DA278" s="11" t="s">
        <v>32</v>
      </c>
      <c r="DB278" s="11" t="s">
        <v>32</v>
      </c>
      <c r="DC278" s="11" t="s">
        <v>32</v>
      </c>
      <c r="DD278" s="11">
        <v>115</v>
      </c>
      <c r="DE278" s="11">
        <v>264</v>
      </c>
      <c r="DF278" s="11">
        <v>21</v>
      </c>
      <c r="DG278" s="11">
        <v>8</v>
      </c>
      <c r="DH278" s="11" t="s">
        <v>32</v>
      </c>
      <c r="DI278" s="11">
        <v>7</v>
      </c>
      <c r="DJ278" s="11">
        <v>7</v>
      </c>
      <c r="DK278" s="11">
        <v>172</v>
      </c>
      <c r="DL278" s="11" t="s">
        <v>32</v>
      </c>
      <c r="DM278" s="11">
        <v>25</v>
      </c>
      <c r="DN278" s="11">
        <v>24</v>
      </c>
      <c r="DO278" s="11" t="s">
        <v>32</v>
      </c>
      <c r="DP278" s="11">
        <v>42</v>
      </c>
      <c r="DQ278" s="11">
        <v>42</v>
      </c>
      <c r="DR278" s="11" t="s">
        <v>32</v>
      </c>
    </row>
    <row r="279" spans="1:122" x14ac:dyDescent="0.2">
      <c r="A279" s="13" t="s">
        <v>7</v>
      </c>
      <c r="B279" s="11">
        <v>11475</v>
      </c>
      <c r="C279" s="11">
        <v>267</v>
      </c>
      <c r="D279" s="13">
        <v>23</v>
      </c>
      <c r="E279" s="13">
        <v>23</v>
      </c>
      <c r="F279" s="13" t="s">
        <v>32</v>
      </c>
      <c r="G279" s="13" t="s">
        <v>32</v>
      </c>
      <c r="H279" s="13" t="s">
        <v>32</v>
      </c>
      <c r="I279" s="13">
        <v>23</v>
      </c>
      <c r="J279" s="13">
        <v>9</v>
      </c>
      <c r="K279" s="13">
        <v>6</v>
      </c>
      <c r="L279" s="13">
        <v>8</v>
      </c>
      <c r="M279" s="13" t="s">
        <v>32</v>
      </c>
      <c r="N279" s="13" t="s">
        <v>32</v>
      </c>
      <c r="O279" s="13">
        <v>38</v>
      </c>
      <c r="P279" s="13" t="s">
        <v>32</v>
      </c>
      <c r="Q279" s="13">
        <v>38</v>
      </c>
      <c r="R279" s="13" t="s">
        <v>32</v>
      </c>
      <c r="S279" s="13" t="s">
        <v>32</v>
      </c>
      <c r="T279" s="13" t="s">
        <v>32</v>
      </c>
      <c r="U279" s="11">
        <v>183</v>
      </c>
      <c r="V279" s="13" t="s">
        <v>32</v>
      </c>
      <c r="W279" s="13" t="s">
        <v>32</v>
      </c>
      <c r="X279" s="13">
        <v>31</v>
      </c>
      <c r="Y279" s="13">
        <v>37</v>
      </c>
      <c r="Z279" s="13">
        <v>6</v>
      </c>
      <c r="AA279" s="13">
        <v>36</v>
      </c>
      <c r="AB279" s="13">
        <v>14</v>
      </c>
      <c r="AC279" s="13">
        <v>13</v>
      </c>
      <c r="AD279" s="13">
        <v>46</v>
      </c>
      <c r="AE279" s="13" t="s">
        <v>32</v>
      </c>
      <c r="AF279" s="11">
        <v>634</v>
      </c>
      <c r="AG279" s="11">
        <v>211</v>
      </c>
      <c r="AH279" s="11">
        <v>163</v>
      </c>
      <c r="AI279" s="11">
        <v>158</v>
      </c>
      <c r="AJ279" s="11" t="s">
        <v>32</v>
      </c>
      <c r="AK279" s="11">
        <v>5</v>
      </c>
      <c r="AL279" s="11">
        <v>6</v>
      </c>
      <c r="AM279" s="11">
        <v>42</v>
      </c>
      <c r="AN279" s="11" t="s">
        <v>32</v>
      </c>
      <c r="AO279" s="11">
        <v>151</v>
      </c>
      <c r="AP279" s="11" t="s">
        <v>32</v>
      </c>
      <c r="AQ279" s="11">
        <v>1</v>
      </c>
      <c r="AR279" s="11">
        <v>81</v>
      </c>
      <c r="AS279" s="11" t="s">
        <v>32</v>
      </c>
      <c r="AT279" s="11" t="s">
        <v>32</v>
      </c>
      <c r="AU279" s="11">
        <v>69</v>
      </c>
      <c r="AV279" s="11">
        <v>186</v>
      </c>
      <c r="AW279" s="11">
        <v>5</v>
      </c>
      <c r="AX279" s="11">
        <v>16</v>
      </c>
      <c r="AY279" s="11" t="s">
        <v>32</v>
      </c>
      <c r="AZ279" s="11" t="s">
        <v>32</v>
      </c>
      <c r="BA279" s="11">
        <v>121</v>
      </c>
      <c r="BB279" s="11" t="s">
        <v>32</v>
      </c>
      <c r="BC279" s="11">
        <v>44</v>
      </c>
      <c r="BD279" s="11" t="s">
        <v>32</v>
      </c>
      <c r="BE279" s="11">
        <v>86</v>
      </c>
      <c r="BF279" s="11" t="s">
        <v>32</v>
      </c>
      <c r="BG279" s="11">
        <v>10</v>
      </c>
      <c r="BH279" s="11">
        <v>6</v>
      </c>
      <c r="BI279" s="11">
        <v>70</v>
      </c>
      <c r="BJ279" s="11" t="s">
        <v>32</v>
      </c>
      <c r="BK279" s="11" t="s">
        <v>32</v>
      </c>
      <c r="BL279" s="11" t="s">
        <v>32</v>
      </c>
      <c r="BM279" s="11" t="s">
        <v>32</v>
      </c>
      <c r="BN279" s="11" t="s">
        <v>32</v>
      </c>
      <c r="BO279" s="11">
        <v>35</v>
      </c>
      <c r="BP279" s="11">
        <v>10</v>
      </c>
      <c r="BQ279" s="11" t="s">
        <v>32</v>
      </c>
      <c r="BR279" s="11">
        <v>10</v>
      </c>
      <c r="BS279" s="11" t="s">
        <v>32</v>
      </c>
      <c r="BT279" s="11">
        <v>8</v>
      </c>
      <c r="BU279" s="11" t="s">
        <v>32</v>
      </c>
      <c r="BV279" s="11">
        <v>8</v>
      </c>
      <c r="BW279" s="11">
        <v>1</v>
      </c>
      <c r="BX279" s="11">
        <v>1</v>
      </c>
      <c r="BY279" s="11" t="s">
        <v>32</v>
      </c>
      <c r="BZ279" s="11">
        <v>15</v>
      </c>
      <c r="CA279" s="11" t="s">
        <v>32</v>
      </c>
      <c r="CB279" s="11">
        <v>15</v>
      </c>
      <c r="CC279" s="11" t="s">
        <v>32</v>
      </c>
      <c r="CD279" s="11" t="s">
        <v>32</v>
      </c>
      <c r="CE279" s="11">
        <v>1</v>
      </c>
      <c r="CF279" s="11">
        <v>5</v>
      </c>
      <c r="CG279" s="11">
        <v>5</v>
      </c>
      <c r="CH279" s="11">
        <v>5</v>
      </c>
      <c r="CI279" s="11" t="s">
        <v>32</v>
      </c>
      <c r="CJ279" s="11" t="s">
        <v>32</v>
      </c>
      <c r="CK279" s="11" t="s">
        <v>32</v>
      </c>
      <c r="CL279" s="11">
        <v>10534</v>
      </c>
      <c r="CM279" s="11">
        <v>10503</v>
      </c>
      <c r="CN279" s="11">
        <v>42</v>
      </c>
      <c r="CO279" s="11" t="s">
        <v>32</v>
      </c>
      <c r="CP279" s="11">
        <v>36</v>
      </c>
      <c r="CQ279" s="11" t="s">
        <v>32</v>
      </c>
      <c r="CR279" s="11" t="s">
        <v>32</v>
      </c>
      <c r="CS279" s="11" t="s">
        <v>32</v>
      </c>
      <c r="CT279" s="11">
        <v>6</v>
      </c>
      <c r="CU279" s="11" t="s">
        <v>32</v>
      </c>
      <c r="CV279" s="11">
        <v>10138</v>
      </c>
      <c r="CW279" s="11">
        <v>9800</v>
      </c>
      <c r="CX279" s="11" t="s">
        <v>32</v>
      </c>
      <c r="CY279" s="11">
        <v>54</v>
      </c>
      <c r="CZ279" s="11">
        <v>121</v>
      </c>
      <c r="DA279" s="11">
        <v>37</v>
      </c>
      <c r="DB279" s="11" t="s">
        <v>32</v>
      </c>
      <c r="DC279" s="11" t="s">
        <v>32</v>
      </c>
      <c r="DD279" s="11">
        <v>126</v>
      </c>
      <c r="DE279" s="11">
        <v>323</v>
      </c>
      <c r="DF279" s="11">
        <v>24</v>
      </c>
      <c r="DG279" s="11">
        <v>8</v>
      </c>
      <c r="DH279" s="11" t="s">
        <v>32</v>
      </c>
      <c r="DI279" s="11">
        <v>46</v>
      </c>
      <c r="DJ279" s="11">
        <v>7</v>
      </c>
      <c r="DK279" s="11">
        <v>183</v>
      </c>
      <c r="DL279" s="11" t="s">
        <v>32</v>
      </c>
      <c r="DM279" s="11">
        <v>29</v>
      </c>
      <c r="DN279" s="11">
        <v>26</v>
      </c>
      <c r="DO279" s="11" t="s">
        <v>32</v>
      </c>
      <c r="DP279" s="11">
        <v>31</v>
      </c>
      <c r="DQ279" s="11">
        <v>31</v>
      </c>
      <c r="DR279" s="11" t="s">
        <v>32</v>
      </c>
    </row>
    <row r="280" spans="1:122" x14ac:dyDescent="0.2">
      <c r="A280" s="13" t="s">
        <v>8</v>
      </c>
      <c r="B280" s="11">
        <v>10840</v>
      </c>
      <c r="C280" s="11">
        <v>256</v>
      </c>
      <c r="D280" s="13">
        <v>16</v>
      </c>
      <c r="E280" s="13">
        <v>16</v>
      </c>
      <c r="F280" s="13" t="s">
        <v>32</v>
      </c>
      <c r="G280" s="13" t="s">
        <v>32</v>
      </c>
      <c r="H280" s="13" t="s">
        <v>32</v>
      </c>
      <c r="I280" s="13">
        <v>19</v>
      </c>
      <c r="J280" s="13">
        <v>12</v>
      </c>
      <c r="K280" s="13">
        <v>7</v>
      </c>
      <c r="L280" s="13" t="s">
        <v>32</v>
      </c>
      <c r="M280" s="13" t="s">
        <v>32</v>
      </c>
      <c r="N280" s="13" t="s">
        <v>32</v>
      </c>
      <c r="O280" s="13">
        <v>30</v>
      </c>
      <c r="P280" s="13" t="s">
        <v>32</v>
      </c>
      <c r="Q280" s="13">
        <v>30</v>
      </c>
      <c r="R280" s="13" t="s">
        <v>32</v>
      </c>
      <c r="S280" s="13" t="s">
        <v>32</v>
      </c>
      <c r="T280" s="13" t="s">
        <v>32</v>
      </c>
      <c r="U280" s="11">
        <v>191</v>
      </c>
      <c r="V280" s="13" t="s">
        <v>32</v>
      </c>
      <c r="W280" s="13" t="s">
        <v>32</v>
      </c>
      <c r="X280" s="13">
        <v>28</v>
      </c>
      <c r="Y280" s="13">
        <v>30</v>
      </c>
      <c r="Z280" s="13">
        <v>23</v>
      </c>
      <c r="AA280" s="13">
        <v>38</v>
      </c>
      <c r="AB280" s="13">
        <v>16</v>
      </c>
      <c r="AC280" s="13">
        <v>17</v>
      </c>
      <c r="AD280" s="13">
        <v>39</v>
      </c>
      <c r="AE280" s="13" t="s">
        <v>32</v>
      </c>
      <c r="AF280" s="11">
        <v>773</v>
      </c>
      <c r="AG280" s="11">
        <v>308</v>
      </c>
      <c r="AH280" s="11">
        <v>182</v>
      </c>
      <c r="AI280" s="11">
        <v>139</v>
      </c>
      <c r="AJ280" s="11">
        <v>35</v>
      </c>
      <c r="AK280" s="11">
        <v>8</v>
      </c>
      <c r="AL280" s="11">
        <v>9</v>
      </c>
      <c r="AM280" s="11">
        <v>117</v>
      </c>
      <c r="AN280" s="11" t="s">
        <v>32</v>
      </c>
      <c r="AO280" s="11">
        <v>167</v>
      </c>
      <c r="AP280" s="11" t="s">
        <v>32</v>
      </c>
      <c r="AQ280" s="11">
        <v>1</v>
      </c>
      <c r="AR280" s="11">
        <v>104</v>
      </c>
      <c r="AS280" s="11" t="s">
        <v>32</v>
      </c>
      <c r="AT280" s="11" t="s">
        <v>32</v>
      </c>
      <c r="AU280" s="11">
        <v>62</v>
      </c>
      <c r="AV280" s="11">
        <v>201</v>
      </c>
      <c r="AW280" s="11">
        <v>7</v>
      </c>
      <c r="AX280" s="11">
        <v>15</v>
      </c>
      <c r="AY280" s="11" t="s">
        <v>32</v>
      </c>
      <c r="AZ280" s="11">
        <v>14</v>
      </c>
      <c r="BA280" s="11">
        <v>109</v>
      </c>
      <c r="BB280" s="11">
        <v>19</v>
      </c>
      <c r="BC280" s="11">
        <v>37</v>
      </c>
      <c r="BD280" s="11" t="s">
        <v>32</v>
      </c>
      <c r="BE280" s="11">
        <v>97</v>
      </c>
      <c r="BF280" s="11" t="s">
        <v>32</v>
      </c>
      <c r="BG280" s="11">
        <v>10</v>
      </c>
      <c r="BH280" s="11">
        <v>7</v>
      </c>
      <c r="BI280" s="11">
        <v>80</v>
      </c>
      <c r="BJ280" s="11" t="s">
        <v>32</v>
      </c>
      <c r="BK280" s="11" t="s">
        <v>32</v>
      </c>
      <c r="BL280" s="11" t="s">
        <v>32</v>
      </c>
      <c r="BM280" s="11" t="s">
        <v>32</v>
      </c>
      <c r="BN280" s="11" t="s">
        <v>32</v>
      </c>
      <c r="BO280" s="11">
        <v>45</v>
      </c>
      <c r="BP280" s="11" t="s">
        <v>32</v>
      </c>
      <c r="BQ280" s="11" t="s">
        <v>32</v>
      </c>
      <c r="BR280" s="11" t="s">
        <v>32</v>
      </c>
      <c r="BS280" s="11" t="s">
        <v>32</v>
      </c>
      <c r="BT280" s="11">
        <v>14</v>
      </c>
      <c r="BU280" s="11" t="s">
        <v>32</v>
      </c>
      <c r="BV280" s="11">
        <v>14</v>
      </c>
      <c r="BW280" s="11">
        <v>1</v>
      </c>
      <c r="BX280" s="11">
        <v>1</v>
      </c>
      <c r="BY280" s="11" t="s">
        <v>32</v>
      </c>
      <c r="BZ280" s="11">
        <v>29</v>
      </c>
      <c r="CA280" s="11" t="s">
        <v>32</v>
      </c>
      <c r="CB280" s="11">
        <v>29</v>
      </c>
      <c r="CC280" s="11" t="s">
        <v>32</v>
      </c>
      <c r="CD280" s="11" t="s">
        <v>32</v>
      </c>
      <c r="CE280" s="11">
        <v>1</v>
      </c>
      <c r="CF280" s="11">
        <v>6</v>
      </c>
      <c r="CG280" s="11">
        <v>6</v>
      </c>
      <c r="CH280" s="11">
        <v>6</v>
      </c>
      <c r="CI280" s="11" t="s">
        <v>32</v>
      </c>
      <c r="CJ280" s="11" t="s">
        <v>32</v>
      </c>
      <c r="CK280" s="11" t="s">
        <v>32</v>
      </c>
      <c r="CL280" s="11">
        <v>9760</v>
      </c>
      <c r="CM280" s="11">
        <v>9725</v>
      </c>
      <c r="CN280" s="11">
        <v>52</v>
      </c>
      <c r="CO280" s="11" t="s">
        <v>32</v>
      </c>
      <c r="CP280" s="11">
        <v>37</v>
      </c>
      <c r="CQ280" s="11" t="s">
        <v>32</v>
      </c>
      <c r="CR280" s="11" t="s">
        <v>32</v>
      </c>
      <c r="CS280" s="11" t="s">
        <v>32</v>
      </c>
      <c r="CT280" s="11">
        <v>15</v>
      </c>
      <c r="CU280" s="11" t="s">
        <v>32</v>
      </c>
      <c r="CV280" s="11">
        <v>9323</v>
      </c>
      <c r="CW280" s="11">
        <v>9142</v>
      </c>
      <c r="CX280" s="11" t="s">
        <v>32</v>
      </c>
      <c r="CY280" s="11">
        <v>38</v>
      </c>
      <c r="CZ280" s="11">
        <v>78</v>
      </c>
      <c r="DA280" s="11">
        <v>47</v>
      </c>
      <c r="DB280" s="11" t="s">
        <v>32</v>
      </c>
      <c r="DC280" s="11" t="s">
        <v>32</v>
      </c>
      <c r="DD280" s="11">
        <v>18</v>
      </c>
      <c r="DE280" s="11">
        <v>350</v>
      </c>
      <c r="DF280" s="11">
        <v>34</v>
      </c>
      <c r="DG280" s="11">
        <v>15</v>
      </c>
      <c r="DH280" s="11" t="s">
        <v>32</v>
      </c>
      <c r="DI280" s="11">
        <v>50</v>
      </c>
      <c r="DJ280" s="11" t="s">
        <v>32</v>
      </c>
      <c r="DK280" s="11">
        <v>176</v>
      </c>
      <c r="DL280" s="11" t="s">
        <v>32</v>
      </c>
      <c r="DM280" s="11">
        <v>43</v>
      </c>
      <c r="DN280" s="11">
        <v>32</v>
      </c>
      <c r="DO280" s="11" t="s">
        <v>32</v>
      </c>
      <c r="DP280" s="11">
        <v>35</v>
      </c>
      <c r="DQ280" s="11">
        <v>35</v>
      </c>
      <c r="DR280" s="11" t="s">
        <v>32</v>
      </c>
    </row>
    <row r="281" spans="1:122" x14ac:dyDescent="0.2">
      <c r="A281" s="13" t="s">
        <v>9</v>
      </c>
      <c r="B281" s="11">
        <v>10516</v>
      </c>
      <c r="C281" s="11">
        <v>294</v>
      </c>
      <c r="D281" s="13">
        <v>47</v>
      </c>
      <c r="E281" s="13">
        <v>47</v>
      </c>
      <c r="F281" s="13" t="s">
        <v>32</v>
      </c>
      <c r="G281" s="13" t="s">
        <v>32</v>
      </c>
      <c r="H281" s="13" t="s">
        <v>32</v>
      </c>
      <c r="I281" s="13">
        <v>51</v>
      </c>
      <c r="J281" s="13">
        <v>9</v>
      </c>
      <c r="K281" s="13">
        <v>42</v>
      </c>
      <c r="L281" s="13" t="s">
        <v>32</v>
      </c>
      <c r="M281" s="13" t="s">
        <v>32</v>
      </c>
      <c r="N281" s="13" t="s">
        <v>32</v>
      </c>
      <c r="O281" s="13">
        <v>15</v>
      </c>
      <c r="P281" s="13" t="s">
        <v>32</v>
      </c>
      <c r="Q281" s="13">
        <v>8</v>
      </c>
      <c r="R281" s="13" t="s">
        <v>32</v>
      </c>
      <c r="S281" s="13">
        <v>7</v>
      </c>
      <c r="T281" s="13" t="s">
        <v>32</v>
      </c>
      <c r="U281" s="11">
        <v>181</v>
      </c>
      <c r="V281" s="13" t="s">
        <v>32</v>
      </c>
      <c r="W281" s="13" t="s">
        <v>32</v>
      </c>
      <c r="X281" s="13">
        <v>32</v>
      </c>
      <c r="Y281" s="13">
        <v>32</v>
      </c>
      <c r="Z281" s="13">
        <v>25</v>
      </c>
      <c r="AA281" s="13">
        <v>66</v>
      </c>
      <c r="AB281" s="13" t="s">
        <v>32</v>
      </c>
      <c r="AC281" s="13">
        <v>26</v>
      </c>
      <c r="AD281" s="13" t="s">
        <v>32</v>
      </c>
      <c r="AE281" s="13" t="s">
        <v>32</v>
      </c>
      <c r="AF281" s="11">
        <v>867</v>
      </c>
      <c r="AG281" s="11">
        <v>402</v>
      </c>
      <c r="AH281" s="11">
        <v>255</v>
      </c>
      <c r="AI281" s="11">
        <v>222</v>
      </c>
      <c r="AJ281" s="11">
        <v>29</v>
      </c>
      <c r="AK281" s="11">
        <v>4</v>
      </c>
      <c r="AL281" s="11">
        <v>10</v>
      </c>
      <c r="AM281" s="11">
        <v>137</v>
      </c>
      <c r="AN281" s="11" t="s">
        <v>32</v>
      </c>
      <c r="AO281" s="11">
        <v>159</v>
      </c>
      <c r="AP281" s="11" t="s">
        <v>32</v>
      </c>
      <c r="AQ281" s="11" t="s">
        <v>32</v>
      </c>
      <c r="AR281" s="11">
        <v>111</v>
      </c>
      <c r="AS281" s="11">
        <v>7</v>
      </c>
      <c r="AT281" s="11" t="s">
        <v>32</v>
      </c>
      <c r="AU281" s="11">
        <v>41</v>
      </c>
      <c r="AV281" s="11">
        <v>201</v>
      </c>
      <c r="AW281" s="11" t="s">
        <v>32</v>
      </c>
      <c r="AX281" s="11">
        <v>11</v>
      </c>
      <c r="AY281" s="11" t="s">
        <v>32</v>
      </c>
      <c r="AZ281" s="11">
        <v>19</v>
      </c>
      <c r="BA281" s="11">
        <v>85</v>
      </c>
      <c r="BB281" s="11">
        <v>16</v>
      </c>
      <c r="BC281" s="11">
        <v>70</v>
      </c>
      <c r="BD281" s="11" t="s">
        <v>32</v>
      </c>
      <c r="BE281" s="11">
        <v>105</v>
      </c>
      <c r="BF281" s="11" t="s">
        <v>32</v>
      </c>
      <c r="BG281" s="11">
        <v>14</v>
      </c>
      <c r="BH281" s="11">
        <v>8</v>
      </c>
      <c r="BI281" s="11">
        <v>83</v>
      </c>
      <c r="BJ281" s="11" t="s">
        <v>32</v>
      </c>
      <c r="BK281" s="11" t="s">
        <v>32</v>
      </c>
      <c r="BL281" s="11" t="s">
        <v>32</v>
      </c>
      <c r="BM281" s="11" t="s">
        <v>32</v>
      </c>
      <c r="BN281" s="11" t="s">
        <v>32</v>
      </c>
      <c r="BO281" s="11">
        <v>90</v>
      </c>
      <c r="BP281" s="11">
        <v>24</v>
      </c>
      <c r="BQ281" s="11" t="s">
        <v>32</v>
      </c>
      <c r="BR281" s="11">
        <v>24</v>
      </c>
      <c r="BS281" s="11">
        <v>14</v>
      </c>
      <c r="BT281" s="11">
        <v>12</v>
      </c>
      <c r="BU281" s="11" t="s">
        <v>32</v>
      </c>
      <c r="BV281" s="11">
        <v>14</v>
      </c>
      <c r="BW281" s="11">
        <v>1</v>
      </c>
      <c r="BX281" s="11">
        <v>1</v>
      </c>
      <c r="BY281" s="11" t="s">
        <v>32</v>
      </c>
      <c r="BZ281" s="11">
        <v>39</v>
      </c>
      <c r="CA281" s="11" t="s">
        <v>32</v>
      </c>
      <c r="CB281" s="11">
        <v>39</v>
      </c>
      <c r="CC281" s="11" t="s">
        <v>32</v>
      </c>
      <c r="CD281" s="11" t="s">
        <v>32</v>
      </c>
      <c r="CE281" s="11" t="s">
        <v>32</v>
      </c>
      <c r="CF281" s="11">
        <v>16</v>
      </c>
      <c r="CG281" s="11">
        <v>16</v>
      </c>
      <c r="CH281" s="11">
        <v>16</v>
      </c>
      <c r="CI281" s="11" t="s">
        <v>32</v>
      </c>
      <c r="CJ281" s="11" t="s">
        <v>32</v>
      </c>
      <c r="CK281" s="11" t="s">
        <v>32</v>
      </c>
      <c r="CL281" s="11">
        <v>9249</v>
      </c>
      <c r="CM281" s="11">
        <v>9233</v>
      </c>
      <c r="CN281" s="11">
        <v>17</v>
      </c>
      <c r="CO281" s="11" t="s">
        <v>32</v>
      </c>
      <c r="CP281" s="11">
        <v>7</v>
      </c>
      <c r="CQ281" s="11">
        <v>7</v>
      </c>
      <c r="CR281" s="11" t="s">
        <v>32</v>
      </c>
      <c r="CS281" s="11" t="s">
        <v>32</v>
      </c>
      <c r="CT281" s="11">
        <v>3</v>
      </c>
      <c r="CU281" s="11" t="s">
        <v>32</v>
      </c>
      <c r="CV281" s="11">
        <v>8828</v>
      </c>
      <c r="CW281" s="11">
        <v>8639</v>
      </c>
      <c r="CX281" s="11" t="s">
        <v>32</v>
      </c>
      <c r="CY281" s="11">
        <v>34</v>
      </c>
      <c r="CZ281" s="11">
        <v>64</v>
      </c>
      <c r="DA281" s="11">
        <v>38</v>
      </c>
      <c r="DB281" s="11">
        <v>1</v>
      </c>
      <c r="DC281" s="11" t="s">
        <v>32</v>
      </c>
      <c r="DD281" s="11">
        <v>52</v>
      </c>
      <c r="DE281" s="11">
        <v>388</v>
      </c>
      <c r="DF281" s="11">
        <v>36</v>
      </c>
      <c r="DG281" s="11" t="s">
        <v>32</v>
      </c>
      <c r="DH281" s="11">
        <v>18</v>
      </c>
      <c r="DI281" s="11">
        <v>59</v>
      </c>
      <c r="DJ281" s="11">
        <v>47</v>
      </c>
      <c r="DK281" s="11">
        <v>119</v>
      </c>
      <c r="DL281" s="11" t="s">
        <v>32</v>
      </c>
      <c r="DM281" s="11">
        <v>63</v>
      </c>
      <c r="DN281" s="11">
        <v>31</v>
      </c>
      <c r="DO281" s="11">
        <v>15</v>
      </c>
      <c r="DP281" s="11">
        <v>16</v>
      </c>
      <c r="DQ281" s="11">
        <v>16</v>
      </c>
      <c r="DR281" s="11" t="s">
        <v>32</v>
      </c>
    </row>
    <row r="282" spans="1:122" x14ac:dyDescent="0.2">
      <c r="A282" s="13" t="s">
        <v>10</v>
      </c>
      <c r="B282" s="11">
        <v>10360</v>
      </c>
      <c r="C282" s="11">
        <v>457</v>
      </c>
      <c r="D282" s="13">
        <v>65</v>
      </c>
      <c r="E282" s="13">
        <v>65</v>
      </c>
      <c r="F282" s="13" t="s">
        <v>32</v>
      </c>
      <c r="G282" s="13" t="s">
        <v>32</v>
      </c>
      <c r="H282" s="13" t="s">
        <v>32</v>
      </c>
      <c r="I282" s="13">
        <v>77</v>
      </c>
      <c r="J282" s="13">
        <v>13</v>
      </c>
      <c r="K282" s="13">
        <v>64</v>
      </c>
      <c r="L282" s="13" t="s">
        <v>32</v>
      </c>
      <c r="M282" s="13" t="s">
        <v>32</v>
      </c>
      <c r="N282" s="13" t="s">
        <v>32</v>
      </c>
      <c r="O282" s="13">
        <v>15</v>
      </c>
      <c r="P282" s="13" t="s">
        <v>32</v>
      </c>
      <c r="Q282" s="13">
        <v>8</v>
      </c>
      <c r="R282" s="13" t="s">
        <v>32</v>
      </c>
      <c r="S282" s="13">
        <v>7</v>
      </c>
      <c r="T282" s="13" t="s">
        <v>32</v>
      </c>
      <c r="U282" s="11">
        <v>300</v>
      </c>
      <c r="V282" s="13" t="s">
        <v>32</v>
      </c>
      <c r="W282" s="13" t="s">
        <v>32</v>
      </c>
      <c r="X282" s="13">
        <v>98</v>
      </c>
      <c r="Y282" s="13">
        <v>17</v>
      </c>
      <c r="Z282" s="13">
        <v>120</v>
      </c>
      <c r="AA282" s="13">
        <v>39</v>
      </c>
      <c r="AB282" s="13" t="s">
        <v>32</v>
      </c>
      <c r="AC282" s="13">
        <v>26</v>
      </c>
      <c r="AD282" s="13" t="s">
        <v>32</v>
      </c>
      <c r="AE282" s="13" t="s">
        <v>32</v>
      </c>
      <c r="AF282" s="11">
        <v>909</v>
      </c>
      <c r="AG282" s="11">
        <v>491</v>
      </c>
      <c r="AH282" s="11">
        <v>362</v>
      </c>
      <c r="AI282" s="11">
        <v>347</v>
      </c>
      <c r="AJ282" s="11">
        <v>11</v>
      </c>
      <c r="AK282" s="11">
        <v>4</v>
      </c>
      <c r="AL282" s="11">
        <v>10</v>
      </c>
      <c r="AM282" s="11">
        <v>119</v>
      </c>
      <c r="AN282" s="11" t="s">
        <v>32</v>
      </c>
      <c r="AO282" s="11">
        <v>122</v>
      </c>
      <c r="AP282" s="11" t="s">
        <v>32</v>
      </c>
      <c r="AQ282" s="11" t="s">
        <v>32</v>
      </c>
      <c r="AR282" s="11">
        <v>103</v>
      </c>
      <c r="AS282" s="11">
        <v>19</v>
      </c>
      <c r="AT282" s="11" t="s">
        <v>32</v>
      </c>
      <c r="AU282" s="11" t="s">
        <v>32</v>
      </c>
      <c r="AV282" s="11">
        <v>206</v>
      </c>
      <c r="AW282" s="11" t="s">
        <v>32</v>
      </c>
      <c r="AX282" s="11">
        <v>1</v>
      </c>
      <c r="AY282" s="11">
        <v>29</v>
      </c>
      <c r="AZ282" s="11">
        <v>62</v>
      </c>
      <c r="BA282" s="11">
        <v>43</v>
      </c>
      <c r="BB282" s="11">
        <v>18</v>
      </c>
      <c r="BC282" s="11">
        <v>53</v>
      </c>
      <c r="BD282" s="11" t="s">
        <v>32</v>
      </c>
      <c r="BE282" s="11">
        <v>90</v>
      </c>
      <c r="BF282" s="11" t="s">
        <v>32</v>
      </c>
      <c r="BG282" s="11">
        <v>13</v>
      </c>
      <c r="BH282" s="11" t="s">
        <v>32</v>
      </c>
      <c r="BI282" s="11">
        <v>77</v>
      </c>
      <c r="BJ282" s="11" t="s">
        <v>32</v>
      </c>
      <c r="BK282" s="11" t="s">
        <v>32</v>
      </c>
      <c r="BL282" s="11" t="s">
        <v>32</v>
      </c>
      <c r="BM282" s="11" t="s">
        <v>32</v>
      </c>
      <c r="BN282" s="11" t="s">
        <v>32</v>
      </c>
      <c r="BO282" s="11">
        <v>51</v>
      </c>
      <c r="BP282" s="11">
        <v>23</v>
      </c>
      <c r="BQ282" s="11" t="s">
        <v>32</v>
      </c>
      <c r="BR282" s="11">
        <v>23</v>
      </c>
      <c r="BS282" s="11">
        <v>15</v>
      </c>
      <c r="BT282" s="11" t="s">
        <v>32</v>
      </c>
      <c r="BU282" s="11" t="s">
        <v>32</v>
      </c>
      <c r="BV282" s="11" t="s">
        <v>32</v>
      </c>
      <c r="BW282" s="11">
        <v>1</v>
      </c>
      <c r="BX282" s="11">
        <v>1</v>
      </c>
      <c r="BY282" s="11" t="s">
        <v>32</v>
      </c>
      <c r="BZ282" s="11">
        <v>12</v>
      </c>
      <c r="CA282" s="11" t="s">
        <v>32</v>
      </c>
      <c r="CB282" s="11">
        <v>12</v>
      </c>
      <c r="CC282" s="11" t="s">
        <v>32</v>
      </c>
      <c r="CD282" s="11" t="s">
        <v>32</v>
      </c>
      <c r="CE282" s="11" t="s">
        <v>32</v>
      </c>
      <c r="CF282" s="11">
        <v>16</v>
      </c>
      <c r="CG282" s="11">
        <v>16</v>
      </c>
      <c r="CH282" s="11">
        <v>16</v>
      </c>
      <c r="CI282" s="11" t="s">
        <v>32</v>
      </c>
      <c r="CJ282" s="11" t="s">
        <v>32</v>
      </c>
      <c r="CK282" s="11" t="s">
        <v>32</v>
      </c>
      <c r="CL282" s="11">
        <v>8927</v>
      </c>
      <c r="CM282" s="11">
        <v>8905</v>
      </c>
      <c r="CN282" s="11">
        <v>7</v>
      </c>
      <c r="CO282" s="11" t="s">
        <v>32</v>
      </c>
      <c r="CP282" s="11" t="s">
        <v>32</v>
      </c>
      <c r="CQ282" s="11">
        <v>7</v>
      </c>
      <c r="CR282" s="11" t="s">
        <v>32</v>
      </c>
      <c r="CS282" s="11" t="s">
        <v>32</v>
      </c>
      <c r="CT282" s="11" t="s">
        <v>32</v>
      </c>
      <c r="CU282" s="11" t="s">
        <v>32</v>
      </c>
      <c r="CV282" s="11">
        <v>8533</v>
      </c>
      <c r="CW282" s="11">
        <v>8308</v>
      </c>
      <c r="CX282" s="11" t="s">
        <v>32</v>
      </c>
      <c r="CY282" s="11">
        <v>35</v>
      </c>
      <c r="CZ282" s="11">
        <v>69</v>
      </c>
      <c r="DA282" s="11">
        <v>39</v>
      </c>
      <c r="DB282" s="11">
        <v>1</v>
      </c>
      <c r="DC282" s="11" t="s">
        <v>32</v>
      </c>
      <c r="DD282" s="11">
        <v>81</v>
      </c>
      <c r="DE282" s="11">
        <v>365</v>
      </c>
      <c r="DF282" s="11">
        <v>15</v>
      </c>
      <c r="DG282" s="11" t="s">
        <v>32</v>
      </c>
      <c r="DH282" s="11">
        <v>26</v>
      </c>
      <c r="DI282" s="11">
        <v>52</v>
      </c>
      <c r="DJ282" s="11">
        <v>85</v>
      </c>
      <c r="DK282" s="11">
        <v>81</v>
      </c>
      <c r="DL282" s="11" t="s">
        <v>32</v>
      </c>
      <c r="DM282" s="11">
        <v>79</v>
      </c>
      <c r="DN282" s="11">
        <v>12</v>
      </c>
      <c r="DO282" s="11">
        <v>15</v>
      </c>
      <c r="DP282" s="11">
        <v>22</v>
      </c>
      <c r="DQ282" s="11">
        <v>22</v>
      </c>
      <c r="DR282" s="11" t="s">
        <v>32</v>
      </c>
    </row>
    <row r="283" spans="1:122" x14ac:dyDescent="0.2">
      <c r="A283" s="13"/>
      <c r="B283" s="11"/>
      <c r="C283" s="11"/>
      <c r="D283" s="13"/>
      <c r="E283" s="13"/>
      <c r="F283" s="13"/>
      <c r="G283" s="13"/>
      <c r="H283" s="13"/>
      <c r="I283" s="13"/>
      <c r="J283" s="13"/>
      <c r="K283" s="13"/>
      <c r="L283" s="13"/>
      <c r="M283" s="13"/>
      <c r="N283" s="13"/>
      <c r="O283" s="13"/>
      <c r="P283" s="13"/>
      <c r="Q283" s="13"/>
      <c r="R283" s="13"/>
      <c r="S283" s="13"/>
      <c r="T283" s="13"/>
      <c r="U283" s="11"/>
      <c r="V283" s="13"/>
      <c r="W283" s="13"/>
      <c r="X283" s="13"/>
      <c r="Y283" s="13"/>
      <c r="Z283" s="13"/>
      <c r="AA283" s="13"/>
      <c r="AB283" s="13"/>
      <c r="AC283" s="13"/>
      <c r="AD283" s="13"/>
      <c r="AE283" s="13"/>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row>
    <row r="284" spans="1:122" x14ac:dyDescent="0.2">
      <c r="A284" s="13" t="s">
        <v>331</v>
      </c>
      <c r="B284" s="11"/>
      <c r="C284" s="11"/>
      <c r="D284" s="13"/>
      <c r="E284" s="13"/>
      <c r="F284" s="13"/>
      <c r="G284" s="13"/>
      <c r="H284" s="13"/>
      <c r="I284" s="13"/>
      <c r="J284" s="13"/>
      <c r="K284" s="13"/>
      <c r="L284" s="13"/>
      <c r="M284" s="13"/>
      <c r="N284" s="13"/>
      <c r="O284" s="13"/>
      <c r="P284" s="13"/>
      <c r="Q284" s="13"/>
      <c r="R284" s="13"/>
      <c r="S284" s="13"/>
      <c r="T284" s="13"/>
      <c r="U284" s="11"/>
      <c r="V284" s="13"/>
      <c r="W284" s="13"/>
      <c r="X284" s="13"/>
      <c r="Y284" s="13"/>
      <c r="Z284" s="13"/>
      <c r="AA284" s="13"/>
      <c r="AB284" s="13"/>
      <c r="AC284" s="13"/>
      <c r="AD284" s="13"/>
      <c r="AE284" s="13"/>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1"/>
      <c r="DP284" s="11"/>
      <c r="DQ284" s="11"/>
      <c r="DR284" s="11"/>
    </row>
    <row r="285" spans="1:122" x14ac:dyDescent="0.2">
      <c r="A285" s="13">
        <v>2000</v>
      </c>
      <c r="B285" s="11">
        <v>2478</v>
      </c>
      <c r="C285" s="11">
        <v>617</v>
      </c>
      <c r="D285" s="13">
        <v>166</v>
      </c>
      <c r="E285" s="13">
        <v>88</v>
      </c>
      <c r="F285" s="13">
        <v>69</v>
      </c>
      <c r="G285" s="13">
        <v>9</v>
      </c>
      <c r="H285" s="13" t="s">
        <v>32</v>
      </c>
      <c r="I285" s="13">
        <v>170</v>
      </c>
      <c r="J285" s="13">
        <v>19</v>
      </c>
      <c r="K285" s="13">
        <v>22</v>
      </c>
      <c r="L285" s="13">
        <v>57</v>
      </c>
      <c r="M285" s="13">
        <v>10</v>
      </c>
      <c r="N285" s="13">
        <v>62</v>
      </c>
      <c r="O285" s="13">
        <v>102</v>
      </c>
      <c r="P285" s="13">
        <v>31</v>
      </c>
      <c r="Q285" s="13">
        <v>50</v>
      </c>
      <c r="R285" s="13" t="s">
        <v>32</v>
      </c>
      <c r="S285" s="13">
        <v>21</v>
      </c>
      <c r="T285" s="13" t="s">
        <v>32</v>
      </c>
      <c r="U285" s="11">
        <v>179</v>
      </c>
      <c r="V285" s="13" t="s">
        <v>32</v>
      </c>
      <c r="W285" s="13">
        <v>26</v>
      </c>
      <c r="X285" s="13">
        <v>60</v>
      </c>
      <c r="Y285" s="13" t="s">
        <v>32</v>
      </c>
      <c r="Z285" s="13">
        <v>10</v>
      </c>
      <c r="AA285" s="13">
        <v>10</v>
      </c>
      <c r="AB285" s="13">
        <v>15</v>
      </c>
      <c r="AC285" s="13">
        <v>27</v>
      </c>
      <c r="AD285" s="13">
        <v>31</v>
      </c>
      <c r="AE285" s="13" t="s">
        <v>32</v>
      </c>
      <c r="AF285" s="11">
        <v>1235</v>
      </c>
      <c r="AG285" s="11">
        <v>693</v>
      </c>
      <c r="AH285" s="11">
        <v>170</v>
      </c>
      <c r="AI285" s="11">
        <v>95</v>
      </c>
      <c r="AJ285" s="11">
        <v>35</v>
      </c>
      <c r="AK285" s="11">
        <v>40</v>
      </c>
      <c r="AL285" s="11">
        <v>223</v>
      </c>
      <c r="AM285" s="11">
        <v>300</v>
      </c>
      <c r="AN285" s="11" t="s">
        <v>32</v>
      </c>
      <c r="AO285" s="11">
        <v>276</v>
      </c>
      <c r="AP285" s="11" t="s">
        <v>32</v>
      </c>
      <c r="AQ285" s="11" t="s">
        <v>32</v>
      </c>
      <c r="AR285" s="11">
        <v>207</v>
      </c>
      <c r="AS285" s="11">
        <v>39</v>
      </c>
      <c r="AT285" s="11">
        <v>30</v>
      </c>
      <c r="AU285" s="11" t="s">
        <v>32</v>
      </c>
      <c r="AV285" s="11">
        <v>241</v>
      </c>
      <c r="AW285" s="11" t="s">
        <v>32</v>
      </c>
      <c r="AX285" s="11">
        <v>55</v>
      </c>
      <c r="AY285" s="11" t="s">
        <v>32</v>
      </c>
      <c r="AZ285" s="11">
        <v>10</v>
      </c>
      <c r="BA285" s="11">
        <v>165</v>
      </c>
      <c r="BB285" s="11">
        <v>11</v>
      </c>
      <c r="BC285" s="11" t="s">
        <v>32</v>
      </c>
      <c r="BD285" s="11" t="s">
        <v>32</v>
      </c>
      <c r="BE285" s="11">
        <v>25</v>
      </c>
      <c r="BF285" s="11" t="s">
        <v>32</v>
      </c>
      <c r="BG285" s="11" t="s">
        <v>32</v>
      </c>
      <c r="BH285" s="11" t="s">
        <v>32</v>
      </c>
      <c r="BI285" s="11" t="s">
        <v>32</v>
      </c>
      <c r="BJ285" s="11" t="s">
        <v>32</v>
      </c>
      <c r="BK285" s="11">
        <v>16</v>
      </c>
      <c r="BL285" s="11" t="s">
        <v>32</v>
      </c>
      <c r="BM285" s="11">
        <v>9</v>
      </c>
      <c r="BN285" s="11" t="s">
        <v>32</v>
      </c>
      <c r="BO285" s="11">
        <v>73</v>
      </c>
      <c r="BP285" s="11">
        <v>16</v>
      </c>
      <c r="BQ285" s="11" t="s">
        <v>32</v>
      </c>
      <c r="BR285" s="11">
        <v>16</v>
      </c>
      <c r="BS285" s="11" t="s">
        <v>32</v>
      </c>
      <c r="BT285" s="11">
        <v>57</v>
      </c>
      <c r="BU285" s="11">
        <v>31</v>
      </c>
      <c r="BV285" s="11">
        <v>26</v>
      </c>
      <c r="BW285" s="11" t="s">
        <v>32</v>
      </c>
      <c r="BX285" s="11" t="s">
        <v>32</v>
      </c>
      <c r="BY285" s="11" t="s">
        <v>32</v>
      </c>
      <c r="BZ285" s="11" t="s">
        <v>32</v>
      </c>
      <c r="CA285" s="11" t="s">
        <v>32</v>
      </c>
      <c r="CB285" s="11" t="s">
        <v>32</v>
      </c>
      <c r="CC285" s="11" t="s">
        <v>32</v>
      </c>
      <c r="CD285" s="11" t="s">
        <v>32</v>
      </c>
      <c r="CE285" s="11" t="s">
        <v>32</v>
      </c>
      <c r="CF285" s="11" t="s">
        <v>32</v>
      </c>
      <c r="CG285" s="11" t="s">
        <v>32</v>
      </c>
      <c r="CH285" s="11" t="s">
        <v>32</v>
      </c>
      <c r="CI285" s="11" t="s">
        <v>32</v>
      </c>
      <c r="CJ285" s="11" t="s">
        <v>32</v>
      </c>
      <c r="CK285" s="11" t="s">
        <v>32</v>
      </c>
      <c r="CL285" s="11">
        <v>553</v>
      </c>
      <c r="CM285" s="11">
        <v>458</v>
      </c>
      <c r="CN285" s="11">
        <v>101</v>
      </c>
      <c r="CO285" s="11" t="s">
        <v>32</v>
      </c>
      <c r="CP285" s="11">
        <v>26</v>
      </c>
      <c r="CQ285" s="11" t="s">
        <v>32</v>
      </c>
      <c r="CR285" s="11">
        <v>8</v>
      </c>
      <c r="CS285" s="11">
        <v>10</v>
      </c>
      <c r="CT285" s="11">
        <v>21</v>
      </c>
      <c r="CU285" s="11">
        <v>36</v>
      </c>
      <c r="CV285" s="11">
        <v>277</v>
      </c>
      <c r="CW285" s="11">
        <v>195</v>
      </c>
      <c r="CX285" s="11" t="s">
        <v>32</v>
      </c>
      <c r="CY285" s="11">
        <v>14</v>
      </c>
      <c r="CZ285" s="11">
        <v>52</v>
      </c>
      <c r="DA285" s="11" t="s">
        <v>32</v>
      </c>
      <c r="DB285" s="11">
        <v>16</v>
      </c>
      <c r="DC285" s="11" t="s">
        <v>32</v>
      </c>
      <c r="DD285" s="11" t="s">
        <v>32</v>
      </c>
      <c r="DE285" s="11">
        <v>80</v>
      </c>
      <c r="DF285" s="11" t="s">
        <v>32</v>
      </c>
      <c r="DG285" s="11" t="s">
        <v>32</v>
      </c>
      <c r="DH285" s="11">
        <v>34</v>
      </c>
      <c r="DI285" s="11">
        <v>15</v>
      </c>
      <c r="DJ285" s="11" t="s">
        <v>32</v>
      </c>
      <c r="DK285" s="11" t="s">
        <v>32</v>
      </c>
      <c r="DL285" s="11">
        <v>10</v>
      </c>
      <c r="DM285" s="11">
        <v>21</v>
      </c>
      <c r="DN285" s="11" t="s">
        <v>32</v>
      </c>
      <c r="DO285" s="11" t="s">
        <v>32</v>
      </c>
      <c r="DP285" s="11">
        <v>95</v>
      </c>
      <c r="DQ285" s="11">
        <v>95</v>
      </c>
      <c r="DR285" s="11" t="s">
        <v>32</v>
      </c>
    </row>
    <row r="286" spans="1:122" x14ac:dyDescent="0.2">
      <c r="A286" s="13" t="s">
        <v>2</v>
      </c>
      <c r="B286" s="11">
        <v>5183</v>
      </c>
      <c r="C286" s="11">
        <v>836</v>
      </c>
      <c r="D286" s="13">
        <v>133</v>
      </c>
      <c r="E286" s="13">
        <v>119</v>
      </c>
      <c r="F286" s="13" t="s">
        <v>32</v>
      </c>
      <c r="G286" s="13" t="s">
        <v>32</v>
      </c>
      <c r="H286" s="13">
        <v>14</v>
      </c>
      <c r="I286" s="13">
        <v>246</v>
      </c>
      <c r="J286" s="13">
        <v>44</v>
      </c>
      <c r="K286" s="13">
        <v>12</v>
      </c>
      <c r="L286" s="13">
        <v>87</v>
      </c>
      <c r="M286" s="13">
        <v>86</v>
      </c>
      <c r="N286" s="13">
        <v>17</v>
      </c>
      <c r="O286" s="13">
        <v>144</v>
      </c>
      <c r="P286" s="13">
        <v>53</v>
      </c>
      <c r="Q286" s="13">
        <v>46</v>
      </c>
      <c r="R286" s="13">
        <v>36</v>
      </c>
      <c r="S286" s="13">
        <v>9</v>
      </c>
      <c r="T286" s="13" t="s">
        <v>32</v>
      </c>
      <c r="U286" s="11">
        <v>313</v>
      </c>
      <c r="V286" s="13">
        <v>13</v>
      </c>
      <c r="W286" s="13" t="s">
        <v>32</v>
      </c>
      <c r="X286" s="13">
        <v>69</v>
      </c>
      <c r="Y286" s="13">
        <v>36</v>
      </c>
      <c r="Z286" s="13">
        <v>20</v>
      </c>
      <c r="AA286" s="13">
        <v>29</v>
      </c>
      <c r="AB286" s="13">
        <v>5</v>
      </c>
      <c r="AC286" s="13">
        <v>14</v>
      </c>
      <c r="AD286" s="13">
        <v>127</v>
      </c>
      <c r="AE286" s="13" t="s">
        <v>32</v>
      </c>
      <c r="AF286" s="11">
        <v>3221</v>
      </c>
      <c r="AG286" s="11">
        <v>1248</v>
      </c>
      <c r="AH286" s="11">
        <v>665</v>
      </c>
      <c r="AI286" s="11">
        <v>543</v>
      </c>
      <c r="AJ286" s="11">
        <v>28</v>
      </c>
      <c r="AK286" s="11">
        <v>94</v>
      </c>
      <c r="AL286" s="11">
        <v>187</v>
      </c>
      <c r="AM286" s="11">
        <v>396</v>
      </c>
      <c r="AN286" s="11" t="s">
        <v>32</v>
      </c>
      <c r="AO286" s="11">
        <v>1149</v>
      </c>
      <c r="AP286" s="11" t="s">
        <v>32</v>
      </c>
      <c r="AQ286" s="11" t="s">
        <v>32</v>
      </c>
      <c r="AR286" s="11">
        <v>908</v>
      </c>
      <c r="AS286" s="11">
        <v>67</v>
      </c>
      <c r="AT286" s="11">
        <v>74</v>
      </c>
      <c r="AU286" s="11">
        <v>100</v>
      </c>
      <c r="AV286" s="11">
        <v>476</v>
      </c>
      <c r="AW286" s="11" t="s">
        <v>32</v>
      </c>
      <c r="AX286" s="11">
        <v>41</v>
      </c>
      <c r="AY286" s="11" t="s">
        <v>32</v>
      </c>
      <c r="AZ286" s="11" t="s">
        <v>32</v>
      </c>
      <c r="BA286" s="11">
        <v>261</v>
      </c>
      <c r="BB286" s="11">
        <v>63</v>
      </c>
      <c r="BC286" s="11">
        <v>49</v>
      </c>
      <c r="BD286" s="11">
        <v>62</v>
      </c>
      <c r="BE286" s="11">
        <v>348</v>
      </c>
      <c r="BF286" s="11" t="s">
        <v>32</v>
      </c>
      <c r="BG286" s="11" t="s">
        <v>32</v>
      </c>
      <c r="BH286" s="11" t="s">
        <v>32</v>
      </c>
      <c r="BI286" s="11">
        <v>44</v>
      </c>
      <c r="BJ286" s="11">
        <v>25</v>
      </c>
      <c r="BK286" s="11">
        <v>118</v>
      </c>
      <c r="BL286" s="11" t="s">
        <v>32</v>
      </c>
      <c r="BM286" s="11">
        <v>161</v>
      </c>
      <c r="BN286" s="11" t="s">
        <v>32</v>
      </c>
      <c r="BO286" s="11">
        <v>203</v>
      </c>
      <c r="BP286" s="11">
        <v>106</v>
      </c>
      <c r="BQ286" s="11">
        <v>80</v>
      </c>
      <c r="BR286" s="11">
        <v>26</v>
      </c>
      <c r="BS286" s="11" t="s">
        <v>32</v>
      </c>
      <c r="BT286" s="11" t="s">
        <v>32</v>
      </c>
      <c r="BU286" s="11" t="s">
        <v>32</v>
      </c>
      <c r="BV286" s="11" t="s">
        <v>32</v>
      </c>
      <c r="BW286" s="11">
        <v>69</v>
      </c>
      <c r="BX286" s="11">
        <v>69</v>
      </c>
      <c r="BY286" s="11" t="s">
        <v>32</v>
      </c>
      <c r="BZ286" s="11">
        <v>28</v>
      </c>
      <c r="CA286" s="11" t="s">
        <v>32</v>
      </c>
      <c r="CB286" s="11">
        <v>28</v>
      </c>
      <c r="CC286" s="11" t="s">
        <v>32</v>
      </c>
      <c r="CD286" s="11" t="s">
        <v>32</v>
      </c>
      <c r="CE286" s="11" t="s">
        <v>32</v>
      </c>
      <c r="CF286" s="11" t="s">
        <v>32</v>
      </c>
      <c r="CG286" s="11" t="s">
        <v>32</v>
      </c>
      <c r="CH286" s="11" t="s">
        <v>32</v>
      </c>
      <c r="CI286" s="11" t="s">
        <v>32</v>
      </c>
      <c r="CJ286" s="11" t="s">
        <v>32</v>
      </c>
      <c r="CK286" s="11" t="s">
        <v>32</v>
      </c>
      <c r="CL286" s="11">
        <v>923</v>
      </c>
      <c r="CM286" s="11">
        <v>697</v>
      </c>
      <c r="CN286" s="11">
        <v>108</v>
      </c>
      <c r="CO286" s="11" t="s">
        <v>32</v>
      </c>
      <c r="CP286" s="11" t="s">
        <v>32</v>
      </c>
      <c r="CQ286" s="11">
        <v>8</v>
      </c>
      <c r="CR286" s="11" t="s">
        <v>32</v>
      </c>
      <c r="CS286" s="11">
        <v>28</v>
      </c>
      <c r="CT286" s="11" t="s">
        <v>32</v>
      </c>
      <c r="CU286" s="11">
        <v>72</v>
      </c>
      <c r="CV286" s="11">
        <v>431</v>
      </c>
      <c r="CW286" s="11">
        <v>328</v>
      </c>
      <c r="CX286" s="11">
        <v>55</v>
      </c>
      <c r="CY286" s="11" t="s">
        <v>32</v>
      </c>
      <c r="CZ286" s="11">
        <v>48</v>
      </c>
      <c r="DA286" s="11" t="s">
        <v>32</v>
      </c>
      <c r="DB286" s="11" t="s">
        <v>32</v>
      </c>
      <c r="DC286" s="11" t="s">
        <v>32</v>
      </c>
      <c r="DD286" s="11" t="s">
        <v>32</v>
      </c>
      <c r="DE286" s="11">
        <v>158</v>
      </c>
      <c r="DF286" s="11" t="s">
        <v>32</v>
      </c>
      <c r="DG286" s="11" t="s">
        <v>32</v>
      </c>
      <c r="DH286" s="11">
        <v>43</v>
      </c>
      <c r="DI286" s="11" t="s">
        <v>32</v>
      </c>
      <c r="DJ286" s="11">
        <v>39</v>
      </c>
      <c r="DK286" s="11" t="s">
        <v>32</v>
      </c>
      <c r="DL286" s="11" t="s">
        <v>32</v>
      </c>
      <c r="DM286" s="11" t="s">
        <v>32</v>
      </c>
      <c r="DN286" s="11" t="s">
        <v>32</v>
      </c>
      <c r="DO286" s="11">
        <v>76</v>
      </c>
      <c r="DP286" s="11">
        <v>226</v>
      </c>
      <c r="DQ286" s="11">
        <v>226</v>
      </c>
      <c r="DR286" s="11" t="s">
        <v>32</v>
      </c>
    </row>
    <row r="287" spans="1:122" x14ac:dyDescent="0.2">
      <c r="A287" s="13" t="s">
        <v>6</v>
      </c>
      <c r="B287" s="11">
        <v>7571</v>
      </c>
      <c r="C287" s="11">
        <v>1650</v>
      </c>
      <c r="D287" s="13">
        <v>372</v>
      </c>
      <c r="E287" s="13">
        <v>320</v>
      </c>
      <c r="F287" s="13">
        <v>52</v>
      </c>
      <c r="G287" s="13" t="s">
        <v>32</v>
      </c>
      <c r="H287" s="13" t="s">
        <v>32</v>
      </c>
      <c r="I287" s="13">
        <v>270</v>
      </c>
      <c r="J287" s="13">
        <v>37</v>
      </c>
      <c r="K287" s="13">
        <v>67</v>
      </c>
      <c r="L287" s="13">
        <v>102</v>
      </c>
      <c r="M287" s="13">
        <v>26</v>
      </c>
      <c r="N287" s="13">
        <v>38</v>
      </c>
      <c r="O287" s="13">
        <v>320</v>
      </c>
      <c r="P287" s="13">
        <v>51</v>
      </c>
      <c r="Q287" s="13">
        <v>242</v>
      </c>
      <c r="R287" s="13" t="s">
        <v>32</v>
      </c>
      <c r="S287" s="13">
        <v>27</v>
      </c>
      <c r="T287" s="13" t="s">
        <v>32</v>
      </c>
      <c r="U287" s="11">
        <v>688</v>
      </c>
      <c r="V287" s="13">
        <v>13</v>
      </c>
      <c r="W287" s="13" t="s">
        <v>32</v>
      </c>
      <c r="X287" s="13">
        <v>181</v>
      </c>
      <c r="Y287" s="13">
        <v>39</v>
      </c>
      <c r="Z287" s="13">
        <v>30</v>
      </c>
      <c r="AA287" s="13">
        <v>10</v>
      </c>
      <c r="AB287" s="13">
        <v>4</v>
      </c>
      <c r="AC287" s="13">
        <v>225</v>
      </c>
      <c r="AD287" s="13">
        <v>186</v>
      </c>
      <c r="AE287" s="13" t="s">
        <v>32</v>
      </c>
      <c r="AF287" s="11">
        <v>4402</v>
      </c>
      <c r="AG287" s="11">
        <v>2281</v>
      </c>
      <c r="AH287" s="11">
        <v>1646</v>
      </c>
      <c r="AI287" s="11">
        <v>1385</v>
      </c>
      <c r="AJ287" s="11">
        <v>35</v>
      </c>
      <c r="AK287" s="11">
        <v>226</v>
      </c>
      <c r="AL287" s="11">
        <v>231</v>
      </c>
      <c r="AM287" s="11">
        <v>388</v>
      </c>
      <c r="AN287" s="11">
        <v>16</v>
      </c>
      <c r="AO287" s="11">
        <v>1462</v>
      </c>
      <c r="AP287" s="11" t="s">
        <v>32</v>
      </c>
      <c r="AQ287" s="11" t="s">
        <v>32</v>
      </c>
      <c r="AR287" s="11">
        <v>1204</v>
      </c>
      <c r="AS287" s="11">
        <v>139</v>
      </c>
      <c r="AT287" s="11">
        <v>82</v>
      </c>
      <c r="AU287" s="11">
        <v>37</v>
      </c>
      <c r="AV287" s="11">
        <v>413</v>
      </c>
      <c r="AW287" s="11" t="s">
        <v>32</v>
      </c>
      <c r="AX287" s="11">
        <v>21</v>
      </c>
      <c r="AY287" s="11" t="s">
        <v>32</v>
      </c>
      <c r="AZ287" s="11">
        <v>25</v>
      </c>
      <c r="BA287" s="11">
        <v>248</v>
      </c>
      <c r="BB287" s="11">
        <v>11</v>
      </c>
      <c r="BC287" s="11">
        <v>108</v>
      </c>
      <c r="BD287" s="11" t="s">
        <v>32</v>
      </c>
      <c r="BE287" s="11">
        <v>246</v>
      </c>
      <c r="BF287" s="11">
        <v>15</v>
      </c>
      <c r="BG287" s="11" t="s">
        <v>32</v>
      </c>
      <c r="BH287" s="11">
        <v>44</v>
      </c>
      <c r="BI287" s="11" t="s">
        <v>32</v>
      </c>
      <c r="BJ287" s="11" t="s">
        <v>32</v>
      </c>
      <c r="BK287" s="11">
        <v>82</v>
      </c>
      <c r="BL287" s="11" t="s">
        <v>32</v>
      </c>
      <c r="BM287" s="11">
        <v>105</v>
      </c>
      <c r="BN287" s="11" t="s">
        <v>32</v>
      </c>
      <c r="BO287" s="11">
        <v>201</v>
      </c>
      <c r="BP287" s="11">
        <v>103</v>
      </c>
      <c r="BQ287" s="11">
        <v>18</v>
      </c>
      <c r="BR287" s="11">
        <v>85</v>
      </c>
      <c r="BS287" s="11" t="s">
        <v>32</v>
      </c>
      <c r="BT287" s="11">
        <v>2</v>
      </c>
      <c r="BU287" s="11">
        <v>2</v>
      </c>
      <c r="BV287" s="11" t="s">
        <v>32</v>
      </c>
      <c r="BW287" s="11" t="s">
        <v>32</v>
      </c>
      <c r="BX287" s="11" t="s">
        <v>32</v>
      </c>
      <c r="BY287" s="11" t="s">
        <v>32</v>
      </c>
      <c r="BZ287" s="11">
        <v>96</v>
      </c>
      <c r="CA287" s="11">
        <v>41</v>
      </c>
      <c r="CB287" s="11">
        <v>21</v>
      </c>
      <c r="CC287" s="11" t="s">
        <v>32</v>
      </c>
      <c r="CD287" s="11">
        <v>34</v>
      </c>
      <c r="CE287" s="11" t="s">
        <v>32</v>
      </c>
      <c r="CF287" s="11">
        <v>22</v>
      </c>
      <c r="CG287" s="11">
        <v>22</v>
      </c>
      <c r="CH287" s="11">
        <v>22</v>
      </c>
      <c r="CI287" s="11" t="s">
        <v>32</v>
      </c>
      <c r="CJ287" s="11" t="s">
        <v>32</v>
      </c>
      <c r="CK287" s="11" t="s">
        <v>32</v>
      </c>
      <c r="CL287" s="11">
        <v>1296</v>
      </c>
      <c r="CM287" s="11">
        <v>757</v>
      </c>
      <c r="CN287" s="11">
        <v>23</v>
      </c>
      <c r="CO287" s="11" t="s">
        <v>32</v>
      </c>
      <c r="CP287" s="11">
        <v>15</v>
      </c>
      <c r="CQ287" s="11">
        <v>8</v>
      </c>
      <c r="CR287" s="11" t="s">
        <v>32</v>
      </c>
      <c r="CS287" s="11" t="s">
        <v>32</v>
      </c>
      <c r="CT287" s="11" t="s">
        <v>32</v>
      </c>
      <c r="CU287" s="11" t="s">
        <v>32</v>
      </c>
      <c r="CV287" s="11">
        <v>336</v>
      </c>
      <c r="CW287" s="11">
        <v>280</v>
      </c>
      <c r="CX287" s="11" t="s">
        <v>32</v>
      </c>
      <c r="CY287" s="11" t="s">
        <v>32</v>
      </c>
      <c r="CZ287" s="11">
        <v>56</v>
      </c>
      <c r="DA287" s="11" t="s">
        <v>32</v>
      </c>
      <c r="DB287" s="11" t="s">
        <v>32</v>
      </c>
      <c r="DC287" s="11" t="s">
        <v>32</v>
      </c>
      <c r="DD287" s="11" t="s">
        <v>32</v>
      </c>
      <c r="DE287" s="11">
        <v>398</v>
      </c>
      <c r="DF287" s="11">
        <v>40</v>
      </c>
      <c r="DG287" s="11" t="s">
        <v>32</v>
      </c>
      <c r="DH287" s="11">
        <v>212</v>
      </c>
      <c r="DI287" s="11">
        <v>61</v>
      </c>
      <c r="DJ287" s="11">
        <v>28</v>
      </c>
      <c r="DK287" s="11">
        <v>30</v>
      </c>
      <c r="DL287" s="11" t="s">
        <v>32</v>
      </c>
      <c r="DM287" s="11" t="s">
        <v>32</v>
      </c>
      <c r="DN287" s="11">
        <v>27</v>
      </c>
      <c r="DO287" s="11" t="s">
        <v>32</v>
      </c>
      <c r="DP287" s="11">
        <v>539</v>
      </c>
      <c r="DQ287" s="11">
        <v>539</v>
      </c>
      <c r="DR287" s="11" t="s">
        <v>32</v>
      </c>
    </row>
    <row r="288" spans="1:122" x14ac:dyDescent="0.2">
      <c r="A288" s="13" t="s">
        <v>7</v>
      </c>
      <c r="B288" s="11">
        <v>8344</v>
      </c>
      <c r="C288" s="11">
        <v>1969</v>
      </c>
      <c r="D288" s="13">
        <v>408</v>
      </c>
      <c r="E288" s="13">
        <v>335</v>
      </c>
      <c r="F288" s="13">
        <v>73</v>
      </c>
      <c r="G288" s="13" t="s">
        <v>32</v>
      </c>
      <c r="H288" s="13" t="s">
        <v>32</v>
      </c>
      <c r="I288" s="13">
        <v>319</v>
      </c>
      <c r="J288" s="13">
        <v>51</v>
      </c>
      <c r="K288" s="13">
        <v>116</v>
      </c>
      <c r="L288" s="13">
        <v>98</v>
      </c>
      <c r="M288" s="13">
        <v>27</v>
      </c>
      <c r="N288" s="13">
        <v>27</v>
      </c>
      <c r="O288" s="13">
        <v>280</v>
      </c>
      <c r="P288" s="13" t="s">
        <v>32</v>
      </c>
      <c r="Q288" s="13">
        <v>253</v>
      </c>
      <c r="R288" s="13" t="s">
        <v>32</v>
      </c>
      <c r="S288" s="13">
        <v>27</v>
      </c>
      <c r="T288" s="13" t="s">
        <v>32</v>
      </c>
      <c r="U288" s="11">
        <v>962</v>
      </c>
      <c r="V288" s="13" t="s">
        <v>32</v>
      </c>
      <c r="W288" s="13">
        <v>58</v>
      </c>
      <c r="X288" s="13">
        <v>256</v>
      </c>
      <c r="Y288" s="13">
        <v>72</v>
      </c>
      <c r="Z288" s="13">
        <v>82</v>
      </c>
      <c r="AA288" s="13">
        <v>61</v>
      </c>
      <c r="AB288" s="13">
        <v>1</v>
      </c>
      <c r="AC288" s="13">
        <v>240</v>
      </c>
      <c r="AD288" s="13">
        <v>192</v>
      </c>
      <c r="AE288" s="13" t="s">
        <v>32</v>
      </c>
      <c r="AF288" s="11">
        <v>4646</v>
      </c>
      <c r="AG288" s="11">
        <v>2301</v>
      </c>
      <c r="AH288" s="11">
        <v>1572</v>
      </c>
      <c r="AI288" s="11">
        <v>1358</v>
      </c>
      <c r="AJ288" s="11">
        <v>39</v>
      </c>
      <c r="AK288" s="11">
        <v>175</v>
      </c>
      <c r="AL288" s="11">
        <v>172</v>
      </c>
      <c r="AM288" s="11">
        <v>545</v>
      </c>
      <c r="AN288" s="11">
        <v>12</v>
      </c>
      <c r="AO288" s="11">
        <v>1570</v>
      </c>
      <c r="AP288" s="11" t="s">
        <v>32</v>
      </c>
      <c r="AQ288" s="11" t="s">
        <v>32</v>
      </c>
      <c r="AR288" s="11">
        <v>1305</v>
      </c>
      <c r="AS288" s="11">
        <v>123</v>
      </c>
      <c r="AT288" s="11">
        <v>91</v>
      </c>
      <c r="AU288" s="11">
        <v>51</v>
      </c>
      <c r="AV288" s="11">
        <v>339</v>
      </c>
      <c r="AW288" s="11" t="s">
        <v>32</v>
      </c>
      <c r="AX288" s="11">
        <v>19</v>
      </c>
      <c r="AY288" s="11" t="s">
        <v>32</v>
      </c>
      <c r="AZ288" s="11">
        <v>33</v>
      </c>
      <c r="BA288" s="11">
        <v>227</v>
      </c>
      <c r="BB288" s="11">
        <v>11</v>
      </c>
      <c r="BC288" s="11">
        <v>43</v>
      </c>
      <c r="BD288" s="11">
        <v>6</v>
      </c>
      <c r="BE288" s="11">
        <v>436</v>
      </c>
      <c r="BF288" s="11">
        <v>71</v>
      </c>
      <c r="BG288" s="11">
        <v>100</v>
      </c>
      <c r="BH288" s="11">
        <v>41</v>
      </c>
      <c r="BI288" s="11" t="s">
        <v>32</v>
      </c>
      <c r="BJ288" s="11" t="s">
        <v>32</v>
      </c>
      <c r="BK288" s="11">
        <v>76</v>
      </c>
      <c r="BL288" s="11" t="s">
        <v>32</v>
      </c>
      <c r="BM288" s="11">
        <v>148</v>
      </c>
      <c r="BN288" s="11" t="s">
        <v>32</v>
      </c>
      <c r="BO288" s="11">
        <v>245</v>
      </c>
      <c r="BP288" s="11">
        <v>98</v>
      </c>
      <c r="BQ288" s="11">
        <v>20</v>
      </c>
      <c r="BR288" s="11">
        <v>78</v>
      </c>
      <c r="BS288" s="11" t="s">
        <v>32</v>
      </c>
      <c r="BT288" s="11">
        <v>1</v>
      </c>
      <c r="BU288" s="11">
        <v>1</v>
      </c>
      <c r="BV288" s="11" t="s">
        <v>32</v>
      </c>
      <c r="BW288" s="11" t="s">
        <v>32</v>
      </c>
      <c r="BX288" s="11" t="s">
        <v>32</v>
      </c>
      <c r="BY288" s="11" t="s">
        <v>32</v>
      </c>
      <c r="BZ288" s="11">
        <v>146</v>
      </c>
      <c r="CA288" s="11">
        <v>66</v>
      </c>
      <c r="CB288" s="11">
        <v>44</v>
      </c>
      <c r="CC288" s="11" t="s">
        <v>32</v>
      </c>
      <c r="CD288" s="11">
        <v>36</v>
      </c>
      <c r="CE288" s="11" t="s">
        <v>32</v>
      </c>
      <c r="CF288" s="11">
        <v>18</v>
      </c>
      <c r="CG288" s="11">
        <v>18</v>
      </c>
      <c r="CH288" s="11">
        <v>18</v>
      </c>
      <c r="CI288" s="11" t="s">
        <v>32</v>
      </c>
      <c r="CJ288" s="11" t="s">
        <v>32</v>
      </c>
      <c r="CK288" s="11" t="s">
        <v>32</v>
      </c>
      <c r="CL288" s="11">
        <v>1466</v>
      </c>
      <c r="CM288" s="11">
        <v>1010</v>
      </c>
      <c r="CN288" s="11">
        <v>19</v>
      </c>
      <c r="CO288" s="11" t="s">
        <v>32</v>
      </c>
      <c r="CP288" s="11">
        <v>19</v>
      </c>
      <c r="CQ288" s="11" t="s">
        <v>32</v>
      </c>
      <c r="CR288" s="11" t="s">
        <v>32</v>
      </c>
      <c r="CS288" s="11" t="s">
        <v>32</v>
      </c>
      <c r="CT288" s="11" t="s">
        <v>32</v>
      </c>
      <c r="CU288" s="11" t="s">
        <v>32</v>
      </c>
      <c r="CV288" s="11">
        <v>425</v>
      </c>
      <c r="CW288" s="11">
        <v>425</v>
      </c>
      <c r="CX288" s="11" t="s">
        <v>32</v>
      </c>
      <c r="CY288" s="11" t="s">
        <v>32</v>
      </c>
      <c r="CZ288" s="11" t="s">
        <v>32</v>
      </c>
      <c r="DA288" s="11" t="s">
        <v>32</v>
      </c>
      <c r="DB288" s="11" t="s">
        <v>32</v>
      </c>
      <c r="DC288" s="11" t="s">
        <v>32</v>
      </c>
      <c r="DD288" s="11" t="s">
        <v>32</v>
      </c>
      <c r="DE288" s="11">
        <v>566</v>
      </c>
      <c r="DF288" s="11">
        <v>96</v>
      </c>
      <c r="DG288" s="11" t="s">
        <v>32</v>
      </c>
      <c r="DH288" s="11">
        <v>287</v>
      </c>
      <c r="DI288" s="11">
        <v>60</v>
      </c>
      <c r="DJ288" s="11" t="s">
        <v>32</v>
      </c>
      <c r="DK288" s="11">
        <v>87</v>
      </c>
      <c r="DL288" s="11" t="s">
        <v>32</v>
      </c>
      <c r="DM288" s="11" t="s">
        <v>32</v>
      </c>
      <c r="DN288" s="11">
        <v>26</v>
      </c>
      <c r="DO288" s="11">
        <v>10</v>
      </c>
      <c r="DP288" s="11">
        <v>456</v>
      </c>
      <c r="DQ288" s="11">
        <v>456</v>
      </c>
      <c r="DR288" s="11" t="s">
        <v>32</v>
      </c>
    </row>
    <row r="289" spans="1:122" x14ac:dyDescent="0.2">
      <c r="A289" s="13" t="s">
        <v>8</v>
      </c>
      <c r="B289" s="11">
        <v>9721</v>
      </c>
      <c r="C289" s="11">
        <v>2132</v>
      </c>
      <c r="D289" s="13">
        <v>419</v>
      </c>
      <c r="E289" s="13">
        <v>342</v>
      </c>
      <c r="F289" s="13">
        <v>77</v>
      </c>
      <c r="G289" s="13" t="s">
        <v>32</v>
      </c>
      <c r="H289" s="13" t="s">
        <v>32</v>
      </c>
      <c r="I289" s="13">
        <v>388</v>
      </c>
      <c r="J289" s="13">
        <v>50</v>
      </c>
      <c r="K289" s="13">
        <v>93</v>
      </c>
      <c r="L289" s="13">
        <v>195</v>
      </c>
      <c r="M289" s="13">
        <v>25</v>
      </c>
      <c r="N289" s="13">
        <v>25</v>
      </c>
      <c r="O289" s="13">
        <v>160</v>
      </c>
      <c r="P289" s="13" t="s">
        <v>32</v>
      </c>
      <c r="Q289" s="13">
        <v>112</v>
      </c>
      <c r="R289" s="13" t="s">
        <v>32</v>
      </c>
      <c r="S289" s="13">
        <v>48</v>
      </c>
      <c r="T289" s="13" t="s">
        <v>32</v>
      </c>
      <c r="U289" s="11">
        <v>1165</v>
      </c>
      <c r="V289" s="13" t="s">
        <v>32</v>
      </c>
      <c r="W289" s="13">
        <v>44</v>
      </c>
      <c r="X289" s="13">
        <v>223</v>
      </c>
      <c r="Y289" s="13">
        <v>106</v>
      </c>
      <c r="Z289" s="13">
        <v>213</v>
      </c>
      <c r="AA289" s="13">
        <v>83</v>
      </c>
      <c r="AB289" s="13">
        <v>2</v>
      </c>
      <c r="AC289" s="13">
        <v>258</v>
      </c>
      <c r="AD289" s="13">
        <v>236</v>
      </c>
      <c r="AE289" s="13" t="s">
        <v>32</v>
      </c>
      <c r="AF289" s="11">
        <v>5377</v>
      </c>
      <c r="AG289" s="11">
        <v>2824</v>
      </c>
      <c r="AH289" s="11">
        <v>1899</v>
      </c>
      <c r="AI289" s="11">
        <v>1664</v>
      </c>
      <c r="AJ289" s="11">
        <v>53</v>
      </c>
      <c r="AK289" s="11">
        <v>182</v>
      </c>
      <c r="AL289" s="11">
        <v>243</v>
      </c>
      <c r="AM289" s="11">
        <v>454</v>
      </c>
      <c r="AN289" s="11">
        <v>228</v>
      </c>
      <c r="AO289" s="11">
        <v>1822</v>
      </c>
      <c r="AP289" s="11" t="s">
        <v>32</v>
      </c>
      <c r="AQ289" s="11" t="s">
        <v>32</v>
      </c>
      <c r="AR289" s="11">
        <v>1554</v>
      </c>
      <c r="AS289" s="11">
        <v>88</v>
      </c>
      <c r="AT289" s="11">
        <v>100</v>
      </c>
      <c r="AU289" s="11">
        <v>80</v>
      </c>
      <c r="AV289" s="11">
        <v>302</v>
      </c>
      <c r="AW289" s="11" t="s">
        <v>32</v>
      </c>
      <c r="AX289" s="11" t="s">
        <v>32</v>
      </c>
      <c r="AY289" s="11" t="s">
        <v>32</v>
      </c>
      <c r="AZ289" s="11">
        <v>26</v>
      </c>
      <c r="BA289" s="11">
        <v>204</v>
      </c>
      <c r="BB289" s="11" t="s">
        <v>32</v>
      </c>
      <c r="BC289" s="11">
        <v>47</v>
      </c>
      <c r="BD289" s="11">
        <v>25</v>
      </c>
      <c r="BE289" s="11">
        <v>429</v>
      </c>
      <c r="BF289" s="11">
        <v>50</v>
      </c>
      <c r="BG289" s="11">
        <v>112</v>
      </c>
      <c r="BH289" s="11">
        <v>20</v>
      </c>
      <c r="BI289" s="11" t="s">
        <v>32</v>
      </c>
      <c r="BJ289" s="11" t="s">
        <v>32</v>
      </c>
      <c r="BK289" s="11">
        <v>96</v>
      </c>
      <c r="BL289" s="11" t="s">
        <v>32</v>
      </c>
      <c r="BM289" s="11">
        <v>151</v>
      </c>
      <c r="BN289" s="11" t="s">
        <v>32</v>
      </c>
      <c r="BO289" s="11">
        <v>204</v>
      </c>
      <c r="BP289" s="11">
        <v>54</v>
      </c>
      <c r="BQ289" s="11">
        <v>23</v>
      </c>
      <c r="BR289" s="11">
        <v>31</v>
      </c>
      <c r="BS289" s="11" t="s">
        <v>32</v>
      </c>
      <c r="BT289" s="11">
        <v>2</v>
      </c>
      <c r="BU289" s="11">
        <v>2</v>
      </c>
      <c r="BV289" s="11" t="s">
        <v>32</v>
      </c>
      <c r="BW289" s="11" t="s">
        <v>32</v>
      </c>
      <c r="BX289" s="11" t="s">
        <v>32</v>
      </c>
      <c r="BY289" s="11" t="s">
        <v>32</v>
      </c>
      <c r="BZ289" s="11">
        <v>148</v>
      </c>
      <c r="CA289" s="11">
        <v>58</v>
      </c>
      <c r="CB289" s="11">
        <v>40</v>
      </c>
      <c r="CC289" s="11" t="s">
        <v>32</v>
      </c>
      <c r="CD289" s="11">
        <v>50</v>
      </c>
      <c r="CE289" s="11" t="s">
        <v>32</v>
      </c>
      <c r="CF289" s="11">
        <v>58</v>
      </c>
      <c r="CG289" s="11">
        <v>58</v>
      </c>
      <c r="CH289" s="11">
        <v>58</v>
      </c>
      <c r="CI289" s="11" t="s">
        <v>32</v>
      </c>
      <c r="CJ289" s="11" t="s">
        <v>32</v>
      </c>
      <c r="CK289" s="11" t="s">
        <v>32</v>
      </c>
      <c r="CL289" s="11">
        <v>1950</v>
      </c>
      <c r="CM289" s="11">
        <v>1575</v>
      </c>
      <c r="CN289" s="11">
        <v>290</v>
      </c>
      <c r="CO289" s="11" t="s">
        <v>32</v>
      </c>
      <c r="CP289" s="11">
        <v>290</v>
      </c>
      <c r="CQ289" s="11" t="s">
        <v>32</v>
      </c>
      <c r="CR289" s="11" t="s">
        <v>32</v>
      </c>
      <c r="CS289" s="11" t="s">
        <v>32</v>
      </c>
      <c r="CT289" s="11" t="s">
        <v>32</v>
      </c>
      <c r="CU289" s="11" t="s">
        <v>32</v>
      </c>
      <c r="CV289" s="11">
        <v>585</v>
      </c>
      <c r="CW289" s="11">
        <v>560</v>
      </c>
      <c r="CX289" s="11" t="s">
        <v>32</v>
      </c>
      <c r="CY289" s="11" t="s">
        <v>32</v>
      </c>
      <c r="CZ289" s="11" t="s">
        <v>32</v>
      </c>
      <c r="DA289" s="11">
        <v>25</v>
      </c>
      <c r="DB289" s="11" t="s">
        <v>32</v>
      </c>
      <c r="DC289" s="11" t="s">
        <v>32</v>
      </c>
      <c r="DD289" s="11" t="s">
        <v>32</v>
      </c>
      <c r="DE289" s="11">
        <v>700</v>
      </c>
      <c r="DF289" s="11">
        <v>103</v>
      </c>
      <c r="DG289" s="11" t="s">
        <v>32</v>
      </c>
      <c r="DH289" s="11">
        <v>378</v>
      </c>
      <c r="DI289" s="11">
        <v>59</v>
      </c>
      <c r="DJ289" s="11">
        <v>9</v>
      </c>
      <c r="DK289" s="11">
        <v>110</v>
      </c>
      <c r="DL289" s="11" t="s">
        <v>32</v>
      </c>
      <c r="DM289" s="11" t="s">
        <v>32</v>
      </c>
      <c r="DN289" s="11">
        <v>28</v>
      </c>
      <c r="DO289" s="11">
        <v>13</v>
      </c>
      <c r="DP289" s="11">
        <v>375</v>
      </c>
      <c r="DQ289" s="11">
        <v>375</v>
      </c>
      <c r="DR289" s="11" t="s">
        <v>32</v>
      </c>
    </row>
    <row r="290" spans="1:122" x14ac:dyDescent="0.2">
      <c r="A290" s="13" t="s">
        <v>9</v>
      </c>
      <c r="B290" s="11">
        <v>10292</v>
      </c>
      <c r="C290" s="11">
        <v>2397</v>
      </c>
      <c r="D290" s="13">
        <v>484</v>
      </c>
      <c r="E290" s="13">
        <v>342</v>
      </c>
      <c r="F290" s="13">
        <v>80</v>
      </c>
      <c r="G290" s="13" t="s">
        <v>32</v>
      </c>
      <c r="H290" s="13">
        <v>62</v>
      </c>
      <c r="I290" s="13">
        <v>417</v>
      </c>
      <c r="J290" s="13">
        <v>51</v>
      </c>
      <c r="K290" s="13">
        <v>110</v>
      </c>
      <c r="L290" s="13">
        <v>224</v>
      </c>
      <c r="M290" s="13">
        <v>11</v>
      </c>
      <c r="N290" s="13">
        <v>21</v>
      </c>
      <c r="O290" s="13">
        <v>183</v>
      </c>
      <c r="P290" s="13" t="s">
        <v>32</v>
      </c>
      <c r="Q290" s="13">
        <v>150</v>
      </c>
      <c r="R290" s="13" t="s">
        <v>32</v>
      </c>
      <c r="S290" s="13">
        <v>33</v>
      </c>
      <c r="T290" s="13" t="s">
        <v>32</v>
      </c>
      <c r="U290" s="11">
        <v>1313</v>
      </c>
      <c r="V290" s="13" t="s">
        <v>32</v>
      </c>
      <c r="W290" s="13">
        <v>45</v>
      </c>
      <c r="X290" s="13">
        <v>177</v>
      </c>
      <c r="Y290" s="13">
        <v>164</v>
      </c>
      <c r="Z290" s="13">
        <v>269</v>
      </c>
      <c r="AA290" s="13">
        <v>101</v>
      </c>
      <c r="AB290" s="13" t="s">
        <v>32</v>
      </c>
      <c r="AC290" s="13">
        <v>237</v>
      </c>
      <c r="AD290" s="13">
        <v>320</v>
      </c>
      <c r="AE290" s="13" t="s">
        <v>32</v>
      </c>
      <c r="AF290" s="11">
        <v>5800</v>
      </c>
      <c r="AG290" s="11">
        <v>3501</v>
      </c>
      <c r="AH290" s="11">
        <v>2355</v>
      </c>
      <c r="AI290" s="11">
        <v>2201</v>
      </c>
      <c r="AJ290" s="11">
        <v>25</v>
      </c>
      <c r="AK290" s="11">
        <v>129</v>
      </c>
      <c r="AL290" s="11">
        <v>233</v>
      </c>
      <c r="AM290" s="11">
        <v>529</v>
      </c>
      <c r="AN290" s="11">
        <v>384</v>
      </c>
      <c r="AO290" s="11">
        <v>1642</v>
      </c>
      <c r="AP290" s="11" t="s">
        <v>32</v>
      </c>
      <c r="AQ290" s="11" t="s">
        <v>32</v>
      </c>
      <c r="AR290" s="11">
        <v>1452</v>
      </c>
      <c r="AS290" s="11">
        <v>71</v>
      </c>
      <c r="AT290" s="11">
        <v>22</v>
      </c>
      <c r="AU290" s="11">
        <v>97</v>
      </c>
      <c r="AV290" s="11">
        <v>326</v>
      </c>
      <c r="AW290" s="11" t="s">
        <v>32</v>
      </c>
      <c r="AX290" s="11" t="s">
        <v>32</v>
      </c>
      <c r="AY290" s="11" t="s">
        <v>32</v>
      </c>
      <c r="AZ290" s="11">
        <v>26</v>
      </c>
      <c r="BA290" s="11">
        <v>213</v>
      </c>
      <c r="BB290" s="11">
        <v>18</v>
      </c>
      <c r="BC290" s="11">
        <v>36</v>
      </c>
      <c r="BD290" s="11">
        <v>33</v>
      </c>
      <c r="BE290" s="11">
        <v>331</v>
      </c>
      <c r="BF290" s="11" t="s">
        <v>32</v>
      </c>
      <c r="BG290" s="11">
        <v>152</v>
      </c>
      <c r="BH290" s="11">
        <v>16</v>
      </c>
      <c r="BI290" s="11" t="s">
        <v>32</v>
      </c>
      <c r="BJ290" s="11" t="s">
        <v>32</v>
      </c>
      <c r="BK290" s="11">
        <v>94</v>
      </c>
      <c r="BL290" s="11" t="s">
        <v>32</v>
      </c>
      <c r="BM290" s="11">
        <v>69</v>
      </c>
      <c r="BN290" s="11" t="s">
        <v>32</v>
      </c>
      <c r="BO290" s="11">
        <v>76</v>
      </c>
      <c r="BP290" s="11">
        <v>23</v>
      </c>
      <c r="BQ290" s="11" t="s">
        <v>32</v>
      </c>
      <c r="BR290" s="11">
        <v>23</v>
      </c>
      <c r="BS290" s="11" t="s">
        <v>32</v>
      </c>
      <c r="BT290" s="11" t="s">
        <v>32</v>
      </c>
      <c r="BU290" s="11" t="s">
        <v>32</v>
      </c>
      <c r="BV290" s="11">
        <v>36</v>
      </c>
      <c r="BW290" s="11">
        <v>18</v>
      </c>
      <c r="BX290" s="11">
        <v>18</v>
      </c>
      <c r="BY290" s="11" t="s">
        <v>32</v>
      </c>
      <c r="BZ290" s="11">
        <v>31</v>
      </c>
      <c r="CA290" s="11" t="s">
        <v>32</v>
      </c>
      <c r="CB290" s="11">
        <v>31</v>
      </c>
      <c r="CC290" s="11" t="s">
        <v>32</v>
      </c>
      <c r="CD290" s="11" t="s">
        <v>32</v>
      </c>
      <c r="CE290" s="11">
        <v>4</v>
      </c>
      <c r="CF290" s="11">
        <v>73</v>
      </c>
      <c r="CG290" s="11">
        <v>73</v>
      </c>
      <c r="CH290" s="11">
        <v>73</v>
      </c>
      <c r="CI290" s="11" t="s">
        <v>32</v>
      </c>
      <c r="CJ290" s="11" t="s">
        <v>32</v>
      </c>
      <c r="CK290" s="11" t="s">
        <v>32</v>
      </c>
      <c r="CL290" s="11">
        <v>1946</v>
      </c>
      <c r="CM290" s="11">
        <v>1480</v>
      </c>
      <c r="CN290" s="11">
        <v>137</v>
      </c>
      <c r="CO290" s="11" t="s">
        <v>32</v>
      </c>
      <c r="CP290" s="11">
        <v>137</v>
      </c>
      <c r="CQ290" s="11" t="s">
        <v>32</v>
      </c>
      <c r="CR290" s="11" t="s">
        <v>32</v>
      </c>
      <c r="CS290" s="11" t="s">
        <v>32</v>
      </c>
      <c r="CT290" s="11" t="s">
        <v>32</v>
      </c>
      <c r="CU290" s="11" t="s">
        <v>32</v>
      </c>
      <c r="CV290" s="11">
        <v>745</v>
      </c>
      <c r="CW290" s="11">
        <v>677</v>
      </c>
      <c r="CX290" s="11" t="s">
        <v>32</v>
      </c>
      <c r="CY290" s="11">
        <v>45</v>
      </c>
      <c r="CZ290" s="11" t="s">
        <v>32</v>
      </c>
      <c r="DA290" s="11">
        <v>23</v>
      </c>
      <c r="DB290" s="11" t="s">
        <v>32</v>
      </c>
      <c r="DC290" s="11" t="s">
        <v>32</v>
      </c>
      <c r="DD290" s="11" t="s">
        <v>32</v>
      </c>
      <c r="DE290" s="11">
        <v>598</v>
      </c>
      <c r="DF290" s="11">
        <v>51</v>
      </c>
      <c r="DG290" s="11" t="s">
        <v>32</v>
      </c>
      <c r="DH290" s="11">
        <v>316</v>
      </c>
      <c r="DI290" s="11">
        <v>64</v>
      </c>
      <c r="DJ290" s="11">
        <v>9</v>
      </c>
      <c r="DK290" s="11">
        <v>116</v>
      </c>
      <c r="DL290" s="11" t="s">
        <v>32</v>
      </c>
      <c r="DM290" s="11">
        <v>3</v>
      </c>
      <c r="DN290" s="11">
        <v>26</v>
      </c>
      <c r="DO290" s="11">
        <v>13</v>
      </c>
      <c r="DP290" s="11">
        <v>466</v>
      </c>
      <c r="DQ290" s="11">
        <v>466</v>
      </c>
      <c r="DR290" s="11" t="s">
        <v>32</v>
      </c>
    </row>
    <row r="291" spans="1:122" x14ac:dyDescent="0.2">
      <c r="A291" s="13" t="s">
        <v>10</v>
      </c>
      <c r="B291" s="11">
        <v>11010</v>
      </c>
      <c r="C291" s="11">
        <v>2426</v>
      </c>
      <c r="D291" s="13">
        <v>546</v>
      </c>
      <c r="E291" s="13">
        <v>433</v>
      </c>
      <c r="F291" s="13">
        <v>64</v>
      </c>
      <c r="G291" s="13" t="s">
        <v>32</v>
      </c>
      <c r="H291" s="13">
        <v>113</v>
      </c>
      <c r="I291" s="13">
        <v>483</v>
      </c>
      <c r="J291" s="13">
        <v>38</v>
      </c>
      <c r="K291" s="13">
        <v>77</v>
      </c>
      <c r="L291" s="13">
        <v>300</v>
      </c>
      <c r="M291" s="13">
        <v>55</v>
      </c>
      <c r="N291" s="13">
        <v>13</v>
      </c>
      <c r="O291" s="13">
        <v>235</v>
      </c>
      <c r="P291" s="13" t="s">
        <v>32</v>
      </c>
      <c r="Q291" s="13">
        <v>218</v>
      </c>
      <c r="R291" s="13" t="s">
        <v>32</v>
      </c>
      <c r="S291" s="13">
        <v>17</v>
      </c>
      <c r="T291" s="13" t="s">
        <v>32</v>
      </c>
      <c r="U291" s="11">
        <v>1162</v>
      </c>
      <c r="V291" s="13" t="s">
        <v>32</v>
      </c>
      <c r="W291" s="13">
        <v>52</v>
      </c>
      <c r="X291" s="13">
        <v>175</v>
      </c>
      <c r="Y291" s="13">
        <v>140</v>
      </c>
      <c r="Z291" s="13">
        <v>293</v>
      </c>
      <c r="AA291" s="13">
        <v>183</v>
      </c>
      <c r="AB291" s="13" t="s">
        <v>32</v>
      </c>
      <c r="AC291" s="13">
        <v>176</v>
      </c>
      <c r="AD291" s="13">
        <v>143</v>
      </c>
      <c r="AE291" s="13" t="s">
        <v>32</v>
      </c>
      <c r="AF291" s="11">
        <v>6478</v>
      </c>
      <c r="AG291" s="11">
        <v>3979</v>
      </c>
      <c r="AH291" s="11">
        <v>2897</v>
      </c>
      <c r="AI291" s="11">
        <v>2831</v>
      </c>
      <c r="AJ291" s="11">
        <v>19</v>
      </c>
      <c r="AK291" s="11">
        <v>47</v>
      </c>
      <c r="AL291" s="11">
        <v>215</v>
      </c>
      <c r="AM291" s="11">
        <v>539</v>
      </c>
      <c r="AN291" s="11">
        <v>328</v>
      </c>
      <c r="AO291" s="11">
        <v>1401</v>
      </c>
      <c r="AP291" s="11" t="s">
        <v>32</v>
      </c>
      <c r="AQ291" s="11">
        <v>95</v>
      </c>
      <c r="AR291" s="11">
        <v>1233</v>
      </c>
      <c r="AS291" s="11">
        <v>20</v>
      </c>
      <c r="AT291" s="11">
        <v>22</v>
      </c>
      <c r="AU291" s="11">
        <v>31</v>
      </c>
      <c r="AV291" s="11">
        <v>808</v>
      </c>
      <c r="AW291" s="11" t="s">
        <v>32</v>
      </c>
      <c r="AX291" s="11" t="s">
        <v>32</v>
      </c>
      <c r="AY291" s="11" t="s">
        <v>32</v>
      </c>
      <c r="AZ291" s="11">
        <v>14</v>
      </c>
      <c r="BA291" s="11">
        <v>231</v>
      </c>
      <c r="BB291" s="11">
        <v>15</v>
      </c>
      <c r="BC291" s="11">
        <v>514</v>
      </c>
      <c r="BD291" s="11">
        <v>34</v>
      </c>
      <c r="BE291" s="11">
        <v>290</v>
      </c>
      <c r="BF291" s="11" t="s">
        <v>32</v>
      </c>
      <c r="BG291" s="11">
        <v>164</v>
      </c>
      <c r="BH291" s="11" t="s">
        <v>32</v>
      </c>
      <c r="BI291" s="11" t="s">
        <v>32</v>
      </c>
      <c r="BJ291" s="11" t="s">
        <v>32</v>
      </c>
      <c r="BK291" s="11">
        <v>74</v>
      </c>
      <c r="BL291" s="11" t="s">
        <v>32</v>
      </c>
      <c r="BM291" s="11">
        <v>52</v>
      </c>
      <c r="BN291" s="11" t="s">
        <v>32</v>
      </c>
      <c r="BO291" s="11">
        <v>85</v>
      </c>
      <c r="BP291" s="11" t="s">
        <v>32</v>
      </c>
      <c r="BQ291" s="11" t="s">
        <v>32</v>
      </c>
      <c r="BR291" s="11" t="s">
        <v>32</v>
      </c>
      <c r="BS291" s="11" t="s">
        <v>32</v>
      </c>
      <c r="BT291" s="11" t="s">
        <v>32</v>
      </c>
      <c r="BU291" s="11" t="s">
        <v>32</v>
      </c>
      <c r="BV291" s="11" t="s">
        <v>32</v>
      </c>
      <c r="BW291" s="11">
        <v>13</v>
      </c>
      <c r="BX291" s="11">
        <v>13</v>
      </c>
      <c r="BY291" s="11" t="s">
        <v>32</v>
      </c>
      <c r="BZ291" s="11">
        <v>67</v>
      </c>
      <c r="CA291" s="11" t="s">
        <v>32</v>
      </c>
      <c r="CB291" s="11">
        <v>67</v>
      </c>
      <c r="CC291" s="11" t="s">
        <v>32</v>
      </c>
      <c r="CD291" s="11" t="s">
        <v>32</v>
      </c>
      <c r="CE291" s="11">
        <v>5</v>
      </c>
      <c r="CF291" s="11">
        <v>127</v>
      </c>
      <c r="CG291" s="11">
        <v>127</v>
      </c>
      <c r="CH291" s="11">
        <v>127</v>
      </c>
      <c r="CI291" s="11" t="s">
        <v>32</v>
      </c>
      <c r="CJ291" s="11" t="s">
        <v>32</v>
      </c>
      <c r="CK291" s="11" t="s">
        <v>32</v>
      </c>
      <c r="CL291" s="11">
        <v>1894</v>
      </c>
      <c r="CM291" s="11">
        <v>1335</v>
      </c>
      <c r="CN291" s="11">
        <v>113</v>
      </c>
      <c r="CO291" s="11" t="s">
        <v>32</v>
      </c>
      <c r="CP291" s="11">
        <v>113</v>
      </c>
      <c r="CQ291" s="11" t="s">
        <v>32</v>
      </c>
      <c r="CR291" s="11" t="s">
        <v>32</v>
      </c>
      <c r="CS291" s="11" t="s">
        <v>32</v>
      </c>
      <c r="CT291" s="11" t="s">
        <v>32</v>
      </c>
      <c r="CU291" s="11" t="s">
        <v>32</v>
      </c>
      <c r="CV291" s="11">
        <v>686</v>
      </c>
      <c r="CW291" s="11">
        <v>631</v>
      </c>
      <c r="CX291" s="11" t="s">
        <v>32</v>
      </c>
      <c r="CY291" s="11">
        <v>38</v>
      </c>
      <c r="CZ291" s="11" t="s">
        <v>32</v>
      </c>
      <c r="DA291" s="11">
        <v>17</v>
      </c>
      <c r="DB291" s="11" t="s">
        <v>32</v>
      </c>
      <c r="DC291" s="11" t="s">
        <v>32</v>
      </c>
      <c r="DD291" s="11" t="s">
        <v>32</v>
      </c>
      <c r="DE291" s="11">
        <v>536</v>
      </c>
      <c r="DF291" s="11">
        <v>36</v>
      </c>
      <c r="DG291" s="11">
        <v>5</v>
      </c>
      <c r="DH291" s="11">
        <v>299</v>
      </c>
      <c r="DI291" s="11">
        <v>52</v>
      </c>
      <c r="DJ291" s="11">
        <v>10</v>
      </c>
      <c r="DK291" s="11">
        <v>101</v>
      </c>
      <c r="DL291" s="11" t="s">
        <v>32</v>
      </c>
      <c r="DM291" s="11">
        <v>3</v>
      </c>
      <c r="DN291" s="11">
        <v>15</v>
      </c>
      <c r="DO291" s="11">
        <v>15</v>
      </c>
      <c r="DP291" s="11">
        <v>559</v>
      </c>
      <c r="DQ291" s="11">
        <v>559</v>
      </c>
      <c r="DR291" s="11" t="s">
        <v>32</v>
      </c>
    </row>
    <row r="292" spans="1:122" x14ac:dyDescent="0.2">
      <c r="A292" s="13"/>
      <c r="B292" s="11"/>
      <c r="C292" s="11"/>
      <c r="D292" s="13"/>
      <c r="E292" s="13"/>
      <c r="F292" s="13"/>
      <c r="G292" s="13"/>
      <c r="H292" s="13"/>
      <c r="I292" s="13"/>
      <c r="J292" s="13"/>
      <c r="K292" s="13"/>
      <c r="L292" s="13"/>
      <c r="M292" s="13"/>
      <c r="N292" s="13"/>
      <c r="O292" s="13"/>
      <c r="P292" s="13"/>
      <c r="Q292" s="13"/>
      <c r="R292" s="13"/>
      <c r="S292" s="13"/>
      <c r="T292" s="13"/>
      <c r="U292" s="11"/>
      <c r="V292" s="13"/>
      <c r="W292" s="13"/>
      <c r="X292" s="13"/>
      <c r="Y292" s="13"/>
      <c r="Z292" s="13"/>
      <c r="AA292" s="13"/>
      <c r="AB292" s="13"/>
      <c r="AC292" s="13"/>
      <c r="AD292" s="13"/>
      <c r="AE292" s="13"/>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row>
    <row r="293" spans="1:122" x14ac:dyDescent="0.2">
      <c r="A293" s="13" t="s">
        <v>332</v>
      </c>
      <c r="B293" s="11"/>
      <c r="C293" s="11"/>
      <c r="D293" s="13"/>
      <c r="E293" s="13"/>
      <c r="F293" s="13"/>
      <c r="G293" s="13"/>
      <c r="H293" s="13"/>
      <c r="I293" s="13"/>
      <c r="J293" s="13"/>
      <c r="K293" s="13"/>
      <c r="L293" s="13"/>
      <c r="M293" s="13"/>
      <c r="N293" s="13"/>
      <c r="O293" s="13"/>
      <c r="P293" s="13"/>
      <c r="Q293" s="13"/>
      <c r="R293" s="13"/>
      <c r="S293" s="13"/>
      <c r="T293" s="13"/>
      <c r="U293" s="11"/>
      <c r="V293" s="13"/>
      <c r="W293" s="13"/>
      <c r="X293" s="13"/>
      <c r="Y293" s="13"/>
      <c r="Z293" s="13"/>
      <c r="AA293" s="13"/>
      <c r="AB293" s="13"/>
      <c r="AC293" s="13"/>
      <c r="AD293" s="13"/>
      <c r="AE293" s="13"/>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row>
    <row r="294" spans="1:122" x14ac:dyDescent="0.2">
      <c r="A294" s="13">
        <v>2000</v>
      </c>
      <c r="B294" s="11">
        <v>562</v>
      </c>
      <c r="C294" s="11">
        <v>41</v>
      </c>
      <c r="D294" s="13">
        <v>9</v>
      </c>
      <c r="E294" s="13" t="s">
        <v>32</v>
      </c>
      <c r="F294" s="13" t="s">
        <v>32</v>
      </c>
      <c r="G294" s="13">
        <v>9</v>
      </c>
      <c r="H294" s="13" t="s">
        <v>32</v>
      </c>
      <c r="I294" s="13">
        <v>9</v>
      </c>
      <c r="J294" s="13" t="s">
        <v>32</v>
      </c>
      <c r="K294" s="13" t="s">
        <v>32</v>
      </c>
      <c r="L294" s="13">
        <v>9</v>
      </c>
      <c r="M294" s="13" t="s">
        <v>32</v>
      </c>
      <c r="N294" s="13" t="s">
        <v>32</v>
      </c>
      <c r="O294" s="13">
        <v>23</v>
      </c>
      <c r="P294" s="13">
        <v>23</v>
      </c>
      <c r="Q294" s="13" t="s">
        <v>32</v>
      </c>
      <c r="R294" s="13" t="s">
        <v>32</v>
      </c>
      <c r="S294" s="13" t="s">
        <v>32</v>
      </c>
      <c r="T294" s="13" t="s">
        <v>32</v>
      </c>
      <c r="U294" s="11" t="s">
        <v>32</v>
      </c>
      <c r="V294" s="13" t="s">
        <v>32</v>
      </c>
      <c r="W294" s="13" t="s">
        <v>32</v>
      </c>
      <c r="X294" s="13" t="s">
        <v>32</v>
      </c>
      <c r="Y294" s="13" t="s">
        <v>32</v>
      </c>
      <c r="Z294" s="13" t="s">
        <v>32</v>
      </c>
      <c r="AA294" s="13" t="s">
        <v>32</v>
      </c>
      <c r="AB294" s="13" t="s">
        <v>32</v>
      </c>
      <c r="AC294" s="13" t="s">
        <v>32</v>
      </c>
      <c r="AD294" s="13" t="s">
        <v>32</v>
      </c>
      <c r="AE294" s="13" t="s">
        <v>32</v>
      </c>
      <c r="AF294" s="11">
        <v>205</v>
      </c>
      <c r="AG294" s="11">
        <v>92</v>
      </c>
      <c r="AH294" s="11">
        <v>71</v>
      </c>
      <c r="AI294" s="11">
        <v>35</v>
      </c>
      <c r="AJ294" s="11">
        <v>22</v>
      </c>
      <c r="AK294" s="11">
        <v>14</v>
      </c>
      <c r="AL294" s="11" t="s">
        <v>32</v>
      </c>
      <c r="AM294" s="11">
        <v>21</v>
      </c>
      <c r="AN294" s="11" t="s">
        <v>32</v>
      </c>
      <c r="AO294" s="11">
        <v>28</v>
      </c>
      <c r="AP294" s="11" t="s">
        <v>32</v>
      </c>
      <c r="AQ294" s="11" t="s">
        <v>32</v>
      </c>
      <c r="AR294" s="11">
        <v>28</v>
      </c>
      <c r="AS294" s="11" t="s">
        <v>32</v>
      </c>
      <c r="AT294" s="11" t="s">
        <v>32</v>
      </c>
      <c r="AU294" s="11" t="s">
        <v>32</v>
      </c>
      <c r="AV294" s="11">
        <v>77</v>
      </c>
      <c r="AW294" s="11" t="s">
        <v>32</v>
      </c>
      <c r="AX294" s="11" t="s">
        <v>32</v>
      </c>
      <c r="AY294" s="11" t="s">
        <v>32</v>
      </c>
      <c r="AZ294" s="11" t="s">
        <v>32</v>
      </c>
      <c r="BA294" s="11">
        <v>64</v>
      </c>
      <c r="BB294" s="11" t="s">
        <v>32</v>
      </c>
      <c r="BC294" s="11">
        <v>13</v>
      </c>
      <c r="BD294" s="11" t="s">
        <v>32</v>
      </c>
      <c r="BE294" s="11">
        <v>8</v>
      </c>
      <c r="BF294" s="11" t="s">
        <v>32</v>
      </c>
      <c r="BG294" s="11" t="s">
        <v>32</v>
      </c>
      <c r="BH294" s="11" t="s">
        <v>32</v>
      </c>
      <c r="BI294" s="11" t="s">
        <v>32</v>
      </c>
      <c r="BJ294" s="11" t="s">
        <v>32</v>
      </c>
      <c r="BK294" s="11" t="s">
        <v>32</v>
      </c>
      <c r="BL294" s="11" t="s">
        <v>32</v>
      </c>
      <c r="BM294" s="11">
        <v>8</v>
      </c>
      <c r="BN294" s="11" t="s">
        <v>32</v>
      </c>
      <c r="BO294" s="11">
        <v>93</v>
      </c>
      <c r="BP294" s="11" t="s">
        <v>32</v>
      </c>
      <c r="BQ294" s="11" t="s">
        <v>32</v>
      </c>
      <c r="BR294" s="11" t="s">
        <v>32</v>
      </c>
      <c r="BS294" s="11" t="s">
        <v>32</v>
      </c>
      <c r="BT294" s="11" t="s">
        <v>32</v>
      </c>
      <c r="BU294" s="11" t="s">
        <v>32</v>
      </c>
      <c r="BV294" s="11" t="s">
        <v>32</v>
      </c>
      <c r="BW294" s="11" t="s">
        <v>32</v>
      </c>
      <c r="BX294" s="11" t="s">
        <v>32</v>
      </c>
      <c r="BY294" s="11" t="s">
        <v>32</v>
      </c>
      <c r="BZ294" s="11">
        <v>93</v>
      </c>
      <c r="CA294" s="11">
        <v>73</v>
      </c>
      <c r="CB294" s="11">
        <v>20</v>
      </c>
      <c r="CC294" s="11" t="s">
        <v>32</v>
      </c>
      <c r="CD294" s="11" t="s">
        <v>32</v>
      </c>
      <c r="CE294" s="11" t="s">
        <v>32</v>
      </c>
      <c r="CF294" s="11" t="s">
        <v>32</v>
      </c>
      <c r="CG294" s="11" t="s">
        <v>32</v>
      </c>
      <c r="CH294" s="11" t="s">
        <v>32</v>
      </c>
      <c r="CI294" s="11" t="s">
        <v>32</v>
      </c>
      <c r="CJ294" s="11" t="s">
        <v>32</v>
      </c>
      <c r="CK294" s="11" t="s">
        <v>32</v>
      </c>
      <c r="CL294" s="11">
        <v>223</v>
      </c>
      <c r="CM294" s="11">
        <v>206</v>
      </c>
      <c r="CN294" s="11">
        <v>103</v>
      </c>
      <c r="CO294" s="11" t="s">
        <v>32</v>
      </c>
      <c r="CP294" s="11">
        <v>20</v>
      </c>
      <c r="CQ294" s="11">
        <v>24</v>
      </c>
      <c r="CR294" s="11">
        <v>5</v>
      </c>
      <c r="CS294" s="11">
        <v>38</v>
      </c>
      <c r="CT294" s="11">
        <v>16</v>
      </c>
      <c r="CU294" s="11" t="s">
        <v>32</v>
      </c>
      <c r="CV294" s="11">
        <v>54</v>
      </c>
      <c r="CW294" s="11">
        <v>54</v>
      </c>
      <c r="CX294" s="11" t="s">
        <v>32</v>
      </c>
      <c r="CY294" s="11" t="s">
        <v>32</v>
      </c>
      <c r="CZ294" s="11" t="s">
        <v>32</v>
      </c>
      <c r="DA294" s="11" t="s">
        <v>32</v>
      </c>
      <c r="DB294" s="11" t="s">
        <v>32</v>
      </c>
      <c r="DC294" s="11" t="s">
        <v>32</v>
      </c>
      <c r="DD294" s="11" t="s">
        <v>32</v>
      </c>
      <c r="DE294" s="11">
        <v>49</v>
      </c>
      <c r="DF294" s="11">
        <v>24</v>
      </c>
      <c r="DG294" s="11" t="s">
        <v>32</v>
      </c>
      <c r="DH294" s="11" t="s">
        <v>32</v>
      </c>
      <c r="DI294" s="11" t="s">
        <v>32</v>
      </c>
      <c r="DJ294" s="11">
        <v>15</v>
      </c>
      <c r="DK294" s="11" t="s">
        <v>32</v>
      </c>
      <c r="DL294" s="11" t="s">
        <v>32</v>
      </c>
      <c r="DM294" s="11">
        <v>10</v>
      </c>
      <c r="DN294" s="11" t="s">
        <v>32</v>
      </c>
      <c r="DO294" s="11" t="s">
        <v>32</v>
      </c>
      <c r="DP294" s="11">
        <v>17</v>
      </c>
      <c r="DQ294" s="11">
        <v>17</v>
      </c>
      <c r="DR294" s="11" t="s">
        <v>32</v>
      </c>
    </row>
    <row r="295" spans="1:122" x14ac:dyDescent="0.2">
      <c r="A295" s="13" t="s">
        <v>2</v>
      </c>
      <c r="B295" s="11">
        <v>3940</v>
      </c>
      <c r="C295" s="11">
        <v>691</v>
      </c>
      <c r="D295" s="13">
        <v>123</v>
      </c>
      <c r="E295" s="13">
        <v>111</v>
      </c>
      <c r="F295" s="13">
        <v>12</v>
      </c>
      <c r="G295" s="13" t="s">
        <v>32</v>
      </c>
      <c r="H295" s="13" t="s">
        <v>32</v>
      </c>
      <c r="I295" s="13">
        <v>54</v>
      </c>
      <c r="J295" s="13">
        <v>3</v>
      </c>
      <c r="K295" s="13">
        <v>14</v>
      </c>
      <c r="L295" s="13">
        <v>37</v>
      </c>
      <c r="M295" s="13" t="s">
        <v>32</v>
      </c>
      <c r="N295" s="13" t="s">
        <v>32</v>
      </c>
      <c r="O295" s="13">
        <v>16</v>
      </c>
      <c r="P295" s="13" t="s">
        <v>32</v>
      </c>
      <c r="Q295" s="13">
        <v>16</v>
      </c>
      <c r="R295" s="13" t="s">
        <v>32</v>
      </c>
      <c r="S295" s="13" t="s">
        <v>32</v>
      </c>
      <c r="T295" s="13" t="s">
        <v>32</v>
      </c>
      <c r="U295" s="11">
        <v>498</v>
      </c>
      <c r="V295" s="13" t="s">
        <v>32</v>
      </c>
      <c r="W295" s="13" t="s">
        <v>32</v>
      </c>
      <c r="X295" s="13">
        <v>124</v>
      </c>
      <c r="Y295" s="13">
        <v>30</v>
      </c>
      <c r="Z295" s="13">
        <v>36</v>
      </c>
      <c r="AA295" s="13">
        <v>93</v>
      </c>
      <c r="AB295" s="13" t="s">
        <v>32</v>
      </c>
      <c r="AC295" s="13">
        <v>66</v>
      </c>
      <c r="AD295" s="13">
        <v>149</v>
      </c>
      <c r="AE295" s="13" t="s">
        <v>32</v>
      </c>
      <c r="AF295" s="11">
        <v>2411</v>
      </c>
      <c r="AG295" s="11">
        <v>935</v>
      </c>
      <c r="AH295" s="11">
        <v>614</v>
      </c>
      <c r="AI295" s="11">
        <v>377</v>
      </c>
      <c r="AJ295" s="11">
        <v>37</v>
      </c>
      <c r="AK295" s="11">
        <v>200</v>
      </c>
      <c r="AL295" s="11">
        <v>251</v>
      </c>
      <c r="AM295" s="11">
        <v>70</v>
      </c>
      <c r="AN295" s="11" t="s">
        <v>32</v>
      </c>
      <c r="AO295" s="11">
        <v>605</v>
      </c>
      <c r="AP295" s="11" t="s">
        <v>32</v>
      </c>
      <c r="AQ295" s="11">
        <v>39</v>
      </c>
      <c r="AR295" s="11">
        <v>368</v>
      </c>
      <c r="AS295" s="11">
        <v>156</v>
      </c>
      <c r="AT295" s="11">
        <v>42</v>
      </c>
      <c r="AU295" s="11" t="s">
        <v>32</v>
      </c>
      <c r="AV295" s="11">
        <v>693</v>
      </c>
      <c r="AW295" s="11" t="s">
        <v>32</v>
      </c>
      <c r="AX295" s="11" t="s">
        <v>32</v>
      </c>
      <c r="AY295" s="11" t="s">
        <v>32</v>
      </c>
      <c r="AZ295" s="11">
        <v>67</v>
      </c>
      <c r="BA295" s="11">
        <v>440</v>
      </c>
      <c r="BB295" s="11">
        <v>51</v>
      </c>
      <c r="BC295" s="11">
        <v>24</v>
      </c>
      <c r="BD295" s="11">
        <v>111</v>
      </c>
      <c r="BE295" s="11">
        <v>178</v>
      </c>
      <c r="BF295" s="11" t="s">
        <v>32</v>
      </c>
      <c r="BG295" s="11" t="s">
        <v>32</v>
      </c>
      <c r="BH295" s="11" t="s">
        <v>32</v>
      </c>
      <c r="BI295" s="11">
        <v>91</v>
      </c>
      <c r="BJ295" s="11">
        <v>11</v>
      </c>
      <c r="BK295" s="11">
        <v>28</v>
      </c>
      <c r="BL295" s="11" t="s">
        <v>32</v>
      </c>
      <c r="BM295" s="11">
        <v>48</v>
      </c>
      <c r="BN295" s="11" t="s">
        <v>32</v>
      </c>
      <c r="BO295" s="11">
        <v>379</v>
      </c>
      <c r="BP295" s="11">
        <v>115</v>
      </c>
      <c r="BQ295" s="11">
        <v>62</v>
      </c>
      <c r="BR295" s="11">
        <v>53</v>
      </c>
      <c r="BS295" s="11" t="s">
        <v>32</v>
      </c>
      <c r="BT295" s="11">
        <v>30</v>
      </c>
      <c r="BU295" s="11">
        <v>30</v>
      </c>
      <c r="BV295" s="11" t="s">
        <v>32</v>
      </c>
      <c r="BW295" s="11">
        <v>47</v>
      </c>
      <c r="BX295" s="11">
        <v>47</v>
      </c>
      <c r="BY295" s="11" t="s">
        <v>32</v>
      </c>
      <c r="BZ295" s="11">
        <v>156</v>
      </c>
      <c r="CA295" s="11" t="s">
        <v>32</v>
      </c>
      <c r="CB295" s="11">
        <v>156</v>
      </c>
      <c r="CC295" s="11" t="s">
        <v>32</v>
      </c>
      <c r="CD295" s="11" t="s">
        <v>32</v>
      </c>
      <c r="CE295" s="11">
        <v>31</v>
      </c>
      <c r="CF295" s="11" t="s">
        <v>32</v>
      </c>
      <c r="CG295" s="11" t="s">
        <v>32</v>
      </c>
      <c r="CH295" s="11" t="s">
        <v>32</v>
      </c>
      <c r="CI295" s="11" t="s">
        <v>32</v>
      </c>
      <c r="CJ295" s="11" t="s">
        <v>32</v>
      </c>
      <c r="CK295" s="11" t="s">
        <v>32</v>
      </c>
      <c r="CL295" s="11">
        <v>459</v>
      </c>
      <c r="CM295" s="11">
        <v>383</v>
      </c>
      <c r="CN295" s="11">
        <v>39</v>
      </c>
      <c r="CO295" s="11" t="s">
        <v>32</v>
      </c>
      <c r="CP295" s="11">
        <v>10</v>
      </c>
      <c r="CQ295" s="11" t="s">
        <v>32</v>
      </c>
      <c r="CR295" s="11" t="s">
        <v>32</v>
      </c>
      <c r="CS295" s="11">
        <v>18</v>
      </c>
      <c r="CT295" s="11" t="s">
        <v>32</v>
      </c>
      <c r="CU295" s="11">
        <v>11</v>
      </c>
      <c r="CV295" s="11">
        <v>109</v>
      </c>
      <c r="CW295" s="11">
        <v>96</v>
      </c>
      <c r="CX295" s="11" t="s">
        <v>32</v>
      </c>
      <c r="CY295" s="11" t="s">
        <v>32</v>
      </c>
      <c r="CZ295" s="11" t="s">
        <v>32</v>
      </c>
      <c r="DA295" s="11">
        <v>13</v>
      </c>
      <c r="DB295" s="11" t="s">
        <v>32</v>
      </c>
      <c r="DC295" s="11" t="s">
        <v>32</v>
      </c>
      <c r="DD295" s="11" t="s">
        <v>32</v>
      </c>
      <c r="DE295" s="11">
        <v>235</v>
      </c>
      <c r="DF295" s="11" t="s">
        <v>32</v>
      </c>
      <c r="DG295" s="11">
        <v>14</v>
      </c>
      <c r="DH295" s="11">
        <v>91</v>
      </c>
      <c r="DI295" s="11">
        <v>17</v>
      </c>
      <c r="DJ295" s="11">
        <v>113</v>
      </c>
      <c r="DK295" s="11" t="s">
        <v>32</v>
      </c>
      <c r="DL295" s="11" t="s">
        <v>32</v>
      </c>
      <c r="DM295" s="11" t="s">
        <v>32</v>
      </c>
      <c r="DN295" s="11" t="s">
        <v>32</v>
      </c>
      <c r="DO295" s="11" t="s">
        <v>32</v>
      </c>
      <c r="DP295" s="11">
        <v>76</v>
      </c>
      <c r="DQ295" s="11">
        <v>76</v>
      </c>
      <c r="DR295" s="11" t="s">
        <v>32</v>
      </c>
    </row>
    <row r="296" spans="1:122" x14ac:dyDescent="0.2">
      <c r="A296" s="13" t="s">
        <v>6</v>
      </c>
      <c r="B296" s="11">
        <v>4806</v>
      </c>
      <c r="C296" s="11">
        <v>753</v>
      </c>
      <c r="D296" s="13">
        <v>166</v>
      </c>
      <c r="E296" s="13">
        <v>155</v>
      </c>
      <c r="F296" s="13" t="s">
        <v>32</v>
      </c>
      <c r="G296" s="13" t="s">
        <v>32</v>
      </c>
      <c r="H296" s="13">
        <v>11</v>
      </c>
      <c r="I296" s="13">
        <v>213</v>
      </c>
      <c r="J296" s="13" t="s">
        <v>32</v>
      </c>
      <c r="K296" s="13">
        <v>114</v>
      </c>
      <c r="L296" s="13">
        <v>99</v>
      </c>
      <c r="M296" s="13" t="s">
        <v>32</v>
      </c>
      <c r="N296" s="13" t="s">
        <v>32</v>
      </c>
      <c r="O296" s="13">
        <v>80</v>
      </c>
      <c r="P296" s="13">
        <v>40</v>
      </c>
      <c r="Q296" s="13">
        <v>34</v>
      </c>
      <c r="R296" s="13" t="s">
        <v>32</v>
      </c>
      <c r="S296" s="13">
        <v>6</v>
      </c>
      <c r="T296" s="13" t="s">
        <v>32</v>
      </c>
      <c r="U296" s="11">
        <v>294</v>
      </c>
      <c r="V296" s="13" t="s">
        <v>32</v>
      </c>
      <c r="W296" s="13" t="s">
        <v>32</v>
      </c>
      <c r="X296" s="13">
        <v>58</v>
      </c>
      <c r="Y296" s="13" t="s">
        <v>32</v>
      </c>
      <c r="Z296" s="13">
        <v>120</v>
      </c>
      <c r="AA296" s="13">
        <v>72</v>
      </c>
      <c r="AB296" s="13" t="s">
        <v>32</v>
      </c>
      <c r="AC296" s="13">
        <v>10</v>
      </c>
      <c r="AD296" s="13">
        <v>34</v>
      </c>
      <c r="AE296" s="13" t="s">
        <v>32</v>
      </c>
      <c r="AF296" s="11">
        <v>3120</v>
      </c>
      <c r="AG296" s="11">
        <v>1442</v>
      </c>
      <c r="AH296" s="11">
        <v>1054</v>
      </c>
      <c r="AI296" s="11">
        <v>702</v>
      </c>
      <c r="AJ296" s="11">
        <v>168</v>
      </c>
      <c r="AK296" s="11">
        <v>184</v>
      </c>
      <c r="AL296" s="11">
        <v>46</v>
      </c>
      <c r="AM296" s="11">
        <v>309</v>
      </c>
      <c r="AN296" s="11">
        <v>33</v>
      </c>
      <c r="AO296" s="11">
        <v>726</v>
      </c>
      <c r="AP296" s="11" t="s">
        <v>32</v>
      </c>
      <c r="AQ296" s="11">
        <v>27</v>
      </c>
      <c r="AR296" s="11">
        <v>617</v>
      </c>
      <c r="AS296" s="11">
        <v>35</v>
      </c>
      <c r="AT296" s="11" t="s">
        <v>32</v>
      </c>
      <c r="AU296" s="11">
        <v>47</v>
      </c>
      <c r="AV296" s="11">
        <v>707</v>
      </c>
      <c r="AW296" s="11" t="s">
        <v>32</v>
      </c>
      <c r="AX296" s="11" t="s">
        <v>32</v>
      </c>
      <c r="AY296" s="11" t="s">
        <v>32</v>
      </c>
      <c r="AZ296" s="11" t="s">
        <v>32</v>
      </c>
      <c r="BA296" s="11">
        <v>428</v>
      </c>
      <c r="BB296" s="11">
        <v>62</v>
      </c>
      <c r="BC296" s="11">
        <v>117</v>
      </c>
      <c r="BD296" s="11">
        <v>100</v>
      </c>
      <c r="BE296" s="11">
        <v>245</v>
      </c>
      <c r="BF296" s="11" t="s">
        <v>32</v>
      </c>
      <c r="BG296" s="11" t="s">
        <v>32</v>
      </c>
      <c r="BH296" s="11" t="s">
        <v>32</v>
      </c>
      <c r="BI296" s="11">
        <v>132</v>
      </c>
      <c r="BJ296" s="11" t="s">
        <v>32</v>
      </c>
      <c r="BK296" s="11">
        <v>46</v>
      </c>
      <c r="BL296" s="11" t="s">
        <v>32</v>
      </c>
      <c r="BM296" s="11">
        <v>67</v>
      </c>
      <c r="BN296" s="11" t="s">
        <v>32</v>
      </c>
      <c r="BO296" s="11">
        <v>291</v>
      </c>
      <c r="BP296" s="11">
        <v>45</v>
      </c>
      <c r="BQ296" s="11" t="s">
        <v>32</v>
      </c>
      <c r="BR296" s="11">
        <v>45</v>
      </c>
      <c r="BS296" s="11" t="s">
        <v>32</v>
      </c>
      <c r="BT296" s="11" t="s">
        <v>32</v>
      </c>
      <c r="BU296" s="11" t="s">
        <v>32</v>
      </c>
      <c r="BV296" s="11" t="s">
        <v>32</v>
      </c>
      <c r="BW296" s="11">
        <v>32</v>
      </c>
      <c r="BX296" s="11">
        <v>32</v>
      </c>
      <c r="BY296" s="11" t="s">
        <v>32</v>
      </c>
      <c r="BZ296" s="11">
        <v>214</v>
      </c>
      <c r="CA296" s="11">
        <v>59</v>
      </c>
      <c r="CB296" s="11">
        <v>131</v>
      </c>
      <c r="CC296" s="11" t="s">
        <v>32</v>
      </c>
      <c r="CD296" s="11">
        <v>24</v>
      </c>
      <c r="CE296" s="11" t="s">
        <v>32</v>
      </c>
      <c r="CF296" s="11">
        <v>86</v>
      </c>
      <c r="CG296" s="11">
        <v>86</v>
      </c>
      <c r="CH296" s="11">
        <v>43</v>
      </c>
      <c r="CI296" s="11">
        <v>43</v>
      </c>
      <c r="CJ296" s="11" t="s">
        <v>32</v>
      </c>
      <c r="CK296" s="11" t="s">
        <v>32</v>
      </c>
      <c r="CL296" s="11">
        <v>556</v>
      </c>
      <c r="CM296" s="11">
        <v>477</v>
      </c>
      <c r="CN296" s="11">
        <v>113</v>
      </c>
      <c r="CO296" s="11" t="s">
        <v>32</v>
      </c>
      <c r="CP296" s="11" t="s">
        <v>32</v>
      </c>
      <c r="CQ296" s="11" t="s">
        <v>32</v>
      </c>
      <c r="CR296" s="11" t="s">
        <v>32</v>
      </c>
      <c r="CS296" s="11">
        <v>8</v>
      </c>
      <c r="CT296" s="11" t="s">
        <v>32</v>
      </c>
      <c r="CU296" s="11">
        <v>105</v>
      </c>
      <c r="CV296" s="11">
        <v>52</v>
      </c>
      <c r="CW296" s="11">
        <v>52</v>
      </c>
      <c r="CX296" s="11" t="s">
        <v>32</v>
      </c>
      <c r="CY296" s="11" t="s">
        <v>32</v>
      </c>
      <c r="CZ296" s="11" t="s">
        <v>32</v>
      </c>
      <c r="DA296" s="11" t="s">
        <v>32</v>
      </c>
      <c r="DB296" s="11" t="s">
        <v>32</v>
      </c>
      <c r="DC296" s="11" t="s">
        <v>32</v>
      </c>
      <c r="DD296" s="11" t="s">
        <v>32</v>
      </c>
      <c r="DE296" s="11">
        <v>312</v>
      </c>
      <c r="DF296" s="11" t="s">
        <v>32</v>
      </c>
      <c r="DG296" s="11" t="s">
        <v>32</v>
      </c>
      <c r="DH296" s="11">
        <v>194</v>
      </c>
      <c r="DI296" s="11" t="s">
        <v>32</v>
      </c>
      <c r="DJ296" s="11" t="s">
        <v>32</v>
      </c>
      <c r="DK296" s="11">
        <v>113</v>
      </c>
      <c r="DL296" s="11">
        <v>5</v>
      </c>
      <c r="DM296" s="11" t="s">
        <v>32</v>
      </c>
      <c r="DN296" s="11" t="s">
        <v>32</v>
      </c>
      <c r="DO296" s="11" t="s">
        <v>32</v>
      </c>
      <c r="DP296" s="11">
        <v>79</v>
      </c>
      <c r="DQ296" s="11">
        <v>79</v>
      </c>
      <c r="DR296" s="11" t="s">
        <v>32</v>
      </c>
    </row>
    <row r="297" spans="1:122" x14ac:dyDescent="0.2">
      <c r="A297" s="13" t="s">
        <v>7</v>
      </c>
      <c r="B297" s="11">
        <v>4972</v>
      </c>
      <c r="C297" s="11">
        <v>956</v>
      </c>
      <c r="D297" s="13">
        <v>161</v>
      </c>
      <c r="E297" s="13">
        <v>140</v>
      </c>
      <c r="F297" s="13">
        <v>10</v>
      </c>
      <c r="G297" s="13" t="s">
        <v>32</v>
      </c>
      <c r="H297" s="13">
        <v>11</v>
      </c>
      <c r="I297" s="13">
        <v>271</v>
      </c>
      <c r="J297" s="13" t="s">
        <v>32</v>
      </c>
      <c r="K297" s="13">
        <v>123</v>
      </c>
      <c r="L297" s="13">
        <v>148</v>
      </c>
      <c r="M297" s="13" t="s">
        <v>32</v>
      </c>
      <c r="N297" s="13" t="s">
        <v>32</v>
      </c>
      <c r="O297" s="13">
        <v>71</v>
      </c>
      <c r="P297" s="13">
        <v>39</v>
      </c>
      <c r="Q297" s="13">
        <v>24</v>
      </c>
      <c r="R297" s="13" t="s">
        <v>32</v>
      </c>
      <c r="S297" s="13">
        <v>8</v>
      </c>
      <c r="T297" s="13" t="s">
        <v>32</v>
      </c>
      <c r="U297" s="11">
        <v>453</v>
      </c>
      <c r="V297" s="13" t="s">
        <v>32</v>
      </c>
      <c r="W297" s="13" t="s">
        <v>32</v>
      </c>
      <c r="X297" s="13">
        <v>69</v>
      </c>
      <c r="Y297" s="13" t="s">
        <v>32</v>
      </c>
      <c r="Z297" s="13">
        <v>121</v>
      </c>
      <c r="AA297" s="13">
        <v>75</v>
      </c>
      <c r="AB297" s="13" t="s">
        <v>32</v>
      </c>
      <c r="AC297" s="13">
        <v>73</v>
      </c>
      <c r="AD297" s="13">
        <v>115</v>
      </c>
      <c r="AE297" s="13" t="s">
        <v>32</v>
      </c>
      <c r="AF297" s="11">
        <v>3146</v>
      </c>
      <c r="AG297" s="11">
        <v>1393</v>
      </c>
      <c r="AH297" s="11">
        <v>1043</v>
      </c>
      <c r="AI297" s="11">
        <v>737</v>
      </c>
      <c r="AJ297" s="11">
        <v>187</v>
      </c>
      <c r="AK297" s="11">
        <v>119</v>
      </c>
      <c r="AL297" s="11" t="s">
        <v>32</v>
      </c>
      <c r="AM297" s="11">
        <v>314</v>
      </c>
      <c r="AN297" s="11">
        <v>36</v>
      </c>
      <c r="AO297" s="11">
        <v>950</v>
      </c>
      <c r="AP297" s="11" t="s">
        <v>32</v>
      </c>
      <c r="AQ297" s="11" t="s">
        <v>32</v>
      </c>
      <c r="AR297" s="11">
        <v>832</v>
      </c>
      <c r="AS297" s="11">
        <v>40</v>
      </c>
      <c r="AT297" s="11">
        <v>10</v>
      </c>
      <c r="AU297" s="11">
        <v>68</v>
      </c>
      <c r="AV297" s="11">
        <v>733</v>
      </c>
      <c r="AW297" s="11" t="s">
        <v>32</v>
      </c>
      <c r="AX297" s="11" t="s">
        <v>32</v>
      </c>
      <c r="AY297" s="11">
        <v>12</v>
      </c>
      <c r="AZ297" s="11" t="s">
        <v>32</v>
      </c>
      <c r="BA297" s="11">
        <v>564</v>
      </c>
      <c r="BB297" s="11">
        <v>72</v>
      </c>
      <c r="BC297" s="11">
        <v>85</v>
      </c>
      <c r="BD297" s="11" t="s">
        <v>32</v>
      </c>
      <c r="BE297" s="11">
        <v>70</v>
      </c>
      <c r="BF297" s="11" t="s">
        <v>32</v>
      </c>
      <c r="BG297" s="11" t="s">
        <v>32</v>
      </c>
      <c r="BH297" s="11" t="s">
        <v>32</v>
      </c>
      <c r="BI297" s="11" t="s">
        <v>32</v>
      </c>
      <c r="BJ297" s="11" t="s">
        <v>32</v>
      </c>
      <c r="BK297" s="11">
        <v>49</v>
      </c>
      <c r="BL297" s="11" t="s">
        <v>32</v>
      </c>
      <c r="BM297" s="11">
        <v>21</v>
      </c>
      <c r="BN297" s="11" t="s">
        <v>32</v>
      </c>
      <c r="BO297" s="11">
        <v>168</v>
      </c>
      <c r="BP297" s="11">
        <v>35</v>
      </c>
      <c r="BQ297" s="11" t="s">
        <v>32</v>
      </c>
      <c r="BR297" s="11">
        <v>35</v>
      </c>
      <c r="BS297" s="11" t="s">
        <v>32</v>
      </c>
      <c r="BT297" s="11">
        <v>7</v>
      </c>
      <c r="BU297" s="11" t="s">
        <v>32</v>
      </c>
      <c r="BV297" s="11">
        <v>7</v>
      </c>
      <c r="BW297" s="11" t="s">
        <v>32</v>
      </c>
      <c r="BX297" s="11" t="s">
        <v>32</v>
      </c>
      <c r="BY297" s="11" t="s">
        <v>32</v>
      </c>
      <c r="BZ297" s="11">
        <v>126</v>
      </c>
      <c r="CA297" s="11">
        <v>76</v>
      </c>
      <c r="CB297" s="11">
        <v>25</v>
      </c>
      <c r="CC297" s="11" t="s">
        <v>32</v>
      </c>
      <c r="CD297" s="11">
        <v>25</v>
      </c>
      <c r="CE297" s="11" t="s">
        <v>32</v>
      </c>
      <c r="CF297" s="11">
        <v>90</v>
      </c>
      <c r="CG297" s="11">
        <v>90</v>
      </c>
      <c r="CH297" s="11">
        <v>46</v>
      </c>
      <c r="CI297" s="11">
        <v>44</v>
      </c>
      <c r="CJ297" s="11" t="s">
        <v>32</v>
      </c>
      <c r="CK297" s="11" t="s">
        <v>32</v>
      </c>
      <c r="CL297" s="11">
        <v>612</v>
      </c>
      <c r="CM297" s="11">
        <v>369</v>
      </c>
      <c r="CN297" s="11">
        <v>108</v>
      </c>
      <c r="CO297" s="11" t="s">
        <v>32</v>
      </c>
      <c r="CP297" s="11" t="s">
        <v>32</v>
      </c>
      <c r="CQ297" s="11" t="s">
        <v>32</v>
      </c>
      <c r="CR297" s="11" t="s">
        <v>32</v>
      </c>
      <c r="CS297" s="11">
        <v>10</v>
      </c>
      <c r="CT297" s="11" t="s">
        <v>32</v>
      </c>
      <c r="CU297" s="11">
        <v>98</v>
      </c>
      <c r="CV297" s="11">
        <v>58</v>
      </c>
      <c r="CW297" s="11">
        <v>58</v>
      </c>
      <c r="CX297" s="11" t="s">
        <v>32</v>
      </c>
      <c r="CY297" s="11" t="s">
        <v>32</v>
      </c>
      <c r="CZ297" s="11" t="s">
        <v>32</v>
      </c>
      <c r="DA297" s="11" t="s">
        <v>32</v>
      </c>
      <c r="DB297" s="11" t="s">
        <v>32</v>
      </c>
      <c r="DC297" s="11" t="s">
        <v>32</v>
      </c>
      <c r="DD297" s="11" t="s">
        <v>32</v>
      </c>
      <c r="DE297" s="11">
        <v>203</v>
      </c>
      <c r="DF297" s="11" t="s">
        <v>32</v>
      </c>
      <c r="DG297" s="11" t="s">
        <v>32</v>
      </c>
      <c r="DH297" s="11">
        <v>72</v>
      </c>
      <c r="DI297" s="11" t="s">
        <v>32</v>
      </c>
      <c r="DJ297" s="11" t="s">
        <v>32</v>
      </c>
      <c r="DK297" s="11">
        <v>125</v>
      </c>
      <c r="DL297" s="11">
        <v>6</v>
      </c>
      <c r="DM297" s="11" t="s">
        <v>32</v>
      </c>
      <c r="DN297" s="11" t="s">
        <v>32</v>
      </c>
      <c r="DO297" s="11" t="s">
        <v>32</v>
      </c>
      <c r="DP297" s="11">
        <v>243</v>
      </c>
      <c r="DQ297" s="11">
        <v>243</v>
      </c>
      <c r="DR297" s="11" t="s">
        <v>32</v>
      </c>
    </row>
    <row r="298" spans="1:122" x14ac:dyDescent="0.2">
      <c r="A298" s="13" t="s">
        <v>8</v>
      </c>
      <c r="B298" s="11">
        <v>5448</v>
      </c>
      <c r="C298" s="11">
        <v>990</v>
      </c>
      <c r="D298" s="13">
        <v>149</v>
      </c>
      <c r="E298" s="13">
        <v>125</v>
      </c>
      <c r="F298" s="13">
        <v>9</v>
      </c>
      <c r="G298" s="13" t="s">
        <v>32</v>
      </c>
      <c r="H298" s="13">
        <v>15</v>
      </c>
      <c r="I298" s="13">
        <v>194</v>
      </c>
      <c r="J298" s="13" t="s">
        <v>32</v>
      </c>
      <c r="K298" s="13">
        <v>45</v>
      </c>
      <c r="L298" s="13">
        <v>149</v>
      </c>
      <c r="M298" s="13" t="s">
        <v>32</v>
      </c>
      <c r="N298" s="13" t="s">
        <v>32</v>
      </c>
      <c r="O298" s="13">
        <v>75</v>
      </c>
      <c r="P298" s="13">
        <v>43</v>
      </c>
      <c r="Q298" s="13">
        <v>23</v>
      </c>
      <c r="R298" s="13" t="s">
        <v>32</v>
      </c>
      <c r="S298" s="13">
        <v>9</v>
      </c>
      <c r="T298" s="13" t="s">
        <v>32</v>
      </c>
      <c r="U298" s="11">
        <v>572</v>
      </c>
      <c r="V298" s="13" t="s">
        <v>32</v>
      </c>
      <c r="W298" s="13" t="s">
        <v>32</v>
      </c>
      <c r="X298" s="13">
        <v>70</v>
      </c>
      <c r="Y298" s="13" t="s">
        <v>32</v>
      </c>
      <c r="Z298" s="13">
        <v>131</v>
      </c>
      <c r="AA298" s="13">
        <v>83</v>
      </c>
      <c r="AB298" s="13" t="s">
        <v>32</v>
      </c>
      <c r="AC298" s="13">
        <v>68</v>
      </c>
      <c r="AD298" s="13">
        <v>220</v>
      </c>
      <c r="AE298" s="13" t="s">
        <v>32</v>
      </c>
      <c r="AF298" s="11">
        <v>3330</v>
      </c>
      <c r="AG298" s="11">
        <v>1281</v>
      </c>
      <c r="AH298" s="11">
        <v>905</v>
      </c>
      <c r="AI298" s="11">
        <v>599</v>
      </c>
      <c r="AJ298" s="11">
        <v>182</v>
      </c>
      <c r="AK298" s="11">
        <v>124</v>
      </c>
      <c r="AL298" s="11" t="s">
        <v>32</v>
      </c>
      <c r="AM298" s="11">
        <v>337</v>
      </c>
      <c r="AN298" s="11">
        <v>39</v>
      </c>
      <c r="AO298" s="11">
        <v>1030</v>
      </c>
      <c r="AP298" s="11" t="s">
        <v>32</v>
      </c>
      <c r="AQ298" s="11" t="s">
        <v>32</v>
      </c>
      <c r="AR298" s="11">
        <v>837</v>
      </c>
      <c r="AS298" s="11">
        <v>43</v>
      </c>
      <c r="AT298" s="11">
        <v>53</v>
      </c>
      <c r="AU298" s="11">
        <v>97</v>
      </c>
      <c r="AV298" s="11">
        <v>674</v>
      </c>
      <c r="AW298" s="11" t="s">
        <v>32</v>
      </c>
      <c r="AX298" s="11" t="s">
        <v>32</v>
      </c>
      <c r="AY298" s="11">
        <v>10</v>
      </c>
      <c r="AZ298" s="11" t="s">
        <v>32</v>
      </c>
      <c r="BA298" s="11">
        <v>478</v>
      </c>
      <c r="BB298" s="11">
        <v>95</v>
      </c>
      <c r="BC298" s="11">
        <v>91</v>
      </c>
      <c r="BD298" s="11" t="s">
        <v>32</v>
      </c>
      <c r="BE298" s="11">
        <v>302</v>
      </c>
      <c r="BF298" s="11" t="s">
        <v>32</v>
      </c>
      <c r="BG298" s="11">
        <v>43</v>
      </c>
      <c r="BH298" s="11">
        <v>75</v>
      </c>
      <c r="BI298" s="11">
        <v>42</v>
      </c>
      <c r="BJ298" s="11">
        <v>80</v>
      </c>
      <c r="BK298" s="11">
        <v>39</v>
      </c>
      <c r="BL298" s="11" t="s">
        <v>32</v>
      </c>
      <c r="BM298" s="11">
        <v>23</v>
      </c>
      <c r="BN298" s="11">
        <v>43</v>
      </c>
      <c r="BO298" s="11">
        <v>128</v>
      </c>
      <c r="BP298" s="11">
        <v>36</v>
      </c>
      <c r="BQ298" s="11" t="s">
        <v>32</v>
      </c>
      <c r="BR298" s="11">
        <v>36</v>
      </c>
      <c r="BS298" s="11" t="s">
        <v>32</v>
      </c>
      <c r="BT298" s="11">
        <v>5</v>
      </c>
      <c r="BU298" s="11" t="s">
        <v>32</v>
      </c>
      <c r="BV298" s="11">
        <v>5</v>
      </c>
      <c r="BW298" s="11" t="s">
        <v>32</v>
      </c>
      <c r="BX298" s="11" t="s">
        <v>32</v>
      </c>
      <c r="BY298" s="11" t="s">
        <v>32</v>
      </c>
      <c r="BZ298" s="11">
        <v>87</v>
      </c>
      <c r="CA298" s="11">
        <v>32</v>
      </c>
      <c r="CB298" s="11">
        <v>30</v>
      </c>
      <c r="CC298" s="11" t="s">
        <v>32</v>
      </c>
      <c r="CD298" s="11">
        <v>25</v>
      </c>
      <c r="CE298" s="11" t="s">
        <v>32</v>
      </c>
      <c r="CF298" s="11">
        <v>100</v>
      </c>
      <c r="CG298" s="11">
        <v>100</v>
      </c>
      <c r="CH298" s="11">
        <v>51</v>
      </c>
      <c r="CI298" s="11">
        <v>49</v>
      </c>
      <c r="CJ298" s="11" t="s">
        <v>32</v>
      </c>
      <c r="CK298" s="11" t="s">
        <v>32</v>
      </c>
      <c r="CL298" s="11">
        <v>900</v>
      </c>
      <c r="CM298" s="11">
        <v>597</v>
      </c>
      <c r="CN298" s="11">
        <v>192</v>
      </c>
      <c r="CO298" s="11" t="s">
        <v>32</v>
      </c>
      <c r="CP298" s="11">
        <v>48</v>
      </c>
      <c r="CQ298" s="11" t="s">
        <v>32</v>
      </c>
      <c r="CR298" s="11" t="s">
        <v>32</v>
      </c>
      <c r="CS298" s="11">
        <v>17</v>
      </c>
      <c r="CT298" s="11" t="s">
        <v>32</v>
      </c>
      <c r="CU298" s="11">
        <v>127</v>
      </c>
      <c r="CV298" s="11">
        <v>54</v>
      </c>
      <c r="CW298" s="11">
        <v>54</v>
      </c>
      <c r="CX298" s="11" t="s">
        <v>32</v>
      </c>
      <c r="CY298" s="11" t="s">
        <v>32</v>
      </c>
      <c r="CZ298" s="11" t="s">
        <v>32</v>
      </c>
      <c r="DA298" s="11" t="s">
        <v>32</v>
      </c>
      <c r="DB298" s="11" t="s">
        <v>32</v>
      </c>
      <c r="DC298" s="11" t="s">
        <v>32</v>
      </c>
      <c r="DD298" s="11" t="s">
        <v>32</v>
      </c>
      <c r="DE298" s="11">
        <v>351</v>
      </c>
      <c r="DF298" s="11" t="s">
        <v>32</v>
      </c>
      <c r="DG298" s="11">
        <v>42</v>
      </c>
      <c r="DH298" s="11">
        <v>75</v>
      </c>
      <c r="DI298" s="11">
        <v>48</v>
      </c>
      <c r="DJ298" s="11" t="s">
        <v>32</v>
      </c>
      <c r="DK298" s="11">
        <v>136</v>
      </c>
      <c r="DL298" s="11">
        <v>14</v>
      </c>
      <c r="DM298" s="11">
        <v>36</v>
      </c>
      <c r="DN298" s="11" t="s">
        <v>32</v>
      </c>
      <c r="DO298" s="11" t="s">
        <v>32</v>
      </c>
      <c r="DP298" s="11">
        <v>303</v>
      </c>
      <c r="DQ298" s="11">
        <v>303</v>
      </c>
      <c r="DR298" s="11" t="s">
        <v>32</v>
      </c>
    </row>
    <row r="299" spans="1:122" x14ac:dyDescent="0.2">
      <c r="A299" s="13" t="s">
        <v>9</v>
      </c>
      <c r="B299" s="11">
        <v>4939</v>
      </c>
      <c r="C299" s="11">
        <v>1153</v>
      </c>
      <c r="D299" s="13">
        <v>68</v>
      </c>
      <c r="E299" s="13">
        <v>45</v>
      </c>
      <c r="F299" s="13">
        <v>10</v>
      </c>
      <c r="G299" s="13" t="s">
        <v>32</v>
      </c>
      <c r="H299" s="13">
        <v>13</v>
      </c>
      <c r="I299" s="13">
        <v>237</v>
      </c>
      <c r="J299" s="13" t="s">
        <v>32</v>
      </c>
      <c r="K299" s="13">
        <v>48</v>
      </c>
      <c r="L299" s="13">
        <v>189</v>
      </c>
      <c r="M299" s="13" t="s">
        <v>32</v>
      </c>
      <c r="N299" s="13" t="s">
        <v>32</v>
      </c>
      <c r="O299" s="13">
        <v>28</v>
      </c>
      <c r="P299" s="13" t="s">
        <v>32</v>
      </c>
      <c r="Q299" s="13">
        <v>20</v>
      </c>
      <c r="R299" s="13" t="s">
        <v>32</v>
      </c>
      <c r="S299" s="13">
        <v>8</v>
      </c>
      <c r="T299" s="13" t="s">
        <v>32</v>
      </c>
      <c r="U299" s="11">
        <v>820</v>
      </c>
      <c r="V299" s="13" t="s">
        <v>32</v>
      </c>
      <c r="W299" s="13" t="s">
        <v>32</v>
      </c>
      <c r="X299" s="13">
        <v>105</v>
      </c>
      <c r="Y299" s="13" t="s">
        <v>32</v>
      </c>
      <c r="Z299" s="13">
        <v>238</v>
      </c>
      <c r="AA299" s="13">
        <v>90</v>
      </c>
      <c r="AB299" s="13" t="s">
        <v>32</v>
      </c>
      <c r="AC299" s="13">
        <v>177</v>
      </c>
      <c r="AD299" s="13">
        <v>210</v>
      </c>
      <c r="AE299" s="13" t="s">
        <v>32</v>
      </c>
      <c r="AF299" s="11">
        <v>2588</v>
      </c>
      <c r="AG299" s="11">
        <v>901</v>
      </c>
      <c r="AH299" s="11">
        <v>799</v>
      </c>
      <c r="AI299" s="11">
        <v>660</v>
      </c>
      <c r="AJ299" s="11">
        <v>76</v>
      </c>
      <c r="AK299" s="11">
        <v>63</v>
      </c>
      <c r="AL299" s="11">
        <v>9</v>
      </c>
      <c r="AM299" s="11">
        <v>50</v>
      </c>
      <c r="AN299" s="11">
        <v>43</v>
      </c>
      <c r="AO299" s="11">
        <v>892</v>
      </c>
      <c r="AP299" s="11" t="s">
        <v>32</v>
      </c>
      <c r="AQ299" s="11" t="s">
        <v>32</v>
      </c>
      <c r="AR299" s="11">
        <v>729</v>
      </c>
      <c r="AS299" s="11" t="s">
        <v>32</v>
      </c>
      <c r="AT299" s="11">
        <v>58</v>
      </c>
      <c r="AU299" s="11">
        <v>105</v>
      </c>
      <c r="AV299" s="11">
        <v>363</v>
      </c>
      <c r="AW299" s="11" t="s">
        <v>32</v>
      </c>
      <c r="AX299" s="11" t="s">
        <v>32</v>
      </c>
      <c r="AY299" s="11">
        <v>32</v>
      </c>
      <c r="AZ299" s="11" t="s">
        <v>32</v>
      </c>
      <c r="BA299" s="11">
        <v>175</v>
      </c>
      <c r="BB299" s="11">
        <v>69</v>
      </c>
      <c r="BC299" s="11">
        <v>73</v>
      </c>
      <c r="BD299" s="11">
        <v>14</v>
      </c>
      <c r="BE299" s="11">
        <v>390</v>
      </c>
      <c r="BF299" s="11" t="s">
        <v>32</v>
      </c>
      <c r="BG299" s="11">
        <v>44</v>
      </c>
      <c r="BH299" s="11">
        <v>131</v>
      </c>
      <c r="BI299" s="11">
        <v>43</v>
      </c>
      <c r="BJ299" s="11">
        <v>98</v>
      </c>
      <c r="BK299" s="11">
        <v>48</v>
      </c>
      <c r="BL299" s="11" t="s">
        <v>32</v>
      </c>
      <c r="BM299" s="11">
        <v>26</v>
      </c>
      <c r="BN299" s="11">
        <v>42</v>
      </c>
      <c r="BO299" s="11">
        <v>199</v>
      </c>
      <c r="BP299" s="11">
        <v>45</v>
      </c>
      <c r="BQ299" s="11" t="s">
        <v>32</v>
      </c>
      <c r="BR299" s="11">
        <v>45</v>
      </c>
      <c r="BS299" s="11" t="s">
        <v>32</v>
      </c>
      <c r="BT299" s="11">
        <v>4</v>
      </c>
      <c r="BU299" s="11" t="s">
        <v>32</v>
      </c>
      <c r="BV299" s="11">
        <v>4</v>
      </c>
      <c r="BW299" s="11" t="s">
        <v>32</v>
      </c>
      <c r="BX299" s="11" t="s">
        <v>32</v>
      </c>
      <c r="BY299" s="11" t="s">
        <v>32</v>
      </c>
      <c r="BZ299" s="11">
        <v>128</v>
      </c>
      <c r="CA299" s="11" t="s">
        <v>32</v>
      </c>
      <c r="CB299" s="11">
        <v>101</v>
      </c>
      <c r="CC299" s="11" t="s">
        <v>32</v>
      </c>
      <c r="CD299" s="11">
        <v>27</v>
      </c>
      <c r="CE299" s="11">
        <v>22</v>
      </c>
      <c r="CF299" s="11">
        <v>101</v>
      </c>
      <c r="CG299" s="11">
        <v>101</v>
      </c>
      <c r="CH299" s="11">
        <v>51</v>
      </c>
      <c r="CI299" s="11">
        <v>50</v>
      </c>
      <c r="CJ299" s="11" t="s">
        <v>32</v>
      </c>
      <c r="CK299" s="11" t="s">
        <v>32</v>
      </c>
      <c r="CL299" s="11">
        <v>898</v>
      </c>
      <c r="CM299" s="11">
        <v>587</v>
      </c>
      <c r="CN299" s="11">
        <v>66</v>
      </c>
      <c r="CO299" s="11" t="s">
        <v>32</v>
      </c>
      <c r="CP299" s="11">
        <v>50</v>
      </c>
      <c r="CQ299" s="11" t="s">
        <v>32</v>
      </c>
      <c r="CR299" s="11" t="s">
        <v>32</v>
      </c>
      <c r="CS299" s="11">
        <v>16</v>
      </c>
      <c r="CT299" s="11" t="s">
        <v>32</v>
      </c>
      <c r="CU299" s="11" t="s">
        <v>32</v>
      </c>
      <c r="CV299" s="11">
        <v>260</v>
      </c>
      <c r="CW299" s="11">
        <v>260</v>
      </c>
      <c r="CX299" s="11" t="s">
        <v>32</v>
      </c>
      <c r="CY299" s="11" t="s">
        <v>32</v>
      </c>
      <c r="CZ299" s="11" t="s">
        <v>32</v>
      </c>
      <c r="DA299" s="11" t="s">
        <v>32</v>
      </c>
      <c r="DB299" s="11" t="s">
        <v>32</v>
      </c>
      <c r="DC299" s="11" t="s">
        <v>32</v>
      </c>
      <c r="DD299" s="11" t="s">
        <v>32</v>
      </c>
      <c r="DE299" s="11">
        <v>261</v>
      </c>
      <c r="DF299" s="11" t="s">
        <v>32</v>
      </c>
      <c r="DG299" s="11">
        <v>43</v>
      </c>
      <c r="DH299" s="11">
        <v>39</v>
      </c>
      <c r="DI299" s="11">
        <v>49</v>
      </c>
      <c r="DJ299" s="11">
        <v>16</v>
      </c>
      <c r="DK299" s="11" t="s">
        <v>32</v>
      </c>
      <c r="DL299" s="11">
        <v>25</v>
      </c>
      <c r="DM299" s="11">
        <v>72</v>
      </c>
      <c r="DN299" s="11">
        <v>17</v>
      </c>
      <c r="DO299" s="11" t="s">
        <v>32</v>
      </c>
      <c r="DP299" s="11">
        <v>311</v>
      </c>
      <c r="DQ299" s="11">
        <v>311</v>
      </c>
      <c r="DR299" s="11" t="s">
        <v>32</v>
      </c>
    </row>
    <row r="300" spans="1:122" x14ac:dyDescent="0.2">
      <c r="A300" s="13" t="s">
        <v>10</v>
      </c>
      <c r="B300" s="11">
        <v>6235</v>
      </c>
      <c r="C300" s="11">
        <v>1275</v>
      </c>
      <c r="D300" s="13">
        <v>15</v>
      </c>
      <c r="E300" s="13">
        <v>7</v>
      </c>
      <c r="F300" s="13">
        <v>8</v>
      </c>
      <c r="G300" s="13" t="s">
        <v>32</v>
      </c>
      <c r="H300" s="13">
        <v>8</v>
      </c>
      <c r="I300" s="13">
        <v>64</v>
      </c>
      <c r="J300" s="13" t="s">
        <v>32</v>
      </c>
      <c r="K300" s="13" t="s">
        <v>32</v>
      </c>
      <c r="L300" s="13">
        <v>64</v>
      </c>
      <c r="M300" s="13" t="s">
        <v>32</v>
      </c>
      <c r="N300" s="13" t="s">
        <v>32</v>
      </c>
      <c r="O300" s="13">
        <v>39</v>
      </c>
      <c r="P300" s="13" t="s">
        <v>32</v>
      </c>
      <c r="Q300" s="13">
        <v>28</v>
      </c>
      <c r="R300" s="13" t="s">
        <v>32</v>
      </c>
      <c r="S300" s="13">
        <v>11</v>
      </c>
      <c r="T300" s="13" t="s">
        <v>32</v>
      </c>
      <c r="U300" s="11">
        <v>1157</v>
      </c>
      <c r="V300" s="13">
        <v>105</v>
      </c>
      <c r="W300" s="13" t="s">
        <v>32</v>
      </c>
      <c r="X300" s="13">
        <v>33</v>
      </c>
      <c r="Y300" s="13" t="s">
        <v>32</v>
      </c>
      <c r="Z300" s="13">
        <v>307</v>
      </c>
      <c r="AA300" s="13">
        <v>62</v>
      </c>
      <c r="AB300" s="13" t="s">
        <v>32</v>
      </c>
      <c r="AC300" s="13">
        <v>465</v>
      </c>
      <c r="AD300" s="13">
        <v>185</v>
      </c>
      <c r="AE300" s="13" t="s">
        <v>32</v>
      </c>
      <c r="AF300" s="11">
        <v>3688</v>
      </c>
      <c r="AG300" s="11">
        <v>872</v>
      </c>
      <c r="AH300" s="11">
        <v>774</v>
      </c>
      <c r="AI300" s="11">
        <v>655</v>
      </c>
      <c r="AJ300" s="11">
        <v>74</v>
      </c>
      <c r="AK300" s="11">
        <v>45</v>
      </c>
      <c r="AL300" s="11">
        <v>8</v>
      </c>
      <c r="AM300" s="11">
        <v>49</v>
      </c>
      <c r="AN300" s="11">
        <v>41</v>
      </c>
      <c r="AO300" s="11">
        <v>1602</v>
      </c>
      <c r="AP300" s="11" t="s">
        <v>32</v>
      </c>
      <c r="AQ300" s="11" t="s">
        <v>32</v>
      </c>
      <c r="AR300" s="11">
        <v>1440</v>
      </c>
      <c r="AS300" s="11" t="s">
        <v>32</v>
      </c>
      <c r="AT300" s="11">
        <v>50</v>
      </c>
      <c r="AU300" s="11">
        <v>112</v>
      </c>
      <c r="AV300" s="11">
        <v>545</v>
      </c>
      <c r="AW300" s="11" t="s">
        <v>32</v>
      </c>
      <c r="AX300" s="11">
        <v>23</v>
      </c>
      <c r="AY300" s="11">
        <v>26</v>
      </c>
      <c r="AZ300" s="11" t="s">
        <v>32</v>
      </c>
      <c r="BA300" s="11">
        <v>229</v>
      </c>
      <c r="BB300" s="11">
        <v>110</v>
      </c>
      <c r="BC300" s="11">
        <v>145</v>
      </c>
      <c r="BD300" s="11">
        <v>12</v>
      </c>
      <c r="BE300" s="11">
        <v>626</v>
      </c>
      <c r="BF300" s="11">
        <v>232</v>
      </c>
      <c r="BG300" s="11">
        <v>74</v>
      </c>
      <c r="BH300" s="11">
        <v>41</v>
      </c>
      <c r="BI300" s="11">
        <v>37</v>
      </c>
      <c r="BJ300" s="11">
        <v>139</v>
      </c>
      <c r="BK300" s="11">
        <v>74</v>
      </c>
      <c r="BL300" s="11" t="s">
        <v>32</v>
      </c>
      <c r="BM300" s="11">
        <v>29</v>
      </c>
      <c r="BN300" s="11">
        <v>43</v>
      </c>
      <c r="BO300" s="11">
        <v>414</v>
      </c>
      <c r="BP300" s="11">
        <v>11</v>
      </c>
      <c r="BQ300" s="11" t="s">
        <v>32</v>
      </c>
      <c r="BR300" s="11">
        <v>11</v>
      </c>
      <c r="BS300" s="11" t="s">
        <v>32</v>
      </c>
      <c r="BT300" s="11">
        <v>250</v>
      </c>
      <c r="BU300" s="11" t="s">
        <v>32</v>
      </c>
      <c r="BV300" s="11">
        <v>250</v>
      </c>
      <c r="BW300" s="11" t="s">
        <v>32</v>
      </c>
      <c r="BX300" s="11" t="s">
        <v>32</v>
      </c>
      <c r="BY300" s="11" t="s">
        <v>32</v>
      </c>
      <c r="BZ300" s="11">
        <v>152</v>
      </c>
      <c r="CA300" s="11" t="s">
        <v>32</v>
      </c>
      <c r="CB300" s="11">
        <v>94</v>
      </c>
      <c r="CC300" s="11" t="s">
        <v>32</v>
      </c>
      <c r="CD300" s="11">
        <v>58</v>
      </c>
      <c r="CE300" s="11">
        <v>1</v>
      </c>
      <c r="CF300" s="11">
        <v>108</v>
      </c>
      <c r="CG300" s="11">
        <v>108</v>
      </c>
      <c r="CH300" s="11">
        <v>55</v>
      </c>
      <c r="CI300" s="11">
        <v>53</v>
      </c>
      <c r="CJ300" s="11" t="s">
        <v>32</v>
      </c>
      <c r="CK300" s="11" t="s">
        <v>32</v>
      </c>
      <c r="CL300" s="11">
        <v>750</v>
      </c>
      <c r="CM300" s="11">
        <v>391</v>
      </c>
      <c r="CN300" s="11">
        <v>41</v>
      </c>
      <c r="CO300" s="11" t="s">
        <v>32</v>
      </c>
      <c r="CP300" s="11">
        <v>41</v>
      </c>
      <c r="CQ300" s="11" t="s">
        <v>32</v>
      </c>
      <c r="CR300" s="11" t="s">
        <v>32</v>
      </c>
      <c r="CS300" s="11" t="s">
        <v>32</v>
      </c>
      <c r="CT300" s="11" t="s">
        <v>32</v>
      </c>
      <c r="CU300" s="11" t="s">
        <v>32</v>
      </c>
      <c r="CV300" s="11">
        <v>35</v>
      </c>
      <c r="CW300" s="11">
        <v>35</v>
      </c>
      <c r="CX300" s="11" t="s">
        <v>32</v>
      </c>
      <c r="CY300" s="11" t="s">
        <v>32</v>
      </c>
      <c r="CZ300" s="11" t="s">
        <v>32</v>
      </c>
      <c r="DA300" s="11" t="s">
        <v>32</v>
      </c>
      <c r="DB300" s="11" t="s">
        <v>32</v>
      </c>
      <c r="DC300" s="11" t="s">
        <v>32</v>
      </c>
      <c r="DD300" s="11" t="s">
        <v>32</v>
      </c>
      <c r="DE300" s="11">
        <v>315</v>
      </c>
      <c r="DF300" s="11" t="s">
        <v>32</v>
      </c>
      <c r="DG300" s="11">
        <v>37</v>
      </c>
      <c r="DH300" s="11">
        <v>164</v>
      </c>
      <c r="DI300" s="11">
        <v>42</v>
      </c>
      <c r="DJ300" s="11">
        <v>16</v>
      </c>
      <c r="DK300" s="11" t="s">
        <v>32</v>
      </c>
      <c r="DL300" s="11">
        <v>7</v>
      </c>
      <c r="DM300" s="11">
        <v>31</v>
      </c>
      <c r="DN300" s="11">
        <v>18</v>
      </c>
      <c r="DO300" s="11" t="s">
        <v>32</v>
      </c>
      <c r="DP300" s="11">
        <v>359</v>
      </c>
      <c r="DQ300" s="11">
        <v>359</v>
      </c>
      <c r="DR300" s="11" t="s">
        <v>32</v>
      </c>
    </row>
    <row r="301" spans="1:122" x14ac:dyDescent="0.2">
      <c r="A301" s="13"/>
      <c r="B301" s="11"/>
      <c r="C301" s="11"/>
      <c r="D301" s="13"/>
      <c r="E301" s="13"/>
      <c r="F301" s="13"/>
      <c r="G301" s="13"/>
      <c r="H301" s="13"/>
      <c r="I301" s="13"/>
      <c r="J301" s="13"/>
      <c r="K301" s="13"/>
      <c r="L301" s="13"/>
      <c r="M301" s="13"/>
      <c r="N301" s="13"/>
      <c r="O301" s="13"/>
      <c r="P301" s="13"/>
      <c r="Q301" s="13"/>
      <c r="R301" s="13"/>
      <c r="S301" s="13"/>
      <c r="T301" s="13"/>
      <c r="U301" s="11"/>
      <c r="V301" s="13"/>
      <c r="W301" s="13"/>
      <c r="X301" s="13"/>
      <c r="Y301" s="13"/>
      <c r="Z301" s="13"/>
      <c r="AA301" s="13"/>
      <c r="AB301" s="13"/>
      <c r="AC301" s="13"/>
      <c r="AD301" s="13"/>
      <c r="AE301" s="13"/>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row>
    <row r="302" spans="1:122" x14ac:dyDescent="0.2">
      <c r="A302" s="13" t="s">
        <v>333</v>
      </c>
      <c r="B302" s="11"/>
      <c r="C302" s="11"/>
      <c r="D302" s="13"/>
      <c r="E302" s="13"/>
      <c r="F302" s="13"/>
      <c r="G302" s="13"/>
      <c r="H302" s="13"/>
      <c r="I302" s="13"/>
      <c r="J302" s="13"/>
      <c r="K302" s="13"/>
      <c r="L302" s="13"/>
      <c r="M302" s="13"/>
      <c r="N302" s="13"/>
      <c r="O302" s="13"/>
      <c r="P302" s="13"/>
      <c r="Q302" s="13"/>
      <c r="R302" s="13"/>
      <c r="S302" s="13"/>
      <c r="T302" s="13"/>
      <c r="U302" s="11"/>
      <c r="V302" s="13"/>
      <c r="W302" s="13"/>
      <c r="X302" s="13"/>
      <c r="Y302" s="13"/>
      <c r="Z302" s="13"/>
      <c r="AA302" s="13"/>
      <c r="AB302" s="13"/>
      <c r="AC302" s="13"/>
      <c r="AD302" s="13"/>
      <c r="AE302" s="13"/>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row>
    <row r="303" spans="1:122" x14ac:dyDescent="0.2">
      <c r="A303" s="13">
        <v>2000</v>
      </c>
      <c r="B303" s="11">
        <v>6251</v>
      </c>
      <c r="C303" s="11">
        <v>164</v>
      </c>
      <c r="D303" s="13" t="s">
        <v>32</v>
      </c>
      <c r="E303" s="13" t="s">
        <v>32</v>
      </c>
      <c r="F303" s="13" t="s">
        <v>32</v>
      </c>
      <c r="G303" s="13" t="s">
        <v>32</v>
      </c>
      <c r="H303" s="13" t="s">
        <v>32</v>
      </c>
      <c r="I303" s="13">
        <v>5</v>
      </c>
      <c r="J303" s="13" t="s">
        <v>32</v>
      </c>
      <c r="K303" s="13">
        <v>5</v>
      </c>
      <c r="L303" s="13" t="s">
        <v>32</v>
      </c>
      <c r="M303" s="13" t="s">
        <v>32</v>
      </c>
      <c r="N303" s="13" t="s">
        <v>32</v>
      </c>
      <c r="O303" s="13">
        <v>72</v>
      </c>
      <c r="P303" s="13" t="s">
        <v>32</v>
      </c>
      <c r="Q303" s="13">
        <v>72</v>
      </c>
      <c r="R303" s="13" t="s">
        <v>32</v>
      </c>
      <c r="S303" s="13" t="s">
        <v>32</v>
      </c>
      <c r="T303" s="13" t="s">
        <v>32</v>
      </c>
      <c r="U303" s="11">
        <v>87</v>
      </c>
      <c r="V303" s="13" t="s">
        <v>32</v>
      </c>
      <c r="W303" s="13" t="s">
        <v>32</v>
      </c>
      <c r="X303" s="13" t="s">
        <v>32</v>
      </c>
      <c r="Y303" s="13" t="s">
        <v>32</v>
      </c>
      <c r="Z303" s="13" t="s">
        <v>32</v>
      </c>
      <c r="AA303" s="13" t="s">
        <v>32</v>
      </c>
      <c r="AB303" s="13" t="s">
        <v>32</v>
      </c>
      <c r="AC303" s="13" t="s">
        <v>32</v>
      </c>
      <c r="AD303" s="13">
        <v>87</v>
      </c>
      <c r="AE303" s="13" t="s">
        <v>32</v>
      </c>
      <c r="AF303" s="11">
        <v>5796</v>
      </c>
      <c r="AG303" s="11">
        <v>5349</v>
      </c>
      <c r="AH303" s="11">
        <v>5334</v>
      </c>
      <c r="AI303" s="11">
        <v>4817</v>
      </c>
      <c r="AJ303" s="11">
        <v>440</v>
      </c>
      <c r="AK303" s="11">
        <v>77</v>
      </c>
      <c r="AL303" s="11" t="s">
        <v>32</v>
      </c>
      <c r="AM303" s="11">
        <v>15</v>
      </c>
      <c r="AN303" s="11" t="s">
        <v>32</v>
      </c>
      <c r="AO303" s="11">
        <v>148</v>
      </c>
      <c r="AP303" s="11" t="s">
        <v>32</v>
      </c>
      <c r="AQ303" s="11" t="s">
        <v>32</v>
      </c>
      <c r="AR303" s="11">
        <v>127</v>
      </c>
      <c r="AS303" s="11" t="s">
        <v>32</v>
      </c>
      <c r="AT303" s="11">
        <v>21</v>
      </c>
      <c r="AU303" s="11" t="s">
        <v>32</v>
      </c>
      <c r="AV303" s="11">
        <v>225</v>
      </c>
      <c r="AW303" s="11" t="s">
        <v>32</v>
      </c>
      <c r="AX303" s="11">
        <v>14</v>
      </c>
      <c r="AY303" s="11" t="s">
        <v>32</v>
      </c>
      <c r="AZ303" s="11">
        <v>29</v>
      </c>
      <c r="BA303" s="11">
        <v>36</v>
      </c>
      <c r="BB303" s="11" t="s">
        <v>32</v>
      </c>
      <c r="BC303" s="11">
        <v>28</v>
      </c>
      <c r="BD303" s="11">
        <v>118</v>
      </c>
      <c r="BE303" s="11">
        <v>74</v>
      </c>
      <c r="BF303" s="11">
        <v>54</v>
      </c>
      <c r="BG303" s="11">
        <v>20</v>
      </c>
      <c r="BH303" s="11" t="s">
        <v>32</v>
      </c>
      <c r="BI303" s="11" t="s">
        <v>32</v>
      </c>
      <c r="BJ303" s="11" t="s">
        <v>32</v>
      </c>
      <c r="BK303" s="11" t="s">
        <v>32</v>
      </c>
      <c r="BL303" s="11" t="s">
        <v>32</v>
      </c>
      <c r="BM303" s="11" t="s">
        <v>32</v>
      </c>
      <c r="BN303" s="11" t="s">
        <v>32</v>
      </c>
      <c r="BO303" s="11">
        <v>22</v>
      </c>
      <c r="BP303" s="11">
        <v>14</v>
      </c>
      <c r="BQ303" s="11" t="s">
        <v>32</v>
      </c>
      <c r="BR303" s="11">
        <v>14</v>
      </c>
      <c r="BS303" s="11" t="s">
        <v>32</v>
      </c>
      <c r="BT303" s="11">
        <v>8</v>
      </c>
      <c r="BU303" s="11" t="s">
        <v>32</v>
      </c>
      <c r="BV303" s="11">
        <v>8</v>
      </c>
      <c r="BW303" s="11" t="s">
        <v>32</v>
      </c>
      <c r="BX303" s="11" t="s">
        <v>32</v>
      </c>
      <c r="BY303" s="11" t="s">
        <v>32</v>
      </c>
      <c r="BZ303" s="11" t="s">
        <v>32</v>
      </c>
      <c r="CA303" s="11" t="s">
        <v>32</v>
      </c>
      <c r="CB303" s="11" t="s">
        <v>32</v>
      </c>
      <c r="CC303" s="11" t="s">
        <v>32</v>
      </c>
      <c r="CD303" s="11" t="s">
        <v>32</v>
      </c>
      <c r="CE303" s="11" t="s">
        <v>32</v>
      </c>
      <c r="CF303" s="11">
        <v>9</v>
      </c>
      <c r="CG303" s="11">
        <v>9</v>
      </c>
      <c r="CH303" s="11" t="s">
        <v>32</v>
      </c>
      <c r="CI303" s="11">
        <v>9</v>
      </c>
      <c r="CJ303" s="11" t="s">
        <v>32</v>
      </c>
      <c r="CK303" s="11" t="s">
        <v>32</v>
      </c>
      <c r="CL303" s="11">
        <v>260</v>
      </c>
      <c r="CM303" s="11">
        <v>252</v>
      </c>
      <c r="CN303" s="11">
        <v>19</v>
      </c>
      <c r="CO303" s="11" t="s">
        <v>32</v>
      </c>
      <c r="CP303" s="11">
        <v>10</v>
      </c>
      <c r="CQ303" s="11" t="s">
        <v>32</v>
      </c>
      <c r="CR303" s="11" t="s">
        <v>32</v>
      </c>
      <c r="CS303" s="11">
        <v>9</v>
      </c>
      <c r="CT303" s="11" t="s">
        <v>32</v>
      </c>
      <c r="CU303" s="11" t="s">
        <v>32</v>
      </c>
      <c r="CV303" s="11">
        <v>210</v>
      </c>
      <c r="CW303" s="11">
        <v>125</v>
      </c>
      <c r="CX303" s="11" t="s">
        <v>32</v>
      </c>
      <c r="CY303" s="11">
        <v>14</v>
      </c>
      <c r="CZ303" s="11">
        <v>20</v>
      </c>
      <c r="DA303" s="11">
        <v>41</v>
      </c>
      <c r="DB303" s="11" t="s">
        <v>32</v>
      </c>
      <c r="DC303" s="11">
        <v>6</v>
      </c>
      <c r="DD303" s="11">
        <v>4</v>
      </c>
      <c r="DE303" s="11">
        <v>23</v>
      </c>
      <c r="DF303" s="11">
        <v>9</v>
      </c>
      <c r="DG303" s="11" t="s">
        <v>32</v>
      </c>
      <c r="DH303" s="11" t="s">
        <v>32</v>
      </c>
      <c r="DI303" s="11" t="s">
        <v>32</v>
      </c>
      <c r="DJ303" s="11" t="s">
        <v>32</v>
      </c>
      <c r="DK303" s="11">
        <v>7</v>
      </c>
      <c r="DL303" s="11" t="s">
        <v>32</v>
      </c>
      <c r="DM303" s="11">
        <v>7</v>
      </c>
      <c r="DN303" s="11" t="s">
        <v>32</v>
      </c>
      <c r="DO303" s="11" t="s">
        <v>32</v>
      </c>
      <c r="DP303" s="11">
        <v>8</v>
      </c>
      <c r="DQ303" s="11">
        <v>8</v>
      </c>
      <c r="DR303" s="11" t="s">
        <v>32</v>
      </c>
    </row>
    <row r="304" spans="1:122" x14ac:dyDescent="0.2">
      <c r="A304" s="13" t="s">
        <v>2</v>
      </c>
      <c r="B304" s="11">
        <v>7267</v>
      </c>
      <c r="C304" s="11">
        <v>41</v>
      </c>
      <c r="D304" s="13">
        <v>3</v>
      </c>
      <c r="E304" s="13">
        <v>3</v>
      </c>
      <c r="F304" s="13" t="s">
        <v>32</v>
      </c>
      <c r="G304" s="13" t="s">
        <v>32</v>
      </c>
      <c r="H304" s="13" t="s">
        <v>32</v>
      </c>
      <c r="I304" s="13" t="s">
        <v>32</v>
      </c>
      <c r="J304" s="13" t="s">
        <v>32</v>
      </c>
      <c r="K304" s="13" t="s">
        <v>32</v>
      </c>
      <c r="L304" s="13" t="s">
        <v>32</v>
      </c>
      <c r="M304" s="13" t="s">
        <v>32</v>
      </c>
      <c r="N304" s="13" t="s">
        <v>32</v>
      </c>
      <c r="O304" s="13">
        <v>37</v>
      </c>
      <c r="P304" s="13" t="s">
        <v>32</v>
      </c>
      <c r="Q304" s="13">
        <v>37</v>
      </c>
      <c r="R304" s="13" t="s">
        <v>32</v>
      </c>
      <c r="S304" s="13" t="s">
        <v>32</v>
      </c>
      <c r="T304" s="13" t="s">
        <v>32</v>
      </c>
      <c r="U304" s="11">
        <v>1</v>
      </c>
      <c r="V304" s="13" t="s">
        <v>32</v>
      </c>
      <c r="W304" s="13" t="s">
        <v>32</v>
      </c>
      <c r="X304" s="13">
        <v>1</v>
      </c>
      <c r="Y304" s="13" t="s">
        <v>32</v>
      </c>
      <c r="Z304" s="13" t="s">
        <v>32</v>
      </c>
      <c r="AA304" s="13" t="s">
        <v>32</v>
      </c>
      <c r="AB304" s="13" t="s">
        <v>32</v>
      </c>
      <c r="AC304" s="13" t="s">
        <v>32</v>
      </c>
      <c r="AD304" s="13" t="s">
        <v>32</v>
      </c>
      <c r="AE304" s="13" t="s">
        <v>32</v>
      </c>
      <c r="AF304" s="11">
        <v>6684</v>
      </c>
      <c r="AG304" s="11">
        <v>6051</v>
      </c>
      <c r="AH304" s="11">
        <v>6051</v>
      </c>
      <c r="AI304" s="11">
        <v>5640</v>
      </c>
      <c r="AJ304" s="11">
        <v>377</v>
      </c>
      <c r="AK304" s="11">
        <v>34</v>
      </c>
      <c r="AL304" s="11" t="s">
        <v>32</v>
      </c>
      <c r="AM304" s="11" t="s">
        <v>32</v>
      </c>
      <c r="AN304" s="11" t="s">
        <v>32</v>
      </c>
      <c r="AO304" s="11">
        <v>186</v>
      </c>
      <c r="AP304" s="11" t="s">
        <v>32</v>
      </c>
      <c r="AQ304" s="11">
        <v>9</v>
      </c>
      <c r="AR304" s="11">
        <v>143</v>
      </c>
      <c r="AS304" s="11">
        <v>9</v>
      </c>
      <c r="AT304" s="11">
        <v>25</v>
      </c>
      <c r="AU304" s="11" t="s">
        <v>32</v>
      </c>
      <c r="AV304" s="11">
        <v>417</v>
      </c>
      <c r="AW304" s="11" t="s">
        <v>32</v>
      </c>
      <c r="AX304" s="11" t="s">
        <v>32</v>
      </c>
      <c r="AY304" s="11" t="s">
        <v>32</v>
      </c>
      <c r="AZ304" s="11">
        <v>253</v>
      </c>
      <c r="BA304" s="11">
        <v>64</v>
      </c>
      <c r="BB304" s="11" t="s">
        <v>32</v>
      </c>
      <c r="BC304" s="11">
        <v>96</v>
      </c>
      <c r="BD304" s="11">
        <v>4</v>
      </c>
      <c r="BE304" s="11">
        <v>30</v>
      </c>
      <c r="BF304" s="11" t="s">
        <v>32</v>
      </c>
      <c r="BG304" s="11" t="s">
        <v>32</v>
      </c>
      <c r="BH304" s="11">
        <v>1</v>
      </c>
      <c r="BI304" s="11" t="s">
        <v>32</v>
      </c>
      <c r="BJ304" s="11" t="s">
        <v>32</v>
      </c>
      <c r="BK304" s="11" t="s">
        <v>32</v>
      </c>
      <c r="BL304" s="11" t="s">
        <v>32</v>
      </c>
      <c r="BM304" s="11">
        <v>29</v>
      </c>
      <c r="BN304" s="11" t="s">
        <v>32</v>
      </c>
      <c r="BO304" s="11">
        <v>24</v>
      </c>
      <c r="BP304" s="11">
        <v>1</v>
      </c>
      <c r="BQ304" s="11" t="s">
        <v>32</v>
      </c>
      <c r="BR304" s="11">
        <v>1</v>
      </c>
      <c r="BS304" s="11" t="s">
        <v>32</v>
      </c>
      <c r="BT304" s="11">
        <v>19</v>
      </c>
      <c r="BU304" s="11">
        <v>19</v>
      </c>
      <c r="BV304" s="11" t="s">
        <v>32</v>
      </c>
      <c r="BW304" s="11" t="s">
        <v>32</v>
      </c>
      <c r="BX304" s="11" t="s">
        <v>32</v>
      </c>
      <c r="BY304" s="11" t="s">
        <v>32</v>
      </c>
      <c r="BZ304" s="11">
        <v>4</v>
      </c>
      <c r="CA304" s="11" t="s">
        <v>32</v>
      </c>
      <c r="CB304" s="11">
        <v>4</v>
      </c>
      <c r="CC304" s="11" t="s">
        <v>32</v>
      </c>
      <c r="CD304" s="11" t="s">
        <v>32</v>
      </c>
      <c r="CE304" s="11" t="s">
        <v>32</v>
      </c>
      <c r="CF304" s="11">
        <v>4</v>
      </c>
      <c r="CG304" s="11">
        <v>4</v>
      </c>
      <c r="CH304" s="11">
        <v>4</v>
      </c>
      <c r="CI304" s="11" t="s">
        <v>32</v>
      </c>
      <c r="CJ304" s="11" t="s">
        <v>32</v>
      </c>
      <c r="CK304" s="11" t="s">
        <v>32</v>
      </c>
      <c r="CL304" s="11">
        <v>514</v>
      </c>
      <c r="CM304" s="11">
        <v>514</v>
      </c>
      <c r="CN304" s="11">
        <v>16</v>
      </c>
      <c r="CO304" s="11" t="s">
        <v>32</v>
      </c>
      <c r="CP304" s="11" t="s">
        <v>32</v>
      </c>
      <c r="CQ304" s="11" t="s">
        <v>32</v>
      </c>
      <c r="CR304" s="11" t="s">
        <v>32</v>
      </c>
      <c r="CS304" s="11">
        <v>16</v>
      </c>
      <c r="CT304" s="11" t="s">
        <v>32</v>
      </c>
      <c r="CU304" s="11" t="s">
        <v>32</v>
      </c>
      <c r="CV304" s="11">
        <v>415</v>
      </c>
      <c r="CW304" s="11">
        <v>90</v>
      </c>
      <c r="CX304" s="11" t="s">
        <v>32</v>
      </c>
      <c r="CY304" s="11">
        <v>6</v>
      </c>
      <c r="CZ304" s="11">
        <v>1</v>
      </c>
      <c r="DA304" s="11">
        <v>93</v>
      </c>
      <c r="DB304" s="11" t="s">
        <v>32</v>
      </c>
      <c r="DC304" s="11" t="s">
        <v>32</v>
      </c>
      <c r="DD304" s="11">
        <v>225</v>
      </c>
      <c r="DE304" s="11">
        <v>83</v>
      </c>
      <c r="DF304" s="11" t="s">
        <v>32</v>
      </c>
      <c r="DG304" s="11">
        <v>43</v>
      </c>
      <c r="DH304" s="11" t="s">
        <v>32</v>
      </c>
      <c r="DI304" s="11" t="s">
        <v>32</v>
      </c>
      <c r="DJ304" s="11">
        <v>40</v>
      </c>
      <c r="DK304" s="11" t="s">
        <v>32</v>
      </c>
      <c r="DL304" s="11" t="s">
        <v>32</v>
      </c>
      <c r="DM304" s="11" t="s">
        <v>32</v>
      </c>
      <c r="DN304" s="11" t="s">
        <v>32</v>
      </c>
      <c r="DO304" s="11" t="s">
        <v>32</v>
      </c>
      <c r="DP304" s="11" t="s">
        <v>32</v>
      </c>
      <c r="DQ304" s="11" t="s">
        <v>32</v>
      </c>
      <c r="DR304" s="11" t="s">
        <v>32</v>
      </c>
    </row>
    <row r="305" spans="1:122" x14ac:dyDescent="0.2">
      <c r="A305" s="13" t="s">
        <v>6</v>
      </c>
      <c r="B305" s="11">
        <v>8190</v>
      </c>
      <c r="C305" s="11">
        <v>78</v>
      </c>
      <c r="D305" s="13">
        <v>29</v>
      </c>
      <c r="E305" s="13">
        <v>23</v>
      </c>
      <c r="F305" s="13">
        <v>6</v>
      </c>
      <c r="G305" s="13" t="s">
        <v>32</v>
      </c>
      <c r="H305" s="13" t="s">
        <v>32</v>
      </c>
      <c r="I305" s="13" t="s">
        <v>32</v>
      </c>
      <c r="J305" s="13" t="s">
        <v>32</v>
      </c>
      <c r="K305" s="13" t="s">
        <v>32</v>
      </c>
      <c r="L305" s="13" t="s">
        <v>32</v>
      </c>
      <c r="M305" s="13" t="s">
        <v>32</v>
      </c>
      <c r="N305" s="13" t="s">
        <v>32</v>
      </c>
      <c r="O305" s="13">
        <v>24</v>
      </c>
      <c r="P305" s="13" t="s">
        <v>32</v>
      </c>
      <c r="Q305" s="13">
        <v>24</v>
      </c>
      <c r="R305" s="13" t="s">
        <v>32</v>
      </c>
      <c r="S305" s="13" t="s">
        <v>32</v>
      </c>
      <c r="T305" s="13" t="s">
        <v>32</v>
      </c>
      <c r="U305" s="11">
        <v>25</v>
      </c>
      <c r="V305" s="13" t="s">
        <v>32</v>
      </c>
      <c r="W305" s="13" t="s">
        <v>32</v>
      </c>
      <c r="X305" s="13">
        <v>1</v>
      </c>
      <c r="Y305" s="13" t="s">
        <v>32</v>
      </c>
      <c r="Z305" s="13">
        <v>18</v>
      </c>
      <c r="AA305" s="13" t="s">
        <v>32</v>
      </c>
      <c r="AB305" s="13" t="s">
        <v>32</v>
      </c>
      <c r="AC305" s="13" t="s">
        <v>32</v>
      </c>
      <c r="AD305" s="13">
        <v>6</v>
      </c>
      <c r="AE305" s="13" t="s">
        <v>32</v>
      </c>
      <c r="AF305" s="11">
        <v>7976</v>
      </c>
      <c r="AG305" s="11">
        <v>7573</v>
      </c>
      <c r="AH305" s="11">
        <v>7567</v>
      </c>
      <c r="AI305" s="11">
        <v>7027</v>
      </c>
      <c r="AJ305" s="11">
        <v>407</v>
      </c>
      <c r="AK305" s="11">
        <v>133</v>
      </c>
      <c r="AL305" s="11" t="s">
        <v>32</v>
      </c>
      <c r="AM305" s="11">
        <v>6</v>
      </c>
      <c r="AN305" s="11" t="s">
        <v>32</v>
      </c>
      <c r="AO305" s="11">
        <v>116</v>
      </c>
      <c r="AP305" s="11" t="s">
        <v>32</v>
      </c>
      <c r="AQ305" s="11" t="s">
        <v>32</v>
      </c>
      <c r="AR305" s="11">
        <v>69</v>
      </c>
      <c r="AS305" s="11">
        <v>17</v>
      </c>
      <c r="AT305" s="11">
        <v>13</v>
      </c>
      <c r="AU305" s="11">
        <v>17</v>
      </c>
      <c r="AV305" s="11">
        <v>282</v>
      </c>
      <c r="AW305" s="11">
        <v>56</v>
      </c>
      <c r="AX305" s="11">
        <v>14</v>
      </c>
      <c r="AY305" s="11" t="s">
        <v>32</v>
      </c>
      <c r="AZ305" s="11">
        <v>21</v>
      </c>
      <c r="BA305" s="11">
        <v>61</v>
      </c>
      <c r="BB305" s="11">
        <v>39</v>
      </c>
      <c r="BC305" s="11">
        <v>85</v>
      </c>
      <c r="BD305" s="11">
        <v>6</v>
      </c>
      <c r="BE305" s="11">
        <v>5</v>
      </c>
      <c r="BF305" s="11" t="s">
        <v>32</v>
      </c>
      <c r="BG305" s="11" t="s">
        <v>32</v>
      </c>
      <c r="BH305" s="11">
        <v>1</v>
      </c>
      <c r="BI305" s="11" t="s">
        <v>32</v>
      </c>
      <c r="BJ305" s="11" t="s">
        <v>32</v>
      </c>
      <c r="BK305" s="11" t="s">
        <v>32</v>
      </c>
      <c r="BL305" s="11" t="s">
        <v>32</v>
      </c>
      <c r="BM305" s="11">
        <v>4</v>
      </c>
      <c r="BN305" s="11" t="s">
        <v>32</v>
      </c>
      <c r="BO305" s="11">
        <v>39</v>
      </c>
      <c r="BP305" s="11" t="s">
        <v>32</v>
      </c>
      <c r="BQ305" s="11" t="s">
        <v>32</v>
      </c>
      <c r="BR305" s="11" t="s">
        <v>32</v>
      </c>
      <c r="BS305" s="11" t="s">
        <v>32</v>
      </c>
      <c r="BT305" s="11" t="s">
        <v>32</v>
      </c>
      <c r="BU305" s="11" t="s">
        <v>32</v>
      </c>
      <c r="BV305" s="11" t="s">
        <v>32</v>
      </c>
      <c r="BW305" s="11" t="s">
        <v>32</v>
      </c>
      <c r="BX305" s="11" t="s">
        <v>32</v>
      </c>
      <c r="BY305" s="11" t="s">
        <v>32</v>
      </c>
      <c r="BZ305" s="11">
        <v>26</v>
      </c>
      <c r="CA305" s="11">
        <v>9</v>
      </c>
      <c r="CB305" s="11" t="s">
        <v>32</v>
      </c>
      <c r="CC305" s="11" t="s">
        <v>32</v>
      </c>
      <c r="CD305" s="11">
        <v>17</v>
      </c>
      <c r="CE305" s="11">
        <v>13</v>
      </c>
      <c r="CF305" s="11">
        <v>7</v>
      </c>
      <c r="CG305" s="11">
        <v>7</v>
      </c>
      <c r="CH305" s="11">
        <v>5</v>
      </c>
      <c r="CI305" s="11">
        <v>2</v>
      </c>
      <c r="CJ305" s="11" t="s">
        <v>32</v>
      </c>
      <c r="CK305" s="11" t="s">
        <v>32</v>
      </c>
      <c r="CL305" s="11">
        <v>90</v>
      </c>
      <c r="CM305" s="11">
        <v>90</v>
      </c>
      <c r="CN305" s="11">
        <v>6</v>
      </c>
      <c r="CO305" s="11" t="s">
        <v>32</v>
      </c>
      <c r="CP305" s="11" t="s">
        <v>32</v>
      </c>
      <c r="CQ305" s="11" t="s">
        <v>32</v>
      </c>
      <c r="CR305" s="11" t="s">
        <v>32</v>
      </c>
      <c r="CS305" s="11" t="s">
        <v>32</v>
      </c>
      <c r="CT305" s="11">
        <v>6</v>
      </c>
      <c r="CU305" s="11" t="s">
        <v>32</v>
      </c>
      <c r="CV305" s="11">
        <v>64</v>
      </c>
      <c r="CW305" s="11">
        <v>64</v>
      </c>
      <c r="CX305" s="11" t="s">
        <v>32</v>
      </c>
      <c r="CY305" s="11" t="s">
        <v>32</v>
      </c>
      <c r="CZ305" s="11" t="s">
        <v>32</v>
      </c>
      <c r="DA305" s="11" t="s">
        <v>32</v>
      </c>
      <c r="DB305" s="11" t="s">
        <v>32</v>
      </c>
      <c r="DC305" s="11" t="s">
        <v>32</v>
      </c>
      <c r="DD305" s="11" t="s">
        <v>32</v>
      </c>
      <c r="DE305" s="11">
        <v>20</v>
      </c>
      <c r="DF305" s="11" t="s">
        <v>32</v>
      </c>
      <c r="DG305" s="11" t="s">
        <v>32</v>
      </c>
      <c r="DH305" s="11" t="s">
        <v>32</v>
      </c>
      <c r="DI305" s="11">
        <v>20</v>
      </c>
      <c r="DJ305" s="11" t="s">
        <v>32</v>
      </c>
      <c r="DK305" s="11" t="s">
        <v>32</v>
      </c>
      <c r="DL305" s="11" t="s">
        <v>32</v>
      </c>
      <c r="DM305" s="11" t="s">
        <v>32</v>
      </c>
      <c r="DN305" s="11" t="s">
        <v>32</v>
      </c>
      <c r="DO305" s="11" t="s">
        <v>32</v>
      </c>
      <c r="DP305" s="11" t="s">
        <v>32</v>
      </c>
      <c r="DQ305" s="11" t="s">
        <v>32</v>
      </c>
      <c r="DR305" s="11" t="s">
        <v>32</v>
      </c>
    </row>
    <row r="306" spans="1:122" x14ac:dyDescent="0.2">
      <c r="A306" s="13" t="s">
        <v>7</v>
      </c>
      <c r="B306" s="11">
        <v>7862</v>
      </c>
      <c r="C306" s="11">
        <v>135</v>
      </c>
      <c r="D306" s="13">
        <v>30</v>
      </c>
      <c r="E306" s="13">
        <v>26</v>
      </c>
      <c r="F306" s="13">
        <v>4</v>
      </c>
      <c r="G306" s="13" t="s">
        <v>32</v>
      </c>
      <c r="H306" s="13" t="s">
        <v>32</v>
      </c>
      <c r="I306" s="13">
        <v>50</v>
      </c>
      <c r="J306" s="13">
        <v>50</v>
      </c>
      <c r="K306" s="13" t="s">
        <v>32</v>
      </c>
      <c r="L306" s="13" t="s">
        <v>32</v>
      </c>
      <c r="M306" s="13" t="s">
        <v>32</v>
      </c>
      <c r="N306" s="13" t="s">
        <v>32</v>
      </c>
      <c r="O306" s="13">
        <v>19</v>
      </c>
      <c r="P306" s="13" t="s">
        <v>32</v>
      </c>
      <c r="Q306" s="13">
        <v>19</v>
      </c>
      <c r="R306" s="13" t="s">
        <v>32</v>
      </c>
      <c r="S306" s="13" t="s">
        <v>32</v>
      </c>
      <c r="T306" s="13" t="s">
        <v>32</v>
      </c>
      <c r="U306" s="11">
        <v>36</v>
      </c>
      <c r="V306" s="13" t="s">
        <v>32</v>
      </c>
      <c r="W306" s="13" t="s">
        <v>32</v>
      </c>
      <c r="X306" s="13" t="s">
        <v>32</v>
      </c>
      <c r="Y306" s="13" t="s">
        <v>32</v>
      </c>
      <c r="Z306" s="13">
        <v>18</v>
      </c>
      <c r="AA306" s="13" t="s">
        <v>32</v>
      </c>
      <c r="AB306" s="13" t="s">
        <v>32</v>
      </c>
      <c r="AC306" s="13">
        <v>12</v>
      </c>
      <c r="AD306" s="13">
        <v>6</v>
      </c>
      <c r="AE306" s="13" t="s">
        <v>32</v>
      </c>
      <c r="AF306" s="11">
        <v>7570</v>
      </c>
      <c r="AG306" s="11">
        <v>7208</v>
      </c>
      <c r="AH306" s="11">
        <v>7193</v>
      </c>
      <c r="AI306" s="11">
        <v>6675</v>
      </c>
      <c r="AJ306" s="11">
        <v>379</v>
      </c>
      <c r="AK306" s="11">
        <v>139</v>
      </c>
      <c r="AL306" s="11">
        <v>3</v>
      </c>
      <c r="AM306" s="11">
        <v>12</v>
      </c>
      <c r="AN306" s="11" t="s">
        <v>32</v>
      </c>
      <c r="AO306" s="11">
        <v>149</v>
      </c>
      <c r="AP306" s="11" t="s">
        <v>32</v>
      </c>
      <c r="AQ306" s="11" t="s">
        <v>32</v>
      </c>
      <c r="AR306" s="11">
        <v>102</v>
      </c>
      <c r="AS306" s="11">
        <v>7</v>
      </c>
      <c r="AT306" s="11">
        <v>24</v>
      </c>
      <c r="AU306" s="11">
        <v>16</v>
      </c>
      <c r="AV306" s="11">
        <v>205</v>
      </c>
      <c r="AW306" s="11">
        <v>56</v>
      </c>
      <c r="AX306" s="11">
        <v>14</v>
      </c>
      <c r="AY306" s="11" t="s">
        <v>32</v>
      </c>
      <c r="AZ306" s="11">
        <v>6</v>
      </c>
      <c r="BA306" s="11">
        <v>39</v>
      </c>
      <c r="BB306" s="11">
        <v>55</v>
      </c>
      <c r="BC306" s="11">
        <v>35</v>
      </c>
      <c r="BD306" s="11" t="s">
        <v>32</v>
      </c>
      <c r="BE306" s="11">
        <v>8</v>
      </c>
      <c r="BF306" s="11" t="s">
        <v>32</v>
      </c>
      <c r="BG306" s="11" t="s">
        <v>32</v>
      </c>
      <c r="BH306" s="11" t="s">
        <v>32</v>
      </c>
      <c r="BI306" s="11" t="s">
        <v>32</v>
      </c>
      <c r="BJ306" s="11" t="s">
        <v>32</v>
      </c>
      <c r="BK306" s="11" t="s">
        <v>32</v>
      </c>
      <c r="BL306" s="11" t="s">
        <v>32</v>
      </c>
      <c r="BM306" s="11">
        <v>8</v>
      </c>
      <c r="BN306" s="11" t="s">
        <v>32</v>
      </c>
      <c r="BO306" s="11">
        <v>44</v>
      </c>
      <c r="BP306" s="11" t="s">
        <v>32</v>
      </c>
      <c r="BQ306" s="11" t="s">
        <v>32</v>
      </c>
      <c r="BR306" s="11" t="s">
        <v>32</v>
      </c>
      <c r="BS306" s="11" t="s">
        <v>32</v>
      </c>
      <c r="BT306" s="11" t="s">
        <v>32</v>
      </c>
      <c r="BU306" s="11" t="s">
        <v>32</v>
      </c>
      <c r="BV306" s="11" t="s">
        <v>32</v>
      </c>
      <c r="BW306" s="11" t="s">
        <v>32</v>
      </c>
      <c r="BX306" s="11" t="s">
        <v>32</v>
      </c>
      <c r="BY306" s="11" t="s">
        <v>32</v>
      </c>
      <c r="BZ306" s="11">
        <v>30</v>
      </c>
      <c r="CA306" s="11">
        <v>10</v>
      </c>
      <c r="CB306" s="11" t="s">
        <v>32</v>
      </c>
      <c r="CC306" s="11" t="s">
        <v>32</v>
      </c>
      <c r="CD306" s="11">
        <v>20</v>
      </c>
      <c r="CE306" s="11">
        <v>14</v>
      </c>
      <c r="CF306" s="11">
        <v>1</v>
      </c>
      <c r="CG306" s="11">
        <v>1</v>
      </c>
      <c r="CH306" s="11" t="s">
        <v>32</v>
      </c>
      <c r="CI306" s="11">
        <v>1</v>
      </c>
      <c r="CJ306" s="11" t="s">
        <v>32</v>
      </c>
      <c r="CK306" s="11" t="s">
        <v>32</v>
      </c>
      <c r="CL306" s="11">
        <v>112</v>
      </c>
      <c r="CM306" s="11">
        <v>112</v>
      </c>
      <c r="CN306" s="11">
        <v>5</v>
      </c>
      <c r="CO306" s="11" t="s">
        <v>32</v>
      </c>
      <c r="CP306" s="11" t="s">
        <v>32</v>
      </c>
      <c r="CQ306" s="11" t="s">
        <v>32</v>
      </c>
      <c r="CR306" s="11" t="s">
        <v>32</v>
      </c>
      <c r="CS306" s="11" t="s">
        <v>32</v>
      </c>
      <c r="CT306" s="11">
        <v>5</v>
      </c>
      <c r="CU306" s="11" t="s">
        <v>32</v>
      </c>
      <c r="CV306" s="11">
        <v>61</v>
      </c>
      <c r="CW306" s="11">
        <v>61</v>
      </c>
      <c r="CX306" s="11" t="s">
        <v>32</v>
      </c>
      <c r="CY306" s="11" t="s">
        <v>32</v>
      </c>
      <c r="CZ306" s="11" t="s">
        <v>32</v>
      </c>
      <c r="DA306" s="11" t="s">
        <v>32</v>
      </c>
      <c r="DB306" s="11" t="s">
        <v>32</v>
      </c>
      <c r="DC306" s="11" t="s">
        <v>32</v>
      </c>
      <c r="DD306" s="11" t="s">
        <v>32</v>
      </c>
      <c r="DE306" s="11">
        <v>46</v>
      </c>
      <c r="DF306" s="11" t="s">
        <v>32</v>
      </c>
      <c r="DG306" s="11" t="s">
        <v>32</v>
      </c>
      <c r="DH306" s="11" t="s">
        <v>32</v>
      </c>
      <c r="DI306" s="11">
        <v>27</v>
      </c>
      <c r="DJ306" s="11" t="s">
        <v>32</v>
      </c>
      <c r="DK306" s="11" t="s">
        <v>32</v>
      </c>
      <c r="DL306" s="11" t="s">
        <v>32</v>
      </c>
      <c r="DM306" s="11" t="s">
        <v>32</v>
      </c>
      <c r="DN306" s="11">
        <v>19</v>
      </c>
      <c r="DO306" s="11" t="s">
        <v>32</v>
      </c>
      <c r="DP306" s="11" t="s">
        <v>32</v>
      </c>
      <c r="DQ306" s="11" t="s">
        <v>32</v>
      </c>
      <c r="DR306" s="11" t="s">
        <v>32</v>
      </c>
    </row>
    <row r="307" spans="1:122" x14ac:dyDescent="0.2">
      <c r="A307" s="13" t="s">
        <v>8</v>
      </c>
      <c r="B307" s="11">
        <v>8123</v>
      </c>
      <c r="C307" s="11">
        <v>135</v>
      </c>
      <c r="D307" s="13">
        <v>29</v>
      </c>
      <c r="E307" s="13">
        <v>29</v>
      </c>
      <c r="F307" s="13" t="s">
        <v>32</v>
      </c>
      <c r="G307" s="13" t="s">
        <v>32</v>
      </c>
      <c r="H307" s="13" t="s">
        <v>32</v>
      </c>
      <c r="I307" s="13">
        <v>42</v>
      </c>
      <c r="J307" s="13">
        <v>42</v>
      </c>
      <c r="K307" s="13" t="s">
        <v>32</v>
      </c>
      <c r="L307" s="13" t="s">
        <v>32</v>
      </c>
      <c r="M307" s="13" t="s">
        <v>32</v>
      </c>
      <c r="N307" s="13" t="s">
        <v>32</v>
      </c>
      <c r="O307" s="13">
        <v>25</v>
      </c>
      <c r="P307" s="13" t="s">
        <v>32</v>
      </c>
      <c r="Q307" s="13">
        <v>25</v>
      </c>
      <c r="R307" s="13" t="s">
        <v>32</v>
      </c>
      <c r="S307" s="13" t="s">
        <v>32</v>
      </c>
      <c r="T307" s="13" t="s">
        <v>32</v>
      </c>
      <c r="U307" s="11">
        <v>39</v>
      </c>
      <c r="V307" s="13" t="s">
        <v>32</v>
      </c>
      <c r="W307" s="13">
        <v>18</v>
      </c>
      <c r="X307" s="13" t="s">
        <v>32</v>
      </c>
      <c r="Y307" s="13" t="s">
        <v>32</v>
      </c>
      <c r="Z307" s="13" t="s">
        <v>32</v>
      </c>
      <c r="AA307" s="13" t="s">
        <v>32</v>
      </c>
      <c r="AB307" s="13" t="s">
        <v>32</v>
      </c>
      <c r="AC307" s="13">
        <v>15</v>
      </c>
      <c r="AD307" s="13">
        <v>6</v>
      </c>
      <c r="AE307" s="13" t="s">
        <v>32</v>
      </c>
      <c r="AF307" s="11">
        <v>7715</v>
      </c>
      <c r="AG307" s="11">
        <v>7263</v>
      </c>
      <c r="AH307" s="11">
        <v>7248</v>
      </c>
      <c r="AI307" s="11">
        <v>6719</v>
      </c>
      <c r="AJ307" s="11">
        <v>414</v>
      </c>
      <c r="AK307" s="11">
        <v>115</v>
      </c>
      <c r="AL307" s="11">
        <v>5</v>
      </c>
      <c r="AM307" s="11">
        <v>10</v>
      </c>
      <c r="AN307" s="11" t="s">
        <v>32</v>
      </c>
      <c r="AO307" s="11">
        <v>102</v>
      </c>
      <c r="AP307" s="11" t="s">
        <v>32</v>
      </c>
      <c r="AQ307" s="11" t="s">
        <v>32</v>
      </c>
      <c r="AR307" s="11">
        <v>46</v>
      </c>
      <c r="AS307" s="11">
        <v>13</v>
      </c>
      <c r="AT307" s="11">
        <v>27</v>
      </c>
      <c r="AU307" s="11">
        <v>16</v>
      </c>
      <c r="AV307" s="11">
        <v>342</v>
      </c>
      <c r="AW307" s="11">
        <v>77</v>
      </c>
      <c r="AX307" s="11">
        <v>17</v>
      </c>
      <c r="AY307" s="11" t="s">
        <v>32</v>
      </c>
      <c r="AZ307" s="11" t="s">
        <v>32</v>
      </c>
      <c r="BA307" s="11">
        <v>138</v>
      </c>
      <c r="BB307" s="11">
        <v>50</v>
      </c>
      <c r="BC307" s="11">
        <v>60</v>
      </c>
      <c r="BD307" s="11" t="s">
        <v>32</v>
      </c>
      <c r="BE307" s="11">
        <v>8</v>
      </c>
      <c r="BF307" s="11" t="s">
        <v>32</v>
      </c>
      <c r="BG307" s="11" t="s">
        <v>32</v>
      </c>
      <c r="BH307" s="11" t="s">
        <v>32</v>
      </c>
      <c r="BI307" s="11" t="s">
        <v>32</v>
      </c>
      <c r="BJ307" s="11" t="s">
        <v>32</v>
      </c>
      <c r="BK307" s="11" t="s">
        <v>32</v>
      </c>
      <c r="BL307" s="11" t="s">
        <v>32</v>
      </c>
      <c r="BM307" s="11">
        <v>8</v>
      </c>
      <c r="BN307" s="11" t="s">
        <v>32</v>
      </c>
      <c r="BO307" s="11">
        <v>43</v>
      </c>
      <c r="BP307" s="11" t="s">
        <v>32</v>
      </c>
      <c r="BQ307" s="11" t="s">
        <v>32</v>
      </c>
      <c r="BR307" s="11" t="s">
        <v>32</v>
      </c>
      <c r="BS307" s="11" t="s">
        <v>32</v>
      </c>
      <c r="BT307" s="11" t="s">
        <v>32</v>
      </c>
      <c r="BU307" s="11" t="s">
        <v>32</v>
      </c>
      <c r="BV307" s="11" t="s">
        <v>32</v>
      </c>
      <c r="BW307" s="11" t="s">
        <v>32</v>
      </c>
      <c r="BX307" s="11" t="s">
        <v>32</v>
      </c>
      <c r="BY307" s="11" t="s">
        <v>32</v>
      </c>
      <c r="BZ307" s="11">
        <v>26</v>
      </c>
      <c r="CA307" s="11">
        <v>8</v>
      </c>
      <c r="CB307" s="11" t="s">
        <v>32</v>
      </c>
      <c r="CC307" s="11" t="s">
        <v>32</v>
      </c>
      <c r="CD307" s="11">
        <v>18</v>
      </c>
      <c r="CE307" s="11">
        <v>17</v>
      </c>
      <c r="CF307" s="11">
        <v>17</v>
      </c>
      <c r="CG307" s="11">
        <v>17</v>
      </c>
      <c r="CH307" s="11" t="s">
        <v>32</v>
      </c>
      <c r="CI307" s="11">
        <v>17</v>
      </c>
      <c r="CJ307" s="11" t="s">
        <v>32</v>
      </c>
      <c r="CK307" s="11" t="s">
        <v>32</v>
      </c>
      <c r="CL307" s="11">
        <v>213</v>
      </c>
      <c r="CM307" s="11">
        <v>213</v>
      </c>
      <c r="CN307" s="11">
        <v>5</v>
      </c>
      <c r="CO307" s="11" t="s">
        <v>32</v>
      </c>
      <c r="CP307" s="11" t="s">
        <v>32</v>
      </c>
      <c r="CQ307" s="11" t="s">
        <v>32</v>
      </c>
      <c r="CR307" s="11" t="s">
        <v>32</v>
      </c>
      <c r="CS307" s="11" t="s">
        <v>32</v>
      </c>
      <c r="CT307" s="11">
        <v>5</v>
      </c>
      <c r="CU307" s="11" t="s">
        <v>32</v>
      </c>
      <c r="CV307" s="11">
        <v>156</v>
      </c>
      <c r="CW307" s="11">
        <v>156</v>
      </c>
      <c r="CX307" s="11" t="s">
        <v>32</v>
      </c>
      <c r="CY307" s="11" t="s">
        <v>32</v>
      </c>
      <c r="CZ307" s="11" t="s">
        <v>32</v>
      </c>
      <c r="DA307" s="11" t="s">
        <v>32</v>
      </c>
      <c r="DB307" s="11" t="s">
        <v>32</v>
      </c>
      <c r="DC307" s="11" t="s">
        <v>32</v>
      </c>
      <c r="DD307" s="11" t="s">
        <v>32</v>
      </c>
      <c r="DE307" s="11">
        <v>52</v>
      </c>
      <c r="DF307" s="11" t="s">
        <v>32</v>
      </c>
      <c r="DG307" s="11" t="s">
        <v>32</v>
      </c>
      <c r="DH307" s="11" t="s">
        <v>32</v>
      </c>
      <c r="DI307" s="11">
        <v>30</v>
      </c>
      <c r="DJ307" s="11">
        <v>1</v>
      </c>
      <c r="DK307" s="11" t="s">
        <v>32</v>
      </c>
      <c r="DL307" s="11" t="s">
        <v>32</v>
      </c>
      <c r="DM307" s="11" t="s">
        <v>32</v>
      </c>
      <c r="DN307" s="11">
        <v>21</v>
      </c>
      <c r="DO307" s="11" t="s">
        <v>32</v>
      </c>
      <c r="DP307" s="11" t="s">
        <v>32</v>
      </c>
      <c r="DQ307" s="11" t="s">
        <v>32</v>
      </c>
      <c r="DR307" s="11" t="s">
        <v>32</v>
      </c>
    </row>
    <row r="308" spans="1:122" x14ac:dyDescent="0.2">
      <c r="A308" s="13" t="s">
        <v>9</v>
      </c>
      <c r="B308" s="11">
        <v>7788</v>
      </c>
      <c r="C308" s="11">
        <v>176</v>
      </c>
      <c r="D308" s="13">
        <v>30</v>
      </c>
      <c r="E308" s="13">
        <v>30</v>
      </c>
      <c r="F308" s="13" t="s">
        <v>32</v>
      </c>
      <c r="G308" s="13" t="s">
        <v>32</v>
      </c>
      <c r="H308" s="13" t="s">
        <v>32</v>
      </c>
      <c r="I308" s="13">
        <v>55</v>
      </c>
      <c r="J308" s="13">
        <v>55</v>
      </c>
      <c r="K308" s="13" t="s">
        <v>32</v>
      </c>
      <c r="L308" s="13" t="s">
        <v>32</v>
      </c>
      <c r="M308" s="13" t="s">
        <v>32</v>
      </c>
      <c r="N308" s="13" t="s">
        <v>32</v>
      </c>
      <c r="O308" s="13">
        <v>15</v>
      </c>
      <c r="P308" s="13" t="s">
        <v>32</v>
      </c>
      <c r="Q308" s="13">
        <v>15</v>
      </c>
      <c r="R308" s="13" t="s">
        <v>32</v>
      </c>
      <c r="S308" s="13" t="s">
        <v>32</v>
      </c>
      <c r="T308" s="13" t="s">
        <v>32</v>
      </c>
      <c r="U308" s="11">
        <v>76</v>
      </c>
      <c r="V308" s="13" t="s">
        <v>32</v>
      </c>
      <c r="W308" s="13">
        <v>22</v>
      </c>
      <c r="X308" s="13">
        <v>27</v>
      </c>
      <c r="Y308" s="13" t="s">
        <v>32</v>
      </c>
      <c r="Z308" s="13" t="s">
        <v>32</v>
      </c>
      <c r="AA308" s="13" t="s">
        <v>32</v>
      </c>
      <c r="AB308" s="13" t="s">
        <v>32</v>
      </c>
      <c r="AC308" s="13">
        <v>27</v>
      </c>
      <c r="AD308" s="13" t="s">
        <v>32</v>
      </c>
      <c r="AE308" s="13" t="s">
        <v>32</v>
      </c>
      <c r="AF308" s="11">
        <v>7257</v>
      </c>
      <c r="AG308" s="11">
        <v>6782</v>
      </c>
      <c r="AH308" s="11">
        <v>6621</v>
      </c>
      <c r="AI308" s="11">
        <v>6372</v>
      </c>
      <c r="AJ308" s="11">
        <v>235</v>
      </c>
      <c r="AK308" s="11">
        <v>14</v>
      </c>
      <c r="AL308" s="11">
        <v>5</v>
      </c>
      <c r="AM308" s="11">
        <v>156</v>
      </c>
      <c r="AN308" s="11" t="s">
        <v>32</v>
      </c>
      <c r="AO308" s="11">
        <v>91</v>
      </c>
      <c r="AP308" s="11" t="s">
        <v>32</v>
      </c>
      <c r="AQ308" s="11" t="s">
        <v>32</v>
      </c>
      <c r="AR308" s="11">
        <v>53</v>
      </c>
      <c r="AS308" s="11">
        <v>12</v>
      </c>
      <c r="AT308" s="11">
        <v>16</v>
      </c>
      <c r="AU308" s="11">
        <v>10</v>
      </c>
      <c r="AV308" s="11">
        <v>373</v>
      </c>
      <c r="AW308" s="11">
        <v>45</v>
      </c>
      <c r="AX308" s="11" t="s">
        <v>32</v>
      </c>
      <c r="AY308" s="11" t="s">
        <v>32</v>
      </c>
      <c r="AZ308" s="11">
        <v>11</v>
      </c>
      <c r="BA308" s="11">
        <v>191</v>
      </c>
      <c r="BB308" s="11">
        <v>63</v>
      </c>
      <c r="BC308" s="11">
        <v>63</v>
      </c>
      <c r="BD308" s="11" t="s">
        <v>32</v>
      </c>
      <c r="BE308" s="11">
        <v>11</v>
      </c>
      <c r="BF308" s="11" t="s">
        <v>32</v>
      </c>
      <c r="BG308" s="11" t="s">
        <v>32</v>
      </c>
      <c r="BH308" s="11">
        <v>6</v>
      </c>
      <c r="BI308" s="11" t="s">
        <v>32</v>
      </c>
      <c r="BJ308" s="11" t="s">
        <v>32</v>
      </c>
      <c r="BK308" s="11" t="s">
        <v>32</v>
      </c>
      <c r="BL308" s="11" t="s">
        <v>32</v>
      </c>
      <c r="BM308" s="11">
        <v>5</v>
      </c>
      <c r="BN308" s="11" t="s">
        <v>32</v>
      </c>
      <c r="BO308" s="11">
        <v>77</v>
      </c>
      <c r="BP308" s="11" t="s">
        <v>32</v>
      </c>
      <c r="BQ308" s="11" t="s">
        <v>32</v>
      </c>
      <c r="BR308" s="11" t="s">
        <v>32</v>
      </c>
      <c r="BS308" s="11">
        <v>16</v>
      </c>
      <c r="BT308" s="11">
        <v>18</v>
      </c>
      <c r="BU308" s="11">
        <v>18</v>
      </c>
      <c r="BV308" s="11" t="s">
        <v>32</v>
      </c>
      <c r="BW308" s="11" t="s">
        <v>32</v>
      </c>
      <c r="BX308" s="11" t="s">
        <v>32</v>
      </c>
      <c r="BY308" s="11" t="s">
        <v>32</v>
      </c>
      <c r="BZ308" s="11">
        <v>23</v>
      </c>
      <c r="CA308" s="11" t="s">
        <v>32</v>
      </c>
      <c r="CB308" s="11" t="s">
        <v>32</v>
      </c>
      <c r="CC308" s="11" t="s">
        <v>32</v>
      </c>
      <c r="CD308" s="11">
        <v>23</v>
      </c>
      <c r="CE308" s="11">
        <v>20</v>
      </c>
      <c r="CF308" s="11">
        <v>8</v>
      </c>
      <c r="CG308" s="11">
        <v>8</v>
      </c>
      <c r="CH308" s="11" t="s">
        <v>32</v>
      </c>
      <c r="CI308" s="11">
        <v>8</v>
      </c>
      <c r="CJ308" s="11" t="s">
        <v>32</v>
      </c>
      <c r="CK308" s="11" t="s">
        <v>32</v>
      </c>
      <c r="CL308" s="11">
        <v>270</v>
      </c>
      <c r="CM308" s="11">
        <v>270</v>
      </c>
      <c r="CN308" s="11">
        <v>9</v>
      </c>
      <c r="CO308" s="11" t="s">
        <v>32</v>
      </c>
      <c r="CP308" s="11" t="s">
        <v>32</v>
      </c>
      <c r="CQ308" s="11" t="s">
        <v>32</v>
      </c>
      <c r="CR308" s="11" t="s">
        <v>32</v>
      </c>
      <c r="CS308" s="11" t="s">
        <v>32</v>
      </c>
      <c r="CT308" s="11">
        <v>9</v>
      </c>
      <c r="CU308" s="11" t="s">
        <v>32</v>
      </c>
      <c r="CV308" s="11">
        <v>204</v>
      </c>
      <c r="CW308" s="11">
        <v>204</v>
      </c>
      <c r="CX308" s="11" t="s">
        <v>32</v>
      </c>
      <c r="CY308" s="11" t="s">
        <v>32</v>
      </c>
      <c r="CZ308" s="11" t="s">
        <v>32</v>
      </c>
      <c r="DA308" s="11" t="s">
        <v>32</v>
      </c>
      <c r="DB308" s="11" t="s">
        <v>32</v>
      </c>
      <c r="DC308" s="11" t="s">
        <v>32</v>
      </c>
      <c r="DD308" s="11" t="s">
        <v>32</v>
      </c>
      <c r="DE308" s="11">
        <v>57</v>
      </c>
      <c r="DF308" s="11" t="s">
        <v>32</v>
      </c>
      <c r="DG308" s="11" t="s">
        <v>32</v>
      </c>
      <c r="DH308" s="11" t="s">
        <v>32</v>
      </c>
      <c r="DI308" s="11">
        <v>38</v>
      </c>
      <c r="DJ308" s="11">
        <v>1</v>
      </c>
      <c r="DK308" s="11" t="s">
        <v>32</v>
      </c>
      <c r="DL308" s="11" t="s">
        <v>32</v>
      </c>
      <c r="DM308" s="11" t="s">
        <v>32</v>
      </c>
      <c r="DN308" s="11">
        <v>18</v>
      </c>
      <c r="DO308" s="11" t="s">
        <v>32</v>
      </c>
      <c r="DP308" s="11" t="s">
        <v>32</v>
      </c>
      <c r="DQ308" s="11" t="s">
        <v>32</v>
      </c>
      <c r="DR308" s="11" t="s">
        <v>32</v>
      </c>
    </row>
    <row r="309" spans="1:122" x14ac:dyDescent="0.2">
      <c r="A309" s="13" t="s">
        <v>10</v>
      </c>
      <c r="B309" s="11">
        <v>7141</v>
      </c>
      <c r="C309" s="11">
        <v>162</v>
      </c>
      <c r="D309" s="13">
        <v>30</v>
      </c>
      <c r="E309" s="13">
        <v>30</v>
      </c>
      <c r="F309" s="13" t="s">
        <v>32</v>
      </c>
      <c r="G309" s="13" t="s">
        <v>32</v>
      </c>
      <c r="H309" s="13" t="s">
        <v>32</v>
      </c>
      <c r="I309" s="13">
        <v>48</v>
      </c>
      <c r="J309" s="13">
        <v>48</v>
      </c>
      <c r="K309" s="13" t="s">
        <v>32</v>
      </c>
      <c r="L309" s="13" t="s">
        <v>32</v>
      </c>
      <c r="M309" s="13" t="s">
        <v>32</v>
      </c>
      <c r="N309" s="13" t="s">
        <v>32</v>
      </c>
      <c r="O309" s="13" t="s">
        <v>32</v>
      </c>
      <c r="P309" s="13" t="s">
        <v>32</v>
      </c>
      <c r="Q309" s="13" t="s">
        <v>32</v>
      </c>
      <c r="R309" s="13" t="s">
        <v>32</v>
      </c>
      <c r="S309" s="13" t="s">
        <v>32</v>
      </c>
      <c r="T309" s="13" t="s">
        <v>32</v>
      </c>
      <c r="U309" s="11">
        <v>84</v>
      </c>
      <c r="V309" s="13" t="s">
        <v>32</v>
      </c>
      <c r="W309" s="13">
        <v>20</v>
      </c>
      <c r="X309" s="13">
        <v>35</v>
      </c>
      <c r="Y309" s="13" t="s">
        <v>32</v>
      </c>
      <c r="Z309" s="13" t="s">
        <v>32</v>
      </c>
      <c r="AA309" s="13" t="s">
        <v>32</v>
      </c>
      <c r="AB309" s="13" t="s">
        <v>32</v>
      </c>
      <c r="AC309" s="13">
        <v>29</v>
      </c>
      <c r="AD309" s="13" t="s">
        <v>32</v>
      </c>
      <c r="AE309" s="13" t="s">
        <v>32</v>
      </c>
      <c r="AF309" s="11">
        <v>6719</v>
      </c>
      <c r="AG309" s="11">
        <v>6287</v>
      </c>
      <c r="AH309" s="11">
        <v>6161</v>
      </c>
      <c r="AI309" s="11">
        <v>5845</v>
      </c>
      <c r="AJ309" s="11">
        <v>288</v>
      </c>
      <c r="AK309" s="11">
        <v>28</v>
      </c>
      <c r="AL309" s="11">
        <v>6</v>
      </c>
      <c r="AM309" s="11">
        <v>120</v>
      </c>
      <c r="AN309" s="11" t="s">
        <v>32</v>
      </c>
      <c r="AO309" s="11">
        <v>88</v>
      </c>
      <c r="AP309" s="11" t="s">
        <v>32</v>
      </c>
      <c r="AQ309" s="11" t="s">
        <v>32</v>
      </c>
      <c r="AR309" s="11">
        <v>84</v>
      </c>
      <c r="AS309" s="11" t="s">
        <v>32</v>
      </c>
      <c r="AT309" s="11">
        <v>4</v>
      </c>
      <c r="AU309" s="11" t="s">
        <v>32</v>
      </c>
      <c r="AV309" s="11">
        <v>334</v>
      </c>
      <c r="AW309" s="11" t="s">
        <v>32</v>
      </c>
      <c r="AX309" s="11" t="s">
        <v>32</v>
      </c>
      <c r="AY309" s="11" t="s">
        <v>32</v>
      </c>
      <c r="AZ309" s="11">
        <v>20</v>
      </c>
      <c r="BA309" s="11">
        <v>159</v>
      </c>
      <c r="BB309" s="11">
        <v>43</v>
      </c>
      <c r="BC309" s="11">
        <v>112</v>
      </c>
      <c r="BD309" s="11" t="s">
        <v>32</v>
      </c>
      <c r="BE309" s="11">
        <v>10</v>
      </c>
      <c r="BF309" s="11" t="s">
        <v>32</v>
      </c>
      <c r="BG309" s="11" t="s">
        <v>32</v>
      </c>
      <c r="BH309" s="11">
        <v>5</v>
      </c>
      <c r="BI309" s="11" t="s">
        <v>32</v>
      </c>
      <c r="BJ309" s="11" t="s">
        <v>32</v>
      </c>
      <c r="BK309" s="11">
        <v>4</v>
      </c>
      <c r="BL309" s="11" t="s">
        <v>32</v>
      </c>
      <c r="BM309" s="11">
        <v>1</v>
      </c>
      <c r="BN309" s="11" t="s">
        <v>32</v>
      </c>
      <c r="BO309" s="11">
        <v>73</v>
      </c>
      <c r="BP309" s="11" t="s">
        <v>32</v>
      </c>
      <c r="BQ309" s="11" t="s">
        <v>32</v>
      </c>
      <c r="BR309" s="11" t="s">
        <v>32</v>
      </c>
      <c r="BS309" s="11">
        <v>23</v>
      </c>
      <c r="BT309" s="11">
        <v>11</v>
      </c>
      <c r="BU309" s="11">
        <v>11</v>
      </c>
      <c r="BV309" s="11" t="s">
        <v>32</v>
      </c>
      <c r="BW309" s="11" t="s">
        <v>32</v>
      </c>
      <c r="BX309" s="11" t="s">
        <v>32</v>
      </c>
      <c r="BY309" s="11" t="s">
        <v>32</v>
      </c>
      <c r="BZ309" s="11">
        <v>19</v>
      </c>
      <c r="CA309" s="11" t="s">
        <v>32</v>
      </c>
      <c r="CB309" s="11" t="s">
        <v>32</v>
      </c>
      <c r="CC309" s="11" t="s">
        <v>32</v>
      </c>
      <c r="CD309" s="11">
        <v>19</v>
      </c>
      <c r="CE309" s="11">
        <v>20</v>
      </c>
      <c r="CF309" s="11">
        <v>16</v>
      </c>
      <c r="CG309" s="11">
        <v>16</v>
      </c>
      <c r="CH309" s="11" t="s">
        <v>32</v>
      </c>
      <c r="CI309" s="11">
        <v>16</v>
      </c>
      <c r="CJ309" s="11" t="s">
        <v>32</v>
      </c>
      <c r="CK309" s="11" t="s">
        <v>32</v>
      </c>
      <c r="CL309" s="11">
        <v>171</v>
      </c>
      <c r="CM309" s="11">
        <v>171</v>
      </c>
      <c r="CN309" s="11" t="s">
        <v>32</v>
      </c>
      <c r="CO309" s="11" t="s">
        <v>32</v>
      </c>
      <c r="CP309" s="11" t="s">
        <v>32</v>
      </c>
      <c r="CQ309" s="11" t="s">
        <v>32</v>
      </c>
      <c r="CR309" s="11" t="s">
        <v>32</v>
      </c>
      <c r="CS309" s="11" t="s">
        <v>32</v>
      </c>
      <c r="CT309" s="11" t="s">
        <v>32</v>
      </c>
      <c r="CU309" s="11" t="s">
        <v>32</v>
      </c>
      <c r="CV309" s="11">
        <v>135</v>
      </c>
      <c r="CW309" s="11">
        <v>100</v>
      </c>
      <c r="CX309" s="11" t="s">
        <v>32</v>
      </c>
      <c r="CY309" s="11" t="s">
        <v>32</v>
      </c>
      <c r="CZ309" s="11">
        <v>35</v>
      </c>
      <c r="DA309" s="11" t="s">
        <v>32</v>
      </c>
      <c r="DB309" s="11" t="s">
        <v>32</v>
      </c>
      <c r="DC309" s="11" t="s">
        <v>32</v>
      </c>
      <c r="DD309" s="11" t="s">
        <v>32</v>
      </c>
      <c r="DE309" s="11">
        <v>36</v>
      </c>
      <c r="DF309" s="11" t="s">
        <v>32</v>
      </c>
      <c r="DG309" s="11" t="s">
        <v>32</v>
      </c>
      <c r="DH309" s="11" t="s">
        <v>32</v>
      </c>
      <c r="DI309" s="11" t="s">
        <v>32</v>
      </c>
      <c r="DJ309" s="11">
        <v>1</v>
      </c>
      <c r="DK309" s="11" t="s">
        <v>32</v>
      </c>
      <c r="DL309" s="11" t="s">
        <v>32</v>
      </c>
      <c r="DM309" s="11" t="s">
        <v>32</v>
      </c>
      <c r="DN309" s="11">
        <v>35</v>
      </c>
      <c r="DO309" s="11" t="s">
        <v>32</v>
      </c>
      <c r="DP309" s="11" t="s">
        <v>32</v>
      </c>
      <c r="DQ309" s="11" t="s">
        <v>32</v>
      </c>
      <c r="DR309" s="11" t="s">
        <v>32</v>
      </c>
    </row>
    <row r="310" spans="1:122" x14ac:dyDescent="0.2">
      <c r="A310" s="13"/>
      <c r="B310" s="11"/>
      <c r="C310" s="11"/>
      <c r="D310" s="13"/>
      <c r="E310" s="13"/>
      <c r="F310" s="13"/>
      <c r="G310" s="13"/>
      <c r="H310" s="13"/>
      <c r="I310" s="13"/>
      <c r="J310" s="13"/>
      <c r="K310" s="13"/>
      <c r="L310" s="13"/>
      <c r="M310" s="13"/>
      <c r="N310" s="13"/>
      <c r="O310" s="13"/>
      <c r="P310" s="13"/>
      <c r="Q310" s="13"/>
      <c r="R310" s="13"/>
      <c r="S310" s="13"/>
      <c r="T310" s="13"/>
      <c r="U310" s="11"/>
      <c r="V310" s="13"/>
      <c r="W310" s="13"/>
      <c r="X310" s="13"/>
      <c r="Y310" s="13"/>
      <c r="Z310" s="13"/>
      <c r="AA310" s="13"/>
      <c r="AB310" s="13"/>
      <c r="AC310" s="13"/>
      <c r="AD310" s="13"/>
      <c r="AE310" s="13"/>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row>
    <row r="311" spans="1:122" x14ac:dyDescent="0.2">
      <c r="A311" s="13" t="s">
        <v>334</v>
      </c>
      <c r="B311" s="11"/>
      <c r="C311" s="11"/>
      <c r="D311" s="13"/>
      <c r="E311" s="13"/>
      <c r="F311" s="13"/>
      <c r="G311" s="13"/>
      <c r="H311" s="13"/>
      <c r="I311" s="13"/>
      <c r="J311" s="13"/>
      <c r="K311" s="13"/>
      <c r="L311" s="13"/>
      <c r="M311" s="13"/>
      <c r="N311" s="13"/>
      <c r="O311" s="13"/>
      <c r="P311" s="13"/>
      <c r="Q311" s="13"/>
      <c r="R311" s="13"/>
      <c r="S311" s="13"/>
      <c r="T311" s="13"/>
      <c r="U311" s="11"/>
      <c r="V311" s="13"/>
      <c r="W311" s="13"/>
      <c r="X311" s="13"/>
      <c r="Y311" s="13"/>
      <c r="Z311" s="13"/>
      <c r="AA311" s="13"/>
      <c r="AB311" s="13"/>
      <c r="AC311" s="13"/>
      <c r="AD311" s="13"/>
      <c r="AE311" s="13"/>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row>
    <row r="312" spans="1:122" x14ac:dyDescent="0.2">
      <c r="A312" s="13">
        <v>2000</v>
      </c>
      <c r="B312" s="11">
        <v>1463</v>
      </c>
      <c r="C312" s="11">
        <v>86</v>
      </c>
      <c r="D312" s="13">
        <v>32</v>
      </c>
      <c r="E312" s="13">
        <v>13</v>
      </c>
      <c r="F312" s="13">
        <v>13</v>
      </c>
      <c r="G312" s="13" t="s">
        <v>32</v>
      </c>
      <c r="H312" s="13">
        <v>6</v>
      </c>
      <c r="I312" s="13">
        <v>7</v>
      </c>
      <c r="J312" s="13" t="s">
        <v>32</v>
      </c>
      <c r="K312" s="13" t="s">
        <v>32</v>
      </c>
      <c r="L312" s="13">
        <v>7</v>
      </c>
      <c r="M312" s="13" t="s">
        <v>32</v>
      </c>
      <c r="N312" s="13" t="s">
        <v>32</v>
      </c>
      <c r="O312" s="13">
        <v>11</v>
      </c>
      <c r="P312" s="13">
        <v>11</v>
      </c>
      <c r="Q312" s="13" t="s">
        <v>32</v>
      </c>
      <c r="R312" s="13" t="s">
        <v>32</v>
      </c>
      <c r="S312" s="13" t="s">
        <v>32</v>
      </c>
      <c r="T312" s="13" t="s">
        <v>32</v>
      </c>
      <c r="U312" s="11">
        <v>36</v>
      </c>
      <c r="V312" s="13" t="s">
        <v>32</v>
      </c>
      <c r="W312" s="13" t="s">
        <v>32</v>
      </c>
      <c r="X312" s="13" t="s">
        <v>32</v>
      </c>
      <c r="Y312" s="13">
        <v>21</v>
      </c>
      <c r="Z312" s="13" t="s">
        <v>32</v>
      </c>
      <c r="AA312" s="13" t="s">
        <v>32</v>
      </c>
      <c r="AB312" s="13" t="s">
        <v>32</v>
      </c>
      <c r="AC312" s="13" t="s">
        <v>32</v>
      </c>
      <c r="AD312" s="13">
        <v>15</v>
      </c>
      <c r="AE312" s="13" t="s">
        <v>32</v>
      </c>
      <c r="AF312" s="11">
        <v>982</v>
      </c>
      <c r="AG312" s="11">
        <v>273</v>
      </c>
      <c r="AH312" s="11">
        <v>87</v>
      </c>
      <c r="AI312" s="11">
        <v>51</v>
      </c>
      <c r="AJ312" s="11">
        <v>8</v>
      </c>
      <c r="AK312" s="11">
        <v>28</v>
      </c>
      <c r="AL312" s="11">
        <v>6</v>
      </c>
      <c r="AM312" s="11">
        <v>180</v>
      </c>
      <c r="AN312" s="11" t="s">
        <v>32</v>
      </c>
      <c r="AO312" s="11">
        <v>444</v>
      </c>
      <c r="AP312" s="11" t="s">
        <v>32</v>
      </c>
      <c r="AQ312" s="11">
        <v>3</v>
      </c>
      <c r="AR312" s="11">
        <v>391</v>
      </c>
      <c r="AS312" s="11">
        <v>12</v>
      </c>
      <c r="AT312" s="11">
        <v>19</v>
      </c>
      <c r="AU312" s="11">
        <v>19</v>
      </c>
      <c r="AV312" s="11">
        <v>209</v>
      </c>
      <c r="AW312" s="11" t="s">
        <v>32</v>
      </c>
      <c r="AX312" s="11">
        <v>20</v>
      </c>
      <c r="AY312" s="11" t="s">
        <v>32</v>
      </c>
      <c r="AZ312" s="11" t="s">
        <v>32</v>
      </c>
      <c r="BA312" s="11">
        <v>114</v>
      </c>
      <c r="BB312" s="11">
        <v>64</v>
      </c>
      <c r="BC312" s="11">
        <v>5</v>
      </c>
      <c r="BD312" s="11">
        <v>6</v>
      </c>
      <c r="BE312" s="11">
        <v>56</v>
      </c>
      <c r="BF312" s="11" t="s">
        <v>32</v>
      </c>
      <c r="BG312" s="11">
        <v>3</v>
      </c>
      <c r="BH312" s="11" t="s">
        <v>32</v>
      </c>
      <c r="BI312" s="11" t="s">
        <v>32</v>
      </c>
      <c r="BJ312" s="11">
        <v>22</v>
      </c>
      <c r="BK312" s="11">
        <v>31</v>
      </c>
      <c r="BL312" s="11" t="s">
        <v>32</v>
      </c>
      <c r="BM312" s="11" t="s">
        <v>32</v>
      </c>
      <c r="BN312" s="11" t="s">
        <v>32</v>
      </c>
      <c r="BO312" s="11">
        <v>175</v>
      </c>
      <c r="BP312" s="11">
        <v>8</v>
      </c>
      <c r="BQ312" s="11" t="s">
        <v>32</v>
      </c>
      <c r="BR312" s="11">
        <v>8</v>
      </c>
      <c r="BS312" s="11" t="s">
        <v>32</v>
      </c>
      <c r="BT312" s="11">
        <v>36</v>
      </c>
      <c r="BU312" s="11">
        <v>12</v>
      </c>
      <c r="BV312" s="11">
        <v>24</v>
      </c>
      <c r="BW312" s="11" t="s">
        <v>32</v>
      </c>
      <c r="BX312" s="11" t="s">
        <v>32</v>
      </c>
      <c r="BY312" s="11" t="s">
        <v>32</v>
      </c>
      <c r="BZ312" s="11">
        <v>131</v>
      </c>
      <c r="CA312" s="11">
        <v>32</v>
      </c>
      <c r="CB312" s="11">
        <v>88</v>
      </c>
      <c r="CC312" s="11" t="s">
        <v>32</v>
      </c>
      <c r="CD312" s="11">
        <v>11</v>
      </c>
      <c r="CE312" s="11" t="s">
        <v>32</v>
      </c>
      <c r="CF312" s="11" t="s">
        <v>32</v>
      </c>
      <c r="CG312" s="11" t="s">
        <v>32</v>
      </c>
      <c r="CH312" s="11" t="s">
        <v>32</v>
      </c>
      <c r="CI312" s="11" t="s">
        <v>32</v>
      </c>
      <c r="CJ312" s="11" t="s">
        <v>32</v>
      </c>
      <c r="CK312" s="11" t="s">
        <v>32</v>
      </c>
      <c r="CL312" s="11">
        <v>220</v>
      </c>
      <c r="CM312" s="11">
        <v>170</v>
      </c>
      <c r="CN312" s="11">
        <v>40</v>
      </c>
      <c r="CO312" s="11" t="s">
        <v>32</v>
      </c>
      <c r="CP312" s="11" t="s">
        <v>32</v>
      </c>
      <c r="CQ312" s="11" t="s">
        <v>32</v>
      </c>
      <c r="CR312" s="11">
        <v>16</v>
      </c>
      <c r="CS312" s="11">
        <v>8</v>
      </c>
      <c r="CT312" s="11">
        <v>16</v>
      </c>
      <c r="CU312" s="11" t="s">
        <v>32</v>
      </c>
      <c r="CV312" s="11">
        <v>53</v>
      </c>
      <c r="CW312" s="11">
        <v>14</v>
      </c>
      <c r="CX312" s="11" t="s">
        <v>32</v>
      </c>
      <c r="CY312" s="11" t="s">
        <v>32</v>
      </c>
      <c r="CZ312" s="11">
        <v>23</v>
      </c>
      <c r="DA312" s="11" t="s">
        <v>32</v>
      </c>
      <c r="DB312" s="11" t="s">
        <v>32</v>
      </c>
      <c r="DC312" s="11" t="s">
        <v>32</v>
      </c>
      <c r="DD312" s="11">
        <v>16</v>
      </c>
      <c r="DE312" s="11">
        <v>77</v>
      </c>
      <c r="DF312" s="11">
        <v>10</v>
      </c>
      <c r="DG312" s="11" t="s">
        <v>32</v>
      </c>
      <c r="DH312" s="11">
        <v>15</v>
      </c>
      <c r="DI312" s="11" t="s">
        <v>32</v>
      </c>
      <c r="DJ312" s="11">
        <v>19</v>
      </c>
      <c r="DK312" s="11">
        <v>19</v>
      </c>
      <c r="DL312" s="11">
        <v>14</v>
      </c>
      <c r="DM312" s="11" t="s">
        <v>32</v>
      </c>
      <c r="DN312" s="11" t="s">
        <v>32</v>
      </c>
      <c r="DO312" s="11" t="s">
        <v>32</v>
      </c>
      <c r="DP312" s="11">
        <v>50</v>
      </c>
      <c r="DQ312" s="11">
        <v>50</v>
      </c>
      <c r="DR312" s="11" t="s">
        <v>32</v>
      </c>
    </row>
    <row r="313" spans="1:122" x14ac:dyDescent="0.2">
      <c r="A313" s="13" t="s">
        <v>2</v>
      </c>
      <c r="B313" s="11">
        <v>3194</v>
      </c>
      <c r="C313" s="11">
        <v>195</v>
      </c>
      <c r="D313" s="13">
        <v>94</v>
      </c>
      <c r="E313" s="13">
        <v>51</v>
      </c>
      <c r="F313" s="13" t="s">
        <v>32</v>
      </c>
      <c r="G313" s="13">
        <v>35</v>
      </c>
      <c r="H313" s="13">
        <v>8</v>
      </c>
      <c r="I313" s="13">
        <v>8</v>
      </c>
      <c r="J313" s="13" t="s">
        <v>32</v>
      </c>
      <c r="K313" s="13">
        <v>8</v>
      </c>
      <c r="L313" s="13" t="s">
        <v>32</v>
      </c>
      <c r="M313" s="13" t="s">
        <v>32</v>
      </c>
      <c r="N313" s="13" t="s">
        <v>32</v>
      </c>
      <c r="O313" s="13">
        <v>11</v>
      </c>
      <c r="P313" s="13" t="s">
        <v>32</v>
      </c>
      <c r="Q313" s="13">
        <v>4</v>
      </c>
      <c r="R313" s="13" t="s">
        <v>32</v>
      </c>
      <c r="S313" s="13">
        <v>7</v>
      </c>
      <c r="T313" s="13" t="s">
        <v>32</v>
      </c>
      <c r="U313" s="11">
        <v>82</v>
      </c>
      <c r="V313" s="13" t="s">
        <v>32</v>
      </c>
      <c r="W313" s="13">
        <v>3</v>
      </c>
      <c r="X313" s="13">
        <v>36</v>
      </c>
      <c r="Y313" s="13" t="s">
        <v>32</v>
      </c>
      <c r="Z313" s="13">
        <v>16</v>
      </c>
      <c r="AA313" s="13">
        <v>7</v>
      </c>
      <c r="AB313" s="13" t="s">
        <v>32</v>
      </c>
      <c r="AC313" s="13">
        <v>12</v>
      </c>
      <c r="AD313" s="13">
        <v>8</v>
      </c>
      <c r="AE313" s="13" t="s">
        <v>32</v>
      </c>
      <c r="AF313" s="11">
        <v>2135</v>
      </c>
      <c r="AG313" s="11">
        <v>1199</v>
      </c>
      <c r="AH313" s="11">
        <v>885</v>
      </c>
      <c r="AI313" s="11">
        <v>822</v>
      </c>
      <c r="AJ313" s="11">
        <v>15</v>
      </c>
      <c r="AK313" s="11">
        <v>48</v>
      </c>
      <c r="AL313" s="11">
        <v>15</v>
      </c>
      <c r="AM313" s="11">
        <v>259</v>
      </c>
      <c r="AN313" s="11">
        <v>40</v>
      </c>
      <c r="AO313" s="11">
        <v>625</v>
      </c>
      <c r="AP313" s="11" t="s">
        <v>32</v>
      </c>
      <c r="AQ313" s="11">
        <v>71</v>
      </c>
      <c r="AR313" s="11">
        <v>439</v>
      </c>
      <c r="AS313" s="11">
        <v>87</v>
      </c>
      <c r="AT313" s="11">
        <v>23</v>
      </c>
      <c r="AU313" s="11">
        <v>5</v>
      </c>
      <c r="AV313" s="11">
        <v>276</v>
      </c>
      <c r="AW313" s="11" t="s">
        <v>32</v>
      </c>
      <c r="AX313" s="11">
        <v>50</v>
      </c>
      <c r="AY313" s="11" t="s">
        <v>32</v>
      </c>
      <c r="AZ313" s="11">
        <v>1</v>
      </c>
      <c r="BA313" s="11">
        <v>119</v>
      </c>
      <c r="BB313" s="11">
        <v>48</v>
      </c>
      <c r="BC313" s="11">
        <v>43</v>
      </c>
      <c r="BD313" s="11">
        <v>15</v>
      </c>
      <c r="BE313" s="11">
        <v>35</v>
      </c>
      <c r="BF313" s="11" t="s">
        <v>32</v>
      </c>
      <c r="BG313" s="11">
        <v>8</v>
      </c>
      <c r="BH313" s="11" t="s">
        <v>32</v>
      </c>
      <c r="BI313" s="11" t="s">
        <v>32</v>
      </c>
      <c r="BJ313" s="11">
        <v>19</v>
      </c>
      <c r="BK313" s="11">
        <v>6</v>
      </c>
      <c r="BL313" s="11" t="s">
        <v>32</v>
      </c>
      <c r="BM313" s="11">
        <v>2</v>
      </c>
      <c r="BN313" s="11" t="s">
        <v>32</v>
      </c>
      <c r="BO313" s="11">
        <v>483</v>
      </c>
      <c r="BP313" s="11">
        <v>22</v>
      </c>
      <c r="BQ313" s="11">
        <v>10</v>
      </c>
      <c r="BR313" s="11">
        <v>12</v>
      </c>
      <c r="BS313" s="11">
        <v>4</v>
      </c>
      <c r="BT313" s="11">
        <v>12</v>
      </c>
      <c r="BU313" s="11" t="s">
        <v>32</v>
      </c>
      <c r="BV313" s="11">
        <v>12</v>
      </c>
      <c r="BW313" s="11" t="s">
        <v>32</v>
      </c>
      <c r="BX313" s="11" t="s">
        <v>32</v>
      </c>
      <c r="BY313" s="11" t="s">
        <v>32</v>
      </c>
      <c r="BZ313" s="11">
        <v>341</v>
      </c>
      <c r="CA313" s="11">
        <v>36</v>
      </c>
      <c r="CB313" s="11">
        <v>245</v>
      </c>
      <c r="CC313" s="11" t="s">
        <v>32</v>
      </c>
      <c r="CD313" s="11">
        <v>60</v>
      </c>
      <c r="CE313" s="11">
        <v>106</v>
      </c>
      <c r="CF313" s="11" t="s">
        <v>32</v>
      </c>
      <c r="CG313" s="11" t="s">
        <v>32</v>
      </c>
      <c r="CH313" s="11" t="s">
        <v>32</v>
      </c>
      <c r="CI313" s="11" t="s">
        <v>32</v>
      </c>
      <c r="CJ313" s="11" t="s">
        <v>32</v>
      </c>
      <c r="CK313" s="11" t="s">
        <v>32</v>
      </c>
      <c r="CL313" s="11">
        <v>381</v>
      </c>
      <c r="CM313" s="11">
        <v>346</v>
      </c>
      <c r="CN313" s="11">
        <v>92</v>
      </c>
      <c r="CO313" s="11" t="s">
        <v>32</v>
      </c>
      <c r="CP313" s="11" t="s">
        <v>32</v>
      </c>
      <c r="CQ313" s="11" t="s">
        <v>32</v>
      </c>
      <c r="CR313" s="11" t="s">
        <v>32</v>
      </c>
      <c r="CS313" s="11">
        <v>35</v>
      </c>
      <c r="CT313" s="11" t="s">
        <v>32</v>
      </c>
      <c r="CU313" s="11">
        <v>57</v>
      </c>
      <c r="CV313" s="11">
        <v>209</v>
      </c>
      <c r="CW313" s="11">
        <v>205</v>
      </c>
      <c r="CX313" s="11" t="s">
        <v>32</v>
      </c>
      <c r="CY313" s="11" t="s">
        <v>32</v>
      </c>
      <c r="CZ313" s="11" t="s">
        <v>32</v>
      </c>
      <c r="DA313" s="11" t="s">
        <v>32</v>
      </c>
      <c r="DB313" s="11">
        <v>4</v>
      </c>
      <c r="DC313" s="11" t="s">
        <v>32</v>
      </c>
      <c r="DD313" s="11" t="s">
        <v>32</v>
      </c>
      <c r="DE313" s="11">
        <v>45</v>
      </c>
      <c r="DF313" s="11" t="s">
        <v>32</v>
      </c>
      <c r="DG313" s="11" t="s">
        <v>32</v>
      </c>
      <c r="DH313" s="11">
        <v>24</v>
      </c>
      <c r="DI313" s="11" t="s">
        <v>32</v>
      </c>
      <c r="DJ313" s="11">
        <v>14</v>
      </c>
      <c r="DK313" s="11" t="s">
        <v>32</v>
      </c>
      <c r="DL313" s="11">
        <v>7</v>
      </c>
      <c r="DM313" s="11" t="s">
        <v>32</v>
      </c>
      <c r="DN313" s="11" t="s">
        <v>32</v>
      </c>
      <c r="DO313" s="11" t="s">
        <v>32</v>
      </c>
      <c r="DP313" s="11">
        <v>35</v>
      </c>
      <c r="DQ313" s="11">
        <v>35</v>
      </c>
      <c r="DR313" s="11" t="s">
        <v>32</v>
      </c>
    </row>
    <row r="314" spans="1:122" x14ac:dyDescent="0.2">
      <c r="A314" s="13" t="s">
        <v>6</v>
      </c>
      <c r="B314" s="11">
        <v>3524</v>
      </c>
      <c r="C314" s="11">
        <v>170</v>
      </c>
      <c r="D314" s="13">
        <v>41</v>
      </c>
      <c r="E314" s="13">
        <v>24</v>
      </c>
      <c r="F314" s="13" t="s">
        <v>32</v>
      </c>
      <c r="G314" s="13" t="s">
        <v>32</v>
      </c>
      <c r="H314" s="13">
        <v>17</v>
      </c>
      <c r="I314" s="13" t="s">
        <v>32</v>
      </c>
      <c r="J314" s="13" t="s">
        <v>32</v>
      </c>
      <c r="K314" s="13" t="s">
        <v>32</v>
      </c>
      <c r="L314" s="13" t="s">
        <v>32</v>
      </c>
      <c r="M314" s="13" t="s">
        <v>32</v>
      </c>
      <c r="N314" s="13" t="s">
        <v>32</v>
      </c>
      <c r="O314" s="13">
        <v>45</v>
      </c>
      <c r="P314" s="13" t="s">
        <v>32</v>
      </c>
      <c r="Q314" s="13">
        <v>11</v>
      </c>
      <c r="R314" s="13" t="s">
        <v>32</v>
      </c>
      <c r="S314" s="13">
        <v>34</v>
      </c>
      <c r="T314" s="13" t="s">
        <v>32</v>
      </c>
      <c r="U314" s="11">
        <v>84</v>
      </c>
      <c r="V314" s="13">
        <v>8</v>
      </c>
      <c r="W314" s="13" t="s">
        <v>32</v>
      </c>
      <c r="X314" s="13">
        <v>22</v>
      </c>
      <c r="Y314" s="13">
        <v>8</v>
      </c>
      <c r="Z314" s="13">
        <v>4</v>
      </c>
      <c r="AA314" s="13" t="s">
        <v>32</v>
      </c>
      <c r="AB314" s="13" t="s">
        <v>32</v>
      </c>
      <c r="AC314" s="13">
        <v>8</v>
      </c>
      <c r="AD314" s="13">
        <v>34</v>
      </c>
      <c r="AE314" s="13" t="s">
        <v>32</v>
      </c>
      <c r="AF314" s="11">
        <v>2394</v>
      </c>
      <c r="AG314" s="11">
        <v>1373</v>
      </c>
      <c r="AH314" s="11">
        <v>1222</v>
      </c>
      <c r="AI314" s="11">
        <v>1192</v>
      </c>
      <c r="AJ314" s="11">
        <v>7</v>
      </c>
      <c r="AK314" s="11">
        <v>23</v>
      </c>
      <c r="AL314" s="11" t="s">
        <v>32</v>
      </c>
      <c r="AM314" s="11">
        <v>100</v>
      </c>
      <c r="AN314" s="11">
        <v>51</v>
      </c>
      <c r="AO314" s="11">
        <v>725</v>
      </c>
      <c r="AP314" s="11" t="s">
        <v>32</v>
      </c>
      <c r="AQ314" s="11">
        <v>76</v>
      </c>
      <c r="AR314" s="11">
        <v>618</v>
      </c>
      <c r="AS314" s="11">
        <v>23</v>
      </c>
      <c r="AT314" s="11">
        <v>6</v>
      </c>
      <c r="AU314" s="11">
        <v>2</v>
      </c>
      <c r="AV314" s="11">
        <v>133</v>
      </c>
      <c r="AW314" s="11" t="s">
        <v>32</v>
      </c>
      <c r="AX314" s="11">
        <v>28</v>
      </c>
      <c r="AY314" s="11" t="s">
        <v>32</v>
      </c>
      <c r="AZ314" s="11">
        <v>18</v>
      </c>
      <c r="BA314" s="11">
        <v>35</v>
      </c>
      <c r="BB314" s="11">
        <v>27</v>
      </c>
      <c r="BC314" s="11">
        <v>15</v>
      </c>
      <c r="BD314" s="11">
        <v>10</v>
      </c>
      <c r="BE314" s="11">
        <v>163</v>
      </c>
      <c r="BF314" s="11" t="s">
        <v>32</v>
      </c>
      <c r="BG314" s="11">
        <v>7</v>
      </c>
      <c r="BH314" s="11" t="s">
        <v>32</v>
      </c>
      <c r="BI314" s="11" t="s">
        <v>32</v>
      </c>
      <c r="BJ314" s="11">
        <v>46</v>
      </c>
      <c r="BK314" s="11">
        <v>38</v>
      </c>
      <c r="BL314" s="11" t="s">
        <v>32</v>
      </c>
      <c r="BM314" s="11">
        <v>72</v>
      </c>
      <c r="BN314" s="11" t="s">
        <v>32</v>
      </c>
      <c r="BO314" s="11">
        <v>418</v>
      </c>
      <c r="BP314" s="11">
        <v>24</v>
      </c>
      <c r="BQ314" s="11" t="s">
        <v>32</v>
      </c>
      <c r="BR314" s="11">
        <v>24</v>
      </c>
      <c r="BS314" s="11" t="s">
        <v>32</v>
      </c>
      <c r="BT314" s="11">
        <v>34</v>
      </c>
      <c r="BU314" s="11">
        <v>9</v>
      </c>
      <c r="BV314" s="11">
        <v>25</v>
      </c>
      <c r="BW314" s="11" t="s">
        <v>32</v>
      </c>
      <c r="BX314" s="11" t="s">
        <v>32</v>
      </c>
      <c r="BY314" s="11" t="s">
        <v>32</v>
      </c>
      <c r="BZ314" s="11">
        <v>269</v>
      </c>
      <c r="CA314" s="11">
        <v>77</v>
      </c>
      <c r="CB314" s="11">
        <v>118</v>
      </c>
      <c r="CC314" s="11" t="s">
        <v>32</v>
      </c>
      <c r="CD314" s="11">
        <v>74</v>
      </c>
      <c r="CE314" s="11">
        <v>91</v>
      </c>
      <c r="CF314" s="11" t="s">
        <v>32</v>
      </c>
      <c r="CG314" s="11" t="s">
        <v>32</v>
      </c>
      <c r="CH314" s="11" t="s">
        <v>32</v>
      </c>
      <c r="CI314" s="11" t="s">
        <v>32</v>
      </c>
      <c r="CJ314" s="11" t="s">
        <v>32</v>
      </c>
      <c r="CK314" s="11" t="s">
        <v>32</v>
      </c>
      <c r="CL314" s="11">
        <v>542</v>
      </c>
      <c r="CM314" s="11">
        <v>462</v>
      </c>
      <c r="CN314" s="11">
        <v>131</v>
      </c>
      <c r="CO314" s="11" t="s">
        <v>32</v>
      </c>
      <c r="CP314" s="11" t="s">
        <v>32</v>
      </c>
      <c r="CQ314" s="11" t="s">
        <v>32</v>
      </c>
      <c r="CR314" s="11">
        <v>35</v>
      </c>
      <c r="CS314" s="11">
        <v>43</v>
      </c>
      <c r="CT314" s="11" t="s">
        <v>32</v>
      </c>
      <c r="CU314" s="11">
        <v>53</v>
      </c>
      <c r="CV314" s="11">
        <v>201</v>
      </c>
      <c r="CW314" s="11">
        <v>178</v>
      </c>
      <c r="CX314" s="11" t="s">
        <v>32</v>
      </c>
      <c r="CY314" s="11" t="s">
        <v>32</v>
      </c>
      <c r="CZ314" s="11">
        <v>7</v>
      </c>
      <c r="DA314" s="11">
        <v>11</v>
      </c>
      <c r="DB314" s="11">
        <v>5</v>
      </c>
      <c r="DC314" s="11" t="s">
        <v>32</v>
      </c>
      <c r="DD314" s="11" t="s">
        <v>32</v>
      </c>
      <c r="DE314" s="11">
        <v>130</v>
      </c>
      <c r="DF314" s="11" t="s">
        <v>32</v>
      </c>
      <c r="DG314" s="11" t="s">
        <v>32</v>
      </c>
      <c r="DH314" s="11">
        <v>117</v>
      </c>
      <c r="DI314" s="11" t="s">
        <v>32</v>
      </c>
      <c r="DJ314" s="11">
        <v>5</v>
      </c>
      <c r="DK314" s="11" t="s">
        <v>32</v>
      </c>
      <c r="DL314" s="11" t="s">
        <v>32</v>
      </c>
      <c r="DM314" s="11" t="s">
        <v>32</v>
      </c>
      <c r="DN314" s="11">
        <v>8</v>
      </c>
      <c r="DO314" s="11" t="s">
        <v>32</v>
      </c>
      <c r="DP314" s="11">
        <v>80</v>
      </c>
      <c r="DQ314" s="11">
        <v>80</v>
      </c>
      <c r="DR314" s="11" t="s">
        <v>32</v>
      </c>
    </row>
    <row r="315" spans="1:122" x14ac:dyDescent="0.2">
      <c r="A315" s="13" t="s">
        <v>7</v>
      </c>
      <c r="B315" s="11">
        <v>3624</v>
      </c>
      <c r="C315" s="11">
        <v>174</v>
      </c>
      <c r="D315" s="13">
        <v>36</v>
      </c>
      <c r="E315" s="13">
        <v>24</v>
      </c>
      <c r="F315" s="13" t="s">
        <v>32</v>
      </c>
      <c r="G315" s="13" t="s">
        <v>32</v>
      </c>
      <c r="H315" s="13">
        <v>12</v>
      </c>
      <c r="I315" s="13">
        <v>20</v>
      </c>
      <c r="J315" s="13" t="s">
        <v>32</v>
      </c>
      <c r="K315" s="13" t="s">
        <v>32</v>
      </c>
      <c r="L315" s="13">
        <v>20</v>
      </c>
      <c r="M315" s="13" t="s">
        <v>32</v>
      </c>
      <c r="N315" s="13" t="s">
        <v>32</v>
      </c>
      <c r="O315" s="13">
        <v>49</v>
      </c>
      <c r="P315" s="13" t="s">
        <v>32</v>
      </c>
      <c r="Q315" s="13">
        <v>14</v>
      </c>
      <c r="R315" s="13" t="s">
        <v>32</v>
      </c>
      <c r="S315" s="13">
        <v>35</v>
      </c>
      <c r="T315" s="13" t="s">
        <v>32</v>
      </c>
      <c r="U315" s="11">
        <v>69</v>
      </c>
      <c r="V315" s="13">
        <v>9</v>
      </c>
      <c r="W315" s="13" t="s">
        <v>32</v>
      </c>
      <c r="X315" s="13">
        <v>13</v>
      </c>
      <c r="Y315" s="13">
        <v>7</v>
      </c>
      <c r="Z315" s="13" t="s">
        <v>32</v>
      </c>
      <c r="AA315" s="13" t="s">
        <v>32</v>
      </c>
      <c r="AB315" s="13" t="s">
        <v>32</v>
      </c>
      <c r="AC315" s="13">
        <v>9</v>
      </c>
      <c r="AD315" s="13">
        <v>31</v>
      </c>
      <c r="AE315" s="13" t="s">
        <v>32</v>
      </c>
      <c r="AF315" s="11">
        <v>2407</v>
      </c>
      <c r="AG315" s="11">
        <v>1226</v>
      </c>
      <c r="AH315" s="11">
        <v>1048</v>
      </c>
      <c r="AI315" s="11">
        <v>1022</v>
      </c>
      <c r="AJ315" s="11">
        <v>8</v>
      </c>
      <c r="AK315" s="11">
        <v>18</v>
      </c>
      <c r="AL315" s="11" t="s">
        <v>32</v>
      </c>
      <c r="AM315" s="11">
        <v>178</v>
      </c>
      <c r="AN315" s="11" t="s">
        <v>32</v>
      </c>
      <c r="AO315" s="11">
        <v>932</v>
      </c>
      <c r="AP315" s="11" t="s">
        <v>32</v>
      </c>
      <c r="AQ315" s="11">
        <v>79</v>
      </c>
      <c r="AR315" s="11">
        <v>814</v>
      </c>
      <c r="AS315" s="11">
        <v>20</v>
      </c>
      <c r="AT315" s="11">
        <v>17</v>
      </c>
      <c r="AU315" s="11">
        <v>2</v>
      </c>
      <c r="AV315" s="11">
        <v>68</v>
      </c>
      <c r="AW315" s="11" t="s">
        <v>32</v>
      </c>
      <c r="AX315" s="11" t="s">
        <v>32</v>
      </c>
      <c r="AY315" s="11" t="s">
        <v>32</v>
      </c>
      <c r="AZ315" s="11">
        <v>18</v>
      </c>
      <c r="BA315" s="11">
        <v>34</v>
      </c>
      <c r="BB315" s="11" t="s">
        <v>32</v>
      </c>
      <c r="BC315" s="11">
        <v>6</v>
      </c>
      <c r="BD315" s="11">
        <v>10</v>
      </c>
      <c r="BE315" s="11">
        <v>181</v>
      </c>
      <c r="BF315" s="11" t="s">
        <v>32</v>
      </c>
      <c r="BG315" s="11">
        <v>7</v>
      </c>
      <c r="BH315" s="11" t="s">
        <v>32</v>
      </c>
      <c r="BI315" s="11" t="s">
        <v>32</v>
      </c>
      <c r="BJ315" s="11">
        <v>41</v>
      </c>
      <c r="BK315" s="11">
        <v>34</v>
      </c>
      <c r="BL315" s="11" t="s">
        <v>32</v>
      </c>
      <c r="BM315" s="11">
        <v>99</v>
      </c>
      <c r="BN315" s="11" t="s">
        <v>32</v>
      </c>
      <c r="BO315" s="11">
        <v>545</v>
      </c>
      <c r="BP315" s="11">
        <v>33</v>
      </c>
      <c r="BQ315" s="11" t="s">
        <v>32</v>
      </c>
      <c r="BR315" s="11">
        <v>33</v>
      </c>
      <c r="BS315" s="11" t="s">
        <v>32</v>
      </c>
      <c r="BT315" s="11">
        <v>36</v>
      </c>
      <c r="BU315" s="11">
        <v>9</v>
      </c>
      <c r="BV315" s="11">
        <v>27</v>
      </c>
      <c r="BW315" s="11" t="s">
        <v>32</v>
      </c>
      <c r="BX315" s="11" t="s">
        <v>32</v>
      </c>
      <c r="BY315" s="11" t="s">
        <v>32</v>
      </c>
      <c r="BZ315" s="11">
        <v>462</v>
      </c>
      <c r="CA315" s="11">
        <v>87</v>
      </c>
      <c r="CB315" s="11">
        <v>297</v>
      </c>
      <c r="CC315" s="11" t="s">
        <v>32</v>
      </c>
      <c r="CD315" s="11">
        <v>78</v>
      </c>
      <c r="CE315" s="11">
        <v>14</v>
      </c>
      <c r="CF315" s="11" t="s">
        <v>32</v>
      </c>
      <c r="CG315" s="11" t="s">
        <v>32</v>
      </c>
      <c r="CH315" s="11" t="s">
        <v>32</v>
      </c>
      <c r="CI315" s="11" t="s">
        <v>32</v>
      </c>
      <c r="CJ315" s="11" t="s">
        <v>32</v>
      </c>
      <c r="CK315" s="11" t="s">
        <v>32</v>
      </c>
      <c r="CL315" s="11">
        <v>498</v>
      </c>
      <c r="CM315" s="11">
        <v>415</v>
      </c>
      <c r="CN315" s="11">
        <v>142</v>
      </c>
      <c r="CO315" s="11" t="s">
        <v>32</v>
      </c>
      <c r="CP315" s="11" t="s">
        <v>32</v>
      </c>
      <c r="CQ315" s="11" t="s">
        <v>32</v>
      </c>
      <c r="CR315" s="11">
        <v>42</v>
      </c>
      <c r="CS315" s="11">
        <v>50</v>
      </c>
      <c r="CT315" s="11" t="s">
        <v>32</v>
      </c>
      <c r="CU315" s="11">
        <v>50</v>
      </c>
      <c r="CV315" s="11">
        <v>151</v>
      </c>
      <c r="CW315" s="11">
        <v>132</v>
      </c>
      <c r="CX315" s="11" t="s">
        <v>32</v>
      </c>
      <c r="CY315" s="11" t="s">
        <v>32</v>
      </c>
      <c r="CZ315" s="11">
        <v>9</v>
      </c>
      <c r="DA315" s="11">
        <v>10</v>
      </c>
      <c r="DB315" s="11" t="s">
        <v>32</v>
      </c>
      <c r="DC315" s="11" t="s">
        <v>32</v>
      </c>
      <c r="DD315" s="11" t="s">
        <v>32</v>
      </c>
      <c r="DE315" s="11">
        <v>122</v>
      </c>
      <c r="DF315" s="11" t="s">
        <v>32</v>
      </c>
      <c r="DG315" s="11" t="s">
        <v>32</v>
      </c>
      <c r="DH315" s="11">
        <v>115</v>
      </c>
      <c r="DI315" s="11" t="s">
        <v>32</v>
      </c>
      <c r="DJ315" s="11" t="s">
        <v>32</v>
      </c>
      <c r="DK315" s="11" t="s">
        <v>32</v>
      </c>
      <c r="DL315" s="11" t="s">
        <v>32</v>
      </c>
      <c r="DM315" s="11" t="s">
        <v>32</v>
      </c>
      <c r="DN315" s="11">
        <v>7</v>
      </c>
      <c r="DO315" s="11" t="s">
        <v>32</v>
      </c>
      <c r="DP315" s="11">
        <v>83</v>
      </c>
      <c r="DQ315" s="11">
        <v>83</v>
      </c>
      <c r="DR315" s="11" t="s">
        <v>32</v>
      </c>
    </row>
    <row r="316" spans="1:122" x14ac:dyDescent="0.2">
      <c r="A316" s="13" t="s">
        <v>8</v>
      </c>
      <c r="B316" s="11">
        <v>4118</v>
      </c>
      <c r="C316" s="11">
        <v>230</v>
      </c>
      <c r="D316" s="13">
        <v>39</v>
      </c>
      <c r="E316" s="13">
        <v>27</v>
      </c>
      <c r="F316" s="13" t="s">
        <v>32</v>
      </c>
      <c r="G316" s="13" t="s">
        <v>32</v>
      </c>
      <c r="H316" s="13">
        <v>12</v>
      </c>
      <c r="I316" s="13">
        <v>61</v>
      </c>
      <c r="J316" s="13" t="s">
        <v>32</v>
      </c>
      <c r="K316" s="13">
        <v>20</v>
      </c>
      <c r="L316" s="13">
        <v>41</v>
      </c>
      <c r="M316" s="13" t="s">
        <v>32</v>
      </c>
      <c r="N316" s="13" t="s">
        <v>32</v>
      </c>
      <c r="O316" s="13">
        <v>47</v>
      </c>
      <c r="P316" s="13" t="s">
        <v>32</v>
      </c>
      <c r="Q316" s="13">
        <v>15</v>
      </c>
      <c r="R316" s="13" t="s">
        <v>32</v>
      </c>
      <c r="S316" s="13">
        <v>32</v>
      </c>
      <c r="T316" s="13" t="s">
        <v>32</v>
      </c>
      <c r="U316" s="11">
        <v>83</v>
      </c>
      <c r="V316" s="13" t="s">
        <v>32</v>
      </c>
      <c r="W316" s="13" t="s">
        <v>32</v>
      </c>
      <c r="X316" s="13">
        <v>14</v>
      </c>
      <c r="Y316" s="13">
        <v>7</v>
      </c>
      <c r="Z316" s="13" t="s">
        <v>32</v>
      </c>
      <c r="AA316" s="13" t="s">
        <v>32</v>
      </c>
      <c r="AB316" s="13" t="s">
        <v>32</v>
      </c>
      <c r="AC316" s="13">
        <v>44</v>
      </c>
      <c r="AD316" s="13">
        <v>18</v>
      </c>
      <c r="AE316" s="13" t="s">
        <v>32</v>
      </c>
      <c r="AF316" s="11">
        <v>2754</v>
      </c>
      <c r="AG316" s="11">
        <v>1409</v>
      </c>
      <c r="AH316" s="11">
        <v>1210</v>
      </c>
      <c r="AI316" s="11">
        <v>1148</v>
      </c>
      <c r="AJ316" s="11">
        <v>20</v>
      </c>
      <c r="AK316" s="11">
        <v>42</v>
      </c>
      <c r="AL316" s="11" t="s">
        <v>32</v>
      </c>
      <c r="AM316" s="11">
        <v>199</v>
      </c>
      <c r="AN316" s="11" t="s">
        <v>32</v>
      </c>
      <c r="AO316" s="11">
        <v>1082</v>
      </c>
      <c r="AP316" s="11" t="s">
        <v>32</v>
      </c>
      <c r="AQ316" s="11">
        <v>8</v>
      </c>
      <c r="AR316" s="11">
        <v>1018</v>
      </c>
      <c r="AS316" s="11">
        <v>21</v>
      </c>
      <c r="AT316" s="11">
        <v>34</v>
      </c>
      <c r="AU316" s="11">
        <v>1</v>
      </c>
      <c r="AV316" s="11">
        <v>86</v>
      </c>
      <c r="AW316" s="11" t="s">
        <v>32</v>
      </c>
      <c r="AX316" s="11" t="s">
        <v>32</v>
      </c>
      <c r="AY316" s="11" t="s">
        <v>32</v>
      </c>
      <c r="AZ316" s="11">
        <v>9</v>
      </c>
      <c r="BA316" s="11">
        <v>52</v>
      </c>
      <c r="BB316" s="11" t="s">
        <v>32</v>
      </c>
      <c r="BC316" s="11">
        <v>14</v>
      </c>
      <c r="BD316" s="11">
        <v>11</v>
      </c>
      <c r="BE316" s="11">
        <v>177</v>
      </c>
      <c r="BF316" s="11" t="s">
        <v>32</v>
      </c>
      <c r="BG316" s="11">
        <v>8</v>
      </c>
      <c r="BH316" s="11" t="s">
        <v>32</v>
      </c>
      <c r="BI316" s="11" t="s">
        <v>32</v>
      </c>
      <c r="BJ316" s="11">
        <v>20</v>
      </c>
      <c r="BK316" s="11">
        <v>37</v>
      </c>
      <c r="BL316" s="11" t="s">
        <v>32</v>
      </c>
      <c r="BM316" s="11">
        <v>112</v>
      </c>
      <c r="BN316" s="11" t="s">
        <v>32</v>
      </c>
      <c r="BO316" s="11">
        <v>587</v>
      </c>
      <c r="BP316" s="11">
        <v>36</v>
      </c>
      <c r="BQ316" s="11" t="s">
        <v>32</v>
      </c>
      <c r="BR316" s="11">
        <v>36</v>
      </c>
      <c r="BS316" s="11" t="s">
        <v>32</v>
      </c>
      <c r="BT316" s="11">
        <v>43</v>
      </c>
      <c r="BU316" s="11">
        <v>10</v>
      </c>
      <c r="BV316" s="11">
        <v>33</v>
      </c>
      <c r="BW316" s="11" t="s">
        <v>32</v>
      </c>
      <c r="BX316" s="11" t="s">
        <v>32</v>
      </c>
      <c r="BY316" s="11" t="s">
        <v>32</v>
      </c>
      <c r="BZ316" s="11">
        <v>489</v>
      </c>
      <c r="CA316" s="11">
        <v>173</v>
      </c>
      <c r="CB316" s="11">
        <v>265</v>
      </c>
      <c r="CC316" s="11" t="s">
        <v>32</v>
      </c>
      <c r="CD316" s="11">
        <v>51</v>
      </c>
      <c r="CE316" s="11">
        <v>19</v>
      </c>
      <c r="CF316" s="11" t="s">
        <v>32</v>
      </c>
      <c r="CG316" s="11" t="s">
        <v>32</v>
      </c>
      <c r="CH316" s="11" t="s">
        <v>32</v>
      </c>
      <c r="CI316" s="11" t="s">
        <v>32</v>
      </c>
      <c r="CJ316" s="11" t="s">
        <v>32</v>
      </c>
      <c r="CK316" s="11" t="s">
        <v>32</v>
      </c>
      <c r="CL316" s="11">
        <v>547</v>
      </c>
      <c r="CM316" s="11">
        <v>439</v>
      </c>
      <c r="CN316" s="11">
        <v>128</v>
      </c>
      <c r="CO316" s="11" t="s">
        <v>32</v>
      </c>
      <c r="CP316" s="11" t="s">
        <v>32</v>
      </c>
      <c r="CQ316" s="11" t="s">
        <v>32</v>
      </c>
      <c r="CR316" s="11">
        <v>49</v>
      </c>
      <c r="CS316" s="11">
        <v>37</v>
      </c>
      <c r="CT316" s="11" t="s">
        <v>32</v>
      </c>
      <c r="CU316" s="11">
        <v>42</v>
      </c>
      <c r="CV316" s="11">
        <v>184</v>
      </c>
      <c r="CW316" s="11">
        <v>157</v>
      </c>
      <c r="CX316" s="11" t="s">
        <v>32</v>
      </c>
      <c r="CY316" s="11" t="s">
        <v>32</v>
      </c>
      <c r="CZ316" s="11">
        <v>9</v>
      </c>
      <c r="DA316" s="11">
        <v>18</v>
      </c>
      <c r="DB316" s="11" t="s">
        <v>32</v>
      </c>
      <c r="DC316" s="11" t="s">
        <v>32</v>
      </c>
      <c r="DD316" s="11" t="s">
        <v>32</v>
      </c>
      <c r="DE316" s="11">
        <v>127</v>
      </c>
      <c r="DF316" s="11" t="s">
        <v>32</v>
      </c>
      <c r="DG316" s="11" t="s">
        <v>32</v>
      </c>
      <c r="DH316" s="11">
        <v>119</v>
      </c>
      <c r="DI316" s="11" t="s">
        <v>32</v>
      </c>
      <c r="DJ316" s="11" t="s">
        <v>32</v>
      </c>
      <c r="DK316" s="11" t="s">
        <v>32</v>
      </c>
      <c r="DL316" s="11" t="s">
        <v>32</v>
      </c>
      <c r="DM316" s="11" t="s">
        <v>32</v>
      </c>
      <c r="DN316" s="11">
        <v>8</v>
      </c>
      <c r="DO316" s="11" t="s">
        <v>32</v>
      </c>
      <c r="DP316" s="11">
        <v>108</v>
      </c>
      <c r="DQ316" s="11">
        <v>108</v>
      </c>
      <c r="DR316" s="11" t="s">
        <v>32</v>
      </c>
    </row>
    <row r="317" spans="1:122" x14ac:dyDescent="0.2">
      <c r="A317" s="13" t="s">
        <v>9</v>
      </c>
      <c r="B317" s="11">
        <v>4849</v>
      </c>
      <c r="C317" s="11">
        <v>247</v>
      </c>
      <c r="D317" s="13">
        <v>37</v>
      </c>
      <c r="E317" s="13">
        <v>26</v>
      </c>
      <c r="F317" s="13" t="s">
        <v>32</v>
      </c>
      <c r="G317" s="13" t="s">
        <v>32</v>
      </c>
      <c r="H317" s="13">
        <v>11</v>
      </c>
      <c r="I317" s="13">
        <v>64</v>
      </c>
      <c r="J317" s="13" t="s">
        <v>32</v>
      </c>
      <c r="K317" s="13">
        <v>23</v>
      </c>
      <c r="L317" s="13">
        <v>33</v>
      </c>
      <c r="M317" s="13">
        <v>8</v>
      </c>
      <c r="N317" s="13" t="s">
        <v>32</v>
      </c>
      <c r="O317" s="13">
        <v>69</v>
      </c>
      <c r="P317" s="13">
        <v>48</v>
      </c>
      <c r="Q317" s="13">
        <v>12</v>
      </c>
      <c r="R317" s="13" t="s">
        <v>32</v>
      </c>
      <c r="S317" s="13">
        <v>9</v>
      </c>
      <c r="T317" s="13" t="s">
        <v>32</v>
      </c>
      <c r="U317" s="11">
        <v>77</v>
      </c>
      <c r="V317" s="13" t="s">
        <v>32</v>
      </c>
      <c r="W317" s="13">
        <v>5</v>
      </c>
      <c r="X317" s="13">
        <v>7</v>
      </c>
      <c r="Y317" s="13" t="s">
        <v>32</v>
      </c>
      <c r="Z317" s="13" t="s">
        <v>32</v>
      </c>
      <c r="AA317" s="13" t="s">
        <v>32</v>
      </c>
      <c r="AB317" s="13" t="s">
        <v>32</v>
      </c>
      <c r="AC317" s="13">
        <v>60</v>
      </c>
      <c r="AD317" s="13">
        <v>5</v>
      </c>
      <c r="AE317" s="13" t="s">
        <v>32</v>
      </c>
      <c r="AF317" s="11">
        <v>3050</v>
      </c>
      <c r="AG317" s="11">
        <v>1406</v>
      </c>
      <c r="AH317" s="11">
        <v>1243</v>
      </c>
      <c r="AI317" s="11">
        <v>1192</v>
      </c>
      <c r="AJ317" s="11">
        <v>9</v>
      </c>
      <c r="AK317" s="11">
        <v>42</v>
      </c>
      <c r="AL317" s="11" t="s">
        <v>32</v>
      </c>
      <c r="AM317" s="11">
        <v>163</v>
      </c>
      <c r="AN317" s="11" t="s">
        <v>32</v>
      </c>
      <c r="AO317" s="11">
        <v>1313</v>
      </c>
      <c r="AP317" s="11" t="s">
        <v>32</v>
      </c>
      <c r="AQ317" s="11">
        <v>7</v>
      </c>
      <c r="AR317" s="11">
        <v>1243</v>
      </c>
      <c r="AS317" s="11">
        <v>20</v>
      </c>
      <c r="AT317" s="11">
        <v>42</v>
      </c>
      <c r="AU317" s="11">
        <v>1</v>
      </c>
      <c r="AV317" s="11">
        <v>70</v>
      </c>
      <c r="AW317" s="11" t="s">
        <v>32</v>
      </c>
      <c r="AX317" s="11" t="s">
        <v>32</v>
      </c>
      <c r="AY317" s="11" t="s">
        <v>32</v>
      </c>
      <c r="AZ317" s="11" t="s">
        <v>32</v>
      </c>
      <c r="BA317" s="11">
        <v>48</v>
      </c>
      <c r="BB317" s="11" t="s">
        <v>32</v>
      </c>
      <c r="BC317" s="11">
        <v>13</v>
      </c>
      <c r="BD317" s="11">
        <v>9</v>
      </c>
      <c r="BE317" s="11">
        <v>261</v>
      </c>
      <c r="BF317" s="11" t="s">
        <v>32</v>
      </c>
      <c r="BG317" s="11" t="s">
        <v>32</v>
      </c>
      <c r="BH317" s="11">
        <v>2</v>
      </c>
      <c r="BI317" s="11" t="s">
        <v>32</v>
      </c>
      <c r="BJ317" s="11">
        <v>15</v>
      </c>
      <c r="BK317" s="11">
        <v>130</v>
      </c>
      <c r="BL317" s="11" t="s">
        <v>32</v>
      </c>
      <c r="BM317" s="11">
        <v>114</v>
      </c>
      <c r="BN317" s="11" t="s">
        <v>32</v>
      </c>
      <c r="BO317" s="11">
        <v>1018</v>
      </c>
      <c r="BP317" s="11">
        <v>64</v>
      </c>
      <c r="BQ317" s="11" t="s">
        <v>32</v>
      </c>
      <c r="BR317" s="11">
        <v>64</v>
      </c>
      <c r="BS317" s="11">
        <v>59</v>
      </c>
      <c r="BT317" s="11">
        <v>93</v>
      </c>
      <c r="BU317" s="11">
        <v>64</v>
      </c>
      <c r="BV317" s="11">
        <v>29</v>
      </c>
      <c r="BW317" s="11" t="s">
        <v>32</v>
      </c>
      <c r="BX317" s="11" t="s">
        <v>32</v>
      </c>
      <c r="BY317" s="11" t="s">
        <v>32</v>
      </c>
      <c r="BZ317" s="11">
        <v>802</v>
      </c>
      <c r="CA317" s="11">
        <v>221</v>
      </c>
      <c r="CB317" s="11">
        <v>539</v>
      </c>
      <c r="CC317" s="11" t="s">
        <v>32</v>
      </c>
      <c r="CD317" s="11">
        <v>42</v>
      </c>
      <c r="CE317" s="11" t="s">
        <v>32</v>
      </c>
      <c r="CF317" s="11" t="s">
        <v>32</v>
      </c>
      <c r="CG317" s="11" t="s">
        <v>32</v>
      </c>
      <c r="CH317" s="11" t="s">
        <v>32</v>
      </c>
      <c r="CI317" s="11" t="s">
        <v>32</v>
      </c>
      <c r="CJ317" s="11" t="s">
        <v>32</v>
      </c>
      <c r="CK317" s="11" t="s">
        <v>32</v>
      </c>
      <c r="CL317" s="11">
        <v>534</v>
      </c>
      <c r="CM317" s="11">
        <v>427</v>
      </c>
      <c r="CN317" s="11">
        <v>108</v>
      </c>
      <c r="CO317" s="11" t="s">
        <v>32</v>
      </c>
      <c r="CP317" s="11" t="s">
        <v>32</v>
      </c>
      <c r="CQ317" s="11" t="s">
        <v>32</v>
      </c>
      <c r="CR317" s="11">
        <v>43</v>
      </c>
      <c r="CS317" s="11">
        <v>45</v>
      </c>
      <c r="CT317" s="11" t="s">
        <v>32</v>
      </c>
      <c r="CU317" s="11">
        <v>20</v>
      </c>
      <c r="CV317" s="11">
        <v>176</v>
      </c>
      <c r="CW317" s="11">
        <v>138</v>
      </c>
      <c r="CX317" s="11" t="s">
        <v>32</v>
      </c>
      <c r="CY317" s="11" t="s">
        <v>32</v>
      </c>
      <c r="CZ317" s="11">
        <v>26</v>
      </c>
      <c r="DA317" s="11">
        <v>12</v>
      </c>
      <c r="DB317" s="11" t="s">
        <v>32</v>
      </c>
      <c r="DC317" s="11" t="s">
        <v>32</v>
      </c>
      <c r="DD317" s="11" t="s">
        <v>32</v>
      </c>
      <c r="DE317" s="11">
        <v>143</v>
      </c>
      <c r="DF317" s="11" t="s">
        <v>32</v>
      </c>
      <c r="DG317" s="11" t="s">
        <v>32</v>
      </c>
      <c r="DH317" s="11">
        <v>134</v>
      </c>
      <c r="DI317" s="11" t="s">
        <v>32</v>
      </c>
      <c r="DJ317" s="11" t="s">
        <v>32</v>
      </c>
      <c r="DK317" s="11" t="s">
        <v>32</v>
      </c>
      <c r="DL317" s="11" t="s">
        <v>32</v>
      </c>
      <c r="DM317" s="11" t="s">
        <v>32</v>
      </c>
      <c r="DN317" s="11">
        <v>9</v>
      </c>
      <c r="DO317" s="11" t="s">
        <v>32</v>
      </c>
      <c r="DP317" s="11">
        <v>107</v>
      </c>
      <c r="DQ317" s="11">
        <v>107</v>
      </c>
      <c r="DR317" s="11" t="s">
        <v>32</v>
      </c>
    </row>
    <row r="318" spans="1:122" x14ac:dyDescent="0.2">
      <c r="A318" s="13" t="s">
        <v>10</v>
      </c>
      <c r="B318" s="11">
        <v>4737</v>
      </c>
      <c r="C318" s="11">
        <v>296</v>
      </c>
      <c r="D318" s="13">
        <v>27</v>
      </c>
      <c r="E318" s="13">
        <v>6</v>
      </c>
      <c r="F318" s="13">
        <v>11</v>
      </c>
      <c r="G318" s="13" t="s">
        <v>32</v>
      </c>
      <c r="H318" s="13">
        <v>21</v>
      </c>
      <c r="I318" s="13">
        <v>66</v>
      </c>
      <c r="J318" s="13" t="s">
        <v>32</v>
      </c>
      <c r="K318" s="13">
        <v>35</v>
      </c>
      <c r="L318" s="13">
        <v>22</v>
      </c>
      <c r="M318" s="13">
        <v>9</v>
      </c>
      <c r="N318" s="13" t="s">
        <v>32</v>
      </c>
      <c r="O318" s="13">
        <v>68</v>
      </c>
      <c r="P318" s="13">
        <v>46</v>
      </c>
      <c r="Q318" s="13">
        <v>3</v>
      </c>
      <c r="R318" s="13" t="s">
        <v>32</v>
      </c>
      <c r="S318" s="13">
        <v>19</v>
      </c>
      <c r="T318" s="13" t="s">
        <v>32</v>
      </c>
      <c r="U318" s="11">
        <v>135</v>
      </c>
      <c r="V318" s="13" t="s">
        <v>32</v>
      </c>
      <c r="W318" s="13">
        <v>5</v>
      </c>
      <c r="X318" s="13" t="s">
        <v>32</v>
      </c>
      <c r="Y318" s="13" t="s">
        <v>32</v>
      </c>
      <c r="Z318" s="13" t="s">
        <v>32</v>
      </c>
      <c r="AA318" s="13" t="s">
        <v>32</v>
      </c>
      <c r="AB318" s="13" t="s">
        <v>32</v>
      </c>
      <c r="AC318" s="13">
        <v>90</v>
      </c>
      <c r="AD318" s="13">
        <v>40</v>
      </c>
      <c r="AE318" s="13" t="s">
        <v>32</v>
      </c>
      <c r="AF318" s="11">
        <v>2998</v>
      </c>
      <c r="AG318" s="11">
        <v>1256</v>
      </c>
      <c r="AH318" s="11">
        <v>1110</v>
      </c>
      <c r="AI318" s="11">
        <v>1059</v>
      </c>
      <c r="AJ318" s="11">
        <v>26</v>
      </c>
      <c r="AK318" s="11">
        <v>25</v>
      </c>
      <c r="AL318" s="11" t="s">
        <v>32</v>
      </c>
      <c r="AM318" s="11">
        <v>146</v>
      </c>
      <c r="AN318" s="11" t="s">
        <v>32</v>
      </c>
      <c r="AO318" s="11">
        <v>1521</v>
      </c>
      <c r="AP318" s="11" t="s">
        <v>32</v>
      </c>
      <c r="AQ318" s="11">
        <v>6</v>
      </c>
      <c r="AR318" s="11">
        <v>1429</v>
      </c>
      <c r="AS318" s="11">
        <v>36</v>
      </c>
      <c r="AT318" s="11">
        <v>49</v>
      </c>
      <c r="AU318" s="11">
        <v>1</v>
      </c>
      <c r="AV318" s="11">
        <v>66</v>
      </c>
      <c r="AW318" s="11" t="s">
        <v>32</v>
      </c>
      <c r="AX318" s="11" t="s">
        <v>32</v>
      </c>
      <c r="AY318" s="11" t="s">
        <v>32</v>
      </c>
      <c r="AZ318" s="11" t="s">
        <v>32</v>
      </c>
      <c r="BA318" s="11">
        <v>39</v>
      </c>
      <c r="BB318" s="11" t="s">
        <v>32</v>
      </c>
      <c r="BC318" s="11">
        <v>18</v>
      </c>
      <c r="BD318" s="11">
        <v>9</v>
      </c>
      <c r="BE318" s="11">
        <v>155</v>
      </c>
      <c r="BF318" s="11" t="s">
        <v>32</v>
      </c>
      <c r="BG318" s="11" t="s">
        <v>32</v>
      </c>
      <c r="BH318" s="11">
        <v>2</v>
      </c>
      <c r="BI318" s="11" t="s">
        <v>32</v>
      </c>
      <c r="BJ318" s="11">
        <v>13</v>
      </c>
      <c r="BK318" s="11">
        <v>93</v>
      </c>
      <c r="BL318" s="11" t="s">
        <v>32</v>
      </c>
      <c r="BM318" s="11">
        <v>47</v>
      </c>
      <c r="BN318" s="11" t="s">
        <v>32</v>
      </c>
      <c r="BO318" s="11">
        <v>999</v>
      </c>
      <c r="BP318" s="11">
        <v>89</v>
      </c>
      <c r="BQ318" s="11" t="s">
        <v>32</v>
      </c>
      <c r="BR318" s="11">
        <v>89</v>
      </c>
      <c r="BS318" s="11">
        <v>57</v>
      </c>
      <c r="BT318" s="11">
        <v>67</v>
      </c>
      <c r="BU318" s="11">
        <v>45</v>
      </c>
      <c r="BV318" s="11">
        <v>22</v>
      </c>
      <c r="BW318" s="11" t="s">
        <v>32</v>
      </c>
      <c r="BX318" s="11" t="s">
        <v>32</v>
      </c>
      <c r="BY318" s="11" t="s">
        <v>32</v>
      </c>
      <c r="BZ318" s="11">
        <v>786</v>
      </c>
      <c r="CA318" s="11">
        <v>203</v>
      </c>
      <c r="CB318" s="11">
        <v>557</v>
      </c>
      <c r="CC318" s="11" t="s">
        <v>32</v>
      </c>
      <c r="CD318" s="11">
        <v>26</v>
      </c>
      <c r="CE318" s="11" t="s">
        <v>32</v>
      </c>
      <c r="CF318" s="11" t="s">
        <v>32</v>
      </c>
      <c r="CG318" s="11" t="s">
        <v>32</v>
      </c>
      <c r="CH318" s="11" t="s">
        <v>32</v>
      </c>
      <c r="CI318" s="11" t="s">
        <v>32</v>
      </c>
      <c r="CJ318" s="11" t="s">
        <v>32</v>
      </c>
      <c r="CK318" s="11" t="s">
        <v>32</v>
      </c>
      <c r="CL318" s="11">
        <v>444</v>
      </c>
      <c r="CM318" s="11">
        <v>367</v>
      </c>
      <c r="CN318" s="11">
        <v>34</v>
      </c>
      <c r="CO318" s="11" t="s">
        <v>32</v>
      </c>
      <c r="CP318" s="11" t="s">
        <v>32</v>
      </c>
      <c r="CQ318" s="11" t="s">
        <v>32</v>
      </c>
      <c r="CR318" s="11">
        <v>7</v>
      </c>
      <c r="CS318" s="11">
        <v>7</v>
      </c>
      <c r="CT318" s="11" t="s">
        <v>32</v>
      </c>
      <c r="CU318" s="11">
        <v>20</v>
      </c>
      <c r="CV318" s="11">
        <v>221</v>
      </c>
      <c r="CW318" s="11">
        <v>195</v>
      </c>
      <c r="CX318" s="11" t="s">
        <v>32</v>
      </c>
      <c r="CY318" s="11" t="s">
        <v>32</v>
      </c>
      <c r="CZ318" s="11">
        <v>26</v>
      </c>
      <c r="DA318" s="11" t="s">
        <v>32</v>
      </c>
      <c r="DB318" s="11" t="s">
        <v>32</v>
      </c>
      <c r="DC318" s="11" t="s">
        <v>32</v>
      </c>
      <c r="DD318" s="11" t="s">
        <v>32</v>
      </c>
      <c r="DE318" s="11">
        <v>112</v>
      </c>
      <c r="DF318" s="11" t="s">
        <v>32</v>
      </c>
      <c r="DG318" s="11" t="s">
        <v>32</v>
      </c>
      <c r="DH318" s="11">
        <v>102</v>
      </c>
      <c r="DI318" s="11" t="s">
        <v>32</v>
      </c>
      <c r="DJ318" s="11" t="s">
        <v>32</v>
      </c>
      <c r="DK318" s="11" t="s">
        <v>32</v>
      </c>
      <c r="DL318" s="11" t="s">
        <v>32</v>
      </c>
      <c r="DM318" s="11" t="s">
        <v>32</v>
      </c>
      <c r="DN318" s="11">
        <v>10</v>
      </c>
      <c r="DO318" s="11" t="s">
        <v>32</v>
      </c>
      <c r="DP318" s="11">
        <v>77</v>
      </c>
      <c r="DQ318" s="11">
        <v>77</v>
      </c>
      <c r="DR318" s="11" t="s">
        <v>32</v>
      </c>
    </row>
    <row r="319" spans="1:122" x14ac:dyDescent="0.2">
      <c r="A319" s="13"/>
      <c r="B319" s="11"/>
      <c r="C319" s="11"/>
      <c r="D319" s="13"/>
      <c r="E319" s="13"/>
      <c r="F319" s="13"/>
      <c r="G319" s="13"/>
      <c r="H319" s="13"/>
      <c r="I319" s="13"/>
      <c r="J319" s="13"/>
      <c r="K319" s="13"/>
      <c r="L319" s="13"/>
      <c r="M319" s="13"/>
      <c r="N319" s="13"/>
      <c r="O319" s="13"/>
      <c r="P319" s="13"/>
      <c r="Q319" s="13"/>
      <c r="R319" s="13"/>
      <c r="S319" s="13"/>
      <c r="T319" s="13"/>
      <c r="U319" s="11"/>
      <c r="V319" s="13"/>
      <c r="W319" s="13"/>
      <c r="X319" s="13"/>
      <c r="Y319" s="13"/>
      <c r="Z319" s="13"/>
      <c r="AA319" s="13"/>
      <c r="AB319" s="13"/>
      <c r="AC319" s="13"/>
      <c r="AD319" s="13"/>
      <c r="AE319" s="13"/>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row>
    <row r="320" spans="1:122" x14ac:dyDescent="0.2">
      <c r="A320" s="13" t="s">
        <v>335</v>
      </c>
      <c r="B320" s="11"/>
      <c r="C320" s="11"/>
      <c r="D320" s="13"/>
      <c r="E320" s="13"/>
      <c r="F320" s="13"/>
      <c r="G320" s="13"/>
      <c r="H320" s="13"/>
      <c r="I320" s="13"/>
      <c r="J320" s="13"/>
      <c r="K320" s="13"/>
      <c r="L320" s="13"/>
      <c r="M320" s="13"/>
      <c r="N320" s="13"/>
      <c r="O320" s="13"/>
      <c r="P320" s="13"/>
      <c r="Q320" s="13"/>
      <c r="R320" s="13"/>
      <c r="S320" s="13"/>
      <c r="T320" s="13"/>
      <c r="U320" s="11"/>
      <c r="V320" s="13"/>
      <c r="W320" s="13"/>
      <c r="X320" s="13"/>
      <c r="Y320" s="13"/>
      <c r="Z320" s="13"/>
      <c r="AA320" s="13"/>
      <c r="AB320" s="13"/>
      <c r="AC320" s="13"/>
      <c r="AD320" s="13"/>
      <c r="AE320" s="13"/>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row>
    <row r="321" spans="1:122" x14ac:dyDescent="0.2">
      <c r="A321" s="13">
        <v>2000</v>
      </c>
      <c r="B321" s="11">
        <v>167</v>
      </c>
      <c r="C321" s="11" t="s">
        <v>32</v>
      </c>
      <c r="D321" s="13" t="s">
        <v>32</v>
      </c>
      <c r="E321" s="13" t="s">
        <v>32</v>
      </c>
      <c r="F321" s="13" t="s">
        <v>32</v>
      </c>
      <c r="G321" s="13" t="s">
        <v>32</v>
      </c>
      <c r="H321" s="13" t="s">
        <v>32</v>
      </c>
      <c r="I321" s="13" t="s">
        <v>32</v>
      </c>
      <c r="J321" s="13" t="s">
        <v>32</v>
      </c>
      <c r="K321" s="13" t="s">
        <v>32</v>
      </c>
      <c r="L321" s="13" t="s">
        <v>32</v>
      </c>
      <c r="M321" s="13" t="s">
        <v>32</v>
      </c>
      <c r="N321" s="13" t="s">
        <v>32</v>
      </c>
      <c r="O321" s="13" t="s">
        <v>32</v>
      </c>
      <c r="P321" s="13" t="s">
        <v>32</v>
      </c>
      <c r="Q321" s="13" t="s">
        <v>32</v>
      </c>
      <c r="R321" s="13" t="s">
        <v>32</v>
      </c>
      <c r="S321" s="13" t="s">
        <v>32</v>
      </c>
      <c r="T321" s="13" t="s">
        <v>32</v>
      </c>
      <c r="U321" s="11" t="s">
        <v>32</v>
      </c>
      <c r="V321" s="13" t="s">
        <v>32</v>
      </c>
      <c r="W321" s="13" t="s">
        <v>32</v>
      </c>
      <c r="X321" s="13" t="s">
        <v>32</v>
      </c>
      <c r="Y321" s="13" t="s">
        <v>32</v>
      </c>
      <c r="Z321" s="13" t="s">
        <v>32</v>
      </c>
      <c r="AA321" s="13" t="s">
        <v>32</v>
      </c>
      <c r="AB321" s="13" t="s">
        <v>32</v>
      </c>
      <c r="AC321" s="13" t="s">
        <v>32</v>
      </c>
      <c r="AD321" s="13" t="s">
        <v>32</v>
      </c>
      <c r="AE321" s="13" t="s">
        <v>32</v>
      </c>
      <c r="AF321" s="11">
        <v>35</v>
      </c>
      <c r="AG321" s="11" t="s">
        <v>32</v>
      </c>
      <c r="AH321" s="11" t="s">
        <v>32</v>
      </c>
      <c r="AI321" s="11" t="s">
        <v>32</v>
      </c>
      <c r="AJ321" s="11" t="s">
        <v>32</v>
      </c>
      <c r="AK321" s="11" t="s">
        <v>32</v>
      </c>
      <c r="AL321" s="11" t="s">
        <v>32</v>
      </c>
      <c r="AM321" s="11" t="s">
        <v>32</v>
      </c>
      <c r="AN321" s="11" t="s">
        <v>32</v>
      </c>
      <c r="AO321" s="11" t="s">
        <v>32</v>
      </c>
      <c r="AP321" s="11" t="s">
        <v>32</v>
      </c>
      <c r="AQ321" s="11" t="s">
        <v>32</v>
      </c>
      <c r="AR321" s="11" t="s">
        <v>32</v>
      </c>
      <c r="AS321" s="11" t="s">
        <v>32</v>
      </c>
      <c r="AT321" s="11" t="s">
        <v>32</v>
      </c>
      <c r="AU321" s="11" t="s">
        <v>32</v>
      </c>
      <c r="AV321" s="11" t="s">
        <v>32</v>
      </c>
      <c r="AW321" s="11" t="s">
        <v>32</v>
      </c>
      <c r="AX321" s="11" t="s">
        <v>32</v>
      </c>
      <c r="AY321" s="11" t="s">
        <v>32</v>
      </c>
      <c r="AZ321" s="11" t="s">
        <v>32</v>
      </c>
      <c r="BA321" s="11" t="s">
        <v>32</v>
      </c>
      <c r="BB321" s="11" t="s">
        <v>32</v>
      </c>
      <c r="BC321" s="11" t="s">
        <v>32</v>
      </c>
      <c r="BD321" s="11" t="s">
        <v>32</v>
      </c>
      <c r="BE321" s="11">
        <v>35</v>
      </c>
      <c r="BF321" s="11">
        <v>27</v>
      </c>
      <c r="BG321" s="11" t="s">
        <v>32</v>
      </c>
      <c r="BH321" s="11" t="s">
        <v>32</v>
      </c>
      <c r="BI321" s="11">
        <v>8</v>
      </c>
      <c r="BJ321" s="11" t="s">
        <v>32</v>
      </c>
      <c r="BK321" s="11" t="s">
        <v>32</v>
      </c>
      <c r="BL321" s="11" t="s">
        <v>32</v>
      </c>
      <c r="BM321" s="11" t="s">
        <v>32</v>
      </c>
      <c r="BN321" s="11" t="s">
        <v>32</v>
      </c>
      <c r="BO321" s="11">
        <v>54</v>
      </c>
      <c r="BP321" s="11" t="s">
        <v>32</v>
      </c>
      <c r="BQ321" s="11" t="s">
        <v>32</v>
      </c>
      <c r="BR321" s="11" t="s">
        <v>32</v>
      </c>
      <c r="BS321" s="11" t="s">
        <v>32</v>
      </c>
      <c r="BT321" s="11">
        <v>19</v>
      </c>
      <c r="BU321" s="11">
        <v>19</v>
      </c>
      <c r="BV321" s="11" t="s">
        <v>32</v>
      </c>
      <c r="BW321" s="11" t="s">
        <v>32</v>
      </c>
      <c r="BX321" s="11" t="s">
        <v>32</v>
      </c>
      <c r="BY321" s="11" t="s">
        <v>32</v>
      </c>
      <c r="BZ321" s="11">
        <v>35</v>
      </c>
      <c r="CA321" s="11">
        <v>35</v>
      </c>
      <c r="CB321" s="11" t="s">
        <v>32</v>
      </c>
      <c r="CC321" s="11" t="s">
        <v>32</v>
      </c>
      <c r="CD321" s="11" t="s">
        <v>32</v>
      </c>
      <c r="CE321" s="11" t="s">
        <v>32</v>
      </c>
      <c r="CF321" s="11" t="s">
        <v>32</v>
      </c>
      <c r="CG321" s="11" t="s">
        <v>32</v>
      </c>
      <c r="CH321" s="11" t="s">
        <v>32</v>
      </c>
      <c r="CI321" s="11" t="s">
        <v>32</v>
      </c>
      <c r="CJ321" s="11" t="s">
        <v>32</v>
      </c>
      <c r="CK321" s="11" t="s">
        <v>32</v>
      </c>
      <c r="CL321" s="11">
        <v>78</v>
      </c>
      <c r="CM321" s="11">
        <v>78</v>
      </c>
      <c r="CN321" s="11">
        <v>47</v>
      </c>
      <c r="CO321" s="11" t="s">
        <v>32</v>
      </c>
      <c r="CP321" s="11" t="s">
        <v>32</v>
      </c>
      <c r="CQ321" s="11" t="s">
        <v>32</v>
      </c>
      <c r="CR321" s="11">
        <v>5</v>
      </c>
      <c r="CS321" s="11">
        <v>18</v>
      </c>
      <c r="CT321" s="11" t="s">
        <v>32</v>
      </c>
      <c r="CU321" s="11">
        <v>24</v>
      </c>
      <c r="CV321" s="11">
        <v>31</v>
      </c>
      <c r="CW321" s="11">
        <v>31</v>
      </c>
      <c r="CX321" s="11" t="s">
        <v>32</v>
      </c>
      <c r="CY321" s="11" t="s">
        <v>32</v>
      </c>
      <c r="CZ321" s="11" t="s">
        <v>32</v>
      </c>
      <c r="DA321" s="11" t="s">
        <v>32</v>
      </c>
      <c r="DB321" s="11" t="s">
        <v>32</v>
      </c>
      <c r="DC321" s="11" t="s">
        <v>32</v>
      </c>
      <c r="DD321" s="11" t="s">
        <v>32</v>
      </c>
      <c r="DE321" s="11" t="s">
        <v>32</v>
      </c>
      <c r="DF321" s="11" t="s">
        <v>32</v>
      </c>
      <c r="DG321" s="11" t="s">
        <v>32</v>
      </c>
      <c r="DH321" s="11" t="s">
        <v>32</v>
      </c>
      <c r="DI321" s="11" t="s">
        <v>32</v>
      </c>
      <c r="DJ321" s="11" t="s">
        <v>32</v>
      </c>
      <c r="DK321" s="11" t="s">
        <v>32</v>
      </c>
      <c r="DL321" s="11" t="s">
        <v>32</v>
      </c>
      <c r="DM321" s="11" t="s">
        <v>32</v>
      </c>
      <c r="DN321" s="11" t="s">
        <v>32</v>
      </c>
      <c r="DO321" s="11" t="s">
        <v>32</v>
      </c>
      <c r="DP321" s="11" t="s">
        <v>32</v>
      </c>
      <c r="DQ321" s="11" t="s">
        <v>32</v>
      </c>
      <c r="DR321" s="11" t="s">
        <v>32</v>
      </c>
    </row>
    <row r="322" spans="1:122" x14ac:dyDescent="0.2">
      <c r="A322" s="13" t="s">
        <v>2</v>
      </c>
      <c r="B322" s="11">
        <v>335</v>
      </c>
      <c r="C322" s="11">
        <v>17</v>
      </c>
      <c r="D322" s="13">
        <v>17</v>
      </c>
      <c r="E322" s="13">
        <v>17</v>
      </c>
      <c r="F322" s="13" t="s">
        <v>32</v>
      </c>
      <c r="G322" s="13" t="s">
        <v>32</v>
      </c>
      <c r="H322" s="13" t="s">
        <v>32</v>
      </c>
      <c r="I322" s="13" t="s">
        <v>32</v>
      </c>
      <c r="J322" s="13" t="s">
        <v>32</v>
      </c>
      <c r="K322" s="13" t="s">
        <v>32</v>
      </c>
      <c r="L322" s="13" t="s">
        <v>32</v>
      </c>
      <c r="M322" s="13" t="s">
        <v>32</v>
      </c>
      <c r="N322" s="13" t="s">
        <v>32</v>
      </c>
      <c r="O322" s="13" t="s">
        <v>32</v>
      </c>
      <c r="P322" s="13" t="s">
        <v>32</v>
      </c>
      <c r="Q322" s="13" t="s">
        <v>32</v>
      </c>
      <c r="R322" s="13" t="s">
        <v>32</v>
      </c>
      <c r="S322" s="13" t="s">
        <v>32</v>
      </c>
      <c r="T322" s="13" t="s">
        <v>32</v>
      </c>
      <c r="U322" s="11" t="s">
        <v>32</v>
      </c>
      <c r="V322" s="13" t="s">
        <v>32</v>
      </c>
      <c r="W322" s="13" t="s">
        <v>32</v>
      </c>
      <c r="X322" s="13" t="s">
        <v>32</v>
      </c>
      <c r="Y322" s="13" t="s">
        <v>32</v>
      </c>
      <c r="Z322" s="13" t="s">
        <v>32</v>
      </c>
      <c r="AA322" s="13" t="s">
        <v>32</v>
      </c>
      <c r="AB322" s="13" t="s">
        <v>32</v>
      </c>
      <c r="AC322" s="13" t="s">
        <v>32</v>
      </c>
      <c r="AD322" s="13" t="s">
        <v>32</v>
      </c>
      <c r="AE322" s="13" t="s">
        <v>32</v>
      </c>
      <c r="AF322" s="11">
        <v>57</v>
      </c>
      <c r="AG322" s="11">
        <v>34</v>
      </c>
      <c r="AH322" s="11">
        <v>34</v>
      </c>
      <c r="AI322" s="11">
        <v>15</v>
      </c>
      <c r="AJ322" s="11" t="s">
        <v>32</v>
      </c>
      <c r="AK322" s="11">
        <v>19</v>
      </c>
      <c r="AL322" s="11" t="s">
        <v>32</v>
      </c>
      <c r="AM322" s="11" t="s">
        <v>32</v>
      </c>
      <c r="AN322" s="11" t="s">
        <v>32</v>
      </c>
      <c r="AO322" s="11">
        <v>7</v>
      </c>
      <c r="AP322" s="11" t="s">
        <v>32</v>
      </c>
      <c r="AQ322" s="11" t="s">
        <v>32</v>
      </c>
      <c r="AR322" s="11">
        <v>7</v>
      </c>
      <c r="AS322" s="11" t="s">
        <v>32</v>
      </c>
      <c r="AT322" s="11" t="s">
        <v>32</v>
      </c>
      <c r="AU322" s="11" t="s">
        <v>32</v>
      </c>
      <c r="AV322" s="11">
        <v>16</v>
      </c>
      <c r="AW322" s="11" t="s">
        <v>32</v>
      </c>
      <c r="AX322" s="11" t="s">
        <v>32</v>
      </c>
      <c r="AY322" s="11" t="s">
        <v>32</v>
      </c>
      <c r="AZ322" s="11" t="s">
        <v>32</v>
      </c>
      <c r="BA322" s="11" t="s">
        <v>32</v>
      </c>
      <c r="BB322" s="11">
        <v>16</v>
      </c>
      <c r="BC322" s="11" t="s">
        <v>32</v>
      </c>
      <c r="BD322" s="11" t="s">
        <v>32</v>
      </c>
      <c r="BE322" s="11" t="s">
        <v>32</v>
      </c>
      <c r="BF322" s="11" t="s">
        <v>32</v>
      </c>
      <c r="BG322" s="11" t="s">
        <v>32</v>
      </c>
      <c r="BH322" s="11" t="s">
        <v>32</v>
      </c>
      <c r="BI322" s="11" t="s">
        <v>32</v>
      </c>
      <c r="BJ322" s="11" t="s">
        <v>32</v>
      </c>
      <c r="BK322" s="11" t="s">
        <v>32</v>
      </c>
      <c r="BL322" s="11" t="s">
        <v>32</v>
      </c>
      <c r="BM322" s="11" t="s">
        <v>32</v>
      </c>
      <c r="BN322" s="11" t="s">
        <v>32</v>
      </c>
      <c r="BO322" s="11">
        <v>199</v>
      </c>
      <c r="BP322" s="11" t="s">
        <v>32</v>
      </c>
      <c r="BQ322" s="11" t="s">
        <v>32</v>
      </c>
      <c r="BR322" s="11" t="s">
        <v>32</v>
      </c>
      <c r="BS322" s="11" t="s">
        <v>32</v>
      </c>
      <c r="BT322" s="11">
        <v>11</v>
      </c>
      <c r="BU322" s="11">
        <v>11</v>
      </c>
      <c r="BV322" s="11" t="s">
        <v>32</v>
      </c>
      <c r="BW322" s="11" t="s">
        <v>32</v>
      </c>
      <c r="BX322" s="11" t="s">
        <v>32</v>
      </c>
      <c r="BY322" s="11" t="s">
        <v>32</v>
      </c>
      <c r="BZ322" s="11">
        <v>188</v>
      </c>
      <c r="CA322" s="11">
        <v>160</v>
      </c>
      <c r="CB322" s="11">
        <v>16</v>
      </c>
      <c r="CC322" s="11" t="s">
        <v>32</v>
      </c>
      <c r="CD322" s="11">
        <v>12</v>
      </c>
      <c r="CE322" s="11" t="s">
        <v>32</v>
      </c>
      <c r="CF322" s="11" t="s">
        <v>32</v>
      </c>
      <c r="CG322" s="11" t="s">
        <v>32</v>
      </c>
      <c r="CH322" s="11" t="s">
        <v>32</v>
      </c>
      <c r="CI322" s="11" t="s">
        <v>32</v>
      </c>
      <c r="CJ322" s="11" t="s">
        <v>32</v>
      </c>
      <c r="CK322" s="11" t="s">
        <v>32</v>
      </c>
      <c r="CL322" s="11">
        <v>62</v>
      </c>
      <c r="CM322" s="11">
        <v>62</v>
      </c>
      <c r="CN322" s="11" t="s">
        <v>32</v>
      </c>
      <c r="CO322" s="11" t="s">
        <v>32</v>
      </c>
      <c r="CP322" s="11" t="s">
        <v>32</v>
      </c>
      <c r="CQ322" s="11" t="s">
        <v>32</v>
      </c>
      <c r="CR322" s="11" t="s">
        <v>32</v>
      </c>
      <c r="CS322" s="11" t="s">
        <v>32</v>
      </c>
      <c r="CT322" s="11" t="s">
        <v>32</v>
      </c>
      <c r="CU322" s="11" t="s">
        <v>32</v>
      </c>
      <c r="CV322" s="11">
        <v>62</v>
      </c>
      <c r="CW322" s="11">
        <v>23</v>
      </c>
      <c r="CX322" s="11" t="s">
        <v>32</v>
      </c>
      <c r="CY322" s="11" t="s">
        <v>32</v>
      </c>
      <c r="CZ322" s="11" t="s">
        <v>32</v>
      </c>
      <c r="DA322" s="11" t="s">
        <v>32</v>
      </c>
      <c r="DB322" s="11" t="s">
        <v>32</v>
      </c>
      <c r="DC322" s="11">
        <v>23</v>
      </c>
      <c r="DD322" s="11">
        <v>16</v>
      </c>
      <c r="DE322" s="11" t="s">
        <v>32</v>
      </c>
      <c r="DF322" s="11" t="s">
        <v>32</v>
      </c>
      <c r="DG322" s="11" t="s">
        <v>32</v>
      </c>
      <c r="DH322" s="11" t="s">
        <v>32</v>
      </c>
      <c r="DI322" s="11" t="s">
        <v>32</v>
      </c>
      <c r="DJ322" s="11" t="s">
        <v>32</v>
      </c>
      <c r="DK322" s="11" t="s">
        <v>32</v>
      </c>
      <c r="DL322" s="11" t="s">
        <v>32</v>
      </c>
      <c r="DM322" s="11" t="s">
        <v>32</v>
      </c>
      <c r="DN322" s="11" t="s">
        <v>32</v>
      </c>
      <c r="DO322" s="11" t="s">
        <v>32</v>
      </c>
      <c r="DP322" s="11" t="s">
        <v>32</v>
      </c>
      <c r="DQ322" s="11" t="s">
        <v>32</v>
      </c>
      <c r="DR322" s="11" t="s">
        <v>32</v>
      </c>
    </row>
    <row r="323" spans="1:122" x14ac:dyDescent="0.2">
      <c r="A323" s="13" t="s">
        <v>6</v>
      </c>
      <c r="B323" s="11">
        <v>604</v>
      </c>
      <c r="C323" s="11">
        <v>129</v>
      </c>
      <c r="D323" s="13" t="s">
        <v>32</v>
      </c>
      <c r="E323" s="13" t="s">
        <v>32</v>
      </c>
      <c r="F323" s="13" t="s">
        <v>32</v>
      </c>
      <c r="G323" s="13" t="s">
        <v>32</v>
      </c>
      <c r="H323" s="13" t="s">
        <v>32</v>
      </c>
      <c r="I323" s="13" t="s">
        <v>32</v>
      </c>
      <c r="J323" s="13" t="s">
        <v>32</v>
      </c>
      <c r="K323" s="13" t="s">
        <v>32</v>
      </c>
      <c r="L323" s="13" t="s">
        <v>32</v>
      </c>
      <c r="M323" s="13" t="s">
        <v>32</v>
      </c>
      <c r="N323" s="13" t="s">
        <v>32</v>
      </c>
      <c r="O323" s="13">
        <v>123</v>
      </c>
      <c r="P323" s="13" t="s">
        <v>32</v>
      </c>
      <c r="Q323" s="13">
        <v>123</v>
      </c>
      <c r="R323" s="13" t="s">
        <v>32</v>
      </c>
      <c r="S323" s="13" t="s">
        <v>32</v>
      </c>
      <c r="T323" s="13" t="s">
        <v>32</v>
      </c>
      <c r="U323" s="11">
        <v>6</v>
      </c>
      <c r="V323" s="13" t="s">
        <v>32</v>
      </c>
      <c r="W323" s="13" t="s">
        <v>32</v>
      </c>
      <c r="X323" s="13">
        <v>6</v>
      </c>
      <c r="Y323" s="13" t="s">
        <v>32</v>
      </c>
      <c r="Z323" s="13" t="s">
        <v>32</v>
      </c>
      <c r="AA323" s="13" t="s">
        <v>32</v>
      </c>
      <c r="AB323" s="13" t="s">
        <v>32</v>
      </c>
      <c r="AC323" s="13" t="s">
        <v>32</v>
      </c>
      <c r="AD323" s="13" t="s">
        <v>32</v>
      </c>
      <c r="AE323" s="13" t="s">
        <v>32</v>
      </c>
      <c r="AF323" s="11">
        <v>60</v>
      </c>
      <c r="AG323" s="11">
        <v>8</v>
      </c>
      <c r="AH323" s="11" t="s">
        <v>32</v>
      </c>
      <c r="AI323" s="11" t="s">
        <v>32</v>
      </c>
      <c r="AJ323" s="11" t="s">
        <v>32</v>
      </c>
      <c r="AK323" s="11" t="s">
        <v>32</v>
      </c>
      <c r="AL323" s="11" t="s">
        <v>32</v>
      </c>
      <c r="AM323" s="11">
        <v>8</v>
      </c>
      <c r="AN323" s="11" t="s">
        <v>32</v>
      </c>
      <c r="AO323" s="11">
        <v>19</v>
      </c>
      <c r="AP323" s="11" t="s">
        <v>32</v>
      </c>
      <c r="AQ323" s="11">
        <v>19</v>
      </c>
      <c r="AR323" s="11" t="s">
        <v>32</v>
      </c>
      <c r="AS323" s="11" t="s">
        <v>32</v>
      </c>
      <c r="AT323" s="11" t="s">
        <v>32</v>
      </c>
      <c r="AU323" s="11" t="s">
        <v>32</v>
      </c>
      <c r="AV323" s="11">
        <v>22</v>
      </c>
      <c r="AW323" s="11" t="s">
        <v>32</v>
      </c>
      <c r="AX323" s="11" t="s">
        <v>32</v>
      </c>
      <c r="AY323" s="11" t="s">
        <v>32</v>
      </c>
      <c r="AZ323" s="11" t="s">
        <v>32</v>
      </c>
      <c r="BA323" s="11">
        <v>14</v>
      </c>
      <c r="BB323" s="11" t="s">
        <v>32</v>
      </c>
      <c r="BC323" s="11">
        <v>8</v>
      </c>
      <c r="BD323" s="11" t="s">
        <v>32</v>
      </c>
      <c r="BE323" s="11">
        <v>11</v>
      </c>
      <c r="BF323" s="11" t="s">
        <v>32</v>
      </c>
      <c r="BG323" s="11" t="s">
        <v>32</v>
      </c>
      <c r="BH323" s="11" t="s">
        <v>32</v>
      </c>
      <c r="BI323" s="11" t="s">
        <v>32</v>
      </c>
      <c r="BJ323" s="11" t="s">
        <v>32</v>
      </c>
      <c r="BK323" s="11" t="s">
        <v>32</v>
      </c>
      <c r="BL323" s="11" t="s">
        <v>32</v>
      </c>
      <c r="BM323" s="11">
        <v>11</v>
      </c>
      <c r="BN323" s="11" t="s">
        <v>32</v>
      </c>
      <c r="BO323" s="11">
        <v>375</v>
      </c>
      <c r="BP323" s="11">
        <v>11</v>
      </c>
      <c r="BQ323" s="11" t="s">
        <v>32</v>
      </c>
      <c r="BR323" s="11">
        <v>11</v>
      </c>
      <c r="BS323" s="11" t="s">
        <v>32</v>
      </c>
      <c r="BT323" s="11" t="s">
        <v>32</v>
      </c>
      <c r="BU323" s="11" t="s">
        <v>32</v>
      </c>
      <c r="BV323" s="11" t="s">
        <v>32</v>
      </c>
      <c r="BW323" s="11" t="s">
        <v>32</v>
      </c>
      <c r="BX323" s="11" t="s">
        <v>32</v>
      </c>
      <c r="BY323" s="11" t="s">
        <v>32</v>
      </c>
      <c r="BZ323" s="11">
        <v>324</v>
      </c>
      <c r="CA323" s="11">
        <v>232</v>
      </c>
      <c r="CB323" s="11">
        <v>67</v>
      </c>
      <c r="CC323" s="11" t="s">
        <v>32</v>
      </c>
      <c r="CD323" s="11">
        <v>25</v>
      </c>
      <c r="CE323" s="11">
        <v>40</v>
      </c>
      <c r="CF323" s="11" t="s">
        <v>32</v>
      </c>
      <c r="CG323" s="11" t="s">
        <v>32</v>
      </c>
      <c r="CH323" s="11" t="s">
        <v>32</v>
      </c>
      <c r="CI323" s="11" t="s">
        <v>32</v>
      </c>
      <c r="CJ323" s="11" t="s">
        <v>32</v>
      </c>
      <c r="CK323" s="11" t="s">
        <v>32</v>
      </c>
      <c r="CL323" s="11">
        <v>40</v>
      </c>
      <c r="CM323" s="11">
        <v>40</v>
      </c>
      <c r="CN323" s="11">
        <v>8</v>
      </c>
      <c r="CO323" s="11" t="s">
        <v>32</v>
      </c>
      <c r="CP323" s="11" t="s">
        <v>32</v>
      </c>
      <c r="CQ323" s="11" t="s">
        <v>32</v>
      </c>
      <c r="CR323" s="11">
        <v>8</v>
      </c>
      <c r="CS323" s="11" t="s">
        <v>32</v>
      </c>
      <c r="CT323" s="11" t="s">
        <v>32</v>
      </c>
      <c r="CU323" s="11" t="s">
        <v>32</v>
      </c>
      <c r="CV323" s="11">
        <v>32</v>
      </c>
      <c r="CW323" s="11">
        <v>8</v>
      </c>
      <c r="CX323" s="11" t="s">
        <v>32</v>
      </c>
      <c r="CY323" s="11" t="s">
        <v>32</v>
      </c>
      <c r="CZ323" s="11" t="s">
        <v>32</v>
      </c>
      <c r="DA323" s="11" t="s">
        <v>32</v>
      </c>
      <c r="DB323" s="11" t="s">
        <v>32</v>
      </c>
      <c r="DC323" s="11">
        <v>15</v>
      </c>
      <c r="DD323" s="11">
        <v>9</v>
      </c>
      <c r="DE323" s="11" t="s">
        <v>32</v>
      </c>
      <c r="DF323" s="11" t="s">
        <v>32</v>
      </c>
      <c r="DG323" s="11" t="s">
        <v>32</v>
      </c>
      <c r="DH323" s="11" t="s">
        <v>32</v>
      </c>
      <c r="DI323" s="11" t="s">
        <v>32</v>
      </c>
      <c r="DJ323" s="11" t="s">
        <v>32</v>
      </c>
      <c r="DK323" s="11" t="s">
        <v>32</v>
      </c>
      <c r="DL323" s="11" t="s">
        <v>32</v>
      </c>
      <c r="DM323" s="11" t="s">
        <v>32</v>
      </c>
      <c r="DN323" s="11" t="s">
        <v>32</v>
      </c>
      <c r="DO323" s="11" t="s">
        <v>32</v>
      </c>
      <c r="DP323" s="11" t="s">
        <v>32</v>
      </c>
      <c r="DQ323" s="11" t="s">
        <v>32</v>
      </c>
      <c r="DR323" s="11" t="s">
        <v>32</v>
      </c>
    </row>
    <row r="324" spans="1:122" x14ac:dyDescent="0.2">
      <c r="A324" s="13" t="s">
        <v>7</v>
      </c>
      <c r="B324" s="11">
        <v>621</v>
      </c>
      <c r="C324" s="11">
        <v>145</v>
      </c>
      <c r="D324" s="13" t="s">
        <v>32</v>
      </c>
      <c r="E324" s="13" t="s">
        <v>32</v>
      </c>
      <c r="F324" s="13" t="s">
        <v>32</v>
      </c>
      <c r="G324" s="13" t="s">
        <v>32</v>
      </c>
      <c r="H324" s="13" t="s">
        <v>32</v>
      </c>
      <c r="I324" s="13">
        <v>11</v>
      </c>
      <c r="J324" s="13" t="s">
        <v>32</v>
      </c>
      <c r="K324" s="13" t="s">
        <v>32</v>
      </c>
      <c r="L324" s="13">
        <v>11</v>
      </c>
      <c r="M324" s="13" t="s">
        <v>32</v>
      </c>
      <c r="N324" s="13" t="s">
        <v>32</v>
      </c>
      <c r="O324" s="13">
        <v>126</v>
      </c>
      <c r="P324" s="13" t="s">
        <v>32</v>
      </c>
      <c r="Q324" s="13">
        <v>126</v>
      </c>
      <c r="R324" s="13" t="s">
        <v>32</v>
      </c>
      <c r="S324" s="13" t="s">
        <v>32</v>
      </c>
      <c r="T324" s="13" t="s">
        <v>32</v>
      </c>
      <c r="U324" s="11">
        <v>8</v>
      </c>
      <c r="V324" s="13" t="s">
        <v>32</v>
      </c>
      <c r="W324" s="13" t="s">
        <v>32</v>
      </c>
      <c r="X324" s="13">
        <v>8</v>
      </c>
      <c r="Y324" s="13" t="s">
        <v>32</v>
      </c>
      <c r="Z324" s="13" t="s">
        <v>32</v>
      </c>
      <c r="AA324" s="13" t="s">
        <v>32</v>
      </c>
      <c r="AB324" s="13" t="s">
        <v>32</v>
      </c>
      <c r="AC324" s="13" t="s">
        <v>32</v>
      </c>
      <c r="AD324" s="13" t="s">
        <v>32</v>
      </c>
      <c r="AE324" s="13" t="s">
        <v>32</v>
      </c>
      <c r="AF324" s="11">
        <v>65</v>
      </c>
      <c r="AG324" s="11">
        <v>13</v>
      </c>
      <c r="AH324" s="11" t="s">
        <v>32</v>
      </c>
      <c r="AI324" s="11" t="s">
        <v>32</v>
      </c>
      <c r="AJ324" s="11" t="s">
        <v>32</v>
      </c>
      <c r="AK324" s="11" t="s">
        <v>32</v>
      </c>
      <c r="AL324" s="11" t="s">
        <v>32</v>
      </c>
      <c r="AM324" s="11">
        <v>13</v>
      </c>
      <c r="AN324" s="11" t="s">
        <v>32</v>
      </c>
      <c r="AO324" s="11">
        <v>20</v>
      </c>
      <c r="AP324" s="11" t="s">
        <v>32</v>
      </c>
      <c r="AQ324" s="11">
        <v>20</v>
      </c>
      <c r="AR324" s="11" t="s">
        <v>32</v>
      </c>
      <c r="AS324" s="11" t="s">
        <v>32</v>
      </c>
      <c r="AT324" s="11" t="s">
        <v>32</v>
      </c>
      <c r="AU324" s="11" t="s">
        <v>32</v>
      </c>
      <c r="AV324" s="11">
        <v>21</v>
      </c>
      <c r="AW324" s="11" t="s">
        <v>32</v>
      </c>
      <c r="AX324" s="11" t="s">
        <v>32</v>
      </c>
      <c r="AY324" s="11" t="s">
        <v>32</v>
      </c>
      <c r="AZ324" s="11" t="s">
        <v>32</v>
      </c>
      <c r="BA324" s="11">
        <v>12</v>
      </c>
      <c r="BB324" s="11" t="s">
        <v>32</v>
      </c>
      <c r="BC324" s="11">
        <v>9</v>
      </c>
      <c r="BD324" s="11" t="s">
        <v>32</v>
      </c>
      <c r="BE324" s="11">
        <v>11</v>
      </c>
      <c r="BF324" s="11" t="s">
        <v>32</v>
      </c>
      <c r="BG324" s="11" t="s">
        <v>32</v>
      </c>
      <c r="BH324" s="11" t="s">
        <v>32</v>
      </c>
      <c r="BI324" s="11" t="s">
        <v>32</v>
      </c>
      <c r="BJ324" s="11" t="s">
        <v>32</v>
      </c>
      <c r="BK324" s="11" t="s">
        <v>32</v>
      </c>
      <c r="BL324" s="11" t="s">
        <v>32</v>
      </c>
      <c r="BM324" s="11">
        <v>11</v>
      </c>
      <c r="BN324" s="11" t="s">
        <v>32</v>
      </c>
      <c r="BO324" s="11">
        <v>343</v>
      </c>
      <c r="BP324" s="11">
        <v>11</v>
      </c>
      <c r="BQ324" s="11" t="s">
        <v>32</v>
      </c>
      <c r="BR324" s="11">
        <v>11</v>
      </c>
      <c r="BS324" s="11" t="s">
        <v>32</v>
      </c>
      <c r="BT324" s="11" t="s">
        <v>32</v>
      </c>
      <c r="BU324" s="11" t="s">
        <v>32</v>
      </c>
      <c r="BV324" s="11" t="s">
        <v>32</v>
      </c>
      <c r="BW324" s="11" t="s">
        <v>32</v>
      </c>
      <c r="BX324" s="11" t="s">
        <v>32</v>
      </c>
      <c r="BY324" s="11" t="s">
        <v>32</v>
      </c>
      <c r="BZ324" s="11">
        <v>291</v>
      </c>
      <c r="CA324" s="11">
        <v>186</v>
      </c>
      <c r="CB324" s="11">
        <v>85</v>
      </c>
      <c r="CC324" s="11" t="s">
        <v>32</v>
      </c>
      <c r="CD324" s="11">
        <v>20</v>
      </c>
      <c r="CE324" s="11">
        <v>41</v>
      </c>
      <c r="CF324" s="11" t="s">
        <v>32</v>
      </c>
      <c r="CG324" s="11" t="s">
        <v>32</v>
      </c>
      <c r="CH324" s="11" t="s">
        <v>32</v>
      </c>
      <c r="CI324" s="11" t="s">
        <v>32</v>
      </c>
      <c r="CJ324" s="11" t="s">
        <v>32</v>
      </c>
      <c r="CK324" s="11" t="s">
        <v>32</v>
      </c>
      <c r="CL324" s="11">
        <v>68</v>
      </c>
      <c r="CM324" s="11">
        <v>59</v>
      </c>
      <c r="CN324" s="11">
        <v>8</v>
      </c>
      <c r="CO324" s="11" t="s">
        <v>32</v>
      </c>
      <c r="CP324" s="11" t="s">
        <v>32</v>
      </c>
      <c r="CQ324" s="11" t="s">
        <v>32</v>
      </c>
      <c r="CR324" s="11">
        <v>8</v>
      </c>
      <c r="CS324" s="11" t="s">
        <v>32</v>
      </c>
      <c r="CT324" s="11" t="s">
        <v>32</v>
      </c>
      <c r="CU324" s="11" t="s">
        <v>32</v>
      </c>
      <c r="CV324" s="11">
        <v>51</v>
      </c>
      <c r="CW324" s="11">
        <v>32</v>
      </c>
      <c r="CX324" s="11" t="s">
        <v>32</v>
      </c>
      <c r="CY324" s="11" t="s">
        <v>32</v>
      </c>
      <c r="CZ324" s="11" t="s">
        <v>32</v>
      </c>
      <c r="DA324" s="11" t="s">
        <v>32</v>
      </c>
      <c r="DB324" s="11" t="s">
        <v>32</v>
      </c>
      <c r="DC324" s="11">
        <v>7</v>
      </c>
      <c r="DD324" s="11">
        <v>12</v>
      </c>
      <c r="DE324" s="11" t="s">
        <v>32</v>
      </c>
      <c r="DF324" s="11" t="s">
        <v>32</v>
      </c>
      <c r="DG324" s="11" t="s">
        <v>32</v>
      </c>
      <c r="DH324" s="11" t="s">
        <v>32</v>
      </c>
      <c r="DI324" s="11" t="s">
        <v>32</v>
      </c>
      <c r="DJ324" s="11" t="s">
        <v>32</v>
      </c>
      <c r="DK324" s="11" t="s">
        <v>32</v>
      </c>
      <c r="DL324" s="11" t="s">
        <v>32</v>
      </c>
      <c r="DM324" s="11" t="s">
        <v>32</v>
      </c>
      <c r="DN324" s="11" t="s">
        <v>32</v>
      </c>
      <c r="DO324" s="11" t="s">
        <v>32</v>
      </c>
      <c r="DP324" s="11">
        <v>9</v>
      </c>
      <c r="DQ324" s="11">
        <v>9</v>
      </c>
      <c r="DR324" s="11" t="s">
        <v>32</v>
      </c>
    </row>
    <row r="325" spans="1:122" x14ac:dyDescent="0.2">
      <c r="A325" s="13" t="s">
        <v>8</v>
      </c>
      <c r="B325" s="11">
        <v>551</v>
      </c>
      <c r="C325" s="11">
        <v>79</v>
      </c>
      <c r="D325" s="13" t="s">
        <v>32</v>
      </c>
      <c r="E325" s="13" t="s">
        <v>32</v>
      </c>
      <c r="F325" s="13" t="s">
        <v>32</v>
      </c>
      <c r="G325" s="13" t="s">
        <v>32</v>
      </c>
      <c r="H325" s="13" t="s">
        <v>32</v>
      </c>
      <c r="I325" s="13">
        <v>12</v>
      </c>
      <c r="J325" s="13" t="s">
        <v>32</v>
      </c>
      <c r="K325" s="13" t="s">
        <v>32</v>
      </c>
      <c r="L325" s="13">
        <v>12</v>
      </c>
      <c r="M325" s="13" t="s">
        <v>32</v>
      </c>
      <c r="N325" s="13" t="s">
        <v>32</v>
      </c>
      <c r="O325" s="13">
        <v>67</v>
      </c>
      <c r="P325" s="13" t="s">
        <v>32</v>
      </c>
      <c r="Q325" s="13">
        <v>67</v>
      </c>
      <c r="R325" s="13" t="s">
        <v>32</v>
      </c>
      <c r="S325" s="13" t="s">
        <v>32</v>
      </c>
      <c r="T325" s="13" t="s">
        <v>32</v>
      </c>
      <c r="U325" s="11" t="s">
        <v>32</v>
      </c>
      <c r="V325" s="13" t="s">
        <v>32</v>
      </c>
      <c r="W325" s="13" t="s">
        <v>32</v>
      </c>
      <c r="X325" s="13" t="s">
        <v>32</v>
      </c>
      <c r="Y325" s="13" t="s">
        <v>32</v>
      </c>
      <c r="Z325" s="13" t="s">
        <v>32</v>
      </c>
      <c r="AA325" s="13" t="s">
        <v>32</v>
      </c>
      <c r="AB325" s="13" t="s">
        <v>32</v>
      </c>
      <c r="AC325" s="13" t="s">
        <v>32</v>
      </c>
      <c r="AD325" s="13" t="s">
        <v>32</v>
      </c>
      <c r="AE325" s="13" t="s">
        <v>32</v>
      </c>
      <c r="AF325" s="11">
        <v>83</v>
      </c>
      <c r="AG325" s="11">
        <v>23</v>
      </c>
      <c r="AH325" s="11">
        <v>23</v>
      </c>
      <c r="AI325" s="11">
        <v>23</v>
      </c>
      <c r="AJ325" s="11" t="s">
        <v>32</v>
      </c>
      <c r="AK325" s="11" t="s">
        <v>32</v>
      </c>
      <c r="AL325" s="11" t="s">
        <v>32</v>
      </c>
      <c r="AM325" s="11" t="s">
        <v>32</v>
      </c>
      <c r="AN325" s="11" t="s">
        <v>32</v>
      </c>
      <c r="AO325" s="11">
        <v>30</v>
      </c>
      <c r="AP325" s="11" t="s">
        <v>32</v>
      </c>
      <c r="AQ325" s="11">
        <v>30</v>
      </c>
      <c r="AR325" s="11" t="s">
        <v>32</v>
      </c>
      <c r="AS325" s="11" t="s">
        <v>32</v>
      </c>
      <c r="AT325" s="11" t="s">
        <v>32</v>
      </c>
      <c r="AU325" s="11" t="s">
        <v>32</v>
      </c>
      <c r="AV325" s="11">
        <v>12</v>
      </c>
      <c r="AW325" s="11" t="s">
        <v>32</v>
      </c>
      <c r="AX325" s="11" t="s">
        <v>32</v>
      </c>
      <c r="AY325" s="11" t="s">
        <v>32</v>
      </c>
      <c r="AZ325" s="11" t="s">
        <v>32</v>
      </c>
      <c r="BA325" s="11" t="s">
        <v>32</v>
      </c>
      <c r="BB325" s="11" t="s">
        <v>32</v>
      </c>
      <c r="BC325" s="11">
        <v>12</v>
      </c>
      <c r="BD325" s="11" t="s">
        <v>32</v>
      </c>
      <c r="BE325" s="11">
        <v>18</v>
      </c>
      <c r="BF325" s="11" t="s">
        <v>32</v>
      </c>
      <c r="BG325" s="11" t="s">
        <v>32</v>
      </c>
      <c r="BH325" s="11" t="s">
        <v>32</v>
      </c>
      <c r="BI325" s="11" t="s">
        <v>32</v>
      </c>
      <c r="BJ325" s="11" t="s">
        <v>32</v>
      </c>
      <c r="BK325" s="11" t="s">
        <v>32</v>
      </c>
      <c r="BL325" s="11" t="s">
        <v>32</v>
      </c>
      <c r="BM325" s="11">
        <v>18</v>
      </c>
      <c r="BN325" s="11" t="s">
        <v>32</v>
      </c>
      <c r="BO325" s="11">
        <v>291</v>
      </c>
      <c r="BP325" s="11">
        <v>12</v>
      </c>
      <c r="BQ325" s="11" t="s">
        <v>32</v>
      </c>
      <c r="BR325" s="11">
        <v>12</v>
      </c>
      <c r="BS325" s="11" t="s">
        <v>32</v>
      </c>
      <c r="BT325" s="11" t="s">
        <v>32</v>
      </c>
      <c r="BU325" s="11" t="s">
        <v>32</v>
      </c>
      <c r="BV325" s="11" t="s">
        <v>32</v>
      </c>
      <c r="BW325" s="11" t="s">
        <v>32</v>
      </c>
      <c r="BX325" s="11" t="s">
        <v>32</v>
      </c>
      <c r="BY325" s="11" t="s">
        <v>32</v>
      </c>
      <c r="BZ325" s="11">
        <v>256</v>
      </c>
      <c r="CA325" s="11">
        <v>191</v>
      </c>
      <c r="CB325" s="11">
        <v>44</v>
      </c>
      <c r="CC325" s="11" t="s">
        <v>32</v>
      </c>
      <c r="CD325" s="11">
        <v>21</v>
      </c>
      <c r="CE325" s="11">
        <v>23</v>
      </c>
      <c r="CF325" s="11">
        <v>6</v>
      </c>
      <c r="CG325" s="11" t="s">
        <v>32</v>
      </c>
      <c r="CH325" s="11" t="s">
        <v>32</v>
      </c>
      <c r="CI325" s="11" t="s">
        <v>32</v>
      </c>
      <c r="CJ325" s="11">
        <v>6</v>
      </c>
      <c r="CK325" s="11">
        <v>6</v>
      </c>
      <c r="CL325" s="11">
        <v>92</v>
      </c>
      <c r="CM325" s="11">
        <v>86</v>
      </c>
      <c r="CN325" s="11">
        <v>20</v>
      </c>
      <c r="CO325" s="11" t="s">
        <v>32</v>
      </c>
      <c r="CP325" s="11" t="s">
        <v>32</v>
      </c>
      <c r="CQ325" s="11" t="s">
        <v>32</v>
      </c>
      <c r="CR325" s="11" t="s">
        <v>32</v>
      </c>
      <c r="CS325" s="11">
        <v>20</v>
      </c>
      <c r="CT325" s="11" t="s">
        <v>32</v>
      </c>
      <c r="CU325" s="11" t="s">
        <v>32</v>
      </c>
      <c r="CV325" s="11">
        <v>66</v>
      </c>
      <c r="CW325" s="11">
        <v>35</v>
      </c>
      <c r="CX325" s="11" t="s">
        <v>32</v>
      </c>
      <c r="CY325" s="11" t="s">
        <v>32</v>
      </c>
      <c r="CZ325" s="11" t="s">
        <v>32</v>
      </c>
      <c r="DA325" s="11" t="s">
        <v>32</v>
      </c>
      <c r="DB325" s="11" t="s">
        <v>32</v>
      </c>
      <c r="DC325" s="11">
        <v>10</v>
      </c>
      <c r="DD325" s="11">
        <v>21</v>
      </c>
      <c r="DE325" s="11" t="s">
        <v>32</v>
      </c>
      <c r="DF325" s="11" t="s">
        <v>32</v>
      </c>
      <c r="DG325" s="11" t="s">
        <v>32</v>
      </c>
      <c r="DH325" s="11" t="s">
        <v>32</v>
      </c>
      <c r="DI325" s="11" t="s">
        <v>32</v>
      </c>
      <c r="DJ325" s="11" t="s">
        <v>32</v>
      </c>
      <c r="DK325" s="11" t="s">
        <v>32</v>
      </c>
      <c r="DL325" s="11" t="s">
        <v>32</v>
      </c>
      <c r="DM325" s="11" t="s">
        <v>32</v>
      </c>
      <c r="DN325" s="11" t="s">
        <v>32</v>
      </c>
      <c r="DO325" s="11" t="s">
        <v>32</v>
      </c>
      <c r="DP325" s="11">
        <v>6</v>
      </c>
      <c r="DQ325" s="11">
        <v>6</v>
      </c>
      <c r="DR325" s="11" t="s">
        <v>32</v>
      </c>
    </row>
    <row r="326" spans="1:122" x14ac:dyDescent="0.2">
      <c r="A326" s="13" t="s">
        <v>9</v>
      </c>
      <c r="B326" s="11">
        <v>518</v>
      </c>
      <c r="C326" s="11">
        <v>26</v>
      </c>
      <c r="D326" s="13" t="s">
        <v>32</v>
      </c>
      <c r="E326" s="13" t="s">
        <v>32</v>
      </c>
      <c r="F326" s="13" t="s">
        <v>32</v>
      </c>
      <c r="G326" s="13" t="s">
        <v>32</v>
      </c>
      <c r="H326" s="13" t="s">
        <v>32</v>
      </c>
      <c r="I326" s="13">
        <v>14</v>
      </c>
      <c r="J326" s="13" t="s">
        <v>32</v>
      </c>
      <c r="K326" s="13" t="s">
        <v>32</v>
      </c>
      <c r="L326" s="13">
        <v>14</v>
      </c>
      <c r="M326" s="13" t="s">
        <v>32</v>
      </c>
      <c r="N326" s="13" t="s">
        <v>32</v>
      </c>
      <c r="O326" s="13">
        <v>12</v>
      </c>
      <c r="P326" s="13" t="s">
        <v>32</v>
      </c>
      <c r="Q326" s="13">
        <v>12</v>
      </c>
      <c r="R326" s="13" t="s">
        <v>32</v>
      </c>
      <c r="S326" s="13" t="s">
        <v>32</v>
      </c>
      <c r="T326" s="13" t="s">
        <v>32</v>
      </c>
      <c r="U326" s="11" t="s">
        <v>32</v>
      </c>
      <c r="V326" s="13" t="s">
        <v>32</v>
      </c>
      <c r="W326" s="13" t="s">
        <v>32</v>
      </c>
      <c r="X326" s="13" t="s">
        <v>32</v>
      </c>
      <c r="Y326" s="13" t="s">
        <v>32</v>
      </c>
      <c r="Z326" s="13" t="s">
        <v>32</v>
      </c>
      <c r="AA326" s="13" t="s">
        <v>32</v>
      </c>
      <c r="AB326" s="13" t="s">
        <v>32</v>
      </c>
      <c r="AC326" s="13" t="s">
        <v>32</v>
      </c>
      <c r="AD326" s="13" t="s">
        <v>32</v>
      </c>
      <c r="AE326" s="13" t="s">
        <v>32</v>
      </c>
      <c r="AF326" s="11">
        <v>76</v>
      </c>
      <c r="AG326" s="11">
        <v>24</v>
      </c>
      <c r="AH326" s="11">
        <v>24</v>
      </c>
      <c r="AI326" s="11">
        <v>24</v>
      </c>
      <c r="AJ326" s="11" t="s">
        <v>32</v>
      </c>
      <c r="AK326" s="11" t="s">
        <v>32</v>
      </c>
      <c r="AL326" s="11" t="s">
        <v>32</v>
      </c>
      <c r="AM326" s="11" t="s">
        <v>32</v>
      </c>
      <c r="AN326" s="11" t="s">
        <v>32</v>
      </c>
      <c r="AO326" s="11">
        <v>52</v>
      </c>
      <c r="AP326" s="11" t="s">
        <v>32</v>
      </c>
      <c r="AQ326" s="11" t="s">
        <v>32</v>
      </c>
      <c r="AR326" s="11" t="s">
        <v>32</v>
      </c>
      <c r="AS326" s="11" t="s">
        <v>32</v>
      </c>
      <c r="AT326" s="11">
        <v>52</v>
      </c>
      <c r="AU326" s="11" t="s">
        <v>32</v>
      </c>
      <c r="AV326" s="11" t="s">
        <v>32</v>
      </c>
      <c r="AW326" s="11" t="s">
        <v>32</v>
      </c>
      <c r="AX326" s="11" t="s">
        <v>32</v>
      </c>
      <c r="AY326" s="11" t="s">
        <v>32</v>
      </c>
      <c r="AZ326" s="11" t="s">
        <v>32</v>
      </c>
      <c r="BA326" s="11" t="s">
        <v>32</v>
      </c>
      <c r="BB326" s="11" t="s">
        <v>32</v>
      </c>
      <c r="BC326" s="11" t="s">
        <v>32</v>
      </c>
      <c r="BD326" s="11" t="s">
        <v>32</v>
      </c>
      <c r="BE326" s="11" t="s">
        <v>32</v>
      </c>
      <c r="BF326" s="11" t="s">
        <v>32</v>
      </c>
      <c r="BG326" s="11" t="s">
        <v>32</v>
      </c>
      <c r="BH326" s="11" t="s">
        <v>32</v>
      </c>
      <c r="BI326" s="11" t="s">
        <v>32</v>
      </c>
      <c r="BJ326" s="11" t="s">
        <v>32</v>
      </c>
      <c r="BK326" s="11" t="s">
        <v>32</v>
      </c>
      <c r="BL326" s="11" t="s">
        <v>32</v>
      </c>
      <c r="BM326" s="11" t="s">
        <v>32</v>
      </c>
      <c r="BN326" s="11" t="s">
        <v>32</v>
      </c>
      <c r="BO326" s="11">
        <v>293</v>
      </c>
      <c r="BP326" s="11">
        <v>12</v>
      </c>
      <c r="BQ326" s="11" t="s">
        <v>32</v>
      </c>
      <c r="BR326" s="11">
        <v>12</v>
      </c>
      <c r="BS326" s="11" t="s">
        <v>32</v>
      </c>
      <c r="BT326" s="11" t="s">
        <v>32</v>
      </c>
      <c r="BU326" s="11" t="s">
        <v>32</v>
      </c>
      <c r="BV326" s="11" t="s">
        <v>32</v>
      </c>
      <c r="BW326" s="11" t="s">
        <v>32</v>
      </c>
      <c r="BX326" s="11" t="s">
        <v>32</v>
      </c>
      <c r="BY326" s="11" t="s">
        <v>32</v>
      </c>
      <c r="BZ326" s="11">
        <v>265</v>
      </c>
      <c r="CA326" s="11">
        <v>172</v>
      </c>
      <c r="CB326" s="11">
        <v>42</v>
      </c>
      <c r="CC326" s="11" t="s">
        <v>32</v>
      </c>
      <c r="CD326" s="11">
        <v>51</v>
      </c>
      <c r="CE326" s="11">
        <v>16</v>
      </c>
      <c r="CF326" s="11">
        <v>5</v>
      </c>
      <c r="CG326" s="11" t="s">
        <v>32</v>
      </c>
      <c r="CH326" s="11" t="s">
        <v>32</v>
      </c>
      <c r="CI326" s="11" t="s">
        <v>32</v>
      </c>
      <c r="CJ326" s="11" t="s">
        <v>32</v>
      </c>
      <c r="CK326" s="11">
        <v>5</v>
      </c>
      <c r="CL326" s="11">
        <v>118</v>
      </c>
      <c r="CM326" s="11">
        <v>111</v>
      </c>
      <c r="CN326" s="11">
        <v>37</v>
      </c>
      <c r="CO326" s="11" t="s">
        <v>32</v>
      </c>
      <c r="CP326" s="11" t="s">
        <v>32</v>
      </c>
      <c r="CQ326" s="11" t="s">
        <v>32</v>
      </c>
      <c r="CR326" s="11" t="s">
        <v>32</v>
      </c>
      <c r="CS326" s="11">
        <v>37</v>
      </c>
      <c r="CT326" s="11" t="s">
        <v>32</v>
      </c>
      <c r="CU326" s="11" t="s">
        <v>32</v>
      </c>
      <c r="CV326" s="11">
        <v>74</v>
      </c>
      <c r="CW326" s="11">
        <v>53</v>
      </c>
      <c r="CX326" s="11" t="s">
        <v>32</v>
      </c>
      <c r="CY326" s="11" t="s">
        <v>32</v>
      </c>
      <c r="CZ326" s="11" t="s">
        <v>32</v>
      </c>
      <c r="DA326" s="11" t="s">
        <v>32</v>
      </c>
      <c r="DB326" s="11" t="s">
        <v>32</v>
      </c>
      <c r="DC326" s="11" t="s">
        <v>32</v>
      </c>
      <c r="DD326" s="11">
        <v>21</v>
      </c>
      <c r="DE326" s="11" t="s">
        <v>32</v>
      </c>
      <c r="DF326" s="11" t="s">
        <v>32</v>
      </c>
      <c r="DG326" s="11" t="s">
        <v>32</v>
      </c>
      <c r="DH326" s="11" t="s">
        <v>32</v>
      </c>
      <c r="DI326" s="11" t="s">
        <v>32</v>
      </c>
      <c r="DJ326" s="11" t="s">
        <v>32</v>
      </c>
      <c r="DK326" s="11" t="s">
        <v>32</v>
      </c>
      <c r="DL326" s="11" t="s">
        <v>32</v>
      </c>
      <c r="DM326" s="11" t="s">
        <v>32</v>
      </c>
      <c r="DN326" s="11" t="s">
        <v>32</v>
      </c>
      <c r="DO326" s="11" t="s">
        <v>32</v>
      </c>
      <c r="DP326" s="11">
        <v>7</v>
      </c>
      <c r="DQ326" s="11">
        <v>7</v>
      </c>
      <c r="DR326" s="11" t="s">
        <v>32</v>
      </c>
    </row>
    <row r="327" spans="1:122" x14ac:dyDescent="0.2">
      <c r="A327" s="13" t="s">
        <v>10</v>
      </c>
      <c r="B327" s="11">
        <v>597</v>
      </c>
      <c r="C327" s="11">
        <v>35</v>
      </c>
      <c r="D327" s="13" t="s">
        <v>32</v>
      </c>
      <c r="E327" s="13" t="s">
        <v>32</v>
      </c>
      <c r="F327" s="13" t="s">
        <v>32</v>
      </c>
      <c r="G327" s="13" t="s">
        <v>32</v>
      </c>
      <c r="H327" s="13" t="s">
        <v>32</v>
      </c>
      <c r="I327" s="13">
        <v>13</v>
      </c>
      <c r="J327" s="13" t="s">
        <v>32</v>
      </c>
      <c r="K327" s="13" t="s">
        <v>32</v>
      </c>
      <c r="L327" s="13">
        <v>13</v>
      </c>
      <c r="M327" s="13" t="s">
        <v>32</v>
      </c>
      <c r="N327" s="13" t="s">
        <v>32</v>
      </c>
      <c r="O327" s="13">
        <v>22</v>
      </c>
      <c r="P327" s="13" t="s">
        <v>32</v>
      </c>
      <c r="Q327" s="13">
        <v>22</v>
      </c>
      <c r="R327" s="13" t="s">
        <v>32</v>
      </c>
      <c r="S327" s="13" t="s">
        <v>32</v>
      </c>
      <c r="T327" s="13" t="s">
        <v>32</v>
      </c>
      <c r="U327" s="11" t="s">
        <v>32</v>
      </c>
      <c r="V327" s="13" t="s">
        <v>32</v>
      </c>
      <c r="W327" s="13" t="s">
        <v>32</v>
      </c>
      <c r="X327" s="13" t="s">
        <v>32</v>
      </c>
      <c r="Y327" s="13" t="s">
        <v>32</v>
      </c>
      <c r="Z327" s="13" t="s">
        <v>32</v>
      </c>
      <c r="AA327" s="13" t="s">
        <v>32</v>
      </c>
      <c r="AB327" s="13" t="s">
        <v>32</v>
      </c>
      <c r="AC327" s="13" t="s">
        <v>32</v>
      </c>
      <c r="AD327" s="13" t="s">
        <v>32</v>
      </c>
      <c r="AE327" s="13" t="s">
        <v>32</v>
      </c>
      <c r="AF327" s="11">
        <v>113</v>
      </c>
      <c r="AG327" s="11">
        <v>26</v>
      </c>
      <c r="AH327" s="11">
        <v>26</v>
      </c>
      <c r="AI327" s="11">
        <v>26</v>
      </c>
      <c r="AJ327" s="11" t="s">
        <v>32</v>
      </c>
      <c r="AK327" s="11" t="s">
        <v>32</v>
      </c>
      <c r="AL327" s="11" t="s">
        <v>32</v>
      </c>
      <c r="AM327" s="11" t="s">
        <v>32</v>
      </c>
      <c r="AN327" s="11" t="s">
        <v>32</v>
      </c>
      <c r="AO327" s="11">
        <v>87</v>
      </c>
      <c r="AP327" s="11" t="s">
        <v>32</v>
      </c>
      <c r="AQ327" s="11" t="s">
        <v>32</v>
      </c>
      <c r="AR327" s="11" t="s">
        <v>32</v>
      </c>
      <c r="AS327" s="11" t="s">
        <v>32</v>
      </c>
      <c r="AT327" s="11">
        <v>87</v>
      </c>
      <c r="AU327" s="11" t="s">
        <v>32</v>
      </c>
      <c r="AV327" s="11" t="s">
        <v>32</v>
      </c>
      <c r="AW327" s="11" t="s">
        <v>32</v>
      </c>
      <c r="AX327" s="11" t="s">
        <v>32</v>
      </c>
      <c r="AY327" s="11" t="s">
        <v>32</v>
      </c>
      <c r="AZ327" s="11" t="s">
        <v>32</v>
      </c>
      <c r="BA327" s="11" t="s">
        <v>32</v>
      </c>
      <c r="BB327" s="11" t="s">
        <v>32</v>
      </c>
      <c r="BC327" s="11" t="s">
        <v>32</v>
      </c>
      <c r="BD327" s="11" t="s">
        <v>32</v>
      </c>
      <c r="BE327" s="11" t="s">
        <v>32</v>
      </c>
      <c r="BF327" s="11" t="s">
        <v>32</v>
      </c>
      <c r="BG327" s="11" t="s">
        <v>32</v>
      </c>
      <c r="BH327" s="11" t="s">
        <v>32</v>
      </c>
      <c r="BI327" s="11" t="s">
        <v>32</v>
      </c>
      <c r="BJ327" s="11" t="s">
        <v>32</v>
      </c>
      <c r="BK327" s="11" t="s">
        <v>32</v>
      </c>
      <c r="BL327" s="11" t="s">
        <v>32</v>
      </c>
      <c r="BM327" s="11" t="s">
        <v>32</v>
      </c>
      <c r="BN327" s="11" t="s">
        <v>32</v>
      </c>
      <c r="BO327" s="11">
        <v>251</v>
      </c>
      <c r="BP327" s="11">
        <v>11</v>
      </c>
      <c r="BQ327" s="11" t="s">
        <v>32</v>
      </c>
      <c r="BR327" s="11">
        <v>11</v>
      </c>
      <c r="BS327" s="11" t="s">
        <v>32</v>
      </c>
      <c r="BT327" s="11" t="s">
        <v>32</v>
      </c>
      <c r="BU327" s="11" t="s">
        <v>32</v>
      </c>
      <c r="BV327" s="11" t="s">
        <v>32</v>
      </c>
      <c r="BW327" s="11" t="s">
        <v>32</v>
      </c>
      <c r="BX327" s="11" t="s">
        <v>32</v>
      </c>
      <c r="BY327" s="11" t="s">
        <v>32</v>
      </c>
      <c r="BZ327" s="11">
        <v>222</v>
      </c>
      <c r="CA327" s="11">
        <v>133</v>
      </c>
      <c r="CB327" s="11">
        <v>51</v>
      </c>
      <c r="CC327" s="11" t="s">
        <v>32</v>
      </c>
      <c r="CD327" s="11">
        <v>38</v>
      </c>
      <c r="CE327" s="11">
        <v>18</v>
      </c>
      <c r="CF327" s="11">
        <v>9</v>
      </c>
      <c r="CG327" s="11" t="s">
        <v>32</v>
      </c>
      <c r="CH327" s="11" t="s">
        <v>32</v>
      </c>
      <c r="CI327" s="11" t="s">
        <v>32</v>
      </c>
      <c r="CJ327" s="11" t="s">
        <v>32</v>
      </c>
      <c r="CK327" s="11">
        <v>9</v>
      </c>
      <c r="CL327" s="11">
        <v>189</v>
      </c>
      <c r="CM327" s="11">
        <v>182</v>
      </c>
      <c r="CN327" s="11">
        <v>28</v>
      </c>
      <c r="CO327" s="11" t="s">
        <v>32</v>
      </c>
      <c r="CP327" s="11" t="s">
        <v>32</v>
      </c>
      <c r="CQ327" s="11" t="s">
        <v>32</v>
      </c>
      <c r="CR327" s="11" t="s">
        <v>32</v>
      </c>
      <c r="CS327" s="11">
        <v>19</v>
      </c>
      <c r="CT327" s="11">
        <v>9</v>
      </c>
      <c r="CU327" s="11" t="s">
        <v>32</v>
      </c>
      <c r="CV327" s="11">
        <v>154</v>
      </c>
      <c r="CW327" s="11">
        <v>140</v>
      </c>
      <c r="CX327" s="11" t="s">
        <v>32</v>
      </c>
      <c r="CY327" s="11" t="s">
        <v>32</v>
      </c>
      <c r="CZ327" s="11" t="s">
        <v>32</v>
      </c>
      <c r="DA327" s="11" t="s">
        <v>32</v>
      </c>
      <c r="DB327" s="11" t="s">
        <v>32</v>
      </c>
      <c r="DC327" s="11" t="s">
        <v>32</v>
      </c>
      <c r="DD327" s="11">
        <v>14</v>
      </c>
      <c r="DE327" s="11" t="s">
        <v>32</v>
      </c>
      <c r="DF327" s="11" t="s">
        <v>32</v>
      </c>
      <c r="DG327" s="11" t="s">
        <v>32</v>
      </c>
      <c r="DH327" s="11" t="s">
        <v>32</v>
      </c>
      <c r="DI327" s="11" t="s">
        <v>32</v>
      </c>
      <c r="DJ327" s="11" t="s">
        <v>32</v>
      </c>
      <c r="DK327" s="11" t="s">
        <v>32</v>
      </c>
      <c r="DL327" s="11" t="s">
        <v>32</v>
      </c>
      <c r="DM327" s="11" t="s">
        <v>32</v>
      </c>
      <c r="DN327" s="11" t="s">
        <v>32</v>
      </c>
      <c r="DO327" s="11" t="s">
        <v>32</v>
      </c>
      <c r="DP327" s="11">
        <v>7</v>
      </c>
      <c r="DQ327" s="11">
        <v>7</v>
      </c>
      <c r="DR327" s="11" t="s">
        <v>32</v>
      </c>
    </row>
    <row r="328" spans="1:122" x14ac:dyDescent="0.2">
      <c r="A328" s="13"/>
      <c r="B328" s="11"/>
      <c r="C328" s="11"/>
      <c r="D328" s="13"/>
      <c r="E328" s="13"/>
      <c r="F328" s="13"/>
      <c r="G328" s="13"/>
      <c r="H328" s="13"/>
      <c r="I328" s="13"/>
      <c r="J328" s="13"/>
      <c r="K328" s="13"/>
      <c r="L328" s="13"/>
      <c r="M328" s="13"/>
      <c r="N328" s="13"/>
      <c r="O328" s="13"/>
      <c r="P328" s="13"/>
      <c r="Q328" s="13"/>
      <c r="R328" s="13"/>
      <c r="S328" s="13"/>
      <c r="T328" s="13"/>
      <c r="U328" s="11"/>
      <c r="V328" s="13"/>
      <c r="W328" s="13"/>
      <c r="X328" s="13"/>
      <c r="Y328" s="13"/>
      <c r="Z328" s="13"/>
      <c r="AA328" s="13"/>
      <c r="AB328" s="13"/>
      <c r="AC328" s="13"/>
      <c r="AD328" s="13"/>
      <c r="AE328" s="13"/>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row>
    <row r="329" spans="1:122" x14ac:dyDescent="0.2">
      <c r="A329" s="13" t="s">
        <v>336</v>
      </c>
      <c r="B329" s="11"/>
      <c r="C329" s="11"/>
      <c r="D329" s="13"/>
      <c r="E329" s="13"/>
      <c r="F329" s="13"/>
      <c r="G329" s="13"/>
      <c r="H329" s="13"/>
      <c r="I329" s="13"/>
      <c r="J329" s="13"/>
      <c r="K329" s="13"/>
      <c r="L329" s="13"/>
      <c r="M329" s="13"/>
      <c r="N329" s="13"/>
      <c r="O329" s="13"/>
      <c r="P329" s="13"/>
      <c r="Q329" s="13"/>
      <c r="R329" s="13"/>
      <c r="S329" s="13"/>
      <c r="T329" s="13"/>
      <c r="U329" s="11"/>
      <c r="V329" s="13"/>
      <c r="W329" s="13"/>
      <c r="X329" s="13"/>
      <c r="Y329" s="13"/>
      <c r="Z329" s="13"/>
      <c r="AA329" s="13"/>
      <c r="AB329" s="13"/>
      <c r="AC329" s="13"/>
      <c r="AD329" s="13"/>
      <c r="AE329" s="13"/>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row>
    <row r="330" spans="1:122" x14ac:dyDescent="0.2">
      <c r="A330" s="13">
        <v>2000</v>
      </c>
      <c r="B330" s="11">
        <v>79</v>
      </c>
      <c r="C330" s="11" t="s">
        <v>32</v>
      </c>
      <c r="D330" s="13" t="s">
        <v>32</v>
      </c>
      <c r="E330" s="13" t="s">
        <v>32</v>
      </c>
      <c r="F330" s="13" t="s">
        <v>32</v>
      </c>
      <c r="G330" s="13" t="s">
        <v>32</v>
      </c>
      <c r="H330" s="13" t="s">
        <v>32</v>
      </c>
      <c r="I330" s="13" t="s">
        <v>32</v>
      </c>
      <c r="J330" s="13" t="s">
        <v>32</v>
      </c>
      <c r="K330" s="13" t="s">
        <v>32</v>
      </c>
      <c r="L330" s="13" t="s">
        <v>32</v>
      </c>
      <c r="M330" s="13" t="s">
        <v>32</v>
      </c>
      <c r="N330" s="13" t="s">
        <v>32</v>
      </c>
      <c r="O330" s="13" t="s">
        <v>32</v>
      </c>
      <c r="P330" s="13" t="s">
        <v>32</v>
      </c>
      <c r="Q330" s="13" t="s">
        <v>32</v>
      </c>
      <c r="R330" s="13" t="s">
        <v>32</v>
      </c>
      <c r="S330" s="13" t="s">
        <v>32</v>
      </c>
      <c r="T330" s="13" t="s">
        <v>32</v>
      </c>
      <c r="U330" s="11" t="s">
        <v>32</v>
      </c>
      <c r="V330" s="13" t="s">
        <v>32</v>
      </c>
      <c r="W330" s="13" t="s">
        <v>32</v>
      </c>
      <c r="X330" s="13" t="s">
        <v>32</v>
      </c>
      <c r="Y330" s="13" t="s">
        <v>32</v>
      </c>
      <c r="Z330" s="13" t="s">
        <v>32</v>
      </c>
      <c r="AA330" s="13" t="s">
        <v>32</v>
      </c>
      <c r="AB330" s="13" t="s">
        <v>32</v>
      </c>
      <c r="AC330" s="13" t="s">
        <v>32</v>
      </c>
      <c r="AD330" s="13" t="s">
        <v>32</v>
      </c>
      <c r="AE330" s="13" t="s">
        <v>32</v>
      </c>
      <c r="AF330" s="11">
        <v>20</v>
      </c>
      <c r="AG330" s="11" t="s">
        <v>32</v>
      </c>
      <c r="AH330" s="11" t="s">
        <v>32</v>
      </c>
      <c r="AI330" s="11" t="s">
        <v>32</v>
      </c>
      <c r="AJ330" s="11" t="s">
        <v>32</v>
      </c>
      <c r="AK330" s="11" t="s">
        <v>32</v>
      </c>
      <c r="AL330" s="11" t="s">
        <v>32</v>
      </c>
      <c r="AM330" s="11" t="s">
        <v>32</v>
      </c>
      <c r="AN330" s="11" t="s">
        <v>32</v>
      </c>
      <c r="AO330" s="11" t="s">
        <v>32</v>
      </c>
      <c r="AP330" s="11" t="s">
        <v>32</v>
      </c>
      <c r="AQ330" s="11" t="s">
        <v>32</v>
      </c>
      <c r="AR330" s="11" t="s">
        <v>32</v>
      </c>
      <c r="AS330" s="11" t="s">
        <v>32</v>
      </c>
      <c r="AT330" s="11" t="s">
        <v>32</v>
      </c>
      <c r="AU330" s="11" t="s">
        <v>32</v>
      </c>
      <c r="AV330" s="11" t="s">
        <v>32</v>
      </c>
      <c r="AW330" s="11" t="s">
        <v>32</v>
      </c>
      <c r="AX330" s="11" t="s">
        <v>32</v>
      </c>
      <c r="AY330" s="11" t="s">
        <v>32</v>
      </c>
      <c r="AZ330" s="11" t="s">
        <v>32</v>
      </c>
      <c r="BA330" s="11" t="s">
        <v>32</v>
      </c>
      <c r="BB330" s="11" t="s">
        <v>32</v>
      </c>
      <c r="BC330" s="11" t="s">
        <v>32</v>
      </c>
      <c r="BD330" s="11" t="s">
        <v>32</v>
      </c>
      <c r="BE330" s="11">
        <v>20</v>
      </c>
      <c r="BF330" s="11" t="s">
        <v>32</v>
      </c>
      <c r="BG330" s="11" t="s">
        <v>32</v>
      </c>
      <c r="BH330" s="11">
        <v>20</v>
      </c>
      <c r="BI330" s="11" t="s">
        <v>32</v>
      </c>
      <c r="BJ330" s="11" t="s">
        <v>32</v>
      </c>
      <c r="BK330" s="11" t="s">
        <v>32</v>
      </c>
      <c r="BL330" s="11" t="s">
        <v>32</v>
      </c>
      <c r="BM330" s="11" t="s">
        <v>32</v>
      </c>
      <c r="BN330" s="11" t="s">
        <v>32</v>
      </c>
      <c r="BO330" s="11" t="s">
        <v>32</v>
      </c>
      <c r="BP330" s="11" t="s">
        <v>32</v>
      </c>
      <c r="BQ330" s="11" t="s">
        <v>32</v>
      </c>
      <c r="BR330" s="11" t="s">
        <v>32</v>
      </c>
      <c r="BS330" s="11" t="s">
        <v>32</v>
      </c>
      <c r="BT330" s="11" t="s">
        <v>32</v>
      </c>
      <c r="BU330" s="11" t="s">
        <v>32</v>
      </c>
      <c r="BV330" s="11" t="s">
        <v>32</v>
      </c>
      <c r="BW330" s="11" t="s">
        <v>32</v>
      </c>
      <c r="BX330" s="11" t="s">
        <v>32</v>
      </c>
      <c r="BY330" s="11" t="s">
        <v>32</v>
      </c>
      <c r="BZ330" s="11" t="s">
        <v>32</v>
      </c>
      <c r="CA330" s="11" t="s">
        <v>32</v>
      </c>
      <c r="CB330" s="11" t="s">
        <v>32</v>
      </c>
      <c r="CC330" s="11" t="s">
        <v>32</v>
      </c>
      <c r="CD330" s="11" t="s">
        <v>32</v>
      </c>
      <c r="CE330" s="11" t="s">
        <v>32</v>
      </c>
      <c r="CF330" s="11" t="s">
        <v>32</v>
      </c>
      <c r="CG330" s="11" t="s">
        <v>32</v>
      </c>
      <c r="CH330" s="11" t="s">
        <v>32</v>
      </c>
      <c r="CI330" s="11" t="s">
        <v>32</v>
      </c>
      <c r="CJ330" s="11" t="s">
        <v>32</v>
      </c>
      <c r="CK330" s="11" t="s">
        <v>32</v>
      </c>
      <c r="CL330" s="11">
        <v>59</v>
      </c>
      <c r="CM330" s="11">
        <v>59</v>
      </c>
      <c r="CN330" s="11">
        <v>10</v>
      </c>
      <c r="CO330" s="11" t="s">
        <v>32</v>
      </c>
      <c r="CP330" s="11" t="s">
        <v>32</v>
      </c>
      <c r="CQ330" s="11" t="s">
        <v>32</v>
      </c>
      <c r="CR330" s="11" t="s">
        <v>32</v>
      </c>
      <c r="CS330" s="11">
        <v>4</v>
      </c>
      <c r="CT330" s="11" t="s">
        <v>32</v>
      </c>
      <c r="CU330" s="11">
        <v>6</v>
      </c>
      <c r="CV330" s="11">
        <v>49</v>
      </c>
      <c r="CW330" s="11">
        <v>49</v>
      </c>
      <c r="CX330" s="11" t="s">
        <v>32</v>
      </c>
      <c r="CY330" s="11" t="s">
        <v>32</v>
      </c>
      <c r="CZ330" s="11" t="s">
        <v>32</v>
      </c>
      <c r="DA330" s="11" t="s">
        <v>32</v>
      </c>
      <c r="DB330" s="11" t="s">
        <v>32</v>
      </c>
      <c r="DC330" s="11" t="s">
        <v>32</v>
      </c>
      <c r="DD330" s="11" t="s">
        <v>32</v>
      </c>
      <c r="DE330" s="11" t="s">
        <v>32</v>
      </c>
      <c r="DF330" s="11" t="s">
        <v>32</v>
      </c>
      <c r="DG330" s="11" t="s">
        <v>32</v>
      </c>
      <c r="DH330" s="11" t="s">
        <v>32</v>
      </c>
      <c r="DI330" s="11" t="s">
        <v>32</v>
      </c>
      <c r="DJ330" s="11" t="s">
        <v>32</v>
      </c>
      <c r="DK330" s="11" t="s">
        <v>32</v>
      </c>
      <c r="DL330" s="11" t="s">
        <v>32</v>
      </c>
      <c r="DM330" s="11" t="s">
        <v>32</v>
      </c>
      <c r="DN330" s="11" t="s">
        <v>32</v>
      </c>
      <c r="DO330" s="11" t="s">
        <v>32</v>
      </c>
      <c r="DP330" s="11" t="s">
        <v>32</v>
      </c>
      <c r="DQ330" s="11" t="s">
        <v>32</v>
      </c>
      <c r="DR330" s="11" t="s">
        <v>32</v>
      </c>
    </row>
    <row r="331" spans="1:122" x14ac:dyDescent="0.2">
      <c r="A331" s="13" t="s">
        <v>2</v>
      </c>
      <c r="B331" s="11">
        <v>159</v>
      </c>
      <c r="C331" s="11">
        <v>5</v>
      </c>
      <c r="D331" s="13" t="s">
        <v>32</v>
      </c>
      <c r="E331" s="13" t="s">
        <v>32</v>
      </c>
      <c r="F331" s="13" t="s">
        <v>32</v>
      </c>
      <c r="G331" s="13" t="s">
        <v>32</v>
      </c>
      <c r="H331" s="13" t="s">
        <v>32</v>
      </c>
      <c r="I331" s="13" t="s">
        <v>32</v>
      </c>
      <c r="J331" s="13" t="s">
        <v>32</v>
      </c>
      <c r="K331" s="13" t="s">
        <v>32</v>
      </c>
      <c r="L331" s="13" t="s">
        <v>32</v>
      </c>
      <c r="M331" s="13" t="s">
        <v>32</v>
      </c>
      <c r="N331" s="13" t="s">
        <v>32</v>
      </c>
      <c r="O331" s="13" t="s">
        <v>32</v>
      </c>
      <c r="P331" s="13" t="s">
        <v>32</v>
      </c>
      <c r="Q331" s="13" t="s">
        <v>32</v>
      </c>
      <c r="R331" s="13" t="s">
        <v>32</v>
      </c>
      <c r="S331" s="13" t="s">
        <v>32</v>
      </c>
      <c r="T331" s="13" t="s">
        <v>32</v>
      </c>
      <c r="U331" s="11">
        <v>5</v>
      </c>
      <c r="V331" s="13" t="s">
        <v>32</v>
      </c>
      <c r="W331" s="13" t="s">
        <v>32</v>
      </c>
      <c r="X331" s="13">
        <v>5</v>
      </c>
      <c r="Y331" s="13" t="s">
        <v>32</v>
      </c>
      <c r="Z331" s="13" t="s">
        <v>32</v>
      </c>
      <c r="AA331" s="13" t="s">
        <v>32</v>
      </c>
      <c r="AB331" s="13" t="s">
        <v>32</v>
      </c>
      <c r="AC331" s="13" t="s">
        <v>32</v>
      </c>
      <c r="AD331" s="13" t="s">
        <v>32</v>
      </c>
      <c r="AE331" s="13" t="s">
        <v>32</v>
      </c>
      <c r="AF331" s="11">
        <v>11</v>
      </c>
      <c r="AG331" s="11">
        <v>11</v>
      </c>
      <c r="AH331" s="11">
        <v>11</v>
      </c>
      <c r="AI331" s="11">
        <v>11</v>
      </c>
      <c r="AJ331" s="11" t="s">
        <v>32</v>
      </c>
      <c r="AK331" s="11" t="s">
        <v>32</v>
      </c>
      <c r="AL331" s="11" t="s">
        <v>32</v>
      </c>
      <c r="AM331" s="11" t="s">
        <v>32</v>
      </c>
      <c r="AN331" s="11" t="s">
        <v>32</v>
      </c>
      <c r="AO331" s="11" t="s">
        <v>32</v>
      </c>
      <c r="AP331" s="11" t="s">
        <v>32</v>
      </c>
      <c r="AQ331" s="11" t="s">
        <v>32</v>
      </c>
      <c r="AR331" s="11" t="s">
        <v>32</v>
      </c>
      <c r="AS331" s="11" t="s">
        <v>32</v>
      </c>
      <c r="AT331" s="11" t="s">
        <v>32</v>
      </c>
      <c r="AU331" s="11" t="s">
        <v>32</v>
      </c>
      <c r="AV331" s="11" t="s">
        <v>32</v>
      </c>
      <c r="AW331" s="11" t="s">
        <v>32</v>
      </c>
      <c r="AX331" s="11" t="s">
        <v>32</v>
      </c>
      <c r="AY331" s="11" t="s">
        <v>32</v>
      </c>
      <c r="AZ331" s="11" t="s">
        <v>32</v>
      </c>
      <c r="BA331" s="11" t="s">
        <v>32</v>
      </c>
      <c r="BB331" s="11" t="s">
        <v>32</v>
      </c>
      <c r="BC331" s="11" t="s">
        <v>32</v>
      </c>
      <c r="BD331" s="11" t="s">
        <v>32</v>
      </c>
      <c r="BE331" s="11" t="s">
        <v>32</v>
      </c>
      <c r="BF331" s="11" t="s">
        <v>32</v>
      </c>
      <c r="BG331" s="11" t="s">
        <v>32</v>
      </c>
      <c r="BH331" s="11" t="s">
        <v>32</v>
      </c>
      <c r="BI331" s="11" t="s">
        <v>32</v>
      </c>
      <c r="BJ331" s="11" t="s">
        <v>32</v>
      </c>
      <c r="BK331" s="11" t="s">
        <v>32</v>
      </c>
      <c r="BL331" s="11" t="s">
        <v>32</v>
      </c>
      <c r="BM331" s="11" t="s">
        <v>32</v>
      </c>
      <c r="BN331" s="11" t="s">
        <v>32</v>
      </c>
      <c r="BO331" s="11">
        <v>67</v>
      </c>
      <c r="BP331" s="11" t="s">
        <v>32</v>
      </c>
      <c r="BQ331" s="11" t="s">
        <v>32</v>
      </c>
      <c r="BR331" s="11" t="s">
        <v>32</v>
      </c>
      <c r="BS331" s="11" t="s">
        <v>32</v>
      </c>
      <c r="BT331" s="11" t="s">
        <v>32</v>
      </c>
      <c r="BU331" s="11" t="s">
        <v>32</v>
      </c>
      <c r="BV331" s="11" t="s">
        <v>32</v>
      </c>
      <c r="BW331" s="11" t="s">
        <v>32</v>
      </c>
      <c r="BX331" s="11" t="s">
        <v>32</v>
      </c>
      <c r="BY331" s="11" t="s">
        <v>32</v>
      </c>
      <c r="BZ331" s="11">
        <v>67</v>
      </c>
      <c r="CA331" s="11" t="s">
        <v>32</v>
      </c>
      <c r="CB331" s="11" t="s">
        <v>32</v>
      </c>
      <c r="CC331" s="11" t="s">
        <v>32</v>
      </c>
      <c r="CD331" s="11">
        <v>67</v>
      </c>
      <c r="CE331" s="11" t="s">
        <v>32</v>
      </c>
      <c r="CF331" s="11" t="s">
        <v>32</v>
      </c>
      <c r="CG331" s="11" t="s">
        <v>32</v>
      </c>
      <c r="CH331" s="11" t="s">
        <v>32</v>
      </c>
      <c r="CI331" s="11" t="s">
        <v>32</v>
      </c>
      <c r="CJ331" s="11" t="s">
        <v>32</v>
      </c>
      <c r="CK331" s="11" t="s">
        <v>32</v>
      </c>
      <c r="CL331" s="11">
        <v>76</v>
      </c>
      <c r="CM331" s="11">
        <v>76</v>
      </c>
      <c r="CN331" s="11" t="s">
        <v>32</v>
      </c>
      <c r="CO331" s="11" t="s">
        <v>32</v>
      </c>
      <c r="CP331" s="11" t="s">
        <v>32</v>
      </c>
      <c r="CQ331" s="11" t="s">
        <v>32</v>
      </c>
      <c r="CR331" s="11" t="s">
        <v>32</v>
      </c>
      <c r="CS331" s="11" t="s">
        <v>32</v>
      </c>
      <c r="CT331" s="11" t="s">
        <v>32</v>
      </c>
      <c r="CU331" s="11" t="s">
        <v>32</v>
      </c>
      <c r="CV331" s="11">
        <v>76</v>
      </c>
      <c r="CW331" s="11">
        <v>76</v>
      </c>
      <c r="CX331" s="11" t="s">
        <v>32</v>
      </c>
      <c r="CY331" s="11" t="s">
        <v>32</v>
      </c>
      <c r="CZ331" s="11" t="s">
        <v>32</v>
      </c>
      <c r="DA331" s="11" t="s">
        <v>32</v>
      </c>
      <c r="DB331" s="11" t="s">
        <v>32</v>
      </c>
      <c r="DC331" s="11" t="s">
        <v>32</v>
      </c>
      <c r="DD331" s="11" t="s">
        <v>32</v>
      </c>
      <c r="DE331" s="11" t="s">
        <v>32</v>
      </c>
      <c r="DF331" s="11" t="s">
        <v>32</v>
      </c>
      <c r="DG331" s="11" t="s">
        <v>32</v>
      </c>
      <c r="DH331" s="11" t="s">
        <v>32</v>
      </c>
      <c r="DI331" s="11" t="s">
        <v>32</v>
      </c>
      <c r="DJ331" s="11" t="s">
        <v>32</v>
      </c>
      <c r="DK331" s="11" t="s">
        <v>32</v>
      </c>
      <c r="DL331" s="11" t="s">
        <v>32</v>
      </c>
      <c r="DM331" s="11" t="s">
        <v>32</v>
      </c>
      <c r="DN331" s="11" t="s">
        <v>32</v>
      </c>
      <c r="DO331" s="11" t="s">
        <v>32</v>
      </c>
      <c r="DP331" s="11" t="s">
        <v>32</v>
      </c>
      <c r="DQ331" s="11" t="s">
        <v>32</v>
      </c>
      <c r="DR331" s="11" t="s">
        <v>32</v>
      </c>
    </row>
    <row r="332" spans="1:122" x14ac:dyDescent="0.2">
      <c r="A332" s="13" t="s">
        <v>6</v>
      </c>
      <c r="B332" s="11">
        <v>101</v>
      </c>
      <c r="C332" s="11">
        <v>39</v>
      </c>
      <c r="D332" s="13" t="s">
        <v>32</v>
      </c>
      <c r="E332" s="13" t="s">
        <v>32</v>
      </c>
      <c r="F332" s="13" t="s">
        <v>32</v>
      </c>
      <c r="G332" s="13" t="s">
        <v>32</v>
      </c>
      <c r="H332" s="13" t="s">
        <v>32</v>
      </c>
      <c r="I332" s="13" t="s">
        <v>32</v>
      </c>
      <c r="J332" s="13" t="s">
        <v>32</v>
      </c>
      <c r="K332" s="13" t="s">
        <v>32</v>
      </c>
      <c r="L332" s="13" t="s">
        <v>32</v>
      </c>
      <c r="M332" s="13" t="s">
        <v>32</v>
      </c>
      <c r="N332" s="13" t="s">
        <v>32</v>
      </c>
      <c r="O332" s="13" t="s">
        <v>32</v>
      </c>
      <c r="P332" s="13" t="s">
        <v>32</v>
      </c>
      <c r="Q332" s="13" t="s">
        <v>32</v>
      </c>
      <c r="R332" s="13" t="s">
        <v>32</v>
      </c>
      <c r="S332" s="13" t="s">
        <v>32</v>
      </c>
      <c r="T332" s="13" t="s">
        <v>32</v>
      </c>
      <c r="U332" s="11">
        <v>39</v>
      </c>
      <c r="V332" s="13" t="s">
        <v>32</v>
      </c>
      <c r="W332" s="13" t="s">
        <v>32</v>
      </c>
      <c r="X332" s="13">
        <v>33</v>
      </c>
      <c r="Y332" s="13" t="s">
        <v>32</v>
      </c>
      <c r="Z332" s="13" t="s">
        <v>32</v>
      </c>
      <c r="AA332" s="13" t="s">
        <v>32</v>
      </c>
      <c r="AB332" s="13" t="s">
        <v>32</v>
      </c>
      <c r="AC332" s="13" t="s">
        <v>32</v>
      </c>
      <c r="AD332" s="13">
        <v>6</v>
      </c>
      <c r="AE332" s="13" t="s">
        <v>32</v>
      </c>
      <c r="AF332" s="11" t="s">
        <v>32</v>
      </c>
      <c r="AG332" s="11" t="s">
        <v>32</v>
      </c>
      <c r="AH332" s="11" t="s">
        <v>32</v>
      </c>
      <c r="AI332" s="11" t="s">
        <v>32</v>
      </c>
      <c r="AJ332" s="11" t="s">
        <v>32</v>
      </c>
      <c r="AK332" s="11" t="s">
        <v>32</v>
      </c>
      <c r="AL332" s="11" t="s">
        <v>32</v>
      </c>
      <c r="AM332" s="11" t="s">
        <v>32</v>
      </c>
      <c r="AN332" s="11" t="s">
        <v>32</v>
      </c>
      <c r="AO332" s="11" t="s">
        <v>32</v>
      </c>
      <c r="AP332" s="11" t="s">
        <v>32</v>
      </c>
      <c r="AQ332" s="11" t="s">
        <v>32</v>
      </c>
      <c r="AR332" s="11" t="s">
        <v>32</v>
      </c>
      <c r="AS332" s="11" t="s">
        <v>32</v>
      </c>
      <c r="AT332" s="11" t="s">
        <v>32</v>
      </c>
      <c r="AU332" s="11" t="s">
        <v>32</v>
      </c>
      <c r="AV332" s="11" t="s">
        <v>32</v>
      </c>
      <c r="AW332" s="11" t="s">
        <v>32</v>
      </c>
      <c r="AX332" s="11" t="s">
        <v>32</v>
      </c>
      <c r="AY332" s="11" t="s">
        <v>32</v>
      </c>
      <c r="AZ332" s="11" t="s">
        <v>32</v>
      </c>
      <c r="BA332" s="11" t="s">
        <v>32</v>
      </c>
      <c r="BB332" s="11" t="s">
        <v>32</v>
      </c>
      <c r="BC332" s="11" t="s">
        <v>32</v>
      </c>
      <c r="BD332" s="11" t="s">
        <v>32</v>
      </c>
      <c r="BE332" s="11" t="s">
        <v>32</v>
      </c>
      <c r="BF332" s="11" t="s">
        <v>32</v>
      </c>
      <c r="BG332" s="11" t="s">
        <v>32</v>
      </c>
      <c r="BH332" s="11" t="s">
        <v>32</v>
      </c>
      <c r="BI332" s="11" t="s">
        <v>32</v>
      </c>
      <c r="BJ332" s="11" t="s">
        <v>32</v>
      </c>
      <c r="BK332" s="11" t="s">
        <v>32</v>
      </c>
      <c r="BL332" s="11" t="s">
        <v>32</v>
      </c>
      <c r="BM332" s="11" t="s">
        <v>32</v>
      </c>
      <c r="BN332" s="11" t="s">
        <v>32</v>
      </c>
      <c r="BO332" s="11">
        <v>13</v>
      </c>
      <c r="BP332" s="11" t="s">
        <v>32</v>
      </c>
      <c r="BQ332" s="11" t="s">
        <v>32</v>
      </c>
      <c r="BR332" s="11" t="s">
        <v>32</v>
      </c>
      <c r="BS332" s="11" t="s">
        <v>32</v>
      </c>
      <c r="BT332" s="11" t="s">
        <v>32</v>
      </c>
      <c r="BU332" s="11" t="s">
        <v>32</v>
      </c>
      <c r="BV332" s="11" t="s">
        <v>32</v>
      </c>
      <c r="BW332" s="11" t="s">
        <v>32</v>
      </c>
      <c r="BX332" s="11" t="s">
        <v>32</v>
      </c>
      <c r="BY332" s="11" t="s">
        <v>32</v>
      </c>
      <c r="BZ332" s="11">
        <v>6</v>
      </c>
      <c r="CA332" s="11">
        <v>6</v>
      </c>
      <c r="CB332" s="11" t="s">
        <v>32</v>
      </c>
      <c r="CC332" s="11" t="s">
        <v>32</v>
      </c>
      <c r="CD332" s="11" t="s">
        <v>32</v>
      </c>
      <c r="CE332" s="11">
        <v>7</v>
      </c>
      <c r="CF332" s="11" t="s">
        <v>32</v>
      </c>
      <c r="CG332" s="11" t="s">
        <v>32</v>
      </c>
      <c r="CH332" s="11" t="s">
        <v>32</v>
      </c>
      <c r="CI332" s="11" t="s">
        <v>32</v>
      </c>
      <c r="CJ332" s="11" t="s">
        <v>32</v>
      </c>
      <c r="CK332" s="11" t="s">
        <v>32</v>
      </c>
      <c r="CL332" s="11">
        <v>49</v>
      </c>
      <c r="CM332" s="11">
        <v>49</v>
      </c>
      <c r="CN332" s="11">
        <v>19</v>
      </c>
      <c r="CO332" s="11" t="s">
        <v>32</v>
      </c>
      <c r="CP332" s="11" t="s">
        <v>32</v>
      </c>
      <c r="CQ332" s="11" t="s">
        <v>32</v>
      </c>
      <c r="CR332" s="11" t="s">
        <v>32</v>
      </c>
      <c r="CS332" s="11">
        <v>19</v>
      </c>
      <c r="CT332" s="11" t="s">
        <v>32</v>
      </c>
      <c r="CU332" s="11" t="s">
        <v>32</v>
      </c>
      <c r="CV332" s="11">
        <v>17</v>
      </c>
      <c r="CW332" s="11">
        <v>17</v>
      </c>
      <c r="CX332" s="11" t="s">
        <v>32</v>
      </c>
      <c r="CY332" s="11" t="s">
        <v>32</v>
      </c>
      <c r="CZ332" s="11" t="s">
        <v>32</v>
      </c>
      <c r="DA332" s="11" t="s">
        <v>32</v>
      </c>
      <c r="DB332" s="11" t="s">
        <v>32</v>
      </c>
      <c r="DC332" s="11" t="s">
        <v>32</v>
      </c>
      <c r="DD332" s="11" t="s">
        <v>32</v>
      </c>
      <c r="DE332" s="11">
        <v>13</v>
      </c>
      <c r="DF332" s="11" t="s">
        <v>32</v>
      </c>
      <c r="DG332" s="11" t="s">
        <v>32</v>
      </c>
      <c r="DH332" s="11">
        <v>13</v>
      </c>
      <c r="DI332" s="11" t="s">
        <v>32</v>
      </c>
      <c r="DJ332" s="11" t="s">
        <v>32</v>
      </c>
      <c r="DK332" s="11" t="s">
        <v>32</v>
      </c>
      <c r="DL332" s="11" t="s">
        <v>32</v>
      </c>
      <c r="DM332" s="11" t="s">
        <v>32</v>
      </c>
      <c r="DN332" s="11" t="s">
        <v>32</v>
      </c>
      <c r="DO332" s="11" t="s">
        <v>32</v>
      </c>
      <c r="DP332" s="11" t="s">
        <v>32</v>
      </c>
      <c r="DQ332" s="11" t="s">
        <v>32</v>
      </c>
      <c r="DR332" s="11" t="s">
        <v>32</v>
      </c>
    </row>
    <row r="333" spans="1:122" x14ac:dyDescent="0.2">
      <c r="A333" s="13" t="s">
        <v>7</v>
      </c>
      <c r="B333" s="11">
        <v>95</v>
      </c>
      <c r="C333" s="11">
        <v>6</v>
      </c>
      <c r="D333" s="13" t="s">
        <v>32</v>
      </c>
      <c r="E333" s="13" t="s">
        <v>32</v>
      </c>
      <c r="F333" s="13" t="s">
        <v>32</v>
      </c>
      <c r="G333" s="13" t="s">
        <v>32</v>
      </c>
      <c r="H333" s="13" t="s">
        <v>32</v>
      </c>
      <c r="I333" s="13" t="s">
        <v>32</v>
      </c>
      <c r="J333" s="13" t="s">
        <v>32</v>
      </c>
      <c r="K333" s="13" t="s">
        <v>32</v>
      </c>
      <c r="L333" s="13" t="s">
        <v>32</v>
      </c>
      <c r="M333" s="13" t="s">
        <v>32</v>
      </c>
      <c r="N333" s="13" t="s">
        <v>32</v>
      </c>
      <c r="O333" s="13" t="s">
        <v>32</v>
      </c>
      <c r="P333" s="13" t="s">
        <v>32</v>
      </c>
      <c r="Q333" s="13" t="s">
        <v>32</v>
      </c>
      <c r="R333" s="13" t="s">
        <v>32</v>
      </c>
      <c r="S333" s="13" t="s">
        <v>32</v>
      </c>
      <c r="T333" s="13" t="s">
        <v>32</v>
      </c>
      <c r="U333" s="11">
        <v>6</v>
      </c>
      <c r="V333" s="13" t="s">
        <v>32</v>
      </c>
      <c r="W333" s="13" t="s">
        <v>32</v>
      </c>
      <c r="X333" s="13" t="s">
        <v>32</v>
      </c>
      <c r="Y333" s="13" t="s">
        <v>32</v>
      </c>
      <c r="Z333" s="13" t="s">
        <v>32</v>
      </c>
      <c r="AA333" s="13" t="s">
        <v>32</v>
      </c>
      <c r="AB333" s="13" t="s">
        <v>32</v>
      </c>
      <c r="AC333" s="13" t="s">
        <v>32</v>
      </c>
      <c r="AD333" s="13">
        <v>6</v>
      </c>
      <c r="AE333" s="13" t="s">
        <v>32</v>
      </c>
      <c r="AF333" s="11" t="s">
        <v>32</v>
      </c>
      <c r="AG333" s="11" t="s">
        <v>32</v>
      </c>
      <c r="AH333" s="11" t="s">
        <v>32</v>
      </c>
      <c r="AI333" s="11" t="s">
        <v>32</v>
      </c>
      <c r="AJ333" s="11" t="s">
        <v>32</v>
      </c>
      <c r="AK333" s="11" t="s">
        <v>32</v>
      </c>
      <c r="AL333" s="11" t="s">
        <v>32</v>
      </c>
      <c r="AM333" s="11" t="s">
        <v>32</v>
      </c>
      <c r="AN333" s="11" t="s">
        <v>32</v>
      </c>
      <c r="AO333" s="11" t="s">
        <v>32</v>
      </c>
      <c r="AP333" s="11" t="s">
        <v>32</v>
      </c>
      <c r="AQ333" s="11" t="s">
        <v>32</v>
      </c>
      <c r="AR333" s="11" t="s">
        <v>32</v>
      </c>
      <c r="AS333" s="11" t="s">
        <v>32</v>
      </c>
      <c r="AT333" s="11" t="s">
        <v>32</v>
      </c>
      <c r="AU333" s="11" t="s">
        <v>32</v>
      </c>
      <c r="AV333" s="11" t="s">
        <v>32</v>
      </c>
      <c r="AW333" s="11" t="s">
        <v>32</v>
      </c>
      <c r="AX333" s="11" t="s">
        <v>32</v>
      </c>
      <c r="AY333" s="11" t="s">
        <v>32</v>
      </c>
      <c r="AZ333" s="11" t="s">
        <v>32</v>
      </c>
      <c r="BA333" s="11" t="s">
        <v>32</v>
      </c>
      <c r="BB333" s="11" t="s">
        <v>32</v>
      </c>
      <c r="BC333" s="11" t="s">
        <v>32</v>
      </c>
      <c r="BD333" s="11" t="s">
        <v>32</v>
      </c>
      <c r="BE333" s="11" t="s">
        <v>32</v>
      </c>
      <c r="BF333" s="11" t="s">
        <v>32</v>
      </c>
      <c r="BG333" s="11" t="s">
        <v>32</v>
      </c>
      <c r="BH333" s="11" t="s">
        <v>32</v>
      </c>
      <c r="BI333" s="11" t="s">
        <v>32</v>
      </c>
      <c r="BJ333" s="11" t="s">
        <v>32</v>
      </c>
      <c r="BK333" s="11" t="s">
        <v>32</v>
      </c>
      <c r="BL333" s="11" t="s">
        <v>32</v>
      </c>
      <c r="BM333" s="11" t="s">
        <v>32</v>
      </c>
      <c r="BN333" s="11" t="s">
        <v>32</v>
      </c>
      <c r="BO333" s="11">
        <v>13</v>
      </c>
      <c r="BP333" s="11" t="s">
        <v>32</v>
      </c>
      <c r="BQ333" s="11" t="s">
        <v>32</v>
      </c>
      <c r="BR333" s="11" t="s">
        <v>32</v>
      </c>
      <c r="BS333" s="11" t="s">
        <v>32</v>
      </c>
      <c r="BT333" s="11" t="s">
        <v>32</v>
      </c>
      <c r="BU333" s="11" t="s">
        <v>32</v>
      </c>
      <c r="BV333" s="11" t="s">
        <v>32</v>
      </c>
      <c r="BW333" s="11" t="s">
        <v>32</v>
      </c>
      <c r="BX333" s="11" t="s">
        <v>32</v>
      </c>
      <c r="BY333" s="11" t="s">
        <v>32</v>
      </c>
      <c r="BZ333" s="11">
        <v>6</v>
      </c>
      <c r="CA333" s="11">
        <v>6</v>
      </c>
      <c r="CB333" s="11" t="s">
        <v>32</v>
      </c>
      <c r="CC333" s="11" t="s">
        <v>32</v>
      </c>
      <c r="CD333" s="11" t="s">
        <v>32</v>
      </c>
      <c r="CE333" s="11">
        <v>7</v>
      </c>
      <c r="CF333" s="11" t="s">
        <v>32</v>
      </c>
      <c r="CG333" s="11" t="s">
        <v>32</v>
      </c>
      <c r="CH333" s="11" t="s">
        <v>32</v>
      </c>
      <c r="CI333" s="11" t="s">
        <v>32</v>
      </c>
      <c r="CJ333" s="11" t="s">
        <v>32</v>
      </c>
      <c r="CK333" s="11" t="s">
        <v>32</v>
      </c>
      <c r="CL333" s="11">
        <v>76</v>
      </c>
      <c r="CM333" s="11">
        <v>76</v>
      </c>
      <c r="CN333" s="11">
        <v>19</v>
      </c>
      <c r="CO333" s="11" t="s">
        <v>32</v>
      </c>
      <c r="CP333" s="11" t="s">
        <v>32</v>
      </c>
      <c r="CQ333" s="11" t="s">
        <v>32</v>
      </c>
      <c r="CR333" s="11" t="s">
        <v>32</v>
      </c>
      <c r="CS333" s="11">
        <v>19</v>
      </c>
      <c r="CT333" s="11" t="s">
        <v>32</v>
      </c>
      <c r="CU333" s="11" t="s">
        <v>32</v>
      </c>
      <c r="CV333" s="11">
        <v>44</v>
      </c>
      <c r="CW333" s="11">
        <v>44</v>
      </c>
      <c r="CX333" s="11" t="s">
        <v>32</v>
      </c>
      <c r="CY333" s="11" t="s">
        <v>32</v>
      </c>
      <c r="CZ333" s="11" t="s">
        <v>32</v>
      </c>
      <c r="DA333" s="11" t="s">
        <v>32</v>
      </c>
      <c r="DB333" s="11" t="s">
        <v>32</v>
      </c>
      <c r="DC333" s="11" t="s">
        <v>32</v>
      </c>
      <c r="DD333" s="11" t="s">
        <v>32</v>
      </c>
      <c r="DE333" s="11">
        <v>13</v>
      </c>
      <c r="DF333" s="11" t="s">
        <v>32</v>
      </c>
      <c r="DG333" s="11" t="s">
        <v>32</v>
      </c>
      <c r="DH333" s="11">
        <v>13</v>
      </c>
      <c r="DI333" s="11" t="s">
        <v>32</v>
      </c>
      <c r="DJ333" s="11" t="s">
        <v>32</v>
      </c>
      <c r="DK333" s="11" t="s">
        <v>32</v>
      </c>
      <c r="DL333" s="11" t="s">
        <v>32</v>
      </c>
      <c r="DM333" s="11" t="s">
        <v>32</v>
      </c>
      <c r="DN333" s="11" t="s">
        <v>32</v>
      </c>
      <c r="DO333" s="11" t="s">
        <v>32</v>
      </c>
      <c r="DP333" s="11" t="s">
        <v>32</v>
      </c>
      <c r="DQ333" s="11" t="s">
        <v>32</v>
      </c>
      <c r="DR333" s="11" t="s">
        <v>32</v>
      </c>
    </row>
    <row r="334" spans="1:122" x14ac:dyDescent="0.2">
      <c r="A334" s="13" t="s">
        <v>8</v>
      </c>
      <c r="B334" s="11">
        <v>120</v>
      </c>
      <c r="C334" s="11">
        <v>12</v>
      </c>
      <c r="D334" s="13" t="s">
        <v>32</v>
      </c>
      <c r="E334" s="13" t="s">
        <v>32</v>
      </c>
      <c r="F334" s="13" t="s">
        <v>32</v>
      </c>
      <c r="G334" s="13" t="s">
        <v>32</v>
      </c>
      <c r="H334" s="13" t="s">
        <v>32</v>
      </c>
      <c r="I334" s="13" t="s">
        <v>32</v>
      </c>
      <c r="J334" s="13" t="s">
        <v>32</v>
      </c>
      <c r="K334" s="13" t="s">
        <v>32</v>
      </c>
      <c r="L334" s="13" t="s">
        <v>32</v>
      </c>
      <c r="M334" s="13" t="s">
        <v>32</v>
      </c>
      <c r="N334" s="13" t="s">
        <v>32</v>
      </c>
      <c r="O334" s="13" t="s">
        <v>32</v>
      </c>
      <c r="P334" s="13" t="s">
        <v>32</v>
      </c>
      <c r="Q334" s="13" t="s">
        <v>32</v>
      </c>
      <c r="R334" s="13" t="s">
        <v>32</v>
      </c>
      <c r="S334" s="13" t="s">
        <v>32</v>
      </c>
      <c r="T334" s="13" t="s">
        <v>32</v>
      </c>
      <c r="U334" s="11">
        <v>12</v>
      </c>
      <c r="V334" s="13" t="s">
        <v>32</v>
      </c>
      <c r="W334" s="13" t="s">
        <v>32</v>
      </c>
      <c r="X334" s="13" t="s">
        <v>32</v>
      </c>
      <c r="Y334" s="13" t="s">
        <v>32</v>
      </c>
      <c r="Z334" s="13" t="s">
        <v>32</v>
      </c>
      <c r="AA334" s="13" t="s">
        <v>32</v>
      </c>
      <c r="AB334" s="13" t="s">
        <v>32</v>
      </c>
      <c r="AC334" s="13" t="s">
        <v>32</v>
      </c>
      <c r="AD334" s="13">
        <v>12</v>
      </c>
      <c r="AE334" s="13" t="s">
        <v>32</v>
      </c>
      <c r="AF334" s="11" t="s">
        <v>32</v>
      </c>
      <c r="AG334" s="11" t="s">
        <v>32</v>
      </c>
      <c r="AH334" s="11" t="s">
        <v>32</v>
      </c>
      <c r="AI334" s="11" t="s">
        <v>32</v>
      </c>
      <c r="AJ334" s="11" t="s">
        <v>32</v>
      </c>
      <c r="AK334" s="11" t="s">
        <v>32</v>
      </c>
      <c r="AL334" s="11" t="s">
        <v>32</v>
      </c>
      <c r="AM334" s="11" t="s">
        <v>32</v>
      </c>
      <c r="AN334" s="11" t="s">
        <v>32</v>
      </c>
      <c r="AO334" s="11" t="s">
        <v>32</v>
      </c>
      <c r="AP334" s="11" t="s">
        <v>32</v>
      </c>
      <c r="AQ334" s="11" t="s">
        <v>32</v>
      </c>
      <c r="AR334" s="11" t="s">
        <v>32</v>
      </c>
      <c r="AS334" s="11" t="s">
        <v>32</v>
      </c>
      <c r="AT334" s="11" t="s">
        <v>32</v>
      </c>
      <c r="AU334" s="11" t="s">
        <v>32</v>
      </c>
      <c r="AV334" s="11" t="s">
        <v>32</v>
      </c>
      <c r="AW334" s="11" t="s">
        <v>32</v>
      </c>
      <c r="AX334" s="11" t="s">
        <v>32</v>
      </c>
      <c r="AY334" s="11" t="s">
        <v>32</v>
      </c>
      <c r="AZ334" s="11" t="s">
        <v>32</v>
      </c>
      <c r="BA334" s="11" t="s">
        <v>32</v>
      </c>
      <c r="BB334" s="11" t="s">
        <v>32</v>
      </c>
      <c r="BC334" s="11" t="s">
        <v>32</v>
      </c>
      <c r="BD334" s="11" t="s">
        <v>32</v>
      </c>
      <c r="BE334" s="11" t="s">
        <v>32</v>
      </c>
      <c r="BF334" s="11" t="s">
        <v>32</v>
      </c>
      <c r="BG334" s="11" t="s">
        <v>32</v>
      </c>
      <c r="BH334" s="11" t="s">
        <v>32</v>
      </c>
      <c r="BI334" s="11" t="s">
        <v>32</v>
      </c>
      <c r="BJ334" s="11" t="s">
        <v>32</v>
      </c>
      <c r="BK334" s="11" t="s">
        <v>32</v>
      </c>
      <c r="BL334" s="11" t="s">
        <v>32</v>
      </c>
      <c r="BM334" s="11" t="s">
        <v>32</v>
      </c>
      <c r="BN334" s="11" t="s">
        <v>32</v>
      </c>
      <c r="BO334" s="11">
        <v>14</v>
      </c>
      <c r="BP334" s="11" t="s">
        <v>32</v>
      </c>
      <c r="BQ334" s="11" t="s">
        <v>32</v>
      </c>
      <c r="BR334" s="11" t="s">
        <v>32</v>
      </c>
      <c r="BS334" s="11" t="s">
        <v>32</v>
      </c>
      <c r="BT334" s="11" t="s">
        <v>32</v>
      </c>
      <c r="BU334" s="11" t="s">
        <v>32</v>
      </c>
      <c r="BV334" s="11" t="s">
        <v>32</v>
      </c>
      <c r="BW334" s="11" t="s">
        <v>32</v>
      </c>
      <c r="BX334" s="11" t="s">
        <v>32</v>
      </c>
      <c r="BY334" s="11" t="s">
        <v>32</v>
      </c>
      <c r="BZ334" s="11">
        <v>6</v>
      </c>
      <c r="CA334" s="11">
        <v>6</v>
      </c>
      <c r="CB334" s="11" t="s">
        <v>32</v>
      </c>
      <c r="CC334" s="11" t="s">
        <v>32</v>
      </c>
      <c r="CD334" s="11" t="s">
        <v>32</v>
      </c>
      <c r="CE334" s="11">
        <v>8</v>
      </c>
      <c r="CF334" s="11" t="s">
        <v>32</v>
      </c>
      <c r="CG334" s="11" t="s">
        <v>32</v>
      </c>
      <c r="CH334" s="11" t="s">
        <v>32</v>
      </c>
      <c r="CI334" s="11" t="s">
        <v>32</v>
      </c>
      <c r="CJ334" s="11" t="s">
        <v>32</v>
      </c>
      <c r="CK334" s="11" t="s">
        <v>32</v>
      </c>
      <c r="CL334" s="11">
        <v>94</v>
      </c>
      <c r="CM334" s="11">
        <v>94</v>
      </c>
      <c r="CN334" s="11">
        <v>25</v>
      </c>
      <c r="CO334" s="11" t="s">
        <v>32</v>
      </c>
      <c r="CP334" s="11" t="s">
        <v>32</v>
      </c>
      <c r="CQ334" s="11" t="s">
        <v>32</v>
      </c>
      <c r="CR334" s="11" t="s">
        <v>32</v>
      </c>
      <c r="CS334" s="11">
        <v>25</v>
      </c>
      <c r="CT334" s="11" t="s">
        <v>32</v>
      </c>
      <c r="CU334" s="11" t="s">
        <v>32</v>
      </c>
      <c r="CV334" s="11">
        <v>56</v>
      </c>
      <c r="CW334" s="11">
        <v>56</v>
      </c>
      <c r="CX334" s="11" t="s">
        <v>32</v>
      </c>
      <c r="CY334" s="11" t="s">
        <v>32</v>
      </c>
      <c r="CZ334" s="11" t="s">
        <v>32</v>
      </c>
      <c r="DA334" s="11" t="s">
        <v>32</v>
      </c>
      <c r="DB334" s="11" t="s">
        <v>32</v>
      </c>
      <c r="DC334" s="11" t="s">
        <v>32</v>
      </c>
      <c r="DD334" s="11" t="s">
        <v>32</v>
      </c>
      <c r="DE334" s="11">
        <v>13</v>
      </c>
      <c r="DF334" s="11" t="s">
        <v>32</v>
      </c>
      <c r="DG334" s="11" t="s">
        <v>32</v>
      </c>
      <c r="DH334" s="11">
        <v>13</v>
      </c>
      <c r="DI334" s="11" t="s">
        <v>32</v>
      </c>
      <c r="DJ334" s="11" t="s">
        <v>32</v>
      </c>
      <c r="DK334" s="11" t="s">
        <v>32</v>
      </c>
      <c r="DL334" s="11" t="s">
        <v>32</v>
      </c>
      <c r="DM334" s="11" t="s">
        <v>32</v>
      </c>
      <c r="DN334" s="11" t="s">
        <v>32</v>
      </c>
      <c r="DO334" s="11" t="s">
        <v>32</v>
      </c>
      <c r="DP334" s="11" t="s">
        <v>32</v>
      </c>
      <c r="DQ334" s="11" t="s">
        <v>32</v>
      </c>
      <c r="DR334" s="11" t="s">
        <v>32</v>
      </c>
    </row>
    <row r="335" spans="1:122" x14ac:dyDescent="0.2">
      <c r="A335" s="13" t="s">
        <v>9</v>
      </c>
      <c r="B335" s="11">
        <v>107</v>
      </c>
      <c r="C335" s="11">
        <v>12</v>
      </c>
      <c r="D335" s="13" t="s">
        <v>32</v>
      </c>
      <c r="E335" s="13" t="s">
        <v>32</v>
      </c>
      <c r="F335" s="13" t="s">
        <v>32</v>
      </c>
      <c r="G335" s="13" t="s">
        <v>32</v>
      </c>
      <c r="H335" s="13" t="s">
        <v>32</v>
      </c>
      <c r="I335" s="13" t="s">
        <v>32</v>
      </c>
      <c r="J335" s="13" t="s">
        <v>32</v>
      </c>
      <c r="K335" s="13" t="s">
        <v>32</v>
      </c>
      <c r="L335" s="13" t="s">
        <v>32</v>
      </c>
      <c r="M335" s="13" t="s">
        <v>32</v>
      </c>
      <c r="N335" s="13" t="s">
        <v>32</v>
      </c>
      <c r="O335" s="13" t="s">
        <v>32</v>
      </c>
      <c r="P335" s="13" t="s">
        <v>32</v>
      </c>
      <c r="Q335" s="13" t="s">
        <v>32</v>
      </c>
      <c r="R335" s="13" t="s">
        <v>32</v>
      </c>
      <c r="S335" s="13" t="s">
        <v>32</v>
      </c>
      <c r="T335" s="13" t="s">
        <v>32</v>
      </c>
      <c r="U335" s="11">
        <v>12</v>
      </c>
      <c r="V335" s="13" t="s">
        <v>32</v>
      </c>
      <c r="W335" s="13" t="s">
        <v>32</v>
      </c>
      <c r="X335" s="13" t="s">
        <v>32</v>
      </c>
      <c r="Y335" s="13" t="s">
        <v>32</v>
      </c>
      <c r="Z335" s="13" t="s">
        <v>32</v>
      </c>
      <c r="AA335" s="13" t="s">
        <v>32</v>
      </c>
      <c r="AB335" s="13" t="s">
        <v>32</v>
      </c>
      <c r="AC335" s="13" t="s">
        <v>32</v>
      </c>
      <c r="AD335" s="13">
        <v>12</v>
      </c>
      <c r="AE335" s="13" t="s">
        <v>32</v>
      </c>
      <c r="AF335" s="11" t="s">
        <v>32</v>
      </c>
      <c r="AG335" s="11" t="s">
        <v>32</v>
      </c>
      <c r="AH335" s="11" t="s">
        <v>32</v>
      </c>
      <c r="AI335" s="11" t="s">
        <v>32</v>
      </c>
      <c r="AJ335" s="11" t="s">
        <v>32</v>
      </c>
      <c r="AK335" s="11" t="s">
        <v>32</v>
      </c>
      <c r="AL335" s="11" t="s">
        <v>32</v>
      </c>
      <c r="AM335" s="11" t="s">
        <v>32</v>
      </c>
      <c r="AN335" s="11" t="s">
        <v>32</v>
      </c>
      <c r="AO335" s="11" t="s">
        <v>32</v>
      </c>
      <c r="AP335" s="11" t="s">
        <v>32</v>
      </c>
      <c r="AQ335" s="11" t="s">
        <v>32</v>
      </c>
      <c r="AR335" s="11" t="s">
        <v>32</v>
      </c>
      <c r="AS335" s="11" t="s">
        <v>32</v>
      </c>
      <c r="AT335" s="11" t="s">
        <v>32</v>
      </c>
      <c r="AU335" s="11" t="s">
        <v>32</v>
      </c>
      <c r="AV335" s="11" t="s">
        <v>32</v>
      </c>
      <c r="AW335" s="11" t="s">
        <v>32</v>
      </c>
      <c r="AX335" s="11" t="s">
        <v>32</v>
      </c>
      <c r="AY335" s="11" t="s">
        <v>32</v>
      </c>
      <c r="AZ335" s="11" t="s">
        <v>32</v>
      </c>
      <c r="BA335" s="11" t="s">
        <v>32</v>
      </c>
      <c r="BB335" s="11" t="s">
        <v>32</v>
      </c>
      <c r="BC335" s="11" t="s">
        <v>32</v>
      </c>
      <c r="BD335" s="11" t="s">
        <v>32</v>
      </c>
      <c r="BE335" s="11" t="s">
        <v>32</v>
      </c>
      <c r="BF335" s="11" t="s">
        <v>32</v>
      </c>
      <c r="BG335" s="11" t="s">
        <v>32</v>
      </c>
      <c r="BH335" s="11" t="s">
        <v>32</v>
      </c>
      <c r="BI335" s="11" t="s">
        <v>32</v>
      </c>
      <c r="BJ335" s="11" t="s">
        <v>32</v>
      </c>
      <c r="BK335" s="11" t="s">
        <v>32</v>
      </c>
      <c r="BL335" s="11" t="s">
        <v>32</v>
      </c>
      <c r="BM335" s="11" t="s">
        <v>32</v>
      </c>
      <c r="BN335" s="11" t="s">
        <v>32</v>
      </c>
      <c r="BO335" s="11">
        <v>14</v>
      </c>
      <c r="BP335" s="11" t="s">
        <v>32</v>
      </c>
      <c r="BQ335" s="11" t="s">
        <v>32</v>
      </c>
      <c r="BR335" s="11" t="s">
        <v>32</v>
      </c>
      <c r="BS335" s="11" t="s">
        <v>32</v>
      </c>
      <c r="BT335" s="11" t="s">
        <v>32</v>
      </c>
      <c r="BU335" s="11" t="s">
        <v>32</v>
      </c>
      <c r="BV335" s="11" t="s">
        <v>32</v>
      </c>
      <c r="BW335" s="11" t="s">
        <v>32</v>
      </c>
      <c r="BX335" s="11" t="s">
        <v>32</v>
      </c>
      <c r="BY335" s="11" t="s">
        <v>32</v>
      </c>
      <c r="BZ335" s="11" t="s">
        <v>32</v>
      </c>
      <c r="CA335" s="11" t="s">
        <v>32</v>
      </c>
      <c r="CB335" s="11" t="s">
        <v>32</v>
      </c>
      <c r="CC335" s="11" t="s">
        <v>32</v>
      </c>
      <c r="CD335" s="11" t="s">
        <v>32</v>
      </c>
      <c r="CE335" s="11">
        <v>14</v>
      </c>
      <c r="CF335" s="11" t="s">
        <v>32</v>
      </c>
      <c r="CG335" s="11" t="s">
        <v>32</v>
      </c>
      <c r="CH335" s="11" t="s">
        <v>32</v>
      </c>
      <c r="CI335" s="11" t="s">
        <v>32</v>
      </c>
      <c r="CJ335" s="11" t="s">
        <v>32</v>
      </c>
      <c r="CK335" s="11" t="s">
        <v>32</v>
      </c>
      <c r="CL335" s="11">
        <v>81</v>
      </c>
      <c r="CM335" s="11">
        <v>81</v>
      </c>
      <c r="CN335" s="11">
        <v>14</v>
      </c>
      <c r="CO335" s="11" t="s">
        <v>32</v>
      </c>
      <c r="CP335" s="11" t="s">
        <v>32</v>
      </c>
      <c r="CQ335" s="11" t="s">
        <v>32</v>
      </c>
      <c r="CR335" s="11" t="s">
        <v>32</v>
      </c>
      <c r="CS335" s="11">
        <v>14</v>
      </c>
      <c r="CT335" s="11" t="s">
        <v>32</v>
      </c>
      <c r="CU335" s="11" t="s">
        <v>32</v>
      </c>
      <c r="CV335" s="11">
        <v>54</v>
      </c>
      <c r="CW335" s="11">
        <v>54</v>
      </c>
      <c r="CX335" s="11" t="s">
        <v>32</v>
      </c>
      <c r="CY335" s="11" t="s">
        <v>32</v>
      </c>
      <c r="CZ335" s="11" t="s">
        <v>32</v>
      </c>
      <c r="DA335" s="11" t="s">
        <v>32</v>
      </c>
      <c r="DB335" s="11" t="s">
        <v>32</v>
      </c>
      <c r="DC335" s="11" t="s">
        <v>32</v>
      </c>
      <c r="DD335" s="11" t="s">
        <v>32</v>
      </c>
      <c r="DE335" s="11">
        <v>13</v>
      </c>
      <c r="DF335" s="11" t="s">
        <v>32</v>
      </c>
      <c r="DG335" s="11" t="s">
        <v>32</v>
      </c>
      <c r="DH335" s="11">
        <v>13</v>
      </c>
      <c r="DI335" s="11" t="s">
        <v>32</v>
      </c>
      <c r="DJ335" s="11" t="s">
        <v>32</v>
      </c>
      <c r="DK335" s="11" t="s">
        <v>32</v>
      </c>
      <c r="DL335" s="11" t="s">
        <v>32</v>
      </c>
      <c r="DM335" s="11" t="s">
        <v>32</v>
      </c>
      <c r="DN335" s="11" t="s">
        <v>32</v>
      </c>
      <c r="DO335" s="11" t="s">
        <v>32</v>
      </c>
      <c r="DP335" s="11" t="s">
        <v>32</v>
      </c>
      <c r="DQ335" s="11" t="s">
        <v>32</v>
      </c>
      <c r="DR335" s="11" t="s">
        <v>32</v>
      </c>
    </row>
    <row r="336" spans="1:122" x14ac:dyDescent="0.2">
      <c r="A336" s="13" t="s">
        <v>10</v>
      </c>
      <c r="B336" s="11">
        <v>100</v>
      </c>
      <c r="C336" s="11">
        <v>7</v>
      </c>
      <c r="D336" s="13" t="s">
        <v>32</v>
      </c>
      <c r="E336" s="13" t="s">
        <v>32</v>
      </c>
      <c r="F336" s="13" t="s">
        <v>32</v>
      </c>
      <c r="G336" s="13" t="s">
        <v>32</v>
      </c>
      <c r="H336" s="13" t="s">
        <v>32</v>
      </c>
      <c r="I336" s="13" t="s">
        <v>32</v>
      </c>
      <c r="J336" s="13" t="s">
        <v>32</v>
      </c>
      <c r="K336" s="13" t="s">
        <v>32</v>
      </c>
      <c r="L336" s="13" t="s">
        <v>32</v>
      </c>
      <c r="M336" s="13" t="s">
        <v>32</v>
      </c>
      <c r="N336" s="13" t="s">
        <v>32</v>
      </c>
      <c r="O336" s="13" t="s">
        <v>32</v>
      </c>
      <c r="P336" s="13" t="s">
        <v>32</v>
      </c>
      <c r="Q336" s="13" t="s">
        <v>32</v>
      </c>
      <c r="R336" s="13" t="s">
        <v>32</v>
      </c>
      <c r="S336" s="13" t="s">
        <v>32</v>
      </c>
      <c r="T336" s="13" t="s">
        <v>32</v>
      </c>
      <c r="U336" s="11">
        <v>7</v>
      </c>
      <c r="V336" s="13" t="s">
        <v>32</v>
      </c>
      <c r="W336" s="13" t="s">
        <v>32</v>
      </c>
      <c r="X336" s="13" t="s">
        <v>32</v>
      </c>
      <c r="Y336" s="13" t="s">
        <v>32</v>
      </c>
      <c r="Z336" s="13" t="s">
        <v>32</v>
      </c>
      <c r="AA336" s="13" t="s">
        <v>32</v>
      </c>
      <c r="AB336" s="13" t="s">
        <v>32</v>
      </c>
      <c r="AC336" s="13" t="s">
        <v>32</v>
      </c>
      <c r="AD336" s="13">
        <v>7</v>
      </c>
      <c r="AE336" s="13" t="s">
        <v>32</v>
      </c>
      <c r="AF336" s="11">
        <v>1</v>
      </c>
      <c r="AG336" s="11">
        <v>1</v>
      </c>
      <c r="AH336" s="11">
        <v>1</v>
      </c>
      <c r="AI336" s="11">
        <v>1</v>
      </c>
      <c r="AJ336" s="11" t="s">
        <v>32</v>
      </c>
      <c r="AK336" s="11" t="s">
        <v>32</v>
      </c>
      <c r="AL336" s="11" t="s">
        <v>32</v>
      </c>
      <c r="AM336" s="11" t="s">
        <v>32</v>
      </c>
      <c r="AN336" s="11" t="s">
        <v>32</v>
      </c>
      <c r="AO336" s="11" t="s">
        <v>32</v>
      </c>
      <c r="AP336" s="11" t="s">
        <v>32</v>
      </c>
      <c r="AQ336" s="11" t="s">
        <v>32</v>
      </c>
      <c r="AR336" s="11" t="s">
        <v>32</v>
      </c>
      <c r="AS336" s="11" t="s">
        <v>32</v>
      </c>
      <c r="AT336" s="11" t="s">
        <v>32</v>
      </c>
      <c r="AU336" s="11" t="s">
        <v>32</v>
      </c>
      <c r="AV336" s="11" t="s">
        <v>32</v>
      </c>
      <c r="AW336" s="11" t="s">
        <v>32</v>
      </c>
      <c r="AX336" s="11" t="s">
        <v>32</v>
      </c>
      <c r="AY336" s="11" t="s">
        <v>32</v>
      </c>
      <c r="AZ336" s="11" t="s">
        <v>32</v>
      </c>
      <c r="BA336" s="11" t="s">
        <v>32</v>
      </c>
      <c r="BB336" s="11" t="s">
        <v>32</v>
      </c>
      <c r="BC336" s="11" t="s">
        <v>32</v>
      </c>
      <c r="BD336" s="11" t="s">
        <v>32</v>
      </c>
      <c r="BE336" s="11" t="s">
        <v>32</v>
      </c>
      <c r="BF336" s="11" t="s">
        <v>32</v>
      </c>
      <c r="BG336" s="11" t="s">
        <v>32</v>
      </c>
      <c r="BH336" s="11" t="s">
        <v>32</v>
      </c>
      <c r="BI336" s="11" t="s">
        <v>32</v>
      </c>
      <c r="BJ336" s="11" t="s">
        <v>32</v>
      </c>
      <c r="BK336" s="11" t="s">
        <v>32</v>
      </c>
      <c r="BL336" s="11" t="s">
        <v>32</v>
      </c>
      <c r="BM336" s="11" t="s">
        <v>32</v>
      </c>
      <c r="BN336" s="11" t="s">
        <v>32</v>
      </c>
      <c r="BO336" s="11">
        <v>17</v>
      </c>
      <c r="BP336" s="11" t="s">
        <v>32</v>
      </c>
      <c r="BQ336" s="11" t="s">
        <v>32</v>
      </c>
      <c r="BR336" s="11" t="s">
        <v>32</v>
      </c>
      <c r="BS336" s="11" t="s">
        <v>32</v>
      </c>
      <c r="BT336" s="11" t="s">
        <v>32</v>
      </c>
      <c r="BU336" s="11" t="s">
        <v>32</v>
      </c>
      <c r="BV336" s="11" t="s">
        <v>32</v>
      </c>
      <c r="BW336" s="11" t="s">
        <v>32</v>
      </c>
      <c r="BX336" s="11" t="s">
        <v>32</v>
      </c>
      <c r="BY336" s="11" t="s">
        <v>32</v>
      </c>
      <c r="BZ336" s="11" t="s">
        <v>32</v>
      </c>
      <c r="CA336" s="11" t="s">
        <v>32</v>
      </c>
      <c r="CB336" s="11" t="s">
        <v>32</v>
      </c>
      <c r="CC336" s="11" t="s">
        <v>32</v>
      </c>
      <c r="CD336" s="11" t="s">
        <v>32</v>
      </c>
      <c r="CE336" s="11">
        <v>17</v>
      </c>
      <c r="CF336" s="11" t="s">
        <v>32</v>
      </c>
      <c r="CG336" s="11" t="s">
        <v>32</v>
      </c>
      <c r="CH336" s="11" t="s">
        <v>32</v>
      </c>
      <c r="CI336" s="11" t="s">
        <v>32</v>
      </c>
      <c r="CJ336" s="11" t="s">
        <v>32</v>
      </c>
      <c r="CK336" s="11" t="s">
        <v>32</v>
      </c>
      <c r="CL336" s="11">
        <v>75</v>
      </c>
      <c r="CM336" s="11">
        <v>75</v>
      </c>
      <c r="CN336" s="11">
        <v>10</v>
      </c>
      <c r="CO336" s="11" t="s">
        <v>32</v>
      </c>
      <c r="CP336" s="11" t="s">
        <v>32</v>
      </c>
      <c r="CQ336" s="11" t="s">
        <v>32</v>
      </c>
      <c r="CR336" s="11" t="s">
        <v>32</v>
      </c>
      <c r="CS336" s="11">
        <v>10</v>
      </c>
      <c r="CT336" s="11" t="s">
        <v>32</v>
      </c>
      <c r="CU336" s="11" t="s">
        <v>32</v>
      </c>
      <c r="CV336" s="11">
        <v>52</v>
      </c>
      <c r="CW336" s="11">
        <v>52</v>
      </c>
      <c r="CX336" s="11" t="s">
        <v>32</v>
      </c>
      <c r="CY336" s="11" t="s">
        <v>32</v>
      </c>
      <c r="CZ336" s="11" t="s">
        <v>32</v>
      </c>
      <c r="DA336" s="11" t="s">
        <v>32</v>
      </c>
      <c r="DB336" s="11" t="s">
        <v>32</v>
      </c>
      <c r="DC336" s="11" t="s">
        <v>32</v>
      </c>
      <c r="DD336" s="11" t="s">
        <v>32</v>
      </c>
      <c r="DE336" s="11">
        <v>13</v>
      </c>
      <c r="DF336" s="11" t="s">
        <v>32</v>
      </c>
      <c r="DG336" s="11" t="s">
        <v>32</v>
      </c>
      <c r="DH336" s="11">
        <v>13</v>
      </c>
      <c r="DI336" s="11" t="s">
        <v>32</v>
      </c>
      <c r="DJ336" s="11" t="s">
        <v>32</v>
      </c>
      <c r="DK336" s="11" t="s">
        <v>32</v>
      </c>
      <c r="DL336" s="11" t="s">
        <v>32</v>
      </c>
      <c r="DM336" s="11" t="s">
        <v>32</v>
      </c>
      <c r="DN336" s="11" t="s">
        <v>32</v>
      </c>
      <c r="DO336" s="11" t="s">
        <v>32</v>
      </c>
      <c r="DP336" s="11" t="s">
        <v>32</v>
      </c>
      <c r="DQ336" s="11" t="s">
        <v>32</v>
      </c>
      <c r="DR336" s="11" t="s">
        <v>32</v>
      </c>
    </row>
    <row r="337" spans="1:122" x14ac:dyDescent="0.2">
      <c r="A337" s="13"/>
      <c r="B337" s="11"/>
      <c r="C337" s="11"/>
      <c r="D337" s="13"/>
      <c r="E337" s="13"/>
      <c r="F337" s="13"/>
      <c r="G337" s="13"/>
      <c r="H337" s="13"/>
      <c r="I337" s="13"/>
      <c r="J337" s="13"/>
      <c r="K337" s="13"/>
      <c r="L337" s="13"/>
      <c r="M337" s="13"/>
      <c r="N337" s="13"/>
      <c r="O337" s="13"/>
      <c r="P337" s="13"/>
      <c r="Q337" s="13"/>
      <c r="R337" s="13"/>
      <c r="S337" s="13"/>
      <c r="T337" s="13"/>
      <c r="U337" s="11"/>
      <c r="V337" s="13"/>
      <c r="W337" s="13"/>
      <c r="X337" s="13"/>
      <c r="Y337" s="13"/>
      <c r="Z337" s="13"/>
      <c r="AA337" s="13"/>
      <c r="AB337" s="13"/>
      <c r="AC337" s="13"/>
      <c r="AD337" s="13"/>
      <c r="AE337" s="13"/>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row>
    <row r="338" spans="1:122" x14ac:dyDescent="0.2">
      <c r="A338" s="13" t="s">
        <v>337</v>
      </c>
      <c r="B338" s="11"/>
      <c r="C338" s="11"/>
      <c r="D338" s="13"/>
      <c r="E338" s="13"/>
      <c r="F338" s="13"/>
      <c r="G338" s="13"/>
      <c r="H338" s="13"/>
      <c r="I338" s="13"/>
      <c r="J338" s="13"/>
      <c r="K338" s="13"/>
      <c r="L338" s="13"/>
      <c r="M338" s="13"/>
      <c r="N338" s="13"/>
      <c r="O338" s="13"/>
      <c r="P338" s="13"/>
      <c r="Q338" s="13"/>
      <c r="R338" s="13"/>
      <c r="S338" s="13"/>
      <c r="T338" s="13"/>
      <c r="U338" s="11"/>
      <c r="V338" s="13"/>
      <c r="W338" s="13"/>
      <c r="X338" s="13"/>
      <c r="Y338" s="13"/>
      <c r="Z338" s="13"/>
      <c r="AA338" s="13"/>
      <c r="AB338" s="13"/>
      <c r="AC338" s="13"/>
      <c r="AD338" s="13"/>
      <c r="AE338" s="13"/>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row>
    <row r="339" spans="1:122" x14ac:dyDescent="0.2">
      <c r="A339" s="13">
        <v>2000</v>
      </c>
      <c r="B339" s="11">
        <v>185</v>
      </c>
      <c r="C339" s="11">
        <v>24</v>
      </c>
      <c r="D339" s="13">
        <v>9</v>
      </c>
      <c r="E339" s="13" t="s">
        <v>32</v>
      </c>
      <c r="F339" s="13">
        <v>9</v>
      </c>
      <c r="G339" s="13" t="s">
        <v>32</v>
      </c>
      <c r="H339" s="13" t="s">
        <v>32</v>
      </c>
      <c r="I339" s="13" t="s">
        <v>32</v>
      </c>
      <c r="J339" s="13" t="s">
        <v>32</v>
      </c>
      <c r="K339" s="13" t="s">
        <v>32</v>
      </c>
      <c r="L339" s="13" t="s">
        <v>32</v>
      </c>
      <c r="M339" s="13" t="s">
        <v>32</v>
      </c>
      <c r="N339" s="13" t="s">
        <v>32</v>
      </c>
      <c r="O339" s="13" t="s">
        <v>32</v>
      </c>
      <c r="P339" s="13" t="s">
        <v>32</v>
      </c>
      <c r="Q339" s="13" t="s">
        <v>32</v>
      </c>
      <c r="R339" s="13" t="s">
        <v>32</v>
      </c>
      <c r="S339" s="13" t="s">
        <v>32</v>
      </c>
      <c r="T339" s="13" t="s">
        <v>32</v>
      </c>
      <c r="U339" s="11">
        <v>15</v>
      </c>
      <c r="V339" s="13" t="s">
        <v>32</v>
      </c>
      <c r="W339" s="13" t="s">
        <v>32</v>
      </c>
      <c r="X339" s="13">
        <v>15</v>
      </c>
      <c r="Y339" s="13" t="s">
        <v>32</v>
      </c>
      <c r="Z339" s="13" t="s">
        <v>32</v>
      </c>
      <c r="AA339" s="13" t="s">
        <v>32</v>
      </c>
      <c r="AB339" s="13" t="s">
        <v>32</v>
      </c>
      <c r="AC339" s="13" t="s">
        <v>32</v>
      </c>
      <c r="AD339" s="13" t="s">
        <v>32</v>
      </c>
      <c r="AE339" s="13" t="s">
        <v>32</v>
      </c>
      <c r="AF339" s="11" t="s">
        <v>32</v>
      </c>
      <c r="AG339" s="11" t="s">
        <v>32</v>
      </c>
      <c r="AH339" s="11" t="s">
        <v>32</v>
      </c>
      <c r="AI339" s="11" t="s">
        <v>32</v>
      </c>
      <c r="AJ339" s="11" t="s">
        <v>32</v>
      </c>
      <c r="AK339" s="11" t="s">
        <v>32</v>
      </c>
      <c r="AL339" s="11" t="s">
        <v>32</v>
      </c>
      <c r="AM339" s="11" t="s">
        <v>32</v>
      </c>
      <c r="AN339" s="11" t="s">
        <v>32</v>
      </c>
      <c r="AO339" s="11" t="s">
        <v>32</v>
      </c>
      <c r="AP339" s="11" t="s">
        <v>32</v>
      </c>
      <c r="AQ339" s="11" t="s">
        <v>32</v>
      </c>
      <c r="AR339" s="11" t="s">
        <v>32</v>
      </c>
      <c r="AS339" s="11" t="s">
        <v>32</v>
      </c>
      <c r="AT339" s="11" t="s">
        <v>32</v>
      </c>
      <c r="AU339" s="11" t="s">
        <v>32</v>
      </c>
      <c r="AV339" s="11" t="s">
        <v>32</v>
      </c>
      <c r="AW339" s="11" t="s">
        <v>32</v>
      </c>
      <c r="AX339" s="11" t="s">
        <v>32</v>
      </c>
      <c r="AY339" s="11" t="s">
        <v>32</v>
      </c>
      <c r="AZ339" s="11" t="s">
        <v>32</v>
      </c>
      <c r="BA339" s="11" t="s">
        <v>32</v>
      </c>
      <c r="BB339" s="11" t="s">
        <v>32</v>
      </c>
      <c r="BC339" s="11" t="s">
        <v>32</v>
      </c>
      <c r="BD339" s="11" t="s">
        <v>32</v>
      </c>
      <c r="BE339" s="11" t="s">
        <v>32</v>
      </c>
      <c r="BF339" s="11" t="s">
        <v>32</v>
      </c>
      <c r="BG339" s="11" t="s">
        <v>32</v>
      </c>
      <c r="BH339" s="11" t="s">
        <v>32</v>
      </c>
      <c r="BI339" s="11" t="s">
        <v>32</v>
      </c>
      <c r="BJ339" s="11" t="s">
        <v>32</v>
      </c>
      <c r="BK339" s="11" t="s">
        <v>32</v>
      </c>
      <c r="BL339" s="11" t="s">
        <v>32</v>
      </c>
      <c r="BM339" s="11" t="s">
        <v>32</v>
      </c>
      <c r="BN339" s="11" t="s">
        <v>32</v>
      </c>
      <c r="BO339" s="11">
        <v>41</v>
      </c>
      <c r="BP339" s="11" t="s">
        <v>32</v>
      </c>
      <c r="BQ339" s="11" t="s">
        <v>32</v>
      </c>
      <c r="BR339" s="11" t="s">
        <v>32</v>
      </c>
      <c r="BS339" s="11" t="s">
        <v>32</v>
      </c>
      <c r="BT339" s="11" t="s">
        <v>32</v>
      </c>
      <c r="BU339" s="11" t="s">
        <v>32</v>
      </c>
      <c r="BV339" s="11" t="s">
        <v>32</v>
      </c>
      <c r="BW339" s="11" t="s">
        <v>32</v>
      </c>
      <c r="BX339" s="11" t="s">
        <v>32</v>
      </c>
      <c r="BY339" s="11" t="s">
        <v>32</v>
      </c>
      <c r="BZ339" s="11">
        <v>41</v>
      </c>
      <c r="CA339" s="11" t="s">
        <v>32</v>
      </c>
      <c r="CB339" s="11">
        <v>5</v>
      </c>
      <c r="CC339" s="11" t="s">
        <v>32</v>
      </c>
      <c r="CD339" s="11">
        <v>36</v>
      </c>
      <c r="CE339" s="11" t="s">
        <v>32</v>
      </c>
      <c r="CF339" s="11" t="s">
        <v>32</v>
      </c>
      <c r="CG339" s="11" t="s">
        <v>32</v>
      </c>
      <c r="CH339" s="11" t="s">
        <v>32</v>
      </c>
      <c r="CI339" s="11" t="s">
        <v>32</v>
      </c>
      <c r="CJ339" s="11" t="s">
        <v>32</v>
      </c>
      <c r="CK339" s="11" t="s">
        <v>32</v>
      </c>
      <c r="CL339" s="11">
        <v>120</v>
      </c>
      <c r="CM339" s="11">
        <v>108</v>
      </c>
      <c r="CN339" s="11">
        <v>34</v>
      </c>
      <c r="CO339" s="11" t="s">
        <v>32</v>
      </c>
      <c r="CP339" s="11" t="s">
        <v>32</v>
      </c>
      <c r="CQ339" s="11" t="s">
        <v>32</v>
      </c>
      <c r="CR339" s="11">
        <v>14</v>
      </c>
      <c r="CS339" s="11">
        <v>10</v>
      </c>
      <c r="CT339" s="11">
        <v>10</v>
      </c>
      <c r="CU339" s="11" t="s">
        <v>32</v>
      </c>
      <c r="CV339" s="11">
        <v>74</v>
      </c>
      <c r="CW339" s="11">
        <v>19</v>
      </c>
      <c r="CX339" s="11" t="s">
        <v>32</v>
      </c>
      <c r="CY339" s="11" t="s">
        <v>32</v>
      </c>
      <c r="CZ339" s="11">
        <v>8</v>
      </c>
      <c r="DA339" s="11" t="s">
        <v>32</v>
      </c>
      <c r="DB339" s="11" t="s">
        <v>32</v>
      </c>
      <c r="DC339" s="11" t="s">
        <v>32</v>
      </c>
      <c r="DD339" s="11">
        <v>47</v>
      </c>
      <c r="DE339" s="11" t="s">
        <v>32</v>
      </c>
      <c r="DF339" s="11" t="s">
        <v>32</v>
      </c>
      <c r="DG339" s="11" t="s">
        <v>32</v>
      </c>
      <c r="DH339" s="11" t="s">
        <v>32</v>
      </c>
      <c r="DI339" s="11" t="s">
        <v>32</v>
      </c>
      <c r="DJ339" s="11" t="s">
        <v>32</v>
      </c>
      <c r="DK339" s="11" t="s">
        <v>32</v>
      </c>
      <c r="DL339" s="11" t="s">
        <v>32</v>
      </c>
      <c r="DM339" s="11" t="s">
        <v>32</v>
      </c>
      <c r="DN339" s="11" t="s">
        <v>32</v>
      </c>
      <c r="DO339" s="11" t="s">
        <v>32</v>
      </c>
      <c r="DP339" s="11">
        <v>12</v>
      </c>
      <c r="DQ339" s="11">
        <v>12</v>
      </c>
      <c r="DR339" s="11" t="s">
        <v>32</v>
      </c>
    </row>
    <row r="340" spans="1:122" x14ac:dyDescent="0.2">
      <c r="A340" s="13" t="s">
        <v>2</v>
      </c>
      <c r="B340" s="11">
        <v>599</v>
      </c>
      <c r="C340" s="11">
        <v>126</v>
      </c>
      <c r="D340" s="13">
        <v>12</v>
      </c>
      <c r="E340" s="13" t="s">
        <v>32</v>
      </c>
      <c r="F340" s="13">
        <v>12</v>
      </c>
      <c r="G340" s="13" t="s">
        <v>32</v>
      </c>
      <c r="H340" s="13" t="s">
        <v>32</v>
      </c>
      <c r="I340" s="13">
        <v>17</v>
      </c>
      <c r="J340" s="13" t="s">
        <v>32</v>
      </c>
      <c r="K340" s="13" t="s">
        <v>32</v>
      </c>
      <c r="L340" s="13">
        <v>17</v>
      </c>
      <c r="M340" s="13" t="s">
        <v>32</v>
      </c>
      <c r="N340" s="13" t="s">
        <v>32</v>
      </c>
      <c r="O340" s="13" t="s">
        <v>32</v>
      </c>
      <c r="P340" s="13" t="s">
        <v>32</v>
      </c>
      <c r="Q340" s="13" t="s">
        <v>32</v>
      </c>
      <c r="R340" s="13" t="s">
        <v>32</v>
      </c>
      <c r="S340" s="13" t="s">
        <v>32</v>
      </c>
      <c r="T340" s="13" t="s">
        <v>32</v>
      </c>
      <c r="U340" s="11">
        <v>97</v>
      </c>
      <c r="V340" s="13" t="s">
        <v>32</v>
      </c>
      <c r="W340" s="13">
        <v>6</v>
      </c>
      <c r="X340" s="13">
        <v>56</v>
      </c>
      <c r="Y340" s="13" t="s">
        <v>32</v>
      </c>
      <c r="Z340" s="13" t="s">
        <v>32</v>
      </c>
      <c r="AA340" s="13">
        <v>35</v>
      </c>
      <c r="AB340" s="13" t="s">
        <v>32</v>
      </c>
      <c r="AC340" s="13" t="s">
        <v>32</v>
      </c>
      <c r="AD340" s="13" t="s">
        <v>32</v>
      </c>
      <c r="AE340" s="13" t="s">
        <v>32</v>
      </c>
      <c r="AF340" s="11">
        <v>73</v>
      </c>
      <c r="AG340" s="11">
        <v>27</v>
      </c>
      <c r="AH340" s="11" t="s">
        <v>32</v>
      </c>
      <c r="AI340" s="11" t="s">
        <v>32</v>
      </c>
      <c r="AJ340" s="11" t="s">
        <v>32</v>
      </c>
      <c r="AK340" s="11" t="s">
        <v>32</v>
      </c>
      <c r="AL340" s="11">
        <v>18</v>
      </c>
      <c r="AM340" s="11">
        <v>9</v>
      </c>
      <c r="AN340" s="11" t="s">
        <v>32</v>
      </c>
      <c r="AO340" s="11" t="s">
        <v>32</v>
      </c>
      <c r="AP340" s="11" t="s">
        <v>32</v>
      </c>
      <c r="AQ340" s="11" t="s">
        <v>32</v>
      </c>
      <c r="AR340" s="11" t="s">
        <v>32</v>
      </c>
      <c r="AS340" s="11" t="s">
        <v>32</v>
      </c>
      <c r="AT340" s="11" t="s">
        <v>32</v>
      </c>
      <c r="AU340" s="11" t="s">
        <v>32</v>
      </c>
      <c r="AV340" s="11">
        <v>14</v>
      </c>
      <c r="AW340" s="11" t="s">
        <v>32</v>
      </c>
      <c r="AX340" s="11" t="s">
        <v>32</v>
      </c>
      <c r="AY340" s="11" t="s">
        <v>32</v>
      </c>
      <c r="AZ340" s="11" t="s">
        <v>32</v>
      </c>
      <c r="BA340" s="11">
        <v>14</v>
      </c>
      <c r="BB340" s="11" t="s">
        <v>32</v>
      </c>
      <c r="BC340" s="11" t="s">
        <v>32</v>
      </c>
      <c r="BD340" s="11" t="s">
        <v>32</v>
      </c>
      <c r="BE340" s="11">
        <v>32</v>
      </c>
      <c r="BF340" s="11" t="s">
        <v>32</v>
      </c>
      <c r="BG340" s="11" t="s">
        <v>32</v>
      </c>
      <c r="BH340" s="11" t="s">
        <v>32</v>
      </c>
      <c r="BI340" s="11" t="s">
        <v>32</v>
      </c>
      <c r="BJ340" s="11" t="s">
        <v>32</v>
      </c>
      <c r="BK340" s="11" t="s">
        <v>32</v>
      </c>
      <c r="BL340" s="11" t="s">
        <v>32</v>
      </c>
      <c r="BM340" s="11">
        <v>32</v>
      </c>
      <c r="BN340" s="11" t="s">
        <v>32</v>
      </c>
      <c r="BO340" s="11">
        <v>94</v>
      </c>
      <c r="BP340" s="11">
        <v>10</v>
      </c>
      <c r="BQ340" s="11" t="s">
        <v>32</v>
      </c>
      <c r="BR340" s="11">
        <v>10</v>
      </c>
      <c r="BS340" s="11" t="s">
        <v>32</v>
      </c>
      <c r="BT340" s="11" t="s">
        <v>32</v>
      </c>
      <c r="BU340" s="11" t="s">
        <v>32</v>
      </c>
      <c r="BV340" s="11" t="s">
        <v>32</v>
      </c>
      <c r="BW340" s="11">
        <v>6</v>
      </c>
      <c r="BX340" s="11">
        <v>6</v>
      </c>
      <c r="BY340" s="11" t="s">
        <v>32</v>
      </c>
      <c r="BZ340" s="11">
        <v>56</v>
      </c>
      <c r="CA340" s="11" t="s">
        <v>32</v>
      </c>
      <c r="CB340" s="11">
        <v>56</v>
      </c>
      <c r="CC340" s="11" t="s">
        <v>32</v>
      </c>
      <c r="CD340" s="11" t="s">
        <v>32</v>
      </c>
      <c r="CE340" s="11">
        <v>22</v>
      </c>
      <c r="CF340" s="11" t="s">
        <v>32</v>
      </c>
      <c r="CG340" s="11" t="s">
        <v>32</v>
      </c>
      <c r="CH340" s="11" t="s">
        <v>32</v>
      </c>
      <c r="CI340" s="11" t="s">
        <v>32</v>
      </c>
      <c r="CJ340" s="11" t="s">
        <v>32</v>
      </c>
      <c r="CK340" s="11" t="s">
        <v>32</v>
      </c>
      <c r="CL340" s="11">
        <v>306</v>
      </c>
      <c r="CM340" s="11">
        <v>286</v>
      </c>
      <c r="CN340" s="11">
        <v>143</v>
      </c>
      <c r="CO340" s="11" t="s">
        <v>32</v>
      </c>
      <c r="CP340" s="11" t="s">
        <v>32</v>
      </c>
      <c r="CQ340" s="11" t="s">
        <v>32</v>
      </c>
      <c r="CR340" s="11">
        <v>33</v>
      </c>
      <c r="CS340" s="11">
        <v>82</v>
      </c>
      <c r="CT340" s="11" t="s">
        <v>32</v>
      </c>
      <c r="CU340" s="11">
        <v>28</v>
      </c>
      <c r="CV340" s="11">
        <v>143</v>
      </c>
      <c r="CW340" s="11">
        <v>116</v>
      </c>
      <c r="CX340" s="11" t="s">
        <v>32</v>
      </c>
      <c r="CY340" s="11" t="s">
        <v>32</v>
      </c>
      <c r="CZ340" s="11" t="s">
        <v>32</v>
      </c>
      <c r="DA340" s="11">
        <v>16</v>
      </c>
      <c r="DB340" s="11" t="s">
        <v>32</v>
      </c>
      <c r="DC340" s="11" t="s">
        <v>32</v>
      </c>
      <c r="DD340" s="11">
        <v>11</v>
      </c>
      <c r="DE340" s="11" t="s">
        <v>32</v>
      </c>
      <c r="DF340" s="11" t="s">
        <v>32</v>
      </c>
      <c r="DG340" s="11" t="s">
        <v>32</v>
      </c>
      <c r="DH340" s="11" t="s">
        <v>32</v>
      </c>
      <c r="DI340" s="11" t="s">
        <v>32</v>
      </c>
      <c r="DJ340" s="11" t="s">
        <v>32</v>
      </c>
      <c r="DK340" s="11" t="s">
        <v>32</v>
      </c>
      <c r="DL340" s="11" t="s">
        <v>32</v>
      </c>
      <c r="DM340" s="11" t="s">
        <v>32</v>
      </c>
      <c r="DN340" s="11" t="s">
        <v>32</v>
      </c>
      <c r="DO340" s="11" t="s">
        <v>32</v>
      </c>
      <c r="DP340" s="11">
        <v>20</v>
      </c>
      <c r="DQ340" s="11">
        <v>20</v>
      </c>
      <c r="DR340" s="11" t="s">
        <v>32</v>
      </c>
    </row>
    <row r="341" spans="1:122" x14ac:dyDescent="0.2">
      <c r="A341" s="13" t="s">
        <v>6</v>
      </c>
      <c r="B341" s="11">
        <v>517</v>
      </c>
      <c r="C341" s="11">
        <v>23</v>
      </c>
      <c r="D341" s="13">
        <v>12</v>
      </c>
      <c r="E341" s="13" t="s">
        <v>32</v>
      </c>
      <c r="F341" s="13">
        <v>12</v>
      </c>
      <c r="G341" s="13" t="s">
        <v>32</v>
      </c>
      <c r="H341" s="13" t="s">
        <v>32</v>
      </c>
      <c r="I341" s="13" t="s">
        <v>32</v>
      </c>
      <c r="J341" s="13" t="s">
        <v>32</v>
      </c>
      <c r="K341" s="13" t="s">
        <v>32</v>
      </c>
      <c r="L341" s="13" t="s">
        <v>32</v>
      </c>
      <c r="M341" s="13" t="s">
        <v>32</v>
      </c>
      <c r="N341" s="13" t="s">
        <v>32</v>
      </c>
      <c r="O341" s="13" t="s">
        <v>32</v>
      </c>
      <c r="P341" s="13" t="s">
        <v>32</v>
      </c>
      <c r="Q341" s="13" t="s">
        <v>32</v>
      </c>
      <c r="R341" s="13" t="s">
        <v>32</v>
      </c>
      <c r="S341" s="13" t="s">
        <v>32</v>
      </c>
      <c r="T341" s="13" t="s">
        <v>32</v>
      </c>
      <c r="U341" s="11">
        <v>11</v>
      </c>
      <c r="V341" s="13" t="s">
        <v>32</v>
      </c>
      <c r="W341" s="13" t="s">
        <v>32</v>
      </c>
      <c r="X341" s="13">
        <v>11</v>
      </c>
      <c r="Y341" s="13" t="s">
        <v>32</v>
      </c>
      <c r="Z341" s="13" t="s">
        <v>32</v>
      </c>
      <c r="AA341" s="13" t="s">
        <v>32</v>
      </c>
      <c r="AB341" s="13" t="s">
        <v>32</v>
      </c>
      <c r="AC341" s="13" t="s">
        <v>32</v>
      </c>
      <c r="AD341" s="13" t="s">
        <v>32</v>
      </c>
      <c r="AE341" s="13" t="s">
        <v>32</v>
      </c>
      <c r="AF341" s="11">
        <v>69</v>
      </c>
      <c r="AG341" s="11">
        <v>27</v>
      </c>
      <c r="AH341" s="11">
        <v>19</v>
      </c>
      <c r="AI341" s="11">
        <v>5</v>
      </c>
      <c r="AJ341" s="11" t="s">
        <v>32</v>
      </c>
      <c r="AK341" s="11">
        <v>14</v>
      </c>
      <c r="AL341" s="11" t="s">
        <v>32</v>
      </c>
      <c r="AM341" s="11">
        <v>8</v>
      </c>
      <c r="AN341" s="11" t="s">
        <v>32</v>
      </c>
      <c r="AO341" s="11">
        <v>2</v>
      </c>
      <c r="AP341" s="11" t="s">
        <v>32</v>
      </c>
      <c r="AQ341" s="11" t="s">
        <v>32</v>
      </c>
      <c r="AR341" s="11">
        <v>2</v>
      </c>
      <c r="AS341" s="11" t="s">
        <v>32</v>
      </c>
      <c r="AT341" s="11" t="s">
        <v>32</v>
      </c>
      <c r="AU341" s="11" t="s">
        <v>32</v>
      </c>
      <c r="AV341" s="11">
        <v>40</v>
      </c>
      <c r="AW341" s="11" t="s">
        <v>32</v>
      </c>
      <c r="AX341" s="11" t="s">
        <v>32</v>
      </c>
      <c r="AY341" s="11" t="s">
        <v>32</v>
      </c>
      <c r="AZ341" s="11" t="s">
        <v>32</v>
      </c>
      <c r="BA341" s="11">
        <v>40</v>
      </c>
      <c r="BB341" s="11" t="s">
        <v>32</v>
      </c>
      <c r="BC341" s="11" t="s">
        <v>32</v>
      </c>
      <c r="BD341" s="11" t="s">
        <v>32</v>
      </c>
      <c r="BE341" s="11" t="s">
        <v>32</v>
      </c>
      <c r="BF341" s="11" t="s">
        <v>32</v>
      </c>
      <c r="BG341" s="11" t="s">
        <v>32</v>
      </c>
      <c r="BH341" s="11" t="s">
        <v>32</v>
      </c>
      <c r="BI341" s="11" t="s">
        <v>32</v>
      </c>
      <c r="BJ341" s="11" t="s">
        <v>32</v>
      </c>
      <c r="BK341" s="11" t="s">
        <v>32</v>
      </c>
      <c r="BL341" s="11" t="s">
        <v>32</v>
      </c>
      <c r="BM341" s="11" t="s">
        <v>32</v>
      </c>
      <c r="BN341" s="11" t="s">
        <v>32</v>
      </c>
      <c r="BO341" s="11">
        <v>200</v>
      </c>
      <c r="BP341" s="11">
        <v>30</v>
      </c>
      <c r="BQ341" s="11" t="s">
        <v>32</v>
      </c>
      <c r="BR341" s="11">
        <v>30</v>
      </c>
      <c r="BS341" s="11">
        <v>2</v>
      </c>
      <c r="BT341" s="11">
        <v>11</v>
      </c>
      <c r="BU341" s="11">
        <v>11</v>
      </c>
      <c r="BV341" s="11" t="s">
        <v>32</v>
      </c>
      <c r="BW341" s="11">
        <v>6</v>
      </c>
      <c r="BX341" s="11">
        <v>6</v>
      </c>
      <c r="BY341" s="11" t="s">
        <v>32</v>
      </c>
      <c r="BZ341" s="11">
        <v>138</v>
      </c>
      <c r="CA341" s="11">
        <v>30</v>
      </c>
      <c r="CB341" s="11">
        <v>68</v>
      </c>
      <c r="CC341" s="11" t="s">
        <v>32</v>
      </c>
      <c r="CD341" s="11">
        <v>40</v>
      </c>
      <c r="CE341" s="11">
        <v>13</v>
      </c>
      <c r="CF341" s="11" t="s">
        <v>32</v>
      </c>
      <c r="CG341" s="11" t="s">
        <v>32</v>
      </c>
      <c r="CH341" s="11" t="s">
        <v>32</v>
      </c>
      <c r="CI341" s="11" t="s">
        <v>32</v>
      </c>
      <c r="CJ341" s="11" t="s">
        <v>32</v>
      </c>
      <c r="CK341" s="11" t="s">
        <v>32</v>
      </c>
      <c r="CL341" s="11">
        <v>225</v>
      </c>
      <c r="CM341" s="11">
        <v>207</v>
      </c>
      <c r="CN341" s="11">
        <v>80</v>
      </c>
      <c r="CO341" s="11" t="s">
        <v>32</v>
      </c>
      <c r="CP341" s="11">
        <v>19</v>
      </c>
      <c r="CQ341" s="11" t="s">
        <v>32</v>
      </c>
      <c r="CR341" s="11">
        <v>32</v>
      </c>
      <c r="CS341" s="11">
        <v>29</v>
      </c>
      <c r="CT341" s="11" t="s">
        <v>32</v>
      </c>
      <c r="CU341" s="11" t="s">
        <v>32</v>
      </c>
      <c r="CV341" s="11">
        <v>100</v>
      </c>
      <c r="CW341" s="11">
        <v>70</v>
      </c>
      <c r="CX341" s="11" t="s">
        <v>32</v>
      </c>
      <c r="CY341" s="11" t="s">
        <v>32</v>
      </c>
      <c r="CZ341" s="11" t="s">
        <v>32</v>
      </c>
      <c r="DA341" s="11" t="s">
        <v>32</v>
      </c>
      <c r="DB341" s="11" t="s">
        <v>32</v>
      </c>
      <c r="DC341" s="11" t="s">
        <v>32</v>
      </c>
      <c r="DD341" s="11">
        <v>30</v>
      </c>
      <c r="DE341" s="11">
        <v>27</v>
      </c>
      <c r="DF341" s="11" t="s">
        <v>32</v>
      </c>
      <c r="DG341" s="11">
        <v>1</v>
      </c>
      <c r="DH341" s="11">
        <v>11</v>
      </c>
      <c r="DI341" s="11" t="s">
        <v>32</v>
      </c>
      <c r="DJ341" s="11" t="s">
        <v>32</v>
      </c>
      <c r="DK341" s="11" t="s">
        <v>32</v>
      </c>
      <c r="DL341" s="11">
        <v>15</v>
      </c>
      <c r="DM341" s="11" t="s">
        <v>32</v>
      </c>
      <c r="DN341" s="11" t="s">
        <v>32</v>
      </c>
      <c r="DO341" s="11" t="s">
        <v>32</v>
      </c>
      <c r="DP341" s="11">
        <v>18</v>
      </c>
      <c r="DQ341" s="11">
        <v>18</v>
      </c>
      <c r="DR341" s="11" t="s">
        <v>32</v>
      </c>
    </row>
    <row r="342" spans="1:122" x14ac:dyDescent="0.2">
      <c r="A342" s="13" t="s">
        <v>7</v>
      </c>
      <c r="B342" s="11">
        <v>518</v>
      </c>
      <c r="C342" s="11">
        <v>50</v>
      </c>
      <c r="D342" s="13">
        <v>20</v>
      </c>
      <c r="E342" s="13">
        <v>20</v>
      </c>
      <c r="F342" s="13" t="s">
        <v>32</v>
      </c>
      <c r="G342" s="13" t="s">
        <v>32</v>
      </c>
      <c r="H342" s="13" t="s">
        <v>32</v>
      </c>
      <c r="I342" s="13" t="s">
        <v>32</v>
      </c>
      <c r="J342" s="13" t="s">
        <v>32</v>
      </c>
      <c r="K342" s="13" t="s">
        <v>32</v>
      </c>
      <c r="L342" s="13" t="s">
        <v>32</v>
      </c>
      <c r="M342" s="13" t="s">
        <v>32</v>
      </c>
      <c r="N342" s="13" t="s">
        <v>32</v>
      </c>
      <c r="O342" s="13" t="s">
        <v>32</v>
      </c>
      <c r="P342" s="13" t="s">
        <v>32</v>
      </c>
      <c r="Q342" s="13" t="s">
        <v>32</v>
      </c>
      <c r="R342" s="13" t="s">
        <v>32</v>
      </c>
      <c r="S342" s="13" t="s">
        <v>32</v>
      </c>
      <c r="T342" s="13" t="s">
        <v>32</v>
      </c>
      <c r="U342" s="11">
        <v>30</v>
      </c>
      <c r="V342" s="13" t="s">
        <v>32</v>
      </c>
      <c r="W342" s="13" t="s">
        <v>32</v>
      </c>
      <c r="X342" s="13">
        <v>30</v>
      </c>
      <c r="Y342" s="13" t="s">
        <v>32</v>
      </c>
      <c r="Z342" s="13" t="s">
        <v>32</v>
      </c>
      <c r="AA342" s="13" t="s">
        <v>32</v>
      </c>
      <c r="AB342" s="13" t="s">
        <v>32</v>
      </c>
      <c r="AC342" s="13" t="s">
        <v>32</v>
      </c>
      <c r="AD342" s="13" t="s">
        <v>32</v>
      </c>
      <c r="AE342" s="13" t="s">
        <v>32</v>
      </c>
      <c r="AF342" s="11">
        <v>75</v>
      </c>
      <c r="AG342" s="11">
        <v>42</v>
      </c>
      <c r="AH342" s="11">
        <v>42</v>
      </c>
      <c r="AI342" s="11">
        <v>26</v>
      </c>
      <c r="AJ342" s="11" t="s">
        <v>32</v>
      </c>
      <c r="AK342" s="11">
        <v>16</v>
      </c>
      <c r="AL342" s="11" t="s">
        <v>32</v>
      </c>
      <c r="AM342" s="11" t="s">
        <v>32</v>
      </c>
      <c r="AN342" s="11" t="s">
        <v>32</v>
      </c>
      <c r="AO342" s="11">
        <v>3</v>
      </c>
      <c r="AP342" s="11" t="s">
        <v>32</v>
      </c>
      <c r="AQ342" s="11" t="s">
        <v>32</v>
      </c>
      <c r="AR342" s="11">
        <v>3</v>
      </c>
      <c r="AS342" s="11" t="s">
        <v>32</v>
      </c>
      <c r="AT342" s="11" t="s">
        <v>32</v>
      </c>
      <c r="AU342" s="11" t="s">
        <v>32</v>
      </c>
      <c r="AV342" s="11">
        <v>30</v>
      </c>
      <c r="AW342" s="11" t="s">
        <v>32</v>
      </c>
      <c r="AX342" s="11" t="s">
        <v>32</v>
      </c>
      <c r="AY342" s="11" t="s">
        <v>32</v>
      </c>
      <c r="AZ342" s="11" t="s">
        <v>32</v>
      </c>
      <c r="BA342" s="11">
        <v>30</v>
      </c>
      <c r="BB342" s="11" t="s">
        <v>32</v>
      </c>
      <c r="BC342" s="11" t="s">
        <v>32</v>
      </c>
      <c r="BD342" s="11" t="s">
        <v>32</v>
      </c>
      <c r="BE342" s="11" t="s">
        <v>32</v>
      </c>
      <c r="BF342" s="11" t="s">
        <v>32</v>
      </c>
      <c r="BG342" s="11" t="s">
        <v>32</v>
      </c>
      <c r="BH342" s="11" t="s">
        <v>32</v>
      </c>
      <c r="BI342" s="11" t="s">
        <v>32</v>
      </c>
      <c r="BJ342" s="11" t="s">
        <v>32</v>
      </c>
      <c r="BK342" s="11" t="s">
        <v>32</v>
      </c>
      <c r="BL342" s="11" t="s">
        <v>32</v>
      </c>
      <c r="BM342" s="11" t="s">
        <v>32</v>
      </c>
      <c r="BN342" s="11" t="s">
        <v>32</v>
      </c>
      <c r="BO342" s="11">
        <v>164</v>
      </c>
      <c r="BP342" s="11">
        <v>29</v>
      </c>
      <c r="BQ342" s="11" t="s">
        <v>32</v>
      </c>
      <c r="BR342" s="11">
        <v>29</v>
      </c>
      <c r="BS342" s="11">
        <v>1</v>
      </c>
      <c r="BT342" s="11">
        <v>13</v>
      </c>
      <c r="BU342" s="11">
        <v>13</v>
      </c>
      <c r="BV342" s="11" t="s">
        <v>32</v>
      </c>
      <c r="BW342" s="11">
        <v>9</v>
      </c>
      <c r="BX342" s="11">
        <v>9</v>
      </c>
      <c r="BY342" s="11" t="s">
        <v>32</v>
      </c>
      <c r="BZ342" s="11">
        <v>103</v>
      </c>
      <c r="CA342" s="11">
        <v>29</v>
      </c>
      <c r="CB342" s="11">
        <v>29</v>
      </c>
      <c r="CC342" s="11" t="s">
        <v>32</v>
      </c>
      <c r="CD342" s="11">
        <v>45</v>
      </c>
      <c r="CE342" s="11">
        <v>9</v>
      </c>
      <c r="CF342" s="11" t="s">
        <v>32</v>
      </c>
      <c r="CG342" s="11" t="s">
        <v>32</v>
      </c>
      <c r="CH342" s="11" t="s">
        <v>32</v>
      </c>
      <c r="CI342" s="11" t="s">
        <v>32</v>
      </c>
      <c r="CJ342" s="11" t="s">
        <v>32</v>
      </c>
      <c r="CK342" s="11" t="s">
        <v>32</v>
      </c>
      <c r="CL342" s="11">
        <v>229</v>
      </c>
      <c r="CM342" s="11">
        <v>211</v>
      </c>
      <c r="CN342" s="11">
        <v>74</v>
      </c>
      <c r="CO342" s="11" t="s">
        <v>32</v>
      </c>
      <c r="CP342" s="11">
        <v>17</v>
      </c>
      <c r="CQ342" s="11" t="s">
        <v>32</v>
      </c>
      <c r="CR342" s="11">
        <v>34</v>
      </c>
      <c r="CS342" s="11">
        <v>23</v>
      </c>
      <c r="CT342" s="11" t="s">
        <v>32</v>
      </c>
      <c r="CU342" s="11" t="s">
        <v>32</v>
      </c>
      <c r="CV342" s="11">
        <v>108</v>
      </c>
      <c r="CW342" s="11">
        <v>83</v>
      </c>
      <c r="CX342" s="11" t="s">
        <v>32</v>
      </c>
      <c r="CY342" s="11">
        <v>8</v>
      </c>
      <c r="CZ342" s="11" t="s">
        <v>32</v>
      </c>
      <c r="DA342" s="11" t="s">
        <v>32</v>
      </c>
      <c r="DB342" s="11" t="s">
        <v>32</v>
      </c>
      <c r="DC342" s="11" t="s">
        <v>32</v>
      </c>
      <c r="DD342" s="11">
        <v>17</v>
      </c>
      <c r="DE342" s="11">
        <v>29</v>
      </c>
      <c r="DF342" s="11" t="s">
        <v>32</v>
      </c>
      <c r="DG342" s="11">
        <v>1</v>
      </c>
      <c r="DH342" s="11">
        <v>11</v>
      </c>
      <c r="DI342" s="11" t="s">
        <v>32</v>
      </c>
      <c r="DJ342" s="11" t="s">
        <v>32</v>
      </c>
      <c r="DK342" s="11" t="s">
        <v>32</v>
      </c>
      <c r="DL342" s="11">
        <v>17</v>
      </c>
      <c r="DM342" s="11" t="s">
        <v>32</v>
      </c>
      <c r="DN342" s="11" t="s">
        <v>32</v>
      </c>
      <c r="DO342" s="11" t="s">
        <v>32</v>
      </c>
      <c r="DP342" s="11">
        <v>18</v>
      </c>
      <c r="DQ342" s="11">
        <v>18</v>
      </c>
      <c r="DR342" s="11" t="s">
        <v>32</v>
      </c>
    </row>
    <row r="343" spans="1:122" x14ac:dyDescent="0.2">
      <c r="A343" s="13" t="s">
        <v>8</v>
      </c>
      <c r="B343" s="11">
        <v>634</v>
      </c>
      <c r="C343" s="11">
        <v>72</v>
      </c>
      <c r="D343" s="13">
        <v>23</v>
      </c>
      <c r="E343" s="13">
        <v>23</v>
      </c>
      <c r="F343" s="13" t="s">
        <v>32</v>
      </c>
      <c r="G343" s="13" t="s">
        <v>32</v>
      </c>
      <c r="H343" s="13" t="s">
        <v>32</v>
      </c>
      <c r="I343" s="13" t="s">
        <v>32</v>
      </c>
      <c r="J343" s="13" t="s">
        <v>32</v>
      </c>
      <c r="K343" s="13" t="s">
        <v>32</v>
      </c>
      <c r="L343" s="13" t="s">
        <v>32</v>
      </c>
      <c r="M343" s="13" t="s">
        <v>32</v>
      </c>
      <c r="N343" s="13" t="s">
        <v>32</v>
      </c>
      <c r="O343" s="13" t="s">
        <v>32</v>
      </c>
      <c r="P343" s="13" t="s">
        <v>32</v>
      </c>
      <c r="Q343" s="13" t="s">
        <v>32</v>
      </c>
      <c r="R343" s="13" t="s">
        <v>32</v>
      </c>
      <c r="S343" s="13" t="s">
        <v>32</v>
      </c>
      <c r="T343" s="13" t="s">
        <v>32</v>
      </c>
      <c r="U343" s="11">
        <v>49</v>
      </c>
      <c r="V343" s="13" t="s">
        <v>32</v>
      </c>
      <c r="W343" s="13" t="s">
        <v>32</v>
      </c>
      <c r="X343" s="13">
        <v>38</v>
      </c>
      <c r="Y343" s="13" t="s">
        <v>32</v>
      </c>
      <c r="Z343" s="13" t="s">
        <v>32</v>
      </c>
      <c r="AA343" s="13" t="s">
        <v>32</v>
      </c>
      <c r="AB343" s="13">
        <v>11</v>
      </c>
      <c r="AC343" s="13" t="s">
        <v>32</v>
      </c>
      <c r="AD343" s="13" t="s">
        <v>32</v>
      </c>
      <c r="AE343" s="13" t="s">
        <v>32</v>
      </c>
      <c r="AF343" s="11">
        <v>125</v>
      </c>
      <c r="AG343" s="11">
        <v>65</v>
      </c>
      <c r="AH343" s="11">
        <v>65</v>
      </c>
      <c r="AI343" s="11">
        <v>48</v>
      </c>
      <c r="AJ343" s="11" t="s">
        <v>32</v>
      </c>
      <c r="AK343" s="11">
        <v>17</v>
      </c>
      <c r="AL343" s="11" t="s">
        <v>32</v>
      </c>
      <c r="AM343" s="11" t="s">
        <v>32</v>
      </c>
      <c r="AN343" s="11" t="s">
        <v>32</v>
      </c>
      <c r="AO343" s="11">
        <v>46</v>
      </c>
      <c r="AP343" s="11" t="s">
        <v>32</v>
      </c>
      <c r="AQ343" s="11" t="s">
        <v>32</v>
      </c>
      <c r="AR343" s="11">
        <v>46</v>
      </c>
      <c r="AS343" s="11" t="s">
        <v>32</v>
      </c>
      <c r="AT343" s="11" t="s">
        <v>32</v>
      </c>
      <c r="AU343" s="11" t="s">
        <v>32</v>
      </c>
      <c r="AV343" s="11">
        <v>14</v>
      </c>
      <c r="AW343" s="11" t="s">
        <v>32</v>
      </c>
      <c r="AX343" s="11" t="s">
        <v>32</v>
      </c>
      <c r="AY343" s="11" t="s">
        <v>32</v>
      </c>
      <c r="AZ343" s="11" t="s">
        <v>32</v>
      </c>
      <c r="BA343" s="11">
        <v>14</v>
      </c>
      <c r="BB343" s="11" t="s">
        <v>32</v>
      </c>
      <c r="BC343" s="11" t="s">
        <v>32</v>
      </c>
      <c r="BD343" s="11" t="s">
        <v>32</v>
      </c>
      <c r="BE343" s="11" t="s">
        <v>32</v>
      </c>
      <c r="BF343" s="11" t="s">
        <v>32</v>
      </c>
      <c r="BG343" s="11" t="s">
        <v>32</v>
      </c>
      <c r="BH343" s="11" t="s">
        <v>32</v>
      </c>
      <c r="BI343" s="11" t="s">
        <v>32</v>
      </c>
      <c r="BJ343" s="11" t="s">
        <v>32</v>
      </c>
      <c r="BK343" s="11" t="s">
        <v>32</v>
      </c>
      <c r="BL343" s="11" t="s">
        <v>32</v>
      </c>
      <c r="BM343" s="11" t="s">
        <v>32</v>
      </c>
      <c r="BN343" s="11" t="s">
        <v>32</v>
      </c>
      <c r="BO343" s="11">
        <v>224</v>
      </c>
      <c r="BP343" s="11">
        <v>78</v>
      </c>
      <c r="BQ343" s="11" t="s">
        <v>32</v>
      </c>
      <c r="BR343" s="11">
        <v>78</v>
      </c>
      <c r="BS343" s="11">
        <v>1</v>
      </c>
      <c r="BT343" s="11">
        <v>21</v>
      </c>
      <c r="BU343" s="11">
        <v>21</v>
      </c>
      <c r="BV343" s="11" t="s">
        <v>32</v>
      </c>
      <c r="BW343" s="11">
        <v>10</v>
      </c>
      <c r="BX343" s="11">
        <v>10</v>
      </c>
      <c r="BY343" s="11" t="s">
        <v>32</v>
      </c>
      <c r="BZ343" s="11">
        <v>114</v>
      </c>
      <c r="CA343" s="11">
        <v>31</v>
      </c>
      <c r="CB343" s="11">
        <v>31</v>
      </c>
      <c r="CC343" s="11" t="s">
        <v>32</v>
      </c>
      <c r="CD343" s="11">
        <v>52</v>
      </c>
      <c r="CE343" s="11" t="s">
        <v>32</v>
      </c>
      <c r="CF343" s="11" t="s">
        <v>32</v>
      </c>
      <c r="CG343" s="11" t="s">
        <v>32</v>
      </c>
      <c r="CH343" s="11" t="s">
        <v>32</v>
      </c>
      <c r="CI343" s="11" t="s">
        <v>32</v>
      </c>
      <c r="CJ343" s="11" t="s">
        <v>32</v>
      </c>
      <c r="CK343" s="11" t="s">
        <v>32</v>
      </c>
      <c r="CL343" s="11">
        <v>213</v>
      </c>
      <c r="CM343" s="11">
        <v>187</v>
      </c>
      <c r="CN343" s="11">
        <v>100</v>
      </c>
      <c r="CO343" s="11" t="s">
        <v>32</v>
      </c>
      <c r="CP343" s="11">
        <v>17</v>
      </c>
      <c r="CQ343" s="11">
        <v>14</v>
      </c>
      <c r="CR343" s="11">
        <v>34</v>
      </c>
      <c r="CS343" s="11">
        <v>35</v>
      </c>
      <c r="CT343" s="11" t="s">
        <v>32</v>
      </c>
      <c r="CU343" s="11" t="s">
        <v>32</v>
      </c>
      <c r="CV343" s="11">
        <v>77</v>
      </c>
      <c r="CW343" s="11">
        <v>65</v>
      </c>
      <c r="CX343" s="11" t="s">
        <v>32</v>
      </c>
      <c r="CY343" s="11">
        <v>8</v>
      </c>
      <c r="CZ343" s="11" t="s">
        <v>32</v>
      </c>
      <c r="DA343" s="11">
        <v>4</v>
      </c>
      <c r="DB343" s="11" t="s">
        <v>32</v>
      </c>
      <c r="DC343" s="11" t="s">
        <v>32</v>
      </c>
      <c r="DD343" s="11" t="s">
        <v>32</v>
      </c>
      <c r="DE343" s="11">
        <v>10</v>
      </c>
      <c r="DF343" s="11" t="s">
        <v>32</v>
      </c>
      <c r="DG343" s="11" t="s">
        <v>32</v>
      </c>
      <c r="DH343" s="11">
        <v>10</v>
      </c>
      <c r="DI343" s="11" t="s">
        <v>32</v>
      </c>
      <c r="DJ343" s="11" t="s">
        <v>32</v>
      </c>
      <c r="DK343" s="11" t="s">
        <v>32</v>
      </c>
      <c r="DL343" s="11" t="s">
        <v>32</v>
      </c>
      <c r="DM343" s="11" t="s">
        <v>32</v>
      </c>
      <c r="DN343" s="11" t="s">
        <v>32</v>
      </c>
      <c r="DO343" s="11" t="s">
        <v>32</v>
      </c>
      <c r="DP343" s="11">
        <v>26</v>
      </c>
      <c r="DQ343" s="11">
        <v>26</v>
      </c>
      <c r="DR343" s="11" t="s">
        <v>32</v>
      </c>
    </row>
    <row r="344" spans="1:122" x14ac:dyDescent="0.2">
      <c r="A344" s="13" t="s">
        <v>9</v>
      </c>
      <c r="B344" s="11">
        <v>607</v>
      </c>
      <c r="C344" s="11">
        <v>90</v>
      </c>
      <c r="D344" s="13">
        <v>23</v>
      </c>
      <c r="E344" s="13">
        <v>23</v>
      </c>
      <c r="F344" s="13" t="s">
        <v>32</v>
      </c>
      <c r="G344" s="13" t="s">
        <v>32</v>
      </c>
      <c r="H344" s="13" t="s">
        <v>32</v>
      </c>
      <c r="I344" s="13" t="s">
        <v>32</v>
      </c>
      <c r="J344" s="13" t="s">
        <v>32</v>
      </c>
      <c r="K344" s="13" t="s">
        <v>32</v>
      </c>
      <c r="L344" s="13" t="s">
        <v>32</v>
      </c>
      <c r="M344" s="13" t="s">
        <v>32</v>
      </c>
      <c r="N344" s="13" t="s">
        <v>32</v>
      </c>
      <c r="O344" s="13" t="s">
        <v>32</v>
      </c>
      <c r="P344" s="13" t="s">
        <v>32</v>
      </c>
      <c r="Q344" s="13" t="s">
        <v>32</v>
      </c>
      <c r="R344" s="13" t="s">
        <v>32</v>
      </c>
      <c r="S344" s="13" t="s">
        <v>32</v>
      </c>
      <c r="T344" s="13" t="s">
        <v>32</v>
      </c>
      <c r="U344" s="11">
        <v>67</v>
      </c>
      <c r="V344" s="13" t="s">
        <v>32</v>
      </c>
      <c r="W344" s="13" t="s">
        <v>32</v>
      </c>
      <c r="X344" s="13">
        <v>54</v>
      </c>
      <c r="Y344" s="13" t="s">
        <v>32</v>
      </c>
      <c r="Z344" s="13" t="s">
        <v>32</v>
      </c>
      <c r="AA344" s="13" t="s">
        <v>32</v>
      </c>
      <c r="AB344" s="13">
        <v>13</v>
      </c>
      <c r="AC344" s="13" t="s">
        <v>32</v>
      </c>
      <c r="AD344" s="13" t="s">
        <v>32</v>
      </c>
      <c r="AE344" s="13" t="s">
        <v>32</v>
      </c>
      <c r="AF344" s="11">
        <v>115</v>
      </c>
      <c r="AG344" s="11">
        <v>63</v>
      </c>
      <c r="AH344" s="11">
        <v>63</v>
      </c>
      <c r="AI344" s="11">
        <v>47</v>
      </c>
      <c r="AJ344" s="11" t="s">
        <v>32</v>
      </c>
      <c r="AK344" s="11">
        <v>16</v>
      </c>
      <c r="AL344" s="11" t="s">
        <v>32</v>
      </c>
      <c r="AM344" s="11" t="s">
        <v>32</v>
      </c>
      <c r="AN344" s="11" t="s">
        <v>32</v>
      </c>
      <c r="AO344" s="11">
        <v>43</v>
      </c>
      <c r="AP344" s="11" t="s">
        <v>32</v>
      </c>
      <c r="AQ344" s="11" t="s">
        <v>32</v>
      </c>
      <c r="AR344" s="11">
        <v>43</v>
      </c>
      <c r="AS344" s="11" t="s">
        <v>32</v>
      </c>
      <c r="AT344" s="11" t="s">
        <v>32</v>
      </c>
      <c r="AU344" s="11" t="s">
        <v>32</v>
      </c>
      <c r="AV344" s="11">
        <v>9</v>
      </c>
      <c r="AW344" s="11" t="s">
        <v>32</v>
      </c>
      <c r="AX344" s="11" t="s">
        <v>32</v>
      </c>
      <c r="AY344" s="11" t="s">
        <v>32</v>
      </c>
      <c r="AZ344" s="11" t="s">
        <v>32</v>
      </c>
      <c r="BA344" s="11">
        <v>9</v>
      </c>
      <c r="BB344" s="11" t="s">
        <v>32</v>
      </c>
      <c r="BC344" s="11" t="s">
        <v>32</v>
      </c>
      <c r="BD344" s="11" t="s">
        <v>32</v>
      </c>
      <c r="BE344" s="11" t="s">
        <v>32</v>
      </c>
      <c r="BF344" s="11" t="s">
        <v>32</v>
      </c>
      <c r="BG344" s="11" t="s">
        <v>32</v>
      </c>
      <c r="BH344" s="11" t="s">
        <v>32</v>
      </c>
      <c r="BI344" s="11" t="s">
        <v>32</v>
      </c>
      <c r="BJ344" s="11" t="s">
        <v>32</v>
      </c>
      <c r="BK344" s="11" t="s">
        <v>32</v>
      </c>
      <c r="BL344" s="11" t="s">
        <v>32</v>
      </c>
      <c r="BM344" s="11" t="s">
        <v>32</v>
      </c>
      <c r="BN344" s="11" t="s">
        <v>32</v>
      </c>
      <c r="BO344" s="11">
        <v>143</v>
      </c>
      <c r="BP344" s="11">
        <v>17</v>
      </c>
      <c r="BQ344" s="11" t="s">
        <v>32</v>
      </c>
      <c r="BR344" s="11">
        <v>17</v>
      </c>
      <c r="BS344" s="11" t="s">
        <v>32</v>
      </c>
      <c r="BT344" s="11">
        <v>11</v>
      </c>
      <c r="BU344" s="11">
        <v>11</v>
      </c>
      <c r="BV344" s="11">
        <v>20</v>
      </c>
      <c r="BW344" s="11">
        <v>10</v>
      </c>
      <c r="BX344" s="11">
        <v>10</v>
      </c>
      <c r="BY344" s="11" t="s">
        <v>32</v>
      </c>
      <c r="BZ344" s="11">
        <v>105</v>
      </c>
      <c r="CA344" s="11">
        <v>32</v>
      </c>
      <c r="CB344" s="11">
        <v>38</v>
      </c>
      <c r="CC344" s="11" t="s">
        <v>32</v>
      </c>
      <c r="CD344" s="11">
        <v>35</v>
      </c>
      <c r="CE344" s="11" t="s">
        <v>32</v>
      </c>
      <c r="CF344" s="11" t="s">
        <v>32</v>
      </c>
      <c r="CG344" s="11" t="s">
        <v>32</v>
      </c>
      <c r="CH344" s="11" t="s">
        <v>32</v>
      </c>
      <c r="CI344" s="11" t="s">
        <v>32</v>
      </c>
      <c r="CJ344" s="11" t="s">
        <v>32</v>
      </c>
      <c r="CK344" s="11" t="s">
        <v>32</v>
      </c>
      <c r="CL344" s="11">
        <v>259</v>
      </c>
      <c r="CM344" s="11">
        <v>235</v>
      </c>
      <c r="CN344" s="11">
        <v>124</v>
      </c>
      <c r="CO344" s="11" t="s">
        <v>32</v>
      </c>
      <c r="CP344" s="11">
        <v>14</v>
      </c>
      <c r="CQ344" s="11">
        <v>19</v>
      </c>
      <c r="CR344" s="11">
        <v>35</v>
      </c>
      <c r="CS344" s="11">
        <v>56</v>
      </c>
      <c r="CT344" s="11" t="s">
        <v>32</v>
      </c>
      <c r="CU344" s="11" t="s">
        <v>32</v>
      </c>
      <c r="CV344" s="11">
        <v>93</v>
      </c>
      <c r="CW344" s="11">
        <v>74</v>
      </c>
      <c r="CX344" s="11" t="s">
        <v>32</v>
      </c>
      <c r="CY344" s="11">
        <v>9</v>
      </c>
      <c r="CZ344" s="11" t="s">
        <v>32</v>
      </c>
      <c r="DA344" s="11">
        <v>10</v>
      </c>
      <c r="DB344" s="11" t="s">
        <v>32</v>
      </c>
      <c r="DC344" s="11" t="s">
        <v>32</v>
      </c>
      <c r="DD344" s="11" t="s">
        <v>32</v>
      </c>
      <c r="DE344" s="11">
        <v>18</v>
      </c>
      <c r="DF344" s="11" t="s">
        <v>32</v>
      </c>
      <c r="DG344" s="11" t="s">
        <v>32</v>
      </c>
      <c r="DH344" s="11">
        <v>11</v>
      </c>
      <c r="DI344" s="11" t="s">
        <v>32</v>
      </c>
      <c r="DJ344" s="11">
        <v>7</v>
      </c>
      <c r="DK344" s="11" t="s">
        <v>32</v>
      </c>
      <c r="DL344" s="11" t="s">
        <v>32</v>
      </c>
      <c r="DM344" s="11" t="s">
        <v>32</v>
      </c>
      <c r="DN344" s="11" t="s">
        <v>32</v>
      </c>
      <c r="DO344" s="11" t="s">
        <v>32</v>
      </c>
      <c r="DP344" s="11">
        <v>24</v>
      </c>
      <c r="DQ344" s="11">
        <v>24</v>
      </c>
      <c r="DR344" s="11" t="s">
        <v>32</v>
      </c>
    </row>
    <row r="345" spans="1:122" x14ac:dyDescent="0.2">
      <c r="A345" s="13" t="s">
        <v>10</v>
      </c>
      <c r="B345" s="11">
        <v>717</v>
      </c>
      <c r="C345" s="11">
        <v>108</v>
      </c>
      <c r="D345" s="13">
        <v>24</v>
      </c>
      <c r="E345" s="13">
        <v>24</v>
      </c>
      <c r="F345" s="13" t="s">
        <v>32</v>
      </c>
      <c r="G345" s="13" t="s">
        <v>32</v>
      </c>
      <c r="H345" s="13" t="s">
        <v>32</v>
      </c>
      <c r="I345" s="13" t="s">
        <v>32</v>
      </c>
      <c r="J345" s="13" t="s">
        <v>32</v>
      </c>
      <c r="K345" s="13" t="s">
        <v>32</v>
      </c>
      <c r="L345" s="13" t="s">
        <v>32</v>
      </c>
      <c r="M345" s="13" t="s">
        <v>32</v>
      </c>
      <c r="N345" s="13" t="s">
        <v>32</v>
      </c>
      <c r="O345" s="13" t="s">
        <v>32</v>
      </c>
      <c r="P345" s="13" t="s">
        <v>32</v>
      </c>
      <c r="Q345" s="13" t="s">
        <v>32</v>
      </c>
      <c r="R345" s="13" t="s">
        <v>32</v>
      </c>
      <c r="S345" s="13" t="s">
        <v>32</v>
      </c>
      <c r="T345" s="13" t="s">
        <v>32</v>
      </c>
      <c r="U345" s="11">
        <v>84</v>
      </c>
      <c r="V345" s="13" t="s">
        <v>32</v>
      </c>
      <c r="W345" s="13" t="s">
        <v>32</v>
      </c>
      <c r="X345" s="13">
        <v>77</v>
      </c>
      <c r="Y345" s="13" t="s">
        <v>32</v>
      </c>
      <c r="Z345" s="13" t="s">
        <v>32</v>
      </c>
      <c r="AA345" s="13" t="s">
        <v>32</v>
      </c>
      <c r="AB345" s="13">
        <v>7</v>
      </c>
      <c r="AC345" s="13" t="s">
        <v>32</v>
      </c>
      <c r="AD345" s="13" t="s">
        <v>32</v>
      </c>
      <c r="AE345" s="13" t="s">
        <v>32</v>
      </c>
      <c r="AF345" s="11">
        <v>95</v>
      </c>
      <c r="AG345" s="11">
        <v>33</v>
      </c>
      <c r="AH345" s="11">
        <v>33</v>
      </c>
      <c r="AI345" s="11">
        <v>33</v>
      </c>
      <c r="AJ345" s="11" t="s">
        <v>32</v>
      </c>
      <c r="AK345" s="11" t="s">
        <v>32</v>
      </c>
      <c r="AL345" s="11" t="s">
        <v>32</v>
      </c>
      <c r="AM345" s="11" t="s">
        <v>32</v>
      </c>
      <c r="AN345" s="11" t="s">
        <v>32</v>
      </c>
      <c r="AO345" s="11">
        <v>41</v>
      </c>
      <c r="AP345" s="11" t="s">
        <v>32</v>
      </c>
      <c r="AQ345" s="11" t="s">
        <v>32</v>
      </c>
      <c r="AR345" s="11">
        <v>41</v>
      </c>
      <c r="AS345" s="11" t="s">
        <v>32</v>
      </c>
      <c r="AT345" s="11" t="s">
        <v>32</v>
      </c>
      <c r="AU345" s="11" t="s">
        <v>32</v>
      </c>
      <c r="AV345" s="11">
        <v>21</v>
      </c>
      <c r="AW345" s="11" t="s">
        <v>32</v>
      </c>
      <c r="AX345" s="11" t="s">
        <v>32</v>
      </c>
      <c r="AY345" s="11" t="s">
        <v>32</v>
      </c>
      <c r="AZ345" s="11" t="s">
        <v>32</v>
      </c>
      <c r="BA345" s="11">
        <v>21</v>
      </c>
      <c r="BB345" s="11" t="s">
        <v>32</v>
      </c>
      <c r="BC345" s="11" t="s">
        <v>32</v>
      </c>
      <c r="BD345" s="11" t="s">
        <v>32</v>
      </c>
      <c r="BE345" s="11" t="s">
        <v>32</v>
      </c>
      <c r="BF345" s="11" t="s">
        <v>32</v>
      </c>
      <c r="BG345" s="11" t="s">
        <v>32</v>
      </c>
      <c r="BH345" s="11" t="s">
        <v>32</v>
      </c>
      <c r="BI345" s="11" t="s">
        <v>32</v>
      </c>
      <c r="BJ345" s="11" t="s">
        <v>32</v>
      </c>
      <c r="BK345" s="11" t="s">
        <v>32</v>
      </c>
      <c r="BL345" s="11" t="s">
        <v>32</v>
      </c>
      <c r="BM345" s="11" t="s">
        <v>32</v>
      </c>
      <c r="BN345" s="11" t="s">
        <v>32</v>
      </c>
      <c r="BO345" s="11">
        <v>187</v>
      </c>
      <c r="BP345" s="11">
        <v>19</v>
      </c>
      <c r="BQ345" s="11" t="s">
        <v>32</v>
      </c>
      <c r="BR345" s="11">
        <v>19</v>
      </c>
      <c r="BS345" s="11" t="s">
        <v>32</v>
      </c>
      <c r="BT345" s="11">
        <v>10</v>
      </c>
      <c r="BU345" s="11">
        <v>10</v>
      </c>
      <c r="BV345" s="11" t="s">
        <v>32</v>
      </c>
      <c r="BW345" s="11">
        <v>10</v>
      </c>
      <c r="BX345" s="11">
        <v>10</v>
      </c>
      <c r="BY345" s="11" t="s">
        <v>32</v>
      </c>
      <c r="BZ345" s="11">
        <v>148</v>
      </c>
      <c r="CA345" s="11">
        <v>80</v>
      </c>
      <c r="CB345" s="11">
        <v>37</v>
      </c>
      <c r="CC345" s="11" t="s">
        <v>32</v>
      </c>
      <c r="CD345" s="11">
        <v>31</v>
      </c>
      <c r="CE345" s="11" t="s">
        <v>32</v>
      </c>
      <c r="CF345" s="11" t="s">
        <v>32</v>
      </c>
      <c r="CG345" s="11" t="s">
        <v>32</v>
      </c>
      <c r="CH345" s="11" t="s">
        <v>32</v>
      </c>
      <c r="CI345" s="11" t="s">
        <v>32</v>
      </c>
      <c r="CJ345" s="11" t="s">
        <v>32</v>
      </c>
      <c r="CK345" s="11" t="s">
        <v>32</v>
      </c>
      <c r="CL345" s="11">
        <v>327</v>
      </c>
      <c r="CM345" s="11">
        <v>307</v>
      </c>
      <c r="CN345" s="11">
        <v>158</v>
      </c>
      <c r="CO345" s="11" t="s">
        <v>32</v>
      </c>
      <c r="CP345" s="11" t="s">
        <v>32</v>
      </c>
      <c r="CQ345" s="11">
        <v>17</v>
      </c>
      <c r="CR345" s="11">
        <v>81</v>
      </c>
      <c r="CS345" s="11">
        <v>60</v>
      </c>
      <c r="CT345" s="11" t="s">
        <v>32</v>
      </c>
      <c r="CU345" s="11" t="s">
        <v>32</v>
      </c>
      <c r="CV345" s="11">
        <v>141</v>
      </c>
      <c r="CW345" s="11">
        <v>123</v>
      </c>
      <c r="CX345" s="11" t="s">
        <v>32</v>
      </c>
      <c r="CY345" s="11">
        <v>8</v>
      </c>
      <c r="CZ345" s="11" t="s">
        <v>32</v>
      </c>
      <c r="DA345" s="11">
        <v>10</v>
      </c>
      <c r="DB345" s="11" t="s">
        <v>32</v>
      </c>
      <c r="DC345" s="11" t="s">
        <v>32</v>
      </c>
      <c r="DD345" s="11" t="s">
        <v>32</v>
      </c>
      <c r="DE345" s="11">
        <v>8</v>
      </c>
      <c r="DF345" s="11" t="s">
        <v>32</v>
      </c>
      <c r="DG345" s="11" t="s">
        <v>32</v>
      </c>
      <c r="DH345" s="11" t="s">
        <v>32</v>
      </c>
      <c r="DI345" s="11" t="s">
        <v>32</v>
      </c>
      <c r="DJ345" s="11">
        <v>8</v>
      </c>
      <c r="DK345" s="11" t="s">
        <v>32</v>
      </c>
      <c r="DL345" s="11" t="s">
        <v>32</v>
      </c>
      <c r="DM345" s="11" t="s">
        <v>32</v>
      </c>
      <c r="DN345" s="11" t="s">
        <v>32</v>
      </c>
      <c r="DO345" s="11" t="s">
        <v>32</v>
      </c>
      <c r="DP345" s="11">
        <v>20</v>
      </c>
      <c r="DQ345" s="11">
        <v>20</v>
      </c>
      <c r="DR345" s="11" t="s">
        <v>32</v>
      </c>
    </row>
    <row r="346" spans="1:122" x14ac:dyDescent="0.2">
      <c r="A346" s="13"/>
      <c r="B346" s="11"/>
      <c r="C346" s="11"/>
      <c r="D346" s="13"/>
      <c r="E346" s="13"/>
      <c r="F346" s="13"/>
      <c r="G346" s="13"/>
      <c r="H346" s="13"/>
      <c r="I346" s="13"/>
      <c r="J346" s="13"/>
      <c r="K346" s="13"/>
      <c r="L346" s="13"/>
      <c r="M346" s="13"/>
      <c r="N346" s="13"/>
      <c r="O346" s="13"/>
      <c r="P346" s="13"/>
      <c r="Q346" s="13"/>
      <c r="R346" s="13"/>
      <c r="S346" s="13"/>
      <c r="T346" s="13"/>
      <c r="U346" s="11"/>
      <c r="V346" s="13"/>
      <c r="W346" s="13"/>
      <c r="X346" s="13"/>
      <c r="Y346" s="13"/>
      <c r="Z346" s="13"/>
      <c r="AA346" s="13"/>
      <c r="AB346" s="13"/>
      <c r="AC346" s="13"/>
      <c r="AD346" s="13"/>
      <c r="AE346" s="13"/>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row>
    <row r="347" spans="1:122" x14ac:dyDescent="0.2">
      <c r="A347" s="13" t="s">
        <v>338</v>
      </c>
      <c r="B347" s="11"/>
      <c r="C347" s="11"/>
      <c r="D347" s="13"/>
      <c r="E347" s="13"/>
      <c r="F347" s="13"/>
      <c r="G347" s="13"/>
      <c r="H347" s="13"/>
      <c r="I347" s="13"/>
      <c r="J347" s="13"/>
      <c r="K347" s="13"/>
      <c r="L347" s="13"/>
      <c r="M347" s="13"/>
      <c r="N347" s="13"/>
      <c r="O347" s="13"/>
      <c r="P347" s="13"/>
      <c r="Q347" s="13"/>
      <c r="R347" s="13"/>
      <c r="S347" s="13"/>
      <c r="T347" s="13"/>
      <c r="U347" s="11"/>
      <c r="V347" s="13"/>
      <c r="W347" s="13"/>
      <c r="X347" s="13"/>
      <c r="Y347" s="13"/>
      <c r="Z347" s="13"/>
      <c r="AA347" s="13"/>
      <c r="AB347" s="13"/>
      <c r="AC347" s="13"/>
      <c r="AD347" s="13"/>
      <c r="AE347" s="13"/>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1"/>
      <c r="DP347" s="11"/>
      <c r="DQ347" s="11"/>
      <c r="DR347" s="11"/>
    </row>
    <row r="348" spans="1:122" x14ac:dyDescent="0.2">
      <c r="A348" s="13">
        <v>2000</v>
      </c>
      <c r="B348" s="11">
        <v>1590</v>
      </c>
      <c r="C348" s="11">
        <v>310</v>
      </c>
      <c r="D348" s="13">
        <v>44</v>
      </c>
      <c r="E348" s="13">
        <v>26</v>
      </c>
      <c r="F348" s="13">
        <v>11</v>
      </c>
      <c r="G348" s="13" t="s">
        <v>32</v>
      </c>
      <c r="H348" s="13">
        <v>7</v>
      </c>
      <c r="I348" s="13">
        <v>79</v>
      </c>
      <c r="J348" s="13">
        <v>11</v>
      </c>
      <c r="K348" s="13" t="s">
        <v>32</v>
      </c>
      <c r="L348" s="13">
        <v>68</v>
      </c>
      <c r="M348" s="13" t="s">
        <v>32</v>
      </c>
      <c r="N348" s="13" t="s">
        <v>32</v>
      </c>
      <c r="O348" s="13">
        <v>11</v>
      </c>
      <c r="P348" s="13" t="s">
        <v>32</v>
      </c>
      <c r="Q348" s="13">
        <v>11</v>
      </c>
      <c r="R348" s="13" t="s">
        <v>32</v>
      </c>
      <c r="S348" s="13" t="s">
        <v>32</v>
      </c>
      <c r="T348" s="13" t="s">
        <v>32</v>
      </c>
      <c r="U348" s="11">
        <v>176</v>
      </c>
      <c r="V348" s="13">
        <v>10</v>
      </c>
      <c r="W348" s="13" t="s">
        <v>32</v>
      </c>
      <c r="X348" s="13">
        <v>31</v>
      </c>
      <c r="Y348" s="13" t="s">
        <v>32</v>
      </c>
      <c r="Z348" s="13">
        <v>29</v>
      </c>
      <c r="AA348" s="13">
        <v>16</v>
      </c>
      <c r="AB348" s="13" t="s">
        <v>32</v>
      </c>
      <c r="AC348" s="13">
        <v>24</v>
      </c>
      <c r="AD348" s="13">
        <v>66</v>
      </c>
      <c r="AE348" s="13" t="s">
        <v>32</v>
      </c>
      <c r="AF348" s="11">
        <v>724</v>
      </c>
      <c r="AG348" s="11">
        <v>332</v>
      </c>
      <c r="AH348" s="11">
        <v>140</v>
      </c>
      <c r="AI348" s="11">
        <v>60</v>
      </c>
      <c r="AJ348" s="11">
        <v>39</v>
      </c>
      <c r="AK348" s="11">
        <v>41</v>
      </c>
      <c r="AL348" s="11">
        <v>57</v>
      </c>
      <c r="AM348" s="11">
        <v>135</v>
      </c>
      <c r="AN348" s="11" t="s">
        <v>32</v>
      </c>
      <c r="AO348" s="11">
        <v>183</v>
      </c>
      <c r="AP348" s="11" t="s">
        <v>32</v>
      </c>
      <c r="AQ348" s="11" t="s">
        <v>32</v>
      </c>
      <c r="AR348" s="11">
        <v>137</v>
      </c>
      <c r="AS348" s="11">
        <v>25</v>
      </c>
      <c r="AT348" s="11">
        <v>8</v>
      </c>
      <c r="AU348" s="11">
        <v>13</v>
      </c>
      <c r="AV348" s="11">
        <v>105</v>
      </c>
      <c r="AW348" s="11" t="s">
        <v>32</v>
      </c>
      <c r="AX348" s="11" t="s">
        <v>32</v>
      </c>
      <c r="AY348" s="11" t="s">
        <v>32</v>
      </c>
      <c r="AZ348" s="11" t="s">
        <v>32</v>
      </c>
      <c r="BA348" s="11">
        <v>105</v>
      </c>
      <c r="BB348" s="11" t="s">
        <v>32</v>
      </c>
      <c r="BC348" s="11" t="s">
        <v>32</v>
      </c>
      <c r="BD348" s="11" t="s">
        <v>32</v>
      </c>
      <c r="BE348" s="11">
        <v>104</v>
      </c>
      <c r="BF348" s="11">
        <v>19</v>
      </c>
      <c r="BG348" s="11">
        <v>40</v>
      </c>
      <c r="BH348" s="11" t="s">
        <v>32</v>
      </c>
      <c r="BI348" s="11">
        <v>29</v>
      </c>
      <c r="BJ348" s="11">
        <v>7</v>
      </c>
      <c r="BK348" s="11">
        <v>9</v>
      </c>
      <c r="BL348" s="11" t="s">
        <v>32</v>
      </c>
      <c r="BM348" s="11" t="s">
        <v>32</v>
      </c>
      <c r="BN348" s="11" t="s">
        <v>32</v>
      </c>
      <c r="BO348" s="11">
        <v>242</v>
      </c>
      <c r="BP348" s="11">
        <v>26</v>
      </c>
      <c r="BQ348" s="11" t="s">
        <v>32</v>
      </c>
      <c r="BR348" s="11">
        <v>26</v>
      </c>
      <c r="BS348" s="11" t="s">
        <v>32</v>
      </c>
      <c r="BT348" s="11">
        <v>41</v>
      </c>
      <c r="BU348" s="11">
        <v>32</v>
      </c>
      <c r="BV348" s="11">
        <v>9</v>
      </c>
      <c r="BW348" s="11">
        <v>32</v>
      </c>
      <c r="BX348" s="11">
        <v>32</v>
      </c>
      <c r="BY348" s="11" t="s">
        <v>32</v>
      </c>
      <c r="BZ348" s="11">
        <v>143</v>
      </c>
      <c r="CA348" s="11">
        <v>68</v>
      </c>
      <c r="CB348" s="11">
        <v>57</v>
      </c>
      <c r="CC348" s="11" t="s">
        <v>32</v>
      </c>
      <c r="CD348" s="11">
        <v>18</v>
      </c>
      <c r="CE348" s="11" t="s">
        <v>32</v>
      </c>
      <c r="CF348" s="11">
        <v>27</v>
      </c>
      <c r="CG348" s="11">
        <v>27</v>
      </c>
      <c r="CH348" s="11">
        <v>21</v>
      </c>
      <c r="CI348" s="11">
        <v>6</v>
      </c>
      <c r="CJ348" s="11" t="s">
        <v>32</v>
      </c>
      <c r="CK348" s="11" t="s">
        <v>32</v>
      </c>
      <c r="CL348" s="11">
        <v>287</v>
      </c>
      <c r="CM348" s="11">
        <v>232</v>
      </c>
      <c r="CN348" s="11">
        <v>64</v>
      </c>
      <c r="CO348" s="11" t="s">
        <v>32</v>
      </c>
      <c r="CP348" s="11">
        <v>23</v>
      </c>
      <c r="CQ348" s="11" t="s">
        <v>32</v>
      </c>
      <c r="CR348" s="11" t="s">
        <v>32</v>
      </c>
      <c r="CS348" s="11">
        <v>41</v>
      </c>
      <c r="CT348" s="11" t="s">
        <v>32</v>
      </c>
      <c r="CU348" s="11" t="s">
        <v>32</v>
      </c>
      <c r="CV348" s="11">
        <v>60</v>
      </c>
      <c r="CW348" s="11">
        <v>40</v>
      </c>
      <c r="CX348" s="11" t="s">
        <v>32</v>
      </c>
      <c r="CY348" s="11" t="s">
        <v>32</v>
      </c>
      <c r="CZ348" s="11" t="s">
        <v>32</v>
      </c>
      <c r="DA348" s="11" t="s">
        <v>32</v>
      </c>
      <c r="DB348" s="11" t="s">
        <v>32</v>
      </c>
      <c r="DC348" s="11">
        <v>9</v>
      </c>
      <c r="DD348" s="11">
        <v>11</v>
      </c>
      <c r="DE348" s="11">
        <v>108</v>
      </c>
      <c r="DF348" s="11">
        <v>28</v>
      </c>
      <c r="DG348" s="11" t="s">
        <v>32</v>
      </c>
      <c r="DH348" s="11">
        <v>28</v>
      </c>
      <c r="DI348" s="11">
        <v>23</v>
      </c>
      <c r="DJ348" s="11" t="s">
        <v>32</v>
      </c>
      <c r="DK348" s="11" t="s">
        <v>32</v>
      </c>
      <c r="DL348" s="11">
        <v>14</v>
      </c>
      <c r="DM348" s="11">
        <v>15</v>
      </c>
      <c r="DN348" s="11" t="s">
        <v>32</v>
      </c>
      <c r="DO348" s="11" t="s">
        <v>32</v>
      </c>
      <c r="DP348" s="11">
        <v>55</v>
      </c>
      <c r="DQ348" s="11">
        <v>55</v>
      </c>
      <c r="DR348" s="11" t="s">
        <v>32</v>
      </c>
    </row>
    <row r="349" spans="1:122" x14ac:dyDescent="0.2">
      <c r="A349" s="13" t="s">
        <v>2</v>
      </c>
      <c r="B349" s="11">
        <v>2159</v>
      </c>
      <c r="C349" s="11">
        <v>432</v>
      </c>
      <c r="D349" s="13">
        <v>70</v>
      </c>
      <c r="E349" s="13">
        <v>69</v>
      </c>
      <c r="F349" s="13">
        <v>1</v>
      </c>
      <c r="G349" s="13" t="s">
        <v>32</v>
      </c>
      <c r="H349" s="13" t="s">
        <v>32</v>
      </c>
      <c r="I349" s="13">
        <v>190</v>
      </c>
      <c r="J349" s="13" t="s">
        <v>32</v>
      </c>
      <c r="K349" s="13">
        <v>27</v>
      </c>
      <c r="L349" s="13">
        <v>119</v>
      </c>
      <c r="M349" s="13" t="s">
        <v>32</v>
      </c>
      <c r="N349" s="13">
        <v>44</v>
      </c>
      <c r="O349" s="13">
        <v>42</v>
      </c>
      <c r="P349" s="13" t="s">
        <v>32</v>
      </c>
      <c r="Q349" s="13">
        <v>29</v>
      </c>
      <c r="R349" s="13" t="s">
        <v>32</v>
      </c>
      <c r="S349" s="13">
        <v>13</v>
      </c>
      <c r="T349" s="13" t="s">
        <v>32</v>
      </c>
      <c r="U349" s="11">
        <v>130</v>
      </c>
      <c r="V349" s="13" t="s">
        <v>32</v>
      </c>
      <c r="W349" s="13" t="s">
        <v>32</v>
      </c>
      <c r="X349" s="13">
        <v>43</v>
      </c>
      <c r="Y349" s="13">
        <v>32</v>
      </c>
      <c r="Z349" s="13">
        <v>15</v>
      </c>
      <c r="AA349" s="13" t="s">
        <v>32</v>
      </c>
      <c r="AB349" s="13">
        <v>5</v>
      </c>
      <c r="AC349" s="13">
        <v>11</v>
      </c>
      <c r="AD349" s="13">
        <v>24</v>
      </c>
      <c r="AE349" s="13" t="s">
        <v>32</v>
      </c>
      <c r="AF349" s="11">
        <v>868</v>
      </c>
      <c r="AG349" s="11">
        <v>539</v>
      </c>
      <c r="AH349" s="11">
        <v>265</v>
      </c>
      <c r="AI349" s="11">
        <v>248</v>
      </c>
      <c r="AJ349" s="11">
        <v>14</v>
      </c>
      <c r="AK349" s="11">
        <v>3</v>
      </c>
      <c r="AL349" s="11">
        <v>68</v>
      </c>
      <c r="AM349" s="11">
        <v>206</v>
      </c>
      <c r="AN349" s="11" t="s">
        <v>32</v>
      </c>
      <c r="AO349" s="11">
        <v>186</v>
      </c>
      <c r="AP349" s="11" t="s">
        <v>32</v>
      </c>
      <c r="AQ349" s="11" t="s">
        <v>32</v>
      </c>
      <c r="AR349" s="11">
        <v>186</v>
      </c>
      <c r="AS349" s="11" t="s">
        <v>32</v>
      </c>
      <c r="AT349" s="11" t="s">
        <v>32</v>
      </c>
      <c r="AU349" s="11" t="s">
        <v>32</v>
      </c>
      <c r="AV349" s="11">
        <v>85</v>
      </c>
      <c r="AW349" s="11" t="s">
        <v>32</v>
      </c>
      <c r="AX349" s="11" t="s">
        <v>32</v>
      </c>
      <c r="AY349" s="11" t="s">
        <v>32</v>
      </c>
      <c r="AZ349" s="11">
        <v>10</v>
      </c>
      <c r="BA349" s="11">
        <v>49</v>
      </c>
      <c r="BB349" s="11">
        <v>26</v>
      </c>
      <c r="BC349" s="11" t="s">
        <v>32</v>
      </c>
      <c r="BD349" s="11" t="s">
        <v>32</v>
      </c>
      <c r="BE349" s="11">
        <v>58</v>
      </c>
      <c r="BF349" s="11" t="s">
        <v>32</v>
      </c>
      <c r="BG349" s="11">
        <v>14</v>
      </c>
      <c r="BH349" s="11" t="s">
        <v>32</v>
      </c>
      <c r="BI349" s="11" t="s">
        <v>32</v>
      </c>
      <c r="BJ349" s="11" t="s">
        <v>32</v>
      </c>
      <c r="BK349" s="11">
        <v>44</v>
      </c>
      <c r="BL349" s="11" t="s">
        <v>32</v>
      </c>
      <c r="BM349" s="11" t="s">
        <v>32</v>
      </c>
      <c r="BN349" s="11" t="s">
        <v>32</v>
      </c>
      <c r="BO349" s="11">
        <v>411</v>
      </c>
      <c r="BP349" s="11">
        <v>69</v>
      </c>
      <c r="BQ349" s="11">
        <v>47</v>
      </c>
      <c r="BR349" s="11">
        <v>22</v>
      </c>
      <c r="BS349" s="11" t="s">
        <v>32</v>
      </c>
      <c r="BT349" s="11">
        <v>7</v>
      </c>
      <c r="BU349" s="11" t="s">
        <v>32</v>
      </c>
      <c r="BV349" s="11">
        <v>7</v>
      </c>
      <c r="BW349" s="11" t="s">
        <v>32</v>
      </c>
      <c r="BX349" s="11" t="s">
        <v>32</v>
      </c>
      <c r="BY349" s="11" t="s">
        <v>32</v>
      </c>
      <c r="BZ349" s="11">
        <v>293</v>
      </c>
      <c r="CA349" s="11">
        <v>106</v>
      </c>
      <c r="CB349" s="11">
        <v>141</v>
      </c>
      <c r="CC349" s="11" t="s">
        <v>32</v>
      </c>
      <c r="CD349" s="11">
        <v>46</v>
      </c>
      <c r="CE349" s="11">
        <v>42</v>
      </c>
      <c r="CF349" s="11">
        <v>14</v>
      </c>
      <c r="CG349" s="11">
        <v>14</v>
      </c>
      <c r="CH349" s="11">
        <v>14</v>
      </c>
      <c r="CI349" s="11" t="s">
        <v>32</v>
      </c>
      <c r="CJ349" s="11" t="s">
        <v>32</v>
      </c>
      <c r="CK349" s="11" t="s">
        <v>32</v>
      </c>
      <c r="CL349" s="11">
        <v>434</v>
      </c>
      <c r="CM349" s="11">
        <v>359</v>
      </c>
      <c r="CN349" s="11">
        <v>97</v>
      </c>
      <c r="CO349" s="11" t="s">
        <v>32</v>
      </c>
      <c r="CP349" s="11" t="s">
        <v>32</v>
      </c>
      <c r="CQ349" s="11" t="s">
        <v>32</v>
      </c>
      <c r="CR349" s="11">
        <v>76</v>
      </c>
      <c r="CS349" s="11">
        <v>4</v>
      </c>
      <c r="CT349" s="11">
        <v>17</v>
      </c>
      <c r="CU349" s="11" t="s">
        <v>32</v>
      </c>
      <c r="CV349" s="11">
        <v>84</v>
      </c>
      <c r="CW349" s="11">
        <v>84</v>
      </c>
      <c r="CX349" s="11" t="s">
        <v>32</v>
      </c>
      <c r="CY349" s="11" t="s">
        <v>32</v>
      </c>
      <c r="CZ349" s="11" t="s">
        <v>32</v>
      </c>
      <c r="DA349" s="11" t="s">
        <v>32</v>
      </c>
      <c r="DB349" s="11" t="s">
        <v>32</v>
      </c>
      <c r="DC349" s="11" t="s">
        <v>32</v>
      </c>
      <c r="DD349" s="11" t="s">
        <v>32</v>
      </c>
      <c r="DE349" s="11">
        <v>178</v>
      </c>
      <c r="DF349" s="11" t="s">
        <v>32</v>
      </c>
      <c r="DG349" s="11" t="s">
        <v>32</v>
      </c>
      <c r="DH349" s="11">
        <v>4</v>
      </c>
      <c r="DI349" s="11">
        <v>27</v>
      </c>
      <c r="DJ349" s="11">
        <v>19</v>
      </c>
      <c r="DK349" s="11" t="s">
        <v>32</v>
      </c>
      <c r="DL349" s="11" t="s">
        <v>32</v>
      </c>
      <c r="DM349" s="11">
        <v>84</v>
      </c>
      <c r="DN349" s="11">
        <v>44</v>
      </c>
      <c r="DO349" s="11" t="s">
        <v>32</v>
      </c>
      <c r="DP349" s="11">
        <v>75</v>
      </c>
      <c r="DQ349" s="11">
        <v>75</v>
      </c>
      <c r="DR349" s="11" t="s">
        <v>32</v>
      </c>
    </row>
    <row r="350" spans="1:122" x14ac:dyDescent="0.2">
      <c r="A350" s="13" t="s">
        <v>6</v>
      </c>
      <c r="B350" s="11">
        <v>2059</v>
      </c>
      <c r="C350" s="11">
        <v>228</v>
      </c>
      <c r="D350" s="13">
        <v>52</v>
      </c>
      <c r="E350" s="13">
        <v>52</v>
      </c>
      <c r="F350" s="13" t="s">
        <v>32</v>
      </c>
      <c r="G350" s="13" t="s">
        <v>32</v>
      </c>
      <c r="H350" s="13" t="s">
        <v>32</v>
      </c>
      <c r="I350" s="13">
        <v>100</v>
      </c>
      <c r="J350" s="13" t="s">
        <v>32</v>
      </c>
      <c r="K350" s="13" t="s">
        <v>32</v>
      </c>
      <c r="L350" s="13">
        <v>71</v>
      </c>
      <c r="M350" s="13">
        <v>13</v>
      </c>
      <c r="N350" s="13">
        <v>16</v>
      </c>
      <c r="O350" s="13" t="s">
        <v>32</v>
      </c>
      <c r="P350" s="13" t="s">
        <v>32</v>
      </c>
      <c r="Q350" s="13" t="s">
        <v>32</v>
      </c>
      <c r="R350" s="13" t="s">
        <v>32</v>
      </c>
      <c r="S350" s="13" t="s">
        <v>32</v>
      </c>
      <c r="T350" s="13" t="s">
        <v>32</v>
      </c>
      <c r="U350" s="11">
        <v>76</v>
      </c>
      <c r="V350" s="13" t="s">
        <v>32</v>
      </c>
      <c r="W350" s="13" t="s">
        <v>32</v>
      </c>
      <c r="X350" s="13">
        <v>55</v>
      </c>
      <c r="Y350" s="13" t="s">
        <v>32</v>
      </c>
      <c r="Z350" s="13" t="s">
        <v>32</v>
      </c>
      <c r="AA350" s="13" t="s">
        <v>32</v>
      </c>
      <c r="AB350" s="13">
        <v>6</v>
      </c>
      <c r="AC350" s="13" t="s">
        <v>32</v>
      </c>
      <c r="AD350" s="13">
        <v>15</v>
      </c>
      <c r="AE350" s="13" t="s">
        <v>32</v>
      </c>
      <c r="AF350" s="11">
        <v>1252</v>
      </c>
      <c r="AG350" s="11">
        <v>901</v>
      </c>
      <c r="AH350" s="11">
        <v>746</v>
      </c>
      <c r="AI350" s="11">
        <v>571</v>
      </c>
      <c r="AJ350" s="11">
        <v>18</v>
      </c>
      <c r="AK350" s="11">
        <v>157</v>
      </c>
      <c r="AL350" s="11">
        <v>76</v>
      </c>
      <c r="AM350" s="11">
        <v>79</v>
      </c>
      <c r="AN350" s="11" t="s">
        <v>32</v>
      </c>
      <c r="AO350" s="11">
        <v>208</v>
      </c>
      <c r="AP350" s="11" t="s">
        <v>32</v>
      </c>
      <c r="AQ350" s="11">
        <v>14</v>
      </c>
      <c r="AR350" s="11">
        <v>176</v>
      </c>
      <c r="AS350" s="11">
        <v>18</v>
      </c>
      <c r="AT350" s="11" t="s">
        <v>32</v>
      </c>
      <c r="AU350" s="11" t="s">
        <v>32</v>
      </c>
      <c r="AV350" s="11">
        <v>103</v>
      </c>
      <c r="AW350" s="11" t="s">
        <v>32</v>
      </c>
      <c r="AX350" s="11" t="s">
        <v>32</v>
      </c>
      <c r="AY350" s="11" t="s">
        <v>32</v>
      </c>
      <c r="AZ350" s="11" t="s">
        <v>32</v>
      </c>
      <c r="BA350" s="11">
        <v>90</v>
      </c>
      <c r="BB350" s="11">
        <v>13</v>
      </c>
      <c r="BC350" s="11" t="s">
        <v>32</v>
      </c>
      <c r="BD350" s="11" t="s">
        <v>32</v>
      </c>
      <c r="BE350" s="11">
        <v>40</v>
      </c>
      <c r="BF350" s="11" t="s">
        <v>32</v>
      </c>
      <c r="BG350" s="11">
        <v>8</v>
      </c>
      <c r="BH350" s="11" t="s">
        <v>32</v>
      </c>
      <c r="BI350" s="11" t="s">
        <v>32</v>
      </c>
      <c r="BJ350" s="11" t="s">
        <v>32</v>
      </c>
      <c r="BK350" s="11">
        <v>14</v>
      </c>
      <c r="BL350" s="11" t="s">
        <v>32</v>
      </c>
      <c r="BM350" s="11">
        <v>18</v>
      </c>
      <c r="BN350" s="11" t="s">
        <v>32</v>
      </c>
      <c r="BO350" s="11">
        <v>309</v>
      </c>
      <c r="BP350" s="11" t="s">
        <v>32</v>
      </c>
      <c r="BQ350" s="11" t="s">
        <v>32</v>
      </c>
      <c r="BR350" s="11" t="s">
        <v>32</v>
      </c>
      <c r="BS350" s="11" t="s">
        <v>32</v>
      </c>
      <c r="BT350" s="11">
        <v>7</v>
      </c>
      <c r="BU350" s="11" t="s">
        <v>32</v>
      </c>
      <c r="BV350" s="11">
        <v>7</v>
      </c>
      <c r="BW350" s="11" t="s">
        <v>32</v>
      </c>
      <c r="BX350" s="11" t="s">
        <v>32</v>
      </c>
      <c r="BY350" s="11" t="s">
        <v>32</v>
      </c>
      <c r="BZ350" s="11">
        <v>248</v>
      </c>
      <c r="CA350" s="11">
        <v>119</v>
      </c>
      <c r="CB350" s="11">
        <v>98</v>
      </c>
      <c r="CC350" s="11" t="s">
        <v>32</v>
      </c>
      <c r="CD350" s="11">
        <v>31</v>
      </c>
      <c r="CE350" s="11">
        <v>54</v>
      </c>
      <c r="CF350" s="11">
        <v>14</v>
      </c>
      <c r="CG350" s="11">
        <v>14</v>
      </c>
      <c r="CH350" s="11">
        <v>14</v>
      </c>
      <c r="CI350" s="11" t="s">
        <v>32</v>
      </c>
      <c r="CJ350" s="11" t="s">
        <v>32</v>
      </c>
      <c r="CK350" s="11" t="s">
        <v>32</v>
      </c>
      <c r="CL350" s="11">
        <v>256</v>
      </c>
      <c r="CM350" s="11">
        <v>178</v>
      </c>
      <c r="CN350" s="11">
        <v>41</v>
      </c>
      <c r="CO350" s="11" t="s">
        <v>32</v>
      </c>
      <c r="CP350" s="11" t="s">
        <v>32</v>
      </c>
      <c r="CQ350" s="11" t="s">
        <v>32</v>
      </c>
      <c r="CR350" s="11">
        <v>9</v>
      </c>
      <c r="CS350" s="11">
        <v>16</v>
      </c>
      <c r="CT350" s="11" t="s">
        <v>32</v>
      </c>
      <c r="CU350" s="11">
        <v>16</v>
      </c>
      <c r="CV350" s="11">
        <v>56</v>
      </c>
      <c r="CW350" s="11">
        <v>56</v>
      </c>
      <c r="CX350" s="11" t="s">
        <v>32</v>
      </c>
      <c r="CY350" s="11" t="s">
        <v>32</v>
      </c>
      <c r="CZ350" s="11" t="s">
        <v>32</v>
      </c>
      <c r="DA350" s="11" t="s">
        <v>32</v>
      </c>
      <c r="DB350" s="11" t="s">
        <v>32</v>
      </c>
      <c r="DC350" s="11" t="s">
        <v>32</v>
      </c>
      <c r="DD350" s="11" t="s">
        <v>32</v>
      </c>
      <c r="DE350" s="11">
        <v>81</v>
      </c>
      <c r="DF350" s="11">
        <v>15</v>
      </c>
      <c r="DG350" s="11" t="s">
        <v>32</v>
      </c>
      <c r="DH350" s="11">
        <v>20</v>
      </c>
      <c r="DI350" s="11" t="s">
        <v>32</v>
      </c>
      <c r="DJ350" s="11">
        <v>21</v>
      </c>
      <c r="DK350" s="11" t="s">
        <v>32</v>
      </c>
      <c r="DL350" s="11" t="s">
        <v>32</v>
      </c>
      <c r="DM350" s="11" t="s">
        <v>32</v>
      </c>
      <c r="DN350" s="11">
        <v>25</v>
      </c>
      <c r="DO350" s="11" t="s">
        <v>32</v>
      </c>
      <c r="DP350" s="11">
        <v>78</v>
      </c>
      <c r="DQ350" s="11">
        <v>78</v>
      </c>
      <c r="DR350" s="11" t="s">
        <v>32</v>
      </c>
    </row>
    <row r="351" spans="1:122" x14ac:dyDescent="0.2">
      <c r="A351" s="13" t="s">
        <v>7</v>
      </c>
      <c r="B351" s="11">
        <v>2054</v>
      </c>
      <c r="C351" s="11">
        <v>173</v>
      </c>
      <c r="D351" s="13">
        <v>35</v>
      </c>
      <c r="E351" s="13">
        <v>35</v>
      </c>
      <c r="F351" s="13" t="s">
        <v>32</v>
      </c>
      <c r="G351" s="13" t="s">
        <v>32</v>
      </c>
      <c r="H351" s="13" t="s">
        <v>32</v>
      </c>
      <c r="I351" s="13">
        <v>41</v>
      </c>
      <c r="J351" s="13" t="s">
        <v>32</v>
      </c>
      <c r="K351" s="13" t="s">
        <v>32</v>
      </c>
      <c r="L351" s="13">
        <v>25</v>
      </c>
      <c r="M351" s="13">
        <v>13</v>
      </c>
      <c r="N351" s="13">
        <v>3</v>
      </c>
      <c r="O351" s="13" t="s">
        <v>32</v>
      </c>
      <c r="P351" s="13" t="s">
        <v>32</v>
      </c>
      <c r="Q351" s="13" t="s">
        <v>32</v>
      </c>
      <c r="R351" s="13" t="s">
        <v>32</v>
      </c>
      <c r="S351" s="13" t="s">
        <v>32</v>
      </c>
      <c r="T351" s="13" t="s">
        <v>32</v>
      </c>
      <c r="U351" s="11">
        <v>97</v>
      </c>
      <c r="V351" s="13" t="s">
        <v>32</v>
      </c>
      <c r="W351" s="13" t="s">
        <v>32</v>
      </c>
      <c r="X351" s="13">
        <v>62</v>
      </c>
      <c r="Y351" s="13" t="s">
        <v>32</v>
      </c>
      <c r="Z351" s="13">
        <v>28</v>
      </c>
      <c r="AA351" s="13" t="s">
        <v>32</v>
      </c>
      <c r="AB351" s="13" t="s">
        <v>32</v>
      </c>
      <c r="AC351" s="13">
        <v>7</v>
      </c>
      <c r="AD351" s="13" t="s">
        <v>32</v>
      </c>
      <c r="AE351" s="13" t="s">
        <v>32</v>
      </c>
      <c r="AF351" s="11">
        <v>1337</v>
      </c>
      <c r="AG351" s="11">
        <v>969</v>
      </c>
      <c r="AH351" s="11">
        <v>791</v>
      </c>
      <c r="AI351" s="11">
        <v>589</v>
      </c>
      <c r="AJ351" s="11">
        <v>38</v>
      </c>
      <c r="AK351" s="11">
        <v>164</v>
      </c>
      <c r="AL351" s="11">
        <v>112</v>
      </c>
      <c r="AM351" s="11">
        <v>66</v>
      </c>
      <c r="AN351" s="11" t="s">
        <v>32</v>
      </c>
      <c r="AO351" s="11">
        <v>190</v>
      </c>
      <c r="AP351" s="11" t="s">
        <v>32</v>
      </c>
      <c r="AQ351" s="11">
        <v>16</v>
      </c>
      <c r="AR351" s="11">
        <v>157</v>
      </c>
      <c r="AS351" s="11">
        <v>17</v>
      </c>
      <c r="AT351" s="11" t="s">
        <v>32</v>
      </c>
      <c r="AU351" s="11" t="s">
        <v>32</v>
      </c>
      <c r="AV351" s="11">
        <v>109</v>
      </c>
      <c r="AW351" s="11" t="s">
        <v>32</v>
      </c>
      <c r="AX351" s="11" t="s">
        <v>32</v>
      </c>
      <c r="AY351" s="11" t="s">
        <v>32</v>
      </c>
      <c r="AZ351" s="11" t="s">
        <v>32</v>
      </c>
      <c r="BA351" s="11">
        <v>93</v>
      </c>
      <c r="BB351" s="11">
        <v>16</v>
      </c>
      <c r="BC351" s="11" t="s">
        <v>32</v>
      </c>
      <c r="BD351" s="11" t="s">
        <v>32</v>
      </c>
      <c r="BE351" s="11">
        <v>69</v>
      </c>
      <c r="BF351" s="11" t="s">
        <v>32</v>
      </c>
      <c r="BG351" s="11">
        <v>6</v>
      </c>
      <c r="BH351" s="11" t="s">
        <v>32</v>
      </c>
      <c r="BI351" s="11" t="s">
        <v>32</v>
      </c>
      <c r="BJ351" s="11" t="s">
        <v>32</v>
      </c>
      <c r="BK351" s="11">
        <v>46</v>
      </c>
      <c r="BL351" s="11" t="s">
        <v>32</v>
      </c>
      <c r="BM351" s="11">
        <v>17</v>
      </c>
      <c r="BN351" s="11" t="s">
        <v>32</v>
      </c>
      <c r="BO351" s="11">
        <v>297</v>
      </c>
      <c r="BP351" s="11" t="s">
        <v>32</v>
      </c>
      <c r="BQ351" s="11" t="s">
        <v>32</v>
      </c>
      <c r="BR351" s="11" t="s">
        <v>32</v>
      </c>
      <c r="BS351" s="11" t="s">
        <v>32</v>
      </c>
      <c r="BT351" s="11" t="s">
        <v>32</v>
      </c>
      <c r="BU351" s="11" t="s">
        <v>32</v>
      </c>
      <c r="BV351" s="11" t="s">
        <v>32</v>
      </c>
      <c r="BW351" s="11">
        <v>17</v>
      </c>
      <c r="BX351" s="11">
        <v>17</v>
      </c>
      <c r="BY351" s="11" t="s">
        <v>32</v>
      </c>
      <c r="BZ351" s="11">
        <v>280</v>
      </c>
      <c r="CA351" s="11">
        <v>73</v>
      </c>
      <c r="CB351" s="11">
        <v>183</v>
      </c>
      <c r="CC351" s="11" t="s">
        <v>32</v>
      </c>
      <c r="CD351" s="11">
        <v>24</v>
      </c>
      <c r="CE351" s="11" t="s">
        <v>32</v>
      </c>
      <c r="CF351" s="11">
        <v>20</v>
      </c>
      <c r="CG351" s="11">
        <v>20</v>
      </c>
      <c r="CH351" s="11">
        <v>20</v>
      </c>
      <c r="CI351" s="11" t="s">
        <v>32</v>
      </c>
      <c r="CJ351" s="11" t="s">
        <v>32</v>
      </c>
      <c r="CK351" s="11" t="s">
        <v>32</v>
      </c>
      <c r="CL351" s="11">
        <v>227</v>
      </c>
      <c r="CM351" s="11">
        <v>99</v>
      </c>
      <c r="CN351" s="11">
        <v>35</v>
      </c>
      <c r="CO351" s="11" t="s">
        <v>32</v>
      </c>
      <c r="CP351" s="11" t="s">
        <v>32</v>
      </c>
      <c r="CQ351" s="11" t="s">
        <v>32</v>
      </c>
      <c r="CR351" s="11">
        <v>11</v>
      </c>
      <c r="CS351" s="11">
        <v>9</v>
      </c>
      <c r="CT351" s="11" t="s">
        <v>32</v>
      </c>
      <c r="CU351" s="11">
        <v>15</v>
      </c>
      <c r="CV351" s="11">
        <v>30</v>
      </c>
      <c r="CW351" s="11">
        <v>30</v>
      </c>
      <c r="CX351" s="11" t="s">
        <v>32</v>
      </c>
      <c r="CY351" s="11" t="s">
        <v>32</v>
      </c>
      <c r="CZ351" s="11" t="s">
        <v>32</v>
      </c>
      <c r="DA351" s="11" t="s">
        <v>32</v>
      </c>
      <c r="DB351" s="11" t="s">
        <v>32</v>
      </c>
      <c r="DC351" s="11" t="s">
        <v>32</v>
      </c>
      <c r="DD351" s="11" t="s">
        <v>32</v>
      </c>
      <c r="DE351" s="11">
        <v>34</v>
      </c>
      <c r="DF351" s="11">
        <v>15</v>
      </c>
      <c r="DG351" s="11" t="s">
        <v>32</v>
      </c>
      <c r="DH351" s="11">
        <v>19</v>
      </c>
      <c r="DI351" s="11" t="s">
        <v>32</v>
      </c>
      <c r="DJ351" s="11" t="s">
        <v>32</v>
      </c>
      <c r="DK351" s="11" t="s">
        <v>32</v>
      </c>
      <c r="DL351" s="11" t="s">
        <v>32</v>
      </c>
      <c r="DM351" s="11" t="s">
        <v>32</v>
      </c>
      <c r="DN351" s="11" t="s">
        <v>32</v>
      </c>
      <c r="DO351" s="11" t="s">
        <v>32</v>
      </c>
      <c r="DP351" s="11">
        <v>128</v>
      </c>
      <c r="DQ351" s="11">
        <v>128</v>
      </c>
      <c r="DR351" s="11" t="s">
        <v>32</v>
      </c>
    </row>
    <row r="352" spans="1:122" x14ac:dyDescent="0.2">
      <c r="A352" s="13" t="s">
        <v>8</v>
      </c>
      <c r="B352" s="11">
        <v>1960</v>
      </c>
      <c r="C352" s="11">
        <v>238</v>
      </c>
      <c r="D352" s="13">
        <v>34</v>
      </c>
      <c r="E352" s="13">
        <v>34</v>
      </c>
      <c r="F352" s="13" t="s">
        <v>32</v>
      </c>
      <c r="G352" s="13" t="s">
        <v>32</v>
      </c>
      <c r="H352" s="13" t="s">
        <v>32</v>
      </c>
      <c r="I352" s="13">
        <v>64</v>
      </c>
      <c r="J352" s="13">
        <v>9</v>
      </c>
      <c r="K352" s="13" t="s">
        <v>32</v>
      </c>
      <c r="L352" s="13">
        <v>42</v>
      </c>
      <c r="M352" s="13">
        <v>10</v>
      </c>
      <c r="N352" s="13">
        <v>3</v>
      </c>
      <c r="O352" s="13">
        <v>22</v>
      </c>
      <c r="P352" s="13" t="s">
        <v>32</v>
      </c>
      <c r="Q352" s="13" t="s">
        <v>32</v>
      </c>
      <c r="R352" s="13" t="s">
        <v>32</v>
      </c>
      <c r="S352" s="13">
        <v>22</v>
      </c>
      <c r="T352" s="13" t="s">
        <v>32</v>
      </c>
      <c r="U352" s="11">
        <v>118</v>
      </c>
      <c r="V352" s="13" t="s">
        <v>32</v>
      </c>
      <c r="W352" s="13" t="s">
        <v>32</v>
      </c>
      <c r="X352" s="13">
        <v>60</v>
      </c>
      <c r="Y352" s="13" t="s">
        <v>32</v>
      </c>
      <c r="Z352" s="13">
        <v>27</v>
      </c>
      <c r="AA352" s="13" t="s">
        <v>32</v>
      </c>
      <c r="AB352" s="13">
        <v>15</v>
      </c>
      <c r="AC352" s="13">
        <v>16</v>
      </c>
      <c r="AD352" s="13" t="s">
        <v>32</v>
      </c>
      <c r="AE352" s="13" t="s">
        <v>32</v>
      </c>
      <c r="AF352" s="11">
        <v>1152</v>
      </c>
      <c r="AG352" s="11">
        <v>835</v>
      </c>
      <c r="AH352" s="11">
        <v>650</v>
      </c>
      <c r="AI352" s="11">
        <v>479</v>
      </c>
      <c r="AJ352" s="11">
        <v>37</v>
      </c>
      <c r="AK352" s="11">
        <v>134</v>
      </c>
      <c r="AL352" s="11">
        <v>122</v>
      </c>
      <c r="AM352" s="11">
        <v>63</v>
      </c>
      <c r="AN352" s="11" t="s">
        <v>32</v>
      </c>
      <c r="AO352" s="11">
        <v>119</v>
      </c>
      <c r="AP352" s="11" t="s">
        <v>32</v>
      </c>
      <c r="AQ352" s="11">
        <v>14</v>
      </c>
      <c r="AR352" s="11">
        <v>88</v>
      </c>
      <c r="AS352" s="11">
        <v>17</v>
      </c>
      <c r="AT352" s="11" t="s">
        <v>32</v>
      </c>
      <c r="AU352" s="11" t="s">
        <v>32</v>
      </c>
      <c r="AV352" s="11">
        <v>82</v>
      </c>
      <c r="AW352" s="11" t="s">
        <v>32</v>
      </c>
      <c r="AX352" s="11" t="s">
        <v>32</v>
      </c>
      <c r="AY352" s="11" t="s">
        <v>32</v>
      </c>
      <c r="AZ352" s="11" t="s">
        <v>32</v>
      </c>
      <c r="BA352" s="11">
        <v>47</v>
      </c>
      <c r="BB352" s="11">
        <v>35</v>
      </c>
      <c r="BC352" s="11" t="s">
        <v>32</v>
      </c>
      <c r="BD352" s="11" t="s">
        <v>32</v>
      </c>
      <c r="BE352" s="11">
        <v>116</v>
      </c>
      <c r="BF352" s="11" t="s">
        <v>32</v>
      </c>
      <c r="BG352" s="11">
        <v>7</v>
      </c>
      <c r="BH352" s="11" t="s">
        <v>32</v>
      </c>
      <c r="BI352" s="11" t="s">
        <v>32</v>
      </c>
      <c r="BJ352" s="11" t="s">
        <v>32</v>
      </c>
      <c r="BK352" s="11">
        <v>51</v>
      </c>
      <c r="BL352" s="11" t="s">
        <v>32</v>
      </c>
      <c r="BM352" s="11">
        <v>58</v>
      </c>
      <c r="BN352" s="11" t="s">
        <v>32</v>
      </c>
      <c r="BO352" s="11">
        <v>261</v>
      </c>
      <c r="BP352" s="11">
        <v>28</v>
      </c>
      <c r="BQ352" s="11">
        <v>28</v>
      </c>
      <c r="BR352" s="11" t="s">
        <v>32</v>
      </c>
      <c r="BS352" s="11" t="s">
        <v>32</v>
      </c>
      <c r="BT352" s="11" t="s">
        <v>32</v>
      </c>
      <c r="BU352" s="11" t="s">
        <v>32</v>
      </c>
      <c r="BV352" s="11" t="s">
        <v>32</v>
      </c>
      <c r="BW352" s="11">
        <v>17</v>
      </c>
      <c r="BX352" s="11">
        <v>17</v>
      </c>
      <c r="BY352" s="11" t="s">
        <v>32</v>
      </c>
      <c r="BZ352" s="11">
        <v>216</v>
      </c>
      <c r="CA352" s="11">
        <v>49</v>
      </c>
      <c r="CB352" s="11">
        <v>140</v>
      </c>
      <c r="CC352" s="11" t="s">
        <v>32</v>
      </c>
      <c r="CD352" s="11">
        <v>27</v>
      </c>
      <c r="CE352" s="11" t="s">
        <v>32</v>
      </c>
      <c r="CF352" s="11">
        <v>11</v>
      </c>
      <c r="CG352" s="11">
        <v>11</v>
      </c>
      <c r="CH352" s="11">
        <v>11</v>
      </c>
      <c r="CI352" s="11" t="s">
        <v>32</v>
      </c>
      <c r="CJ352" s="11" t="s">
        <v>32</v>
      </c>
      <c r="CK352" s="11" t="s">
        <v>32</v>
      </c>
      <c r="CL352" s="11">
        <v>298</v>
      </c>
      <c r="CM352" s="11">
        <v>131</v>
      </c>
      <c r="CN352" s="11">
        <v>50</v>
      </c>
      <c r="CO352" s="11" t="s">
        <v>32</v>
      </c>
      <c r="CP352" s="11" t="s">
        <v>32</v>
      </c>
      <c r="CQ352" s="11" t="s">
        <v>32</v>
      </c>
      <c r="CR352" s="11">
        <v>4</v>
      </c>
      <c r="CS352" s="11">
        <v>18</v>
      </c>
      <c r="CT352" s="11">
        <v>6</v>
      </c>
      <c r="CU352" s="11">
        <v>22</v>
      </c>
      <c r="CV352" s="11">
        <v>50</v>
      </c>
      <c r="CW352" s="11">
        <v>49</v>
      </c>
      <c r="CX352" s="11" t="s">
        <v>32</v>
      </c>
      <c r="CY352" s="11" t="s">
        <v>32</v>
      </c>
      <c r="CZ352" s="11" t="s">
        <v>32</v>
      </c>
      <c r="DA352" s="11" t="s">
        <v>32</v>
      </c>
      <c r="DB352" s="11">
        <v>1</v>
      </c>
      <c r="DC352" s="11" t="s">
        <v>32</v>
      </c>
      <c r="DD352" s="11" t="s">
        <v>32</v>
      </c>
      <c r="DE352" s="11">
        <v>31</v>
      </c>
      <c r="DF352" s="11">
        <v>15</v>
      </c>
      <c r="DG352" s="11" t="s">
        <v>32</v>
      </c>
      <c r="DH352" s="11">
        <v>16</v>
      </c>
      <c r="DI352" s="11" t="s">
        <v>32</v>
      </c>
      <c r="DJ352" s="11" t="s">
        <v>32</v>
      </c>
      <c r="DK352" s="11" t="s">
        <v>32</v>
      </c>
      <c r="DL352" s="11" t="s">
        <v>32</v>
      </c>
      <c r="DM352" s="11" t="s">
        <v>32</v>
      </c>
      <c r="DN352" s="11" t="s">
        <v>32</v>
      </c>
      <c r="DO352" s="11" t="s">
        <v>32</v>
      </c>
      <c r="DP352" s="11">
        <v>167</v>
      </c>
      <c r="DQ352" s="11">
        <v>167</v>
      </c>
      <c r="DR352" s="11" t="s">
        <v>32</v>
      </c>
    </row>
    <row r="353" spans="1:122" x14ac:dyDescent="0.2">
      <c r="A353" s="13" t="s">
        <v>9</v>
      </c>
      <c r="B353" s="11">
        <v>1680</v>
      </c>
      <c r="C353" s="11">
        <v>228</v>
      </c>
      <c r="D353" s="13">
        <v>23</v>
      </c>
      <c r="E353" s="13">
        <v>23</v>
      </c>
      <c r="F353" s="13" t="s">
        <v>32</v>
      </c>
      <c r="G353" s="13" t="s">
        <v>32</v>
      </c>
      <c r="H353" s="13" t="s">
        <v>32</v>
      </c>
      <c r="I353" s="13">
        <v>54</v>
      </c>
      <c r="J353" s="13">
        <v>9</v>
      </c>
      <c r="K353" s="13" t="s">
        <v>32</v>
      </c>
      <c r="L353" s="13">
        <v>43</v>
      </c>
      <c r="M353" s="13" t="s">
        <v>32</v>
      </c>
      <c r="N353" s="13">
        <v>2</v>
      </c>
      <c r="O353" s="13">
        <v>25</v>
      </c>
      <c r="P353" s="13" t="s">
        <v>32</v>
      </c>
      <c r="Q353" s="13" t="s">
        <v>32</v>
      </c>
      <c r="R353" s="13" t="s">
        <v>32</v>
      </c>
      <c r="S353" s="13">
        <v>25</v>
      </c>
      <c r="T353" s="13" t="s">
        <v>32</v>
      </c>
      <c r="U353" s="11">
        <v>126</v>
      </c>
      <c r="V353" s="13" t="s">
        <v>32</v>
      </c>
      <c r="W353" s="13" t="s">
        <v>32</v>
      </c>
      <c r="X353" s="13">
        <v>56</v>
      </c>
      <c r="Y353" s="13" t="s">
        <v>32</v>
      </c>
      <c r="Z353" s="13">
        <v>23</v>
      </c>
      <c r="AA353" s="13" t="s">
        <v>32</v>
      </c>
      <c r="AB353" s="13">
        <v>22</v>
      </c>
      <c r="AC353" s="13">
        <v>16</v>
      </c>
      <c r="AD353" s="13">
        <v>9</v>
      </c>
      <c r="AE353" s="13" t="s">
        <v>32</v>
      </c>
      <c r="AF353" s="11">
        <v>917</v>
      </c>
      <c r="AG353" s="11">
        <v>648</v>
      </c>
      <c r="AH353" s="11">
        <v>483</v>
      </c>
      <c r="AI353" s="11">
        <v>416</v>
      </c>
      <c r="AJ353" s="11">
        <v>44</v>
      </c>
      <c r="AK353" s="11">
        <v>23</v>
      </c>
      <c r="AL353" s="11">
        <v>91</v>
      </c>
      <c r="AM353" s="11">
        <v>74</v>
      </c>
      <c r="AN353" s="11" t="s">
        <v>32</v>
      </c>
      <c r="AO353" s="11">
        <v>79</v>
      </c>
      <c r="AP353" s="11" t="s">
        <v>32</v>
      </c>
      <c r="AQ353" s="11">
        <v>10</v>
      </c>
      <c r="AR353" s="11">
        <v>52</v>
      </c>
      <c r="AS353" s="11">
        <v>17</v>
      </c>
      <c r="AT353" s="11" t="s">
        <v>32</v>
      </c>
      <c r="AU353" s="11" t="s">
        <v>32</v>
      </c>
      <c r="AV353" s="11">
        <v>77</v>
      </c>
      <c r="AW353" s="11" t="s">
        <v>32</v>
      </c>
      <c r="AX353" s="11" t="s">
        <v>32</v>
      </c>
      <c r="AY353" s="11" t="s">
        <v>32</v>
      </c>
      <c r="AZ353" s="11" t="s">
        <v>32</v>
      </c>
      <c r="BA353" s="11">
        <v>46</v>
      </c>
      <c r="BB353" s="11">
        <v>31</v>
      </c>
      <c r="BC353" s="11" t="s">
        <v>32</v>
      </c>
      <c r="BD353" s="11" t="s">
        <v>32</v>
      </c>
      <c r="BE353" s="11">
        <v>113</v>
      </c>
      <c r="BF353" s="11" t="s">
        <v>32</v>
      </c>
      <c r="BG353" s="11">
        <v>9</v>
      </c>
      <c r="BH353" s="11" t="s">
        <v>32</v>
      </c>
      <c r="BI353" s="11" t="s">
        <v>32</v>
      </c>
      <c r="BJ353" s="11" t="s">
        <v>32</v>
      </c>
      <c r="BK353" s="11">
        <v>45</v>
      </c>
      <c r="BL353" s="11" t="s">
        <v>32</v>
      </c>
      <c r="BM353" s="11">
        <v>59</v>
      </c>
      <c r="BN353" s="11" t="s">
        <v>32</v>
      </c>
      <c r="BO353" s="11">
        <v>220</v>
      </c>
      <c r="BP353" s="11">
        <v>21</v>
      </c>
      <c r="BQ353" s="11">
        <v>21</v>
      </c>
      <c r="BR353" s="11" t="s">
        <v>32</v>
      </c>
      <c r="BS353" s="11" t="s">
        <v>32</v>
      </c>
      <c r="BT353" s="11" t="s">
        <v>32</v>
      </c>
      <c r="BU353" s="11" t="s">
        <v>32</v>
      </c>
      <c r="BV353" s="11">
        <v>34</v>
      </c>
      <c r="BW353" s="11">
        <v>17</v>
      </c>
      <c r="BX353" s="11">
        <v>17</v>
      </c>
      <c r="BY353" s="11" t="s">
        <v>32</v>
      </c>
      <c r="BZ353" s="11">
        <v>182</v>
      </c>
      <c r="CA353" s="11">
        <v>52</v>
      </c>
      <c r="CB353" s="11">
        <v>108</v>
      </c>
      <c r="CC353" s="11" t="s">
        <v>32</v>
      </c>
      <c r="CD353" s="11">
        <v>22</v>
      </c>
      <c r="CE353" s="11" t="s">
        <v>32</v>
      </c>
      <c r="CF353" s="11">
        <v>11</v>
      </c>
      <c r="CG353" s="11">
        <v>11</v>
      </c>
      <c r="CH353" s="11">
        <v>11</v>
      </c>
      <c r="CI353" s="11" t="s">
        <v>32</v>
      </c>
      <c r="CJ353" s="11" t="s">
        <v>32</v>
      </c>
      <c r="CK353" s="11" t="s">
        <v>32</v>
      </c>
      <c r="CL353" s="11">
        <v>304</v>
      </c>
      <c r="CM353" s="11">
        <v>124</v>
      </c>
      <c r="CN353" s="11">
        <v>63</v>
      </c>
      <c r="CO353" s="11" t="s">
        <v>32</v>
      </c>
      <c r="CP353" s="11" t="s">
        <v>32</v>
      </c>
      <c r="CQ353" s="11" t="s">
        <v>32</v>
      </c>
      <c r="CR353" s="11">
        <v>8</v>
      </c>
      <c r="CS353" s="11">
        <v>20</v>
      </c>
      <c r="CT353" s="11">
        <v>8</v>
      </c>
      <c r="CU353" s="11">
        <v>27</v>
      </c>
      <c r="CV353" s="11">
        <v>54</v>
      </c>
      <c r="CW353" s="11">
        <v>32</v>
      </c>
      <c r="CX353" s="11" t="s">
        <v>32</v>
      </c>
      <c r="CY353" s="11" t="s">
        <v>32</v>
      </c>
      <c r="CZ353" s="11" t="s">
        <v>32</v>
      </c>
      <c r="DA353" s="11" t="s">
        <v>32</v>
      </c>
      <c r="DB353" s="11">
        <v>2</v>
      </c>
      <c r="DC353" s="11" t="s">
        <v>32</v>
      </c>
      <c r="DD353" s="11">
        <v>20</v>
      </c>
      <c r="DE353" s="11">
        <v>7</v>
      </c>
      <c r="DF353" s="11">
        <v>7</v>
      </c>
      <c r="DG353" s="11" t="s">
        <v>32</v>
      </c>
      <c r="DH353" s="11" t="s">
        <v>32</v>
      </c>
      <c r="DI353" s="11" t="s">
        <v>32</v>
      </c>
      <c r="DJ353" s="11" t="s">
        <v>32</v>
      </c>
      <c r="DK353" s="11" t="s">
        <v>32</v>
      </c>
      <c r="DL353" s="11" t="s">
        <v>32</v>
      </c>
      <c r="DM353" s="11" t="s">
        <v>32</v>
      </c>
      <c r="DN353" s="11" t="s">
        <v>32</v>
      </c>
      <c r="DO353" s="11" t="s">
        <v>32</v>
      </c>
      <c r="DP353" s="11">
        <v>180</v>
      </c>
      <c r="DQ353" s="11">
        <v>180</v>
      </c>
      <c r="DR353" s="11" t="s">
        <v>32</v>
      </c>
    </row>
    <row r="354" spans="1:122" x14ac:dyDescent="0.2">
      <c r="A354" s="13" t="s">
        <v>10</v>
      </c>
      <c r="B354" s="11">
        <v>1717</v>
      </c>
      <c r="C354" s="11">
        <v>219</v>
      </c>
      <c r="D354" s="13">
        <v>15</v>
      </c>
      <c r="E354" s="13">
        <v>11</v>
      </c>
      <c r="F354" s="13">
        <v>4</v>
      </c>
      <c r="G354" s="13" t="s">
        <v>32</v>
      </c>
      <c r="H354" s="13">
        <v>4</v>
      </c>
      <c r="I354" s="13">
        <v>51</v>
      </c>
      <c r="J354" s="13">
        <v>6</v>
      </c>
      <c r="K354" s="13" t="s">
        <v>32</v>
      </c>
      <c r="L354" s="13">
        <v>41</v>
      </c>
      <c r="M354" s="13" t="s">
        <v>32</v>
      </c>
      <c r="N354" s="13">
        <v>4</v>
      </c>
      <c r="O354" s="13">
        <v>21</v>
      </c>
      <c r="P354" s="13" t="s">
        <v>32</v>
      </c>
      <c r="Q354" s="13" t="s">
        <v>32</v>
      </c>
      <c r="R354" s="13" t="s">
        <v>32</v>
      </c>
      <c r="S354" s="13">
        <v>21</v>
      </c>
      <c r="T354" s="13" t="s">
        <v>32</v>
      </c>
      <c r="U354" s="11">
        <v>132</v>
      </c>
      <c r="V354" s="13" t="s">
        <v>32</v>
      </c>
      <c r="W354" s="13" t="s">
        <v>32</v>
      </c>
      <c r="X354" s="13">
        <v>64</v>
      </c>
      <c r="Y354" s="13" t="s">
        <v>32</v>
      </c>
      <c r="Z354" s="13">
        <v>20</v>
      </c>
      <c r="AA354" s="13" t="s">
        <v>32</v>
      </c>
      <c r="AB354" s="13">
        <v>27</v>
      </c>
      <c r="AC354" s="13">
        <v>16</v>
      </c>
      <c r="AD354" s="13">
        <v>5</v>
      </c>
      <c r="AE354" s="13" t="s">
        <v>32</v>
      </c>
      <c r="AF354" s="11">
        <v>832</v>
      </c>
      <c r="AG354" s="11">
        <v>616</v>
      </c>
      <c r="AH354" s="11">
        <v>507</v>
      </c>
      <c r="AI354" s="11">
        <v>433</v>
      </c>
      <c r="AJ354" s="11">
        <v>40</v>
      </c>
      <c r="AK354" s="11">
        <v>34</v>
      </c>
      <c r="AL354" s="11">
        <v>53</v>
      </c>
      <c r="AM354" s="11">
        <v>56</v>
      </c>
      <c r="AN354" s="11" t="s">
        <v>32</v>
      </c>
      <c r="AO354" s="11">
        <v>42</v>
      </c>
      <c r="AP354" s="11" t="s">
        <v>32</v>
      </c>
      <c r="AQ354" s="11">
        <v>10</v>
      </c>
      <c r="AR354" s="11">
        <v>32</v>
      </c>
      <c r="AS354" s="11" t="s">
        <v>32</v>
      </c>
      <c r="AT354" s="11" t="s">
        <v>32</v>
      </c>
      <c r="AU354" s="11" t="s">
        <v>32</v>
      </c>
      <c r="AV354" s="11">
        <v>62</v>
      </c>
      <c r="AW354" s="11" t="s">
        <v>32</v>
      </c>
      <c r="AX354" s="11" t="s">
        <v>32</v>
      </c>
      <c r="AY354" s="11" t="s">
        <v>32</v>
      </c>
      <c r="AZ354" s="11" t="s">
        <v>32</v>
      </c>
      <c r="BA354" s="11">
        <v>40</v>
      </c>
      <c r="BB354" s="11">
        <v>22</v>
      </c>
      <c r="BC354" s="11" t="s">
        <v>32</v>
      </c>
      <c r="BD354" s="11" t="s">
        <v>32</v>
      </c>
      <c r="BE354" s="11">
        <v>112</v>
      </c>
      <c r="BF354" s="11" t="s">
        <v>32</v>
      </c>
      <c r="BG354" s="11">
        <v>14</v>
      </c>
      <c r="BH354" s="11" t="s">
        <v>32</v>
      </c>
      <c r="BI354" s="11" t="s">
        <v>32</v>
      </c>
      <c r="BJ354" s="11" t="s">
        <v>32</v>
      </c>
      <c r="BK354" s="11">
        <v>42</v>
      </c>
      <c r="BL354" s="11" t="s">
        <v>32</v>
      </c>
      <c r="BM354" s="11">
        <v>56</v>
      </c>
      <c r="BN354" s="11" t="s">
        <v>32</v>
      </c>
      <c r="BO354" s="11">
        <v>410</v>
      </c>
      <c r="BP354" s="11">
        <v>45</v>
      </c>
      <c r="BQ354" s="11">
        <v>45</v>
      </c>
      <c r="BR354" s="11" t="s">
        <v>32</v>
      </c>
      <c r="BS354" s="11">
        <v>151</v>
      </c>
      <c r="BT354" s="11" t="s">
        <v>32</v>
      </c>
      <c r="BU354" s="11" t="s">
        <v>32</v>
      </c>
      <c r="BV354" s="11" t="s">
        <v>32</v>
      </c>
      <c r="BW354" s="11">
        <v>16</v>
      </c>
      <c r="BX354" s="11">
        <v>16</v>
      </c>
      <c r="BY354" s="11" t="s">
        <v>32</v>
      </c>
      <c r="BZ354" s="11">
        <v>198</v>
      </c>
      <c r="CA354" s="11">
        <v>37</v>
      </c>
      <c r="CB354" s="11">
        <v>73</v>
      </c>
      <c r="CC354" s="11" t="s">
        <v>32</v>
      </c>
      <c r="CD354" s="11">
        <v>88</v>
      </c>
      <c r="CE354" s="11" t="s">
        <v>32</v>
      </c>
      <c r="CF354" s="11">
        <v>9</v>
      </c>
      <c r="CG354" s="11">
        <v>9</v>
      </c>
      <c r="CH354" s="11">
        <v>9</v>
      </c>
      <c r="CI354" s="11" t="s">
        <v>32</v>
      </c>
      <c r="CJ354" s="11" t="s">
        <v>32</v>
      </c>
      <c r="CK354" s="11" t="s">
        <v>32</v>
      </c>
      <c r="CL354" s="11">
        <v>247</v>
      </c>
      <c r="CM354" s="11">
        <v>111</v>
      </c>
      <c r="CN354" s="11">
        <v>76</v>
      </c>
      <c r="CO354" s="11" t="s">
        <v>32</v>
      </c>
      <c r="CP354" s="11" t="s">
        <v>32</v>
      </c>
      <c r="CQ354" s="11" t="s">
        <v>32</v>
      </c>
      <c r="CR354" s="11">
        <v>4</v>
      </c>
      <c r="CS354" s="11">
        <v>20</v>
      </c>
      <c r="CT354" s="11">
        <v>15</v>
      </c>
      <c r="CU354" s="11">
        <v>37</v>
      </c>
      <c r="CV354" s="11">
        <v>31</v>
      </c>
      <c r="CW354" s="11">
        <v>10</v>
      </c>
      <c r="CX354" s="11" t="s">
        <v>32</v>
      </c>
      <c r="CY354" s="11" t="s">
        <v>32</v>
      </c>
      <c r="CZ354" s="11" t="s">
        <v>32</v>
      </c>
      <c r="DA354" s="11" t="s">
        <v>32</v>
      </c>
      <c r="DB354" s="11">
        <v>2</v>
      </c>
      <c r="DC354" s="11" t="s">
        <v>32</v>
      </c>
      <c r="DD354" s="11">
        <v>19</v>
      </c>
      <c r="DE354" s="11">
        <v>4</v>
      </c>
      <c r="DF354" s="11">
        <v>4</v>
      </c>
      <c r="DG354" s="11" t="s">
        <v>32</v>
      </c>
      <c r="DH354" s="11" t="s">
        <v>32</v>
      </c>
      <c r="DI354" s="11" t="s">
        <v>32</v>
      </c>
      <c r="DJ354" s="11" t="s">
        <v>32</v>
      </c>
      <c r="DK354" s="11" t="s">
        <v>32</v>
      </c>
      <c r="DL354" s="11" t="s">
        <v>32</v>
      </c>
      <c r="DM354" s="11" t="s">
        <v>32</v>
      </c>
      <c r="DN354" s="11" t="s">
        <v>32</v>
      </c>
      <c r="DO354" s="11" t="s">
        <v>32</v>
      </c>
      <c r="DP354" s="11">
        <v>136</v>
      </c>
      <c r="DQ354" s="11">
        <v>136</v>
      </c>
      <c r="DR354" s="11" t="s">
        <v>32</v>
      </c>
    </row>
    <row r="355" spans="1:122" x14ac:dyDescent="0.2">
      <c r="A355" s="13"/>
      <c r="B355" s="11"/>
      <c r="C355" s="11"/>
      <c r="D355" s="13"/>
      <c r="E355" s="13"/>
      <c r="F355" s="13"/>
      <c r="G355" s="13"/>
      <c r="H355" s="13"/>
      <c r="I355" s="13"/>
      <c r="J355" s="13"/>
      <c r="K355" s="13"/>
      <c r="L355" s="13"/>
      <c r="M355" s="13"/>
      <c r="N355" s="13"/>
      <c r="O355" s="13"/>
      <c r="P355" s="13"/>
      <c r="Q355" s="13"/>
      <c r="R355" s="13"/>
      <c r="S355" s="13"/>
      <c r="T355" s="13"/>
      <c r="U355" s="11"/>
      <c r="V355" s="13"/>
      <c r="W355" s="13"/>
      <c r="X355" s="13"/>
      <c r="Y355" s="13"/>
      <c r="Z355" s="13"/>
      <c r="AA355" s="13"/>
      <c r="AB355" s="13"/>
      <c r="AC355" s="13"/>
      <c r="AD355" s="13"/>
      <c r="AE355" s="13"/>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1"/>
      <c r="CK355" s="11"/>
      <c r="CL355" s="11"/>
      <c r="CM355" s="11"/>
      <c r="CN355" s="11"/>
      <c r="CO355" s="11"/>
      <c r="CP355" s="11"/>
      <c r="CQ355" s="11"/>
      <c r="CR355" s="11"/>
      <c r="CS355" s="11"/>
      <c r="CT355" s="11"/>
      <c r="CU355" s="11"/>
      <c r="CV355" s="11"/>
      <c r="CW355" s="11"/>
      <c r="CX355" s="11"/>
      <c r="CY355" s="11"/>
      <c r="CZ355" s="11"/>
      <c r="DA355" s="11"/>
      <c r="DB355" s="11"/>
      <c r="DC355" s="11"/>
      <c r="DD355" s="11"/>
      <c r="DE355" s="11"/>
      <c r="DF355" s="11"/>
      <c r="DG355" s="11"/>
      <c r="DH355" s="11"/>
      <c r="DI355" s="11"/>
      <c r="DJ355" s="11"/>
      <c r="DK355" s="11"/>
      <c r="DL355" s="11"/>
      <c r="DM355" s="11"/>
      <c r="DN355" s="11"/>
      <c r="DO355" s="11"/>
      <c r="DP355" s="11"/>
      <c r="DQ355" s="11"/>
      <c r="DR355" s="11"/>
    </row>
    <row r="356" spans="1:122" x14ac:dyDescent="0.2">
      <c r="A356" s="13" t="s">
        <v>339</v>
      </c>
      <c r="B356" s="11"/>
      <c r="C356" s="11"/>
      <c r="D356" s="13"/>
      <c r="E356" s="13"/>
      <c r="F356" s="13"/>
      <c r="G356" s="13"/>
      <c r="H356" s="13"/>
      <c r="I356" s="13"/>
      <c r="J356" s="13"/>
      <c r="K356" s="13"/>
      <c r="L356" s="13"/>
      <c r="M356" s="13"/>
      <c r="N356" s="13"/>
      <c r="O356" s="13"/>
      <c r="P356" s="13"/>
      <c r="Q356" s="13"/>
      <c r="R356" s="13"/>
      <c r="S356" s="13"/>
      <c r="T356" s="13"/>
      <c r="U356" s="11"/>
      <c r="V356" s="13"/>
      <c r="W356" s="13"/>
      <c r="X356" s="13"/>
      <c r="Y356" s="13"/>
      <c r="Z356" s="13"/>
      <c r="AA356" s="13"/>
      <c r="AB356" s="13"/>
      <c r="AC356" s="13"/>
      <c r="AD356" s="13"/>
      <c r="AE356" s="13"/>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row>
    <row r="357" spans="1:122" x14ac:dyDescent="0.2">
      <c r="A357" s="13">
        <v>2000</v>
      </c>
      <c r="B357" s="11">
        <v>151</v>
      </c>
      <c r="C357" s="11">
        <v>28</v>
      </c>
      <c r="D357" s="13">
        <v>28</v>
      </c>
      <c r="E357" s="13">
        <v>28</v>
      </c>
      <c r="F357" s="13" t="s">
        <v>32</v>
      </c>
      <c r="G357" s="13" t="s">
        <v>32</v>
      </c>
      <c r="H357" s="13" t="s">
        <v>32</v>
      </c>
      <c r="I357" s="13" t="s">
        <v>32</v>
      </c>
      <c r="J357" s="13" t="s">
        <v>32</v>
      </c>
      <c r="K357" s="13" t="s">
        <v>32</v>
      </c>
      <c r="L357" s="13" t="s">
        <v>32</v>
      </c>
      <c r="M357" s="13" t="s">
        <v>32</v>
      </c>
      <c r="N357" s="13" t="s">
        <v>32</v>
      </c>
      <c r="O357" s="13" t="s">
        <v>32</v>
      </c>
      <c r="P357" s="13" t="s">
        <v>32</v>
      </c>
      <c r="Q357" s="13" t="s">
        <v>32</v>
      </c>
      <c r="R357" s="13" t="s">
        <v>32</v>
      </c>
      <c r="S357" s="13" t="s">
        <v>32</v>
      </c>
      <c r="T357" s="13" t="s">
        <v>32</v>
      </c>
      <c r="U357" s="11" t="s">
        <v>32</v>
      </c>
      <c r="V357" s="13" t="s">
        <v>32</v>
      </c>
      <c r="W357" s="13" t="s">
        <v>32</v>
      </c>
      <c r="X357" s="13" t="s">
        <v>32</v>
      </c>
      <c r="Y357" s="13" t="s">
        <v>32</v>
      </c>
      <c r="Z357" s="13" t="s">
        <v>32</v>
      </c>
      <c r="AA357" s="13" t="s">
        <v>32</v>
      </c>
      <c r="AB357" s="13" t="s">
        <v>32</v>
      </c>
      <c r="AC357" s="13" t="s">
        <v>32</v>
      </c>
      <c r="AD357" s="13" t="s">
        <v>32</v>
      </c>
      <c r="AE357" s="13" t="s">
        <v>32</v>
      </c>
      <c r="AF357" s="11">
        <v>59</v>
      </c>
      <c r="AG357" s="11">
        <v>10</v>
      </c>
      <c r="AH357" s="11" t="s">
        <v>32</v>
      </c>
      <c r="AI357" s="11" t="s">
        <v>32</v>
      </c>
      <c r="AJ357" s="11" t="s">
        <v>32</v>
      </c>
      <c r="AK357" s="11" t="s">
        <v>32</v>
      </c>
      <c r="AL357" s="11" t="s">
        <v>32</v>
      </c>
      <c r="AM357" s="11">
        <v>10</v>
      </c>
      <c r="AN357" s="11" t="s">
        <v>32</v>
      </c>
      <c r="AO357" s="11">
        <v>29</v>
      </c>
      <c r="AP357" s="11" t="s">
        <v>32</v>
      </c>
      <c r="AQ357" s="11" t="s">
        <v>32</v>
      </c>
      <c r="AR357" s="11" t="s">
        <v>32</v>
      </c>
      <c r="AS357" s="11" t="s">
        <v>32</v>
      </c>
      <c r="AT357" s="11">
        <v>29</v>
      </c>
      <c r="AU357" s="11" t="s">
        <v>32</v>
      </c>
      <c r="AV357" s="11">
        <v>20</v>
      </c>
      <c r="AW357" s="11" t="s">
        <v>32</v>
      </c>
      <c r="AX357" s="11" t="s">
        <v>32</v>
      </c>
      <c r="AY357" s="11" t="s">
        <v>32</v>
      </c>
      <c r="AZ357" s="11" t="s">
        <v>32</v>
      </c>
      <c r="BA357" s="11" t="s">
        <v>32</v>
      </c>
      <c r="BB357" s="11" t="s">
        <v>32</v>
      </c>
      <c r="BC357" s="11">
        <v>20</v>
      </c>
      <c r="BD357" s="11" t="s">
        <v>32</v>
      </c>
      <c r="BE357" s="11" t="s">
        <v>32</v>
      </c>
      <c r="BF357" s="11" t="s">
        <v>32</v>
      </c>
      <c r="BG357" s="11" t="s">
        <v>32</v>
      </c>
      <c r="BH357" s="11" t="s">
        <v>32</v>
      </c>
      <c r="BI357" s="11" t="s">
        <v>32</v>
      </c>
      <c r="BJ357" s="11" t="s">
        <v>32</v>
      </c>
      <c r="BK357" s="11" t="s">
        <v>32</v>
      </c>
      <c r="BL357" s="11" t="s">
        <v>32</v>
      </c>
      <c r="BM357" s="11" t="s">
        <v>32</v>
      </c>
      <c r="BN357" s="11" t="s">
        <v>32</v>
      </c>
      <c r="BO357" s="11" t="s">
        <v>32</v>
      </c>
      <c r="BP357" s="11" t="s">
        <v>32</v>
      </c>
      <c r="BQ357" s="11" t="s">
        <v>32</v>
      </c>
      <c r="BR357" s="11" t="s">
        <v>32</v>
      </c>
      <c r="BS357" s="11" t="s">
        <v>32</v>
      </c>
      <c r="BT357" s="11" t="s">
        <v>32</v>
      </c>
      <c r="BU357" s="11" t="s">
        <v>32</v>
      </c>
      <c r="BV357" s="11" t="s">
        <v>32</v>
      </c>
      <c r="BW357" s="11" t="s">
        <v>32</v>
      </c>
      <c r="BX357" s="11" t="s">
        <v>32</v>
      </c>
      <c r="BY357" s="11" t="s">
        <v>32</v>
      </c>
      <c r="BZ357" s="11" t="s">
        <v>32</v>
      </c>
      <c r="CA357" s="11" t="s">
        <v>32</v>
      </c>
      <c r="CB357" s="11" t="s">
        <v>32</v>
      </c>
      <c r="CC357" s="11" t="s">
        <v>32</v>
      </c>
      <c r="CD357" s="11" t="s">
        <v>32</v>
      </c>
      <c r="CE357" s="11" t="s">
        <v>32</v>
      </c>
      <c r="CF357" s="11" t="s">
        <v>32</v>
      </c>
      <c r="CG357" s="11" t="s">
        <v>32</v>
      </c>
      <c r="CH357" s="11" t="s">
        <v>32</v>
      </c>
      <c r="CI357" s="11" t="s">
        <v>32</v>
      </c>
      <c r="CJ357" s="11" t="s">
        <v>32</v>
      </c>
      <c r="CK357" s="11" t="s">
        <v>32</v>
      </c>
      <c r="CL357" s="11">
        <v>64</v>
      </c>
      <c r="CM357" s="11">
        <v>64</v>
      </c>
      <c r="CN357" s="11">
        <v>8</v>
      </c>
      <c r="CO357" s="11" t="s">
        <v>32</v>
      </c>
      <c r="CP357" s="11" t="s">
        <v>32</v>
      </c>
      <c r="CQ357" s="11" t="s">
        <v>32</v>
      </c>
      <c r="CR357" s="11" t="s">
        <v>32</v>
      </c>
      <c r="CS357" s="11">
        <v>8</v>
      </c>
      <c r="CT357" s="11" t="s">
        <v>32</v>
      </c>
      <c r="CU357" s="11" t="s">
        <v>32</v>
      </c>
      <c r="CV357" s="11">
        <v>46</v>
      </c>
      <c r="CW357" s="11">
        <v>5</v>
      </c>
      <c r="CX357" s="11" t="s">
        <v>32</v>
      </c>
      <c r="CY357" s="11" t="s">
        <v>32</v>
      </c>
      <c r="CZ357" s="11" t="s">
        <v>32</v>
      </c>
      <c r="DA357" s="11" t="s">
        <v>32</v>
      </c>
      <c r="DB357" s="11" t="s">
        <v>32</v>
      </c>
      <c r="DC357" s="11" t="s">
        <v>32</v>
      </c>
      <c r="DD357" s="11">
        <v>41</v>
      </c>
      <c r="DE357" s="11">
        <v>10</v>
      </c>
      <c r="DF357" s="11" t="s">
        <v>32</v>
      </c>
      <c r="DG357" s="11" t="s">
        <v>32</v>
      </c>
      <c r="DH357" s="11" t="s">
        <v>32</v>
      </c>
      <c r="DI357" s="11" t="s">
        <v>32</v>
      </c>
      <c r="DJ357" s="11" t="s">
        <v>32</v>
      </c>
      <c r="DK357" s="11" t="s">
        <v>32</v>
      </c>
      <c r="DL357" s="11" t="s">
        <v>32</v>
      </c>
      <c r="DM357" s="11" t="s">
        <v>32</v>
      </c>
      <c r="DN357" s="11">
        <v>10</v>
      </c>
      <c r="DO357" s="11" t="s">
        <v>32</v>
      </c>
      <c r="DP357" s="11" t="s">
        <v>32</v>
      </c>
      <c r="DQ357" s="11" t="s">
        <v>32</v>
      </c>
      <c r="DR357" s="11" t="s">
        <v>32</v>
      </c>
    </row>
    <row r="358" spans="1:122" x14ac:dyDescent="0.2">
      <c r="A358" s="13" t="s">
        <v>2</v>
      </c>
      <c r="B358" s="11">
        <v>113</v>
      </c>
      <c r="C358" s="11" t="s">
        <v>32</v>
      </c>
      <c r="D358" s="13" t="s">
        <v>32</v>
      </c>
      <c r="E358" s="13" t="s">
        <v>32</v>
      </c>
      <c r="F358" s="13" t="s">
        <v>32</v>
      </c>
      <c r="G358" s="13" t="s">
        <v>32</v>
      </c>
      <c r="H358" s="13" t="s">
        <v>32</v>
      </c>
      <c r="I358" s="13" t="s">
        <v>32</v>
      </c>
      <c r="J358" s="13" t="s">
        <v>32</v>
      </c>
      <c r="K358" s="13" t="s">
        <v>32</v>
      </c>
      <c r="L358" s="13" t="s">
        <v>32</v>
      </c>
      <c r="M358" s="13" t="s">
        <v>32</v>
      </c>
      <c r="N358" s="13" t="s">
        <v>32</v>
      </c>
      <c r="O358" s="13" t="s">
        <v>32</v>
      </c>
      <c r="P358" s="13" t="s">
        <v>32</v>
      </c>
      <c r="Q358" s="13" t="s">
        <v>32</v>
      </c>
      <c r="R358" s="13" t="s">
        <v>32</v>
      </c>
      <c r="S358" s="13" t="s">
        <v>32</v>
      </c>
      <c r="T358" s="13" t="s">
        <v>32</v>
      </c>
      <c r="U358" s="11" t="s">
        <v>32</v>
      </c>
      <c r="V358" s="13" t="s">
        <v>32</v>
      </c>
      <c r="W358" s="13" t="s">
        <v>32</v>
      </c>
      <c r="X358" s="13" t="s">
        <v>32</v>
      </c>
      <c r="Y358" s="13" t="s">
        <v>32</v>
      </c>
      <c r="Z358" s="13" t="s">
        <v>32</v>
      </c>
      <c r="AA358" s="13" t="s">
        <v>32</v>
      </c>
      <c r="AB358" s="13" t="s">
        <v>32</v>
      </c>
      <c r="AC358" s="13" t="s">
        <v>32</v>
      </c>
      <c r="AD358" s="13" t="s">
        <v>32</v>
      </c>
      <c r="AE358" s="13" t="s">
        <v>32</v>
      </c>
      <c r="AF358" s="11">
        <v>9</v>
      </c>
      <c r="AG358" s="11">
        <v>9</v>
      </c>
      <c r="AH358" s="11" t="s">
        <v>32</v>
      </c>
      <c r="AI358" s="11" t="s">
        <v>32</v>
      </c>
      <c r="AJ358" s="11" t="s">
        <v>32</v>
      </c>
      <c r="AK358" s="11" t="s">
        <v>32</v>
      </c>
      <c r="AL358" s="11">
        <v>9</v>
      </c>
      <c r="AM358" s="11" t="s">
        <v>32</v>
      </c>
      <c r="AN358" s="11" t="s">
        <v>32</v>
      </c>
      <c r="AO358" s="11" t="s">
        <v>32</v>
      </c>
      <c r="AP358" s="11" t="s">
        <v>32</v>
      </c>
      <c r="AQ358" s="11" t="s">
        <v>32</v>
      </c>
      <c r="AR358" s="11" t="s">
        <v>32</v>
      </c>
      <c r="AS358" s="11" t="s">
        <v>32</v>
      </c>
      <c r="AT358" s="11" t="s">
        <v>32</v>
      </c>
      <c r="AU358" s="11" t="s">
        <v>32</v>
      </c>
      <c r="AV358" s="11" t="s">
        <v>32</v>
      </c>
      <c r="AW358" s="11" t="s">
        <v>32</v>
      </c>
      <c r="AX358" s="11" t="s">
        <v>32</v>
      </c>
      <c r="AY358" s="11" t="s">
        <v>32</v>
      </c>
      <c r="AZ358" s="11" t="s">
        <v>32</v>
      </c>
      <c r="BA358" s="11" t="s">
        <v>32</v>
      </c>
      <c r="BB358" s="11" t="s">
        <v>32</v>
      </c>
      <c r="BC358" s="11" t="s">
        <v>32</v>
      </c>
      <c r="BD358" s="11" t="s">
        <v>32</v>
      </c>
      <c r="BE358" s="11" t="s">
        <v>32</v>
      </c>
      <c r="BF358" s="11" t="s">
        <v>32</v>
      </c>
      <c r="BG358" s="11" t="s">
        <v>32</v>
      </c>
      <c r="BH358" s="11" t="s">
        <v>32</v>
      </c>
      <c r="BI358" s="11" t="s">
        <v>32</v>
      </c>
      <c r="BJ358" s="11" t="s">
        <v>32</v>
      </c>
      <c r="BK358" s="11" t="s">
        <v>32</v>
      </c>
      <c r="BL358" s="11" t="s">
        <v>32</v>
      </c>
      <c r="BM358" s="11" t="s">
        <v>32</v>
      </c>
      <c r="BN358" s="11" t="s">
        <v>32</v>
      </c>
      <c r="BO358" s="11">
        <v>47</v>
      </c>
      <c r="BP358" s="11" t="s">
        <v>32</v>
      </c>
      <c r="BQ358" s="11" t="s">
        <v>32</v>
      </c>
      <c r="BR358" s="11" t="s">
        <v>32</v>
      </c>
      <c r="BS358" s="11" t="s">
        <v>32</v>
      </c>
      <c r="BT358" s="11" t="s">
        <v>32</v>
      </c>
      <c r="BU358" s="11" t="s">
        <v>32</v>
      </c>
      <c r="BV358" s="11" t="s">
        <v>32</v>
      </c>
      <c r="BW358" s="11" t="s">
        <v>32</v>
      </c>
      <c r="BX358" s="11" t="s">
        <v>32</v>
      </c>
      <c r="BY358" s="11" t="s">
        <v>32</v>
      </c>
      <c r="BZ358" s="11">
        <v>47</v>
      </c>
      <c r="CA358" s="11">
        <v>16</v>
      </c>
      <c r="CB358" s="11">
        <v>9</v>
      </c>
      <c r="CC358" s="11" t="s">
        <v>32</v>
      </c>
      <c r="CD358" s="11">
        <v>22</v>
      </c>
      <c r="CE358" s="11" t="s">
        <v>32</v>
      </c>
      <c r="CF358" s="11" t="s">
        <v>32</v>
      </c>
      <c r="CG358" s="11" t="s">
        <v>32</v>
      </c>
      <c r="CH358" s="11" t="s">
        <v>32</v>
      </c>
      <c r="CI358" s="11" t="s">
        <v>32</v>
      </c>
      <c r="CJ358" s="11" t="s">
        <v>32</v>
      </c>
      <c r="CK358" s="11" t="s">
        <v>32</v>
      </c>
      <c r="CL358" s="11">
        <v>57</v>
      </c>
      <c r="CM358" s="11">
        <v>57</v>
      </c>
      <c r="CN358" s="11">
        <v>12</v>
      </c>
      <c r="CO358" s="11" t="s">
        <v>32</v>
      </c>
      <c r="CP358" s="11" t="s">
        <v>32</v>
      </c>
      <c r="CQ358" s="11" t="s">
        <v>32</v>
      </c>
      <c r="CR358" s="11">
        <v>12</v>
      </c>
      <c r="CS358" s="11" t="s">
        <v>32</v>
      </c>
      <c r="CT358" s="11" t="s">
        <v>32</v>
      </c>
      <c r="CU358" s="11" t="s">
        <v>32</v>
      </c>
      <c r="CV358" s="11">
        <v>8</v>
      </c>
      <c r="CW358" s="11" t="s">
        <v>32</v>
      </c>
      <c r="CX358" s="11" t="s">
        <v>32</v>
      </c>
      <c r="CY358" s="11" t="s">
        <v>32</v>
      </c>
      <c r="CZ358" s="11" t="s">
        <v>32</v>
      </c>
      <c r="DA358" s="11">
        <v>1</v>
      </c>
      <c r="DB358" s="11" t="s">
        <v>32</v>
      </c>
      <c r="DC358" s="11">
        <v>7</v>
      </c>
      <c r="DD358" s="11" t="s">
        <v>32</v>
      </c>
      <c r="DE358" s="11">
        <v>37</v>
      </c>
      <c r="DF358" s="11" t="s">
        <v>32</v>
      </c>
      <c r="DG358" s="11" t="s">
        <v>32</v>
      </c>
      <c r="DH358" s="11" t="s">
        <v>32</v>
      </c>
      <c r="DI358" s="11" t="s">
        <v>32</v>
      </c>
      <c r="DJ358" s="11" t="s">
        <v>32</v>
      </c>
      <c r="DK358" s="11">
        <v>25</v>
      </c>
      <c r="DL358" s="11">
        <v>12</v>
      </c>
      <c r="DM358" s="11" t="s">
        <v>32</v>
      </c>
      <c r="DN358" s="11" t="s">
        <v>32</v>
      </c>
      <c r="DO358" s="11" t="s">
        <v>32</v>
      </c>
      <c r="DP358" s="11" t="s">
        <v>32</v>
      </c>
      <c r="DQ358" s="11" t="s">
        <v>32</v>
      </c>
      <c r="DR358" s="11" t="s">
        <v>32</v>
      </c>
    </row>
    <row r="359" spans="1:122" x14ac:dyDescent="0.2">
      <c r="A359" s="13" t="s">
        <v>6</v>
      </c>
      <c r="B359" s="11">
        <v>148</v>
      </c>
      <c r="C359" s="11" t="s">
        <v>32</v>
      </c>
      <c r="D359" s="13" t="s">
        <v>32</v>
      </c>
      <c r="E359" s="13" t="s">
        <v>32</v>
      </c>
      <c r="F359" s="13" t="s">
        <v>32</v>
      </c>
      <c r="G359" s="13" t="s">
        <v>32</v>
      </c>
      <c r="H359" s="13" t="s">
        <v>32</v>
      </c>
      <c r="I359" s="13" t="s">
        <v>32</v>
      </c>
      <c r="J359" s="13" t="s">
        <v>32</v>
      </c>
      <c r="K359" s="13" t="s">
        <v>32</v>
      </c>
      <c r="L359" s="13" t="s">
        <v>32</v>
      </c>
      <c r="M359" s="13" t="s">
        <v>32</v>
      </c>
      <c r="N359" s="13" t="s">
        <v>32</v>
      </c>
      <c r="O359" s="13" t="s">
        <v>32</v>
      </c>
      <c r="P359" s="13" t="s">
        <v>32</v>
      </c>
      <c r="Q359" s="13" t="s">
        <v>32</v>
      </c>
      <c r="R359" s="13" t="s">
        <v>32</v>
      </c>
      <c r="S359" s="13" t="s">
        <v>32</v>
      </c>
      <c r="T359" s="13" t="s">
        <v>32</v>
      </c>
      <c r="U359" s="11" t="s">
        <v>32</v>
      </c>
      <c r="V359" s="13" t="s">
        <v>32</v>
      </c>
      <c r="W359" s="13" t="s">
        <v>32</v>
      </c>
      <c r="X359" s="13" t="s">
        <v>32</v>
      </c>
      <c r="Y359" s="13" t="s">
        <v>32</v>
      </c>
      <c r="Z359" s="13" t="s">
        <v>32</v>
      </c>
      <c r="AA359" s="13" t="s">
        <v>32</v>
      </c>
      <c r="AB359" s="13" t="s">
        <v>32</v>
      </c>
      <c r="AC359" s="13" t="s">
        <v>32</v>
      </c>
      <c r="AD359" s="13" t="s">
        <v>32</v>
      </c>
      <c r="AE359" s="13" t="s">
        <v>32</v>
      </c>
      <c r="AF359" s="11">
        <v>6</v>
      </c>
      <c r="AG359" s="11" t="s">
        <v>32</v>
      </c>
      <c r="AH359" s="11" t="s">
        <v>32</v>
      </c>
      <c r="AI359" s="11" t="s">
        <v>32</v>
      </c>
      <c r="AJ359" s="11" t="s">
        <v>32</v>
      </c>
      <c r="AK359" s="11" t="s">
        <v>32</v>
      </c>
      <c r="AL359" s="11" t="s">
        <v>32</v>
      </c>
      <c r="AM359" s="11" t="s">
        <v>32</v>
      </c>
      <c r="AN359" s="11" t="s">
        <v>32</v>
      </c>
      <c r="AO359" s="11" t="s">
        <v>32</v>
      </c>
      <c r="AP359" s="11" t="s">
        <v>32</v>
      </c>
      <c r="AQ359" s="11" t="s">
        <v>32</v>
      </c>
      <c r="AR359" s="11" t="s">
        <v>32</v>
      </c>
      <c r="AS359" s="11" t="s">
        <v>32</v>
      </c>
      <c r="AT359" s="11" t="s">
        <v>32</v>
      </c>
      <c r="AU359" s="11" t="s">
        <v>32</v>
      </c>
      <c r="AV359" s="11">
        <v>6</v>
      </c>
      <c r="AW359" s="11" t="s">
        <v>32</v>
      </c>
      <c r="AX359" s="11" t="s">
        <v>32</v>
      </c>
      <c r="AY359" s="11" t="s">
        <v>32</v>
      </c>
      <c r="AZ359" s="11" t="s">
        <v>32</v>
      </c>
      <c r="BA359" s="11" t="s">
        <v>32</v>
      </c>
      <c r="BB359" s="11">
        <v>6</v>
      </c>
      <c r="BC359" s="11" t="s">
        <v>32</v>
      </c>
      <c r="BD359" s="11" t="s">
        <v>32</v>
      </c>
      <c r="BE359" s="11" t="s">
        <v>32</v>
      </c>
      <c r="BF359" s="11" t="s">
        <v>32</v>
      </c>
      <c r="BG359" s="11" t="s">
        <v>32</v>
      </c>
      <c r="BH359" s="11" t="s">
        <v>32</v>
      </c>
      <c r="BI359" s="11" t="s">
        <v>32</v>
      </c>
      <c r="BJ359" s="11" t="s">
        <v>32</v>
      </c>
      <c r="BK359" s="11" t="s">
        <v>32</v>
      </c>
      <c r="BL359" s="11" t="s">
        <v>32</v>
      </c>
      <c r="BM359" s="11" t="s">
        <v>32</v>
      </c>
      <c r="BN359" s="11" t="s">
        <v>32</v>
      </c>
      <c r="BO359" s="11">
        <v>101</v>
      </c>
      <c r="BP359" s="11" t="s">
        <v>32</v>
      </c>
      <c r="BQ359" s="11" t="s">
        <v>32</v>
      </c>
      <c r="BR359" s="11" t="s">
        <v>32</v>
      </c>
      <c r="BS359" s="11" t="s">
        <v>32</v>
      </c>
      <c r="BT359" s="11" t="s">
        <v>32</v>
      </c>
      <c r="BU359" s="11" t="s">
        <v>32</v>
      </c>
      <c r="BV359" s="11" t="s">
        <v>32</v>
      </c>
      <c r="BW359" s="11" t="s">
        <v>32</v>
      </c>
      <c r="BX359" s="11" t="s">
        <v>32</v>
      </c>
      <c r="BY359" s="11" t="s">
        <v>32</v>
      </c>
      <c r="BZ359" s="11">
        <v>64</v>
      </c>
      <c r="CA359" s="11" t="s">
        <v>32</v>
      </c>
      <c r="CB359" s="11">
        <v>37</v>
      </c>
      <c r="CC359" s="11" t="s">
        <v>32</v>
      </c>
      <c r="CD359" s="11">
        <v>27</v>
      </c>
      <c r="CE359" s="11">
        <v>37</v>
      </c>
      <c r="CF359" s="11" t="s">
        <v>32</v>
      </c>
      <c r="CG359" s="11" t="s">
        <v>32</v>
      </c>
      <c r="CH359" s="11" t="s">
        <v>32</v>
      </c>
      <c r="CI359" s="11" t="s">
        <v>32</v>
      </c>
      <c r="CJ359" s="11" t="s">
        <v>32</v>
      </c>
      <c r="CK359" s="11" t="s">
        <v>32</v>
      </c>
      <c r="CL359" s="11">
        <v>41</v>
      </c>
      <c r="CM359" s="11">
        <v>41</v>
      </c>
      <c r="CN359" s="11">
        <v>9</v>
      </c>
      <c r="CO359" s="11" t="s">
        <v>32</v>
      </c>
      <c r="CP359" s="11" t="s">
        <v>32</v>
      </c>
      <c r="CQ359" s="11" t="s">
        <v>32</v>
      </c>
      <c r="CR359" s="11" t="s">
        <v>32</v>
      </c>
      <c r="CS359" s="11">
        <v>9</v>
      </c>
      <c r="CT359" s="11" t="s">
        <v>32</v>
      </c>
      <c r="CU359" s="11" t="s">
        <v>32</v>
      </c>
      <c r="CV359" s="11">
        <v>19</v>
      </c>
      <c r="CW359" s="11">
        <v>5</v>
      </c>
      <c r="CX359" s="11" t="s">
        <v>32</v>
      </c>
      <c r="CY359" s="11" t="s">
        <v>32</v>
      </c>
      <c r="CZ359" s="11" t="s">
        <v>32</v>
      </c>
      <c r="DA359" s="11" t="s">
        <v>32</v>
      </c>
      <c r="DB359" s="11" t="s">
        <v>32</v>
      </c>
      <c r="DC359" s="11">
        <v>14</v>
      </c>
      <c r="DD359" s="11" t="s">
        <v>32</v>
      </c>
      <c r="DE359" s="11">
        <v>13</v>
      </c>
      <c r="DF359" s="11" t="s">
        <v>32</v>
      </c>
      <c r="DG359" s="11" t="s">
        <v>32</v>
      </c>
      <c r="DH359" s="11" t="s">
        <v>32</v>
      </c>
      <c r="DI359" s="11" t="s">
        <v>32</v>
      </c>
      <c r="DJ359" s="11" t="s">
        <v>32</v>
      </c>
      <c r="DK359" s="11" t="s">
        <v>32</v>
      </c>
      <c r="DL359" s="11">
        <v>13</v>
      </c>
      <c r="DM359" s="11" t="s">
        <v>32</v>
      </c>
      <c r="DN359" s="11" t="s">
        <v>32</v>
      </c>
      <c r="DO359" s="11" t="s">
        <v>32</v>
      </c>
      <c r="DP359" s="11" t="s">
        <v>32</v>
      </c>
      <c r="DQ359" s="11" t="s">
        <v>32</v>
      </c>
      <c r="DR359" s="11" t="s">
        <v>32</v>
      </c>
    </row>
    <row r="360" spans="1:122" x14ac:dyDescent="0.2">
      <c r="A360" s="13" t="s">
        <v>7</v>
      </c>
      <c r="B360" s="11">
        <v>166</v>
      </c>
      <c r="C360" s="11" t="s">
        <v>32</v>
      </c>
      <c r="D360" s="13" t="s">
        <v>32</v>
      </c>
      <c r="E360" s="13" t="s">
        <v>32</v>
      </c>
      <c r="F360" s="13" t="s">
        <v>32</v>
      </c>
      <c r="G360" s="13" t="s">
        <v>32</v>
      </c>
      <c r="H360" s="13" t="s">
        <v>32</v>
      </c>
      <c r="I360" s="13" t="s">
        <v>32</v>
      </c>
      <c r="J360" s="13" t="s">
        <v>32</v>
      </c>
      <c r="K360" s="13" t="s">
        <v>32</v>
      </c>
      <c r="L360" s="13" t="s">
        <v>32</v>
      </c>
      <c r="M360" s="13" t="s">
        <v>32</v>
      </c>
      <c r="N360" s="13" t="s">
        <v>32</v>
      </c>
      <c r="O360" s="13" t="s">
        <v>32</v>
      </c>
      <c r="P360" s="13" t="s">
        <v>32</v>
      </c>
      <c r="Q360" s="13" t="s">
        <v>32</v>
      </c>
      <c r="R360" s="13" t="s">
        <v>32</v>
      </c>
      <c r="S360" s="13" t="s">
        <v>32</v>
      </c>
      <c r="T360" s="13" t="s">
        <v>32</v>
      </c>
      <c r="U360" s="11" t="s">
        <v>32</v>
      </c>
      <c r="V360" s="13" t="s">
        <v>32</v>
      </c>
      <c r="W360" s="13" t="s">
        <v>32</v>
      </c>
      <c r="X360" s="13" t="s">
        <v>32</v>
      </c>
      <c r="Y360" s="13" t="s">
        <v>32</v>
      </c>
      <c r="Z360" s="13" t="s">
        <v>32</v>
      </c>
      <c r="AA360" s="13" t="s">
        <v>32</v>
      </c>
      <c r="AB360" s="13" t="s">
        <v>32</v>
      </c>
      <c r="AC360" s="13" t="s">
        <v>32</v>
      </c>
      <c r="AD360" s="13" t="s">
        <v>32</v>
      </c>
      <c r="AE360" s="13" t="s">
        <v>32</v>
      </c>
      <c r="AF360" s="11">
        <v>5</v>
      </c>
      <c r="AG360" s="11" t="s">
        <v>32</v>
      </c>
      <c r="AH360" s="11" t="s">
        <v>32</v>
      </c>
      <c r="AI360" s="11" t="s">
        <v>32</v>
      </c>
      <c r="AJ360" s="11" t="s">
        <v>32</v>
      </c>
      <c r="AK360" s="11" t="s">
        <v>32</v>
      </c>
      <c r="AL360" s="11" t="s">
        <v>32</v>
      </c>
      <c r="AM360" s="11" t="s">
        <v>32</v>
      </c>
      <c r="AN360" s="11" t="s">
        <v>32</v>
      </c>
      <c r="AO360" s="11" t="s">
        <v>32</v>
      </c>
      <c r="AP360" s="11" t="s">
        <v>32</v>
      </c>
      <c r="AQ360" s="11" t="s">
        <v>32</v>
      </c>
      <c r="AR360" s="11" t="s">
        <v>32</v>
      </c>
      <c r="AS360" s="11" t="s">
        <v>32</v>
      </c>
      <c r="AT360" s="11" t="s">
        <v>32</v>
      </c>
      <c r="AU360" s="11" t="s">
        <v>32</v>
      </c>
      <c r="AV360" s="11">
        <v>5</v>
      </c>
      <c r="AW360" s="11" t="s">
        <v>32</v>
      </c>
      <c r="AX360" s="11" t="s">
        <v>32</v>
      </c>
      <c r="AY360" s="11" t="s">
        <v>32</v>
      </c>
      <c r="AZ360" s="11" t="s">
        <v>32</v>
      </c>
      <c r="BA360" s="11" t="s">
        <v>32</v>
      </c>
      <c r="BB360" s="11">
        <v>5</v>
      </c>
      <c r="BC360" s="11" t="s">
        <v>32</v>
      </c>
      <c r="BD360" s="11" t="s">
        <v>32</v>
      </c>
      <c r="BE360" s="11" t="s">
        <v>32</v>
      </c>
      <c r="BF360" s="11" t="s">
        <v>32</v>
      </c>
      <c r="BG360" s="11" t="s">
        <v>32</v>
      </c>
      <c r="BH360" s="11" t="s">
        <v>32</v>
      </c>
      <c r="BI360" s="11" t="s">
        <v>32</v>
      </c>
      <c r="BJ360" s="11" t="s">
        <v>32</v>
      </c>
      <c r="BK360" s="11" t="s">
        <v>32</v>
      </c>
      <c r="BL360" s="11" t="s">
        <v>32</v>
      </c>
      <c r="BM360" s="11" t="s">
        <v>32</v>
      </c>
      <c r="BN360" s="11" t="s">
        <v>32</v>
      </c>
      <c r="BO360" s="11">
        <v>67</v>
      </c>
      <c r="BP360" s="11" t="s">
        <v>32</v>
      </c>
      <c r="BQ360" s="11" t="s">
        <v>32</v>
      </c>
      <c r="BR360" s="11" t="s">
        <v>32</v>
      </c>
      <c r="BS360" s="11" t="s">
        <v>32</v>
      </c>
      <c r="BT360" s="11" t="s">
        <v>32</v>
      </c>
      <c r="BU360" s="11" t="s">
        <v>32</v>
      </c>
      <c r="BV360" s="11" t="s">
        <v>32</v>
      </c>
      <c r="BW360" s="11" t="s">
        <v>32</v>
      </c>
      <c r="BX360" s="11" t="s">
        <v>32</v>
      </c>
      <c r="BY360" s="11" t="s">
        <v>32</v>
      </c>
      <c r="BZ360" s="11">
        <v>27</v>
      </c>
      <c r="CA360" s="11" t="s">
        <v>32</v>
      </c>
      <c r="CB360" s="11">
        <v>27</v>
      </c>
      <c r="CC360" s="11" t="s">
        <v>32</v>
      </c>
      <c r="CD360" s="11" t="s">
        <v>32</v>
      </c>
      <c r="CE360" s="11">
        <v>40</v>
      </c>
      <c r="CF360" s="11" t="s">
        <v>32</v>
      </c>
      <c r="CG360" s="11" t="s">
        <v>32</v>
      </c>
      <c r="CH360" s="11" t="s">
        <v>32</v>
      </c>
      <c r="CI360" s="11" t="s">
        <v>32</v>
      </c>
      <c r="CJ360" s="11" t="s">
        <v>32</v>
      </c>
      <c r="CK360" s="11" t="s">
        <v>32</v>
      </c>
      <c r="CL360" s="11">
        <v>94</v>
      </c>
      <c r="CM360" s="11">
        <v>94</v>
      </c>
      <c r="CN360" s="11">
        <v>9</v>
      </c>
      <c r="CO360" s="11" t="s">
        <v>32</v>
      </c>
      <c r="CP360" s="11" t="s">
        <v>32</v>
      </c>
      <c r="CQ360" s="11" t="s">
        <v>32</v>
      </c>
      <c r="CR360" s="11" t="s">
        <v>32</v>
      </c>
      <c r="CS360" s="11">
        <v>9</v>
      </c>
      <c r="CT360" s="11" t="s">
        <v>32</v>
      </c>
      <c r="CU360" s="11" t="s">
        <v>32</v>
      </c>
      <c r="CV360" s="11">
        <v>85</v>
      </c>
      <c r="CW360" s="11">
        <v>85</v>
      </c>
      <c r="CX360" s="11" t="s">
        <v>32</v>
      </c>
      <c r="CY360" s="11" t="s">
        <v>32</v>
      </c>
      <c r="CZ360" s="11" t="s">
        <v>32</v>
      </c>
      <c r="DA360" s="11" t="s">
        <v>32</v>
      </c>
      <c r="DB360" s="11" t="s">
        <v>32</v>
      </c>
      <c r="DC360" s="11" t="s">
        <v>32</v>
      </c>
      <c r="DD360" s="11" t="s">
        <v>32</v>
      </c>
      <c r="DE360" s="11" t="s">
        <v>32</v>
      </c>
      <c r="DF360" s="11" t="s">
        <v>32</v>
      </c>
      <c r="DG360" s="11" t="s">
        <v>32</v>
      </c>
      <c r="DH360" s="11" t="s">
        <v>32</v>
      </c>
      <c r="DI360" s="11" t="s">
        <v>32</v>
      </c>
      <c r="DJ360" s="11" t="s">
        <v>32</v>
      </c>
      <c r="DK360" s="11" t="s">
        <v>32</v>
      </c>
      <c r="DL360" s="11" t="s">
        <v>32</v>
      </c>
      <c r="DM360" s="11" t="s">
        <v>32</v>
      </c>
      <c r="DN360" s="11" t="s">
        <v>32</v>
      </c>
      <c r="DO360" s="11" t="s">
        <v>32</v>
      </c>
      <c r="DP360" s="11" t="s">
        <v>32</v>
      </c>
      <c r="DQ360" s="11" t="s">
        <v>32</v>
      </c>
      <c r="DR360" s="11" t="s">
        <v>32</v>
      </c>
    </row>
    <row r="361" spans="1:122" x14ac:dyDescent="0.2">
      <c r="A361" s="13" t="s">
        <v>8</v>
      </c>
      <c r="B361" s="11">
        <v>132</v>
      </c>
      <c r="C361" s="11" t="s">
        <v>32</v>
      </c>
      <c r="D361" s="13" t="s">
        <v>32</v>
      </c>
      <c r="E361" s="13" t="s">
        <v>32</v>
      </c>
      <c r="F361" s="13" t="s">
        <v>32</v>
      </c>
      <c r="G361" s="13" t="s">
        <v>32</v>
      </c>
      <c r="H361" s="13" t="s">
        <v>32</v>
      </c>
      <c r="I361" s="13" t="s">
        <v>32</v>
      </c>
      <c r="J361" s="13" t="s">
        <v>32</v>
      </c>
      <c r="K361" s="13" t="s">
        <v>32</v>
      </c>
      <c r="L361" s="13" t="s">
        <v>32</v>
      </c>
      <c r="M361" s="13" t="s">
        <v>32</v>
      </c>
      <c r="N361" s="13" t="s">
        <v>32</v>
      </c>
      <c r="O361" s="13" t="s">
        <v>32</v>
      </c>
      <c r="P361" s="13" t="s">
        <v>32</v>
      </c>
      <c r="Q361" s="13" t="s">
        <v>32</v>
      </c>
      <c r="R361" s="13" t="s">
        <v>32</v>
      </c>
      <c r="S361" s="13" t="s">
        <v>32</v>
      </c>
      <c r="T361" s="13" t="s">
        <v>32</v>
      </c>
      <c r="U361" s="11" t="s">
        <v>32</v>
      </c>
      <c r="V361" s="13" t="s">
        <v>32</v>
      </c>
      <c r="W361" s="13" t="s">
        <v>32</v>
      </c>
      <c r="X361" s="13" t="s">
        <v>32</v>
      </c>
      <c r="Y361" s="13" t="s">
        <v>32</v>
      </c>
      <c r="Z361" s="13" t="s">
        <v>32</v>
      </c>
      <c r="AA361" s="13" t="s">
        <v>32</v>
      </c>
      <c r="AB361" s="13" t="s">
        <v>32</v>
      </c>
      <c r="AC361" s="13" t="s">
        <v>32</v>
      </c>
      <c r="AD361" s="13" t="s">
        <v>32</v>
      </c>
      <c r="AE361" s="13" t="s">
        <v>32</v>
      </c>
      <c r="AF361" s="11">
        <v>8</v>
      </c>
      <c r="AG361" s="11" t="s">
        <v>32</v>
      </c>
      <c r="AH361" s="11" t="s">
        <v>32</v>
      </c>
      <c r="AI361" s="11" t="s">
        <v>32</v>
      </c>
      <c r="AJ361" s="11" t="s">
        <v>32</v>
      </c>
      <c r="AK361" s="11" t="s">
        <v>32</v>
      </c>
      <c r="AL361" s="11" t="s">
        <v>32</v>
      </c>
      <c r="AM361" s="11" t="s">
        <v>32</v>
      </c>
      <c r="AN361" s="11" t="s">
        <v>32</v>
      </c>
      <c r="AO361" s="11" t="s">
        <v>32</v>
      </c>
      <c r="AP361" s="11" t="s">
        <v>32</v>
      </c>
      <c r="AQ361" s="11" t="s">
        <v>32</v>
      </c>
      <c r="AR361" s="11" t="s">
        <v>32</v>
      </c>
      <c r="AS361" s="11" t="s">
        <v>32</v>
      </c>
      <c r="AT361" s="11" t="s">
        <v>32</v>
      </c>
      <c r="AU361" s="11" t="s">
        <v>32</v>
      </c>
      <c r="AV361" s="11">
        <v>8</v>
      </c>
      <c r="AW361" s="11" t="s">
        <v>32</v>
      </c>
      <c r="AX361" s="11" t="s">
        <v>32</v>
      </c>
      <c r="AY361" s="11" t="s">
        <v>32</v>
      </c>
      <c r="AZ361" s="11" t="s">
        <v>32</v>
      </c>
      <c r="BA361" s="11" t="s">
        <v>32</v>
      </c>
      <c r="BB361" s="11">
        <v>8</v>
      </c>
      <c r="BC361" s="11" t="s">
        <v>32</v>
      </c>
      <c r="BD361" s="11" t="s">
        <v>32</v>
      </c>
      <c r="BE361" s="11" t="s">
        <v>32</v>
      </c>
      <c r="BF361" s="11" t="s">
        <v>32</v>
      </c>
      <c r="BG361" s="11" t="s">
        <v>32</v>
      </c>
      <c r="BH361" s="11" t="s">
        <v>32</v>
      </c>
      <c r="BI361" s="11" t="s">
        <v>32</v>
      </c>
      <c r="BJ361" s="11" t="s">
        <v>32</v>
      </c>
      <c r="BK361" s="11" t="s">
        <v>32</v>
      </c>
      <c r="BL361" s="11" t="s">
        <v>32</v>
      </c>
      <c r="BM361" s="11" t="s">
        <v>32</v>
      </c>
      <c r="BN361" s="11" t="s">
        <v>32</v>
      </c>
      <c r="BO361" s="11">
        <v>44</v>
      </c>
      <c r="BP361" s="11" t="s">
        <v>32</v>
      </c>
      <c r="BQ361" s="11" t="s">
        <v>32</v>
      </c>
      <c r="BR361" s="11" t="s">
        <v>32</v>
      </c>
      <c r="BS361" s="11" t="s">
        <v>32</v>
      </c>
      <c r="BT361" s="11" t="s">
        <v>32</v>
      </c>
      <c r="BU361" s="11" t="s">
        <v>32</v>
      </c>
      <c r="BV361" s="11" t="s">
        <v>32</v>
      </c>
      <c r="BW361" s="11" t="s">
        <v>32</v>
      </c>
      <c r="BX361" s="11" t="s">
        <v>32</v>
      </c>
      <c r="BY361" s="11" t="s">
        <v>32</v>
      </c>
      <c r="BZ361" s="11">
        <v>12</v>
      </c>
      <c r="CA361" s="11" t="s">
        <v>32</v>
      </c>
      <c r="CB361" s="11">
        <v>12</v>
      </c>
      <c r="CC361" s="11" t="s">
        <v>32</v>
      </c>
      <c r="CD361" s="11" t="s">
        <v>32</v>
      </c>
      <c r="CE361" s="11">
        <v>32</v>
      </c>
      <c r="CF361" s="11" t="s">
        <v>32</v>
      </c>
      <c r="CG361" s="11" t="s">
        <v>32</v>
      </c>
      <c r="CH361" s="11" t="s">
        <v>32</v>
      </c>
      <c r="CI361" s="11" t="s">
        <v>32</v>
      </c>
      <c r="CJ361" s="11" t="s">
        <v>32</v>
      </c>
      <c r="CK361" s="11" t="s">
        <v>32</v>
      </c>
      <c r="CL361" s="11">
        <v>80</v>
      </c>
      <c r="CM361" s="11">
        <v>80</v>
      </c>
      <c r="CN361" s="11">
        <v>12</v>
      </c>
      <c r="CO361" s="11" t="s">
        <v>32</v>
      </c>
      <c r="CP361" s="11" t="s">
        <v>32</v>
      </c>
      <c r="CQ361" s="11" t="s">
        <v>32</v>
      </c>
      <c r="CR361" s="11" t="s">
        <v>32</v>
      </c>
      <c r="CS361" s="11">
        <v>12</v>
      </c>
      <c r="CT361" s="11" t="s">
        <v>32</v>
      </c>
      <c r="CU361" s="11" t="s">
        <v>32</v>
      </c>
      <c r="CV361" s="11">
        <v>68</v>
      </c>
      <c r="CW361" s="11">
        <v>68</v>
      </c>
      <c r="CX361" s="11" t="s">
        <v>32</v>
      </c>
      <c r="CY361" s="11" t="s">
        <v>32</v>
      </c>
      <c r="CZ361" s="11" t="s">
        <v>32</v>
      </c>
      <c r="DA361" s="11" t="s">
        <v>32</v>
      </c>
      <c r="DB361" s="11" t="s">
        <v>32</v>
      </c>
      <c r="DC361" s="11" t="s">
        <v>32</v>
      </c>
      <c r="DD361" s="11" t="s">
        <v>32</v>
      </c>
      <c r="DE361" s="11" t="s">
        <v>32</v>
      </c>
      <c r="DF361" s="11" t="s">
        <v>32</v>
      </c>
      <c r="DG361" s="11" t="s">
        <v>32</v>
      </c>
      <c r="DH361" s="11" t="s">
        <v>32</v>
      </c>
      <c r="DI361" s="11" t="s">
        <v>32</v>
      </c>
      <c r="DJ361" s="11" t="s">
        <v>32</v>
      </c>
      <c r="DK361" s="11" t="s">
        <v>32</v>
      </c>
      <c r="DL361" s="11" t="s">
        <v>32</v>
      </c>
      <c r="DM361" s="11" t="s">
        <v>32</v>
      </c>
      <c r="DN361" s="11" t="s">
        <v>32</v>
      </c>
      <c r="DO361" s="11" t="s">
        <v>32</v>
      </c>
      <c r="DP361" s="11" t="s">
        <v>32</v>
      </c>
      <c r="DQ361" s="11" t="s">
        <v>32</v>
      </c>
      <c r="DR361" s="11" t="s">
        <v>32</v>
      </c>
    </row>
    <row r="362" spans="1:122" x14ac:dyDescent="0.2">
      <c r="A362" s="13" t="s">
        <v>9</v>
      </c>
      <c r="B362" s="11">
        <v>202</v>
      </c>
      <c r="C362" s="11" t="s">
        <v>32</v>
      </c>
      <c r="D362" s="13" t="s">
        <v>32</v>
      </c>
      <c r="E362" s="13" t="s">
        <v>32</v>
      </c>
      <c r="F362" s="13" t="s">
        <v>32</v>
      </c>
      <c r="G362" s="13" t="s">
        <v>32</v>
      </c>
      <c r="H362" s="13" t="s">
        <v>32</v>
      </c>
      <c r="I362" s="13" t="s">
        <v>32</v>
      </c>
      <c r="J362" s="13" t="s">
        <v>32</v>
      </c>
      <c r="K362" s="13" t="s">
        <v>32</v>
      </c>
      <c r="L362" s="13" t="s">
        <v>32</v>
      </c>
      <c r="M362" s="13" t="s">
        <v>32</v>
      </c>
      <c r="N362" s="13" t="s">
        <v>32</v>
      </c>
      <c r="O362" s="13" t="s">
        <v>32</v>
      </c>
      <c r="P362" s="13" t="s">
        <v>32</v>
      </c>
      <c r="Q362" s="13" t="s">
        <v>32</v>
      </c>
      <c r="R362" s="13" t="s">
        <v>32</v>
      </c>
      <c r="S362" s="13" t="s">
        <v>32</v>
      </c>
      <c r="T362" s="13" t="s">
        <v>32</v>
      </c>
      <c r="U362" s="11" t="s">
        <v>32</v>
      </c>
      <c r="V362" s="13" t="s">
        <v>32</v>
      </c>
      <c r="W362" s="13" t="s">
        <v>32</v>
      </c>
      <c r="X362" s="13" t="s">
        <v>32</v>
      </c>
      <c r="Y362" s="13" t="s">
        <v>32</v>
      </c>
      <c r="Z362" s="13" t="s">
        <v>32</v>
      </c>
      <c r="AA362" s="13" t="s">
        <v>32</v>
      </c>
      <c r="AB362" s="13" t="s">
        <v>32</v>
      </c>
      <c r="AC362" s="13" t="s">
        <v>32</v>
      </c>
      <c r="AD362" s="13" t="s">
        <v>32</v>
      </c>
      <c r="AE362" s="13" t="s">
        <v>32</v>
      </c>
      <c r="AF362" s="11" t="s">
        <v>32</v>
      </c>
      <c r="AG362" s="11" t="s">
        <v>32</v>
      </c>
      <c r="AH362" s="11" t="s">
        <v>32</v>
      </c>
      <c r="AI362" s="11" t="s">
        <v>32</v>
      </c>
      <c r="AJ362" s="11" t="s">
        <v>32</v>
      </c>
      <c r="AK362" s="11" t="s">
        <v>32</v>
      </c>
      <c r="AL362" s="11" t="s">
        <v>32</v>
      </c>
      <c r="AM362" s="11" t="s">
        <v>32</v>
      </c>
      <c r="AN362" s="11" t="s">
        <v>32</v>
      </c>
      <c r="AO362" s="11" t="s">
        <v>32</v>
      </c>
      <c r="AP362" s="11" t="s">
        <v>32</v>
      </c>
      <c r="AQ362" s="11" t="s">
        <v>32</v>
      </c>
      <c r="AR362" s="11" t="s">
        <v>32</v>
      </c>
      <c r="AS362" s="11" t="s">
        <v>32</v>
      </c>
      <c r="AT362" s="11" t="s">
        <v>32</v>
      </c>
      <c r="AU362" s="11" t="s">
        <v>32</v>
      </c>
      <c r="AV362" s="11" t="s">
        <v>32</v>
      </c>
      <c r="AW362" s="11" t="s">
        <v>32</v>
      </c>
      <c r="AX362" s="11" t="s">
        <v>32</v>
      </c>
      <c r="AY362" s="11" t="s">
        <v>32</v>
      </c>
      <c r="AZ362" s="11" t="s">
        <v>32</v>
      </c>
      <c r="BA362" s="11" t="s">
        <v>32</v>
      </c>
      <c r="BB362" s="11" t="s">
        <v>32</v>
      </c>
      <c r="BC362" s="11" t="s">
        <v>32</v>
      </c>
      <c r="BD362" s="11" t="s">
        <v>32</v>
      </c>
      <c r="BE362" s="11" t="s">
        <v>32</v>
      </c>
      <c r="BF362" s="11" t="s">
        <v>32</v>
      </c>
      <c r="BG362" s="11" t="s">
        <v>32</v>
      </c>
      <c r="BH362" s="11" t="s">
        <v>32</v>
      </c>
      <c r="BI362" s="11" t="s">
        <v>32</v>
      </c>
      <c r="BJ362" s="11" t="s">
        <v>32</v>
      </c>
      <c r="BK362" s="11" t="s">
        <v>32</v>
      </c>
      <c r="BL362" s="11" t="s">
        <v>32</v>
      </c>
      <c r="BM362" s="11" t="s">
        <v>32</v>
      </c>
      <c r="BN362" s="11" t="s">
        <v>32</v>
      </c>
      <c r="BO362" s="11">
        <v>126</v>
      </c>
      <c r="BP362" s="11" t="s">
        <v>32</v>
      </c>
      <c r="BQ362" s="11" t="s">
        <v>32</v>
      </c>
      <c r="BR362" s="11" t="s">
        <v>32</v>
      </c>
      <c r="BS362" s="11" t="s">
        <v>32</v>
      </c>
      <c r="BT362" s="11" t="s">
        <v>32</v>
      </c>
      <c r="BU362" s="11" t="s">
        <v>32</v>
      </c>
      <c r="BV362" s="11" t="s">
        <v>32</v>
      </c>
      <c r="BW362" s="11" t="s">
        <v>32</v>
      </c>
      <c r="BX362" s="11" t="s">
        <v>32</v>
      </c>
      <c r="BY362" s="11" t="s">
        <v>32</v>
      </c>
      <c r="BZ362" s="11">
        <v>92</v>
      </c>
      <c r="CA362" s="11" t="s">
        <v>32</v>
      </c>
      <c r="CB362" s="11">
        <v>92</v>
      </c>
      <c r="CC362" s="11" t="s">
        <v>32</v>
      </c>
      <c r="CD362" s="11" t="s">
        <v>32</v>
      </c>
      <c r="CE362" s="11">
        <v>34</v>
      </c>
      <c r="CF362" s="11" t="s">
        <v>32</v>
      </c>
      <c r="CG362" s="11" t="s">
        <v>32</v>
      </c>
      <c r="CH362" s="11" t="s">
        <v>32</v>
      </c>
      <c r="CI362" s="11" t="s">
        <v>32</v>
      </c>
      <c r="CJ362" s="11" t="s">
        <v>32</v>
      </c>
      <c r="CK362" s="11" t="s">
        <v>32</v>
      </c>
      <c r="CL362" s="11">
        <v>76</v>
      </c>
      <c r="CM362" s="11">
        <v>76</v>
      </c>
      <c r="CN362" s="11">
        <v>14</v>
      </c>
      <c r="CO362" s="11" t="s">
        <v>32</v>
      </c>
      <c r="CP362" s="11" t="s">
        <v>32</v>
      </c>
      <c r="CQ362" s="11" t="s">
        <v>32</v>
      </c>
      <c r="CR362" s="11" t="s">
        <v>32</v>
      </c>
      <c r="CS362" s="11">
        <v>14</v>
      </c>
      <c r="CT362" s="11" t="s">
        <v>32</v>
      </c>
      <c r="CU362" s="11" t="s">
        <v>32</v>
      </c>
      <c r="CV362" s="11">
        <v>62</v>
      </c>
      <c r="CW362" s="11">
        <v>62</v>
      </c>
      <c r="CX362" s="11" t="s">
        <v>32</v>
      </c>
      <c r="CY362" s="11" t="s">
        <v>32</v>
      </c>
      <c r="CZ362" s="11" t="s">
        <v>32</v>
      </c>
      <c r="DA362" s="11" t="s">
        <v>32</v>
      </c>
      <c r="DB362" s="11" t="s">
        <v>32</v>
      </c>
      <c r="DC362" s="11" t="s">
        <v>32</v>
      </c>
      <c r="DD362" s="11" t="s">
        <v>32</v>
      </c>
      <c r="DE362" s="11" t="s">
        <v>32</v>
      </c>
      <c r="DF362" s="11" t="s">
        <v>32</v>
      </c>
      <c r="DG362" s="11" t="s">
        <v>32</v>
      </c>
      <c r="DH362" s="11" t="s">
        <v>32</v>
      </c>
      <c r="DI362" s="11" t="s">
        <v>32</v>
      </c>
      <c r="DJ362" s="11" t="s">
        <v>32</v>
      </c>
      <c r="DK362" s="11" t="s">
        <v>32</v>
      </c>
      <c r="DL362" s="11" t="s">
        <v>32</v>
      </c>
      <c r="DM362" s="11" t="s">
        <v>32</v>
      </c>
      <c r="DN362" s="11" t="s">
        <v>32</v>
      </c>
      <c r="DO362" s="11" t="s">
        <v>32</v>
      </c>
      <c r="DP362" s="11" t="s">
        <v>32</v>
      </c>
      <c r="DQ362" s="11" t="s">
        <v>32</v>
      </c>
      <c r="DR362" s="11" t="s">
        <v>32</v>
      </c>
    </row>
    <row r="363" spans="1:122" x14ac:dyDescent="0.2">
      <c r="A363" s="13" t="s">
        <v>10</v>
      </c>
      <c r="B363" s="11">
        <v>268</v>
      </c>
      <c r="C363" s="11" t="s">
        <v>32</v>
      </c>
      <c r="D363" s="13" t="s">
        <v>32</v>
      </c>
      <c r="E363" s="13" t="s">
        <v>32</v>
      </c>
      <c r="F363" s="13" t="s">
        <v>32</v>
      </c>
      <c r="G363" s="13" t="s">
        <v>32</v>
      </c>
      <c r="H363" s="13" t="s">
        <v>32</v>
      </c>
      <c r="I363" s="13" t="s">
        <v>32</v>
      </c>
      <c r="J363" s="13" t="s">
        <v>32</v>
      </c>
      <c r="K363" s="13" t="s">
        <v>32</v>
      </c>
      <c r="L363" s="13" t="s">
        <v>32</v>
      </c>
      <c r="M363" s="13" t="s">
        <v>32</v>
      </c>
      <c r="N363" s="13" t="s">
        <v>32</v>
      </c>
      <c r="O363" s="13" t="s">
        <v>32</v>
      </c>
      <c r="P363" s="13" t="s">
        <v>32</v>
      </c>
      <c r="Q363" s="13" t="s">
        <v>32</v>
      </c>
      <c r="R363" s="13" t="s">
        <v>32</v>
      </c>
      <c r="S363" s="13" t="s">
        <v>32</v>
      </c>
      <c r="T363" s="13" t="s">
        <v>32</v>
      </c>
      <c r="U363" s="11" t="s">
        <v>32</v>
      </c>
      <c r="V363" s="13" t="s">
        <v>32</v>
      </c>
      <c r="W363" s="13" t="s">
        <v>32</v>
      </c>
      <c r="X363" s="13" t="s">
        <v>32</v>
      </c>
      <c r="Y363" s="13" t="s">
        <v>32</v>
      </c>
      <c r="Z363" s="13" t="s">
        <v>32</v>
      </c>
      <c r="AA363" s="13" t="s">
        <v>32</v>
      </c>
      <c r="AB363" s="13" t="s">
        <v>32</v>
      </c>
      <c r="AC363" s="13" t="s">
        <v>32</v>
      </c>
      <c r="AD363" s="13" t="s">
        <v>32</v>
      </c>
      <c r="AE363" s="13" t="s">
        <v>32</v>
      </c>
      <c r="AF363" s="11" t="s">
        <v>32</v>
      </c>
      <c r="AG363" s="11" t="s">
        <v>32</v>
      </c>
      <c r="AH363" s="11" t="s">
        <v>32</v>
      </c>
      <c r="AI363" s="11" t="s">
        <v>32</v>
      </c>
      <c r="AJ363" s="11" t="s">
        <v>32</v>
      </c>
      <c r="AK363" s="11" t="s">
        <v>32</v>
      </c>
      <c r="AL363" s="11" t="s">
        <v>32</v>
      </c>
      <c r="AM363" s="11" t="s">
        <v>32</v>
      </c>
      <c r="AN363" s="11" t="s">
        <v>32</v>
      </c>
      <c r="AO363" s="11" t="s">
        <v>32</v>
      </c>
      <c r="AP363" s="11" t="s">
        <v>32</v>
      </c>
      <c r="AQ363" s="11" t="s">
        <v>32</v>
      </c>
      <c r="AR363" s="11" t="s">
        <v>32</v>
      </c>
      <c r="AS363" s="11" t="s">
        <v>32</v>
      </c>
      <c r="AT363" s="11" t="s">
        <v>32</v>
      </c>
      <c r="AU363" s="11" t="s">
        <v>32</v>
      </c>
      <c r="AV363" s="11" t="s">
        <v>32</v>
      </c>
      <c r="AW363" s="11" t="s">
        <v>32</v>
      </c>
      <c r="AX363" s="11" t="s">
        <v>32</v>
      </c>
      <c r="AY363" s="11" t="s">
        <v>32</v>
      </c>
      <c r="AZ363" s="11" t="s">
        <v>32</v>
      </c>
      <c r="BA363" s="11" t="s">
        <v>32</v>
      </c>
      <c r="BB363" s="11" t="s">
        <v>32</v>
      </c>
      <c r="BC363" s="11" t="s">
        <v>32</v>
      </c>
      <c r="BD363" s="11" t="s">
        <v>32</v>
      </c>
      <c r="BE363" s="11" t="s">
        <v>32</v>
      </c>
      <c r="BF363" s="11" t="s">
        <v>32</v>
      </c>
      <c r="BG363" s="11" t="s">
        <v>32</v>
      </c>
      <c r="BH363" s="11" t="s">
        <v>32</v>
      </c>
      <c r="BI363" s="11" t="s">
        <v>32</v>
      </c>
      <c r="BJ363" s="11" t="s">
        <v>32</v>
      </c>
      <c r="BK363" s="11" t="s">
        <v>32</v>
      </c>
      <c r="BL363" s="11" t="s">
        <v>32</v>
      </c>
      <c r="BM363" s="11" t="s">
        <v>32</v>
      </c>
      <c r="BN363" s="11" t="s">
        <v>32</v>
      </c>
      <c r="BO363" s="11">
        <v>212</v>
      </c>
      <c r="BP363" s="11" t="s">
        <v>32</v>
      </c>
      <c r="BQ363" s="11" t="s">
        <v>32</v>
      </c>
      <c r="BR363" s="11" t="s">
        <v>32</v>
      </c>
      <c r="BS363" s="11" t="s">
        <v>32</v>
      </c>
      <c r="BT363" s="11" t="s">
        <v>32</v>
      </c>
      <c r="BU363" s="11" t="s">
        <v>32</v>
      </c>
      <c r="BV363" s="11" t="s">
        <v>32</v>
      </c>
      <c r="BW363" s="11" t="s">
        <v>32</v>
      </c>
      <c r="BX363" s="11" t="s">
        <v>32</v>
      </c>
      <c r="BY363" s="11" t="s">
        <v>32</v>
      </c>
      <c r="BZ363" s="11">
        <v>212</v>
      </c>
      <c r="CA363" s="11" t="s">
        <v>32</v>
      </c>
      <c r="CB363" s="11">
        <v>212</v>
      </c>
      <c r="CC363" s="11" t="s">
        <v>32</v>
      </c>
      <c r="CD363" s="11" t="s">
        <v>32</v>
      </c>
      <c r="CE363" s="11" t="s">
        <v>32</v>
      </c>
      <c r="CF363" s="11" t="s">
        <v>32</v>
      </c>
      <c r="CG363" s="11" t="s">
        <v>32</v>
      </c>
      <c r="CH363" s="11" t="s">
        <v>32</v>
      </c>
      <c r="CI363" s="11" t="s">
        <v>32</v>
      </c>
      <c r="CJ363" s="11" t="s">
        <v>32</v>
      </c>
      <c r="CK363" s="11" t="s">
        <v>32</v>
      </c>
      <c r="CL363" s="11">
        <v>56</v>
      </c>
      <c r="CM363" s="11">
        <v>56</v>
      </c>
      <c r="CN363" s="11" t="s">
        <v>32</v>
      </c>
      <c r="CO363" s="11" t="s">
        <v>32</v>
      </c>
      <c r="CP363" s="11" t="s">
        <v>32</v>
      </c>
      <c r="CQ363" s="11" t="s">
        <v>32</v>
      </c>
      <c r="CR363" s="11" t="s">
        <v>32</v>
      </c>
      <c r="CS363" s="11" t="s">
        <v>32</v>
      </c>
      <c r="CT363" s="11" t="s">
        <v>32</v>
      </c>
      <c r="CU363" s="11" t="s">
        <v>32</v>
      </c>
      <c r="CV363" s="11">
        <v>56</v>
      </c>
      <c r="CW363" s="11">
        <v>56</v>
      </c>
      <c r="CX363" s="11" t="s">
        <v>32</v>
      </c>
      <c r="CY363" s="11" t="s">
        <v>32</v>
      </c>
      <c r="CZ363" s="11" t="s">
        <v>32</v>
      </c>
      <c r="DA363" s="11" t="s">
        <v>32</v>
      </c>
      <c r="DB363" s="11" t="s">
        <v>32</v>
      </c>
      <c r="DC363" s="11" t="s">
        <v>32</v>
      </c>
      <c r="DD363" s="11" t="s">
        <v>32</v>
      </c>
      <c r="DE363" s="11" t="s">
        <v>32</v>
      </c>
      <c r="DF363" s="11" t="s">
        <v>32</v>
      </c>
      <c r="DG363" s="11" t="s">
        <v>32</v>
      </c>
      <c r="DH363" s="11" t="s">
        <v>32</v>
      </c>
      <c r="DI363" s="11" t="s">
        <v>32</v>
      </c>
      <c r="DJ363" s="11" t="s">
        <v>32</v>
      </c>
      <c r="DK363" s="11" t="s">
        <v>32</v>
      </c>
      <c r="DL363" s="11" t="s">
        <v>32</v>
      </c>
      <c r="DM363" s="11" t="s">
        <v>32</v>
      </c>
      <c r="DN363" s="11" t="s">
        <v>32</v>
      </c>
      <c r="DO363" s="11" t="s">
        <v>32</v>
      </c>
      <c r="DP363" s="11" t="s">
        <v>32</v>
      </c>
      <c r="DQ363" s="11" t="s">
        <v>32</v>
      </c>
      <c r="DR363" s="11" t="s">
        <v>32</v>
      </c>
    </row>
    <row r="364" spans="1:122" x14ac:dyDescent="0.2">
      <c r="A364" s="13"/>
      <c r="B364" s="11"/>
      <c r="C364" s="11"/>
      <c r="D364" s="13"/>
      <c r="E364" s="13"/>
      <c r="F364" s="13"/>
      <c r="G364" s="13"/>
      <c r="H364" s="13"/>
      <c r="I364" s="13"/>
      <c r="J364" s="13"/>
      <c r="K364" s="13"/>
      <c r="L364" s="13"/>
      <c r="M364" s="13"/>
      <c r="N364" s="13"/>
      <c r="O364" s="13"/>
      <c r="P364" s="13"/>
      <c r="Q364" s="13"/>
      <c r="R364" s="13"/>
      <c r="S364" s="13"/>
      <c r="T364" s="13"/>
      <c r="U364" s="11"/>
      <c r="V364" s="13"/>
      <c r="W364" s="13"/>
      <c r="X364" s="13"/>
      <c r="Y364" s="13"/>
      <c r="Z364" s="13"/>
      <c r="AA364" s="13"/>
      <c r="AB364" s="13"/>
      <c r="AC364" s="13"/>
      <c r="AD364" s="13"/>
      <c r="AE364" s="13"/>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row>
    <row r="365" spans="1:122" x14ac:dyDescent="0.2">
      <c r="A365" s="13" t="s">
        <v>340</v>
      </c>
      <c r="B365" s="11"/>
      <c r="C365" s="11"/>
      <c r="D365" s="13"/>
      <c r="E365" s="13"/>
      <c r="F365" s="13"/>
      <c r="G365" s="13"/>
      <c r="H365" s="13"/>
      <c r="I365" s="13"/>
      <c r="J365" s="13"/>
      <c r="K365" s="13"/>
      <c r="L365" s="13"/>
      <c r="M365" s="13"/>
      <c r="N365" s="13"/>
      <c r="O365" s="13"/>
      <c r="P365" s="13"/>
      <c r="Q365" s="13"/>
      <c r="R365" s="13"/>
      <c r="S365" s="13"/>
      <c r="T365" s="13"/>
      <c r="U365" s="11"/>
      <c r="V365" s="13"/>
      <c r="W365" s="13"/>
      <c r="X365" s="13"/>
      <c r="Y365" s="13"/>
      <c r="Z365" s="13"/>
      <c r="AA365" s="13"/>
      <c r="AB365" s="13"/>
      <c r="AC365" s="13"/>
      <c r="AD365" s="13"/>
      <c r="AE365" s="13"/>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row>
    <row r="366" spans="1:122" x14ac:dyDescent="0.2">
      <c r="A366" s="13">
        <v>2000</v>
      </c>
      <c r="B366" s="11">
        <v>4886</v>
      </c>
      <c r="C366" s="11">
        <v>1261</v>
      </c>
      <c r="D366" s="13">
        <v>204</v>
      </c>
      <c r="E366" s="13">
        <v>155</v>
      </c>
      <c r="F366" s="13" t="s">
        <v>32</v>
      </c>
      <c r="G366" s="13">
        <v>25</v>
      </c>
      <c r="H366" s="13">
        <v>24</v>
      </c>
      <c r="I366" s="13">
        <v>328</v>
      </c>
      <c r="J366" s="13">
        <v>41</v>
      </c>
      <c r="K366" s="13">
        <v>55</v>
      </c>
      <c r="L366" s="13">
        <v>192</v>
      </c>
      <c r="M366" s="13">
        <v>6</v>
      </c>
      <c r="N366" s="13">
        <v>34</v>
      </c>
      <c r="O366" s="13">
        <v>165</v>
      </c>
      <c r="P366" s="13">
        <v>19</v>
      </c>
      <c r="Q366" s="13">
        <v>114</v>
      </c>
      <c r="R366" s="13">
        <v>20</v>
      </c>
      <c r="S366" s="13">
        <v>12</v>
      </c>
      <c r="T366" s="13" t="s">
        <v>32</v>
      </c>
      <c r="U366" s="11">
        <v>564</v>
      </c>
      <c r="V366" s="13">
        <v>28</v>
      </c>
      <c r="W366" s="13">
        <v>22</v>
      </c>
      <c r="X366" s="13">
        <v>54</v>
      </c>
      <c r="Y366" s="13">
        <v>33</v>
      </c>
      <c r="Z366" s="13">
        <v>150</v>
      </c>
      <c r="AA366" s="13">
        <v>48</v>
      </c>
      <c r="AB366" s="13">
        <v>41</v>
      </c>
      <c r="AC366" s="13">
        <v>39</v>
      </c>
      <c r="AD366" s="13">
        <v>149</v>
      </c>
      <c r="AE366" s="13" t="s">
        <v>32</v>
      </c>
      <c r="AF366" s="11">
        <v>2402</v>
      </c>
      <c r="AG366" s="11">
        <v>1476</v>
      </c>
      <c r="AH366" s="11">
        <v>970</v>
      </c>
      <c r="AI366" s="11">
        <v>691</v>
      </c>
      <c r="AJ366" s="11">
        <v>64</v>
      </c>
      <c r="AK366" s="11">
        <v>215</v>
      </c>
      <c r="AL366" s="11">
        <v>138</v>
      </c>
      <c r="AM366" s="11">
        <v>368</v>
      </c>
      <c r="AN366" s="11" t="s">
        <v>32</v>
      </c>
      <c r="AO366" s="11">
        <v>386</v>
      </c>
      <c r="AP366" s="11">
        <v>9</v>
      </c>
      <c r="AQ366" s="11" t="s">
        <v>32</v>
      </c>
      <c r="AR366" s="11">
        <v>344</v>
      </c>
      <c r="AS366" s="11" t="s">
        <v>32</v>
      </c>
      <c r="AT366" s="11">
        <v>22</v>
      </c>
      <c r="AU366" s="11">
        <v>11</v>
      </c>
      <c r="AV366" s="11">
        <v>398</v>
      </c>
      <c r="AW366" s="11">
        <v>14</v>
      </c>
      <c r="AX366" s="11">
        <v>80</v>
      </c>
      <c r="AY366" s="11">
        <v>11</v>
      </c>
      <c r="AZ366" s="11">
        <v>74</v>
      </c>
      <c r="BA366" s="11">
        <v>89</v>
      </c>
      <c r="BB366" s="11">
        <v>51</v>
      </c>
      <c r="BC366" s="11">
        <v>41</v>
      </c>
      <c r="BD366" s="11">
        <v>38</v>
      </c>
      <c r="BE366" s="11">
        <v>142</v>
      </c>
      <c r="BF366" s="11">
        <v>24</v>
      </c>
      <c r="BG366" s="11">
        <v>36</v>
      </c>
      <c r="BH366" s="11">
        <v>9</v>
      </c>
      <c r="BI366" s="11">
        <v>8</v>
      </c>
      <c r="BJ366" s="11" t="s">
        <v>32</v>
      </c>
      <c r="BK366" s="11">
        <v>12</v>
      </c>
      <c r="BL366" s="11" t="s">
        <v>32</v>
      </c>
      <c r="BM366" s="11">
        <v>53</v>
      </c>
      <c r="BN366" s="11" t="s">
        <v>32</v>
      </c>
      <c r="BO366" s="11">
        <v>288</v>
      </c>
      <c r="BP366" s="11">
        <v>45</v>
      </c>
      <c r="BQ366" s="11">
        <v>7</v>
      </c>
      <c r="BR366" s="11">
        <v>38</v>
      </c>
      <c r="BS366" s="11">
        <v>24</v>
      </c>
      <c r="BT366" s="11">
        <v>44</v>
      </c>
      <c r="BU366" s="11">
        <v>27</v>
      </c>
      <c r="BV366" s="11">
        <v>17</v>
      </c>
      <c r="BW366" s="11">
        <v>35</v>
      </c>
      <c r="BX366" s="11">
        <v>21</v>
      </c>
      <c r="BY366" s="11">
        <v>14</v>
      </c>
      <c r="BZ366" s="11">
        <v>126</v>
      </c>
      <c r="CA366" s="11">
        <v>70</v>
      </c>
      <c r="CB366" s="11">
        <v>49</v>
      </c>
      <c r="CC366" s="11" t="s">
        <v>32</v>
      </c>
      <c r="CD366" s="11">
        <v>7</v>
      </c>
      <c r="CE366" s="11">
        <v>14</v>
      </c>
      <c r="CF366" s="11">
        <v>34</v>
      </c>
      <c r="CG366" s="11">
        <v>34</v>
      </c>
      <c r="CH366" s="11">
        <v>27</v>
      </c>
      <c r="CI366" s="11">
        <v>7</v>
      </c>
      <c r="CJ366" s="11" t="s">
        <v>32</v>
      </c>
      <c r="CK366" s="11" t="s">
        <v>32</v>
      </c>
      <c r="CL366" s="11">
        <v>901</v>
      </c>
      <c r="CM366" s="11">
        <v>799</v>
      </c>
      <c r="CN366" s="11">
        <v>202</v>
      </c>
      <c r="CO366" s="11" t="s">
        <v>32</v>
      </c>
      <c r="CP366" s="11" t="s">
        <v>32</v>
      </c>
      <c r="CQ366" s="11">
        <v>6</v>
      </c>
      <c r="CR366" s="11">
        <v>64</v>
      </c>
      <c r="CS366" s="11">
        <v>100</v>
      </c>
      <c r="CT366" s="11">
        <v>6</v>
      </c>
      <c r="CU366" s="11">
        <v>26</v>
      </c>
      <c r="CV366" s="11">
        <v>336</v>
      </c>
      <c r="CW366" s="11">
        <v>249</v>
      </c>
      <c r="CX366" s="11">
        <v>28</v>
      </c>
      <c r="CY366" s="11" t="s">
        <v>32</v>
      </c>
      <c r="CZ366" s="11" t="s">
        <v>32</v>
      </c>
      <c r="DA366" s="11" t="s">
        <v>32</v>
      </c>
      <c r="DB366" s="11" t="s">
        <v>32</v>
      </c>
      <c r="DC366" s="11">
        <v>37</v>
      </c>
      <c r="DD366" s="11">
        <v>22</v>
      </c>
      <c r="DE366" s="11">
        <v>261</v>
      </c>
      <c r="DF366" s="11">
        <v>39</v>
      </c>
      <c r="DG366" s="11">
        <v>22</v>
      </c>
      <c r="DH366" s="11">
        <v>34</v>
      </c>
      <c r="DI366" s="11">
        <v>35</v>
      </c>
      <c r="DJ366" s="11">
        <v>31</v>
      </c>
      <c r="DK366" s="11" t="s">
        <v>32</v>
      </c>
      <c r="DL366" s="11" t="s">
        <v>32</v>
      </c>
      <c r="DM366" s="11">
        <v>56</v>
      </c>
      <c r="DN366" s="11">
        <v>31</v>
      </c>
      <c r="DO366" s="11">
        <v>13</v>
      </c>
      <c r="DP366" s="11">
        <v>102</v>
      </c>
      <c r="DQ366" s="11">
        <v>90</v>
      </c>
      <c r="DR366" s="11">
        <v>12</v>
      </c>
    </row>
    <row r="367" spans="1:122" x14ac:dyDescent="0.2">
      <c r="A367" s="13" t="s">
        <v>2</v>
      </c>
      <c r="B367" s="11">
        <v>4542</v>
      </c>
      <c r="C367" s="11">
        <v>1140</v>
      </c>
      <c r="D367" s="13">
        <v>136</v>
      </c>
      <c r="E367" s="13">
        <v>78</v>
      </c>
      <c r="F367" s="13">
        <v>44</v>
      </c>
      <c r="G367" s="13" t="s">
        <v>32</v>
      </c>
      <c r="H367" s="13">
        <v>14</v>
      </c>
      <c r="I367" s="13">
        <v>302</v>
      </c>
      <c r="J367" s="13">
        <v>10</v>
      </c>
      <c r="K367" s="13">
        <v>55</v>
      </c>
      <c r="L367" s="13">
        <v>208</v>
      </c>
      <c r="M367" s="13">
        <v>5</v>
      </c>
      <c r="N367" s="13">
        <v>24</v>
      </c>
      <c r="O367" s="13">
        <v>35</v>
      </c>
      <c r="P367" s="13" t="s">
        <v>32</v>
      </c>
      <c r="Q367" s="13">
        <v>25</v>
      </c>
      <c r="R367" s="13" t="s">
        <v>32</v>
      </c>
      <c r="S367" s="13">
        <v>10</v>
      </c>
      <c r="T367" s="13" t="s">
        <v>32</v>
      </c>
      <c r="U367" s="11">
        <v>641</v>
      </c>
      <c r="V367" s="13">
        <v>4</v>
      </c>
      <c r="W367" s="13">
        <v>27</v>
      </c>
      <c r="X367" s="13">
        <v>90</v>
      </c>
      <c r="Y367" s="13" t="s">
        <v>32</v>
      </c>
      <c r="Z367" s="13">
        <v>183</v>
      </c>
      <c r="AA367" s="13">
        <v>50</v>
      </c>
      <c r="AB367" s="13">
        <v>62</v>
      </c>
      <c r="AC367" s="13">
        <v>126</v>
      </c>
      <c r="AD367" s="13">
        <v>99</v>
      </c>
      <c r="AE367" s="13">
        <v>26</v>
      </c>
      <c r="AF367" s="11">
        <v>2082</v>
      </c>
      <c r="AG367" s="11">
        <v>1237</v>
      </c>
      <c r="AH367" s="11">
        <v>919</v>
      </c>
      <c r="AI367" s="11">
        <v>706</v>
      </c>
      <c r="AJ367" s="11">
        <v>12</v>
      </c>
      <c r="AK367" s="11">
        <v>201</v>
      </c>
      <c r="AL367" s="11">
        <v>42</v>
      </c>
      <c r="AM367" s="11">
        <v>276</v>
      </c>
      <c r="AN367" s="11" t="s">
        <v>32</v>
      </c>
      <c r="AO367" s="11">
        <v>320</v>
      </c>
      <c r="AP367" s="11" t="s">
        <v>32</v>
      </c>
      <c r="AQ367" s="11" t="s">
        <v>32</v>
      </c>
      <c r="AR367" s="11">
        <v>239</v>
      </c>
      <c r="AS367" s="11">
        <v>13</v>
      </c>
      <c r="AT367" s="11">
        <v>44</v>
      </c>
      <c r="AU367" s="11">
        <v>24</v>
      </c>
      <c r="AV367" s="11">
        <v>315</v>
      </c>
      <c r="AW367" s="11" t="s">
        <v>32</v>
      </c>
      <c r="AX367" s="11" t="s">
        <v>32</v>
      </c>
      <c r="AY367" s="11" t="s">
        <v>32</v>
      </c>
      <c r="AZ367" s="11">
        <v>29</v>
      </c>
      <c r="BA367" s="11">
        <v>179</v>
      </c>
      <c r="BB367" s="11">
        <v>47</v>
      </c>
      <c r="BC367" s="11">
        <v>34</v>
      </c>
      <c r="BD367" s="11">
        <v>26</v>
      </c>
      <c r="BE367" s="11">
        <v>192</v>
      </c>
      <c r="BF367" s="11" t="s">
        <v>32</v>
      </c>
      <c r="BG367" s="11">
        <v>38</v>
      </c>
      <c r="BH367" s="11">
        <v>9</v>
      </c>
      <c r="BI367" s="11">
        <v>26</v>
      </c>
      <c r="BJ367" s="11" t="s">
        <v>32</v>
      </c>
      <c r="BK367" s="11">
        <v>65</v>
      </c>
      <c r="BL367" s="11">
        <v>25</v>
      </c>
      <c r="BM367" s="11">
        <v>29</v>
      </c>
      <c r="BN367" s="11">
        <v>18</v>
      </c>
      <c r="BO367" s="11">
        <v>376</v>
      </c>
      <c r="BP367" s="11">
        <v>95</v>
      </c>
      <c r="BQ367" s="11">
        <v>28</v>
      </c>
      <c r="BR367" s="11">
        <v>67</v>
      </c>
      <c r="BS367" s="11" t="s">
        <v>32</v>
      </c>
      <c r="BT367" s="11">
        <v>68</v>
      </c>
      <c r="BU367" s="11">
        <v>42</v>
      </c>
      <c r="BV367" s="11">
        <v>26</v>
      </c>
      <c r="BW367" s="11" t="s">
        <v>32</v>
      </c>
      <c r="BX367" s="11" t="s">
        <v>32</v>
      </c>
      <c r="BY367" s="11" t="s">
        <v>32</v>
      </c>
      <c r="BZ367" s="11">
        <v>192</v>
      </c>
      <c r="CA367" s="11">
        <v>52</v>
      </c>
      <c r="CB367" s="11">
        <v>78</v>
      </c>
      <c r="CC367" s="11" t="s">
        <v>32</v>
      </c>
      <c r="CD367" s="11">
        <v>62</v>
      </c>
      <c r="CE367" s="11">
        <v>21</v>
      </c>
      <c r="CF367" s="11">
        <v>66</v>
      </c>
      <c r="CG367" s="11">
        <v>66</v>
      </c>
      <c r="CH367" s="11">
        <v>49</v>
      </c>
      <c r="CI367" s="11">
        <v>17</v>
      </c>
      <c r="CJ367" s="11" t="s">
        <v>32</v>
      </c>
      <c r="CK367" s="11" t="s">
        <v>32</v>
      </c>
      <c r="CL367" s="11">
        <v>878</v>
      </c>
      <c r="CM367" s="11">
        <v>684</v>
      </c>
      <c r="CN367" s="11">
        <v>81</v>
      </c>
      <c r="CO367" s="11" t="s">
        <v>32</v>
      </c>
      <c r="CP367" s="11">
        <v>3</v>
      </c>
      <c r="CQ367" s="11">
        <v>11</v>
      </c>
      <c r="CR367" s="11">
        <v>22</v>
      </c>
      <c r="CS367" s="11">
        <v>41</v>
      </c>
      <c r="CT367" s="11">
        <v>4</v>
      </c>
      <c r="CU367" s="11" t="s">
        <v>32</v>
      </c>
      <c r="CV367" s="11">
        <v>396</v>
      </c>
      <c r="CW367" s="11">
        <v>338</v>
      </c>
      <c r="CX367" s="11">
        <v>13</v>
      </c>
      <c r="CY367" s="11">
        <v>9</v>
      </c>
      <c r="CZ367" s="11">
        <v>9</v>
      </c>
      <c r="DA367" s="11">
        <v>12</v>
      </c>
      <c r="DB367" s="11" t="s">
        <v>32</v>
      </c>
      <c r="DC367" s="11" t="s">
        <v>32</v>
      </c>
      <c r="DD367" s="11">
        <v>15</v>
      </c>
      <c r="DE367" s="11">
        <v>207</v>
      </c>
      <c r="DF367" s="11">
        <v>45</v>
      </c>
      <c r="DG367" s="11" t="s">
        <v>32</v>
      </c>
      <c r="DH367" s="11">
        <v>80</v>
      </c>
      <c r="DI367" s="11" t="s">
        <v>32</v>
      </c>
      <c r="DJ367" s="11">
        <v>48</v>
      </c>
      <c r="DK367" s="11" t="s">
        <v>32</v>
      </c>
      <c r="DL367" s="11" t="s">
        <v>32</v>
      </c>
      <c r="DM367" s="11">
        <v>24</v>
      </c>
      <c r="DN367" s="11">
        <v>10</v>
      </c>
      <c r="DO367" s="11" t="s">
        <v>32</v>
      </c>
      <c r="DP367" s="11">
        <v>194</v>
      </c>
      <c r="DQ367" s="11">
        <v>194</v>
      </c>
      <c r="DR367" s="11" t="s">
        <v>32</v>
      </c>
    </row>
    <row r="368" spans="1:122" x14ac:dyDescent="0.2">
      <c r="A368" s="13" t="s">
        <v>6</v>
      </c>
      <c r="B368" s="11">
        <v>5108</v>
      </c>
      <c r="C368" s="11">
        <v>959</v>
      </c>
      <c r="D368" s="13">
        <v>274</v>
      </c>
      <c r="E368" s="13">
        <v>250</v>
      </c>
      <c r="F368" s="13">
        <v>15</v>
      </c>
      <c r="G368" s="13" t="s">
        <v>32</v>
      </c>
      <c r="H368" s="13">
        <v>9</v>
      </c>
      <c r="I368" s="13">
        <v>350</v>
      </c>
      <c r="J368" s="13" t="s">
        <v>32</v>
      </c>
      <c r="K368" s="13">
        <v>12</v>
      </c>
      <c r="L368" s="13">
        <v>217</v>
      </c>
      <c r="M368" s="13">
        <v>65</v>
      </c>
      <c r="N368" s="13">
        <v>56</v>
      </c>
      <c r="O368" s="13">
        <v>91</v>
      </c>
      <c r="P368" s="13">
        <v>10</v>
      </c>
      <c r="Q368" s="13">
        <v>41</v>
      </c>
      <c r="R368" s="13">
        <v>1</v>
      </c>
      <c r="S368" s="13">
        <v>39</v>
      </c>
      <c r="T368" s="13" t="s">
        <v>32</v>
      </c>
      <c r="U368" s="11">
        <v>244</v>
      </c>
      <c r="V368" s="13" t="s">
        <v>32</v>
      </c>
      <c r="W368" s="13">
        <v>23</v>
      </c>
      <c r="X368" s="13">
        <v>47</v>
      </c>
      <c r="Y368" s="13" t="s">
        <v>32</v>
      </c>
      <c r="Z368" s="13">
        <v>61</v>
      </c>
      <c r="AA368" s="13">
        <v>33</v>
      </c>
      <c r="AB368" s="13" t="s">
        <v>32</v>
      </c>
      <c r="AC368" s="13">
        <v>26</v>
      </c>
      <c r="AD368" s="13">
        <v>54</v>
      </c>
      <c r="AE368" s="13" t="s">
        <v>32</v>
      </c>
      <c r="AF368" s="11">
        <v>2362</v>
      </c>
      <c r="AG368" s="11">
        <v>1525</v>
      </c>
      <c r="AH368" s="11">
        <v>1191</v>
      </c>
      <c r="AI368" s="11">
        <v>1032</v>
      </c>
      <c r="AJ368" s="11">
        <v>32</v>
      </c>
      <c r="AK368" s="11">
        <v>127</v>
      </c>
      <c r="AL368" s="11">
        <v>116</v>
      </c>
      <c r="AM368" s="11">
        <v>218</v>
      </c>
      <c r="AN368" s="11" t="s">
        <v>32</v>
      </c>
      <c r="AO368" s="11">
        <v>375</v>
      </c>
      <c r="AP368" s="11" t="s">
        <v>32</v>
      </c>
      <c r="AQ368" s="11">
        <v>10</v>
      </c>
      <c r="AR368" s="11">
        <v>313</v>
      </c>
      <c r="AS368" s="11">
        <v>6</v>
      </c>
      <c r="AT368" s="11">
        <v>25</v>
      </c>
      <c r="AU368" s="11">
        <v>21</v>
      </c>
      <c r="AV368" s="11">
        <v>248</v>
      </c>
      <c r="AW368" s="11" t="s">
        <v>32</v>
      </c>
      <c r="AX368" s="11">
        <v>17</v>
      </c>
      <c r="AY368" s="11" t="s">
        <v>32</v>
      </c>
      <c r="AZ368" s="11">
        <v>11</v>
      </c>
      <c r="BA368" s="11">
        <v>94</v>
      </c>
      <c r="BB368" s="11">
        <v>46</v>
      </c>
      <c r="BC368" s="11">
        <v>50</v>
      </c>
      <c r="BD368" s="11">
        <v>30</v>
      </c>
      <c r="BE368" s="11">
        <v>208</v>
      </c>
      <c r="BF368" s="11">
        <v>29</v>
      </c>
      <c r="BG368" s="11">
        <v>71</v>
      </c>
      <c r="BH368" s="11">
        <v>10</v>
      </c>
      <c r="BI368" s="11">
        <v>29</v>
      </c>
      <c r="BJ368" s="11">
        <v>4</v>
      </c>
      <c r="BK368" s="11">
        <v>42</v>
      </c>
      <c r="BL368" s="11" t="s">
        <v>32</v>
      </c>
      <c r="BM368" s="11">
        <v>23</v>
      </c>
      <c r="BN368" s="11">
        <v>6</v>
      </c>
      <c r="BO368" s="11">
        <v>336</v>
      </c>
      <c r="BP368" s="11">
        <v>78</v>
      </c>
      <c r="BQ368" s="11">
        <v>31</v>
      </c>
      <c r="BR368" s="11">
        <v>47</v>
      </c>
      <c r="BS368" s="11" t="s">
        <v>32</v>
      </c>
      <c r="BT368" s="11">
        <v>45</v>
      </c>
      <c r="BU368" s="11">
        <v>29</v>
      </c>
      <c r="BV368" s="11">
        <v>16</v>
      </c>
      <c r="BW368" s="11">
        <v>39</v>
      </c>
      <c r="BX368" s="11">
        <v>39</v>
      </c>
      <c r="BY368" s="11" t="s">
        <v>32</v>
      </c>
      <c r="BZ368" s="11">
        <v>174</v>
      </c>
      <c r="CA368" s="11">
        <v>21</v>
      </c>
      <c r="CB368" s="11">
        <v>141</v>
      </c>
      <c r="CC368" s="11" t="s">
        <v>32</v>
      </c>
      <c r="CD368" s="11">
        <v>12</v>
      </c>
      <c r="CE368" s="11" t="s">
        <v>32</v>
      </c>
      <c r="CF368" s="11">
        <v>109</v>
      </c>
      <c r="CG368" s="11">
        <v>109</v>
      </c>
      <c r="CH368" s="11">
        <v>69</v>
      </c>
      <c r="CI368" s="11">
        <v>40</v>
      </c>
      <c r="CJ368" s="11" t="s">
        <v>32</v>
      </c>
      <c r="CK368" s="11" t="s">
        <v>32</v>
      </c>
      <c r="CL368" s="11">
        <v>1342</v>
      </c>
      <c r="CM368" s="11">
        <v>1092</v>
      </c>
      <c r="CN368" s="11">
        <v>86</v>
      </c>
      <c r="CO368" s="11" t="s">
        <v>32</v>
      </c>
      <c r="CP368" s="11">
        <v>9</v>
      </c>
      <c r="CQ368" s="11">
        <v>7</v>
      </c>
      <c r="CR368" s="11">
        <v>16</v>
      </c>
      <c r="CS368" s="11">
        <v>33</v>
      </c>
      <c r="CT368" s="11">
        <v>7</v>
      </c>
      <c r="CU368" s="11">
        <v>14</v>
      </c>
      <c r="CV368" s="11">
        <v>605</v>
      </c>
      <c r="CW368" s="11">
        <v>522</v>
      </c>
      <c r="CX368" s="11">
        <v>42</v>
      </c>
      <c r="CY368" s="11">
        <v>21</v>
      </c>
      <c r="CZ368" s="11">
        <v>6</v>
      </c>
      <c r="DA368" s="11">
        <v>14</v>
      </c>
      <c r="DB368" s="11" t="s">
        <v>32</v>
      </c>
      <c r="DC368" s="11" t="s">
        <v>32</v>
      </c>
      <c r="DD368" s="11" t="s">
        <v>32</v>
      </c>
      <c r="DE368" s="11">
        <v>401</v>
      </c>
      <c r="DF368" s="11">
        <v>55</v>
      </c>
      <c r="DG368" s="11" t="s">
        <v>32</v>
      </c>
      <c r="DH368" s="11">
        <v>130</v>
      </c>
      <c r="DI368" s="11">
        <v>113</v>
      </c>
      <c r="DJ368" s="11">
        <v>31</v>
      </c>
      <c r="DK368" s="11">
        <v>16</v>
      </c>
      <c r="DL368" s="11">
        <v>19</v>
      </c>
      <c r="DM368" s="11" t="s">
        <v>32</v>
      </c>
      <c r="DN368" s="11">
        <v>37</v>
      </c>
      <c r="DO368" s="11" t="s">
        <v>32</v>
      </c>
      <c r="DP368" s="11">
        <v>250</v>
      </c>
      <c r="DQ368" s="11">
        <v>250</v>
      </c>
      <c r="DR368" s="11" t="s">
        <v>32</v>
      </c>
    </row>
    <row r="369" spans="1:122" x14ac:dyDescent="0.2">
      <c r="A369" s="13" t="s">
        <v>7</v>
      </c>
      <c r="B369" s="11">
        <v>5375</v>
      </c>
      <c r="C369" s="11">
        <v>1016</v>
      </c>
      <c r="D369" s="13">
        <v>303</v>
      </c>
      <c r="E369" s="13">
        <v>264</v>
      </c>
      <c r="F369" s="13">
        <v>19</v>
      </c>
      <c r="G369" s="13">
        <v>11</v>
      </c>
      <c r="H369" s="13">
        <v>9</v>
      </c>
      <c r="I369" s="13">
        <v>338</v>
      </c>
      <c r="J369" s="13">
        <v>11</v>
      </c>
      <c r="K369" s="13">
        <v>33</v>
      </c>
      <c r="L369" s="13">
        <v>174</v>
      </c>
      <c r="M369" s="13">
        <v>67</v>
      </c>
      <c r="N369" s="13">
        <v>53</v>
      </c>
      <c r="O369" s="13">
        <v>138</v>
      </c>
      <c r="P369" s="13">
        <v>21</v>
      </c>
      <c r="Q369" s="13">
        <v>45</v>
      </c>
      <c r="R369" s="13">
        <v>1</v>
      </c>
      <c r="S369" s="13">
        <v>71</v>
      </c>
      <c r="T369" s="13" t="s">
        <v>32</v>
      </c>
      <c r="U369" s="11">
        <v>237</v>
      </c>
      <c r="V369" s="13" t="s">
        <v>32</v>
      </c>
      <c r="W369" s="13">
        <v>24</v>
      </c>
      <c r="X369" s="13">
        <v>38</v>
      </c>
      <c r="Y369" s="13" t="s">
        <v>32</v>
      </c>
      <c r="Z369" s="13">
        <v>42</v>
      </c>
      <c r="AA369" s="13">
        <v>31</v>
      </c>
      <c r="AB369" s="13" t="s">
        <v>32</v>
      </c>
      <c r="AC369" s="13">
        <v>60</v>
      </c>
      <c r="AD369" s="13">
        <v>42</v>
      </c>
      <c r="AE369" s="13" t="s">
        <v>32</v>
      </c>
      <c r="AF369" s="11">
        <v>2638</v>
      </c>
      <c r="AG369" s="11">
        <v>1741</v>
      </c>
      <c r="AH369" s="11">
        <v>1373</v>
      </c>
      <c r="AI369" s="11">
        <v>1262</v>
      </c>
      <c r="AJ369" s="11">
        <v>27</v>
      </c>
      <c r="AK369" s="11">
        <v>84</v>
      </c>
      <c r="AL369" s="11">
        <v>122</v>
      </c>
      <c r="AM369" s="11">
        <v>246</v>
      </c>
      <c r="AN369" s="11" t="s">
        <v>32</v>
      </c>
      <c r="AO369" s="11">
        <v>363</v>
      </c>
      <c r="AP369" s="11" t="s">
        <v>32</v>
      </c>
      <c r="AQ369" s="11">
        <v>10</v>
      </c>
      <c r="AR369" s="11">
        <v>325</v>
      </c>
      <c r="AS369" s="11">
        <v>4</v>
      </c>
      <c r="AT369" s="11">
        <v>13</v>
      </c>
      <c r="AU369" s="11">
        <v>11</v>
      </c>
      <c r="AV369" s="11">
        <v>264</v>
      </c>
      <c r="AW369" s="11" t="s">
        <v>32</v>
      </c>
      <c r="AX369" s="11">
        <v>16</v>
      </c>
      <c r="AY369" s="11" t="s">
        <v>32</v>
      </c>
      <c r="AZ369" s="11">
        <v>19</v>
      </c>
      <c r="BA369" s="11">
        <v>82</v>
      </c>
      <c r="BB369" s="11">
        <v>45</v>
      </c>
      <c r="BC369" s="11">
        <v>63</v>
      </c>
      <c r="BD369" s="11">
        <v>39</v>
      </c>
      <c r="BE369" s="11">
        <v>264</v>
      </c>
      <c r="BF369" s="11">
        <v>41</v>
      </c>
      <c r="BG369" s="11">
        <v>97</v>
      </c>
      <c r="BH369" s="11" t="s">
        <v>32</v>
      </c>
      <c r="BI369" s="11">
        <v>31</v>
      </c>
      <c r="BJ369" s="11">
        <v>17</v>
      </c>
      <c r="BK369" s="11">
        <v>32</v>
      </c>
      <c r="BL369" s="11" t="s">
        <v>32</v>
      </c>
      <c r="BM369" s="11">
        <v>46</v>
      </c>
      <c r="BN369" s="11">
        <v>6</v>
      </c>
      <c r="BO369" s="11">
        <v>329</v>
      </c>
      <c r="BP369" s="11">
        <v>83</v>
      </c>
      <c r="BQ369" s="11">
        <v>43</v>
      </c>
      <c r="BR369" s="11">
        <v>40</v>
      </c>
      <c r="BS369" s="11" t="s">
        <v>32</v>
      </c>
      <c r="BT369" s="11">
        <v>24</v>
      </c>
      <c r="BU369" s="11">
        <v>7</v>
      </c>
      <c r="BV369" s="11">
        <v>17</v>
      </c>
      <c r="BW369" s="11">
        <v>52</v>
      </c>
      <c r="BX369" s="11">
        <v>43</v>
      </c>
      <c r="BY369" s="11">
        <v>9</v>
      </c>
      <c r="BZ369" s="11">
        <v>170</v>
      </c>
      <c r="CA369" s="11">
        <v>21</v>
      </c>
      <c r="CB369" s="11">
        <v>137</v>
      </c>
      <c r="CC369" s="11" t="s">
        <v>32</v>
      </c>
      <c r="CD369" s="11">
        <v>12</v>
      </c>
      <c r="CE369" s="11" t="s">
        <v>32</v>
      </c>
      <c r="CF369" s="11">
        <v>114</v>
      </c>
      <c r="CG369" s="11">
        <v>114</v>
      </c>
      <c r="CH369" s="11">
        <v>81</v>
      </c>
      <c r="CI369" s="11">
        <v>33</v>
      </c>
      <c r="CJ369" s="11" t="s">
        <v>32</v>
      </c>
      <c r="CK369" s="11" t="s">
        <v>32</v>
      </c>
      <c r="CL369" s="11">
        <v>1278</v>
      </c>
      <c r="CM369" s="11">
        <v>1050</v>
      </c>
      <c r="CN369" s="11">
        <v>87</v>
      </c>
      <c r="CO369" s="11" t="s">
        <v>32</v>
      </c>
      <c r="CP369" s="11">
        <v>9</v>
      </c>
      <c r="CQ369" s="11">
        <v>7</v>
      </c>
      <c r="CR369" s="11">
        <v>10</v>
      </c>
      <c r="CS369" s="11">
        <v>30</v>
      </c>
      <c r="CT369" s="11">
        <v>17</v>
      </c>
      <c r="CU369" s="11">
        <v>14</v>
      </c>
      <c r="CV369" s="11">
        <v>601</v>
      </c>
      <c r="CW369" s="11">
        <v>535</v>
      </c>
      <c r="CX369" s="11">
        <v>26</v>
      </c>
      <c r="CY369" s="11">
        <v>19</v>
      </c>
      <c r="CZ369" s="11">
        <v>12</v>
      </c>
      <c r="DA369" s="11">
        <v>9</v>
      </c>
      <c r="DB369" s="11" t="s">
        <v>32</v>
      </c>
      <c r="DC369" s="11" t="s">
        <v>32</v>
      </c>
      <c r="DD369" s="11" t="s">
        <v>32</v>
      </c>
      <c r="DE369" s="11">
        <v>362</v>
      </c>
      <c r="DF369" s="11">
        <v>58</v>
      </c>
      <c r="DG369" s="11" t="s">
        <v>32</v>
      </c>
      <c r="DH369" s="11">
        <v>100</v>
      </c>
      <c r="DI369" s="11">
        <v>116</v>
      </c>
      <c r="DJ369" s="11">
        <v>19</v>
      </c>
      <c r="DK369" s="11">
        <v>18</v>
      </c>
      <c r="DL369" s="11">
        <v>20</v>
      </c>
      <c r="DM369" s="11" t="s">
        <v>32</v>
      </c>
      <c r="DN369" s="11">
        <v>31</v>
      </c>
      <c r="DO369" s="11" t="s">
        <v>32</v>
      </c>
      <c r="DP369" s="11">
        <v>228</v>
      </c>
      <c r="DQ369" s="11">
        <v>228</v>
      </c>
      <c r="DR369" s="11" t="s">
        <v>32</v>
      </c>
    </row>
    <row r="370" spans="1:122" x14ac:dyDescent="0.2">
      <c r="A370" s="13" t="s">
        <v>8</v>
      </c>
      <c r="B370" s="11">
        <v>5527</v>
      </c>
      <c r="C370" s="11">
        <v>1171</v>
      </c>
      <c r="D370" s="13">
        <v>288</v>
      </c>
      <c r="E370" s="13">
        <v>264</v>
      </c>
      <c r="F370" s="13">
        <v>8</v>
      </c>
      <c r="G370" s="13">
        <v>11</v>
      </c>
      <c r="H370" s="13">
        <v>5</v>
      </c>
      <c r="I370" s="13">
        <v>377</v>
      </c>
      <c r="J370" s="13">
        <v>20</v>
      </c>
      <c r="K370" s="13">
        <v>42</v>
      </c>
      <c r="L370" s="13">
        <v>202</v>
      </c>
      <c r="M370" s="13">
        <v>74</v>
      </c>
      <c r="N370" s="13">
        <v>39</v>
      </c>
      <c r="O370" s="13">
        <v>134</v>
      </c>
      <c r="P370" s="13">
        <v>39</v>
      </c>
      <c r="Q370" s="13">
        <v>17</v>
      </c>
      <c r="R370" s="13">
        <v>1</v>
      </c>
      <c r="S370" s="13">
        <v>77</v>
      </c>
      <c r="T370" s="13" t="s">
        <v>32</v>
      </c>
      <c r="U370" s="11">
        <v>372</v>
      </c>
      <c r="V370" s="13" t="s">
        <v>32</v>
      </c>
      <c r="W370" s="13">
        <v>30</v>
      </c>
      <c r="X370" s="13">
        <v>93</v>
      </c>
      <c r="Y370" s="13">
        <v>14</v>
      </c>
      <c r="Z370" s="13">
        <v>66</v>
      </c>
      <c r="AA370" s="13">
        <v>35</v>
      </c>
      <c r="AB370" s="13" t="s">
        <v>32</v>
      </c>
      <c r="AC370" s="13">
        <v>75</v>
      </c>
      <c r="AD370" s="13">
        <v>59</v>
      </c>
      <c r="AE370" s="13" t="s">
        <v>32</v>
      </c>
      <c r="AF370" s="11">
        <v>2535</v>
      </c>
      <c r="AG370" s="11">
        <v>1606</v>
      </c>
      <c r="AH370" s="11">
        <v>1260</v>
      </c>
      <c r="AI370" s="11">
        <v>1179</v>
      </c>
      <c r="AJ370" s="11">
        <v>10</v>
      </c>
      <c r="AK370" s="11">
        <v>71</v>
      </c>
      <c r="AL370" s="11">
        <v>104</v>
      </c>
      <c r="AM370" s="11">
        <v>242</v>
      </c>
      <c r="AN370" s="11" t="s">
        <v>32</v>
      </c>
      <c r="AO370" s="11">
        <v>354</v>
      </c>
      <c r="AP370" s="11" t="s">
        <v>32</v>
      </c>
      <c r="AQ370" s="11">
        <v>10</v>
      </c>
      <c r="AR370" s="11">
        <v>301</v>
      </c>
      <c r="AS370" s="11">
        <v>23</v>
      </c>
      <c r="AT370" s="11">
        <v>11</v>
      </c>
      <c r="AU370" s="11">
        <v>9</v>
      </c>
      <c r="AV370" s="11">
        <v>238</v>
      </c>
      <c r="AW370" s="11" t="s">
        <v>32</v>
      </c>
      <c r="AX370" s="11">
        <v>15</v>
      </c>
      <c r="AY370" s="11" t="s">
        <v>32</v>
      </c>
      <c r="AZ370" s="11">
        <v>19</v>
      </c>
      <c r="BA370" s="11">
        <v>63</v>
      </c>
      <c r="BB370" s="11">
        <v>24</v>
      </c>
      <c r="BC370" s="11">
        <v>54</v>
      </c>
      <c r="BD370" s="11">
        <v>63</v>
      </c>
      <c r="BE370" s="11">
        <v>330</v>
      </c>
      <c r="BF370" s="11">
        <v>35</v>
      </c>
      <c r="BG370" s="11">
        <v>138</v>
      </c>
      <c r="BH370" s="11" t="s">
        <v>32</v>
      </c>
      <c r="BI370" s="11">
        <v>29</v>
      </c>
      <c r="BJ370" s="11">
        <v>21</v>
      </c>
      <c r="BK370" s="11">
        <v>53</v>
      </c>
      <c r="BL370" s="11" t="s">
        <v>32</v>
      </c>
      <c r="BM370" s="11">
        <v>54</v>
      </c>
      <c r="BN370" s="11">
        <v>7</v>
      </c>
      <c r="BO370" s="11">
        <v>413</v>
      </c>
      <c r="BP370" s="11">
        <v>161</v>
      </c>
      <c r="BQ370" s="11">
        <v>55</v>
      </c>
      <c r="BR370" s="11">
        <v>106</v>
      </c>
      <c r="BS370" s="11" t="s">
        <v>32</v>
      </c>
      <c r="BT370" s="11">
        <v>38</v>
      </c>
      <c r="BU370" s="11">
        <v>8</v>
      </c>
      <c r="BV370" s="11">
        <v>30</v>
      </c>
      <c r="BW370" s="11">
        <v>37</v>
      </c>
      <c r="BX370" s="11">
        <v>27</v>
      </c>
      <c r="BY370" s="11">
        <v>10</v>
      </c>
      <c r="BZ370" s="11">
        <v>177</v>
      </c>
      <c r="CA370" s="11">
        <v>8</v>
      </c>
      <c r="CB370" s="11">
        <v>155</v>
      </c>
      <c r="CC370" s="11" t="s">
        <v>32</v>
      </c>
      <c r="CD370" s="11">
        <v>14</v>
      </c>
      <c r="CE370" s="11" t="s">
        <v>32</v>
      </c>
      <c r="CF370" s="11">
        <v>107</v>
      </c>
      <c r="CG370" s="11">
        <v>107</v>
      </c>
      <c r="CH370" s="11">
        <v>71</v>
      </c>
      <c r="CI370" s="11">
        <v>36</v>
      </c>
      <c r="CJ370" s="11" t="s">
        <v>32</v>
      </c>
      <c r="CK370" s="11" t="s">
        <v>32</v>
      </c>
      <c r="CL370" s="11">
        <v>1301</v>
      </c>
      <c r="CM370" s="11">
        <v>1101</v>
      </c>
      <c r="CN370" s="11">
        <v>100</v>
      </c>
      <c r="CO370" s="11" t="s">
        <v>32</v>
      </c>
      <c r="CP370" s="11">
        <v>11</v>
      </c>
      <c r="CQ370" s="11">
        <v>9</v>
      </c>
      <c r="CR370" s="11">
        <v>14</v>
      </c>
      <c r="CS370" s="11">
        <v>41</v>
      </c>
      <c r="CT370" s="11">
        <v>9</v>
      </c>
      <c r="CU370" s="11">
        <v>16</v>
      </c>
      <c r="CV370" s="11">
        <v>585</v>
      </c>
      <c r="CW370" s="11">
        <v>483</v>
      </c>
      <c r="CX370" s="11">
        <v>58</v>
      </c>
      <c r="CY370" s="11">
        <v>20</v>
      </c>
      <c r="CZ370" s="11">
        <v>16</v>
      </c>
      <c r="DA370" s="11">
        <v>8</v>
      </c>
      <c r="DB370" s="11" t="s">
        <v>32</v>
      </c>
      <c r="DC370" s="11" t="s">
        <v>32</v>
      </c>
      <c r="DD370" s="11" t="s">
        <v>32</v>
      </c>
      <c r="DE370" s="11">
        <v>416</v>
      </c>
      <c r="DF370" s="11">
        <v>57</v>
      </c>
      <c r="DG370" s="11" t="s">
        <v>32</v>
      </c>
      <c r="DH370" s="11">
        <v>133</v>
      </c>
      <c r="DI370" s="11">
        <v>146</v>
      </c>
      <c r="DJ370" s="11" t="s">
        <v>32</v>
      </c>
      <c r="DK370" s="11">
        <v>11</v>
      </c>
      <c r="DL370" s="11">
        <v>20</v>
      </c>
      <c r="DM370" s="11" t="s">
        <v>32</v>
      </c>
      <c r="DN370" s="11">
        <v>49</v>
      </c>
      <c r="DO370" s="11" t="s">
        <v>32</v>
      </c>
      <c r="DP370" s="11">
        <v>200</v>
      </c>
      <c r="DQ370" s="11">
        <v>200</v>
      </c>
      <c r="DR370" s="11" t="s">
        <v>32</v>
      </c>
    </row>
    <row r="371" spans="1:122" x14ac:dyDescent="0.2">
      <c r="A371" s="13" t="s">
        <v>9</v>
      </c>
      <c r="B371" s="11">
        <v>5480</v>
      </c>
      <c r="C371" s="11">
        <v>1198</v>
      </c>
      <c r="D371" s="13">
        <v>295</v>
      </c>
      <c r="E371" s="13">
        <v>266</v>
      </c>
      <c r="F371" s="13">
        <v>8</v>
      </c>
      <c r="G371" s="13">
        <v>10</v>
      </c>
      <c r="H371" s="13">
        <v>11</v>
      </c>
      <c r="I371" s="13">
        <v>393</v>
      </c>
      <c r="J371" s="13">
        <v>89</v>
      </c>
      <c r="K371" s="13">
        <v>61</v>
      </c>
      <c r="L371" s="13">
        <v>147</v>
      </c>
      <c r="M371" s="13">
        <v>43</v>
      </c>
      <c r="N371" s="13">
        <v>53</v>
      </c>
      <c r="O371" s="13">
        <v>109</v>
      </c>
      <c r="P371" s="13">
        <v>30</v>
      </c>
      <c r="Q371" s="13">
        <v>21</v>
      </c>
      <c r="R371" s="13">
        <v>7</v>
      </c>
      <c r="S371" s="13">
        <v>51</v>
      </c>
      <c r="T371" s="13" t="s">
        <v>32</v>
      </c>
      <c r="U371" s="11">
        <v>401</v>
      </c>
      <c r="V371" s="13" t="s">
        <v>32</v>
      </c>
      <c r="W371" s="13">
        <v>27</v>
      </c>
      <c r="X371" s="13">
        <v>86</v>
      </c>
      <c r="Y371" s="13">
        <v>42</v>
      </c>
      <c r="Z371" s="13">
        <v>75</v>
      </c>
      <c r="AA371" s="13">
        <v>32</v>
      </c>
      <c r="AB371" s="13">
        <v>1</v>
      </c>
      <c r="AC371" s="13">
        <v>90</v>
      </c>
      <c r="AD371" s="13">
        <v>48</v>
      </c>
      <c r="AE371" s="13" t="s">
        <v>32</v>
      </c>
      <c r="AF371" s="11">
        <v>2671</v>
      </c>
      <c r="AG371" s="11">
        <v>1792</v>
      </c>
      <c r="AH371" s="11">
        <v>1386</v>
      </c>
      <c r="AI371" s="11">
        <v>1268</v>
      </c>
      <c r="AJ371" s="11">
        <v>40</v>
      </c>
      <c r="AK371" s="11">
        <v>78</v>
      </c>
      <c r="AL371" s="11">
        <v>106</v>
      </c>
      <c r="AM371" s="11">
        <v>300</v>
      </c>
      <c r="AN371" s="11" t="s">
        <v>32</v>
      </c>
      <c r="AO371" s="11">
        <v>382</v>
      </c>
      <c r="AP371" s="11" t="s">
        <v>32</v>
      </c>
      <c r="AQ371" s="11">
        <v>9</v>
      </c>
      <c r="AR371" s="11">
        <v>329</v>
      </c>
      <c r="AS371" s="11">
        <v>24</v>
      </c>
      <c r="AT371" s="11">
        <v>12</v>
      </c>
      <c r="AU371" s="11">
        <v>8</v>
      </c>
      <c r="AV371" s="11">
        <v>221</v>
      </c>
      <c r="AW371" s="11" t="s">
        <v>32</v>
      </c>
      <c r="AX371" s="11" t="s">
        <v>32</v>
      </c>
      <c r="AY371" s="11" t="s">
        <v>32</v>
      </c>
      <c r="AZ371" s="11">
        <v>44</v>
      </c>
      <c r="BA371" s="11">
        <v>35</v>
      </c>
      <c r="BB371" s="11">
        <v>13</v>
      </c>
      <c r="BC371" s="11">
        <v>67</v>
      </c>
      <c r="BD371" s="11">
        <v>62</v>
      </c>
      <c r="BE371" s="11">
        <v>268</v>
      </c>
      <c r="BF371" s="11">
        <v>35</v>
      </c>
      <c r="BG371" s="11">
        <v>100</v>
      </c>
      <c r="BH371" s="11" t="s">
        <v>32</v>
      </c>
      <c r="BI371" s="11" t="s">
        <v>32</v>
      </c>
      <c r="BJ371" s="11">
        <v>14</v>
      </c>
      <c r="BK371" s="11">
        <v>68</v>
      </c>
      <c r="BL371" s="11" t="s">
        <v>32</v>
      </c>
      <c r="BM371" s="11">
        <v>51</v>
      </c>
      <c r="BN371" s="11">
        <v>8</v>
      </c>
      <c r="BO371" s="11">
        <v>373</v>
      </c>
      <c r="BP371" s="11">
        <v>92</v>
      </c>
      <c r="BQ371" s="11">
        <v>6</v>
      </c>
      <c r="BR371" s="11">
        <v>86</v>
      </c>
      <c r="BS371" s="11" t="s">
        <v>32</v>
      </c>
      <c r="BT371" s="11">
        <v>11</v>
      </c>
      <c r="BU371" s="11" t="s">
        <v>32</v>
      </c>
      <c r="BV371" s="11">
        <v>67</v>
      </c>
      <c r="BW371" s="11">
        <v>28</v>
      </c>
      <c r="BX371" s="11">
        <v>18</v>
      </c>
      <c r="BY371" s="11">
        <v>10</v>
      </c>
      <c r="BZ371" s="11">
        <v>242</v>
      </c>
      <c r="CA371" s="11">
        <v>80</v>
      </c>
      <c r="CB371" s="11">
        <v>149</v>
      </c>
      <c r="CC371" s="11" t="s">
        <v>32</v>
      </c>
      <c r="CD371" s="11">
        <v>13</v>
      </c>
      <c r="CE371" s="11" t="s">
        <v>32</v>
      </c>
      <c r="CF371" s="11">
        <v>90</v>
      </c>
      <c r="CG371" s="11">
        <v>90</v>
      </c>
      <c r="CH371" s="11">
        <v>75</v>
      </c>
      <c r="CI371" s="11">
        <v>15</v>
      </c>
      <c r="CJ371" s="11" t="s">
        <v>32</v>
      </c>
      <c r="CK371" s="11" t="s">
        <v>32</v>
      </c>
      <c r="CL371" s="11">
        <v>1148</v>
      </c>
      <c r="CM371" s="11">
        <v>899</v>
      </c>
      <c r="CN371" s="11">
        <v>139</v>
      </c>
      <c r="CO371" s="11" t="s">
        <v>32</v>
      </c>
      <c r="CP371" s="11">
        <v>10</v>
      </c>
      <c r="CQ371" s="11">
        <v>14</v>
      </c>
      <c r="CR371" s="11">
        <v>35</v>
      </c>
      <c r="CS371" s="11">
        <v>50</v>
      </c>
      <c r="CT371" s="11">
        <v>12</v>
      </c>
      <c r="CU371" s="11">
        <v>18</v>
      </c>
      <c r="CV371" s="11">
        <v>370</v>
      </c>
      <c r="CW371" s="11">
        <v>302</v>
      </c>
      <c r="CX371" s="11">
        <v>12</v>
      </c>
      <c r="CY371" s="11">
        <v>17</v>
      </c>
      <c r="CZ371" s="11">
        <v>8</v>
      </c>
      <c r="DA371" s="11">
        <v>9</v>
      </c>
      <c r="DB371" s="11">
        <v>22</v>
      </c>
      <c r="DC371" s="11" t="s">
        <v>32</v>
      </c>
      <c r="DD371" s="11" t="s">
        <v>32</v>
      </c>
      <c r="DE371" s="11">
        <v>390</v>
      </c>
      <c r="DF371" s="11">
        <v>40</v>
      </c>
      <c r="DG371" s="11">
        <v>11</v>
      </c>
      <c r="DH371" s="11">
        <v>153</v>
      </c>
      <c r="DI371" s="11">
        <v>112</v>
      </c>
      <c r="DJ371" s="11" t="s">
        <v>32</v>
      </c>
      <c r="DK371" s="11" t="s">
        <v>32</v>
      </c>
      <c r="DL371" s="11">
        <v>21</v>
      </c>
      <c r="DM371" s="11">
        <v>39</v>
      </c>
      <c r="DN371" s="11">
        <v>14</v>
      </c>
      <c r="DO371" s="11" t="s">
        <v>32</v>
      </c>
      <c r="DP371" s="11">
        <v>249</v>
      </c>
      <c r="DQ371" s="11">
        <v>249</v>
      </c>
      <c r="DR371" s="11" t="s">
        <v>32</v>
      </c>
    </row>
    <row r="372" spans="1:122" x14ac:dyDescent="0.2">
      <c r="A372" s="13" t="s">
        <v>10</v>
      </c>
      <c r="B372" s="11">
        <v>5169</v>
      </c>
      <c r="C372" s="11">
        <v>1171</v>
      </c>
      <c r="D372" s="13">
        <v>268</v>
      </c>
      <c r="E372" s="13">
        <v>230</v>
      </c>
      <c r="F372" s="13">
        <v>16</v>
      </c>
      <c r="G372" s="13">
        <v>11</v>
      </c>
      <c r="H372" s="13">
        <v>27</v>
      </c>
      <c r="I372" s="13">
        <v>346</v>
      </c>
      <c r="J372" s="13">
        <v>102</v>
      </c>
      <c r="K372" s="13">
        <v>60</v>
      </c>
      <c r="L372" s="13">
        <v>134</v>
      </c>
      <c r="M372" s="13">
        <v>32</v>
      </c>
      <c r="N372" s="13">
        <v>18</v>
      </c>
      <c r="O372" s="13">
        <v>138</v>
      </c>
      <c r="P372" s="13">
        <v>31</v>
      </c>
      <c r="Q372" s="13">
        <v>27</v>
      </c>
      <c r="R372" s="13">
        <v>20</v>
      </c>
      <c r="S372" s="13">
        <v>60</v>
      </c>
      <c r="T372" s="13" t="s">
        <v>32</v>
      </c>
      <c r="U372" s="11">
        <v>419</v>
      </c>
      <c r="V372" s="13" t="s">
        <v>32</v>
      </c>
      <c r="W372" s="13" t="s">
        <v>32</v>
      </c>
      <c r="X372" s="13">
        <v>79</v>
      </c>
      <c r="Y372" s="13">
        <v>80</v>
      </c>
      <c r="Z372" s="13">
        <v>85</v>
      </c>
      <c r="AA372" s="13">
        <v>18</v>
      </c>
      <c r="AB372" s="13">
        <v>9</v>
      </c>
      <c r="AC372" s="13">
        <v>88</v>
      </c>
      <c r="AD372" s="13">
        <v>60</v>
      </c>
      <c r="AE372" s="13" t="s">
        <v>32</v>
      </c>
      <c r="AF372" s="11">
        <v>2749</v>
      </c>
      <c r="AG372" s="11">
        <v>1537</v>
      </c>
      <c r="AH372" s="11">
        <v>1198</v>
      </c>
      <c r="AI372" s="11">
        <v>1110</v>
      </c>
      <c r="AJ372" s="11">
        <v>44</v>
      </c>
      <c r="AK372" s="11">
        <v>44</v>
      </c>
      <c r="AL372" s="11">
        <v>71</v>
      </c>
      <c r="AM372" s="11">
        <v>268</v>
      </c>
      <c r="AN372" s="11" t="s">
        <v>32</v>
      </c>
      <c r="AO372" s="11">
        <v>610</v>
      </c>
      <c r="AP372" s="11" t="s">
        <v>32</v>
      </c>
      <c r="AQ372" s="11">
        <v>6</v>
      </c>
      <c r="AR372" s="11">
        <v>526</v>
      </c>
      <c r="AS372" s="11">
        <v>21</v>
      </c>
      <c r="AT372" s="11">
        <v>54</v>
      </c>
      <c r="AU372" s="11">
        <v>3</v>
      </c>
      <c r="AV372" s="11">
        <v>258</v>
      </c>
      <c r="AW372" s="11" t="s">
        <v>32</v>
      </c>
      <c r="AX372" s="11">
        <v>80</v>
      </c>
      <c r="AY372" s="11" t="s">
        <v>32</v>
      </c>
      <c r="AZ372" s="11">
        <v>29</v>
      </c>
      <c r="BA372" s="11">
        <v>36</v>
      </c>
      <c r="BB372" s="11">
        <v>12</v>
      </c>
      <c r="BC372" s="11">
        <v>59</v>
      </c>
      <c r="BD372" s="11">
        <v>42</v>
      </c>
      <c r="BE372" s="11">
        <v>344</v>
      </c>
      <c r="BF372" s="11">
        <v>27</v>
      </c>
      <c r="BG372" s="11">
        <v>96</v>
      </c>
      <c r="BH372" s="11" t="s">
        <v>32</v>
      </c>
      <c r="BI372" s="11">
        <v>3</v>
      </c>
      <c r="BJ372" s="11">
        <v>12</v>
      </c>
      <c r="BK372" s="11">
        <v>146</v>
      </c>
      <c r="BL372" s="11" t="s">
        <v>32</v>
      </c>
      <c r="BM372" s="11">
        <v>60</v>
      </c>
      <c r="BN372" s="11" t="s">
        <v>32</v>
      </c>
      <c r="BO372" s="11">
        <v>185</v>
      </c>
      <c r="BP372" s="11">
        <v>73</v>
      </c>
      <c r="BQ372" s="11">
        <v>5</v>
      </c>
      <c r="BR372" s="11">
        <v>68</v>
      </c>
      <c r="BS372" s="11" t="s">
        <v>32</v>
      </c>
      <c r="BT372" s="11">
        <v>11</v>
      </c>
      <c r="BU372" s="11" t="s">
        <v>32</v>
      </c>
      <c r="BV372" s="11">
        <v>11</v>
      </c>
      <c r="BW372" s="11">
        <v>15</v>
      </c>
      <c r="BX372" s="11">
        <v>5</v>
      </c>
      <c r="BY372" s="11">
        <v>10</v>
      </c>
      <c r="BZ372" s="11">
        <v>86</v>
      </c>
      <c r="CA372" s="11">
        <v>73</v>
      </c>
      <c r="CB372" s="11">
        <v>4</v>
      </c>
      <c r="CC372" s="11" t="s">
        <v>32</v>
      </c>
      <c r="CD372" s="11">
        <v>9</v>
      </c>
      <c r="CE372" s="11" t="s">
        <v>32</v>
      </c>
      <c r="CF372" s="11">
        <v>91</v>
      </c>
      <c r="CG372" s="11">
        <v>91</v>
      </c>
      <c r="CH372" s="11">
        <v>79</v>
      </c>
      <c r="CI372" s="11">
        <v>12</v>
      </c>
      <c r="CJ372" s="11" t="s">
        <v>32</v>
      </c>
      <c r="CK372" s="11" t="s">
        <v>32</v>
      </c>
      <c r="CL372" s="11">
        <v>973</v>
      </c>
      <c r="CM372" s="11">
        <v>728</v>
      </c>
      <c r="CN372" s="11">
        <v>111</v>
      </c>
      <c r="CO372" s="11" t="s">
        <v>32</v>
      </c>
      <c r="CP372" s="11">
        <v>9</v>
      </c>
      <c r="CQ372" s="11" t="s">
        <v>32</v>
      </c>
      <c r="CR372" s="11">
        <v>54</v>
      </c>
      <c r="CS372" s="11">
        <v>19</v>
      </c>
      <c r="CT372" s="11">
        <v>12</v>
      </c>
      <c r="CU372" s="11">
        <v>17</v>
      </c>
      <c r="CV372" s="11">
        <v>382</v>
      </c>
      <c r="CW372" s="11">
        <v>324</v>
      </c>
      <c r="CX372" s="11">
        <v>15</v>
      </c>
      <c r="CY372" s="11">
        <v>6</v>
      </c>
      <c r="CZ372" s="11">
        <v>8</v>
      </c>
      <c r="DA372" s="11">
        <v>8</v>
      </c>
      <c r="DB372" s="11">
        <v>21</v>
      </c>
      <c r="DC372" s="11" t="s">
        <v>32</v>
      </c>
      <c r="DD372" s="11" t="s">
        <v>32</v>
      </c>
      <c r="DE372" s="11">
        <v>235</v>
      </c>
      <c r="DF372" s="11" t="s">
        <v>32</v>
      </c>
      <c r="DG372" s="11">
        <v>13</v>
      </c>
      <c r="DH372" s="11">
        <v>66</v>
      </c>
      <c r="DI372" s="11">
        <v>83</v>
      </c>
      <c r="DJ372" s="11" t="s">
        <v>32</v>
      </c>
      <c r="DK372" s="11" t="s">
        <v>32</v>
      </c>
      <c r="DL372" s="11">
        <v>21</v>
      </c>
      <c r="DM372" s="11">
        <v>36</v>
      </c>
      <c r="DN372" s="11">
        <v>16</v>
      </c>
      <c r="DO372" s="11" t="s">
        <v>32</v>
      </c>
      <c r="DP372" s="11">
        <v>245</v>
      </c>
      <c r="DQ372" s="11">
        <v>245</v>
      </c>
      <c r="DR372" s="11" t="s">
        <v>32</v>
      </c>
    </row>
    <row r="373" spans="1:122" x14ac:dyDescent="0.2">
      <c r="A373" s="13"/>
      <c r="B373" s="11"/>
      <c r="C373" s="11"/>
      <c r="D373" s="13"/>
      <c r="E373" s="13"/>
      <c r="F373" s="13"/>
      <c r="G373" s="13"/>
      <c r="H373" s="13"/>
      <c r="I373" s="13"/>
      <c r="J373" s="13"/>
      <c r="K373" s="13"/>
      <c r="L373" s="13"/>
      <c r="M373" s="13"/>
      <c r="N373" s="13"/>
      <c r="O373" s="13"/>
      <c r="P373" s="13"/>
      <c r="Q373" s="13"/>
      <c r="R373" s="13"/>
      <c r="S373" s="13"/>
      <c r="T373" s="13"/>
      <c r="U373" s="11"/>
      <c r="V373" s="13"/>
      <c r="W373" s="13"/>
      <c r="X373" s="13"/>
      <c r="Y373" s="13"/>
      <c r="Z373" s="13"/>
      <c r="AA373" s="13"/>
      <c r="AB373" s="13"/>
      <c r="AC373" s="13"/>
      <c r="AD373" s="13"/>
      <c r="AE373" s="13"/>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row>
    <row r="374" spans="1:122" x14ac:dyDescent="0.2">
      <c r="A374" s="13" t="s">
        <v>341</v>
      </c>
      <c r="B374" s="11"/>
      <c r="C374" s="11"/>
      <c r="D374" s="13"/>
      <c r="E374" s="13"/>
      <c r="F374" s="13"/>
      <c r="G374" s="13"/>
      <c r="H374" s="13"/>
      <c r="I374" s="13"/>
      <c r="J374" s="13"/>
      <c r="K374" s="13"/>
      <c r="L374" s="13"/>
      <c r="M374" s="13"/>
      <c r="N374" s="13"/>
      <c r="O374" s="13"/>
      <c r="P374" s="13"/>
      <c r="Q374" s="13"/>
      <c r="R374" s="13"/>
      <c r="S374" s="13"/>
      <c r="T374" s="13"/>
      <c r="U374" s="11"/>
      <c r="V374" s="13"/>
      <c r="W374" s="13"/>
      <c r="X374" s="13"/>
      <c r="Y374" s="13"/>
      <c r="Z374" s="13"/>
      <c r="AA374" s="13"/>
      <c r="AB374" s="13"/>
      <c r="AC374" s="13"/>
      <c r="AD374" s="13"/>
      <c r="AE374" s="13"/>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1"/>
      <c r="CR374" s="11"/>
      <c r="CS374" s="11"/>
      <c r="CT374" s="11"/>
      <c r="CU374" s="11"/>
      <c r="CV374" s="11"/>
      <c r="CW374" s="11"/>
      <c r="CX374" s="11"/>
      <c r="CY374" s="11"/>
      <c r="CZ374" s="11"/>
      <c r="DA374" s="11"/>
      <c r="DB374" s="11"/>
      <c r="DC374" s="11"/>
      <c r="DD374" s="11"/>
      <c r="DE374" s="11"/>
      <c r="DF374" s="11"/>
      <c r="DG374" s="11"/>
      <c r="DH374" s="11"/>
      <c r="DI374" s="11"/>
      <c r="DJ374" s="11"/>
      <c r="DK374" s="11"/>
      <c r="DL374" s="11"/>
      <c r="DM374" s="11"/>
      <c r="DN374" s="11"/>
      <c r="DO374" s="11"/>
      <c r="DP374" s="11"/>
      <c r="DQ374" s="11"/>
      <c r="DR374" s="11"/>
    </row>
    <row r="375" spans="1:122" x14ac:dyDescent="0.2">
      <c r="A375" s="13">
        <v>2000</v>
      </c>
      <c r="B375" s="11">
        <v>540</v>
      </c>
      <c r="C375" s="11">
        <v>154</v>
      </c>
      <c r="D375" s="13">
        <v>31</v>
      </c>
      <c r="E375" s="13">
        <v>31</v>
      </c>
      <c r="F375" s="13" t="s">
        <v>32</v>
      </c>
      <c r="G375" s="13" t="s">
        <v>32</v>
      </c>
      <c r="H375" s="13" t="s">
        <v>32</v>
      </c>
      <c r="I375" s="13">
        <v>60</v>
      </c>
      <c r="J375" s="13" t="s">
        <v>32</v>
      </c>
      <c r="K375" s="13">
        <v>32</v>
      </c>
      <c r="L375" s="13">
        <v>28</v>
      </c>
      <c r="M375" s="13" t="s">
        <v>32</v>
      </c>
      <c r="N375" s="13" t="s">
        <v>32</v>
      </c>
      <c r="O375" s="13">
        <v>12</v>
      </c>
      <c r="P375" s="13" t="s">
        <v>32</v>
      </c>
      <c r="Q375" s="13" t="s">
        <v>32</v>
      </c>
      <c r="R375" s="13" t="s">
        <v>32</v>
      </c>
      <c r="S375" s="13">
        <v>12</v>
      </c>
      <c r="T375" s="13" t="s">
        <v>32</v>
      </c>
      <c r="U375" s="11">
        <v>51</v>
      </c>
      <c r="V375" s="13" t="s">
        <v>32</v>
      </c>
      <c r="W375" s="13" t="s">
        <v>32</v>
      </c>
      <c r="X375" s="13">
        <v>8</v>
      </c>
      <c r="Y375" s="13">
        <v>9</v>
      </c>
      <c r="Z375" s="13">
        <v>34</v>
      </c>
      <c r="AA375" s="13" t="s">
        <v>32</v>
      </c>
      <c r="AB375" s="13" t="s">
        <v>32</v>
      </c>
      <c r="AC375" s="13" t="s">
        <v>32</v>
      </c>
      <c r="AD375" s="13" t="s">
        <v>32</v>
      </c>
      <c r="AE375" s="13" t="s">
        <v>32</v>
      </c>
      <c r="AF375" s="11">
        <v>213</v>
      </c>
      <c r="AG375" s="11">
        <v>129</v>
      </c>
      <c r="AH375" s="11">
        <v>114</v>
      </c>
      <c r="AI375" s="11">
        <v>89</v>
      </c>
      <c r="AJ375" s="11">
        <v>11</v>
      </c>
      <c r="AK375" s="11">
        <v>14</v>
      </c>
      <c r="AL375" s="11" t="s">
        <v>32</v>
      </c>
      <c r="AM375" s="11">
        <v>15</v>
      </c>
      <c r="AN375" s="11" t="s">
        <v>32</v>
      </c>
      <c r="AO375" s="11">
        <v>18</v>
      </c>
      <c r="AP375" s="11" t="s">
        <v>32</v>
      </c>
      <c r="AQ375" s="11" t="s">
        <v>32</v>
      </c>
      <c r="AR375" s="11">
        <v>18</v>
      </c>
      <c r="AS375" s="11" t="s">
        <v>32</v>
      </c>
      <c r="AT375" s="11" t="s">
        <v>32</v>
      </c>
      <c r="AU375" s="11" t="s">
        <v>32</v>
      </c>
      <c r="AV375" s="11">
        <v>35</v>
      </c>
      <c r="AW375" s="11" t="s">
        <v>32</v>
      </c>
      <c r="AX375" s="11" t="s">
        <v>32</v>
      </c>
      <c r="AY375" s="11" t="s">
        <v>32</v>
      </c>
      <c r="AZ375" s="11" t="s">
        <v>32</v>
      </c>
      <c r="BA375" s="11">
        <v>35</v>
      </c>
      <c r="BB375" s="11" t="s">
        <v>32</v>
      </c>
      <c r="BC375" s="11" t="s">
        <v>32</v>
      </c>
      <c r="BD375" s="11" t="s">
        <v>32</v>
      </c>
      <c r="BE375" s="11">
        <v>31</v>
      </c>
      <c r="BF375" s="11" t="s">
        <v>32</v>
      </c>
      <c r="BG375" s="11">
        <v>19</v>
      </c>
      <c r="BH375" s="11" t="s">
        <v>32</v>
      </c>
      <c r="BI375" s="11" t="s">
        <v>32</v>
      </c>
      <c r="BJ375" s="11" t="s">
        <v>32</v>
      </c>
      <c r="BK375" s="11">
        <v>12</v>
      </c>
      <c r="BL375" s="11" t="s">
        <v>32</v>
      </c>
      <c r="BM375" s="11" t="s">
        <v>32</v>
      </c>
      <c r="BN375" s="11" t="s">
        <v>32</v>
      </c>
      <c r="BO375" s="11">
        <v>48</v>
      </c>
      <c r="BP375" s="11">
        <v>7</v>
      </c>
      <c r="BQ375" s="11" t="s">
        <v>32</v>
      </c>
      <c r="BR375" s="11">
        <v>7</v>
      </c>
      <c r="BS375" s="11" t="s">
        <v>32</v>
      </c>
      <c r="BT375" s="11" t="s">
        <v>32</v>
      </c>
      <c r="BU375" s="11" t="s">
        <v>32</v>
      </c>
      <c r="BV375" s="11" t="s">
        <v>32</v>
      </c>
      <c r="BW375" s="11" t="s">
        <v>32</v>
      </c>
      <c r="BX375" s="11" t="s">
        <v>32</v>
      </c>
      <c r="BY375" s="11" t="s">
        <v>32</v>
      </c>
      <c r="BZ375" s="11">
        <v>33</v>
      </c>
      <c r="CA375" s="11">
        <v>24</v>
      </c>
      <c r="CB375" s="11">
        <v>9</v>
      </c>
      <c r="CC375" s="11" t="s">
        <v>32</v>
      </c>
      <c r="CD375" s="11" t="s">
        <v>32</v>
      </c>
      <c r="CE375" s="11">
        <v>8</v>
      </c>
      <c r="CF375" s="11">
        <v>12</v>
      </c>
      <c r="CG375" s="11">
        <v>12</v>
      </c>
      <c r="CH375" s="11" t="s">
        <v>32</v>
      </c>
      <c r="CI375" s="11">
        <v>12</v>
      </c>
      <c r="CJ375" s="11" t="s">
        <v>32</v>
      </c>
      <c r="CK375" s="11" t="s">
        <v>32</v>
      </c>
      <c r="CL375" s="11">
        <v>113</v>
      </c>
      <c r="CM375" s="11">
        <v>113</v>
      </c>
      <c r="CN375" s="11">
        <v>52</v>
      </c>
      <c r="CO375" s="11" t="s">
        <v>32</v>
      </c>
      <c r="CP375" s="11" t="s">
        <v>32</v>
      </c>
      <c r="CQ375" s="11">
        <v>12</v>
      </c>
      <c r="CR375" s="11">
        <v>40</v>
      </c>
      <c r="CS375" s="11" t="s">
        <v>32</v>
      </c>
      <c r="CT375" s="11" t="s">
        <v>32</v>
      </c>
      <c r="CU375" s="11" t="s">
        <v>32</v>
      </c>
      <c r="CV375" s="11">
        <v>61</v>
      </c>
      <c r="CW375" s="11">
        <v>19</v>
      </c>
      <c r="CX375" s="11" t="s">
        <v>32</v>
      </c>
      <c r="CY375" s="11" t="s">
        <v>32</v>
      </c>
      <c r="CZ375" s="11" t="s">
        <v>32</v>
      </c>
      <c r="DA375" s="11" t="s">
        <v>32</v>
      </c>
      <c r="DB375" s="11" t="s">
        <v>32</v>
      </c>
      <c r="DC375" s="11" t="s">
        <v>32</v>
      </c>
      <c r="DD375" s="11">
        <v>42</v>
      </c>
      <c r="DE375" s="11" t="s">
        <v>32</v>
      </c>
      <c r="DF375" s="11" t="s">
        <v>32</v>
      </c>
      <c r="DG375" s="11" t="s">
        <v>32</v>
      </c>
      <c r="DH375" s="11" t="s">
        <v>32</v>
      </c>
      <c r="DI375" s="11" t="s">
        <v>32</v>
      </c>
      <c r="DJ375" s="11" t="s">
        <v>32</v>
      </c>
      <c r="DK375" s="11" t="s">
        <v>32</v>
      </c>
      <c r="DL375" s="11" t="s">
        <v>32</v>
      </c>
      <c r="DM375" s="11" t="s">
        <v>32</v>
      </c>
      <c r="DN375" s="11" t="s">
        <v>32</v>
      </c>
      <c r="DO375" s="11" t="s">
        <v>32</v>
      </c>
      <c r="DP375" s="11" t="s">
        <v>32</v>
      </c>
      <c r="DQ375" s="11" t="s">
        <v>32</v>
      </c>
      <c r="DR375" s="11" t="s">
        <v>32</v>
      </c>
    </row>
    <row r="376" spans="1:122" x14ac:dyDescent="0.2">
      <c r="A376" s="13" t="s">
        <v>2</v>
      </c>
      <c r="B376" s="11">
        <v>1135</v>
      </c>
      <c r="C376" s="11">
        <v>331</v>
      </c>
      <c r="D376" s="13">
        <v>34</v>
      </c>
      <c r="E376" s="13">
        <v>32</v>
      </c>
      <c r="F376" s="13">
        <v>2</v>
      </c>
      <c r="G376" s="13" t="s">
        <v>32</v>
      </c>
      <c r="H376" s="13" t="s">
        <v>32</v>
      </c>
      <c r="I376" s="13">
        <v>116</v>
      </c>
      <c r="J376" s="13" t="s">
        <v>32</v>
      </c>
      <c r="K376" s="13">
        <v>53</v>
      </c>
      <c r="L376" s="13">
        <v>60</v>
      </c>
      <c r="M376" s="13" t="s">
        <v>32</v>
      </c>
      <c r="N376" s="13">
        <v>3</v>
      </c>
      <c r="O376" s="13">
        <v>20</v>
      </c>
      <c r="P376" s="13" t="s">
        <v>32</v>
      </c>
      <c r="Q376" s="13" t="s">
        <v>32</v>
      </c>
      <c r="R376" s="13" t="s">
        <v>32</v>
      </c>
      <c r="S376" s="13">
        <v>20</v>
      </c>
      <c r="T376" s="13" t="s">
        <v>32</v>
      </c>
      <c r="U376" s="11">
        <v>161</v>
      </c>
      <c r="V376" s="13" t="s">
        <v>32</v>
      </c>
      <c r="W376" s="13" t="s">
        <v>32</v>
      </c>
      <c r="X376" s="13">
        <v>12</v>
      </c>
      <c r="Y376" s="13">
        <v>25</v>
      </c>
      <c r="Z376" s="13">
        <v>24</v>
      </c>
      <c r="AA376" s="13">
        <v>14</v>
      </c>
      <c r="AB376" s="13">
        <v>5</v>
      </c>
      <c r="AC376" s="13">
        <v>7</v>
      </c>
      <c r="AD376" s="13">
        <v>74</v>
      </c>
      <c r="AE376" s="13" t="s">
        <v>32</v>
      </c>
      <c r="AF376" s="11">
        <v>331</v>
      </c>
      <c r="AG376" s="11">
        <v>91</v>
      </c>
      <c r="AH376" s="11">
        <v>54</v>
      </c>
      <c r="AI376" s="11">
        <v>43</v>
      </c>
      <c r="AJ376" s="11">
        <v>11</v>
      </c>
      <c r="AK376" s="11" t="s">
        <v>32</v>
      </c>
      <c r="AL376" s="11">
        <v>5</v>
      </c>
      <c r="AM376" s="11">
        <v>32</v>
      </c>
      <c r="AN376" s="11" t="s">
        <v>32</v>
      </c>
      <c r="AO376" s="11">
        <v>134</v>
      </c>
      <c r="AP376" s="11" t="s">
        <v>32</v>
      </c>
      <c r="AQ376" s="11">
        <v>36</v>
      </c>
      <c r="AR376" s="11">
        <v>78</v>
      </c>
      <c r="AS376" s="11">
        <v>10</v>
      </c>
      <c r="AT376" s="11">
        <v>10</v>
      </c>
      <c r="AU376" s="11" t="s">
        <v>32</v>
      </c>
      <c r="AV376" s="11">
        <v>53</v>
      </c>
      <c r="AW376" s="11" t="s">
        <v>32</v>
      </c>
      <c r="AX376" s="11" t="s">
        <v>32</v>
      </c>
      <c r="AY376" s="11" t="s">
        <v>32</v>
      </c>
      <c r="AZ376" s="11">
        <v>1</v>
      </c>
      <c r="BA376" s="11">
        <v>42</v>
      </c>
      <c r="BB376" s="11" t="s">
        <v>32</v>
      </c>
      <c r="BC376" s="11" t="s">
        <v>32</v>
      </c>
      <c r="BD376" s="11">
        <v>10</v>
      </c>
      <c r="BE376" s="11">
        <v>17</v>
      </c>
      <c r="BF376" s="11" t="s">
        <v>32</v>
      </c>
      <c r="BG376" s="11" t="s">
        <v>32</v>
      </c>
      <c r="BH376" s="11" t="s">
        <v>32</v>
      </c>
      <c r="BI376" s="11" t="s">
        <v>32</v>
      </c>
      <c r="BJ376" s="11" t="s">
        <v>32</v>
      </c>
      <c r="BK376" s="11" t="s">
        <v>32</v>
      </c>
      <c r="BL376" s="11" t="s">
        <v>32</v>
      </c>
      <c r="BM376" s="11">
        <v>17</v>
      </c>
      <c r="BN376" s="11">
        <v>36</v>
      </c>
      <c r="BO376" s="11">
        <v>236</v>
      </c>
      <c r="BP376" s="11">
        <v>36</v>
      </c>
      <c r="BQ376" s="11">
        <v>36</v>
      </c>
      <c r="BR376" s="11" t="s">
        <v>32</v>
      </c>
      <c r="BS376" s="11" t="s">
        <v>32</v>
      </c>
      <c r="BT376" s="11" t="s">
        <v>32</v>
      </c>
      <c r="BU376" s="11" t="s">
        <v>32</v>
      </c>
      <c r="BV376" s="11" t="s">
        <v>32</v>
      </c>
      <c r="BW376" s="11">
        <v>10</v>
      </c>
      <c r="BX376" s="11">
        <v>10</v>
      </c>
      <c r="BY376" s="11" t="s">
        <v>32</v>
      </c>
      <c r="BZ376" s="11">
        <v>173</v>
      </c>
      <c r="CA376" s="11">
        <v>61</v>
      </c>
      <c r="CB376" s="11">
        <v>51</v>
      </c>
      <c r="CC376" s="11" t="s">
        <v>32</v>
      </c>
      <c r="CD376" s="11">
        <v>61</v>
      </c>
      <c r="CE376" s="11">
        <v>17</v>
      </c>
      <c r="CF376" s="11">
        <v>25</v>
      </c>
      <c r="CG376" s="11">
        <v>25</v>
      </c>
      <c r="CH376" s="11">
        <v>25</v>
      </c>
      <c r="CI376" s="11" t="s">
        <v>32</v>
      </c>
      <c r="CJ376" s="11" t="s">
        <v>32</v>
      </c>
      <c r="CK376" s="11" t="s">
        <v>32</v>
      </c>
      <c r="CL376" s="11">
        <v>212</v>
      </c>
      <c r="CM376" s="11">
        <v>194</v>
      </c>
      <c r="CN376" s="11">
        <v>41</v>
      </c>
      <c r="CO376" s="11" t="s">
        <v>32</v>
      </c>
      <c r="CP376" s="11" t="s">
        <v>32</v>
      </c>
      <c r="CQ376" s="11" t="s">
        <v>32</v>
      </c>
      <c r="CR376" s="11">
        <v>41</v>
      </c>
      <c r="CS376" s="11" t="s">
        <v>32</v>
      </c>
      <c r="CT376" s="11" t="s">
        <v>32</v>
      </c>
      <c r="CU376" s="11" t="s">
        <v>32</v>
      </c>
      <c r="CV376" s="11">
        <v>102</v>
      </c>
      <c r="CW376" s="11">
        <v>40</v>
      </c>
      <c r="CX376" s="11">
        <v>15</v>
      </c>
      <c r="CY376" s="11">
        <v>1</v>
      </c>
      <c r="CZ376" s="11">
        <v>15</v>
      </c>
      <c r="DA376" s="11" t="s">
        <v>32</v>
      </c>
      <c r="DB376" s="11" t="s">
        <v>32</v>
      </c>
      <c r="DC376" s="11">
        <v>19</v>
      </c>
      <c r="DD376" s="11">
        <v>12</v>
      </c>
      <c r="DE376" s="11">
        <v>51</v>
      </c>
      <c r="DF376" s="11" t="s">
        <v>32</v>
      </c>
      <c r="DG376" s="11" t="s">
        <v>32</v>
      </c>
      <c r="DH376" s="11" t="s">
        <v>32</v>
      </c>
      <c r="DI376" s="11" t="s">
        <v>32</v>
      </c>
      <c r="DJ376" s="11" t="s">
        <v>32</v>
      </c>
      <c r="DK376" s="11" t="s">
        <v>32</v>
      </c>
      <c r="DL376" s="11">
        <v>51</v>
      </c>
      <c r="DM376" s="11" t="s">
        <v>32</v>
      </c>
      <c r="DN376" s="11" t="s">
        <v>32</v>
      </c>
      <c r="DO376" s="11" t="s">
        <v>32</v>
      </c>
      <c r="DP376" s="11">
        <v>18</v>
      </c>
      <c r="DQ376" s="11">
        <v>18</v>
      </c>
      <c r="DR376" s="11" t="s">
        <v>32</v>
      </c>
    </row>
    <row r="377" spans="1:122" x14ac:dyDescent="0.2">
      <c r="A377" s="13" t="s">
        <v>6</v>
      </c>
      <c r="B377" s="11">
        <v>1488</v>
      </c>
      <c r="C377" s="11">
        <v>175</v>
      </c>
      <c r="D377" s="13">
        <v>9</v>
      </c>
      <c r="E377" s="13">
        <v>9</v>
      </c>
      <c r="F377" s="13" t="s">
        <v>32</v>
      </c>
      <c r="G377" s="13" t="s">
        <v>32</v>
      </c>
      <c r="H377" s="13" t="s">
        <v>32</v>
      </c>
      <c r="I377" s="13">
        <v>55</v>
      </c>
      <c r="J377" s="13" t="s">
        <v>32</v>
      </c>
      <c r="K377" s="13">
        <v>21</v>
      </c>
      <c r="L377" s="13">
        <v>24</v>
      </c>
      <c r="M377" s="13" t="s">
        <v>32</v>
      </c>
      <c r="N377" s="13">
        <v>10</v>
      </c>
      <c r="O377" s="13">
        <v>21</v>
      </c>
      <c r="P377" s="13" t="s">
        <v>32</v>
      </c>
      <c r="Q377" s="13">
        <v>7</v>
      </c>
      <c r="R377" s="13" t="s">
        <v>32</v>
      </c>
      <c r="S377" s="13">
        <v>14</v>
      </c>
      <c r="T377" s="13" t="s">
        <v>32</v>
      </c>
      <c r="U377" s="11">
        <v>90</v>
      </c>
      <c r="V377" s="13" t="s">
        <v>32</v>
      </c>
      <c r="W377" s="13" t="s">
        <v>32</v>
      </c>
      <c r="X377" s="13">
        <v>18</v>
      </c>
      <c r="Y377" s="13" t="s">
        <v>32</v>
      </c>
      <c r="Z377" s="13">
        <v>12</v>
      </c>
      <c r="AA377" s="13" t="s">
        <v>32</v>
      </c>
      <c r="AB377" s="13">
        <v>4</v>
      </c>
      <c r="AC377" s="13" t="s">
        <v>32</v>
      </c>
      <c r="AD377" s="13">
        <v>56</v>
      </c>
      <c r="AE377" s="13" t="s">
        <v>32</v>
      </c>
      <c r="AF377" s="11">
        <v>479</v>
      </c>
      <c r="AG377" s="11">
        <v>206</v>
      </c>
      <c r="AH377" s="11">
        <v>114</v>
      </c>
      <c r="AI377" s="11">
        <v>106</v>
      </c>
      <c r="AJ377" s="11">
        <v>8</v>
      </c>
      <c r="AK377" s="11" t="s">
        <v>32</v>
      </c>
      <c r="AL377" s="11">
        <v>5</v>
      </c>
      <c r="AM377" s="11">
        <v>87</v>
      </c>
      <c r="AN377" s="11" t="s">
        <v>32</v>
      </c>
      <c r="AO377" s="11">
        <v>156</v>
      </c>
      <c r="AP377" s="11" t="s">
        <v>32</v>
      </c>
      <c r="AQ377" s="11">
        <v>8</v>
      </c>
      <c r="AR377" s="11">
        <v>105</v>
      </c>
      <c r="AS377" s="11">
        <v>7</v>
      </c>
      <c r="AT377" s="11">
        <v>17</v>
      </c>
      <c r="AU377" s="11">
        <v>19</v>
      </c>
      <c r="AV377" s="11">
        <v>117</v>
      </c>
      <c r="AW377" s="11" t="s">
        <v>32</v>
      </c>
      <c r="AX377" s="11" t="s">
        <v>32</v>
      </c>
      <c r="AY377" s="11" t="s">
        <v>32</v>
      </c>
      <c r="AZ377" s="11" t="s">
        <v>32</v>
      </c>
      <c r="BA377" s="11">
        <v>99</v>
      </c>
      <c r="BB377" s="11" t="s">
        <v>32</v>
      </c>
      <c r="BC377" s="11">
        <v>10</v>
      </c>
      <c r="BD377" s="11">
        <v>8</v>
      </c>
      <c r="BE377" s="11" t="s">
        <v>32</v>
      </c>
      <c r="BF377" s="11" t="s">
        <v>32</v>
      </c>
      <c r="BG377" s="11" t="s">
        <v>32</v>
      </c>
      <c r="BH377" s="11" t="s">
        <v>32</v>
      </c>
      <c r="BI377" s="11" t="s">
        <v>32</v>
      </c>
      <c r="BJ377" s="11" t="s">
        <v>32</v>
      </c>
      <c r="BK377" s="11" t="s">
        <v>32</v>
      </c>
      <c r="BL377" s="11" t="s">
        <v>32</v>
      </c>
      <c r="BM377" s="11" t="s">
        <v>32</v>
      </c>
      <c r="BN377" s="11" t="s">
        <v>32</v>
      </c>
      <c r="BO377" s="11">
        <v>330</v>
      </c>
      <c r="BP377" s="11" t="s">
        <v>32</v>
      </c>
      <c r="BQ377" s="11" t="s">
        <v>32</v>
      </c>
      <c r="BR377" s="11" t="s">
        <v>32</v>
      </c>
      <c r="BS377" s="11" t="s">
        <v>32</v>
      </c>
      <c r="BT377" s="11" t="s">
        <v>32</v>
      </c>
      <c r="BU377" s="11" t="s">
        <v>32</v>
      </c>
      <c r="BV377" s="11" t="s">
        <v>32</v>
      </c>
      <c r="BW377" s="11">
        <v>11</v>
      </c>
      <c r="BX377" s="11">
        <v>11</v>
      </c>
      <c r="BY377" s="11" t="s">
        <v>32</v>
      </c>
      <c r="BZ377" s="11">
        <v>298</v>
      </c>
      <c r="CA377" s="11">
        <v>119</v>
      </c>
      <c r="CB377" s="11">
        <v>42</v>
      </c>
      <c r="CC377" s="11" t="s">
        <v>32</v>
      </c>
      <c r="CD377" s="11">
        <v>137</v>
      </c>
      <c r="CE377" s="11">
        <v>21</v>
      </c>
      <c r="CF377" s="11">
        <v>9</v>
      </c>
      <c r="CG377" s="11">
        <v>9</v>
      </c>
      <c r="CH377" s="11">
        <v>9</v>
      </c>
      <c r="CI377" s="11" t="s">
        <v>32</v>
      </c>
      <c r="CJ377" s="11" t="s">
        <v>32</v>
      </c>
      <c r="CK377" s="11" t="s">
        <v>32</v>
      </c>
      <c r="CL377" s="11">
        <v>495</v>
      </c>
      <c r="CM377" s="11">
        <v>423</v>
      </c>
      <c r="CN377" s="11">
        <v>242</v>
      </c>
      <c r="CO377" s="11">
        <v>34</v>
      </c>
      <c r="CP377" s="11" t="s">
        <v>32</v>
      </c>
      <c r="CQ377" s="11">
        <v>6</v>
      </c>
      <c r="CR377" s="11">
        <v>96</v>
      </c>
      <c r="CS377" s="11">
        <v>65</v>
      </c>
      <c r="CT377" s="11">
        <v>36</v>
      </c>
      <c r="CU377" s="11">
        <v>5</v>
      </c>
      <c r="CV377" s="11">
        <v>139</v>
      </c>
      <c r="CW377" s="11">
        <v>109</v>
      </c>
      <c r="CX377" s="11" t="s">
        <v>32</v>
      </c>
      <c r="CY377" s="11" t="s">
        <v>32</v>
      </c>
      <c r="CZ377" s="11" t="s">
        <v>32</v>
      </c>
      <c r="DA377" s="11" t="s">
        <v>32</v>
      </c>
      <c r="DB377" s="11" t="s">
        <v>32</v>
      </c>
      <c r="DC377" s="11" t="s">
        <v>32</v>
      </c>
      <c r="DD377" s="11">
        <v>30</v>
      </c>
      <c r="DE377" s="11">
        <v>42</v>
      </c>
      <c r="DF377" s="11" t="s">
        <v>32</v>
      </c>
      <c r="DG377" s="11" t="s">
        <v>32</v>
      </c>
      <c r="DH377" s="11">
        <v>9</v>
      </c>
      <c r="DI377" s="11">
        <v>5</v>
      </c>
      <c r="DJ377" s="11">
        <v>5</v>
      </c>
      <c r="DK377" s="11" t="s">
        <v>32</v>
      </c>
      <c r="DL377" s="11">
        <v>23</v>
      </c>
      <c r="DM377" s="11" t="s">
        <v>32</v>
      </c>
      <c r="DN377" s="11" t="s">
        <v>32</v>
      </c>
      <c r="DO377" s="11" t="s">
        <v>32</v>
      </c>
      <c r="DP377" s="11">
        <v>72</v>
      </c>
      <c r="DQ377" s="11">
        <v>72</v>
      </c>
      <c r="DR377" s="11" t="s">
        <v>32</v>
      </c>
    </row>
    <row r="378" spans="1:122" x14ac:dyDescent="0.2">
      <c r="A378" s="13" t="s">
        <v>7</v>
      </c>
      <c r="B378" s="11">
        <v>1387</v>
      </c>
      <c r="C378" s="11">
        <v>130</v>
      </c>
      <c r="D378" s="13">
        <v>16</v>
      </c>
      <c r="E378" s="13">
        <v>8</v>
      </c>
      <c r="F378" s="13" t="s">
        <v>32</v>
      </c>
      <c r="G378" s="13">
        <v>8</v>
      </c>
      <c r="H378" s="13" t="s">
        <v>32</v>
      </c>
      <c r="I378" s="13">
        <v>40</v>
      </c>
      <c r="J378" s="13" t="s">
        <v>32</v>
      </c>
      <c r="K378" s="13" t="s">
        <v>32</v>
      </c>
      <c r="L378" s="13">
        <v>25</v>
      </c>
      <c r="M378" s="13" t="s">
        <v>32</v>
      </c>
      <c r="N378" s="13">
        <v>15</v>
      </c>
      <c r="O378" s="13">
        <v>6</v>
      </c>
      <c r="P378" s="13" t="s">
        <v>32</v>
      </c>
      <c r="Q378" s="13">
        <v>6</v>
      </c>
      <c r="R378" s="13" t="s">
        <v>32</v>
      </c>
      <c r="S378" s="13" t="s">
        <v>32</v>
      </c>
      <c r="T378" s="13" t="s">
        <v>32</v>
      </c>
      <c r="U378" s="11">
        <v>68</v>
      </c>
      <c r="V378" s="13" t="s">
        <v>32</v>
      </c>
      <c r="W378" s="13" t="s">
        <v>32</v>
      </c>
      <c r="X378" s="13">
        <v>20</v>
      </c>
      <c r="Y378" s="13" t="s">
        <v>32</v>
      </c>
      <c r="Z378" s="13">
        <v>10</v>
      </c>
      <c r="AA378" s="13" t="s">
        <v>32</v>
      </c>
      <c r="AB378" s="13" t="s">
        <v>32</v>
      </c>
      <c r="AC378" s="13" t="s">
        <v>32</v>
      </c>
      <c r="AD378" s="13">
        <v>38</v>
      </c>
      <c r="AE378" s="13" t="s">
        <v>32</v>
      </c>
      <c r="AF378" s="11">
        <v>491</v>
      </c>
      <c r="AG378" s="11">
        <v>176</v>
      </c>
      <c r="AH378" s="11">
        <v>100</v>
      </c>
      <c r="AI378" s="11">
        <v>100</v>
      </c>
      <c r="AJ378" s="11" t="s">
        <v>32</v>
      </c>
      <c r="AK378" s="11" t="s">
        <v>32</v>
      </c>
      <c r="AL378" s="11" t="s">
        <v>32</v>
      </c>
      <c r="AM378" s="11">
        <v>76</v>
      </c>
      <c r="AN378" s="11" t="s">
        <v>32</v>
      </c>
      <c r="AO378" s="11">
        <v>207</v>
      </c>
      <c r="AP378" s="11" t="s">
        <v>32</v>
      </c>
      <c r="AQ378" s="11">
        <v>8</v>
      </c>
      <c r="AR378" s="11">
        <v>153</v>
      </c>
      <c r="AS378" s="11">
        <v>7</v>
      </c>
      <c r="AT378" s="11">
        <v>17</v>
      </c>
      <c r="AU378" s="11">
        <v>22</v>
      </c>
      <c r="AV378" s="11">
        <v>97</v>
      </c>
      <c r="AW378" s="11" t="s">
        <v>32</v>
      </c>
      <c r="AX378" s="11">
        <v>5</v>
      </c>
      <c r="AY378" s="11" t="s">
        <v>32</v>
      </c>
      <c r="AZ378" s="11" t="s">
        <v>32</v>
      </c>
      <c r="BA378" s="11">
        <v>81</v>
      </c>
      <c r="BB378" s="11" t="s">
        <v>32</v>
      </c>
      <c r="BC378" s="11">
        <v>11</v>
      </c>
      <c r="BD378" s="11" t="s">
        <v>32</v>
      </c>
      <c r="BE378" s="11">
        <v>11</v>
      </c>
      <c r="BF378" s="11" t="s">
        <v>32</v>
      </c>
      <c r="BG378" s="11">
        <v>11</v>
      </c>
      <c r="BH378" s="11" t="s">
        <v>32</v>
      </c>
      <c r="BI378" s="11" t="s">
        <v>32</v>
      </c>
      <c r="BJ378" s="11" t="s">
        <v>32</v>
      </c>
      <c r="BK378" s="11" t="s">
        <v>32</v>
      </c>
      <c r="BL378" s="11" t="s">
        <v>32</v>
      </c>
      <c r="BM378" s="11" t="s">
        <v>32</v>
      </c>
      <c r="BN378" s="11" t="s">
        <v>32</v>
      </c>
      <c r="BO378" s="11">
        <v>359</v>
      </c>
      <c r="BP378" s="11" t="s">
        <v>32</v>
      </c>
      <c r="BQ378" s="11" t="s">
        <v>32</v>
      </c>
      <c r="BR378" s="11" t="s">
        <v>32</v>
      </c>
      <c r="BS378" s="11" t="s">
        <v>32</v>
      </c>
      <c r="BT378" s="11" t="s">
        <v>32</v>
      </c>
      <c r="BU378" s="11" t="s">
        <v>32</v>
      </c>
      <c r="BV378" s="11" t="s">
        <v>32</v>
      </c>
      <c r="BW378" s="11">
        <v>11</v>
      </c>
      <c r="BX378" s="11">
        <v>11</v>
      </c>
      <c r="BY378" s="11" t="s">
        <v>32</v>
      </c>
      <c r="BZ378" s="11">
        <v>323</v>
      </c>
      <c r="CA378" s="11">
        <v>138</v>
      </c>
      <c r="CB378" s="11">
        <v>65</v>
      </c>
      <c r="CC378" s="11" t="s">
        <v>32</v>
      </c>
      <c r="CD378" s="11">
        <v>120</v>
      </c>
      <c r="CE378" s="11">
        <v>25</v>
      </c>
      <c r="CF378" s="11">
        <v>25</v>
      </c>
      <c r="CG378" s="11">
        <v>25</v>
      </c>
      <c r="CH378" s="11">
        <v>25</v>
      </c>
      <c r="CI378" s="11" t="s">
        <v>32</v>
      </c>
      <c r="CJ378" s="11" t="s">
        <v>32</v>
      </c>
      <c r="CK378" s="11" t="s">
        <v>32</v>
      </c>
      <c r="CL378" s="11">
        <v>382</v>
      </c>
      <c r="CM378" s="11">
        <v>329</v>
      </c>
      <c r="CN378" s="11">
        <v>172</v>
      </c>
      <c r="CO378" s="11">
        <v>38</v>
      </c>
      <c r="CP378" s="11" t="s">
        <v>32</v>
      </c>
      <c r="CQ378" s="11">
        <v>6</v>
      </c>
      <c r="CR378" s="11">
        <v>20</v>
      </c>
      <c r="CS378" s="11">
        <v>66</v>
      </c>
      <c r="CT378" s="11">
        <v>36</v>
      </c>
      <c r="CU378" s="11">
        <v>6</v>
      </c>
      <c r="CV378" s="11">
        <v>123</v>
      </c>
      <c r="CW378" s="11">
        <v>86</v>
      </c>
      <c r="CX378" s="11" t="s">
        <v>32</v>
      </c>
      <c r="CY378" s="11" t="s">
        <v>32</v>
      </c>
      <c r="CZ378" s="11" t="s">
        <v>32</v>
      </c>
      <c r="DA378" s="11" t="s">
        <v>32</v>
      </c>
      <c r="DB378" s="11" t="s">
        <v>32</v>
      </c>
      <c r="DC378" s="11" t="s">
        <v>32</v>
      </c>
      <c r="DD378" s="11">
        <v>37</v>
      </c>
      <c r="DE378" s="11">
        <v>34</v>
      </c>
      <c r="DF378" s="11" t="s">
        <v>32</v>
      </c>
      <c r="DG378" s="11" t="s">
        <v>32</v>
      </c>
      <c r="DH378" s="11">
        <v>8</v>
      </c>
      <c r="DI378" s="11">
        <v>15</v>
      </c>
      <c r="DJ378" s="11">
        <v>6</v>
      </c>
      <c r="DK378" s="11" t="s">
        <v>32</v>
      </c>
      <c r="DL378" s="11">
        <v>5</v>
      </c>
      <c r="DM378" s="11" t="s">
        <v>32</v>
      </c>
      <c r="DN378" s="11" t="s">
        <v>32</v>
      </c>
      <c r="DO378" s="11" t="s">
        <v>32</v>
      </c>
      <c r="DP378" s="11">
        <v>53</v>
      </c>
      <c r="DQ378" s="11">
        <v>53</v>
      </c>
      <c r="DR378" s="11" t="s">
        <v>32</v>
      </c>
    </row>
    <row r="379" spans="1:122" x14ac:dyDescent="0.2">
      <c r="A379" s="13" t="s">
        <v>8</v>
      </c>
      <c r="B379" s="11">
        <v>1456</v>
      </c>
      <c r="C379" s="11">
        <v>140</v>
      </c>
      <c r="D379" s="13">
        <v>20</v>
      </c>
      <c r="E379" s="13">
        <v>13</v>
      </c>
      <c r="F379" s="13" t="s">
        <v>32</v>
      </c>
      <c r="G379" s="13">
        <v>7</v>
      </c>
      <c r="H379" s="13" t="s">
        <v>32</v>
      </c>
      <c r="I379" s="13">
        <v>42</v>
      </c>
      <c r="J379" s="13" t="s">
        <v>32</v>
      </c>
      <c r="K379" s="13" t="s">
        <v>32</v>
      </c>
      <c r="L379" s="13">
        <v>25</v>
      </c>
      <c r="M379" s="13" t="s">
        <v>32</v>
      </c>
      <c r="N379" s="13">
        <v>17</v>
      </c>
      <c r="O379" s="13" t="s">
        <v>32</v>
      </c>
      <c r="P379" s="13" t="s">
        <v>32</v>
      </c>
      <c r="Q379" s="13" t="s">
        <v>32</v>
      </c>
      <c r="R379" s="13" t="s">
        <v>32</v>
      </c>
      <c r="S379" s="13" t="s">
        <v>32</v>
      </c>
      <c r="T379" s="13" t="s">
        <v>32</v>
      </c>
      <c r="U379" s="11">
        <v>78</v>
      </c>
      <c r="V379" s="13" t="s">
        <v>32</v>
      </c>
      <c r="W379" s="13" t="s">
        <v>32</v>
      </c>
      <c r="X379" s="13">
        <v>23</v>
      </c>
      <c r="Y379" s="13" t="s">
        <v>32</v>
      </c>
      <c r="Z379" s="13">
        <v>29</v>
      </c>
      <c r="AA379" s="13" t="s">
        <v>32</v>
      </c>
      <c r="AB379" s="13" t="s">
        <v>32</v>
      </c>
      <c r="AC379" s="13" t="s">
        <v>32</v>
      </c>
      <c r="AD379" s="13">
        <v>26</v>
      </c>
      <c r="AE379" s="13" t="s">
        <v>32</v>
      </c>
      <c r="AF379" s="11">
        <v>566</v>
      </c>
      <c r="AG379" s="11">
        <v>249</v>
      </c>
      <c r="AH379" s="11">
        <v>188</v>
      </c>
      <c r="AI379" s="11">
        <v>188</v>
      </c>
      <c r="AJ379" s="11" t="s">
        <v>32</v>
      </c>
      <c r="AK379" s="11" t="s">
        <v>32</v>
      </c>
      <c r="AL379" s="11">
        <v>8</v>
      </c>
      <c r="AM379" s="11">
        <v>53</v>
      </c>
      <c r="AN379" s="11" t="s">
        <v>32</v>
      </c>
      <c r="AO379" s="11">
        <v>195</v>
      </c>
      <c r="AP379" s="11" t="s">
        <v>32</v>
      </c>
      <c r="AQ379" s="11">
        <v>8</v>
      </c>
      <c r="AR379" s="11">
        <v>134</v>
      </c>
      <c r="AS379" s="11">
        <v>7</v>
      </c>
      <c r="AT379" s="11">
        <v>15</v>
      </c>
      <c r="AU379" s="11">
        <v>31</v>
      </c>
      <c r="AV379" s="11">
        <v>105</v>
      </c>
      <c r="AW379" s="11" t="s">
        <v>32</v>
      </c>
      <c r="AX379" s="11">
        <v>5</v>
      </c>
      <c r="AY379" s="11" t="s">
        <v>32</v>
      </c>
      <c r="AZ379" s="11" t="s">
        <v>32</v>
      </c>
      <c r="BA379" s="11">
        <v>77</v>
      </c>
      <c r="BB379" s="11" t="s">
        <v>32</v>
      </c>
      <c r="BC379" s="11">
        <v>15</v>
      </c>
      <c r="BD379" s="11">
        <v>8</v>
      </c>
      <c r="BE379" s="11">
        <v>17</v>
      </c>
      <c r="BF379" s="11" t="s">
        <v>32</v>
      </c>
      <c r="BG379" s="11">
        <v>17</v>
      </c>
      <c r="BH379" s="11" t="s">
        <v>32</v>
      </c>
      <c r="BI379" s="11" t="s">
        <v>32</v>
      </c>
      <c r="BJ379" s="11" t="s">
        <v>32</v>
      </c>
      <c r="BK379" s="11" t="s">
        <v>32</v>
      </c>
      <c r="BL379" s="11" t="s">
        <v>32</v>
      </c>
      <c r="BM379" s="11" t="s">
        <v>32</v>
      </c>
      <c r="BN379" s="11" t="s">
        <v>32</v>
      </c>
      <c r="BO379" s="11">
        <v>314</v>
      </c>
      <c r="BP379" s="11">
        <v>4</v>
      </c>
      <c r="BQ379" s="11" t="s">
        <v>32</v>
      </c>
      <c r="BR379" s="11">
        <v>4</v>
      </c>
      <c r="BS379" s="11" t="s">
        <v>32</v>
      </c>
      <c r="BT379" s="11" t="s">
        <v>32</v>
      </c>
      <c r="BU379" s="11" t="s">
        <v>32</v>
      </c>
      <c r="BV379" s="11" t="s">
        <v>32</v>
      </c>
      <c r="BW379" s="11">
        <v>13</v>
      </c>
      <c r="BX379" s="11">
        <v>13</v>
      </c>
      <c r="BY379" s="11" t="s">
        <v>32</v>
      </c>
      <c r="BZ379" s="11">
        <v>270</v>
      </c>
      <c r="CA379" s="11">
        <v>93</v>
      </c>
      <c r="CB379" s="11">
        <v>67</v>
      </c>
      <c r="CC379" s="11" t="s">
        <v>32</v>
      </c>
      <c r="CD379" s="11">
        <v>110</v>
      </c>
      <c r="CE379" s="11">
        <v>27</v>
      </c>
      <c r="CF379" s="11">
        <v>24</v>
      </c>
      <c r="CG379" s="11">
        <v>24</v>
      </c>
      <c r="CH379" s="11">
        <v>24</v>
      </c>
      <c r="CI379" s="11" t="s">
        <v>32</v>
      </c>
      <c r="CJ379" s="11" t="s">
        <v>32</v>
      </c>
      <c r="CK379" s="11" t="s">
        <v>32</v>
      </c>
      <c r="CL379" s="11">
        <v>412</v>
      </c>
      <c r="CM379" s="11">
        <v>372</v>
      </c>
      <c r="CN379" s="11">
        <v>178</v>
      </c>
      <c r="CO379" s="11">
        <v>58</v>
      </c>
      <c r="CP379" s="11" t="s">
        <v>32</v>
      </c>
      <c r="CQ379" s="11">
        <v>7</v>
      </c>
      <c r="CR379" s="11">
        <v>22</v>
      </c>
      <c r="CS379" s="11">
        <v>43</v>
      </c>
      <c r="CT379" s="11">
        <v>41</v>
      </c>
      <c r="CU379" s="11">
        <v>7</v>
      </c>
      <c r="CV379" s="11">
        <v>140</v>
      </c>
      <c r="CW379" s="11">
        <v>95</v>
      </c>
      <c r="CX379" s="11" t="s">
        <v>32</v>
      </c>
      <c r="CY379" s="11" t="s">
        <v>32</v>
      </c>
      <c r="CZ379" s="11" t="s">
        <v>32</v>
      </c>
      <c r="DA379" s="11" t="s">
        <v>32</v>
      </c>
      <c r="DB379" s="11" t="s">
        <v>32</v>
      </c>
      <c r="DC379" s="11" t="s">
        <v>32</v>
      </c>
      <c r="DD379" s="11">
        <v>45</v>
      </c>
      <c r="DE379" s="11">
        <v>54</v>
      </c>
      <c r="DF379" s="11" t="s">
        <v>32</v>
      </c>
      <c r="DG379" s="11" t="s">
        <v>32</v>
      </c>
      <c r="DH379" s="11">
        <v>16</v>
      </c>
      <c r="DI379" s="11">
        <v>13</v>
      </c>
      <c r="DJ379" s="11">
        <v>14</v>
      </c>
      <c r="DK379" s="11" t="s">
        <v>32</v>
      </c>
      <c r="DL379" s="11">
        <v>6</v>
      </c>
      <c r="DM379" s="11" t="s">
        <v>32</v>
      </c>
      <c r="DN379" s="11">
        <v>5</v>
      </c>
      <c r="DO379" s="11" t="s">
        <v>32</v>
      </c>
      <c r="DP379" s="11">
        <v>40</v>
      </c>
      <c r="DQ379" s="11">
        <v>40</v>
      </c>
      <c r="DR379" s="11" t="s">
        <v>32</v>
      </c>
    </row>
    <row r="380" spans="1:122" x14ac:dyDescent="0.2">
      <c r="A380" s="13" t="s">
        <v>9</v>
      </c>
      <c r="B380" s="11">
        <v>1662</v>
      </c>
      <c r="C380" s="11">
        <v>178</v>
      </c>
      <c r="D380" s="13">
        <v>16</v>
      </c>
      <c r="E380" s="13">
        <v>11</v>
      </c>
      <c r="F380" s="13" t="s">
        <v>32</v>
      </c>
      <c r="G380" s="13">
        <v>5</v>
      </c>
      <c r="H380" s="13" t="s">
        <v>32</v>
      </c>
      <c r="I380" s="13">
        <v>47</v>
      </c>
      <c r="J380" s="13" t="s">
        <v>32</v>
      </c>
      <c r="K380" s="13">
        <v>14</v>
      </c>
      <c r="L380" s="13">
        <v>18</v>
      </c>
      <c r="M380" s="13" t="s">
        <v>32</v>
      </c>
      <c r="N380" s="13">
        <v>15</v>
      </c>
      <c r="O380" s="13">
        <v>18</v>
      </c>
      <c r="P380" s="13">
        <v>12</v>
      </c>
      <c r="Q380" s="13" t="s">
        <v>32</v>
      </c>
      <c r="R380" s="13">
        <v>6</v>
      </c>
      <c r="S380" s="13" t="s">
        <v>32</v>
      </c>
      <c r="T380" s="13" t="s">
        <v>32</v>
      </c>
      <c r="U380" s="11">
        <v>97</v>
      </c>
      <c r="V380" s="13" t="s">
        <v>32</v>
      </c>
      <c r="W380" s="13" t="s">
        <v>32</v>
      </c>
      <c r="X380" s="13">
        <v>6</v>
      </c>
      <c r="Y380" s="13" t="s">
        <v>32</v>
      </c>
      <c r="Z380" s="13">
        <v>25</v>
      </c>
      <c r="AA380" s="13" t="s">
        <v>32</v>
      </c>
      <c r="AB380" s="13" t="s">
        <v>32</v>
      </c>
      <c r="AC380" s="13" t="s">
        <v>32</v>
      </c>
      <c r="AD380" s="13">
        <v>66</v>
      </c>
      <c r="AE380" s="13" t="s">
        <v>32</v>
      </c>
      <c r="AF380" s="11">
        <v>538</v>
      </c>
      <c r="AG380" s="11">
        <v>281</v>
      </c>
      <c r="AH380" s="11">
        <v>223</v>
      </c>
      <c r="AI380" s="11">
        <v>202</v>
      </c>
      <c r="AJ380" s="11">
        <v>10</v>
      </c>
      <c r="AK380" s="11">
        <v>11</v>
      </c>
      <c r="AL380" s="11">
        <v>10</v>
      </c>
      <c r="AM380" s="11">
        <v>48</v>
      </c>
      <c r="AN380" s="11" t="s">
        <v>32</v>
      </c>
      <c r="AO380" s="11">
        <v>168</v>
      </c>
      <c r="AP380" s="11" t="s">
        <v>32</v>
      </c>
      <c r="AQ380" s="11">
        <v>9</v>
      </c>
      <c r="AR380" s="11">
        <v>103</v>
      </c>
      <c r="AS380" s="11">
        <v>7</v>
      </c>
      <c r="AT380" s="11">
        <v>21</v>
      </c>
      <c r="AU380" s="11">
        <v>28</v>
      </c>
      <c r="AV380" s="11">
        <v>73</v>
      </c>
      <c r="AW380" s="11" t="s">
        <v>32</v>
      </c>
      <c r="AX380" s="11">
        <v>5</v>
      </c>
      <c r="AY380" s="11" t="s">
        <v>32</v>
      </c>
      <c r="AZ380" s="11" t="s">
        <v>32</v>
      </c>
      <c r="BA380" s="11">
        <v>38</v>
      </c>
      <c r="BB380" s="11" t="s">
        <v>32</v>
      </c>
      <c r="BC380" s="11">
        <v>16</v>
      </c>
      <c r="BD380" s="11">
        <v>14</v>
      </c>
      <c r="BE380" s="11">
        <v>16</v>
      </c>
      <c r="BF380" s="11" t="s">
        <v>32</v>
      </c>
      <c r="BG380" s="11">
        <v>16</v>
      </c>
      <c r="BH380" s="11" t="s">
        <v>32</v>
      </c>
      <c r="BI380" s="11" t="s">
        <v>32</v>
      </c>
      <c r="BJ380" s="11" t="s">
        <v>32</v>
      </c>
      <c r="BK380" s="11" t="s">
        <v>32</v>
      </c>
      <c r="BL380" s="11" t="s">
        <v>32</v>
      </c>
      <c r="BM380" s="11" t="s">
        <v>32</v>
      </c>
      <c r="BN380" s="11" t="s">
        <v>32</v>
      </c>
      <c r="BO380" s="11">
        <v>468</v>
      </c>
      <c r="BP380" s="11">
        <v>5</v>
      </c>
      <c r="BQ380" s="11" t="s">
        <v>32</v>
      </c>
      <c r="BR380" s="11">
        <v>5</v>
      </c>
      <c r="BS380" s="11" t="s">
        <v>32</v>
      </c>
      <c r="BT380" s="11" t="s">
        <v>32</v>
      </c>
      <c r="BU380" s="11" t="s">
        <v>32</v>
      </c>
      <c r="BV380" s="11">
        <v>24</v>
      </c>
      <c r="BW380" s="11">
        <v>12</v>
      </c>
      <c r="BX380" s="11">
        <v>12</v>
      </c>
      <c r="BY380" s="11" t="s">
        <v>32</v>
      </c>
      <c r="BZ380" s="11">
        <v>409</v>
      </c>
      <c r="CA380" s="11">
        <v>131</v>
      </c>
      <c r="CB380" s="11">
        <v>138</v>
      </c>
      <c r="CC380" s="11">
        <v>18</v>
      </c>
      <c r="CD380" s="11">
        <v>122</v>
      </c>
      <c r="CE380" s="11">
        <v>42</v>
      </c>
      <c r="CF380" s="11">
        <v>20</v>
      </c>
      <c r="CG380" s="11">
        <v>20</v>
      </c>
      <c r="CH380" s="11">
        <v>20</v>
      </c>
      <c r="CI380" s="11" t="s">
        <v>32</v>
      </c>
      <c r="CJ380" s="11" t="s">
        <v>32</v>
      </c>
      <c r="CK380" s="11" t="s">
        <v>32</v>
      </c>
      <c r="CL380" s="11">
        <v>458</v>
      </c>
      <c r="CM380" s="11">
        <v>413</v>
      </c>
      <c r="CN380" s="11">
        <v>194</v>
      </c>
      <c r="CO380" s="11">
        <v>65</v>
      </c>
      <c r="CP380" s="11" t="s">
        <v>32</v>
      </c>
      <c r="CQ380" s="11">
        <v>7</v>
      </c>
      <c r="CR380" s="11">
        <v>27</v>
      </c>
      <c r="CS380" s="11">
        <v>52</v>
      </c>
      <c r="CT380" s="11">
        <v>36</v>
      </c>
      <c r="CU380" s="11">
        <v>7</v>
      </c>
      <c r="CV380" s="11">
        <v>163</v>
      </c>
      <c r="CW380" s="11">
        <v>114</v>
      </c>
      <c r="CX380" s="11" t="s">
        <v>32</v>
      </c>
      <c r="CY380" s="11" t="s">
        <v>32</v>
      </c>
      <c r="CZ380" s="11" t="s">
        <v>32</v>
      </c>
      <c r="DA380" s="11" t="s">
        <v>32</v>
      </c>
      <c r="DB380" s="11" t="s">
        <v>32</v>
      </c>
      <c r="DC380" s="11" t="s">
        <v>32</v>
      </c>
      <c r="DD380" s="11">
        <v>49</v>
      </c>
      <c r="DE380" s="11">
        <v>56</v>
      </c>
      <c r="DF380" s="11" t="s">
        <v>32</v>
      </c>
      <c r="DG380" s="11" t="s">
        <v>32</v>
      </c>
      <c r="DH380" s="11">
        <v>12</v>
      </c>
      <c r="DI380" s="11">
        <v>12</v>
      </c>
      <c r="DJ380" s="11">
        <v>11</v>
      </c>
      <c r="DK380" s="11" t="s">
        <v>32</v>
      </c>
      <c r="DL380" s="11">
        <v>7</v>
      </c>
      <c r="DM380" s="11" t="s">
        <v>32</v>
      </c>
      <c r="DN380" s="11">
        <v>6</v>
      </c>
      <c r="DO380" s="11">
        <v>8</v>
      </c>
      <c r="DP380" s="11">
        <v>45</v>
      </c>
      <c r="DQ380" s="11">
        <v>45</v>
      </c>
      <c r="DR380" s="11" t="s">
        <v>32</v>
      </c>
    </row>
    <row r="381" spans="1:122" x14ac:dyDescent="0.2">
      <c r="A381" s="13" t="s">
        <v>10</v>
      </c>
      <c r="B381" s="11">
        <v>1343</v>
      </c>
      <c r="C381" s="11">
        <v>149</v>
      </c>
      <c r="D381" s="13">
        <v>13</v>
      </c>
      <c r="E381" s="13">
        <v>8</v>
      </c>
      <c r="F381" s="13" t="s">
        <v>32</v>
      </c>
      <c r="G381" s="13">
        <v>5</v>
      </c>
      <c r="H381" s="13" t="s">
        <v>32</v>
      </c>
      <c r="I381" s="13">
        <v>47</v>
      </c>
      <c r="J381" s="13" t="s">
        <v>32</v>
      </c>
      <c r="K381" s="13">
        <v>26</v>
      </c>
      <c r="L381" s="13">
        <v>5</v>
      </c>
      <c r="M381" s="13" t="s">
        <v>32</v>
      </c>
      <c r="N381" s="13">
        <v>16</v>
      </c>
      <c r="O381" s="13">
        <v>14</v>
      </c>
      <c r="P381" s="13">
        <v>7</v>
      </c>
      <c r="Q381" s="13" t="s">
        <v>32</v>
      </c>
      <c r="R381" s="13">
        <v>7</v>
      </c>
      <c r="S381" s="13" t="s">
        <v>32</v>
      </c>
      <c r="T381" s="13" t="s">
        <v>32</v>
      </c>
      <c r="U381" s="11">
        <v>75</v>
      </c>
      <c r="V381" s="13" t="s">
        <v>32</v>
      </c>
      <c r="W381" s="13" t="s">
        <v>32</v>
      </c>
      <c r="X381" s="13" t="s">
        <v>32</v>
      </c>
      <c r="Y381" s="13" t="s">
        <v>32</v>
      </c>
      <c r="Z381" s="13">
        <v>16</v>
      </c>
      <c r="AA381" s="13" t="s">
        <v>32</v>
      </c>
      <c r="AB381" s="13" t="s">
        <v>32</v>
      </c>
      <c r="AC381" s="13" t="s">
        <v>32</v>
      </c>
      <c r="AD381" s="13">
        <v>59</v>
      </c>
      <c r="AE381" s="13" t="s">
        <v>32</v>
      </c>
      <c r="AF381" s="11">
        <v>484</v>
      </c>
      <c r="AG381" s="11">
        <v>205</v>
      </c>
      <c r="AH381" s="11">
        <v>161</v>
      </c>
      <c r="AI381" s="11">
        <v>143</v>
      </c>
      <c r="AJ381" s="11">
        <v>12</v>
      </c>
      <c r="AK381" s="11">
        <v>6</v>
      </c>
      <c r="AL381" s="11">
        <v>8</v>
      </c>
      <c r="AM381" s="11">
        <v>36</v>
      </c>
      <c r="AN381" s="11" t="s">
        <v>32</v>
      </c>
      <c r="AO381" s="11">
        <v>147</v>
      </c>
      <c r="AP381" s="11" t="s">
        <v>32</v>
      </c>
      <c r="AQ381" s="11">
        <v>10</v>
      </c>
      <c r="AR381" s="11">
        <v>100</v>
      </c>
      <c r="AS381" s="11">
        <v>8</v>
      </c>
      <c r="AT381" s="11">
        <v>16</v>
      </c>
      <c r="AU381" s="11">
        <v>13</v>
      </c>
      <c r="AV381" s="11">
        <v>118</v>
      </c>
      <c r="AW381" s="11">
        <v>3</v>
      </c>
      <c r="AX381" s="11">
        <v>5</v>
      </c>
      <c r="AY381" s="11" t="s">
        <v>32</v>
      </c>
      <c r="AZ381" s="11" t="s">
        <v>32</v>
      </c>
      <c r="BA381" s="11">
        <v>51</v>
      </c>
      <c r="BB381" s="11" t="s">
        <v>32</v>
      </c>
      <c r="BC381" s="11">
        <v>31</v>
      </c>
      <c r="BD381" s="11">
        <v>28</v>
      </c>
      <c r="BE381" s="11">
        <v>14</v>
      </c>
      <c r="BF381" s="11" t="s">
        <v>32</v>
      </c>
      <c r="BG381" s="11">
        <v>14</v>
      </c>
      <c r="BH381" s="11" t="s">
        <v>32</v>
      </c>
      <c r="BI381" s="11" t="s">
        <v>32</v>
      </c>
      <c r="BJ381" s="11" t="s">
        <v>32</v>
      </c>
      <c r="BK381" s="11" t="s">
        <v>32</v>
      </c>
      <c r="BL381" s="11" t="s">
        <v>32</v>
      </c>
      <c r="BM381" s="11" t="s">
        <v>32</v>
      </c>
      <c r="BN381" s="11" t="s">
        <v>32</v>
      </c>
      <c r="BO381" s="11">
        <v>276</v>
      </c>
      <c r="BP381" s="11">
        <v>18</v>
      </c>
      <c r="BQ381" s="11" t="s">
        <v>32</v>
      </c>
      <c r="BR381" s="11">
        <v>18</v>
      </c>
      <c r="BS381" s="11" t="s">
        <v>32</v>
      </c>
      <c r="BT381" s="11" t="s">
        <v>32</v>
      </c>
      <c r="BU381" s="11" t="s">
        <v>32</v>
      </c>
      <c r="BV381" s="11" t="s">
        <v>32</v>
      </c>
      <c r="BW381" s="11" t="s">
        <v>32</v>
      </c>
      <c r="BX381" s="11" t="s">
        <v>32</v>
      </c>
      <c r="BY381" s="11" t="s">
        <v>32</v>
      </c>
      <c r="BZ381" s="11">
        <v>258</v>
      </c>
      <c r="CA381" s="11">
        <v>86</v>
      </c>
      <c r="CB381" s="11">
        <v>127</v>
      </c>
      <c r="CC381" s="11">
        <v>16</v>
      </c>
      <c r="CD381" s="11">
        <v>29</v>
      </c>
      <c r="CE381" s="11" t="s">
        <v>32</v>
      </c>
      <c r="CF381" s="11">
        <v>16</v>
      </c>
      <c r="CG381" s="11">
        <v>16</v>
      </c>
      <c r="CH381" s="11">
        <v>16</v>
      </c>
      <c r="CI381" s="11" t="s">
        <v>32</v>
      </c>
      <c r="CJ381" s="11" t="s">
        <v>32</v>
      </c>
      <c r="CK381" s="11" t="s">
        <v>32</v>
      </c>
      <c r="CL381" s="11">
        <v>418</v>
      </c>
      <c r="CM381" s="11">
        <v>370</v>
      </c>
      <c r="CN381" s="11">
        <v>78</v>
      </c>
      <c r="CO381" s="11">
        <v>7</v>
      </c>
      <c r="CP381" s="11" t="s">
        <v>32</v>
      </c>
      <c r="CQ381" s="11">
        <v>14</v>
      </c>
      <c r="CR381" s="11" t="s">
        <v>32</v>
      </c>
      <c r="CS381" s="11">
        <v>50</v>
      </c>
      <c r="CT381" s="11" t="s">
        <v>32</v>
      </c>
      <c r="CU381" s="11">
        <v>7</v>
      </c>
      <c r="CV381" s="11">
        <v>231</v>
      </c>
      <c r="CW381" s="11">
        <v>184</v>
      </c>
      <c r="CX381" s="11" t="s">
        <v>32</v>
      </c>
      <c r="CY381" s="11" t="s">
        <v>32</v>
      </c>
      <c r="CZ381" s="11" t="s">
        <v>32</v>
      </c>
      <c r="DA381" s="11" t="s">
        <v>32</v>
      </c>
      <c r="DB381" s="11" t="s">
        <v>32</v>
      </c>
      <c r="DC381" s="11" t="s">
        <v>32</v>
      </c>
      <c r="DD381" s="11">
        <v>47</v>
      </c>
      <c r="DE381" s="11">
        <v>61</v>
      </c>
      <c r="DF381" s="11" t="s">
        <v>32</v>
      </c>
      <c r="DG381" s="11" t="s">
        <v>32</v>
      </c>
      <c r="DH381" s="11">
        <v>13</v>
      </c>
      <c r="DI381" s="11">
        <v>20</v>
      </c>
      <c r="DJ381" s="11">
        <v>13</v>
      </c>
      <c r="DK381" s="11" t="s">
        <v>32</v>
      </c>
      <c r="DL381" s="11" t="s">
        <v>32</v>
      </c>
      <c r="DM381" s="11" t="s">
        <v>32</v>
      </c>
      <c r="DN381" s="11">
        <v>7</v>
      </c>
      <c r="DO381" s="11">
        <v>8</v>
      </c>
      <c r="DP381" s="11">
        <v>48</v>
      </c>
      <c r="DQ381" s="11">
        <v>48</v>
      </c>
      <c r="DR381" s="11" t="s">
        <v>32</v>
      </c>
    </row>
    <row r="382" spans="1:122" x14ac:dyDescent="0.2">
      <c r="A382" s="13"/>
      <c r="B382" s="11"/>
      <c r="C382" s="11"/>
      <c r="D382" s="13"/>
      <c r="E382" s="13"/>
      <c r="F382" s="13"/>
      <c r="G382" s="13"/>
      <c r="H382" s="13"/>
      <c r="I382" s="13"/>
      <c r="J382" s="13"/>
      <c r="K382" s="13"/>
      <c r="L382" s="13"/>
      <c r="M382" s="13"/>
      <c r="N382" s="13"/>
      <c r="O382" s="13"/>
      <c r="P382" s="13"/>
      <c r="Q382" s="13"/>
      <c r="R382" s="13"/>
      <c r="S382" s="13"/>
      <c r="T382" s="13"/>
      <c r="U382" s="11"/>
      <c r="V382" s="13"/>
      <c r="W382" s="13"/>
      <c r="X382" s="13"/>
      <c r="Y382" s="13"/>
      <c r="Z382" s="13"/>
      <c r="AA382" s="13"/>
      <c r="AB382" s="13"/>
      <c r="AC382" s="13"/>
      <c r="AD382" s="13"/>
      <c r="AE382" s="13"/>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row>
    <row r="383" spans="1:122" x14ac:dyDescent="0.2">
      <c r="A383" s="13" t="s">
        <v>342</v>
      </c>
      <c r="B383" s="11"/>
      <c r="C383" s="11"/>
      <c r="D383" s="13"/>
      <c r="E383" s="13"/>
      <c r="F383" s="13"/>
      <c r="G383" s="13"/>
      <c r="H383" s="13"/>
      <c r="I383" s="13"/>
      <c r="J383" s="13"/>
      <c r="K383" s="13"/>
      <c r="L383" s="13"/>
      <c r="M383" s="13"/>
      <c r="N383" s="13"/>
      <c r="O383" s="13"/>
      <c r="P383" s="13"/>
      <c r="Q383" s="13"/>
      <c r="R383" s="13"/>
      <c r="S383" s="13"/>
      <c r="T383" s="13"/>
      <c r="U383" s="11"/>
      <c r="V383" s="13"/>
      <c r="W383" s="13"/>
      <c r="X383" s="13"/>
      <c r="Y383" s="13"/>
      <c r="Z383" s="13"/>
      <c r="AA383" s="13"/>
      <c r="AB383" s="13"/>
      <c r="AC383" s="13"/>
      <c r="AD383" s="13"/>
      <c r="AE383" s="13"/>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row>
    <row r="384" spans="1:122" x14ac:dyDescent="0.2">
      <c r="A384" s="13">
        <v>2000</v>
      </c>
      <c r="B384" s="11">
        <v>1587</v>
      </c>
      <c r="C384" s="11">
        <v>65</v>
      </c>
      <c r="D384" s="13">
        <v>35</v>
      </c>
      <c r="E384" s="13">
        <v>35</v>
      </c>
      <c r="F384" s="13" t="s">
        <v>32</v>
      </c>
      <c r="G384" s="13" t="s">
        <v>32</v>
      </c>
      <c r="H384" s="13" t="s">
        <v>32</v>
      </c>
      <c r="I384" s="13">
        <v>6</v>
      </c>
      <c r="J384" s="13" t="s">
        <v>32</v>
      </c>
      <c r="K384" s="13" t="s">
        <v>32</v>
      </c>
      <c r="L384" s="13">
        <v>6</v>
      </c>
      <c r="M384" s="13" t="s">
        <v>32</v>
      </c>
      <c r="N384" s="13" t="s">
        <v>32</v>
      </c>
      <c r="O384" s="13" t="s">
        <v>32</v>
      </c>
      <c r="P384" s="13" t="s">
        <v>32</v>
      </c>
      <c r="Q384" s="13" t="s">
        <v>32</v>
      </c>
      <c r="R384" s="13" t="s">
        <v>32</v>
      </c>
      <c r="S384" s="13" t="s">
        <v>32</v>
      </c>
      <c r="T384" s="13" t="s">
        <v>32</v>
      </c>
      <c r="U384" s="11">
        <v>24</v>
      </c>
      <c r="V384" s="13" t="s">
        <v>32</v>
      </c>
      <c r="W384" s="13" t="s">
        <v>32</v>
      </c>
      <c r="X384" s="13">
        <v>9</v>
      </c>
      <c r="Y384" s="13" t="s">
        <v>32</v>
      </c>
      <c r="Z384" s="13" t="s">
        <v>32</v>
      </c>
      <c r="AA384" s="13" t="s">
        <v>32</v>
      </c>
      <c r="AB384" s="13" t="s">
        <v>32</v>
      </c>
      <c r="AC384" s="13">
        <v>15</v>
      </c>
      <c r="AD384" s="13" t="s">
        <v>32</v>
      </c>
      <c r="AE384" s="13" t="s">
        <v>32</v>
      </c>
      <c r="AF384" s="11">
        <v>281</v>
      </c>
      <c r="AG384" s="11">
        <v>83</v>
      </c>
      <c r="AH384" s="11">
        <v>16</v>
      </c>
      <c r="AI384" s="11">
        <v>5</v>
      </c>
      <c r="AJ384" s="11">
        <v>11</v>
      </c>
      <c r="AK384" s="11" t="s">
        <v>32</v>
      </c>
      <c r="AL384" s="11" t="s">
        <v>32</v>
      </c>
      <c r="AM384" s="11">
        <v>67</v>
      </c>
      <c r="AN384" s="11" t="s">
        <v>32</v>
      </c>
      <c r="AO384" s="11">
        <v>36</v>
      </c>
      <c r="AP384" s="11" t="s">
        <v>32</v>
      </c>
      <c r="AQ384" s="11" t="s">
        <v>32</v>
      </c>
      <c r="AR384" s="11">
        <v>36</v>
      </c>
      <c r="AS384" s="11" t="s">
        <v>32</v>
      </c>
      <c r="AT384" s="11" t="s">
        <v>32</v>
      </c>
      <c r="AU384" s="11" t="s">
        <v>32</v>
      </c>
      <c r="AV384" s="11">
        <v>162</v>
      </c>
      <c r="AW384" s="11" t="s">
        <v>32</v>
      </c>
      <c r="AX384" s="11">
        <v>8</v>
      </c>
      <c r="AY384" s="11" t="s">
        <v>32</v>
      </c>
      <c r="AZ384" s="11" t="s">
        <v>32</v>
      </c>
      <c r="BA384" s="11">
        <v>133</v>
      </c>
      <c r="BB384" s="11">
        <v>21</v>
      </c>
      <c r="BC384" s="11" t="s">
        <v>32</v>
      </c>
      <c r="BD384" s="11" t="s">
        <v>32</v>
      </c>
      <c r="BE384" s="11" t="s">
        <v>32</v>
      </c>
      <c r="BF384" s="11" t="s">
        <v>32</v>
      </c>
      <c r="BG384" s="11" t="s">
        <v>32</v>
      </c>
      <c r="BH384" s="11" t="s">
        <v>32</v>
      </c>
      <c r="BI384" s="11" t="s">
        <v>32</v>
      </c>
      <c r="BJ384" s="11" t="s">
        <v>32</v>
      </c>
      <c r="BK384" s="11" t="s">
        <v>32</v>
      </c>
      <c r="BL384" s="11" t="s">
        <v>32</v>
      </c>
      <c r="BM384" s="11" t="s">
        <v>32</v>
      </c>
      <c r="BN384" s="11" t="s">
        <v>32</v>
      </c>
      <c r="BO384" s="11">
        <v>489</v>
      </c>
      <c r="BP384" s="11">
        <v>11</v>
      </c>
      <c r="BQ384" s="11">
        <v>11</v>
      </c>
      <c r="BR384" s="11" t="s">
        <v>32</v>
      </c>
      <c r="BS384" s="11">
        <v>20</v>
      </c>
      <c r="BT384" s="11" t="s">
        <v>32</v>
      </c>
      <c r="BU384" s="11" t="s">
        <v>32</v>
      </c>
      <c r="BV384" s="11" t="s">
        <v>32</v>
      </c>
      <c r="BW384" s="11">
        <v>25</v>
      </c>
      <c r="BX384" s="11">
        <v>25</v>
      </c>
      <c r="BY384" s="11" t="s">
        <v>32</v>
      </c>
      <c r="BZ384" s="11">
        <v>366</v>
      </c>
      <c r="CA384" s="11">
        <v>59</v>
      </c>
      <c r="CB384" s="11">
        <v>293</v>
      </c>
      <c r="CC384" s="11" t="s">
        <v>32</v>
      </c>
      <c r="CD384" s="11">
        <v>14</v>
      </c>
      <c r="CE384" s="11">
        <v>67</v>
      </c>
      <c r="CF384" s="11" t="s">
        <v>32</v>
      </c>
      <c r="CG384" s="11" t="s">
        <v>32</v>
      </c>
      <c r="CH384" s="11" t="s">
        <v>32</v>
      </c>
      <c r="CI384" s="11" t="s">
        <v>32</v>
      </c>
      <c r="CJ384" s="11" t="s">
        <v>32</v>
      </c>
      <c r="CK384" s="11" t="s">
        <v>32</v>
      </c>
      <c r="CL384" s="11">
        <v>752</v>
      </c>
      <c r="CM384" s="11">
        <v>744</v>
      </c>
      <c r="CN384" s="11">
        <v>450</v>
      </c>
      <c r="CO384" s="11" t="s">
        <v>32</v>
      </c>
      <c r="CP384" s="11" t="s">
        <v>32</v>
      </c>
      <c r="CQ384" s="11" t="s">
        <v>32</v>
      </c>
      <c r="CR384" s="11">
        <v>102</v>
      </c>
      <c r="CS384" s="11">
        <v>315</v>
      </c>
      <c r="CT384" s="11" t="s">
        <v>32</v>
      </c>
      <c r="CU384" s="11">
        <v>33</v>
      </c>
      <c r="CV384" s="11">
        <v>279</v>
      </c>
      <c r="CW384" s="11">
        <v>208</v>
      </c>
      <c r="CX384" s="11" t="s">
        <v>32</v>
      </c>
      <c r="CY384" s="11" t="s">
        <v>32</v>
      </c>
      <c r="CZ384" s="11">
        <v>11</v>
      </c>
      <c r="DA384" s="11" t="s">
        <v>32</v>
      </c>
      <c r="DB384" s="11" t="s">
        <v>32</v>
      </c>
      <c r="DC384" s="11" t="s">
        <v>32</v>
      </c>
      <c r="DD384" s="11">
        <v>60</v>
      </c>
      <c r="DE384" s="11">
        <v>15</v>
      </c>
      <c r="DF384" s="11" t="s">
        <v>32</v>
      </c>
      <c r="DG384" s="11" t="s">
        <v>32</v>
      </c>
      <c r="DH384" s="11" t="s">
        <v>32</v>
      </c>
      <c r="DI384" s="11" t="s">
        <v>32</v>
      </c>
      <c r="DJ384" s="11" t="s">
        <v>32</v>
      </c>
      <c r="DK384" s="11" t="s">
        <v>32</v>
      </c>
      <c r="DL384" s="11">
        <v>15</v>
      </c>
      <c r="DM384" s="11" t="s">
        <v>32</v>
      </c>
      <c r="DN384" s="11" t="s">
        <v>32</v>
      </c>
      <c r="DO384" s="11" t="s">
        <v>32</v>
      </c>
      <c r="DP384" s="11">
        <v>8</v>
      </c>
      <c r="DQ384" s="11">
        <v>8</v>
      </c>
      <c r="DR384" s="11" t="s">
        <v>32</v>
      </c>
    </row>
    <row r="385" spans="1:122" x14ac:dyDescent="0.2">
      <c r="A385" s="13" t="s">
        <v>2</v>
      </c>
      <c r="B385" s="11">
        <v>1457</v>
      </c>
      <c r="C385" s="11">
        <v>45</v>
      </c>
      <c r="D385" s="13">
        <v>23</v>
      </c>
      <c r="E385" s="13">
        <v>23</v>
      </c>
      <c r="F385" s="13" t="s">
        <v>32</v>
      </c>
      <c r="G385" s="13" t="s">
        <v>32</v>
      </c>
      <c r="H385" s="13" t="s">
        <v>32</v>
      </c>
      <c r="I385" s="13">
        <v>15</v>
      </c>
      <c r="J385" s="13" t="s">
        <v>32</v>
      </c>
      <c r="K385" s="13">
        <v>15</v>
      </c>
      <c r="L385" s="13" t="s">
        <v>32</v>
      </c>
      <c r="M385" s="13" t="s">
        <v>32</v>
      </c>
      <c r="N385" s="13" t="s">
        <v>32</v>
      </c>
      <c r="O385" s="13" t="s">
        <v>32</v>
      </c>
      <c r="P385" s="13" t="s">
        <v>32</v>
      </c>
      <c r="Q385" s="13" t="s">
        <v>32</v>
      </c>
      <c r="R385" s="13" t="s">
        <v>32</v>
      </c>
      <c r="S385" s="13" t="s">
        <v>32</v>
      </c>
      <c r="T385" s="13" t="s">
        <v>32</v>
      </c>
      <c r="U385" s="11">
        <v>7</v>
      </c>
      <c r="V385" s="13" t="s">
        <v>32</v>
      </c>
      <c r="W385" s="13">
        <v>7</v>
      </c>
      <c r="X385" s="13" t="s">
        <v>32</v>
      </c>
      <c r="Y385" s="13" t="s">
        <v>32</v>
      </c>
      <c r="Z385" s="13" t="s">
        <v>32</v>
      </c>
      <c r="AA385" s="13" t="s">
        <v>32</v>
      </c>
      <c r="AB385" s="13" t="s">
        <v>32</v>
      </c>
      <c r="AC385" s="13" t="s">
        <v>32</v>
      </c>
      <c r="AD385" s="13" t="s">
        <v>32</v>
      </c>
      <c r="AE385" s="13" t="s">
        <v>32</v>
      </c>
      <c r="AF385" s="11">
        <v>47</v>
      </c>
      <c r="AG385" s="11">
        <v>7</v>
      </c>
      <c r="AH385" s="11">
        <v>6</v>
      </c>
      <c r="AI385" s="11">
        <v>6</v>
      </c>
      <c r="AJ385" s="11" t="s">
        <v>32</v>
      </c>
      <c r="AK385" s="11" t="s">
        <v>32</v>
      </c>
      <c r="AL385" s="11">
        <v>1</v>
      </c>
      <c r="AM385" s="11" t="s">
        <v>32</v>
      </c>
      <c r="AN385" s="11" t="s">
        <v>32</v>
      </c>
      <c r="AO385" s="11">
        <v>12</v>
      </c>
      <c r="AP385" s="11" t="s">
        <v>32</v>
      </c>
      <c r="AQ385" s="11" t="s">
        <v>32</v>
      </c>
      <c r="AR385" s="11">
        <v>12</v>
      </c>
      <c r="AS385" s="11" t="s">
        <v>32</v>
      </c>
      <c r="AT385" s="11" t="s">
        <v>32</v>
      </c>
      <c r="AU385" s="11" t="s">
        <v>32</v>
      </c>
      <c r="AV385" s="11">
        <v>28</v>
      </c>
      <c r="AW385" s="11" t="s">
        <v>32</v>
      </c>
      <c r="AX385" s="11" t="s">
        <v>32</v>
      </c>
      <c r="AY385" s="11" t="s">
        <v>32</v>
      </c>
      <c r="AZ385" s="11" t="s">
        <v>32</v>
      </c>
      <c r="BA385" s="11" t="s">
        <v>32</v>
      </c>
      <c r="BB385" s="11">
        <v>28</v>
      </c>
      <c r="BC385" s="11" t="s">
        <v>32</v>
      </c>
      <c r="BD385" s="11" t="s">
        <v>32</v>
      </c>
      <c r="BE385" s="11" t="s">
        <v>32</v>
      </c>
      <c r="BF385" s="11" t="s">
        <v>32</v>
      </c>
      <c r="BG385" s="11" t="s">
        <v>32</v>
      </c>
      <c r="BH385" s="11" t="s">
        <v>32</v>
      </c>
      <c r="BI385" s="11" t="s">
        <v>32</v>
      </c>
      <c r="BJ385" s="11" t="s">
        <v>32</v>
      </c>
      <c r="BK385" s="11" t="s">
        <v>32</v>
      </c>
      <c r="BL385" s="11" t="s">
        <v>32</v>
      </c>
      <c r="BM385" s="11" t="s">
        <v>32</v>
      </c>
      <c r="BN385" s="11" t="s">
        <v>32</v>
      </c>
      <c r="BO385" s="11">
        <v>882</v>
      </c>
      <c r="BP385" s="11" t="s">
        <v>32</v>
      </c>
      <c r="BQ385" s="11" t="s">
        <v>32</v>
      </c>
      <c r="BR385" s="11" t="s">
        <v>32</v>
      </c>
      <c r="BS385" s="11">
        <v>74</v>
      </c>
      <c r="BT385" s="11" t="s">
        <v>32</v>
      </c>
      <c r="BU385" s="11" t="s">
        <v>32</v>
      </c>
      <c r="BV385" s="11" t="s">
        <v>32</v>
      </c>
      <c r="BW385" s="11" t="s">
        <v>32</v>
      </c>
      <c r="BX385" s="11" t="s">
        <v>32</v>
      </c>
      <c r="BY385" s="11" t="s">
        <v>32</v>
      </c>
      <c r="BZ385" s="11">
        <v>645</v>
      </c>
      <c r="CA385" s="11">
        <v>31</v>
      </c>
      <c r="CB385" s="11">
        <v>508</v>
      </c>
      <c r="CC385" s="11" t="s">
        <v>32</v>
      </c>
      <c r="CD385" s="11">
        <v>106</v>
      </c>
      <c r="CE385" s="11">
        <v>200</v>
      </c>
      <c r="CF385" s="11" t="s">
        <v>32</v>
      </c>
      <c r="CG385" s="11" t="s">
        <v>32</v>
      </c>
      <c r="CH385" s="11" t="s">
        <v>32</v>
      </c>
      <c r="CI385" s="11" t="s">
        <v>32</v>
      </c>
      <c r="CJ385" s="11" t="s">
        <v>32</v>
      </c>
      <c r="CK385" s="11" t="s">
        <v>32</v>
      </c>
      <c r="CL385" s="11">
        <v>483</v>
      </c>
      <c r="CM385" s="11">
        <v>483</v>
      </c>
      <c r="CN385" s="11">
        <v>218</v>
      </c>
      <c r="CO385" s="11">
        <v>26</v>
      </c>
      <c r="CP385" s="11" t="s">
        <v>32</v>
      </c>
      <c r="CQ385" s="11" t="s">
        <v>32</v>
      </c>
      <c r="CR385" s="11">
        <v>89</v>
      </c>
      <c r="CS385" s="11">
        <v>85</v>
      </c>
      <c r="CT385" s="11" t="s">
        <v>32</v>
      </c>
      <c r="CU385" s="11">
        <v>18</v>
      </c>
      <c r="CV385" s="11">
        <v>248</v>
      </c>
      <c r="CW385" s="11">
        <v>220</v>
      </c>
      <c r="CX385" s="11" t="s">
        <v>32</v>
      </c>
      <c r="CY385" s="11" t="s">
        <v>32</v>
      </c>
      <c r="CZ385" s="11" t="s">
        <v>32</v>
      </c>
      <c r="DA385" s="11" t="s">
        <v>32</v>
      </c>
      <c r="DB385" s="11" t="s">
        <v>32</v>
      </c>
      <c r="DC385" s="11">
        <v>5</v>
      </c>
      <c r="DD385" s="11">
        <v>23</v>
      </c>
      <c r="DE385" s="11">
        <v>17</v>
      </c>
      <c r="DF385" s="11" t="s">
        <v>32</v>
      </c>
      <c r="DG385" s="11" t="s">
        <v>32</v>
      </c>
      <c r="DH385" s="11" t="s">
        <v>32</v>
      </c>
      <c r="DI385" s="11" t="s">
        <v>32</v>
      </c>
      <c r="DJ385" s="11" t="s">
        <v>32</v>
      </c>
      <c r="DK385" s="11" t="s">
        <v>32</v>
      </c>
      <c r="DL385" s="11">
        <v>16</v>
      </c>
      <c r="DM385" s="11">
        <v>1</v>
      </c>
      <c r="DN385" s="11" t="s">
        <v>32</v>
      </c>
      <c r="DO385" s="11" t="s">
        <v>32</v>
      </c>
      <c r="DP385" s="11" t="s">
        <v>32</v>
      </c>
      <c r="DQ385" s="11" t="s">
        <v>32</v>
      </c>
      <c r="DR385" s="11" t="s">
        <v>32</v>
      </c>
    </row>
    <row r="386" spans="1:122" x14ac:dyDescent="0.2">
      <c r="A386" s="13" t="s">
        <v>6</v>
      </c>
      <c r="B386" s="11">
        <v>1490</v>
      </c>
      <c r="C386" s="11">
        <v>82</v>
      </c>
      <c r="D386" s="13">
        <v>34</v>
      </c>
      <c r="E386" s="13">
        <v>27</v>
      </c>
      <c r="F386" s="13" t="s">
        <v>32</v>
      </c>
      <c r="G386" s="13">
        <v>7</v>
      </c>
      <c r="H386" s="13" t="s">
        <v>32</v>
      </c>
      <c r="I386" s="13">
        <v>5</v>
      </c>
      <c r="J386" s="13" t="s">
        <v>32</v>
      </c>
      <c r="K386" s="13" t="s">
        <v>32</v>
      </c>
      <c r="L386" s="13">
        <v>5</v>
      </c>
      <c r="M386" s="13" t="s">
        <v>32</v>
      </c>
      <c r="N386" s="13" t="s">
        <v>32</v>
      </c>
      <c r="O386" s="13">
        <v>1</v>
      </c>
      <c r="P386" s="13" t="s">
        <v>32</v>
      </c>
      <c r="Q386" s="13">
        <v>1</v>
      </c>
      <c r="R386" s="13" t="s">
        <v>32</v>
      </c>
      <c r="S386" s="13" t="s">
        <v>32</v>
      </c>
      <c r="T386" s="13" t="s">
        <v>32</v>
      </c>
      <c r="U386" s="11">
        <v>42</v>
      </c>
      <c r="V386" s="13" t="s">
        <v>32</v>
      </c>
      <c r="W386" s="13">
        <v>5</v>
      </c>
      <c r="X386" s="13">
        <v>3</v>
      </c>
      <c r="Y386" s="13" t="s">
        <v>32</v>
      </c>
      <c r="Z386" s="13" t="s">
        <v>32</v>
      </c>
      <c r="AA386" s="13">
        <v>10</v>
      </c>
      <c r="AB386" s="13">
        <v>6</v>
      </c>
      <c r="AC386" s="13">
        <v>8</v>
      </c>
      <c r="AD386" s="13">
        <v>10</v>
      </c>
      <c r="AE386" s="13" t="s">
        <v>32</v>
      </c>
      <c r="AF386" s="11">
        <v>111</v>
      </c>
      <c r="AG386" s="11">
        <v>51</v>
      </c>
      <c r="AH386" s="11">
        <v>7</v>
      </c>
      <c r="AI386" s="11">
        <v>7</v>
      </c>
      <c r="AJ386" s="11" t="s">
        <v>32</v>
      </c>
      <c r="AK386" s="11" t="s">
        <v>32</v>
      </c>
      <c r="AL386" s="11">
        <v>44</v>
      </c>
      <c r="AM386" s="11" t="s">
        <v>32</v>
      </c>
      <c r="AN386" s="11" t="s">
        <v>32</v>
      </c>
      <c r="AO386" s="11">
        <v>10</v>
      </c>
      <c r="AP386" s="11" t="s">
        <v>32</v>
      </c>
      <c r="AQ386" s="11" t="s">
        <v>32</v>
      </c>
      <c r="AR386" s="11">
        <v>10</v>
      </c>
      <c r="AS386" s="11" t="s">
        <v>32</v>
      </c>
      <c r="AT386" s="11" t="s">
        <v>32</v>
      </c>
      <c r="AU386" s="11" t="s">
        <v>32</v>
      </c>
      <c r="AV386" s="11">
        <v>50</v>
      </c>
      <c r="AW386" s="11" t="s">
        <v>32</v>
      </c>
      <c r="AX386" s="11" t="s">
        <v>32</v>
      </c>
      <c r="AY386" s="11" t="s">
        <v>32</v>
      </c>
      <c r="AZ386" s="11" t="s">
        <v>32</v>
      </c>
      <c r="BA386" s="11">
        <v>40</v>
      </c>
      <c r="BB386" s="11">
        <v>10</v>
      </c>
      <c r="BC386" s="11" t="s">
        <v>32</v>
      </c>
      <c r="BD386" s="11" t="s">
        <v>32</v>
      </c>
      <c r="BE386" s="11" t="s">
        <v>32</v>
      </c>
      <c r="BF386" s="11" t="s">
        <v>32</v>
      </c>
      <c r="BG386" s="11" t="s">
        <v>32</v>
      </c>
      <c r="BH386" s="11" t="s">
        <v>32</v>
      </c>
      <c r="BI386" s="11" t="s">
        <v>32</v>
      </c>
      <c r="BJ386" s="11" t="s">
        <v>32</v>
      </c>
      <c r="BK386" s="11" t="s">
        <v>32</v>
      </c>
      <c r="BL386" s="11" t="s">
        <v>32</v>
      </c>
      <c r="BM386" s="11" t="s">
        <v>32</v>
      </c>
      <c r="BN386" s="11" t="s">
        <v>32</v>
      </c>
      <c r="BO386" s="11">
        <v>829</v>
      </c>
      <c r="BP386" s="11">
        <v>89</v>
      </c>
      <c r="BQ386" s="11">
        <v>43</v>
      </c>
      <c r="BR386" s="11">
        <v>46</v>
      </c>
      <c r="BS386" s="11">
        <v>17</v>
      </c>
      <c r="BT386" s="11" t="s">
        <v>32</v>
      </c>
      <c r="BU386" s="11" t="s">
        <v>32</v>
      </c>
      <c r="BV386" s="11" t="s">
        <v>32</v>
      </c>
      <c r="BW386" s="11" t="s">
        <v>32</v>
      </c>
      <c r="BX386" s="11" t="s">
        <v>32</v>
      </c>
      <c r="BY386" s="11" t="s">
        <v>32</v>
      </c>
      <c r="BZ386" s="11">
        <v>627</v>
      </c>
      <c r="CA386" s="11">
        <v>38</v>
      </c>
      <c r="CB386" s="11">
        <v>450</v>
      </c>
      <c r="CC386" s="11" t="s">
        <v>32</v>
      </c>
      <c r="CD386" s="11">
        <v>139</v>
      </c>
      <c r="CE386" s="11">
        <v>96</v>
      </c>
      <c r="CF386" s="11" t="s">
        <v>32</v>
      </c>
      <c r="CG386" s="11" t="s">
        <v>32</v>
      </c>
      <c r="CH386" s="11" t="s">
        <v>32</v>
      </c>
      <c r="CI386" s="11" t="s">
        <v>32</v>
      </c>
      <c r="CJ386" s="11" t="s">
        <v>32</v>
      </c>
      <c r="CK386" s="11" t="s">
        <v>32</v>
      </c>
      <c r="CL386" s="11">
        <v>468</v>
      </c>
      <c r="CM386" s="11">
        <v>456</v>
      </c>
      <c r="CN386" s="11">
        <v>223</v>
      </c>
      <c r="CO386" s="11" t="s">
        <v>32</v>
      </c>
      <c r="CP386" s="11" t="s">
        <v>32</v>
      </c>
      <c r="CQ386" s="11">
        <v>24</v>
      </c>
      <c r="CR386" s="11">
        <v>104</v>
      </c>
      <c r="CS386" s="11">
        <v>44</v>
      </c>
      <c r="CT386" s="11">
        <v>21</v>
      </c>
      <c r="CU386" s="11">
        <v>30</v>
      </c>
      <c r="CV386" s="11">
        <v>167</v>
      </c>
      <c r="CW386" s="11">
        <v>164</v>
      </c>
      <c r="CX386" s="11" t="s">
        <v>32</v>
      </c>
      <c r="CY386" s="11" t="s">
        <v>32</v>
      </c>
      <c r="CZ386" s="11" t="s">
        <v>32</v>
      </c>
      <c r="DA386" s="11" t="s">
        <v>32</v>
      </c>
      <c r="DB386" s="11" t="s">
        <v>32</v>
      </c>
      <c r="DC386" s="11" t="s">
        <v>32</v>
      </c>
      <c r="DD386" s="11">
        <v>3</v>
      </c>
      <c r="DE386" s="11">
        <v>66</v>
      </c>
      <c r="DF386" s="11" t="s">
        <v>32</v>
      </c>
      <c r="DG386" s="11" t="s">
        <v>32</v>
      </c>
      <c r="DH386" s="11" t="s">
        <v>32</v>
      </c>
      <c r="DI386" s="11" t="s">
        <v>32</v>
      </c>
      <c r="DJ386" s="11">
        <v>66</v>
      </c>
      <c r="DK386" s="11" t="s">
        <v>32</v>
      </c>
      <c r="DL386" s="11" t="s">
        <v>32</v>
      </c>
      <c r="DM386" s="11" t="s">
        <v>32</v>
      </c>
      <c r="DN386" s="11" t="s">
        <v>32</v>
      </c>
      <c r="DO386" s="11" t="s">
        <v>32</v>
      </c>
      <c r="DP386" s="11">
        <v>12</v>
      </c>
      <c r="DQ386" s="11">
        <v>12</v>
      </c>
      <c r="DR386" s="11" t="s">
        <v>32</v>
      </c>
    </row>
    <row r="387" spans="1:122" x14ac:dyDescent="0.2">
      <c r="A387" s="13" t="s">
        <v>7</v>
      </c>
      <c r="B387" s="11">
        <v>1464</v>
      </c>
      <c r="C387" s="11">
        <v>98</v>
      </c>
      <c r="D387" s="13">
        <v>36</v>
      </c>
      <c r="E387" s="13">
        <v>29</v>
      </c>
      <c r="F387" s="13" t="s">
        <v>32</v>
      </c>
      <c r="G387" s="13">
        <v>7</v>
      </c>
      <c r="H387" s="13" t="s">
        <v>32</v>
      </c>
      <c r="I387" s="13">
        <v>2</v>
      </c>
      <c r="J387" s="13" t="s">
        <v>32</v>
      </c>
      <c r="K387" s="13" t="s">
        <v>32</v>
      </c>
      <c r="L387" s="13">
        <v>2</v>
      </c>
      <c r="M387" s="13" t="s">
        <v>32</v>
      </c>
      <c r="N387" s="13" t="s">
        <v>32</v>
      </c>
      <c r="O387" s="13">
        <v>1</v>
      </c>
      <c r="P387" s="13" t="s">
        <v>32</v>
      </c>
      <c r="Q387" s="13">
        <v>1</v>
      </c>
      <c r="R387" s="13" t="s">
        <v>32</v>
      </c>
      <c r="S387" s="13" t="s">
        <v>32</v>
      </c>
      <c r="T387" s="13" t="s">
        <v>32</v>
      </c>
      <c r="U387" s="11">
        <v>59</v>
      </c>
      <c r="V387" s="13" t="s">
        <v>32</v>
      </c>
      <c r="W387" s="13" t="s">
        <v>32</v>
      </c>
      <c r="X387" s="13">
        <v>3</v>
      </c>
      <c r="Y387" s="13" t="s">
        <v>32</v>
      </c>
      <c r="Z387" s="13" t="s">
        <v>32</v>
      </c>
      <c r="AA387" s="13">
        <v>11</v>
      </c>
      <c r="AB387" s="13">
        <v>5</v>
      </c>
      <c r="AC387" s="13">
        <v>33</v>
      </c>
      <c r="AD387" s="13">
        <v>7</v>
      </c>
      <c r="AE387" s="13" t="s">
        <v>32</v>
      </c>
      <c r="AF387" s="11">
        <v>133</v>
      </c>
      <c r="AG387" s="11">
        <v>38</v>
      </c>
      <c r="AH387" s="11" t="s">
        <v>32</v>
      </c>
      <c r="AI387" s="11" t="s">
        <v>32</v>
      </c>
      <c r="AJ387" s="11" t="s">
        <v>32</v>
      </c>
      <c r="AK387" s="11" t="s">
        <v>32</v>
      </c>
      <c r="AL387" s="11">
        <v>38</v>
      </c>
      <c r="AM387" s="11" t="s">
        <v>32</v>
      </c>
      <c r="AN387" s="11" t="s">
        <v>32</v>
      </c>
      <c r="AO387" s="11">
        <v>2</v>
      </c>
      <c r="AP387" s="11" t="s">
        <v>32</v>
      </c>
      <c r="AQ387" s="11" t="s">
        <v>32</v>
      </c>
      <c r="AR387" s="11">
        <v>2</v>
      </c>
      <c r="AS387" s="11" t="s">
        <v>32</v>
      </c>
      <c r="AT387" s="11" t="s">
        <v>32</v>
      </c>
      <c r="AU387" s="11" t="s">
        <v>32</v>
      </c>
      <c r="AV387" s="11">
        <v>93</v>
      </c>
      <c r="AW387" s="11" t="s">
        <v>32</v>
      </c>
      <c r="AX387" s="11" t="s">
        <v>32</v>
      </c>
      <c r="AY387" s="11" t="s">
        <v>32</v>
      </c>
      <c r="AZ387" s="11" t="s">
        <v>32</v>
      </c>
      <c r="BA387" s="11">
        <v>58</v>
      </c>
      <c r="BB387" s="11">
        <v>7</v>
      </c>
      <c r="BC387" s="11">
        <v>28</v>
      </c>
      <c r="BD387" s="11" t="s">
        <v>32</v>
      </c>
      <c r="BE387" s="11" t="s">
        <v>32</v>
      </c>
      <c r="BF387" s="11" t="s">
        <v>32</v>
      </c>
      <c r="BG387" s="11" t="s">
        <v>32</v>
      </c>
      <c r="BH387" s="11" t="s">
        <v>32</v>
      </c>
      <c r="BI387" s="11" t="s">
        <v>32</v>
      </c>
      <c r="BJ387" s="11" t="s">
        <v>32</v>
      </c>
      <c r="BK387" s="11" t="s">
        <v>32</v>
      </c>
      <c r="BL387" s="11" t="s">
        <v>32</v>
      </c>
      <c r="BM387" s="11" t="s">
        <v>32</v>
      </c>
      <c r="BN387" s="11" t="s">
        <v>32</v>
      </c>
      <c r="BO387" s="11">
        <v>855</v>
      </c>
      <c r="BP387" s="11">
        <v>152</v>
      </c>
      <c r="BQ387" s="11">
        <v>44</v>
      </c>
      <c r="BR387" s="11">
        <v>108</v>
      </c>
      <c r="BS387" s="11">
        <v>29</v>
      </c>
      <c r="BT387" s="11" t="s">
        <v>32</v>
      </c>
      <c r="BU387" s="11" t="s">
        <v>32</v>
      </c>
      <c r="BV387" s="11" t="s">
        <v>32</v>
      </c>
      <c r="BW387" s="11">
        <v>18</v>
      </c>
      <c r="BX387" s="11">
        <v>18</v>
      </c>
      <c r="BY387" s="11" t="s">
        <v>32</v>
      </c>
      <c r="BZ387" s="11">
        <v>622</v>
      </c>
      <c r="CA387" s="11">
        <v>10</v>
      </c>
      <c r="CB387" s="11">
        <v>443</v>
      </c>
      <c r="CC387" s="11" t="s">
        <v>32</v>
      </c>
      <c r="CD387" s="11">
        <v>169</v>
      </c>
      <c r="CE387" s="11">
        <v>34</v>
      </c>
      <c r="CF387" s="11" t="s">
        <v>32</v>
      </c>
      <c r="CG387" s="11" t="s">
        <v>32</v>
      </c>
      <c r="CH387" s="11" t="s">
        <v>32</v>
      </c>
      <c r="CI387" s="11" t="s">
        <v>32</v>
      </c>
      <c r="CJ387" s="11" t="s">
        <v>32</v>
      </c>
      <c r="CK387" s="11" t="s">
        <v>32</v>
      </c>
      <c r="CL387" s="11">
        <v>378</v>
      </c>
      <c r="CM387" s="11">
        <v>376</v>
      </c>
      <c r="CN387" s="11">
        <v>258</v>
      </c>
      <c r="CO387" s="11" t="s">
        <v>32</v>
      </c>
      <c r="CP387" s="11" t="s">
        <v>32</v>
      </c>
      <c r="CQ387" s="11">
        <v>22</v>
      </c>
      <c r="CR387" s="11">
        <v>166</v>
      </c>
      <c r="CS387" s="11">
        <v>51</v>
      </c>
      <c r="CT387" s="11">
        <v>19</v>
      </c>
      <c r="CU387" s="11" t="s">
        <v>32</v>
      </c>
      <c r="CV387" s="11">
        <v>80</v>
      </c>
      <c r="CW387" s="11">
        <v>79</v>
      </c>
      <c r="CX387" s="11" t="s">
        <v>32</v>
      </c>
      <c r="CY387" s="11" t="s">
        <v>32</v>
      </c>
      <c r="CZ387" s="11" t="s">
        <v>32</v>
      </c>
      <c r="DA387" s="11" t="s">
        <v>32</v>
      </c>
      <c r="DB387" s="11" t="s">
        <v>32</v>
      </c>
      <c r="DC387" s="11" t="s">
        <v>32</v>
      </c>
      <c r="DD387" s="11">
        <v>1</v>
      </c>
      <c r="DE387" s="11">
        <v>38</v>
      </c>
      <c r="DF387" s="11" t="s">
        <v>32</v>
      </c>
      <c r="DG387" s="11" t="s">
        <v>32</v>
      </c>
      <c r="DH387" s="11" t="s">
        <v>32</v>
      </c>
      <c r="DI387" s="11" t="s">
        <v>32</v>
      </c>
      <c r="DJ387" s="11">
        <v>38</v>
      </c>
      <c r="DK387" s="11" t="s">
        <v>32</v>
      </c>
      <c r="DL387" s="11" t="s">
        <v>32</v>
      </c>
      <c r="DM387" s="11" t="s">
        <v>32</v>
      </c>
      <c r="DN387" s="11" t="s">
        <v>32</v>
      </c>
      <c r="DO387" s="11" t="s">
        <v>32</v>
      </c>
      <c r="DP387" s="11">
        <v>2</v>
      </c>
      <c r="DQ387" s="11">
        <v>2</v>
      </c>
      <c r="DR387" s="11" t="s">
        <v>32</v>
      </c>
    </row>
    <row r="388" spans="1:122" x14ac:dyDescent="0.2">
      <c r="A388" s="13" t="s">
        <v>8</v>
      </c>
      <c r="B388" s="11">
        <v>1840</v>
      </c>
      <c r="C388" s="11">
        <v>149</v>
      </c>
      <c r="D388" s="13">
        <v>42</v>
      </c>
      <c r="E388" s="13">
        <v>42</v>
      </c>
      <c r="F388" s="13" t="s">
        <v>32</v>
      </c>
      <c r="G388" s="13" t="s">
        <v>32</v>
      </c>
      <c r="H388" s="13" t="s">
        <v>32</v>
      </c>
      <c r="I388" s="13">
        <v>3</v>
      </c>
      <c r="J388" s="13" t="s">
        <v>32</v>
      </c>
      <c r="K388" s="13" t="s">
        <v>32</v>
      </c>
      <c r="L388" s="13">
        <v>3</v>
      </c>
      <c r="M388" s="13" t="s">
        <v>32</v>
      </c>
      <c r="N388" s="13" t="s">
        <v>32</v>
      </c>
      <c r="O388" s="13">
        <v>47</v>
      </c>
      <c r="P388" s="13">
        <v>47</v>
      </c>
      <c r="Q388" s="13" t="s">
        <v>32</v>
      </c>
      <c r="R388" s="13" t="s">
        <v>32</v>
      </c>
      <c r="S388" s="13" t="s">
        <v>32</v>
      </c>
      <c r="T388" s="13" t="s">
        <v>32</v>
      </c>
      <c r="U388" s="11">
        <v>57</v>
      </c>
      <c r="V388" s="13" t="s">
        <v>32</v>
      </c>
      <c r="W388" s="13" t="s">
        <v>32</v>
      </c>
      <c r="X388" s="13">
        <v>4</v>
      </c>
      <c r="Y388" s="13" t="s">
        <v>32</v>
      </c>
      <c r="Z388" s="13" t="s">
        <v>32</v>
      </c>
      <c r="AA388" s="13">
        <v>6</v>
      </c>
      <c r="AB388" s="13">
        <v>5</v>
      </c>
      <c r="AC388" s="13">
        <v>36</v>
      </c>
      <c r="AD388" s="13">
        <v>6</v>
      </c>
      <c r="AE388" s="13" t="s">
        <v>32</v>
      </c>
      <c r="AF388" s="11">
        <v>91</v>
      </c>
      <c r="AG388" s="11" t="s">
        <v>32</v>
      </c>
      <c r="AH388" s="11" t="s">
        <v>32</v>
      </c>
      <c r="AI388" s="11" t="s">
        <v>32</v>
      </c>
      <c r="AJ388" s="11" t="s">
        <v>32</v>
      </c>
      <c r="AK388" s="11" t="s">
        <v>32</v>
      </c>
      <c r="AL388" s="11" t="s">
        <v>32</v>
      </c>
      <c r="AM388" s="11" t="s">
        <v>32</v>
      </c>
      <c r="AN388" s="11" t="s">
        <v>32</v>
      </c>
      <c r="AO388" s="11">
        <v>1</v>
      </c>
      <c r="AP388" s="11" t="s">
        <v>32</v>
      </c>
      <c r="AQ388" s="11" t="s">
        <v>32</v>
      </c>
      <c r="AR388" s="11">
        <v>1</v>
      </c>
      <c r="AS388" s="11" t="s">
        <v>32</v>
      </c>
      <c r="AT388" s="11" t="s">
        <v>32</v>
      </c>
      <c r="AU388" s="11" t="s">
        <v>32</v>
      </c>
      <c r="AV388" s="11">
        <v>90</v>
      </c>
      <c r="AW388" s="11" t="s">
        <v>32</v>
      </c>
      <c r="AX388" s="11" t="s">
        <v>32</v>
      </c>
      <c r="AY388" s="11" t="s">
        <v>32</v>
      </c>
      <c r="AZ388" s="11" t="s">
        <v>32</v>
      </c>
      <c r="BA388" s="11">
        <v>55</v>
      </c>
      <c r="BB388" s="11">
        <v>6</v>
      </c>
      <c r="BC388" s="11">
        <v>29</v>
      </c>
      <c r="BD388" s="11" t="s">
        <v>32</v>
      </c>
      <c r="BE388" s="11" t="s">
        <v>32</v>
      </c>
      <c r="BF388" s="11" t="s">
        <v>32</v>
      </c>
      <c r="BG388" s="11" t="s">
        <v>32</v>
      </c>
      <c r="BH388" s="11" t="s">
        <v>32</v>
      </c>
      <c r="BI388" s="11" t="s">
        <v>32</v>
      </c>
      <c r="BJ388" s="11" t="s">
        <v>32</v>
      </c>
      <c r="BK388" s="11" t="s">
        <v>32</v>
      </c>
      <c r="BL388" s="11" t="s">
        <v>32</v>
      </c>
      <c r="BM388" s="11" t="s">
        <v>32</v>
      </c>
      <c r="BN388" s="11" t="s">
        <v>32</v>
      </c>
      <c r="BO388" s="11">
        <v>687</v>
      </c>
      <c r="BP388" s="11">
        <v>105</v>
      </c>
      <c r="BQ388" s="11" t="s">
        <v>32</v>
      </c>
      <c r="BR388" s="11">
        <v>105</v>
      </c>
      <c r="BS388" s="11">
        <v>16</v>
      </c>
      <c r="BT388" s="11" t="s">
        <v>32</v>
      </c>
      <c r="BU388" s="11" t="s">
        <v>32</v>
      </c>
      <c r="BV388" s="11" t="s">
        <v>32</v>
      </c>
      <c r="BW388" s="11">
        <v>21</v>
      </c>
      <c r="BX388" s="11">
        <v>21</v>
      </c>
      <c r="BY388" s="11" t="s">
        <v>32</v>
      </c>
      <c r="BZ388" s="11">
        <v>545</v>
      </c>
      <c r="CA388" s="11" t="s">
        <v>32</v>
      </c>
      <c r="CB388" s="11">
        <v>447</v>
      </c>
      <c r="CC388" s="11" t="s">
        <v>32</v>
      </c>
      <c r="CD388" s="11">
        <v>98</v>
      </c>
      <c r="CE388" s="11" t="s">
        <v>32</v>
      </c>
      <c r="CF388" s="11" t="s">
        <v>32</v>
      </c>
      <c r="CG388" s="11" t="s">
        <v>32</v>
      </c>
      <c r="CH388" s="11" t="s">
        <v>32</v>
      </c>
      <c r="CI388" s="11" t="s">
        <v>32</v>
      </c>
      <c r="CJ388" s="11" t="s">
        <v>32</v>
      </c>
      <c r="CK388" s="11" t="s">
        <v>32</v>
      </c>
      <c r="CL388" s="11">
        <v>913</v>
      </c>
      <c r="CM388" s="11">
        <v>912</v>
      </c>
      <c r="CN388" s="11">
        <v>432</v>
      </c>
      <c r="CO388" s="11" t="s">
        <v>32</v>
      </c>
      <c r="CP388" s="11" t="s">
        <v>32</v>
      </c>
      <c r="CQ388" s="11">
        <v>25</v>
      </c>
      <c r="CR388" s="11">
        <v>338</v>
      </c>
      <c r="CS388" s="11">
        <v>46</v>
      </c>
      <c r="CT388" s="11">
        <v>23</v>
      </c>
      <c r="CU388" s="11" t="s">
        <v>32</v>
      </c>
      <c r="CV388" s="11">
        <v>449</v>
      </c>
      <c r="CW388" s="11">
        <v>374</v>
      </c>
      <c r="CX388" s="11" t="s">
        <v>32</v>
      </c>
      <c r="CY388" s="11" t="s">
        <v>32</v>
      </c>
      <c r="CZ388" s="11" t="s">
        <v>32</v>
      </c>
      <c r="DA388" s="11">
        <v>75</v>
      </c>
      <c r="DB388" s="11" t="s">
        <v>32</v>
      </c>
      <c r="DC388" s="11" t="s">
        <v>32</v>
      </c>
      <c r="DD388" s="11" t="s">
        <v>32</v>
      </c>
      <c r="DE388" s="11">
        <v>31</v>
      </c>
      <c r="DF388" s="11" t="s">
        <v>32</v>
      </c>
      <c r="DG388" s="11" t="s">
        <v>32</v>
      </c>
      <c r="DH388" s="11" t="s">
        <v>32</v>
      </c>
      <c r="DI388" s="11" t="s">
        <v>32</v>
      </c>
      <c r="DJ388" s="11">
        <v>31</v>
      </c>
      <c r="DK388" s="11" t="s">
        <v>32</v>
      </c>
      <c r="DL388" s="11" t="s">
        <v>32</v>
      </c>
      <c r="DM388" s="11" t="s">
        <v>32</v>
      </c>
      <c r="DN388" s="11" t="s">
        <v>32</v>
      </c>
      <c r="DO388" s="11" t="s">
        <v>32</v>
      </c>
      <c r="DP388" s="11">
        <v>1</v>
      </c>
      <c r="DQ388" s="11">
        <v>1</v>
      </c>
      <c r="DR388" s="11" t="s">
        <v>32</v>
      </c>
    </row>
    <row r="389" spans="1:122" x14ac:dyDescent="0.2">
      <c r="A389" s="13" t="s">
        <v>9</v>
      </c>
      <c r="B389" s="11">
        <v>2027</v>
      </c>
      <c r="C389" s="11">
        <v>152</v>
      </c>
      <c r="D389" s="13">
        <v>45</v>
      </c>
      <c r="E389" s="13">
        <v>45</v>
      </c>
      <c r="F389" s="13" t="s">
        <v>32</v>
      </c>
      <c r="G389" s="13" t="s">
        <v>32</v>
      </c>
      <c r="H389" s="13" t="s">
        <v>32</v>
      </c>
      <c r="I389" s="13">
        <v>7</v>
      </c>
      <c r="J389" s="13">
        <v>5</v>
      </c>
      <c r="K389" s="13" t="s">
        <v>32</v>
      </c>
      <c r="L389" s="13">
        <v>2</v>
      </c>
      <c r="M389" s="13" t="s">
        <v>32</v>
      </c>
      <c r="N389" s="13" t="s">
        <v>32</v>
      </c>
      <c r="O389" s="13">
        <v>62</v>
      </c>
      <c r="P389" s="13">
        <v>62</v>
      </c>
      <c r="Q389" s="13" t="s">
        <v>32</v>
      </c>
      <c r="R389" s="13" t="s">
        <v>32</v>
      </c>
      <c r="S389" s="13" t="s">
        <v>32</v>
      </c>
      <c r="T389" s="13" t="s">
        <v>32</v>
      </c>
      <c r="U389" s="11">
        <v>38</v>
      </c>
      <c r="V389" s="13" t="s">
        <v>32</v>
      </c>
      <c r="W389" s="13" t="s">
        <v>32</v>
      </c>
      <c r="X389" s="13">
        <v>3</v>
      </c>
      <c r="Y389" s="13" t="s">
        <v>32</v>
      </c>
      <c r="Z389" s="13" t="s">
        <v>32</v>
      </c>
      <c r="AA389" s="13">
        <v>5</v>
      </c>
      <c r="AB389" s="13" t="s">
        <v>32</v>
      </c>
      <c r="AC389" s="13">
        <v>23</v>
      </c>
      <c r="AD389" s="13">
        <v>7</v>
      </c>
      <c r="AE389" s="13" t="s">
        <v>32</v>
      </c>
      <c r="AF389" s="11">
        <v>97</v>
      </c>
      <c r="AG389" s="11">
        <v>9</v>
      </c>
      <c r="AH389" s="11">
        <v>9</v>
      </c>
      <c r="AI389" s="11">
        <v>9</v>
      </c>
      <c r="AJ389" s="11" t="s">
        <v>32</v>
      </c>
      <c r="AK389" s="11" t="s">
        <v>32</v>
      </c>
      <c r="AL389" s="11" t="s">
        <v>32</v>
      </c>
      <c r="AM389" s="11" t="s">
        <v>32</v>
      </c>
      <c r="AN389" s="11" t="s">
        <v>32</v>
      </c>
      <c r="AO389" s="11" t="s">
        <v>32</v>
      </c>
      <c r="AP389" s="11" t="s">
        <v>32</v>
      </c>
      <c r="AQ389" s="11" t="s">
        <v>32</v>
      </c>
      <c r="AR389" s="11" t="s">
        <v>32</v>
      </c>
      <c r="AS389" s="11" t="s">
        <v>32</v>
      </c>
      <c r="AT389" s="11" t="s">
        <v>32</v>
      </c>
      <c r="AU389" s="11" t="s">
        <v>32</v>
      </c>
      <c r="AV389" s="11">
        <v>88</v>
      </c>
      <c r="AW389" s="11" t="s">
        <v>32</v>
      </c>
      <c r="AX389" s="11" t="s">
        <v>32</v>
      </c>
      <c r="AY389" s="11" t="s">
        <v>32</v>
      </c>
      <c r="AZ389" s="11" t="s">
        <v>32</v>
      </c>
      <c r="BA389" s="11">
        <v>51</v>
      </c>
      <c r="BB389" s="11">
        <v>7</v>
      </c>
      <c r="BC389" s="11">
        <v>30</v>
      </c>
      <c r="BD389" s="11" t="s">
        <v>32</v>
      </c>
      <c r="BE389" s="11" t="s">
        <v>32</v>
      </c>
      <c r="BF389" s="11" t="s">
        <v>32</v>
      </c>
      <c r="BG389" s="11" t="s">
        <v>32</v>
      </c>
      <c r="BH389" s="11" t="s">
        <v>32</v>
      </c>
      <c r="BI389" s="11" t="s">
        <v>32</v>
      </c>
      <c r="BJ389" s="11" t="s">
        <v>32</v>
      </c>
      <c r="BK389" s="11" t="s">
        <v>32</v>
      </c>
      <c r="BL389" s="11" t="s">
        <v>32</v>
      </c>
      <c r="BM389" s="11" t="s">
        <v>32</v>
      </c>
      <c r="BN389" s="11" t="s">
        <v>32</v>
      </c>
      <c r="BO389" s="11">
        <v>933</v>
      </c>
      <c r="BP389" s="11">
        <v>129</v>
      </c>
      <c r="BQ389" s="11" t="s">
        <v>32</v>
      </c>
      <c r="BR389" s="11">
        <v>129</v>
      </c>
      <c r="BS389" s="11">
        <v>11</v>
      </c>
      <c r="BT389" s="11" t="s">
        <v>32</v>
      </c>
      <c r="BU389" s="11" t="s">
        <v>32</v>
      </c>
      <c r="BV389" s="11">
        <v>44</v>
      </c>
      <c r="BW389" s="11">
        <v>22</v>
      </c>
      <c r="BX389" s="11">
        <v>22</v>
      </c>
      <c r="BY389" s="11" t="s">
        <v>32</v>
      </c>
      <c r="BZ389" s="11">
        <v>771</v>
      </c>
      <c r="CA389" s="11">
        <v>243</v>
      </c>
      <c r="CB389" s="11">
        <v>454</v>
      </c>
      <c r="CC389" s="11" t="s">
        <v>32</v>
      </c>
      <c r="CD389" s="11">
        <v>74</v>
      </c>
      <c r="CE389" s="11" t="s">
        <v>32</v>
      </c>
      <c r="CF389" s="11" t="s">
        <v>32</v>
      </c>
      <c r="CG389" s="11" t="s">
        <v>32</v>
      </c>
      <c r="CH389" s="11" t="s">
        <v>32</v>
      </c>
      <c r="CI389" s="11" t="s">
        <v>32</v>
      </c>
      <c r="CJ389" s="11" t="s">
        <v>32</v>
      </c>
      <c r="CK389" s="11" t="s">
        <v>32</v>
      </c>
      <c r="CL389" s="11">
        <v>845</v>
      </c>
      <c r="CM389" s="11">
        <v>844</v>
      </c>
      <c r="CN389" s="11">
        <v>447</v>
      </c>
      <c r="CO389" s="11" t="s">
        <v>32</v>
      </c>
      <c r="CP389" s="11" t="s">
        <v>32</v>
      </c>
      <c r="CQ389" s="11" t="s">
        <v>32</v>
      </c>
      <c r="CR389" s="11">
        <v>370</v>
      </c>
      <c r="CS389" s="11">
        <v>53</v>
      </c>
      <c r="CT389" s="11">
        <v>24</v>
      </c>
      <c r="CU389" s="11" t="s">
        <v>32</v>
      </c>
      <c r="CV389" s="11">
        <v>382</v>
      </c>
      <c r="CW389" s="11">
        <v>286</v>
      </c>
      <c r="CX389" s="11" t="s">
        <v>32</v>
      </c>
      <c r="CY389" s="11" t="s">
        <v>32</v>
      </c>
      <c r="CZ389" s="11" t="s">
        <v>32</v>
      </c>
      <c r="DA389" s="11">
        <v>96</v>
      </c>
      <c r="DB389" s="11" t="s">
        <v>32</v>
      </c>
      <c r="DC389" s="11" t="s">
        <v>32</v>
      </c>
      <c r="DD389" s="11" t="s">
        <v>32</v>
      </c>
      <c r="DE389" s="11">
        <v>15</v>
      </c>
      <c r="DF389" s="11" t="s">
        <v>32</v>
      </c>
      <c r="DG389" s="11" t="s">
        <v>32</v>
      </c>
      <c r="DH389" s="11" t="s">
        <v>32</v>
      </c>
      <c r="DI389" s="11" t="s">
        <v>32</v>
      </c>
      <c r="DJ389" s="11" t="s">
        <v>32</v>
      </c>
      <c r="DK389" s="11" t="s">
        <v>32</v>
      </c>
      <c r="DL389" s="11">
        <v>15</v>
      </c>
      <c r="DM389" s="11" t="s">
        <v>32</v>
      </c>
      <c r="DN389" s="11" t="s">
        <v>32</v>
      </c>
      <c r="DO389" s="11" t="s">
        <v>32</v>
      </c>
      <c r="DP389" s="11">
        <v>1</v>
      </c>
      <c r="DQ389" s="11">
        <v>1</v>
      </c>
      <c r="DR389" s="11" t="s">
        <v>32</v>
      </c>
    </row>
    <row r="390" spans="1:122" x14ac:dyDescent="0.2">
      <c r="A390" s="13" t="s">
        <v>10</v>
      </c>
      <c r="B390" s="11">
        <v>1938</v>
      </c>
      <c r="C390" s="11">
        <v>146</v>
      </c>
      <c r="D390" s="13">
        <v>65</v>
      </c>
      <c r="E390" s="13">
        <v>65</v>
      </c>
      <c r="F390" s="13" t="s">
        <v>32</v>
      </c>
      <c r="G390" s="13" t="s">
        <v>32</v>
      </c>
      <c r="H390" s="13" t="s">
        <v>32</v>
      </c>
      <c r="I390" s="13">
        <v>2</v>
      </c>
      <c r="J390" s="13">
        <v>2</v>
      </c>
      <c r="K390" s="13" t="s">
        <v>32</v>
      </c>
      <c r="L390" s="13" t="s">
        <v>32</v>
      </c>
      <c r="M390" s="13" t="s">
        <v>32</v>
      </c>
      <c r="N390" s="13" t="s">
        <v>32</v>
      </c>
      <c r="O390" s="13">
        <v>60</v>
      </c>
      <c r="P390" s="13">
        <v>60</v>
      </c>
      <c r="Q390" s="13" t="s">
        <v>32</v>
      </c>
      <c r="R390" s="13" t="s">
        <v>32</v>
      </c>
      <c r="S390" s="13" t="s">
        <v>32</v>
      </c>
      <c r="T390" s="13" t="s">
        <v>32</v>
      </c>
      <c r="U390" s="11">
        <v>19</v>
      </c>
      <c r="V390" s="13" t="s">
        <v>32</v>
      </c>
      <c r="W390" s="13" t="s">
        <v>32</v>
      </c>
      <c r="X390" s="13" t="s">
        <v>32</v>
      </c>
      <c r="Y390" s="13" t="s">
        <v>32</v>
      </c>
      <c r="Z390" s="13" t="s">
        <v>32</v>
      </c>
      <c r="AA390" s="13" t="s">
        <v>32</v>
      </c>
      <c r="AB390" s="13" t="s">
        <v>32</v>
      </c>
      <c r="AC390" s="13">
        <v>13</v>
      </c>
      <c r="AD390" s="13">
        <v>6</v>
      </c>
      <c r="AE390" s="13" t="s">
        <v>32</v>
      </c>
      <c r="AF390" s="11">
        <v>113</v>
      </c>
      <c r="AG390" s="11">
        <v>10</v>
      </c>
      <c r="AH390" s="11">
        <v>10</v>
      </c>
      <c r="AI390" s="11">
        <v>10</v>
      </c>
      <c r="AJ390" s="11" t="s">
        <v>32</v>
      </c>
      <c r="AK390" s="11" t="s">
        <v>32</v>
      </c>
      <c r="AL390" s="11" t="s">
        <v>32</v>
      </c>
      <c r="AM390" s="11" t="s">
        <v>32</v>
      </c>
      <c r="AN390" s="11" t="s">
        <v>32</v>
      </c>
      <c r="AO390" s="11">
        <v>35</v>
      </c>
      <c r="AP390" s="11" t="s">
        <v>32</v>
      </c>
      <c r="AQ390" s="11" t="s">
        <v>32</v>
      </c>
      <c r="AR390" s="11" t="s">
        <v>32</v>
      </c>
      <c r="AS390" s="11" t="s">
        <v>32</v>
      </c>
      <c r="AT390" s="11">
        <v>35</v>
      </c>
      <c r="AU390" s="11" t="s">
        <v>32</v>
      </c>
      <c r="AV390" s="11">
        <v>68</v>
      </c>
      <c r="AW390" s="11" t="s">
        <v>32</v>
      </c>
      <c r="AX390" s="11" t="s">
        <v>32</v>
      </c>
      <c r="AY390" s="11" t="s">
        <v>32</v>
      </c>
      <c r="AZ390" s="11" t="s">
        <v>32</v>
      </c>
      <c r="BA390" s="11">
        <v>40</v>
      </c>
      <c r="BB390" s="11" t="s">
        <v>32</v>
      </c>
      <c r="BC390" s="11">
        <v>28</v>
      </c>
      <c r="BD390" s="11" t="s">
        <v>32</v>
      </c>
      <c r="BE390" s="11" t="s">
        <v>32</v>
      </c>
      <c r="BF390" s="11" t="s">
        <v>32</v>
      </c>
      <c r="BG390" s="11" t="s">
        <v>32</v>
      </c>
      <c r="BH390" s="11" t="s">
        <v>32</v>
      </c>
      <c r="BI390" s="11" t="s">
        <v>32</v>
      </c>
      <c r="BJ390" s="11" t="s">
        <v>32</v>
      </c>
      <c r="BK390" s="11" t="s">
        <v>32</v>
      </c>
      <c r="BL390" s="11" t="s">
        <v>32</v>
      </c>
      <c r="BM390" s="11" t="s">
        <v>32</v>
      </c>
      <c r="BN390" s="11" t="s">
        <v>32</v>
      </c>
      <c r="BO390" s="11">
        <v>808</v>
      </c>
      <c r="BP390" s="11">
        <v>109</v>
      </c>
      <c r="BQ390" s="11" t="s">
        <v>32</v>
      </c>
      <c r="BR390" s="11">
        <v>109</v>
      </c>
      <c r="BS390" s="11">
        <v>21</v>
      </c>
      <c r="BT390" s="11" t="s">
        <v>32</v>
      </c>
      <c r="BU390" s="11" t="s">
        <v>32</v>
      </c>
      <c r="BV390" s="11" t="s">
        <v>32</v>
      </c>
      <c r="BW390" s="11">
        <v>22</v>
      </c>
      <c r="BX390" s="11">
        <v>22</v>
      </c>
      <c r="BY390" s="11" t="s">
        <v>32</v>
      </c>
      <c r="BZ390" s="11">
        <v>612</v>
      </c>
      <c r="CA390" s="11">
        <v>269</v>
      </c>
      <c r="CB390" s="11">
        <v>292</v>
      </c>
      <c r="CC390" s="11" t="s">
        <v>32</v>
      </c>
      <c r="CD390" s="11">
        <v>51</v>
      </c>
      <c r="CE390" s="11">
        <v>44</v>
      </c>
      <c r="CF390" s="11" t="s">
        <v>32</v>
      </c>
      <c r="CG390" s="11" t="s">
        <v>32</v>
      </c>
      <c r="CH390" s="11" t="s">
        <v>32</v>
      </c>
      <c r="CI390" s="11" t="s">
        <v>32</v>
      </c>
      <c r="CJ390" s="11" t="s">
        <v>32</v>
      </c>
      <c r="CK390" s="11" t="s">
        <v>32</v>
      </c>
      <c r="CL390" s="11">
        <v>871</v>
      </c>
      <c r="CM390" s="11">
        <v>870</v>
      </c>
      <c r="CN390" s="11">
        <v>475</v>
      </c>
      <c r="CO390" s="11" t="s">
        <v>32</v>
      </c>
      <c r="CP390" s="11" t="s">
        <v>32</v>
      </c>
      <c r="CQ390" s="11" t="s">
        <v>32</v>
      </c>
      <c r="CR390" s="11">
        <v>347</v>
      </c>
      <c r="CS390" s="11">
        <v>103</v>
      </c>
      <c r="CT390" s="11">
        <v>25</v>
      </c>
      <c r="CU390" s="11" t="s">
        <v>32</v>
      </c>
      <c r="CV390" s="11">
        <v>364</v>
      </c>
      <c r="CW390" s="11">
        <v>289</v>
      </c>
      <c r="CX390" s="11" t="s">
        <v>32</v>
      </c>
      <c r="CY390" s="11" t="s">
        <v>32</v>
      </c>
      <c r="CZ390" s="11" t="s">
        <v>32</v>
      </c>
      <c r="DA390" s="11">
        <v>75</v>
      </c>
      <c r="DB390" s="11" t="s">
        <v>32</v>
      </c>
      <c r="DC390" s="11" t="s">
        <v>32</v>
      </c>
      <c r="DD390" s="11" t="s">
        <v>32</v>
      </c>
      <c r="DE390" s="11">
        <v>31</v>
      </c>
      <c r="DF390" s="11" t="s">
        <v>32</v>
      </c>
      <c r="DG390" s="11" t="s">
        <v>32</v>
      </c>
      <c r="DH390" s="11" t="s">
        <v>32</v>
      </c>
      <c r="DI390" s="11" t="s">
        <v>32</v>
      </c>
      <c r="DJ390" s="11" t="s">
        <v>32</v>
      </c>
      <c r="DK390" s="11" t="s">
        <v>32</v>
      </c>
      <c r="DL390" s="11">
        <v>31</v>
      </c>
      <c r="DM390" s="11" t="s">
        <v>32</v>
      </c>
      <c r="DN390" s="11" t="s">
        <v>32</v>
      </c>
      <c r="DO390" s="11" t="s">
        <v>32</v>
      </c>
      <c r="DP390" s="11">
        <v>1</v>
      </c>
      <c r="DQ390" s="11">
        <v>1</v>
      </c>
      <c r="DR390" s="11" t="s">
        <v>32</v>
      </c>
    </row>
    <row r="391" spans="1:122" x14ac:dyDescent="0.2">
      <c r="A391" s="13"/>
      <c r="B391" s="11"/>
      <c r="C391" s="11"/>
      <c r="D391" s="13"/>
      <c r="E391" s="13"/>
      <c r="F391" s="13"/>
      <c r="G391" s="13"/>
      <c r="H391" s="13"/>
      <c r="I391" s="13"/>
      <c r="J391" s="13"/>
      <c r="K391" s="13"/>
      <c r="L391" s="13"/>
      <c r="M391" s="13"/>
      <c r="N391" s="13"/>
      <c r="O391" s="13"/>
      <c r="P391" s="13"/>
      <c r="Q391" s="13"/>
      <c r="R391" s="13"/>
      <c r="S391" s="13"/>
      <c r="T391" s="13"/>
      <c r="U391" s="11"/>
      <c r="V391" s="13"/>
      <c r="W391" s="13"/>
      <c r="X391" s="13"/>
      <c r="Y391" s="13"/>
      <c r="Z391" s="13"/>
      <c r="AA391" s="13"/>
      <c r="AB391" s="13"/>
      <c r="AC391" s="13"/>
      <c r="AD391" s="13"/>
      <c r="AE391" s="13"/>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row>
    <row r="392" spans="1:122" x14ac:dyDescent="0.2">
      <c r="A392" s="13" t="s">
        <v>343</v>
      </c>
      <c r="B392" s="11"/>
      <c r="C392" s="11"/>
      <c r="D392" s="13"/>
      <c r="E392" s="13"/>
      <c r="F392" s="13"/>
      <c r="G392" s="13"/>
      <c r="H392" s="13"/>
      <c r="I392" s="13"/>
      <c r="J392" s="13"/>
      <c r="K392" s="13"/>
      <c r="L392" s="13"/>
      <c r="M392" s="13"/>
      <c r="N392" s="13"/>
      <c r="O392" s="13"/>
      <c r="P392" s="13"/>
      <c r="Q392" s="13"/>
      <c r="R392" s="13"/>
      <c r="S392" s="13"/>
      <c r="T392" s="13"/>
      <c r="U392" s="11"/>
      <c r="V392" s="13"/>
      <c r="W392" s="13"/>
      <c r="X392" s="13"/>
      <c r="Y392" s="13"/>
      <c r="Z392" s="13"/>
      <c r="AA392" s="13"/>
      <c r="AB392" s="13"/>
      <c r="AC392" s="13"/>
      <c r="AD392" s="13"/>
      <c r="AE392" s="13"/>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1"/>
      <c r="CR392" s="11"/>
      <c r="CS392" s="11"/>
      <c r="CT392" s="11"/>
      <c r="CU392" s="11"/>
      <c r="CV392" s="11"/>
      <c r="CW392" s="11"/>
      <c r="CX392" s="11"/>
      <c r="CY392" s="11"/>
      <c r="CZ392" s="11"/>
      <c r="DA392" s="11"/>
      <c r="DB392" s="11"/>
      <c r="DC392" s="11"/>
      <c r="DD392" s="11"/>
      <c r="DE392" s="11"/>
      <c r="DF392" s="11"/>
      <c r="DG392" s="11"/>
      <c r="DH392" s="11"/>
      <c r="DI392" s="11"/>
      <c r="DJ392" s="11"/>
      <c r="DK392" s="11"/>
      <c r="DL392" s="11"/>
      <c r="DM392" s="11"/>
      <c r="DN392" s="11"/>
      <c r="DO392" s="11"/>
      <c r="DP392" s="11"/>
      <c r="DQ392" s="11"/>
      <c r="DR392" s="11"/>
    </row>
    <row r="393" spans="1:122" x14ac:dyDescent="0.2">
      <c r="A393" s="13">
        <v>2000</v>
      </c>
      <c r="B393" s="11">
        <v>481</v>
      </c>
      <c r="C393" s="11" t="s">
        <v>32</v>
      </c>
      <c r="D393" s="13" t="s">
        <v>32</v>
      </c>
      <c r="E393" s="13" t="s">
        <v>32</v>
      </c>
      <c r="F393" s="13" t="s">
        <v>32</v>
      </c>
      <c r="G393" s="13" t="s">
        <v>32</v>
      </c>
      <c r="H393" s="13" t="s">
        <v>32</v>
      </c>
      <c r="I393" s="13" t="s">
        <v>32</v>
      </c>
      <c r="J393" s="13" t="s">
        <v>32</v>
      </c>
      <c r="K393" s="13" t="s">
        <v>32</v>
      </c>
      <c r="L393" s="13" t="s">
        <v>32</v>
      </c>
      <c r="M393" s="13" t="s">
        <v>32</v>
      </c>
      <c r="N393" s="13" t="s">
        <v>32</v>
      </c>
      <c r="O393" s="13" t="s">
        <v>32</v>
      </c>
      <c r="P393" s="13" t="s">
        <v>32</v>
      </c>
      <c r="Q393" s="13" t="s">
        <v>32</v>
      </c>
      <c r="R393" s="13" t="s">
        <v>32</v>
      </c>
      <c r="S393" s="13" t="s">
        <v>32</v>
      </c>
      <c r="T393" s="13" t="s">
        <v>32</v>
      </c>
      <c r="U393" s="11" t="s">
        <v>32</v>
      </c>
      <c r="V393" s="13" t="s">
        <v>32</v>
      </c>
      <c r="W393" s="13" t="s">
        <v>32</v>
      </c>
      <c r="X393" s="13" t="s">
        <v>32</v>
      </c>
      <c r="Y393" s="13" t="s">
        <v>32</v>
      </c>
      <c r="Z393" s="13" t="s">
        <v>32</v>
      </c>
      <c r="AA393" s="13" t="s">
        <v>32</v>
      </c>
      <c r="AB393" s="13" t="s">
        <v>32</v>
      </c>
      <c r="AC393" s="13" t="s">
        <v>32</v>
      </c>
      <c r="AD393" s="13" t="s">
        <v>32</v>
      </c>
      <c r="AE393" s="13" t="s">
        <v>32</v>
      </c>
      <c r="AF393" s="11">
        <v>110</v>
      </c>
      <c r="AG393" s="11">
        <v>31</v>
      </c>
      <c r="AH393" s="11">
        <v>9</v>
      </c>
      <c r="AI393" s="11" t="s">
        <v>32</v>
      </c>
      <c r="AJ393" s="11" t="s">
        <v>32</v>
      </c>
      <c r="AK393" s="11">
        <v>9</v>
      </c>
      <c r="AL393" s="11">
        <v>15</v>
      </c>
      <c r="AM393" s="11">
        <v>7</v>
      </c>
      <c r="AN393" s="11" t="s">
        <v>32</v>
      </c>
      <c r="AO393" s="11">
        <v>45</v>
      </c>
      <c r="AP393" s="11" t="s">
        <v>32</v>
      </c>
      <c r="AQ393" s="11" t="s">
        <v>32</v>
      </c>
      <c r="AR393" s="11">
        <v>45</v>
      </c>
      <c r="AS393" s="11" t="s">
        <v>32</v>
      </c>
      <c r="AT393" s="11" t="s">
        <v>32</v>
      </c>
      <c r="AU393" s="11" t="s">
        <v>32</v>
      </c>
      <c r="AV393" s="11">
        <v>27</v>
      </c>
      <c r="AW393" s="11" t="s">
        <v>32</v>
      </c>
      <c r="AX393" s="11" t="s">
        <v>32</v>
      </c>
      <c r="AY393" s="11" t="s">
        <v>32</v>
      </c>
      <c r="AZ393" s="11" t="s">
        <v>32</v>
      </c>
      <c r="BA393" s="11">
        <v>27</v>
      </c>
      <c r="BB393" s="11" t="s">
        <v>32</v>
      </c>
      <c r="BC393" s="11" t="s">
        <v>32</v>
      </c>
      <c r="BD393" s="11" t="s">
        <v>32</v>
      </c>
      <c r="BE393" s="11">
        <v>7</v>
      </c>
      <c r="BF393" s="11" t="s">
        <v>32</v>
      </c>
      <c r="BG393" s="11" t="s">
        <v>32</v>
      </c>
      <c r="BH393" s="11">
        <v>7</v>
      </c>
      <c r="BI393" s="11" t="s">
        <v>32</v>
      </c>
      <c r="BJ393" s="11" t="s">
        <v>32</v>
      </c>
      <c r="BK393" s="11" t="s">
        <v>32</v>
      </c>
      <c r="BL393" s="11" t="s">
        <v>32</v>
      </c>
      <c r="BM393" s="11" t="s">
        <v>32</v>
      </c>
      <c r="BN393" s="11" t="s">
        <v>32</v>
      </c>
      <c r="BO393" s="11">
        <v>111</v>
      </c>
      <c r="BP393" s="11">
        <v>9</v>
      </c>
      <c r="BQ393" s="11" t="s">
        <v>32</v>
      </c>
      <c r="BR393" s="11">
        <v>9</v>
      </c>
      <c r="BS393" s="11" t="s">
        <v>32</v>
      </c>
      <c r="BT393" s="11" t="s">
        <v>32</v>
      </c>
      <c r="BU393" s="11" t="s">
        <v>32</v>
      </c>
      <c r="BV393" s="11" t="s">
        <v>32</v>
      </c>
      <c r="BW393" s="11" t="s">
        <v>32</v>
      </c>
      <c r="BX393" s="11" t="s">
        <v>32</v>
      </c>
      <c r="BY393" s="11" t="s">
        <v>32</v>
      </c>
      <c r="BZ393" s="11">
        <v>90</v>
      </c>
      <c r="CA393" s="11">
        <v>30</v>
      </c>
      <c r="CB393" s="11">
        <v>25</v>
      </c>
      <c r="CC393" s="11">
        <v>10</v>
      </c>
      <c r="CD393" s="11">
        <v>25</v>
      </c>
      <c r="CE393" s="11">
        <v>12</v>
      </c>
      <c r="CF393" s="11" t="s">
        <v>32</v>
      </c>
      <c r="CG393" s="11" t="s">
        <v>32</v>
      </c>
      <c r="CH393" s="11" t="s">
        <v>32</v>
      </c>
      <c r="CI393" s="11" t="s">
        <v>32</v>
      </c>
      <c r="CJ393" s="11" t="s">
        <v>32</v>
      </c>
      <c r="CK393" s="11" t="s">
        <v>32</v>
      </c>
      <c r="CL393" s="11">
        <v>260</v>
      </c>
      <c r="CM393" s="11">
        <v>240</v>
      </c>
      <c r="CN393" s="11">
        <v>122</v>
      </c>
      <c r="CO393" s="11" t="s">
        <v>32</v>
      </c>
      <c r="CP393" s="11" t="s">
        <v>32</v>
      </c>
      <c r="CQ393" s="11" t="s">
        <v>32</v>
      </c>
      <c r="CR393" s="11">
        <v>6</v>
      </c>
      <c r="CS393" s="11">
        <v>92</v>
      </c>
      <c r="CT393" s="11">
        <v>14</v>
      </c>
      <c r="CU393" s="11">
        <v>10</v>
      </c>
      <c r="CV393" s="11">
        <v>107</v>
      </c>
      <c r="CW393" s="11">
        <v>61</v>
      </c>
      <c r="CX393" s="11" t="s">
        <v>32</v>
      </c>
      <c r="CY393" s="11" t="s">
        <v>32</v>
      </c>
      <c r="CZ393" s="11" t="s">
        <v>32</v>
      </c>
      <c r="DA393" s="11" t="s">
        <v>32</v>
      </c>
      <c r="DB393" s="11" t="s">
        <v>32</v>
      </c>
      <c r="DC393" s="11">
        <v>16</v>
      </c>
      <c r="DD393" s="11">
        <v>30</v>
      </c>
      <c r="DE393" s="11">
        <v>11</v>
      </c>
      <c r="DF393" s="11" t="s">
        <v>32</v>
      </c>
      <c r="DG393" s="11" t="s">
        <v>32</v>
      </c>
      <c r="DH393" s="11" t="s">
        <v>32</v>
      </c>
      <c r="DI393" s="11" t="s">
        <v>32</v>
      </c>
      <c r="DJ393" s="11" t="s">
        <v>32</v>
      </c>
      <c r="DK393" s="11" t="s">
        <v>32</v>
      </c>
      <c r="DL393" s="11">
        <v>11</v>
      </c>
      <c r="DM393" s="11" t="s">
        <v>32</v>
      </c>
      <c r="DN393" s="11" t="s">
        <v>32</v>
      </c>
      <c r="DO393" s="11" t="s">
        <v>32</v>
      </c>
      <c r="DP393" s="11">
        <v>20</v>
      </c>
      <c r="DQ393" s="11">
        <v>13</v>
      </c>
      <c r="DR393" s="11">
        <v>7</v>
      </c>
    </row>
    <row r="394" spans="1:122" x14ac:dyDescent="0.2">
      <c r="A394" s="13" t="s">
        <v>2</v>
      </c>
      <c r="B394" s="11">
        <v>253</v>
      </c>
      <c r="C394" s="11">
        <v>13</v>
      </c>
      <c r="D394" s="13" t="s">
        <v>32</v>
      </c>
      <c r="E394" s="13" t="s">
        <v>32</v>
      </c>
      <c r="F394" s="13" t="s">
        <v>32</v>
      </c>
      <c r="G394" s="13" t="s">
        <v>32</v>
      </c>
      <c r="H394" s="13" t="s">
        <v>32</v>
      </c>
      <c r="I394" s="13">
        <v>12</v>
      </c>
      <c r="J394" s="13" t="s">
        <v>32</v>
      </c>
      <c r="K394" s="13" t="s">
        <v>32</v>
      </c>
      <c r="L394" s="13">
        <v>12</v>
      </c>
      <c r="M394" s="13" t="s">
        <v>32</v>
      </c>
      <c r="N394" s="13" t="s">
        <v>32</v>
      </c>
      <c r="O394" s="13" t="s">
        <v>32</v>
      </c>
      <c r="P394" s="13" t="s">
        <v>32</v>
      </c>
      <c r="Q394" s="13" t="s">
        <v>32</v>
      </c>
      <c r="R394" s="13" t="s">
        <v>32</v>
      </c>
      <c r="S394" s="13" t="s">
        <v>32</v>
      </c>
      <c r="T394" s="13" t="s">
        <v>32</v>
      </c>
      <c r="U394" s="11">
        <v>1</v>
      </c>
      <c r="V394" s="13" t="s">
        <v>32</v>
      </c>
      <c r="W394" s="13" t="s">
        <v>32</v>
      </c>
      <c r="X394" s="13">
        <v>1</v>
      </c>
      <c r="Y394" s="13" t="s">
        <v>32</v>
      </c>
      <c r="Z394" s="13" t="s">
        <v>32</v>
      </c>
      <c r="AA394" s="13" t="s">
        <v>32</v>
      </c>
      <c r="AB394" s="13" t="s">
        <v>32</v>
      </c>
      <c r="AC394" s="13" t="s">
        <v>32</v>
      </c>
      <c r="AD394" s="13" t="s">
        <v>32</v>
      </c>
      <c r="AE394" s="13" t="s">
        <v>32</v>
      </c>
      <c r="AF394" s="11">
        <v>22</v>
      </c>
      <c r="AG394" s="11">
        <v>11</v>
      </c>
      <c r="AH394" s="11">
        <v>11</v>
      </c>
      <c r="AI394" s="11">
        <v>11</v>
      </c>
      <c r="AJ394" s="11" t="s">
        <v>32</v>
      </c>
      <c r="AK394" s="11" t="s">
        <v>32</v>
      </c>
      <c r="AL394" s="11" t="s">
        <v>32</v>
      </c>
      <c r="AM394" s="11" t="s">
        <v>32</v>
      </c>
      <c r="AN394" s="11" t="s">
        <v>32</v>
      </c>
      <c r="AO394" s="11" t="s">
        <v>32</v>
      </c>
      <c r="AP394" s="11" t="s">
        <v>32</v>
      </c>
      <c r="AQ394" s="11" t="s">
        <v>32</v>
      </c>
      <c r="AR394" s="11" t="s">
        <v>32</v>
      </c>
      <c r="AS394" s="11" t="s">
        <v>32</v>
      </c>
      <c r="AT394" s="11" t="s">
        <v>32</v>
      </c>
      <c r="AU394" s="11" t="s">
        <v>32</v>
      </c>
      <c r="AV394" s="11">
        <v>11</v>
      </c>
      <c r="AW394" s="11" t="s">
        <v>32</v>
      </c>
      <c r="AX394" s="11" t="s">
        <v>32</v>
      </c>
      <c r="AY394" s="11" t="s">
        <v>32</v>
      </c>
      <c r="AZ394" s="11" t="s">
        <v>32</v>
      </c>
      <c r="BA394" s="11" t="s">
        <v>32</v>
      </c>
      <c r="BB394" s="11">
        <v>11</v>
      </c>
      <c r="BC394" s="11" t="s">
        <v>32</v>
      </c>
      <c r="BD394" s="11" t="s">
        <v>32</v>
      </c>
      <c r="BE394" s="11" t="s">
        <v>32</v>
      </c>
      <c r="BF394" s="11" t="s">
        <v>32</v>
      </c>
      <c r="BG394" s="11" t="s">
        <v>32</v>
      </c>
      <c r="BH394" s="11" t="s">
        <v>32</v>
      </c>
      <c r="BI394" s="11" t="s">
        <v>32</v>
      </c>
      <c r="BJ394" s="11" t="s">
        <v>32</v>
      </c>
      <c r="BK394" s="11" t="s">
        <v>32</v>
      </c>
      <c r="BL394" s="11" t="s">
        <v>32</v>
      </c>
      <c r="BM394" s="11" t="s">
        <v>32</v>
      </c>
      <c r="BN394" s="11" t="s">
        <v>32</v>
      </c>
      <c r="BO394" s="11">
        <v>140</v>
      </c>
      <c r="BP394" s="11" t="s">
        <v>32</v>
      </c>
      <c r="BQ394" s="11" t="s">
        <v>32</v>
      </c>
      <c r="BR394" s="11" t="s">
        <v>32</v>
      </c>
      <c r="BS394" s="11">
        <v>16</v>
      </c>
      <c r="BT394" s="11" t="s">
        <v>32</v>
      </c>
      <c r="BU394" s="11" t="s">
        <v>32</v>
      </c>
      <c r="BV394" s="11" t="s">
        <v>32</v>
      </c>
      <c r="BW394" s="11" t="s">
        <v>32</v>
      </c>
      <c r="BX394" s="11" t="s">
        <v>32</v>
      </c>
      <c r="BY394" s="11" t="s">
        <v>32</v>
      </c>
      <c r="BZ394" s="11">
        <v>132</v>
      </c>
      <c r="CA394" s="11">
        <v>39</v>
      </c>
      <c r="CB394" s="11">
        <v>85</v>
      </c>
      <c r="CC394" s="11" t="s">
        <v>32</v>
      </c>
      <c r="CD394" s="11">
        <v>8</v>
      </c>
      <c r="CE394" s="11" t="s">
        <v>32</v>
      </c>
      <c r="CF394" s="11" t="s">
        <v>32</v>
      </c>
      <c r="CG394" s="11" t="s">
        <v>32</v>
      </c>
      <c r="CH394" s="11" t="s">
        <v>32</v>
      </c>
      <c r="CI394" s="11" t="s">
        <v>32</v>
      </c>
      <c r="CJ394" s="11" t="s">
        <v>32</v>
      </c>
      <c r="CK394" s="11" t="s">
        <v>32</v>
      </c>
      <c r="CL394" s="11">
        <v>78</v>
      </c>
      <c r="CM394" s="11">
        <v>73</v>
      </c>
      <c r="CN394" s="11">
        <v>55</v>
      </c>
      <c r="CO394" s="11" t="s">
        <v>32</v>
      </c>
      <c r="CP394" s="11" t="s">
        <v>32</v>
      </c>
      <c r="CQ394" s="11" t="s">
        <v>32</v>
      </c>
      <c r="CR394" s="11" t="s">
        <v>32</v>
      </c>
      <c r="CS394" s="11">
        <v>45</v>
      </c>
      <c r="CT394" s="11" t="s">
        <v>32</v>
      </c>
      <c r="CU394" s="11">
        <v>10</v>
      </c>
      <c r="CV394" s="11">
        <v>18</v>
      </c>
      <c r="CW394" s="11">
        <v>1</v>
      </c>
      <c r="CX394" s="11" t="s">
        <v>32</v>
      </c>
      <c r="CY394" s="11" t="s">
        <v>32</v>
      </c>
      <c r="CZ394" s="11">
        <v>7</v>
      </c>
      <c r="DA394" s="11" t="s">
        <v>32</v>
      </c>
      <c r="DB394" s="11" t="s">
        <v>32</v>
      </c>
      <c r="DC394" s="11" t="s">
        <v>32</v>
      </c>
      <c r="DD394" s="11">
        <v>10</v>
      </c>
      <c r="DE394" s="11" t="s">
        <v>32</v>
      </c>
      <c r="DF394" s="11" t="s">
        <v>32</v>
      </c>
      <c r="DG394" s="11" t="s">
        <v>32</v>
      </c>
      <c r="DH394" s="11" t="s">
        <v>32</v>
      </c>
      <c r="DI394" s="11" t="s">
        <v>32</v>
      </c>
      <c r="DJ394" s="11" t="s">
        <v>32</v>
      </c>
      <c r="DK394" s="11" t="s">
        <v>32</v>
      </c>
      <c r="DL394" s="11" t="s">
        <v>32</v>
      </c>
      <c r="DM394" s="11" t="s">
        <v>32</v>
      </c>
      <c r="DN394" s="11" t="s">
        <v>32</v>
      </c>
      <c r="DO394" s="11" t="s">
        <v>32</v>
      </c>
      <c r="DP394" s="11">
        <v>5</v>
      </c>
      <c r="DQ394" s="11">
        <v>5</v>
      </c>
      <c r="DR394" s="11" t="s">
        <v>32</v>
      </c>
    </row>
    <row r="395" spans="1:122" x14ac:dyDescent="0.2">
      <c r="A395" s="13" t="s">
        <v>6</v>
      </c>
      <c r="B395" s="11">
        <v>612</v>
      </c>
      <c r="C395" s="11">
        <v>30</v>
      </c>
      <c r="D395" s="13" t="s">
        <v>32</v>
      </c>
      <c r="E395" s="13" t="s">
        <v>32</v>
      </c>
      <c r="F395" s="13" t="s">
        <v>32</v>
      </c>
      <c r="G395" s="13" t="s">
        <v>32</v>
      </c>
      <c r="H395" s="13" t="s">
        <v>32</v>
      </c>
      <c r="I395" s="13">
        <v>18</v>
      </c>
      <c r="J395" s="13" t="s">
        <v>32</v>
      </c>
      <c r="K395" s="13" t="s">
        <v>32</v>
      </c>
      <c r="L395" s="13">
        <v>18</v>
      </c>
      <c r="M395" s="13" t="s">
        <v>32</v>
      </c>
      <c r="N395" s="13" t="s">
        <v>32</v>
      </c>
      <c r="O395" s="13">
        <v>10</v>
      </c>
      <c r="P395" s="13" t="s">
        <v>32</v>
      </c>
      <c r="Q395" s="13" t="s">
        <v>32</v>
      </c>
      <c r="R395" s="13" t="s">
        <v>32</v>
      </c>
      <c r="S395" s="13">
        <v>10</v>
      </c>
      <c r="T395" s="13" t="s">
        <v>32</v>
      </c>
      <c r="U395" s="11">
        <v>2</v>
      </c>
      <c r="V395" s="13" t="s">
        <v>32</v>
      </c>
      <c r="W395" s="13" t="s">
        <v>32</v>
      </c>
      <c r="X395" s="13">
        <v>2</v>
      </c>
      <c r="Y395" s="13" t="s">
        <v>32</v>
      </c>
      <c r="Z395" s="13" t="s">
        <v>32</v>
      </c>
      <c r="AA395" s="13" t="s">
        <v>32</v>
      </c>
      <c r="AB395" s="13" t="s">
        <v>32</v>
      </c>
      <c r="AC395" s="13" t="s">
        <v>32</v>
      </c>
      <c r="AD395" s="13" t="s">
        <v>32</v>
      </c>
      <c r="AE395" s="13" t="s">
        <v>32</v>
      </c>
      <c r="AF395" s="11">
        <v>31</v>
      </c>
      <c r="AG395" s="11" t="s">
        <v>32</v>
      </c>
      <c r="AH395" s="11" t="s">
        <v>32</v>
      </c>
      <c r="AI395" s="11" t="s">
        <v>32</v>
      </c>
      <c r="AJ395" s="11" t="s">
        <v>32</v>
      </c>
      <c r="AK395" s="11" t="s">
        <v>32</v>
      </c>
      <c r="AL395" s="11" t="s">
        <v>32</v>
      </c>
      <c r="AM395" s="11" t="s">
        <v>32</v>
      </c>
      <c r="AN395" s="11" t="s">
        <v>32</v>
      </c>
      <c r="AO395" s="11">
        <v>31</v>
      </c>
      <c r="AP395" s="11" t="s">
        <v>32</v>
      </c>
      <c r="AQ395" s="11" t="s">
        <v>32</v>
      </c>
      <c r="AR395" s="11" t="s">
        <v>32</v>
      </c>
      <c r="AS395" s="11" t="s">
        <v>32</v>
      </c>
      <c r="AT395" s="11">
        <v>31</v>
      </c>
      <c r="AU395" s="11" t="s">
        <v>32</v>
      </c>
      <c r="AV395" s="11" t="s">
        <v>32</v>
      </c>
      <c r="AW395" s="11" t="s">
        <v>32</v>
      </c>
      <c r="AX395" s="11" t="s">
        <v>32</v>
      </c>
      <c r="AY395" s="11" t="s">
        <v>32</v>
      </c>
      <c r="AZ395" s="11" t="s">
        <v>32</v>
      </c>
      <c r="BA395" s="11" t="s">
        <v>32</v>
      </c>
      <c r="BB395" s="11" t="s">
        <v>32</v>
      </c>
      <c r="BC395" s="11" t="s">
        <v>32</v>
      </c>
      <c r="BD395" s="11" t="s">
        <v>32</v>
      </c>
      <c r="BE395" s="11" t="s">
        <v>32</v>
      </c>
      <c r="BF395" s="11" t="s">
        <v>32</v>
      </c>
      <c r="BG395" s="11" t="s">
        <v>32</v>
      </c>
      <c r="BH395" s="11" t="s">
        <v>32</v>
      </c>
      <c r="BI395" s="11" t="s">
        <v>32</v>
      </c>
      <c r="BJ395" s="11" t="s">
        <v>32</v>
      </c>
      <c r="BK395" s="11" t="s">
        <v>32</v>
      </c>
      <c r="BL395" s="11" t="s">
        <v>32</v>
      </c>
      <c r="BM395" s="11" t="s">
        <v>32</v>
      </c>
      <c r="BN395" s="11" t="s">
        <v>32</v>
      </c>
      <c r="BO395" s="11">
        <v>432</v>
      </c>
      <c r="BP395" s="11">
        <v>23</v>
      </c>
      <c r="BQ395" s="11" t="s">
        <v>32</v>
      </c>
      <c r="BR395" s="11">
        <v>23</v>
      </c>
      <c r="BS395" s="11">
        <v>45</v>
      </c>
      <c r="BT395" s="11" t="s">
        <v>32</v>
      </c>
      <c r="BU395" s="11" t="s">
        <v>32</v>
      </c>
      <c r="BV395" s="11" t="s">
        <v>32</v>
      </c>
      <c r="BW395" s="11" t="s">
        <v>32</v>
      </c>
      <c r="BX395" s="11" t="s">
        <v>32</v>
      </c>
      <c r="BY395" s="11" t="s">
        <v>32</v>
      </c>
      <c r="BZ395" s="11">
        <v>316</v>
      </c>
      <c r="CA395" s="11">
        <v>118</v>
      </c>
      <c r="CB395" s="11">
        <v>186</v>
      </c>
      <c r="CC395" s="11" t="s">
        <v>32</v>
      </c>
      <c r="CD395" s="11">
        <v>12</v>
      </c>
      <c r="CE395" s="11">
        <v>48</v>
      </c>
      <c r="CF395" s="11" t="s">
        <v>32</v>
      </c>
      <c r="CG395" s="11" t="s">
        <v>32</v>
      </c>
      <c r="CH395" s="11" t="s">
        <v>32</v>
      </c>
      <c r="CI395" s="11" t="s">
        <v>32</v>
      </c>
      <c r="CJ395" s="11" t="s">
        <v>32</v>
      </c>
      <c r="CK395" s="11" t="s">
        <v>32</v>
      </c>
      <c r="CL395" s="11">
        <v>119</v>
      </c>
      <c r="CM395" s="11">
        <v>109</v>
      </c>
      <c r="CN395" s="11">
        <v>85</v>
      </c>
      <c r="CO395" s="11" t="s">
        <v>32</v>
      </c>
      <c r="CP395" s="11" t="s">
        <v>32</v>
      </c>
      <c r="CQ395" s="11" t="s">
        <v>32</v>
      </c>
      <c r="CR395" s="11" t="s">
        <v>32</v>
      </c>
      <c r="CS395" s="11">
        <v>85</v>
      </c>
      <c r="CT395" s="11" t="s">
        <v>32</v>
      </c>
      <c r="CU395" s="11" t="s">
        <v>32</v>
      </c>
      <c r="CV395" s="11">
        <v>24</v>
      </c>
      <c r="CW395" s="11" t="s">
        <v>32</v>
      </c>
      <c r="CX395" s="11" t="s">
        <v>32</v>
      </c>
      <c r="CY395" s="11" t="s">
        <v>32</v>
      </c>
      <c r="CZ395" s="11">
        <v>7</v>
      </c>
      <c r="DA395" s="11" t="s">
        <v>32</v>
      </c>
      <c r="DB395" s="11" t="s">
        <v>32</v>
      </c>
      <c r="DC395" s="11">
        <v>8</v>
      </c>
      <c r="DD395" s="11">
        <v>9</v>
      </c>
      <c r="DE395" s="11" t="s">
        <v>32</v>
      </c>
      <c r="DF395" s="11" t="s">
        <v>32</v>
      </c>
      <c r="DG395" s="11" t="s">
        <v>32</v>
      </c>
      <c r="DH395" s="11" t="s">
        <v>32</v>
      </c>
      <c r="DI395" s="11" t="s">
        <v>32</v>
      </c>
      <c r="DJ395" s="11" t="s">
        <v>32</v>
      </c>
      <c r="DK395" s="11" t="s">
        <v>32</v>
      </c>
      <c r="DL395" s="11" t="s">
        <v>32</v>
      </c>
      <c r="DM395" s="11" t="s">
        <v>32</v>
      </c>
      <c r="DN395" s="11" t="s">
        <v>32</v>
      </c>
      <c r="DO395" s="11" t="s">
        <v>32</v>
      </c>
      <c r="DP395" s="11">
        <v>10</v>
      </c>
      <c r="DQ395" s="11">
        <v>10</v>
      </c>
      <c r="DR395" s="11" t="s">
        <v>32</v>
      </c>
    </row>
    <row r="396" spans="1:122" x14ac:dyDescent="0.2">
      <c r="A396" s="13" t="s">
        <v>7</v>
      </c>
      <c r="B396" s="11">
        <v>698</v>
      </c>
      <c r="C396" s="11">
        <v>21</v>
      </c>
      <c r="D396" s="13" t="s">
        <v>32</v>
      </c>
      <c r="E396" s="13" t="s">
        <v>32</v>
      </c>
      <c r="F396" s="13" t="s">
        <v>32</v>
      </c>
      <c r="G396" s="13" t="s">
        <v>32</v>
      </c>
      <c r="H396" s="13" t="s">
        <v>32</v>
      </c>
      <c r="I396" s="13" t="s">
        <v>32</v>
      </c>
      <c r="J396" s="13" t="s">
        <v>32</v>
      </c>
      <c r="K396" s="13" t="s">
        <v>32</v>
      </c>
      <c r="L396" s="13" t="s">
        <v>32</v>
      </c>
      <c r="M396" s="13" t="s">
        <v>32</v>
      </c>
      <c r="N396" s="13" t="s">
        <v>32</v>
      </c>
      <c r="O396" s="13">
        <v>20</v>
      </c>
      <c r="P396" s="13" t="s">
        <v>32</v>
      </c>
      <c r="Q396" s="13" t="s">
        <v>32</v>
      </c>
      <c r="R396" s="13" t="s">
        <v>32</v>
      </c>
      <c r="S396" s="13">
        <v>20</v>
      </c>
      <c r="T396" s="13" t="s">
        <v>32</v>
      </c>
      <c r="U396" s="11">
        <v>1</v>
      </c>
      <c r="V396" s="13" t="s">
        <v>32</v>
      </c>
      <c r="W396" s="13" t="s">
        <v>32</v>
      </c>
      <c r="X396" s="13">
        <v>1</v>
      </c>
      <c r="Y396" s="13" t="s">
        <v>32</v>
      </c>
      <c r="Z396" s="13" t="s">
        <v>32</v>
      </c>
      <c r="AA396" s="13" t="s">
        <v>32</v>
      </c>
      <c r="AB396" s="13" t="s">
        <v>32</v>
      </c>
      <c r="AC396" s="13" t="s">
        <v>32</v>
      </c>
      <c r="AD396" s="13" t="s">
        <v>32</v>
      </c>
      <c r="AE396" s="13" t="s">
        <v>32</v>
      </c>
      <c r="AF396" s="11">
        <v>41</v>
      </c>
      <c r="AG396" s="11" t="s">
        <v>32</v>
      </c>
      <c r="AH396" s="11" t="s">
        <v>32</v>
      </c>
      <c r="AI396" s="11" t="s">
        <v>32</v>
      </c>
      <c r="AJ396" s="11" t="s">
        <v>32</v>
      </c>
      <c r="AK396" s="11" t="s">
        <v>32</v>
      </c>
      <c r="AL396" s="11" t="s">
        <v>32</v>
      </c>
      <c r="AM396" s="11" t="s">
        <v>32</v>
      </c>
      <c r="AN396" s="11" t="s">
        <v>32</v>
      </c>
      <c r="AO396" s="11">
        <v>35</v>
      </c>
      <c r="AP396" s="11" t="s">
        <v>32</v>
      </c>
      <c r="AQ396" s="11" t="s">
        <v>32</v>
      </c>
      <c r="AR396" s="11" t="s">
        <v>32</v>
      </c>
      <c r="AS396" s="11" t="s">
        <v>32</v>
      </c>
      <c r="AT396" s="11">
        <v>35</v>
      </c>
      <c r="AU396" s="11" t="s">
        <v>32</v>
      </c>
      <c r="AV396" s="11">
        <v>6</v>
      </c>
      <c r="AW396" s="11" t="s">
        <v>32</v>
      </c>
      <c r="AX396" s="11" t="s">
        <v>32</v>
      </c>
      <c r="AY396" s="11" t="s">
        <v>32</v>
      </c>
      <c r="AZ396" s="11" t="s">
        <v>32</v>
      </c>
      <c r="BA396" s="11" t="s">
        <v>32</v>
      </c>
      <c r="BB396" s="11" t="s">
        <v>32</v>
      </c>
      <c r="BC396" s="11">
        <v>6</v>
      </c>
      <c r="BD396" s="11" t="s">
        <v>32</v>
      </c>
      <c r="BE396" s="11" t="s">
        <v>32</v>
      </c>
      <c r="BF396" s="11" t="s">
        <v>32</v>
      </c>
      <c r="BG396" s="11" t="s">
        <v>32</v>
      </c>
      <c r="BH396" s="11" t="s">
        <v>32</v>
      </c>
      <c r="BI396" s="11" t="s">
        <v>32</v>
      </c>
      <c r="BJ396" s="11" t="s">
        <v>32</v>
      </c>
      <c r="BK396" s="11" t="s">
        <v>32</v>
      </c>
      <c r="BL396" s="11" t="s">
        <v>32</v>
      </c>
      <c r="BM396" s="11" t="s">
        <v>32</v>
      </c>
      <c r="BN396" s="11" t="s">
        <v>32</v>
      </c>
      <c r="BO396" s="11">
        <v>559</v>
      </c>
      <c r="BP396" s="11">
        <v>32</v>
      </c>
      <c r="BQ396" s="11" t="s">
        <v>32</v>
      </c>
      <c r="BR396" s="11">
        <v>32</v>
      </c>
      <c r="BS396" s="11">
        <v>37</v>
      </c>
      <c r="BT396" s="11" t="s">
        <v>32</v>
      </c>
      <c r="BU396" s="11" t="s">
        <v>32</v>
      </c>
      <c r="BV396" s="11" t="s">
        <v>32</v>
      </c>
      <c r="BW396" s="11" t="s">
        <v>32</v>
      </c>
      <c r="BX396" s="11" t="s">
        <v>32</v>
      </c>
      <c r="BY396" s="11" t="s">
        <v>32</v>
      </c>
      <c r="BZ396" s="11">
        <v>432</v>
      </c>
      <c r="CA396" s="11">
        <v>146</v>
      </c>
      <c r="CB396" s="11">
        <v>253</v>
      </c>
      <c r="CC396" s="11" t="s">
        <v>32</v>
      </c>
      <c r="CD396" s="11">
        <v>33</v>
      </c>
      <c r="CE396" s="11">
        <v>58</v>
      </c>
      <c r="CF396" s="11" t="s">
        <v>32</v>
      </c>
      <c r="CG396" s="11" t="s">
        <v>32</v>
      </c>
      <c r="CH396" s="11" t="s">
        <v>32</v>
      </c>
      <c r="CI396" s="11" t="s">
        <v>32</v>
      </c>
      <c r="CJ396" s="11" t="s">
        <v>32</v>
      </c>
      <c r="CK396" s="11" t="s">
        <v>32</v>
      </c>
      <c r="CL396" s="11">
        <v>77</v>
      </c>
      <c r="CM396" s="11">
        <v>77</v>
      </c>
      <c r="CN396" s="11">
        <v>63</v>
      </c>
      <c r="CO396" s="11" t="s">
        <v>32</v>
      </c>
      <c r="CP396" s="11" t="s">
        <v>32</v>
      </c>
      <c r="CQ396" s="11" t="s">
        <v>32</v>
      </c>
      <c r="CR396" s="11" t="s">
        <v>32</v>
      </c>
      <c r="CS396" s="11">
        <v>63</v>
      </c>
      <c r="CT396" s="11" t="s">
        <v>32</v>
      </c>
      <c r="CU396" s="11" t="s">
        <v>32</v>
      </c>
      <c r="CV396" s="11">
        <v>14</v>
      </c>
      <c r="CW396" s="11">
        <v>7</v>
      </c>
      <c r="CX396" s="11" t="s">
        <v>32</v>
      </c>
      <c r="CY396" s="11" t="s">
        <v>32</v>
      </c>
      <c r="CZ396" s="11" t="s">
        <v>32</v>
      </c>
      <c r="DA396" s="11" t="s">
        <v>32</v>
      </c>
      <c r="DB396" s="11" t="s">
        <v>32</v>
      </c>
      <c r="DC396" s="11">
        <v>7</v>
      </c>
      <c r="DD396" s="11" t="s">
        <v>32</v>
      </c>
      <c r="DE396" s="11" t="s">
        <v>32</v>
      </c>
      <c r="DF396" s="11" t="s">
        <v>32</v>
      </c>
      <c r="DG396" s="11" t="s">
        <v>32</v>
      </c>
      <c r="DH396" s="11" t="s">
        <v>32</v>
      </c>
      <c r="DI396" s="11" t="s">
        <v>32</v>
      </c>
      <c r="DJ396" s="11" t="s">
        <v>32</v>
      </c>
      <c r="DK396" s="11" t="s">
        <v>32</v>
      </c>
      <c r="DL396" s="11" t="s">
        <v>32</v>
      </c>
      <c r="DM396" s="11" t="s">
        <v>32</v>
      </c>
      <c r="DN396" s="11" t="s">
        <v>32</v>
      </c>
      <c r="DO396" s="11" t="s">
        <v>32</v>
      </c>
      <c r="DP396" s="11" t="s">
        <v>32</v>
      </c>
      <c r="DQ396" s="11" t="s">
        <v>32</v>
      </c>
      <c r="DR396" s="11" t="s">
        <v>32</v>
      </c>
    </row>
    <row r="397" spans="1:122" x14ac:dyDescent="0.2">
      <c r="A397" s="13" t="s">
        <v>8</v>
      </c>
      <c r="B397" s="11">
        <v>696</v>
      </c>
      <c r="C397" s="11">
        <v>1</v>
      </c>
      <c r="D397" s="13" t="s">
        <v>32</v>
      </c>
      <c r="E397" s="13" t="s">
        <v>32</v>
      </c>
      <c r="F397" s="13" t="s">
        <v>32</v>
      </c>
      <c r="G397" s="13" t="s">
        <v>32</v>
      </c>
      <c r="H397" s="13" t="s">
        <v>32</v>
      </c>
      <c r="I397" s="13" t="s">
        <v>32</v>
      </c>
      <c r="J397" s="13" t="s">
        <v>32</v>
      </c>
      <c r="K397" s="13" t="s">
        <v>32</v>
      </c>
      <c r="L397" s="13" t="s">
        <v>32</v>
      </c>
      <c r="M397" s="13" t="s">
        <v>32</v>
      </c>
      <c r="N397" s="13" t="s">
        <v>32</v>
      </c>
      <c r="O397" s="13" t="s">
        <v>32</v>
      </c>
      <c r="P397" s="13" t="s">
        <v>32</v>
      </c>
      <c r="Q397" s="13" t="s">
        <v>32</v>
      </c>
      <c r="R397" s="13" t="s">
        <v>32</v>
      </c>
      <c r="S397" s="13" t="s">
        <v>32</v>
      </c>
      <c r="T397" s="13" t="s">
        <v>32</v>
      </c>
      <c r="U397" s="11">
        <v>1</v>
      </c>
      <c r="V397" s="13" t="s">
        <v>32</v>
      </c>
      <c r="W397" s="13" t="s">
        <v>32</v>
      </c>
      <c r="X397" s="13" t="s">
        <v>32</v>
      </c>
      <c r="Y397" s="13" t="s">
        <v>32</v>
      </c>
      <c r="Z397" s="13" t="s">
        <v>32</v>
      </c>
      <c r="AA397" s="13" t="s">
        <v>32</v>
      </c>
      <c r="AB397" s="13" t="s">
        <v>32</v>
      </c>
      <c r="AC397" s="13">
        <v>1</v>
      </c>
      <c r="AD397" s="13" t="s">
        <v>32</v>
      </c>
      <c r="AE397" s="13" t="s">
        <v>32</v>
      </c>
      <c r="AF397" s="11">
        <v>79</v>
      </c>
      <c r="AG397" s="11" t="s">
        <v>32</v>
      </c>
      <c r="AH397" s="11" t="s">
        <v>32</v>
      </c>
      <c r="AI397" s="11" t="s">
        <v>32</v>
      </c>
      <c r="AJ397" s="11" t="s">
        <v>32</v>
      </c>
      <c r="AK397" s="11" t="s">
        <v>32</v>
      </c>
      <c r="AL397" s="11" t="s">
        <v>32</v>
      </c>
      <c r="AM397" s="11" t="s">
        <v>32</v>
      </c>
      <c r="AN397" s="11" t="s">
        <v>32</v>
      </c>
      <c r="AO397" s="11">
        <v>73</v>
      </c>
      <c r="AP397" s="11" t="s">
        <v>32</v>
      </c>
      <c r="AQ397" s="11" t="s">
        <v>32</v>
      </c>
      <c r="AR397" s="11" t="s">
        <v>32</v>
      </c>
      <c r="AS397" s="11" t="s">
        <v>32</v>
      </c>
      <c r="AT397" s="11">
        <v>73</v>
      </c>
      <c r="AU397" s="11" t="s">
        <v>32</v>
      </c>
      <c r="AV397" s="11">
        <v>6</v>
      </c>
      <c r="AW397" s="11" t="s">
        <v>32</v>
      </c>
      <c r="AX397" s="11" t="s">
        <v>32</v>
      </c>
      <c r="AY397" s="11" t="s">
        <v>32</v>
      </c>
      <c r="AZ397" s="11" t="s">
        <v>32</v>
      </c>
      <c r="BA397" s="11" t="s">
        <v>32</v>
      </c>
      <c r="BB397" s="11" t="s">
        <v>32</v>
      </c>
      <c r="BC397" s="11">
        <v>6</v>
      </c>
      <c r="BD397" s="11" t="s">
        <v>32</v>
      </c>
      <c r="BE397" s="11" t="s">
        <v>32</v>
      </c>
      <c r="BF397" s="11" t="s">
        <v>32</v>
      </c>
      <c r="BG397" s="11" t="s">
        <v>32</v>
      </c>
      <c r="BH397" s="11" t="s">
        <v>32</v>
      </c>
      <c r="BI397" s="11" t="s">
        <v>32</v>
      </c>
      <c r="BJ397" s="11" t="s">
        <v>32</v>
      </c>
      <c r="BK397" s="11" t="s">
        <v>32</v>
      </c>
      <c r="BL397" s="11" t="s">
        <v>32</v>
      </c>
      <c r="BM397" s="11" t="s">
        <v>32</v>
      </c>
      <c r="BN397" s="11" t="s">
        <v>32</v>
      </c>
      <c r="BO397" s="11">
        <v>476</v>
      </c>
      <c r="BP397" s="11">
        <v>1</v>
      </c>
      <c r="BQ397" s="11" t="s">
        <v>32</v>
      </c>
      <c r="BR397" s="11">
        <v>1</v>
      </c>
      <c r="BS397" s="11">
        <v>23</v>
      </c>
      <c r="BT397" s="11" t="s">
        <v>32</v>
      </c>
      <c r="BU397" s="11" t="s">
        <v>32</v>
      </c>
      <c r="BV397" s="11" t="s">
        <v>32</v>
      </c>
      <c r="BW397" s="11" t="s">
        <v>32</v>
      </c>
      <c r="BX397" s="11" t="s">
        <v>32</v>
      </c>
      <c r="BY397" s="11" t="s">
        <v>32</v>
      </c>
      <c r="BZ397" s="11">
        <v>353</v>
      </c>
      <c r="CA397" s="11">
        <v>129</v>
      </c>
      <c r="CB397" s="11">
        <v>165</v>
      </c>
      <c r="CC397" s="11" t="s">
        <v>32</v>
      </c>
      <c r="CD397" s="11">
        <v>59</v>
      </c>
      <c r="CE397" s="11">
        <v>99</v>
      </c>
      <c r="CF397" s="11" t="s">
        <v>32</v>
      </c>
      <c r="CG397" s="11" t="s">
        <v>32</v>
      </c>
      <c r="CH397" s="11" t="s">
        <v>32</v>
      </c>
      <c r="CI397" s="11" t="s">
        <v>32</v>
      </c>
      <c r="CJ397" s="11" t="s">
        <v>32</v>
      </c>
      <c r="CK397" s="11" t="s">
        <v>32</v>
      </c>
      <c r="CL397" s="11">
        <v>140</v>
      </c>
      <c r="CM397" s="11">
        <v>140</v>
      </c>
      <c r="CN397" s="11">
        <v>133</v>
      </c>
      <c r="CO397" s="11" t="s">
        <v>32</v>
      </c>
      <c r="CP397" s="11" t="s">
        <v>32</v>
      </c>
      <c r="CQ397" s="11" t="s">
        <v>32</v>
      </c>
      <c r="CR397" s="11" t="s">
        <v>32</v>
      </c>
      <c r="CS397" s="11">
        <v>133</v>
      </c>
      <c r="CT397" s="11" t="s">
        <v>32</v>
      </c>
      <c r="CU397" s="11" t="s">
        <v>32</v>
      </c>
      <c r="CV397" s="11">
        <v>7</v>
      </c>
      <c r="CW397" s="11">
        <v>7</v>
      </c>
      <c r="CX397" s="11" t="s">
        <v>32</v>
      </c>
      <c r="CY397" s="11" t="s">
        <v>32</v>
      </c>
      <c r="CZ397" s="11" t="s">
        <v>32</v>
      </c>
      <c r="DA397" s="11" t="s">
        <v>32</v>
      </c>
      <c r="DB397" s="11" t="s">
        <v>32</v>
      </c>
      <c r="DC397" s="11" t="s">
        <v>32</v>
      </c>
      <c r="DD397" s="11" t="s">
        <v>32</v>
      </c>
      <c r="DE397" s="11" t="s">
        <v>32</v>
      </c>
      <c r="DF397" s="11" t="s">
        <v>32</v>
      </c>
      <c r="DG397" s="11" t="s">
        <v>32</v>
      </c>
      <c r="DH397" s="11" t="s">
        <v>32</v>
      </c>
      <c r="DI397" s="11" t="s">
        <v>32</v>
      </c>
      <c r="DJ397" s="11" t="s">
        <v>32</v>
      </c>
      <c r="DK397" s="11" t="s">
        <v>32</v>
      </c>
      <c r="DL397" s="11" t="s">
        <v>32</v>
      </c>
      <c r="DM397" s="11" t="s">
        <v>32</v>
      </c>
      <c r="DN397" s="11" t="s">
        <v>32</v>
      </c>
      <c r="DO397" s="11" t="s">
        <v>32</v>
      </c>
      <c r="DP397" s="11" t="s">
        <v>32</v>
      </c>
      <c r="DQ397" s="11" t="s">
        <v>32</v>
      </c>
      <c r="DR397" s="11" t="s">
        <v>32</v>
      </c>
    </row>
    <row r="398" spans="1:122" x14ac:dyDescent="0.2">
      <c r="A398" s="13" t="s">
        <v>9</v>
      </c>
      <c r="B398" s="11">
        <v>858</v>
      </c>
      <c r="C398" s="11">
        <v>1</v>
      </c>
      <c r="D398" s="13" t="s">
        <v>32</v>
      </c>
      <c r="E398" s="13" t="s">
        <v>32</v>
      </c>
      <c r="F398" s="13" t="s">
        <v>32</v>
      </c>
      <c r="G398" s="13" t="s">
        <v>32</v>
      </c>
      <c r="H398" s="13" t="s">
        <v>32</v>
      </c>
      <c r="I398" s="13" t="s">
        <v>32</v>
      </c>
      <c r="J398" s="13" t="s">
        <v>32</v>
      </c>
      <c r="K398" s="13" t="s">
        <v>32</v>
      </c>
      <c r="L398" s="13" t="s">
        <v>32</v>
      </c>
      <c r="M398" s="13" t="s">
        <v>32</v>
      </c>
      <c r="N398" s="13" t="s">
        <v>32</v>
      </c>
      <c r="O398" s="13" t="s">
        <v>32</v>
      </c>
      <c r="P398" s="13" t="s">
        <v>32</v>
      </c>
      <c r="Q398" s="13" t="s">
        <v>32</v>
      </c>
      <c r="R398" s="13" t="s">
        <v>32</v>
      </c>
      <c r="S398" s="13" t="s">
        <v>32</v>
      </c>
      <c r="T398" s="13" t="s">
        <v>32</v>
      </c>
      <c r="U398" s="11">
        <v>1</v>
      </c>
      <c r="V398" s="13" t="s">
        <v>32</v>
      </c>
      <c r="W398" s="13" t="s">
        <v>32</v>
      </c>
      <c r="X398" s="13" t="s">
        <v>32</v>
      </c>
      <c r="Y398" s="13" t="s">
        <v>32</v>
      </c>
      <c r="Z398" s="13" t="s">
        <v>32</v>
      </c>
      <c r="AA398" s="13" t="s">
        <v>32</v>
      </c>
      <c r="AB398" s="13" t="s">
        <v>32</v>
      </c>
      <c r="AC398" s="13">
        <v>1</v>
      </c>
      <c r="AD398" s="13" t="s">
        <v>32</v>
      </c>
      <c r="AE398" s="13" t="s">
        <v>32</v>
      </c>
      <c r="AF398" s="11">
        <v>93</v>
      </c>
      <c r="AG398" s="11" t="s">
        <v>32</v>
      </c>
      <c r="AH398" s="11" t="s">
        <v>32</v>
      </c>
      <c r="AI398" s="11" t="s">
        <v>32</v>
      </c>
      <c r="AJ398" s="11" t="s">
        <v>32</v>
      </c>
      <c r="AK398" s="11" t="s">
        <v>32</v>
      </c>
      <c r="AL398" s="11" t="s">
        <v>32</v>
      </c>
      <c r="AM398" s="11" t="s">
        <v>32</v>
      </c>
      <c r="AN398" s="11" t="s">
        <v>32</v>
      </c>
      <c r="AO398" s="11">
        <v>85</v>
      </c>
      <c r="AP398" s="11" t="s">
        <v>32</v>
      </c>
      <c r="AQ398" s="11" t="s">
        <v>32</v>
      </c>
      <c r="AR398" s="11" t="s">
        <v>32</v>
      </c>
      <c r="AS398" s="11" t="s">
        <v>32</v>
      </c>
      <c r="AT398" s="11">
        <v>85</v>
      </c>
      <c r="AU398" s="11" t="s">
        <v>32</v>
      </c>
      <c r="AV398" s="11">
        <v>8</v>
      </c>
      <c r="AW398" s="11" t="s">
        <v>32</v>
      </c>
      <c r="AX398" s="11" t="s">
        <v>32</v>
      </c>
      <c r="AY398" s="11" t="s">
        <v>32</v>
      </c>
      <c r="AZ398" s="11" t="s">
        <v>32</v>
      </c>
      <c r="BA398" s="11" t="s">
        <v>32</v>
      </c>
      <c r="BB398" s="11" t="s">
        <v>32</v>
      </c>
      <c r="BC398" s="11">
        <v>8</v>
      </c>
      <c r="BD398" s="11" t="s">
        <v>32</v>
      </c>
      <c r="BE398" s="11" t="s">
        <v>32</v>
      </c>
      <c r="BF398" s="11" t="s">
        <v>32</v>
      </c>
      <c r="BG398" s="11" t="s">
        <v>32</v>
      </c>
      <c r="BH398" s="11" t="s">
        <v>32</v>
      </c>
      <c r="BI398" s="11" t="s">
        <v>32</v>
      </c>
      <c r="BJ398" s="11" t="s">
        <v>32</v>
      </c>
      <c r="BK398" s="11" t="s">
        <v>32</v>
      </c>
      <c r="BL398" s="11" t="s">
        <v>32</v>
      </c>
      <c r="BM398" s="11" t="s">
        <v>32</v>
      </c>
      <c r="BN398" s="11" t="s">
        <v>32</v>
      </c>
      <c r="BO398" s="11">
        <v>572</v>
      </c>
      <c r="BP398" s="11">
        <v>1</v>
      </c>
      <c r="BQ398" s="11" t="s">
        <v>32</v>
      </c>
      <c r="BR398" s="11">
        <v>1</v>
      </c>
      <c r="BS398" s="11" t="s">
        <v>32</v>
      </c>
      <c r="BT398" s="11" t="s">
        <v>32</v>
      </c>
      <c r="BU398" s="11" t="s">
        <v>32</v>
      </c>
      <c r="BV398" s="11" t="s">
        <v>32</v>
      </c>
      <c r="BW398" s="11" t="s">
        <v>32</v>
      </c>
      <c r="BX398" s="11" t="s">
        <v>32</v>
      </c>
      <c r="BY398" s="11" t="s">
        <v>32</v>
      </c>
      <c r="BZ398" s="11">
        <v>484</v>
      </c>
      <c r="CA398" s="11">
        <v>154</v>
      </c>
      <c r="CB398" s="11">
        <v>188</v>
      </c>
      <c r="CC398" s="11" t="s">
        <v>32</v>
      </c>
      <c r="CD398" s="11">
        <v>142</v>
      </c>
      <c r="CE398" s="11">
        <v>87</v>
      </c>
      <c r="CF398" s="11" t="s">
        <v>32</v>
      </c>
      <c r="CG398" s="11" t="s">
        <v>32</v>
      </c>
      <c r="CH398" s="11" t="s">
        <v>32</v>
      </c>
      <c r="CI398" s="11" t="s">
        <v>32</v>
      </c>
      <c r="CJ398" s="11" t="s">
        <v>32</v>
      </c>
      <c r="CK398" s="11" t="s">
        <v>32</v>
      </c>
      <c r="CL398" s="11">
        <v>192</v>
      </c>
      <c r="CM398" s="11">
        <v>192</v>
      </c>
      <c r="CN398" s="11">
        <v>136</v>
      </c>
      <c r="CO398" s="11" t="s">
        <v>32</v>
      </c>
      <c r="CP398" s="11" t="s">
        <v>32</v>
      </c>
      <c r="CQ398" s="11" t="s">
        <v>32</v>
      </c>
      <c r="CR398" s="11" t="s">
        <v>32</v>
      </c>
      <c r="CS398" s="11">
        <v>136</v>
      </c>
      <c r="CT398" s="11" t="s">
        <v>32</v>
      </c>
      <c r="CU398" s="11" t="s">
        <v>32</v>
      </c>
      <c r="CV398" s="11">
        <v>56</v>
      </c>
      <c r="CW398" s="11">
        <v>24</v>
      </c>
      <c r="CX398" s="11" t="s">
        <v>32</v>
      </c>
      <c r="CY398" s="11" t="s">
        <v>32</v>
      </c>
      <c r="CZ398" s="11">
        <v>32</v>
      </c>
      <c r="DA398" s="11" t="s">
        <v>32</v>
      </c>
      <c r="DB398" s="11" t="s">
        <v>32</v>
      </c>
      <c r="DC398" s="11" t="s">
        <v>32</v>
      </c>
      <c r="DD398" s="11" t="s">
        <v>32</v>
      </c>
      <c r="DE398" s="11" t="s">
        <v>32</v>
      </c>
      <c r="DF398" s="11" t="s">
        <v>32</v>
      </c>
      <c r="DG398" s="11" t="s">
        <v>32</v>
      </c>
      <c r="DH398" s="11" t="s">
        <v>32</v>
      </c>
      <c r="DI398" s="11" t="s">
        <v>32</v>
      </c>
      <c r="DJ398" s="11" t="s">
        <v>32</v>
      </c>
      <c r="DK398" s="11" t="s">
        <v>32</v>
      </c>
      <c r="DL398" s="11" t="s">
        <v>32</v>
      </c>
      <c r="DM398" s="11" t="s">
        <v>32</v>
      </c>
      <c r="DN398" s="11" t="s">
        <v>32</v>
      </c>
      <c r="DO398" s="11" t="s">
        <v>32</v>
      </c>
      <c r="DP398" s="11" t="s">
        <v>32</v>
      </c>
      <c r="DQ398" s="11" t="s">
        <v>32</v>
      </c>
      <c r="DR398" s="11" t="s">
        <v>32</v>
      </c>
    </row>
    <row r="399" spans="1:122" x14ac:dyDescent="0.2">
      <c r="A399" s="13" t="s">
        <v>10</v>
      </c>
      <c r="B399" s="11">
        <v>408</v>
      </c>
      <c r="C399" s="11">
        <v>1</v>
      </c>
      <c r="D399" s="13" t="s">
        <v>32</v>
      </c>
      <c r="E399" s="13" t="s">
        <v>32</v>
      </c>
      <c r="F399" s="13" t="s">
        <v>32</v>
      </c>
      <c r="G399" s="13" t="s">
        <v>32</v>
      </c>
      <c r="H399" s="13" t="s">
        <v>32</v>
      </c>
      <c r="I399" s="13" t="s">
        <v>32</v>
      </c>
      <c r="J399" s="13" t="s">
        <v>32</v>
      </c>
      <c r="K399" s="13" t="s">
        <v>32</v>
      </c>
      <c r="L399" s="13" t="s">
        <v>32</v>
      </c>
      <c r="M399" s="13" t="s">
        <v>32</v>
      </c>
      <c r="N399" s="13" t="s">
        <v>32</v>
      </c>
      <c r="O399" s="13" t="s">
        <v>32</v>
      </c>
      <c r="P399" s="13" t="s">
        <v>32</v>
      </c>
      <c r="Q399" s="13" t="s">
        <v>32</v>
      </c>
      <c r="R399" s="13" t="s">
        <v>32</v>
      </c>
      <c r="S399" s="13" t="s">
        <v>32</v>
      </c>
      <c r="T399" s="13" t="s">
        <v>32</v>
      </c>
      <c r="U399" s="11">
        <v>1</v>
      </c>
      <c r="V399" s="13" t="s">
        <v>32</v>
      </c>
      <c r="W399" s="13" t="s">
        <v>32</v>
      </c>
      <c r="X399" s="13" t="s">
        <v>32</v>
      </c>
      <c r="Y399" s="13" t="s">
        <v>32</v>
      </c>
      <c r="Z399" s="13" t="s">
        <v>32</v>
      </c>
      <c r="AA399" s="13" t="s">
        <v>32</v>
      </c>
      <c r="AB399" s="13" t="s">
        <v>32</v>
      </c>
      <c r="AC399" s="13">
        <v>1</v>
      </c>
      <c r="AD399" s="13" t="s">
        <v>32</v>
      </c>
      <c r="AE399" s="13" t="s">
        <v>32</v>
      </c>
      <c r="AF399" s="11">
        <v>41</v>
      </c>
      <c r="AG399" s="11" t="s">
        <v>32</v>
      </c>
      <c r="AH399" s="11" t="s">
        <v>32</v>
      </c>
      <c r="AI399" s="11" t="s">
        <v>32</v>
      </c>
      <c r="AJ399" s="11" t="s">
        <v>32</v>
      </c>
      <c r="AK399" s="11" t="s">
        <v>32</v>
      </c>
      <c r="AL399" s="11" t="s">
        <v>32</v>
      </c>
      <c r="AM399" s="11" t="s">
        <v>32</v>
      </c>
      <c r="AN399" s="11" t="s">
        <v>32</v>
      </c>
      <c r="AO399" s="11">
        <v>32</v>
      </c>
      <c r="AP399" s="11" t="s">
        <v>32</v>
      </c>
      <c r="AQ399" s="11" t="s">
        <v>32</v>
      </c>
      <c r="AR399" s="11" t="s">
        <v>32</v>
      </c>
      <c r="AS399" s="11" t="s">
        <v>32</v>
      </c>
      <c r="AT399" s="11">
        <v>32</v>
      </c>
      <c r="AU399" s="11" t="s">
        <v>32</v>
      </c>
      <c r="AV399" s="11">
        <v>9</v>
      </c>
      <c r="AW399" s="11" t="s">
        <v>32</v>
      </c>
      <c r="AX399" s="11" t="s">
        <v>32</v>
      </c>
      <c r="AY399" s="11" t="s">
        <v>32</v>
      </c>
      <c r="AZ399" s="11" t="s">
        <v>32</v>
      </c>
      <c r="BA399" s="11">
        <v>1</v>
      </c>
      <c r="BB399" s="11" t="s">
        <v>32</v>
      </c>
      <c r="BC399" s="11">
        <v>8</v>
      </c>
      <c r="BD399" s="11" t="s">
        <v>32</v>
      </c>
      <c r="BE399" s="11" t="s">
        <v>32</v>
      </c>
      <c r="BF399" s="11" t="s">
        <v>32</v>
      </c>
      <c r="BG399" s="11" t="s">
        <v>32</v>
      </c>
      <c r="BH399" s="11" t="s">
        <v>32</v>
      </c>
      <c r="BI399" s="11" t="s">
        <v>32</v>
      </c>
      <c r="BJ399" s="11" t="s">
        <v>32</v>
      </c>
      <c r="BK399" s="11" t="s">
        <v>32</v>
      </c>
      <c r="BL399" s="11" t="s">
        <v>32</v>
      </c>
      <c r="BM399" s="11" t="s">
        <v>32</v>
      </c>
      <c r="BN399" s="11" t="s">
        <v>32</v>
      </c>
      <c r="BO399" s="11">
        <v>204</v>
      </c>
      <c r="BP399" s="11">
        <v>1</v>
      </c>
      <c r="BQ399" s="11" t="s">
        <v>32</v>
      </c>
      <c r="BR399" s="11">
        <v>1</v>
      </c>
      <c r="BS399" s="11" t="s">
        <v>32</v>
      </c>
      <c r="BT399" s="11" t="s">
        <v>32</v>
      </c>
      <c r="BU399" s="11" t="s">
        <v>32</v>
      </c>
      <c r="BV399" s="11" t="s">
        <v>32</v>
      </c>
      <c r="BW399" s="11" t="s">
        <v>32</v>
      </c>
      <c r="BX399" s="11" t="s">
        <v>32</v>
      </c>
      <c r="BY399" s="11" t="s">
        <v>32</v>
      </c>
      <c r="BZ399" s="11">
        <v>179</v>
      </c>
      <c r="CA399" s="11">
        <v>52</v>
      </c>
      <c r="CB399" s="11">
        <v>14</v>
      </c>
      <c r="CC399" s="11" t="s">
        <v>32</v>
      </c>
      <c r="CD399" s="11">
        <v>113</v>
      </c>
      <c r="CE399" s="11">
        <v>24</v>
      </c>
      <c r="CF399" s="11" t="s">
        <v>32</v>
      </c>
      <c r="CG399" s="11" t="s">
        <v>32</v>
      </c>
      <c r="CH399" s="11" t="s">
        <v>32</v>
      </c>
      <c r="CI399" s="11" t="s">
        <v>32</v>
      </c>
      <c r="CJ399" s="11" t="s">
        <v>32</v>
      </c>
      <c r="CK399" s="11" t="s">
        <v>32</v>
      </c>
      <c r="CL399" s="11">
        <v>162</v>
      </c>
      <c r="CM399" s="11">
        <v>162</v>
      </c>
      <c r="CN399" s="11">
        <v>104</v>
      </c>
      <c r="CO399" s="11" t="s">
        <v>32</v>
      </c>
      <c r="CP399" s="11" t="s">
        <v>32</v>
      </c>
      <c r="CQ399" s="11" t="s">
        <v>32</v>
      </c>
      <c r="CR399" s="11" t="s">
        <v>32</v>
      </c>
      <c r="CS399" s="11">
        <v>104</v>
      </c>
      <c r="CT399" s="11" t="s">
        <v>32</v>
      </c>
      <c r="CU399" s="11" t="s">
        <v>32</v>
      </c>
      <c r="CV399" s="11">
        <v>58</v>
      </c>
      <c r="CW399" s="11">
        <v>23</v>
      </c>
      <c r="CX399" s="11" t="s">
        <v>32</v>
      </c>
      <c r="CY399" s="11" t="s">
        <v>32</v>
      </c>
      <c r="CZ399" s="11">
        <v>35</v>
      </c>
      <c r="DA399" s="11" t="s">
        <v>32</v>
      </c>
      <c r="DB399" s="11" t="s">
        <v>32</v>
      </c>
      <c r="DC399" s="11" t="s">
        <v>32</v>
      </c>
      <c r="DD399" s="11" t="s">
        <v>32</v>
      </c>
      <c r="DE399" s="11" t="s">
        <v>32</v>
      </c>
      <c r="DF399" s="11" t="s">
        <v>32</v>
      </c>
      <c r="DG399" s="11" t="s">
        <v>32</v>
      </c>
      <c r="DH399" s="11" t="s">
        <v>32</v>
      </c>
      <c r="DI399" s="11" t="s">
        <v>32</v>
      </c>
      <c r="DJ399" s="11" t="s">
        <v>32</v>
      </c>
      <c r="DK399" s="11" t="s">
        <v>32</v>
      </c>
      <c r="DL399" s="11" t="s">
        <v>32</v>
      </c>
      <c r="DM399" s="11" t="s">
        <v>32</v>
      </c>
      <c r="DN399" s="11" t="s">
        <v>32</v>
      </c>
      <c r="DO399" s="11" t="s">
        <v>32</v>
      </c>
      <c r="DP399" s="11" t="s">
        <v>32</v>
      </c>
      <c r="DQ399" s="11" t="s">
        <v>32</v>
      </c>
      <c r="DR399" s="11" t="s">
        <v>32</v>
      </c>
    </row>
    <row r="400" spans="1:122" x14ac:dyDescent="0.2">
      <c r="A400" s="13"/>
      <c r="B400" s="11"/>
      <c r="C400" s="11"/>
      <c r="D400" s="13"/>
      <c r="E400" s="13"/>
      <c r="F400" s="13"/>
      <c r="G400" s="13"/>
      <c r="H400" s="13"/>
      <c r="I400" s="13"/>
      <c r="J400" s="13"/>
      <c r="K400" s="13"/>
      <c r="L400" s="13"/>
      <c r="M400" s="13"/>
      <c r="N400" s="13"/>
      <c r="O400" s="13"/>
      <c r="P400" s="13"/>
      <c r="Q400" s="13"/>
      <c r="R400" s="13"/>
      <c r="S400" s="13"/>
      <c r="T400" s="13"/>
      <c r="U400" s="11"/>
      <c r="V400" s="13"/>
      <c r="W400" s="13"/>
      <c r="X400" s="13"/>
      <c r="Y400" s="13"/>
      <c r="Z400" s="13"/>
      <c r="AA400" s="13"/>
      <c r="AB400" s="13"/>
      <c r="AC400" s="13"/>
      <c r="AD400" s="13"/>
      <c r="AE400" s="13"/>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1"/>
      <c r="CR400" s="11"/>
      <c r="CS400" s="11"/>
      <c r="CT400" s="11"/>
      <c r="CU400" s="11"/>
      <c r="CV400" s="11"/>
      <c r="CW400" s="11"/>
      <c r="CX400" s="11"/>
      <c r="CY400" s="11"/>
      <c r="CZ400" s="11"/>
      <c r="DA400" s="11"/>
      <c r="DB400" s="11"/>
      <c r="DC400" s="11"/>
      <c r="DD400" s="11"/>
      <c r="DE400" s="11"/>
      <c r="DF400" s="11"/>
      <c r="DG400" s="11"/>
      <c r="DH400" s="11"/>
      <c r="DI400" s="11"/>
      <c r="DJ400" s="11"/>
      <c r="DK400" s="11"/>
      <c r="DL400" s="11"/>
      <c r="DM400" s="11"/>
      <c r="DN400" s="11"/>
      <c r="DO400" s="11"/>
      <c r="DP400" s="11"/>
      <c r="DQ400" s="11"/>
      <c r="DR400" s="11"/>
    </row>
    <row r="401" spans="1:122" x14ac:dyDescent="0.2">
      <c r="A401" s="13" t="s">
        <v>344</v>
      </c>
      <c r="B401" s="11"/>
      <c r="C401" s="11"/>
      <c r="D401" s="13"/>
      <c r="E401" s="13"/>
      <c r="F401" s="13"/>
      <c r="G401" s="13"/>
      <c r="H401" s="13"/>
      <c r="I401" s="13"/>
      <c r="J401" s="13"/>
      <c r="K401" s="13"/>
      <c r="L401" s="13"/>
      <c r="M401" s="13"/>
      <c r="N401" s="13"/>
      <c r="O401" s="13"/>
      <c r="P401" s="13"/>
      <c r="Q401" s="13"/>
      <c r="R401" s="13"/>
      <c r="S401" s="13"/>
      <c r="T401" s="13"/>
      <c r="U401" s="11"/>
      <c r="V401" s="13"/>
      <c r="W401" s="13"/>
      <c r="X401" s="13"/>
      <c r="Y401" s="13"/>
      <c r="Z401" s="13"/>
      <c r="AA401" s="13"/>
      <c r="AB401" s="13"/>
      <c r="AC401" s="13"/>
      <c r="AD401" s="13"/>
      <c r="AE401" s="13"/>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c r="CV401" s="11"/>
      <c r="CW401" s="11"/>
      <c r="CX401" s="11"/>
      <c r="CY401" s="11"/>
      <c r="CZ401" s="11"/>
      <c r="DA401" s="11"/>
      <c r="DB401" s="11"/>
      <c r="DC401" s="11"/>
      <c r="DD401" s="11"/>
      <c r="DE401" s="11"/>
      <c r="DF401" s="11"/>
      <c r="DG401" s="11"/>
      <c r="DH401" s="11"/>
      <c r="DI401" s="11"/>
      <c r="DJ401" s="11"/>
      <c r="DK401" s="11"/>
      <c r="DL401" s="11"/>
      <c r="DM401" s="11"/>
      <c r="DN401" s="11"/>
      <c r="DO401" s="11"/>
      <c r="DP401" s="11"/>
      <c r="DQ401" s="11"/>
      <c r="DR401" s="11"/>
    </row>
    <row r="402" spans="1:122" x14ac:dyDescent="0.2">
      <c r="A402" s="13">
        <v>2000</v>
      </c>
      <c r="B402" s="11">
        <v>305</v>
      </c>
      <c r="C402" s="11">
        <v>10</v>
      </c>
      <c r="D402" s="13" t="s">
        <v>32</v>
      </c>
      <c r="E402" s="13" t="s">
        <v>32</v>
      </c>
      <c r="F402" s="13" t="s">
        <v>32</v>
      </c>
      <c r="G402" s="13" t="s">
        <v>32</v>
      </c>
      <c r="H402" s="13" t="s">
        <v>32</v>
      </c>
      <c r="I402" s="13" t="s">
        <v>32</v>
      </c>
      <c r="J402" s="13" t="s">
        <v>32</v>
      </c>
      <c r="K402" s="13" t="s">
        <v>32</v>
      </c>
      <c r="L402" s="13" t="s">
        <v>32</v>
      </c>
      <c r="M402" s="13" t="s">
        <v>32</v>
      </c>
      <c r="N402" s="13" t="s">
        <v>32</v>
      </c>
      <c r="O402" s="13" t="s">
        <v>32</v>
      </c>
      <c r="P402" s="13" t="s">
        <v>32</v>
      </c>
      <c r="Q402" s="13" t="s">
        <v>32</v>
      </c>
      <c r="R402" s="13" t="s">
        <v>32</v>
      </c>
      <c r="S402" s="13" t="s">
        <v>32</v>
      </c>
      <c r="T402" s="13" t="s">
        <v>32</v>
      </c>
      <c r="U402" s="11">
        <v>10</v>
      </c>
      <c r="V402" s="13" t="s">
        <v>32</v>
      </c>
      <c r="W402" s="13" t="s">
        <v>32</v>
      </c>
      <c r="X402" s="13" t="s">
        <v>32</v>
      </c>
      <c r="Y402" s="13" t="s">
        <v>32</v>
      </c>
      <c r="Z402" s="13">
        <v>10</v>
      </c>
      <c r="AA402" s="13" t="s">
        <v>32</v>
      </c>
      <c r="AB402" s="13" t="s">
        <v>32</v>
      </c>
      <c r="AC402" s="13" t="s">
        <v>32</v>
      </c>
      <c r="AD402" s="13" t="s">
        <v>32</v>
      </c>
      <c r="AE402" s="13" t="s">
        <v>32</v>
      </c>
      <c r="AF402" s="11">
        <v>44</v>
      </c>
      <c r="AG402" s="11" t="s">
        <v>32</v>
      </c>
      <c r="AH402" s="11" t="s">
        <v>32</v>
      </c>
      <c r="AI402" s="11" t="s">
        <v>32</v>
      </c>
      <c r="AJ402" s="11" t="s">
        <v>32</v>
      </c>
      <c r="AK402" s="11" t="s">
        <v>32</v>
      </c>
      <c r="AL402" s="11" t="s">
        <v>32</v>
      </c>
      <c r="AM402" s="11" t="s">
        <v>32</v>
      </c>
      <c r="AN402" s="11" t="s">
        <v>32</v>
      </c>
      <c r="AO402" s="11">
        <v>20</v>
      </c>
      <c r="AP402" s="11" t="s">
        <v>32</v>
      </c>
      <c r="AQ402" s="11" t="s">
        <v>32</v>
      </c>
      <c r="AR402" s="11">
        <v>20</v>
      </c>
      <c r="AS402" s="11" t="s">
        <v>32</v>
      </c>
      <c r="AT402" s="11" t="s">
        <v>32</v>
      </c>
      <c r="AU402" s="11" t="s">
        <v>32</v>
      </c>
      <c r="AV402" s="11">
        <v>24</v>
      </c>
      <c r="AW402" s="11" t="s">
        <v>32</v>
      </c>
      <c r="AX402" s="11" t="s">
        <v>32</v>
      </c>
      <c r="AY402" s="11" t="s">
        <v>32</v>
      </c>
      <c r="AZ402" s="11" t="s">
        <v>32</v>
      </c>
      <c r="BA402" s="11">
        <v>19</v>
      </c>
      <c r="BB402" s="11" t="s">
        <v>32</v>
      </c>
      <c r="BC402" s="11">
        <v>5</v>
      </c>
      <c r="BD402" s="11" t="s">
        <v>32</v>
      </c>
      <c r="BE402" s="11" t="s">
        <v>32</v>
      </c>
      <c r="BF402" s="11" t="s">
        <v>32</v>
      </c>
      <c r="BG402" s="11" t="s">
        <v>32</v>
      </c>
      <c r="BH402" s="11" t="s">
        <v>32</v>
      </c>
      <c r="BI402" s="11" t="s">
        <v>32</v>
      </c>
      <c r="BJ402" s="11" t="s">
        <v>32</v>
      </c>
      <c r="BK402" s="11" t="s">
        <v>32</v>
      </c>
      <c r="BL402" s="11" t="s">
        <v>32</v>
      </c>
      <c r="BM402" s="11" t="s">
        <v>32</v>
      </c>
      <c r="BN402" s="11" t="s">
        <v>32</v>
      </c>
      <c r="BO402" s="11">
        <v>65</v>
      </c>
      <c r="BP402" s="11" t="s">
        <v>32</v>
      </c>
      <c r="BQ402" s="11" t="s">
        <v>32</v>
      </c>
      <c r="BR402" s="11" t="s">
        <v>32</v>
      </c>
      <c r="BS402" s="11" t="s">
        <v>32</v>
      </c>
      <c r="BT402" s="11" t="s">
        <v>32</v>
      </c>
      <c r="BU402" s="11" t="s">
        <v>32</v>
      </c>
      <c r="BV402" s="11" t="s">
        <v>32</v>
      </c>
      <c r="BW402" s="11" t="s">
        <v>32</v>
      </c>
      <c r="BX402" s="11" t="s">
        <v>32</v>
      </c>
      <c r="BY402" s="11" t="s">
        <v>32</v>
      </c>
      <c r="BZ402" s="11">
        <v>65</v>
      </c>
      <c r="CA402" s="11">
        <v>42</v>
      </c>
      <c r="CB402" s="11">
        <v>23</v>
      </c>
      <c r="CC402" s="11" t="s">
        <v>32</v>
      </c>
      <c r="CD402" s="11" t="s">
        <v>32</v>
      </c>
      <c r="CE402" s="11" t="s">
        <v>32</v>
      </c>
      <c r="CF402" s="11" t="s">
        <v>32</v>
      </c>
      <c r="CG402" s="11" t="s">
        <v>32</v>
      </c>
      <c r="CH402" s="11" t="s">
        <v>32</v>
      </c>
      <c r="CI402" s="11" t="s">
        <v>32</v>
      </c>
      <c r="CJ402" s="11" t="s">
        <v>32</v>
      </c>
      <c r="CK402" s="11" t="s">
        <v>32</v>
      </c>
      <c r="CL402" s="11">
        <v>186</v>
      </c>
      <c r="CM402" s="11">
        <v>175</v>
      </c>
      <c r="CN402" s="11">
        <v>113</v>
      </c>
      <c r="CO402" s="11" t="s">
        <v>32</v>
      </c>
      <c r="CP402" s="11" t="s">
        <v>32</v>
      </c>
      <c r="CQ402" s="11" t="s">
        <v>32</v>
      </c>
      <c r="CR402" s="11">
        <v>14</v>
      </c>
      <c r="CS402" s="11">
        <v>89</v>
      </c>
      <c r="CT402" s="11" t="s">
        <v>32</v>
      </c>
      <c r="CU402" s="11">
        <v>10</v>
      </c>
      <c r="CV402" s="11">
        <v>43</v>
      </c>
      <c r="CW402" s="11">
        <v>43</v>
      </c>
      <c r="CX402" s="11" t="s">
        <v>32</v>
      </c>
      <c r="CY402" s="11" t="s">
        <v>32</v>
      </c>
      <c r="CZ402" s="11" t="s">
        <v>32</v>
      </c>
      <c r="DA402" s="11" t="s">
        <v>32</v>
      </c>
      <c r="DB402" s="11" t="s">
        <v>32</v>
      </c>
      <c r="DC402" s="11" t="s">
        <v>32</v>
      </c>
      <c r="DD402" s="11" t="s">
        <v>32</v>
      </c>
      <c r="DE402" s="11">
        <v>19</v>
      </c>
      <c r="DF402" s="11" t="s">
        <v>32</v>
      </c>
      <c r="DG402" s="11" t="s">
        <v>32</v>
      </c>
      <c r="DH402" s="11" t="s">
        <v>32</v>
      </c>
      <c r="DI402" s="11" t="s">
        <v>32</v>
      </c>
      <c r="DJ402" s="11" t="s">
        <v>32</v>
      </c>
      <c r="DK402" s="11" t="s">
        <v>32</v>
      </c>
      <c r="DL402" s="11">
        <v>19</v>
      </c>
      <c r="DM402" s="11" t="s">
        <v>32</v>
      </c>
      <c r="DN402" s="11" t="s">
        <v>32</v>
      </c>
      <c r="DO402" s="11" t="s">
        <v>32</v>
      </c>
      <c r="DP402" s="11">
        <v>11</v>
      </c>
      <c r="DQ402" s="11">
        <v>11</v>
      </c>
      <c r="DR402" s="11" t="s">
        <v>32</v>
      </c>
    </row>
    <row r="403" spans="1:122" x14ac:dyDescent="0.2">
      <c r="A403" s="13" t="s">
        <v>2</v>
      </c>
      <c r="B403" s="11">
        <v>169</v>
      </c>
      <c r="C403" s="11">
        <v>10</v>
      </c>
      <c r="D403" s="13">
        <v>10</v>
      </c>
      <c r="E403" s="13">
        <v>10</v>
      </c>
      <c r="F403" s="13" t="s">
        <v>32</v>
      </c>
      <c r="G403" s="13" t="s">
        <v>32</v>
      </c>
      <c r="H403" s="13" t="s">
        <v>32</v>
      </c>
      <c r="I403" s="13" t="s">
        <v>32</v>
      </c>
      <c r="J403" s="13" t="s">
        <v>32</v>
      </c>
      <c r="K403" s="13" t="s">
        <v>32</v>
      </c>
      <c r="L403" s="13" t="s">
        <v>32</v>
      </c>
      <c r="M403" s="13" t="s">
        <v>32</v>
      </c>
      <c r="N403" s="13" t="s">
        <v>32</v>
      </c>
      <c r="O403" s="13" t="s">
        <v>32</v>
      </c>
      <c r="P403" s="13" t="s">
        <v>32</v>
      </c>
      <c r="Q403" s="13" t="s">
        <v>32</v>
      </c>
      <c r="R403" s="13" t="s">
        <v>32</v>
      </c>
      <c r="S403" s="13" t="s">
        <v>32</v>
      </c>
      <c r="T403" s="13" t="s">
        <v>32</v>
      </c>
      <c r="U403" s="11" t="s">
        <v>32</v>
      </c>
      <c r="V403" s="13" t="s">
        <v>32</v>
      </c>
      <c r="W403" s="13" t="s">
        <v>32</v>
      </c>
      <c r="X403" s="13" t="s">
        <v>32</v>
      </c>
      <c r="Y403" s="13" t="s">
        <v>32</v>
      </c>
      <c r="Z403" s="13" t="s">
        <v>32</v>
      </c>
      <c r="AA403" s="13" t="s">
        <v>32</v>
      </c>
      <c r="AB403" s="13" t="s">
        <v>32</v>
      </c>
      <c r="AC403" s="13" t="s">
        <v>32</v>
      </c>
      <c r="AD403" s="13" t="s">
        <v>32</v>
      </c>
      <c r="AE403" s="13" t="s">
        <v>32</v>
      </c>
      <c r="AF403" s="11">
        <v>21</v>
      </c>
      <c r="AG403" s="11" t="s">
        <v>32</v>
      </c>
      <c r="AH403" s="11" t="s">
        <v>32</v>
      </c>
      <c r="AI403" s="11" t="s">
        <v>32</v>
      </c>
      <c r="AJ403" s="11" t="s">
        <v>32</v>
      </c>
      <c r="AK403" s="11" t="s">
        <v>32</v>
      </c>
      <c r="AL403" s="11" t="s">
        <v>32</v>
      </c>
      <c r="AM403" s="11" t="s">
        <v>32</v>
      </c>
      <c r="AN403" s="11" t="s">
        <v>32</v>
      </c>
      <c r="AO403" s="11" t="s">
        <v>32</v>
      </c>
      <c r="AP403" s="11" t="s">
        <v>32</v>
      </c>
      <c r="AQ403" s="11" t="s">
        <v>32</v>
      </c>
      <c r="AR403" s="11" t="s">
        <v>32</v>
      </c>
      <c r="AS403" s="11" t="s">
        <v>32</v>
      </c>
      <c r="AT403" s="11" t="s">
        <v>32</v>
      </c>
      <c r="AU403" s="11" t="s">
        <v>32</v>
      </c>
      <c r="AV403" s="11">
        <v>21</v>
      </c>
      <c r="AW403" s="11" t="s">
        <v>32</v>
      </c>
      <c r="AX403" s="11" t="s">
        <v>32</v>
      </c>
      <c r="AY403" s="11" t="s">
        <v>32</v>
      </c>
      <c r="AZ403" s="11" t="s">
        <v>32</v>
      </c>
      <c r="BA403" s="11" t="s">
        <v>32</v>
      </c>
      <c r="BB403" s="11">
        <v>21</v>
      </c>
      <c r="BC403" s="11" t="s">
        <v>32</v>
      </c>
      <c r="BD403" s="11" t="s">
        <v>32</v>
      </c>
      <c r="BE403" s="11" t="s">
        <v>32</v>
      </c>
      <c r="BF403" s="11" t="s">
        <v>32</v>
      </c>
      <c r="BG403" s="11" t="s">
        <v>32</v>
      </c>
      <c r="BH403" s="11" t="s">
        <v>32</v>
      </c>
      <c r="BI403" s="11" t="s">
        <v>32</v>
      </c>
      <c r="BJ403" s="11" t="s">
        <v>32</v>
      </c>
      <c r="BK403" s="11" t="s">
        <v>32</v>
      </c>
      <c r="BL403" s="11" t="s">
        <v>32</v>
      </c>
      <c r="BM403" s="11" t="s">
        <v>32</v>
      </c>
      <c r="BN403" s="11" t="s">
        <v>32</v>
      </c>
      <c r="BO403" s="11">
        <v>99</v>
      </c>
      <c r="BP403" s="11" t="s">
        <v>32</v>
      </c>
      <c r="BQ403" s="11" t="s">
        <v>32</v>
      </c>
      <c r="BR403" s="11" t="s">
        <v>32</v>
      </c>
      <c r="BS403" s="11">
        <v>72</v>
      </c>
      <c r="BT403" s="11" t="s">
        <v>32</v>
      </c>
      <c r="BU403" s="11" t="s">
        <v>32</v>
      </c>
      <c r="BV403" s="11" t="s">
        <v>32</v>
      </c>
      <c r="BW403" s="11" t="s">
        <v>32</v>
      </c>
      <c r="BX403" s="11" t="s">
        <v>32</v>
      </c>
      <c r="BY403" s="11" t="s">
        <v>32</v>
      </c>
      <c r="BZ403" s="11">
        <v>63</v>
      </c>
      <c r="CA403" s="11">
        <v>29</v>
      </c>
      <c r="CB403" s="11">
        <v>34</v>
      </c>
      <c r="CC403" s="11" t="s">
        <v>32</v>
      </c>
      <c r="CD403" s="11" t="s">
        <v>32</v>
      </c>
      <c r="CE403" s="11" t="s">
        <v>32</v>
      </c>
      <c r="CF403" s="11" t="s">
        <v>32</v>
      </c>
      <c r="CG403" s="11" t="s">
        <v>32</v>
      </c>
      <c r="CH403" s="11" t="s">
        <v>32</v>
      </c>
      <c r="CI403" s="11" t="s">
        <v>32</v>
      </c>
      <c r="CJ403" s="11" t="s">
        <v>32</v>
      </c>
      <c r="CK403" s="11" t="s">
        <v>32</v>
      </c>
      <c r="CL403" s="11">
        <v>39</v>
      </c>
      <c r="CM403" s="11">
        <v>30</v>
      </c>
      <c r="CN403" s="11">
        <v>24</v>
      </c>
      <c r="CO403" s="11" t="s">
        <v>32</v>
      </c>
      <c r="CP403" s="11" t="s">
        <v>32</v>
      </c>
      <c r="CQ403" s="11" t="s">
        <v>32</v>
      </c>
      <c r="CR403" s="11" t="s">
        <v>32</v>
      </c>
      <c r="CS403" s="11">
        <v>11</v>
      </c>
      <c r="CT403" s="11">
        <v>13</v>
      </c>
      <c r="CU403" s="11" t="s">
        <v>32</v>
      </c>
      <c r="CV403" s="11">
        <v>6</v>
      </c>
      <c r="CW403" s="11" t="s">
        <v>32</v>
      </c>
      <c r="CX403" s="11" t="s">
        <v>32</v>
      </c>
      <c r="CY403" s="11" t="s">
        <v>32</v>
      </c>
      <c r="CZ403" s="11" t="s">
        <v>32</v>
      </c>
      <c r="DA403" s="11" t="s">
        <v>32</v>
      </c>
      <c r="DB403" s="11" t="s">
        <v>32</v>
      </c>
      <c r="DC403" s="11" t="s">
        <v>32</v>
      </c>
      <c r="DD403" s="11">
        <v>6</v>
      </c>
      <c r="DE403" s="11" t="s">
        <v>32</v>
      </c>
      <c r="DF403" s="11" t="s">
        <v>32</v>
      </c>
      <c r="DG403" s="11" t="s">
        <v>32</v>
      </c>
      <c r="DH403" s="11" t="s">
        <v>32</v>
      </c>
      <c r="DI403" s="11" t="s">
        <v>32</v>
      </c>
      <c r="DJ403" s="11" t="s">
        <v>32</v>
      </c>
      <c r="DK403" s="11" t="s">
        <v>32</v>
      </c>
      <c r="DL403" s="11" t="s">
        <v>32</v>
      </c>
      <c r="DM403" s="11" t="s">
        <v>32</v>
      </c>
      <c r="DN403" s="11" t="s">
        <v>32</v>
      </c>
      <c r="DO403" s="11" t="s">
        <v>32</v>
      </c>
      <c r="DP403" s="11">
        <v>9</v>
      </c>
      <c r="DQ403" s="11">
        <v>9</v>
      </c>
      <c r="DR403" s="11" t="s">
        <v>32</v>
      </c>
    </row>
    <row r="404" spans="1:122" x14ac:dyDescent="0.2">
      <c r="A404" s="13" t="s">
        <v>6</v>
      </c>
      <c r="B404" s="11">
        <v>148</v>
      </c>
      <c r="C404" s="11" t="s">
        <v>32</v>
      </c>
      <c r="D404" s="13" t="s">
        <v>32</v>
      </c>
      <c r="E404" s="13" t="s">
        <v>32</v>
      </c>
      <c r="F404" s="13" t="s">
        <v>32</v>
      </c>
      <c r="G404" s="13" t="s">
        <v>32</v>
      </c>
      <c r="H404" s="13" t="s">
        <v>32</v>
      </c>
      <c r="I404" s="13" t="s">
        <v>32</v>
      </c>
      <c r="J404" s="13" t="s">
        <v>32</v>
      </c>
      <c r="K404" s="13" t="s">
        <v>32</v>
      </c>
      <c r="L404" s="13" t="s">
        <v>32</v>
      </c>
      <c r="M404" s="13" t="s">
        <v>32</v>
      </c>
      <c r="N404" s="13" t="s">
        <v>32</v>
      </c>
      <c r="O404" s="13" t="s">
        <v>32</v>
      </c>
      <c r="P404" s="13" t="s">
        <v>32</v>
      </c>
      <c r="Q404" s="13" t="s">
        <v>32</v>
      </c>
      <c r="R404" s="13" t="s">
        <v>32</v>
      </c>
      <c r="S404" s="13" t="s">
        <v>32</v>
      </c>
      <c r="T404" s="13" t="s">
        <v>32</v>
      </c>
      <c r="U404" s="11" t="s">
        <v>32</v>
      </c>
      <c r="V404" s="13" t="s">
        <v>32</v>
      </c>
      <c r="W404" s="13" t="s">
        <v>32</v>
      </c>
      <c r="X404" s="13" t="s">
        <v>32</v>
      </c>
      <c r="Y404" s="13" t="s">
        <v>32</v>
      </c>
      <c r="Z404" s="13" t="s">
        <v>32</v>
      </c>
      <c r="AA404" s="13" t="s">
        <v>32</v>
      </c>
      <c r="AB404" s="13" t="s">
        <v>32</v>
      </c>
      <c r="AC404" s="13" t="s">
        <v>32</v>
      </c>
      <c r="AD404" s="13" t="s">
        <v>32</v>
      </c>
      <c r="AE404" s="13" t="s">
        <v>32</v>
      </c>
      <c r="AF404" s="11">
        <v>19</v>
      </c>
      <c r="AG404" s="11" t="s">
        <v>32</v>
      </c>
      <c r="AH404" s="11" t="s">
        <v>32</v>
      </c>
      <c r="AI404" s="11" t="s">
        <v>32</v>
      </c>
      <c r="AJ404" s="11" t="s">
        <v>32</v>
      </c>
      <c r="AK404" s="11" t="s">
        <v>32</v>
      </c>
      <c r="AL404" s="11" t="s">
        <v>32</v>
      </c>
      <c r="AM404" s="11" t="s">
        <v>32</v>
      </c>
      <c r="AN404" s="11" t="s">
        <v>32</v>
      </c>
      <c r="AO404" s="11" t="s">
        <v>32</v>
      </c>
      <c r="AP404" s="11" t="s">
        <v>32</v>
      </c>
      <c r="AQ404" s="11" t="s">
        <v>32</v>
      </c>
      <c r="AR404" s="11" t="s">
        <v>32</v>
      </c>
      <c r="AS404" s="11" t="s">
        <v>32</v>
      </c>
      <c r="AT404" s="11" t="s">
        <v>32</v>
      </c>
      <c r="AU404" s="11" t="s">
        <v>32</v>
      </c>
      <c r="AV404" s="11">
        <v>19</v>
      </c>
      <c r="AW404" s="11" t="s">
        <v>32</v>
      </c>
      <c r="AX404" s="11" t="s">
        <v>32</v>
      </c>
      <c r="AY404" s="11" t="s">
        <v>32</v>
      </c>
      <c r="AZ404" s="11" t="s">
        <v>32</v>
      </c>
      <c r="BA404" s="11" t="s">
        <v>32</v>
      </c>
      <c r="BB404" s="11">
        <v>19</v>
      </c>
      <c r="BC404" s="11" t="s">
        <v>32</v>
      </c>
      <c r="BD404" s="11" t="s">
        <v>32</v>
      </c>
      <c r="BE404" s="11" t="s">
        <v>32</v>
      </c>
      <c r="BF404" s="11" t="s">
        <v>32</v>
      </c>
      <c r="BG404" s="11" t="s">
        <v>32</v>
      </c>
      <c r="BH404" s="11" t="s">
        <v>32</v>
      </c>
      <c r="BI404" s="11" t="s">
        <v>32</v>
      </c>
      <c r="BJ404" s="11" t="s">
        <v>32</v>
      </c>
      <c r="BK404" s="11" t="s">
        <v>32</v>
      </c>
      <c r="BL404" s="11" t="s">
        <v>32</v>
      </c>
      <c r="BM404" s="11" t="s">
        <v>32</v>
      </c>
      <c r="BN404" s="11" t="s">
        <v>32</v>
      </c>
      <c r="BO404" s="11">
        <v>108</v>
      </c>
      <c r="BP404" s="11" t="s">
        <v>32</v>
      </c>
      <c r="BQ404" s="11" t="s">
        <v>32</v>
      </c>
      <c r="BR404" s="11" t="s">
        <v>32</v>
      </c>
      <c r="BS404" s="11" t="s">
        <v>32</v>
      </c>
      <c r="BT404" s="11" t="s">
        <v>32</v>
      </c>
      <c r="BU404" s="11" t="s">
        <v>32</v>
      </c>
      <c r="BV404" s="11" t="s">
        <v>32</v>
      </c>
      <c r="BW404" s="11">
        <v>36</v>
      </c>
      <c r="BX404" s="11">
        <v>36</v>
      </c>
      <c r="BY404" s="11" t="s">
        <v>32</v>
      </c>
      <c r="BZ404" s="11">
        <v>72</v>
      </c>
      <c r="CA404" s="11" t="s">
        <v>32</v>
      </c>
      <c r="CB404" s="11">
        <v>72</v>
      </c>
      <c r="CC404" s="11" t="s">
        <v>32</v>
      </c>
      <c r="CD404" s="11" t="s">
        <v>32</v>
      </c>
      <c r="CE404" s="11" t="s">
        <v>32</v>
      </c>
      <c r="CF404" s="11" t="s">
        <v>32</v>
      </c>
      <c r="CG404" s="11" t="s">
        <v>32</v>
      </c>
      <c r="CH404" s="11" t="s">
        <v>32</v>
      </c>
      <c r="CI404" s="11" t="s">
        <v>32</v>
      </c>
      <c r="CJ404" s="11" t="s">
        <v>32</v>
      </c>
      <c r="CK404" s="11" t="s">
        <v>32</v>
      </c>
      <c r="CL404" s="11">
        <v>21</v>
      </c>
      <c r="CM404" s="11">
        <v>21</v>
      </c>
      <c r="CN404" s="11">
        <v>8</v>
      </c>
      <c r="CO404" s="11" t="s">
        <v>32</v>
      </c>
      <c r="CP404" s="11" t="s">
        <v>32</v>
      </c>
      <c r="CQ404" s="11" t="s">
        <v>32</v>
      </c>
      <c r="CR404" s="11">
        <v>8</v>
      </c>
      <c r="CS404" s="11" t="s">
        <v>32</v>
      </c>
      <c r="CT404" s="11" t="s">
        <v>32</v>
      </c>
      <c r="CU404" s="11" t="s">
        <v>32</v>
      </c>
      <c r="CV404" s="11">
        <v>13</v>
      </c>
      <c r="CW404" s="11" t="s">
        <v>32</v>
      </c>
      <c r="CX404" s="11" t="s">
        <v>32</v>
      </c>
      <c r="CY404" s="11" t="s">
        <v>32</v>
      </c>
      <c r="CZ404" s="11" t="s">
        <v>32</v>
      </c>
      <c r="DA404" s="11" t="s">
        <v>32</v>
      </c>
      <c r="DB404" s="11" t="s">
        <v>32</v>
      </c>
      <c r="DC404" s="11" t="s">
        <v>32</v>
      </c>
      <c r="DD404" s="11">
        <v>13</v>
      </c>
      <c r="DE404" s="11" t="s">
        <v>32</v>
      </c>
      <c r="DF404" s="11" t="s">
        <v>32</v>
      </c>
      <c r="DG404" s="11" t="s">
        <v>32</v>
      </c>
      <c r="DH404" s="11" t="s">
        <v>32</v>
      </c>
      <c r="DI404" s="11" t="s">
        <v>32</v>
      </c>
      <c r="DJ404" s="11" t="s">
        <v>32</v>
      </c>
      <c r="DK404" s="11" t="s">
        <v>32</v>
      </c>
      <c r="DL404" s="11" t="s">
        <v>32</v>
      </c>
      <c r="DM404" s="11" t="s">
        <v>32</v>
      </c>
      <c r="DN404" s="11" t="s">
        <v>32</v>
      </c>
      <c r="DO404" s="11" t="s">
        <v>32</v>
      </c>
      <c r="DP404" s="11" t="s">
        <v>32</v>
      </c>
      <c r="DQ404" s="11" t="s">
        <v>32</v>
      </c>
      <c r="DR404" s="11" t="s">
        <v>32</v>
      </c>
    </row>
    <row r="405" spans="1:122" x14ac:dyDescent="0.2">
      <c r="A405" s="13" t="s">
        <v>7</v>
      </c>
      <c r="B405" s="11">
        <v>161</v>
      </c>
      <c r="C405" s="11">
        <v>16</v>
      </c>
      <c r="D405" s="13" t="s">
        <v>32</v>
      </c>
      <c r="E405" s="13" t="s">
        <v>32</v>
      </c>
      <c r="F405" s="13" t="s">
        <v>32</v>
      </c>
      <c r="G405" s="13" t="s">
        <v>32</v>
      </c>
      <c r="H405" s="13" t="s">
        <v>32</v>
      </c>
      <c r="I405" s="13">
        <v>15</v>
      </c>
      <c r="J405" s="13" t="s">
        <v>32</v>
      </c>
      <c r="K405" s="13" t="s">
        <v>32</v>
      </c>
      <c r="L405" s="13">
        <v>15</v>
      </c>
      <c r="M405" s="13" t="s">
        <v>32</v>
      </c>
      <c r="N405" s="13" t="s">
        <v>32</v>
      </c>
      <c r="O405" s="13" t="s">
        <v>32</v>
      </c>
      <c r="P405" s="13" t="s">
        <v>32</v>
      </c>
      <c r="Q405" s="13" t="s">
        <v>32</v>
      </c>
      <c r="R405" s="13" t="s">
        <v>32</v>
      </c>
      <c r="S405" s="13" t="s">
        <v>32</v>
      </c>
      <c r="T405" s="13" t="s">
        <v>32</v>
      </c>
      <c r="U405" s="11">
        <v>1</v>
      </c>
      <c r="V405" s="13" t="s">
        <v>32</v>
      </c>
      <c r="W405" s="13" t="s">
        <v>32</v>
      </c>
      <c r="X405" s="13">
        <v>1</v>
      </c>
      <c r="Y405" s="13" t="s">
        <v>32</v>
      </c>
      <c r="Z405" s="13" t="s">
        <v>32</v>
      </c>
      <c r="AA405" s="13" t="s">
        <v>32</v>
      </c>
      <c r="AB405" s="13" t="s">
        <v>32</v>
      </c>
      <c r="AC405" s="13" t="s">
        <v>32</v>
      </c>
      <c r="AD405" s="13" t="s">
        <v>32</v>
      </c>
      <c r="AE405" s="13" t="s">
        <v>32</v>
      </c>
      <c r="AF405" s="11">
        <v>18</v>
      </c>
      <c r="AG405" s="11" t="s">
        <v>32</v>
      </c>
      <c r="AH405" s="11" t="s">
        <v>32</v>
      </c>
      <c r="AI405" s="11" t="s">
        <v>32</v>
      </c>
      <c r="AJ405" s="11" t="s">
        <v>32</v>
      </c>
      <c r="AK405" s="11" t="s">
        <v>32</v>
      </c>
      <c r="AL405" s="11" t="s">
        <v>32</v>
      </c>
      <c r="AM405" s="11" t="s">
        <v>32</v>
      </c>
      <c r="AN405" s="11" t="s">
        <v>32</v>
      </c>
      <c r="AO405" s="11" t="s">
        <v>32</v>
      </c>
      <c r="AP405" s="11" t="s">
        <v>32</v>
      </c>
      <c r="AQ405" s="11" t="s">
        <v>32</v>
      </c>
      <c r="AR405" s="11" t="s">
        <v>32</v>
      </c>
      <c r="AS405" s="11" t="s">
        <v>32</v>
      </c>
      <c r="AT405" s="11" t="s">
        <v>32</v>
      </c>
      <c r="AU405" s="11" t="s">
        <v>32</v>
      </c>
      <c r="AV405" s="11">
        <v>18</v>
      </c>
      <c r="AW405" s="11" t="s">
        <v>32</v>
      </c>
      <c r="AX405" s="11" t="s">
        <v>32</v>
      </c>
      <c r="AY405" s="11" t="s">
        <v>32</v>
      </c>
      <c r="AZ405" s="11" t="s">
        <v>32</v>
      </c>
      <c r="BA405" s="11" t="s">
        <v>32</v>
      </c>
      <c r="BB405" s="11">
        <v>18</v>
      </c>
      <c r="BC405" s="11" t="s">
        <v>32</v>
      </c>
      <c r="BD405" s="11" t="s">
        <v>32</v>
      </c>
      <c r="BE405" s="11" t="s">
        <v>32</v>
      </c>
      <c r="BF405" s="11" t="s">
        <v>32</v>
      </c>
      <c r="BG405" s="11" t="s">
        <v>32</v>
      </c>
      <c r="BH405" s="11" t="s">
        <v>32</v>
      </c>
      <c r="BI405" s="11" t="s">
        <v>32</v>
      </c>
      <c r="BJ405" s="11" t="s">
        <v>32</v>
      </c>
      <c r="BK405" s="11" t="s">
        <v>32</v>
      </c>
      <c r="BL405" s="11" t="s">
        <v>32</v>
      </c>
      <c r="BM405" s="11" t="s">
        <v>32</v>
      </c>
      <c r="BN405" s="11" t="s">
        <v>32</v>
      </c>
      <c r="BO405" s="11">
        <v>119</v>
      </c>
      <c r="BP405" s="11" t="s">
        <v>32</v>
      </c>
      <c r="BQ405" s="11" t="s">
        <v>32</v>
      </c>
      <c r="BR405" s="11" t="s">
        <v>32</v>
      </c>
      <c r="BS405" s="11" t="s">
        <v>32</v>
      </c>
      <c r="BT405" s="11" t="s">
        <v>32</v>
      </c>
      <c r="BU405" s="11" t="s">
        <v>32</v>
      </c>
      <c r="BV405" s="11" t="s">
        <v>32</v>
      </c>
      <c r="BW405" s="11">
        <v>35</v>
      </c>
      <c r="BX405" s="11">
        <v>35</v>
      </c>
      <c r="BY405" s="11" t="s">
        <v>32</v>
      </c>
      <c r="BZ405" s="11">
        <v>84</v>
      </c>
      <c r="CA405" s="11" t="s">
        <v>32</v>
      </c>
      <c r="CB405" s="11">
        <v>84</v>
      </c>
      <c r="CC405" s="11" t="s">
        <v>32</v>
      </c>
      <c r="CD405" s="11" t="s">
        <v>32</v>
      </c>
      <c r="CE405" s="11" t="s">
        <v>32</v>
      </c>
      <c r="CF405" s="11" t="s">
        <v>32</v>
      </c>
      <c r="CG405" s="11" t="s">
        <v>32</v>
      </c>
      <c r="CH405" s="11" t="s">
        <v>32</v>
      </c>
      <c r="CI405" s="11" t="s">
        <v>32</v>
      </c>
      <c r="CJ405" s="11" t="s">
        <v>32</v>
      </c>
      <c r="CK405" s="11" t="s">
        <v>32</v>
      </c>
      <c r="CL405" s="11">
        <v>8</v>
      </c>
      <c r="CM405" s="11">
        <v>8</v>
      </c>
      <c r="CN405" s="11">
        <v>8</v>
      </c>
      <c r="CO405" s="11" t="s">
        <v>32</v>
      </c>
      <c r="CP405" s="11" t="s">
        <v>32</v>
      </c>
      <c r="CQ405" s="11" t="s">
        <v>32</v>
      </c>
      <c r="CR405" s="11">
        <v>8</v>
      </c>
      <c r="CS405" s="11" t="s">
        <v>32</v>
      </c>
      <c r="CT405" s="11" t="s">
        <v>32</v>
      </c>
      <c r="CU405" s="11" t="s">
        <v>32</v>
      </c>
      <c r="CV405" s="11" t="s">
        <v>32</v>
      </c>
      <c r="CW405" s="11" t="s">
        <v>32</v>
      </c>
      <c r="CX405" s="11" t="s">
        <v>32</v>
      </c>
      <c r="CY405" s="11" t="s">
        <v>32</v>
      </c>
      <c r="CZ405" s="11" t="s">
        <v>32</v>
      </c>
      <c r="DA405" s="11" t="s">
        <v>32</v>
      </c>
      <c r="DB405" s="11" t="s">
        <v>32</v>
      </c>
      <c r="DC405" s="11" t="s">
        <v>32</v>
      </c>
      <c r="DD405" s="11" t="s">
        <v>32</v>
      </c>
      <c r="DE405" s="11" t="s">
        <v>32</v>
      </c>
      <c r="DF405" s="11" t="s">
        <v>32</v>
      </c>
      <c r="DG405" s="11" t="s">
        <v>32</v>
      </c>
      <c r="DH405" s="11" t="s">
        <v>32</v>
      </c>
      <c r="DI405" s="11" t="s">
        <v>32</v>
      </c>
      <c r="DJ405" s="11" t="s">
        <v>32</v>
      </c>
      <c r="DK405" s="11" t="s">
        <v>32</v>
      </c>
      <c r="DL405" s="11" t="s">
        <v>32</v>
      </c>
      <c r="DM405" s="11" t="s">
        <v>32</v>
      </c>
      <c r="DN405" s="11" t="s">
        <v>32</v>
      </c>
      <c r="DO405" s="11" t="s">
        <v>32</v>
      </c>
      <c r="DP405" s="11" t="s">
        <v>32</v>
      </c>
      <c r="DQ405" s="11" t="s">
        <v>32</v>
      </c>
      <c r="DR405" s="11" t="s">
        <v>32</v>
      </c>
    </row>
    <row r="406" spans="1:122" x14ac:dyDescent="0.2">
      <c r="A406" s="13" t="s">
        <v>8</v>
      </c>
      <c r="B406" s="11">
        <v>171</v>
      </c>
      <c r="C406" s="11">
        <v>15</v>
      </c>
      <c r="D406" s="13" t="s">
        <v>32</v>
      </c>
      <c r="E406" s="13" t="s">
        <v>32</v>
      </c>
      <c r="F406" s="13" t="s">
        <v>32</v>
      </c>
      <c r="G406" s="13" t="s">
        <v>32</v>
      </c>
      <c r="H406" s="13" t="s">
        <v>32</v>
      </c>
      <c r="I406" s="13">
        <v>14</v>
      </c>
      <c r="J406" s="13" t="s">
        <v>32</v>
      </c>
      <c r="K406" s="13" t="s">
        <v>32</v>
      </c>
      <c r="L406" s="13">
        <v>14</v>
      </c>
      <c r="M406" s="13" t="s">
        <v>32</v>
      </c>
      <c r="N406" s="13" t="s">
        <v>32</v>
      </c>
      <c r="O406" s="13" t="s">
        <v>32</v>
      </c>
      <c r="P406" s="13" t="s">
        <v>32</v>
      </c>
      <c r="Q406" s="13" t="s">
        <v>32</v>
      </c>
      <c r="R406" s="13" t="s">
        <v>32</v>
      </c>
      <c r="S406" s="13" t="s">
        <v>32</v>
      </c>
      <c r="T406" s="13" t="s">
        <v>32</v>
      </c>
      <c r="U406" s="11">
        <v>1</v>
      </c>
      <c r="V406" s="13" t="s">
        <v>32</v>
      </c>
      <c r="W406" s="13" t="s">
        <v>32</v>
      </c>
      <c r="X406" s="13">
        <v>1</v>
      </c>
      <c r="Y406" s="13" t="s">
        <v>32</v>
      </c>
      <c r="Z406" s="13" t="s">
        <v>32</v>
      </c>
      <c r="AA406" s="13" t="s">
        <v>32</v>
      </c>
      <c r="AB406" s="13" t="s">
        <v>32</v>
      </c>
      <c r="AC406" s="13" t="s">
        <v>32</v>
      </c>
      <c r="AD406" s="13" t="s">
        <v>32</v>
      </c>
      <c r="AE406" s="13" t="s">
        <v>32</v>
      </c>
      <c r="AF406" s="11">
        <v>60</v>
      </c>
      <c r="AG406" s="11" t="s">
        <v>32</v>
      </c>
      <c r="AH406" s="11" t="s">
        <v>32</v>
      </c>
      <c r="AI406" s="11" t="s">
        <v>32</v>
      </c>
      <c r="AJ406" s="11" t="s">
        <v>32</v>
      </c>
      <c r="AK406" s="11" t="s">
        <v>32</v>
      </c>
      <c r="AL406" s="11" t="s">
        <v>32</v>
      </c>
      <c r="AM406" s="11" t="s">
        <v>32</v>
      </c>
      <c r="AN406" s="11" t="s">
        <v>32</v>
      </c>
      <c r="AO406" s="11">
        <v>43</v>
      </c>
      <c r="AP406" s="11" t="s">
        <v>32</v>
      </c>
      <c r="AQ406" s="11" t="s">
        <v>32</v>
      </c>
      <c r="AR406" s="11" t="s">
        <v>32</v>
      </c>
      <c r="AS406" s="11" t="s">
        <v>32</v>
      </c>
      <c r="AT406" s="11">
        <v>43</v>
      </c>
      <c r="AU406" s="11" t="s">
        <v>32</v>
      </c>
      <c r="AV406" s="11">
        <v>17</v>
      </c>
      <c r="AW406" s="11" t="s">
        <v>32</v>
      </c>
      <c r="AX406" s="11" t="s">
        <v>32</v>
      </c>
      <c r="AY406" s="11" t="s">
        <v>32</v>
      </c>
      <c r="AZ406" s="11" t="s">
        <v>32</v>
      </c>
      <c r="BA406" s="11" t="s">
        <v>32</v>
      </c>
      <c r="BB406" s="11">
        <v>17</v>
      </c>
      <c r="BC406" s="11" t="s">
        <v>32</v>
      </c>
      <c r="BD406" s="11" t="s">
        <v>32</v>
      </c>
      <c r="BE406" s="11" t="s">
        <v>32</v>
      </c>
      <c r="BF406" s="11" t="s">
        <v>32</v>
      </c>
      <c r="BG406" s="11" t="s">
        <v>32</v>
      </c>
      <c r="BH406" s="11" t="s">
        <v>32</v>
      </c>
      <c r="BI406" s="11" t="s">
        <v>32</v>
      </c>
      <c r="BJ406" s="11" t="s">
        <v>32</v>
      </c>
      <c r="BK406" s="11" t="s">
        <v>32</v>
      </c>
      <c r="BL406" s="11" t="s">
        <v>32</v>
      </c>
      <c r="BM406" s="11" t="s">
        <v>32</v>
      </c>
      <c r="BN406" s="11" t="s">
        <v>32</v>
      </c>
      <c r="BO406" s="11">
        <v>86</v>
      </c>
      <c r="BP406" s="11" t="s">
        <v>32</v>
      </c>
      <c r="BQ406" s="11" t="s">
        <v>32</v>
      </c>
      <c r="BR406" s="11" t="s">
        <v>32</v>
      </c>
      <c r="BS406" s="11" t="s">
        <v>32</v>
      </c>
      <c r="BT406" s="11" t="s">
        <v>32</v>
      </c>
      <c r="BU406" s="11" t="s">
        <v>32</v>
      </c>
      <c r="BV406" s="11" t="s">
        <v>32</v>
      </c>
      <c r="BW406" s="11">
        <v>35</v>
      </c>
      <c r="BX406" s="11">
        <v>35</v>
      </c>
      <c r="BY406" s="11" t="s">
        <v>32</v>
      </c>
      <c r="BZ406" s="11">
        <v>51</v>
      </c>
      <c r="CA406" s="11" t="s">
        <v>32</v>
      </c>
      <c r="CB406" s="11">
        <v>51</v>
      </c>
      <c r="CC406" s="11" t="s">
        <v>32</v>
      </c>
      <c r="CD406" s="11" t="s">
        <v>32</v>
      </c>
      <c r="CE406" s="11" t="s">
        <v>32</v>
      </c>
      <c r="CF406" s="11" t="s">
        <v>32</v>
      </c>
      <c r="CG406" s="11" t="s">
        <v>32</v>
      </c>
      <c r="CH406" s="11" t="s">
        <v>32</v>
      </c>
      <c r="CI406" s="11" t="s">
        <v>32</v>
      </c>
      <c r="CJ406" s="11" t="s">
        <v>32</v>
      </c>
      <c r="CK406" s="11" t="s">
        <v>32</v>
      </c>
      <c r="CL406" s="11">
        <v>10</v>
      </c>
      <c r="CM406" s="11">
        <v>10</v>
      </c>
      <c r="CN406" s="11">
        <v>10</v>
      </c>
      <c r="CO406" s="11" t="s">
        <v>32</v>
      </c>
      <c r="CP406" s="11" t="s">
        <v>32</v>
      </c>
      <c r="CQ406" s="11" t="s">
        <v>32</v>
      </c>
      <c r="CR406" s="11">
        <v>10</v>
      </c>
      <c r="CS406" s="11" t="s">
        <v>32</v>
      </c>
      <c r="CT406" s="11" t="s">
        <v>32</v>
      </c>
      <c r="CU406" s="11" t="s">
        <v>32</v>
      </c>
      <c r="CV406" s="11" t="s">
        <v>32</v>
      </c>
      <c r="CW406" s="11" t="s">
        <v>32</v>
      </c>
      <c r="CX406" s="11" t="s">
        <v>32</v>
      </c>
      <c r="CY406" s="11" t="s">
        <v>32</v>
      </c>
      <c r="CZ406" s="11" t="s">
        <v>32</v>
      </c>
      <c r="DA406" s="11" t="s">
        <v>32</v>
      </c>
      <c r="DB406" s="11" t="s">
        <v>32</v>
      </c>
      <c r="DC406" s="11" t="s">
        <v>32</v>
      </c>
      <c r="DD406" s="11" t="s">
        <v>32</v>
      </c>
      <c r="DE406" s="11" t="s">
        <v>32</v>
      </c>
      <c r="DF406" s="11" t="s">
        <v>32</v>
      </c>
      <c r="DG406" s="11" t="s">
        <v>32</v>
      </c>
      <c r="DH406" s="11" t="s">
        <v>32</v>
      </c>
      <c r="DI406" s="11" t="s">
        <v>32</v>
      </c>
      <c r="DJ406" s="11" t="s">
        <v>32</v>
      </c>
      <c r="DK406" s="11" t="s">
        <v>32</v>
      </c>
      <c r="DL406" s="11" t="s">
        <v>32</v>
      </c>
      <c r="DM406" s="11" t="s">
        <v>32</v>
      </c>
      <c r="DN406" s="11" t="s">
        <v>32</v>
      </c>
      <c r="DO406" s="11" t="s">
        <v>32</v>
      </c>
      <c r="DP406" s="11" t="s">
        <v>32</v>
      </c>
      <c r="DQ406" s="11" t="s">
        <v>32</v>
      </c>
      <c r="DR406" s="11" t="s">
        <v>32</v>
      </c>
    </row>
    <row r="407" spans="1:122" x14ac:dyDescent="0.2">
      <c r="A407" s="13" t="s">
        <v>9</v>
      </c>
      <c r="B407" s="11">
        <v>142</v>
      </c>
      <c r="C407" s="11">
        <v>46</v>
      </c>
      <c r="D407" s="13" t="s">
        <v>32</v>
      </c>
      <c r="E407" s="13" t="s">
        <v>32</v>
      </c>
      <c r="F407" s="13" t="s">
        <v>32</v>
      </c>
      <c r="G407" s="13" t="s">
        <v>32</v>
      </c>
      <c r="H407" s="13" t="s">
        <v>32</v>
      </c>
      <c r="I407" s="13">
        <v>14</v>
      </c>
      <c r="J407" s="13" t="s">
        <v>32</v>
      </c>
      <c r="K407" s="13" t="s">
        <v>32</v>
      </c>
      <c r="L407" s="13">
        <v>14</v>
      </c>
      <c r="M407" s="13" t="s">
        <v>32</v>
      </c>
      <c r="N407" s="13" t="s">
        <v>32</v>
      </c>
      <c r="O407" s="13" t="s">
        <v>32</v>
      </c>
      <c r="P407" s="13" t="s">
        <v>32</v>
      </c>
      <c r="Q407" s="13" t="s">
        <v>32</v>
      </c>
      <c r="R407" s="13" t="s">
        <v>32</v>
      </c>
      <c r="S407" s="13" t="s">
        <v>32</v>
      </c>
      <c r="T407" s="13" t="s">
        <v>32</v>
      </c>
      <c r="U407" s="11">
        <v>32</v>
      </c>
      <c r="V407" s="13" t="s">
        <v>32</v>
      </c>
      <c r="W407" s="13" t="s">
        <v>32</v>
      </c>
      <c r="X407" s="13">
        <v>1</v>
      </c>
      <c r="Y407" s="13">
        <v>31</v>
      </c>
      <c r="Z407" s="13" t="s">
        <v>32</v>
      </c>
      <c r="AA407" s="13" t="s">
        <v>32</v>
      </c>
      <c r="AB407" s="13" t="s">
        <v>32</v>
      </c>
      <c r="AC407" s="13" t="s">
        <v>32</v>
      </c>
      <c r="AD407" s="13" t="s">
        <v>32</v>
      </c>
      <c r="AE407" s="13" t="s">
        <v>32</v>
      </c>
      <c r="AF407" s="11">
        <v>51</v>
      </c>
      <c r="AG407" s="11" t="s">
        <v>32</v>
      </c>
      <c r="AH407" s="11" t="s">
        <v>32</v>
      </c>
      <c r="AI407" s="11" t="s">
        <v>32</v>
      </c>
      <c r="AJ407" s="11" t="s">
        <v>32</v>
      </c>
      <c r="AK407" s="11" t="s">
        <v>32</v>
      </c>
      <c r="AL407" s="11" t="s">
        <v>32</v>
      </c>
      <c r="AM407" s="11" t="s">
        <v>32</v>
      </c>
      <c r="AN407" s="11" t="s">
        <v>32</v>
      </c>
      <c r="AO407" s="11">
        <v>34</v>
      </c>
      <c r="AP407" s="11" t="s">
        <v>32</v>
      </c>
      <c r="AQ407" s="11" t="s">
        <v>32</v>
      </c>
      <c r="AR407" s="11" t="s">
        <v>32</v>
      </c>
      <c r="AS407" s="11" t="s">
        <v>32</v>
      </c>
      <c r="AT407" s="11">
        <v>34</v>
      </c>
      <c r="AU407" s="11" t="s">
        <v>32</v>
      </c>
      <c r="AV407" s="11">
        <v>17</v>
      </c>
      <c r="AW407" s="11" t="s">
        <v>32</v>
      </c>
      <c r="AX407" s="11" t="s">
        <v>32</v>
      </c>
      <c r="AY407" s="11" t="s">
        <v>32</v>
      </c>
      <c r="AZ407" s="11" t="s">
        <v>32</v>
      </c>
      <c r="BA407" s="11" t="s">
        <v>32</v>
      </c>
      <c r="BB407" s="11">
        <v>17</v>
      </c>
      <c r="BC407" s="11" t="s">
        <v>32</v>
      </c>
      <c r="BD407" s="11" t="s">
        <v>32</v>
      </c>
      <c r="BE407" s="11" t="s">
        <v>32</v>
      </c>
      <c r="BF407" s="11" t="s">
        <v>32</v>
      </c>
      <c r="BG407" s="11" t="s">
        <v>32</v>
      </c>
      <c r="BH407" s="11" t="s">
        <v>32</v>
      </c>
      <c r="BI407" s="11" t="s">
        <v>32</v>
      </c>
      <c r="BJ407" s="11" t="s">
        <v>32</v>
      </c>
      <c r="BK407" s="11" t="s">
        <v>32</v>
      </c>
      <c r="BL407" s="11" t="s">
        <v>32</v>
      </c>
      <c r="BM407" s="11" t="s">
        <v>32</v>
      </c>
      <c r="BN407" s="11" t="s">
        <v>32</v>
      </c>
      <c r="BO407" s="11">
        <v>33</v>
      </c>
      <c r="BP407" s="11" t="s">
        <v>32</v>
      </c>
      <c r="BQ407" s="11" t="s">
        <v>32</v>
      </c>
      <c r="BR407" s="11" t="s">
        <v>32</v>
      </c>
      <c r="BS407" s="11" t="s">
        <v>32</v>
      </c>
      <c r="BT407" s="11" t="s">
        <v>32</v>
      </c>
      <c r="BU407" s="11" t="s">
        <v>32</v>
      </c>
      <c r="BV407" s="11">
        <v>66</v>
      </c>
      <c r="BW407" s="11">
        <v>33</v>
      </c>
      <c r="BX407" s="11">
        <v>33</v>
      </c>
      <c r="BY407" s="11" t="s">
        <v>32</v>
      </c>
      <c r="BZ407" s="11" t="s">
        <v>32</v>
      </c>
      <c r="CA407" s="11" t="s">
        <v>32</v>
      </c>
      <c r="CB407" s="11" t="s">
        <v>32</v>
      </c>
      <c r="CC407" s="11" t="s">
        <v>32</v>
      </c>
      <c r="CD407" s="11" t="s">
        <v>32</v>
      </c>
      <c r="CE407" s="11" t="s">
        <v>32</v>
      </c>
      <c r="CF407" s="11" t="s">
        <v>32</v>
      </c>
      <c r="CG407" s="11" t="s">
        <v>32</v>
      </c>
      <c r="CH407" s="11" t="s">
        <v>32</v>
      </c>
      <c r="CI407" s="11" t="s">
        <v>32</v>
      </c>
      <c r="CJ407" s="11" t="s">
        <v>32</v>
      </c>
      <c r="CK407" s="11" t="s">
        <v>32</v>
      </c>
      <c r="CL407" s="11">
        <v>12</v>
      </c>
      <c r="CM407" s="11">
        <v>12</v>
      </c>
      <c r="CN407" s="11">
        <v>12</v>
      </c>
      <c r="CO407" s="11" t="s">
        <v>32</v>
      </c>
      <c r="CP407" s="11" t="s">
        <v>32</v>
      </c>
      <c r="CQ407" s="11" t="s">
        <v>32</v>
      </c>
      <c r="CR407" s="11">
        <v>12</v>
      </c>
      <c r="CS407" s="11" t="s">
        <v>32</v>
      </c>
      <c r="CT407" s="11" t="s">
        <v>32</v>
      </c>
      <c r="CU407" s="11" t="s">
        <v>32</v>
      </c>
      <c r="CV407" s="11" t="s">
        <v>32</v>
      </c>
      <c r="CW407" s="11" t="s">
        <v>32</v>
      </c>
      <c r="CX407" s="11" t="s">
        <v>32</v>
      </c>
      <c r="CY407" s="11" t="s">
        <v>32</v>
      </c>
      <c r="CZ407" s="11" t="s">
        <v>32</v>
      </c>
      <c r="DA407" s="11" t="s">
        <v>32</v>
      </c>
      <c r="DB407" s="11" t="s">
        <v>32</v>
      </c>
      <c r="DC407" s="11" t="s">
        <v>32</v>
      </c>
      <c r="DD407" s="11" t="s">
        <v>32</v>
      </c>
      <c r="DE407" s="11" t="s">
        <v>32</v>
      </c>
      <c r="DF407" s="11" t="s">
        <v>32</v>
      </c>
      <c r="DG407" s="11" t="s">
        <v>32</v>
      </c>
      <c r="DH407" s="11" t="s">
        <v>32</v>
      </c>
      <c r="DI407" s="11" t="s">
        <v>32</v>
      </c>
      <c r="DJ407" s="11" t="s">
        <v>32</v>
      </c>
      <c r="DK407" s="11" t="s">
        <v>32</v>
      </c>
      <c r="DL407" s="11" t="s">
        <v>32</v>
      </c>
      <c r="DM407" s="11" t="s">
        <v>32</v>
      </c>
      <c r="DN407" s="11" t="s">
        <v>32</v>
      </c>
      <c r="DO407" s="11" t="s">
        <v>32</v>
      </c>
      <c r="DP407" s="11" t="s">
        <v>32</v>
      </c>
      <c r="DQ407" s="11" t="s">
        <v>32</v>
      </c>
      <c r="DR407" s="11" t="s">
        <v>32</v>
      </c>
    </row>
    <row r="408" spans="1:122" x14ac:dyDescent="0.2">
      <c r="A408" s="13" t="s">
        <v>10</v>
      </c>
      <c r="B408" s="11">
        <v>112</v>
      </c>
      <c r="C408" s="11">
        <v>45</v>
      </c>
      <c r="D408" s="13" t="s">
        <v>32</v>
      </c>
      <c r="E408" s="13" t="s">
        <v>32</v>
      </c>
      <c r="F408" s="13" t="s">
        <v>32</v>
      </c>
      <c r="G408" s="13" t="s">
        <v>32</v>
      </c>
      <c r="H408" s="13" t="s">
        <v>32</v>
      </c>
      <c r="I408" s="13">
        <v>15</v>
      </c>
      <c r="J408" s="13" t="s">
        <v>32</v>
      </c>
      <c r="K408" s="13" t="s">
        <v>32</v>
      </c>
      <c r="L408" s="13">
        <v>15</v>
      </c>
      <c r="M408" s="13" t="s">
        <v>32</v>
      </c>
      <c r="N408" s="13" t="s">
        <v>32</v>
      </c>
      <c r="O408" s="13" t="s">
        <v>32</v>
      </c>
      <c r="P408" s="13" t="s">
        <v>32</v>
      </c>
      <c r="Q408" s="13" t="s">
        <v>32</v>
      </c>
      <c r="R408" s="13" t="s">
        <v>32</v>
      </c>
      <c r="S408" s="13" t="s">
        <v>32</v>
      </c>
      <c r="T408" s="13" t="s">
        <v>32</v>
      </c>
      <c r="U408" s="11">
        <v>30</v>
      </c>
      <c r="V408" s="13" t="s">
        <v>32</v>
      </c>
      <c r="W408" s="13" t="s">
        <v>32</v>
      </c>
      <c r="X408" s="13">
        <v>1</v>
      </c>
      <c r="Y408" s="13">
        <v>29</v>
      </c>
      <c r="Z408" s="13" t="s">
        <v>32</v>
      </c>
      <c r="AA408" s="13" t="s">
        <v>32</v>
      </c>
      <c r="AB408" s="13" t="s">
        <v>32</v>
      </c>
      <c r="AC408" s="13" t="s">
        <v>32</v>
      </c>
      <c r="AD408" s="13" t="s">
        <v>32</v>
      </c>
      <c r="AE408" s="13" t="s">
        <v>32</v>
      </c>
      <c r="AF408" s="11">
        <v>67</v>
      </c>
      <c r="AG408" s="11" t="s">
        <v>32</v>
      </c>
      <c r="AH408" s="11" t="s">
        <v>32</v>
      </c>
      <c r="AI408" s="11" t="s">
        <v>32</v>
      </c>
      <c r="AJ408" s="11" t="s">
        <v>32</v>
      </c>
      <c r="AK408" s="11" t="s">
        <v>32</v>
      </c>
      <c r="AL408" s="11" t="s">
        <v>32</v>
      </c>
      <c r="AM408" s="11" t="s">
        <v>32</v>
      </c>
      <c r="AN408" s="11" t="s">
        <v>32</v>
      </c>
      <c r="AO408" s="11">
        <v>51</v>
      </c>
      <c r="AP408" s="11" t="s">
        <v>32</v>
      </c>
      <c r="AQ408" s="11" t="s">
        <v>32</v>
      </c>
      <c r="AR408" s="11" t="s">
        <v>32</v>
      </c>
      <c r="AS408" s="11" t="s">
        <v>32</v>
      </c>
      <c r="AT408" s="11">
        <v>51</v>
      </c>
      <c r="AU408" s="11" t="s">
        <v>32</v>
      </c>
      <c r="AV408" s="11">
        <v>16</v>
      </c>
      <c r="AW408" s="11" t="s">
        <v>32</v>
      </c>
      <c r="AX408" s="11" t="s">
        <v>32</v>
      </c>
      <c r="AY408" s="11" t="s">
        <v>32</v>
      </c>
      <c r="AZ408" s="11" t="s">
        <v>32</v>
      </c>
      <c r="BA408" s="11" t="s">
        <v>32</v>
      </c>
      <c r="BB408" s="11">
        <v>16</v>
      </c>
      <c r="BC408" s="11" t="s">
        <v>32</v>
      </c>
      <c r="BD408" s="11" t="s">
        <v>32</v>
      </c>
      <c r="BE408" s="11" t="s">
        <v>32</v>
      </c>
      <c r="BF408" s="11" t="s">
        <v>32</v>
      </c>
      <c r="BG408" s="11" t="s">
        <v>32</v>
      </c>
      <c r="BH408" s="11" t="s">
        <v>32</v>
      </c>
      <c r="BI408" s="11" t="s">
        <v>32</v>
      </c>
      <c r="BJ408" s="11" t="s">
        <v>32</v>
      </c>
      <c r="BK408" s="11" t="s">
        <v>32</v>
      </c>
      <c r="BL408" s="11" t="s">
        <v>32</v>
      </c>
      <c r="BM408" s="11" t="s">
        <v>32</v>
      </c>
      <c r="BN408" s="11" t="s">
        <v>32</v>
      </c>
      <c r="BO408" s="11" t="s">
        <v>32</v>
      </c>
      <c r="BP408" s="11" t="s">
        <v>32</v>
      </c>
      <c r="BQ408" s="11" t="s">
        <v>32</v>
      </c>
      <c r="BR408" s="11" t="s">
        <v>32</v>
      </c>
      <c r="BS408" s="11" t="s">
        <v>32</v>
      </c>
      <c r="BT408" s="11" t="s">
        <v>32</v>
      </c>
      <c r="BU408" s="11" t="s">
        <v>32</v>
      </c>
      <c r="BV408" s="11" t="s">
        <v>32</v>
      </c>
      <c r="BW408" s="11" t="s">
        <v>32</v>
      </c>
      <c r="BX408" s="11" t="s">
        <v>32</v>
      </c>
      <c r="BY408" s="11" t="s">
        <v>32</v>
      </c>
      <c r="BZ408" s="11" t="s">
        <v>32</v>
      </c>
      <c r="CA408" s="11" t="s">
        <v>32</v>
      </c>
      <c r="CB408" s="11" t="s">
        <v>32</v>
      </c>
      <c r="CC408" s="11" t="s">
        <v>32</v>
      </c>
      <c r="CD408" s="11" t="s">
        <v>32</v>
      </c>
      <c r="CE408" s="11" t="s">
        <v>32</v>
      </c>
      <c r="CF408" s="11" t="s">
        <v>32</v>
      </c>
      <c r="CG408" s="11" t="s">
        <v>32</v>
      </c>
      <c r="CH408" s="11" t="s">
        <v>32</v>
      </c>
      <c r="CI408" s="11" t="s">
        <v>32</v>
      </c>
      <c r="CJ408" s="11" t="s">
        <v>32</v>
      </c>
      <c r="CK408" s="11" t="s">
        <v>32</v>
      </c>
      <c r="CL408" s="11" t="s">
        <v>32</v>
      </c>
      <c r="CM408" s="11" t="s">
        <v>32</v>
      </c>
      <c r="CN408" s="11" t="s">
        <v>32</v>
      </c>
      <c r="CO408" s="11" t="s">
        <v>32</v>
      </c>
      <c r="CP408" s="11" t="s">
        <v>32</v>
      </c>
      <c r="CQ408" s="11" t="s">
        <v>32</v>
      </c>
      <c r="CR408" s="11" t="s">
        <v>32</v>
      </c>
      <c r="CS408" s="11" t="s">
        <v>32</v>
      </c>
      <c r="CT408" s="11" t="s">
        <v>32</v>
      </c>
      <c r="CU408" s="11" t="s">
        <v>32</v>
      </c>
      <c r="CV408" s="11" t="s">
        <v>32</v>
      </c>
      <c r="CW408" s="11" t="s">
        <v>32</v>
      </c>
      <c r="CX408" s="11" t="s">
        <v>32</v>
      </c>
      <c r="CY408" s="11" t="s">
        <v>32</v>
      </c>
      <c r="CZ408" s="11" t="s">
        <v>32</v>
      </c>
      <c r="DA408" s="11" t="s">
        <v>32</v>
      </c>
      <c r="DB408" s="11" t="s">
        <v>32</v>
      </c>
      <c r="DC408" s="11" t="s">
        <v>32</v>
      </c>
      <c r="DD408" s="11" t="s">
        <v>32</v>
      </c>
      <c r="DE408" s="11" t="s">
        <v>32</v>
      </c>
      <c r="DF408" s="11" t="s">
        <v>32</v>
      </c>
      <c r="DG408" s="11" t="s">
        <v>32</v>
      </c>
      <c r="DH408" s="11" t="s">
        <v>32</v>
      </c>
      <c r="DI408" s="11" t="s">
        <v>32</v>
      </c>
      <c r="DJ408" s="11" t="s">
        <v>32</v>
      </c>
      <c r="DK408" s="11" t="s">
        <v>32</v>
      </c>
      <c r="DL408" s="11" t="s">
        <v>32</v>
      </c>
      <c r="DM408" s="11" t="s">
        <v>32</v>
      </c>
      <c r="DN408" s="11" t="s">
        <v>32</v>
      </c>
      <c r="DO408" s="11" t="s">
        <v>32</v>
      </c>
      <c r="DP408" s="11" t="s">
        <v>32</v>
      </c>
      <c r="DQ408" s="11" t="s">
        <v>32</v>
      </c>
      <c r="DR408" s="11" t="s">
        <v>32</v>
      </c>
    </row>
    <row r="409" spans="1:122" x14ac:dyDescent="0.2">
      <c r="A409" s="13"/>
      <c r="B409" s="11"/>
      <c r="C409" s="11"/>
      <c r="D409" s="13"/>
      <c r="E409" s="13"/>
      <c r="F409" s="13"/>
      <c r="G409" s="13"/>
      <c r="H409" s="13"/>
      <c r="I409" s="13"/>
      <c r="J409" s="13"/>
      <c r="K409" s="13"/>
      <c r="L409" s="13"/>
      <c r="M409" s="13"/>
      <c r="N409" s="13"/>
      <c r="O409" s="13"/>
      <c r="P409" s="13"/>
      <c r="Q409" s="13"/>
      <c r="R409" s="13"/>
      <c r="S409" s="13"/>
      <c r="T409" s="13"/>
      <c r="U409" s="11"/>
      <c r="V409" s="13"/>
      <c r="W409" s="13"/>
      <c r="X409" s="13"/>
      <c r="Y409" s="13"/>
      <c r="Z409" s="13"/>
      <c r="AA409" s="13"/>
      <c r="AB409" s="13"/>
      <c r="AC409" s="13"/>
      <c r="AD409" s="13"/>
      <c r="AE409" s="13"/>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row>
    <row r="410" spans="1:122" x14ac:dyDescent="0.2">
      <c r="A410" s="13" t="s">
        <v>345</v>
      </c>
      <c r="B410" s="11"/>
      <c r="C410" s="11"/>
      <c r="D410" s="13"/>
      <c r="E410" s="13"/>
      <c r="F410" s="13"/>
      <c r="G410" s="13"/>
      <c r="H410" s="13"/>
      <c r="I410" s="13"/>
      <c r="J410" s="13"/>
      <c r="K410" s="13"/>
      <c r="L410" s="13"/>
      <c r="M410" s="13"/>
      <c r="N410" s="13"/>
      <c r="O410" s="13"/>
      <c r="P410" s="13"/>
      <c r="Q410" s="13"/>
      <c r="R410" s="13"/>
      <c r="S410" s="13"/>
      <c r="T410" s="13"/>
      <c r="U410" s="11"/>
      <c r="V410" s="13"/>
      <c r="W410" s="13"/>
      <c r="X410" s="13"/>
      <c r="Y410" s="13"/>
      <c r="Z410" s="13"/>
      <c r="AA410" s="13"/>
      <c r="AB410" s="13"/>
      <c r="AC410" s="13"/>
      <c r="AD410" s="13"/>
      <c r="AE410" s="13"/>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c r="CV410" s="11"/>
      <c r="CW410" s="11"/>
      <c r="CX410" s="11"/>
      <c r="CY410" s="11"/>
      <c r="CZ410" s="11"/>
      <c r="DA410" s="11"/>
      <c r="DB410" s="11"/>
      <c r="DC410" s="11"/>
      <c r="DD410" s="11"/>
      <c r="DE410" s="11"/>
      <c r="DF410" s="11"/>
      <c r="DG410" s="11"/>
      <c r="DH410" s="11"/>
      <c r="DI410" s="11"/>
      <c r="DJ410" s="11"/>
      <c r="DK410" s="11"/>
      <c r="DL410" s="11"/>
      <c r="DM410" s="11"/>
      <c r="DN410" s="11"/>
      <c r="DO410" s="11"/>
      <c r="DP410" s="11"/>
      <c r="DQ410" s="11"/>
      <c r="DR410" s="11"/>
    </row>
    <row r="411" spans="1:122" x14ac:dyDescent="0.2">
      <c r="A411" s="13">
        <v>2000</v>
      </c>
      <c r="B411" s="11">
        <v>5112</v>
      </c>
      <c r="C411" s="11">
        <v>91</v>
      </c>
      <c r="D411" s="13">
        <v>32</v>
      </c>
      <c r="E411" s="13">
        <v>7</v>
      </c>
      <c r="F411" s="13" t="s">
        <v>32</v>
      </c>
      <c r="G411" s="13" t="s">
        <v>32</v>
      </c>
      <c r="H411" s="13">
        <v>25</v>
      </c>
      <c r="I411" s="13">
        <v>16</v>
      </c>
      <c r="J411" s="13" t="s">
        <v>32</v>
      </c>
      <c r="K411" s="13" t="s">
        <v>32</v>
      </c>
      <c r="L411" s="13">
        <v>16</v>
      </c>
      <c r="M411" s="13" t="s">
        <v>32</v>
      </c>
      <c r="N411" s="13" t="s">
        <v>32</v>
      </c>
      <c r="O411" s="13" t="s">
        <v>32</v>
      </c>
      <c r="P411" s="13" t="s">
        <v>32</v>
      </c>
      <c r="Q411" s="13" t="s">
        <v>32</v>
      </c>
      <c r="R411" s="13" t="s">
        <v>32</v>
      </c>
      <c r="S411" s="13" t="s">
        <v>32</v>
      </c>
      <c r="T411" s="13" t="s">
        <v>32</v>
      </c>
      <c r="U411" s="11">
        <v>43</v>
      </c>
      <c r="V411" s="13" t="s">
        <v>32</v>
      </c>
      <c r="W411" s="13" t="s">
        <v>32</v>
      </c>
      <c r="X411" s="13">
        <v>43</v>
      </c>
      <c r="Y411" s="13" t="s">
        <v>32</v>
      </c>
      <c r="Z411" s="13" t="s">
        <v>32</v>
      </c>
      <c r="AA411" s="13" t="s">
        <v>32</v>
      </c>
      <c r="AB411" s="13" t="s">
        <v>32</v>
      </c>
      <c r="AC411" s="13" t="s">
        <v>32</v>
      </c>
      <c r="AD411" s="13" t="s">
        <v>32</v>
      </c>
      <c r="AE411" s="13" t="s">
        <v>32</v>
      </c>
      <c r="AF411" s="11">
        <v>198</v>
      </c>
      <c r="AG411" s="11">
        <v>61</v>
      </c>
      <c r="AH411" s="11" t="s">
        <v>32</v>
      </c>
      <c r="AI411" s="11" t="s">
        <v>32</v>
      </c>
      <c r="AJ411" s="11" t="s">
        <v>32</v>
      </c>
      <c r="AK411" s="11" t="s">
        <v>32</v>
      </c>
      <c r="AL411" s="11" t="s">
        <v>32</v>
      </c>
      <c r="AM411" s="11">
        <v>61</v>
      </c>
      <c r="AN411" s="11" t="s">
        <v>32</v>
      </c>
      <c r="AO411" s="11" t="s">
        <v>32</v>
      </c>
      <c r="AP411" s="11" t="s">
        <v>32</v>
      </c>
      <c r="AQ411" s="11" t="s">
        <v>32</v>
      </c>
      <c r="AR411" s="11" t="s">
        <v>32</v>
      </c>
      <c r="AS411" s="11" t="s">
        <v>32</v>
      </c>
      <c r="AT411" s="11" t="s">
        <v>32</v>
      </c>
      <c r="AU411" s="11" t="s">
        <v>32</v>
      </c>
      <c r="AV411" s="11">
        <v>109</v>
      </c>
      <c r="AW411" s="11" t="s">
        <v>32</v>
      </c>
      <c r="AX411" s="11" t="s">
        <v>32</v>
      </c>
      <c r="AY411" s="11" t="s">
        <v>32</v>
      </c>
      <c r="AZ411" s="11" t="s">
        <v>32</v>
      </c>
      <c r="BA411" s="11">
        <v>95</v>
      </c>
      <c r="BB411" s="11">
        <v>14</v>
      </c>
      <c r="BC411" s="11" t="s">
        <v>32</v>
      </c>
      <c r="BD411" s="11" t="s">
        <v>32</v>
      </c>
      <c r="BE411" s="11">
        <v>28</v>
      </c>
      <c r="BF411" s="11" t="s">
        <v>32</v>
      </c>
      <c r="BG411" s="11" t="s">
        <v>32</v>
      </c>
      <c r="BH411" s="11">
        <v>13</v>
      </c>
      <c r="BI411" s="11" t="s">
        <v>32</v>
      </c>
      <c r="BJ411" s="11">
        <v>15</v>
      </c>
      <c r="BK411" s="11" t="s">
        <v>32</v>
      </c>
      <c r="BL411" s="11" t="s">
        <v>32</v>
      </c>
      <c r="BM411" s="11" t="s">
        <v>32</v>
      </c>
      <c r="BN411" s="11" t="s">
        <v>32</v>
      </c>
      <c r="BO411" s="11">
        <v>266</v>
      </c>
      <c r="BP411" s="11" t="s">
        <v>32</v>
      </c>
      <c r="BQ411" s="11" t="s">
        <v>32</v>
      </c>
      <c r="BR411" s="11" t="s">
        <v>32</v>
      </c>
      <c r="BS411" s="11" t="s">
        <v>32</v>
      </c>
      <c r="BT411" s="11" t="s">
        <v>32</v>
      </c>
      <c r="BU411" s="11" t="s">
        <v>32</v>
      </c>
      <c r="BV411" s="11" t="s">
        <v>32</v>
      </c>
      <c r="BW411" s="11" t="s">
        <v>32</v>
      </c>
      <c r="BX411" s="11" t="s">
        <v>32</v>
      </c>
      <c r="BY411" s="11" t="s">
        <v>32</v>
      </c>
      <c r="BZ411" s="11">
        <v>172</v>
      </c>
      <c r="CA411" s="11">
        <v>26</v>
      </c>
      <c r="CB411" s="11">
        <v>132</v>
      </c>
      <c r="CC411" s="11" t="s">
        <v>32</v>
      </c>
      <c r="CD411" s="11">
        <v>14</v>
      </c>
      <c r="CE411" s="11">
        <v>94</v>
      </c>
      <c r="CF411" s="11" t="s">
        <v>32</v>
      </c>
      <c r="CG411" s="11" t="s">
        <v>32</v>
      </c>
      <c r="CH411" s="11" t="s">
        <v>32</v>
      </c>
      <c r="CI411" s="11" t="s">
        <v>32</v>
      </c>
      <c r="CJ411" s="11" t="s">
        <v>32</v>
      </c>
      <c r="CK411" s="11" t="s">
        <v>32</v>
      </c>
      <c r="CL411" s="11">
        <v>4557</v>
      </c>
      <c r="CM411" s="11">
        <v>4549</v>
      </c>
      <c r="CN411" s="11">
        <v>498</v>
      </c>
      <c r="CO411" s="11" t="s">
        <v>32</v>
      </c>
      <c r="CP411" s="11" t="s">
        <v>32</v>
      </c>
      <c r="CQ411" s="11" t="s">
        <v>32</v>
      </c>
      <c r="CR411" s="11">
        <v>385</v>
      </c>
      <c r="CS411" s="11">
        <v>86</v>
      </c>
      <c r="CT411" s="11">
        <v>20</v>
      </c>
      <c r="CU411" s="11">
        <v>7</v>
      </c>
      <c r="CV411" s="11">
        <v>4042</v>
      </c>
      <c r="CW411" s="11">
        <v>3757</v>
      </c>
      <c r="CX411" s="11" t="s">
        <v>32</v>
      </c>
      <c r="CY411" s="11">
        <v>112</v>
      </c>
      <c r="CZ411" s="11">
        <v>45</v>
      </c>
      <c r="DA411" s="11">
        <v>36</v>
      </c>
      <c r="DB411" s="11">
        <v>9</v>
      </c>
      <c r="DC411" s="11" t="s">
        <v>32</v>
      </c>
      <c r="DD411" s="11">
        <v>83</v>
      </c>
      <c r="DE411" s="11">
        <v>9</v>
      </c>
      <c r="DF411" s="11" t="s">
        <v>32</v>
      </c>
      <c r="DG411" s="11" t="s">
        <v>32</v>
      </c>
      <c r="DH411" s="11" t="s">
        <v>32</v>
      </c>
      <c r="DI411" s="11" t="s">
        <v>32</v>
      </c>
      <c r="DJ411" s="11" t="s">
        <v>32</v>
      </c>
      <c r="DK411" s="11" t="s">
        <v>32</v>
      </c>
      <c r="DL411" s="11" t="s">
        <v>32</v>
      </c>
      <c r="DM411" s="11" t="s">
        <v>32</v>
      </c>
      <c r="DN411" s="11" t="s">
        <v>32</v>
      </c>
      <c r="DO411" s="11">
        <v>9</v>
      </c>
      <c r="DP411" s="11">
        <v>8</v>
      </c>
      <c r="DQ411" s="11">
        <v>8</v>
      </c>
      <c r="DR411" s="11" t="s">
        <v>32</v>
      </c>
    </row>
    <row r="412" spans="1:122" x14ac:dyDescent="0.2">
      <c r="A412" s="13" t="s">
        <v>346</v>
      </c>
      <c r="B412" s="11">
        <v>3639</v>
      </c>
      <c r="C412" s="11">
        <v>41</v>
      </c>
      <c r="D412" s="13">
        <v>25</v>
      </c>
      <c r="E412" s="13">
        <v>25</v>
      </c>
      <c r="F412" s="13" t="s">
        <v>32</v>
      </c>
      <c r="G412" s="13" t="s">
        <v>32</v>
      </c>
      <c r="H412" s="13" t="s">
        <v>32</v>
      </c>
      <c r="I412" s="13">
        <v>5</v>
      </c>
      <c r="J412" s="13" t="s">
        <v>32</v>
      </c>
      <c r="K412" s="13" t="s">
        <v>32</v>
      </c>
      <c r="L412" s="13">
        <v>5</v>
      </c>
      <c r="M412" s="13" t="s">
        <v>32</v>
      </c>
      <c r="N412" s="13" t="s">
        <v>32</v>
      </c>
      <c r="O412" s="13">
        <v>11</v>
      </c>
      <c r="P412" s="13" t="s">
        <v>32</v>
      </c>
      <c r="Q412" s="13" t="s">
        <v>32</v>
      </c>
      <c r="R412" s="13">
        <v>5</v>
      </c>
      <c r="S412" s="13">
        <v>6</v>
      </c>
      <c r="T412" s="13" t="s">
        <v>32</v>
      </c>
      <c r="U412" s="11" t="s">
        <v>32</v>
      </c>
      <c r="V412" s="13" t="s">
        <v>32</v>
      </c>
      <c r="W412" s="13" t="s">
        <v>32</v>
      </c>
      <c r="X412" s="13" t="s">
        <v>32</v>
      </c>
      <c r="Y412" s="13" t="s">
        <v>32</v>
      </c>
      <c r="Z412" s="13" t="s">
        <v>32</v>
      </c>
      <c r="AA412" s="13" t="s">
        <v>32</v>
      </c>
      <c r="AB412" s="13" t="s">
        <v>32</v>
      </c>
      <c r="AC412" s="13" t="s">
        <v>32</v>
      </c>
      <c r="AD412" s="13" t="s">
        <v>32</v>
      </c>
      <c r="AE412" s="13" t="s">
        <v>32</v>
      </c>
      <c r="AF412" s="11">
        <v>25</v>
      </c>
      <c r="AG412" s="11" t="s">
        <v>32</v>
      </c>
      <c r="AH412" s="11" t="s">
        <v>32</v>
      </c>
      <c r="AI412" s="11" t="s">
        <v>32</v>
      </c>
      <c r="AJ412" s="11" t="s">
        <v>32</v>
      </c>
      <c r="AK412" s="11" t="s">
        <v>32</v>
      </c>
      <c r="AL412" s="11" t="s">
        <v>32</v>
      </c>
      <c r="AM412" s="11" t="s">
        <v>32</v>
      </c>
      <c r="AN412" s="11" t="s">
        <v>32</v>
      </c>
      <c r="AO412" s="11" t="s">
        <v>32</v>
      </c>
      <c r="AP412" s="11" t="s">
        <v>32</v>
      </c>
      <c r="AQ412" s="11" t="s">
        <v>32</v>
      </c>
      <c r="AR412" s="11" t="s">
        <v>32</v>
      </c>
      <c r="AS412" s="11" t="s">
        <v>32</v>
      </c>
      <c r="AT412" s="11" t="s">
        <v>32</v>
      </c>
      <c r="AU412" s="11" t="s">
        <v>32</v>
      </c>
      <c r="AV412" s="11">
        <v>25</v>
      </c>
      <c r="AW412" s="11" t="s">
        <v>32</v>
      </c>
      <c r="AX412" s="11">
        <v>25</v>
      </c>
      <c r="AY412" s="11" t="s">
        <v>32</v>
      </c>
      <c r="AZ412" s="11" t="s">
        <v>32</v>
      </c>
      <c r="BA412" s="11" t="s">
        <v>32</v>
      </c>
      <c r="BB412" s="11" t="s">
        <v>32</v>
      </c>
      <c r="BC412" s="11" t="s">
        <v>32</v>
      </c>
      <c r="BD412" s="11" t="s">
        <v>32</v>
      </c>
      <c r="BE412" s="11" t="s">
        <v>32</v>
      </c>
      <c r="BF412" s="11" t="s">
        <v>32</v>
      </c>
      <c r="BG412" s="11" t="s">
        <v>32</v>
      </c>
      <c r="BH412" s="11" t="s">
        <v>32</v>
      </c>
      <c r="BI412" s="11" t="s">
        <v>32</v>
      </c>
      <c r="BJ412" s="11" t="s">
        <v>32</v>
      </c>
      <c r="BK412" s="11" t="s">
        <v>32</v>
      </c>
      <c r="BL412" s="11" t="s">
        <v>32</v>
      </c>
      <c r="BM412" s="11" t="s">
        <v>32</v>
      </c>
      <c r="BN412" s="11" t="s">
        <v>32</v>
      </c>
      <c r="BO412" s="11">
        <v>670</v>
      </c>
      <c r="BP412" s="11">
        <v>43</v>
      </c>
      <c r="BQ412" s="11" t="s">
        <v>32</v>
      </c>
      <c r="BR412" s="11">
        <v>43</v>
      </c>
      <c r="BS412" s="11" t="s">
        <v>32</v>
      </c>
      <c r="BT412" s="11" t="s">
        <v>32</v>
      </c>
      <c r="BU412" s="11" t="s">
        <v>32</v>
      </c>
      <c r="BV412" s="11" t="s">
        <v>32</v>
      </c>
      <c r="BW412" s="11" t="s">
        <v>32</v>
      </c>
      <c r="BX412" s="11" t="s">
        <v>32</v>
      </c>
      <c r="BY412" s="11" t="s">
        <v>32</v>
      </c>
      <c r="BZ412" s="11">
        <v>373</v>
      </c>
      <c r="CA412" s="11">
        <v>136</v>
      </c>
      <c r="CB412" s="11">
        <v>219</v>
      </c>
      <c r="CC412" s="11" t="s">
        <v>32</v>
      </c>
      <c r="CD412" s="11">
        <v>18</v>
      </c>
      <c r="CE412" s="11">
        <v>254</v>
      </c>
      <c r="CF412" s="11" t="s">
        <v>32</v>
      </c>
      <c r="CG412" s="11" t="s">
        <v>32</v>
      </c>
      <c r="CH412" s="11" t="s">
        <v>32</v>
      </c>
      <c r="CI412" s="11" t="s">
        <v>32</v>
      </c>
      <c r="CJ412" s="11" t="s">
        <v>32</v>
      </c>
      <c r="CK412" s="11" t="s">
        <v>32</v>
      </c>
      <c r="CL412" s="11">
        <v>2903</v>
      </c>
      <c r="CM412" s="11">
        <v>2842</v>
      </c>
      <c r="CN412" s="11">
        <v>350</v>
      </c>
      <c r="CO412" s="11" t="s">
        <v>32</v>
      </c>
      <c r="CP412" s="11" t="s">
        <v>32</v>
      </c>
      <c r="CQ412" s="11" t="s">
        <v>32</v>
      </c>
      <c r="CR412" s="11">
        <v>282</v>
      </c>
      <c r="CS412" s="11">
        <v>68</v>
      </c>
      <c r="CT412" s="11" t="s">
        <v>32</v>
      </c>
      <c r="CU412" s="11" t="s">
        <v>32</v>
      </c>
      <c r="CV412" s="11">
        <v>2477</v>
      </c>
      <c r="CW412" s="11">
        <v>2109</v>
      </c>
      <c r="CX412" s="11" t="s">
        <v>32</v>
      </c>
      <c r="CY412" s="11">
        <v>86</v>
      </c>
      <c r="CZ412" s="11">
        <v>206</v>
      </c>
      <c r="DA412" s="11" t="s">
        <v>32</v>
      </c>
      <c r="DB412" s="11">
        <v>47</v>
      </c>
      <c r="DC412" s="11" t="s">
        <v>32</v>
      </c>
      <c r="DD412" s="11">
        <v>29</v>
      </c>
      <c r="DE412" s="11">
        <v>15</v>
      </c>
      <c r="DF412" s="11" t="s">
        <v>32</v>
      </c>
      <c r="DG412" s="11" t="s">
        <v>32</v>
      </c>
      <c r="DH412" s="11" t="s">
        <v>32</v>
      </c>
      <c r="DI412" s="11" t="s">
        <v>32</v>
      </c>
      <c r="DJ412" s="11" t="s">
        <v>32</v>
      </c>
      <c r="DK412" s="11">
        <v>15</v>
      </c>
      <c r="DL412" s="11" t="s">
        <v>32</v>
      </c>
      <c r="DM412" s="11" t="s">
        <v>32</v>
      </c>
      <c r="DN412" s="11" t="s">
        <v>32</v>
      </c>
      <c r="DO412" s="11" t="s">
        <v>32</v>
      </c>
      <c r="DP412" s="11">
        <v>61</v>
      </c>
      <c r="DQ412" s="11">
        <v>61</v>
      </c>
      <c r="DR412" s="11" t="s">
        <v>32</v>
      </c>
    </row>
    <row r="413" spans="1:122" x14ac:dyDescent="0.2">
      <c r="A413" s="13" t="s">
        <v>6</v>
      </c>
      <c r="B413" s="11">
        <v>2819</v>
      </c>
      <c r="C413" s="11">
        <v>61</v>
      </c>
      <c r="D413" s="13" t="s">
        <v>32</v>
      </c>
      <c r="E413" s="13" t="s">
        <v>32</v>
      </c>
      <c r="F413" s="13" t="s">
        <v>32</v>
      </c>
      <c r="G413" s="13" t="s">
        <v>32</v>
      </c>
      <c r="H413" s="13" t="s">
        <v>32</v>
      </c>
      <c r="I413" s="13" t="s">
        <v>32</v>
      </c>
      <c r="J413" s="13" t="s">
        <v>32</v>
      </c>
      <c r="K413" s="13" t="s">
        <v>32</v>
      </c>
      <c r="L413" s="13" t="s">
        <v>32</v>
      </c>
      <c r="M413" s="13" t="s">
        <v>32</v>
      </c>
      <c r="N413" s="13" t="s">
        <v>32</v>
      </c>
      <c r="O413" s="13">
        <v>20</v>
      </c>
      <c r="P413" s="13" t="s">
        <v>32</v>
      </c>
      <c r="Q413" s="13">
        <v>16</v>
      </c>
      <c r="R413" s="13" t="s">
        <v>32</v>
      </c>
      <c r="S413" s="13">
        <v>4</v>
      </c>
      <c r="T413" s="13" t="s">
        <v>32</v>
      </c>
      <c r="U413" s="11">
        <v>41</v>
      </c>
      <c r="V413" s="13" t="s">
        <v>32</v>
      </c>
      <c r="W413" s="13" t="s">
        <v>32</v>
      </c>
      <c r="X413" s="13">
        <v>17</v>
      </c>
      <c r="Y413" s="13" t="s">
        <v>32</v>
      </c>
      <c r="Z413" s="13" t="s">
        <v>32</v>
      </c>
      <c r="AA413" s="13" t="s">
        <v>32</v>
      </c>
      <c r="AB413" s="13" t="s">
        <v>32</v>
      </c>
      <c r="AC413" s="13" t="s">
        <v>32</v>
      </c>
      <c r="AD413" s="13">
        <v>24</v>
      </c>
      <c r="AE413" s="13" t="s">
        <v>32</v>
      </c>
      <c r="AF413" s="11">
        <v>16</v>
      </c>
      <c r="AG413" s="11">
        <v>16</v>
      </c>
      <c r="AH413" s="11">
        <v>16</v>
      </c>
      <c r="AI413" s="11">
        <v>16</v>
      </c>
      <c r="AJ413" s="11" t="s">
        <v>32</v>
      </c>
      <c r="AK413" s="11" t="s">
        <v>32</v>
      </c>
      <c r="AL413" s="11" t="s">
        <v>32</v>
      </c>
      <c r="AM413" s="11" t="s">
        <v>32</v>
      </c>
      <c r="AN413" s="11" t="s">
        <v>32</v>
      </c>
      <c r="AO413" s="11" t="s">
        <v>32</v>
      </c>
      <c r="AP413" s="11" t="s">
        <v>32</v>
      </c>
      <c r="AQ413" s="11" t="s">
        <v>32</v>
      </c>
      <c r="AR413" s="11" t="s">
        <v>32</v>
      </c>
      <c r="AS413" s="11" t="s">
        <v>32</v>
      </c>
      <c r="AT413" s="11" t="s">
        <v>32</v>
      </c>
      <c r="AU413" s="11" t="s">
        <v>32</v>
      </c>
      <c r="AV413" s="11" t="s">
        <v>32</v>
      </c>
      <c r="AW413" s="11" t="s">
        <v>32</v>
      </c>
      <c r="AX413" s="11" t="s">
        <v>32</v>
      </c>
      <c r="AY413" s="11" t="s">
        <v>32</v>
      </c>
      <c r="AZ413" s="11" t="s">
        <v>32</v>
      </c>
      <c r="BA413" s="11" t="s">
        <v>32</v>
      </c>
      <c r="BB413" s="11" t="s">
        <v>32</v>
      </c>
      <c r="BC413" s="11" t="s">
        <v>32</v>
      </c>
      <c r="BD413" s="11" t="s">
        <v>32</v>
      </c>
      <c r="BE413" s="11" t="s">
        <v>32</v>
      </c>
      <c r="BF413" s="11" t="s">
        <v>32</v>
      </c>
      <c r="BG413" s="11" t="s">
        <v>32</v>
      </c>
      <c r="BH413" s="11" t="s">
        <v>32</v>
      </c>
      <c r="BI413" s="11" t="s">
        <v>32</v>
      </c>
      <c r="BJ413" s="11" t="s">
        <v>32</v>
      </c>
      <c r="BK413" s="11" t="s">
        <v>32</v>
      </c>
      <c r="BL413" s="11" t="s">
        <v>32</v>
      </c>
      <c r="BM413" s="11" t="s">
        <v>32</v>
      </c>
      <c r="BN413" s="11" t="s">
        <v>32</v>
      </c>
      <c r="BO413" s="11">
        <v>428</v>
      </c>
      <c r="BP413" s="11">
        <v>26</v>
      </c>
      <c r="BQ413" s="11" t="s">
        <v>32</v>
      </c>
      <c r="BR413" s="11">
        <v>26</v>
      </c>
      <c r="BS413" s="11" t="s">
        <v>32</v>
      </c>
      <c r="BT413" s="11" t="s">
        <v>32</v>
      </c>
      <c r="BU413" s="11" t="s">
        <v>32</v>
      </c>
      <c r="BV413" s="11" t="s">
        <v>32</v>
      </c>
      <c r="BW413" s="11" t="s">
        <v>32</v>
      </c>
      <c r="BX413" s="11" t="s">
        <v>32</v>
      </c>
      <c r="BY413" s="11" t="s">
        <v>32</v>
      </c>
      <c r="BZ413" s="11">
        <v>402</v>
      </c>
      <c r="CA413" s="11">
        <v>9</v>
      </c>
      <c r="CB413" s="11">
        <v>334</v>
      </c>
      <c r="CC413" s="11" t="s">
        <v>32</v>
      </c>
      <c r="CD413" s="11">
        <v>59</v>
      </c>
      <c r="CE413" s="11" t="s">
        <v>32</v>
      </c>
      <c r="CF413" s="11" t="s">
        <v>32</v>
      </c>
      <c r="CG413" s="11" t="s">
        <v>32</v>
      </c>
      <c r="CH413" s="11" t="s">
        <v>32</v>
      </c>
      <c r="CI413" s="11" t="s">
        <v>32</v>
      </c>
      <c r="CJ413" s="11" t="s">
        <v>32</v>
      </c>
      <c r="CK413" s="11" t="s">
        <v>32</v>
      </c>
      <c r="CL413" s="11">
        <v>2314</v>
      </c>
      <c r="CM413" s="11">
        <v>2314</v>
      </c>
      <c r="CN413" s="11">
        <v>258</v>
      </c>
      <c r="CO413" s="11">
        <v>6</v>
      </c>
      <c r="CP413" s="11">
        <v>3</v>
      </c>
      <c r="CQ413" s="11" t="s">
        <v>32</v>
      </c>
      <c r="CR413" s="11">
        <v>198</v>
      </c>
      <c r="CS413" s="11">
        <v>51</v>
      </c>
      <c r="CT413" s="11" t="s">
        <v>32</v>
      </c>
      <c r="CU413" s="11" t="s">
        <v>32</v>
      </c>
      <c r="CV413" s="11">
        <v>2044</v>
      </c>
      <c r="CW413" s="11">
        <v>1812</v>
      </c>
      <c r="CX413" s="11" t="s">
        <v>32</v>
      </c>
      <c r="CY413" s="11">
        <v>10</v>
      </c>
      <c r="CZ413" s="11">
        <v>112</v>
      </c>
      <c r="DA413" s="11" t="s">
        <v>32</v>
      </c>
      <c r="DB413" s="11" t="s">
        <v>32</v>
      </c>
      <c r="DC413" s="11" t="s">
        <v>32</v>
      </c>
      <c r="DD413" s="11">
        <v>110</v>
      </c>
      <c r="DE413" s="11">
        <v>12</v>
      </c>
      <c r="DF413" s="11" t="s">
        <v>32</v>
      </c>
      <c r="DG413" s="11" t="s">
        <v>32</v>
      </c>
      <c r="DH413" s="11" t="s">
        <v>32</v>
      </c>
      <c r="DI413" s="11" t="s">
        <v>32</v>
      </c>
      <c r="DJ413" s="11">
        <v>2</v>
      </c>
      <c r="DK413" s="11">
        <v>10</v>
      </c>
      <c r="DL413" s="11" t="s">
        <v>32</v>
      </c>
      <c r="DM413" s="11" t="s">
        <v>32</v>
      </c>
      <c r="DN413" s="11" t="s">
        <v>32</v>
      </c>
      <c r="DO413" s="11" t="s">
        <v>32</v>
      </c>
      <c r="DP413" s="11" t="s">
        <v>32</v>
      </c>
      <c r="DQ413" s="11" t="s">
        <v>32</v>
      </c>
      <c r="DR413" s="11" t="s">
        <v>32</v>
      </c>
    </row>
    <row r="414" spans="1:122" x14ac:dyDescent="0.2">
      <c r="A414" s="13" t="s">
        <v>7</v>
      </c>
      <c r="B414" s="11">
        <v>2572</v>
      </c>
      <c r="C414" s="11">
        <v>51</v>
      </c>
      <c r="D414" s="13" t="s">
        <v>32</v>
      </c>
      <c r="E414" s="13" t="s">
        <v>32</v>
      </c>
      <c r="F414" s="13" t="s">
        <v>32</v>
      </c>
      <c r="G414" s="13" t="s">
        <v>32</v>
      </c>
      <c r="H414" s="13" t="s">
        <v>32</v>
      </c>
      <c r="I414" s="13" t="s">
        <v>32</v>
      </c>
      <c r="J414" s="13" t="s">
        <v>32</v>
      </c>
      <c r="K414" s="13" t="s">
        <v>32</v>
      </c>
      <c r="L414" s="13" t="s">
        <v>32</v>
      </c>
      <c r="M414" s="13" t="s">
        <v>32</v>
      </c>
      <c r="N414" s="13" t="s">
        <v>32</v>
      </c>
      <c r="O414" s="13">
        <v>13</v>
      </c>
      <c r="P414" s="13" t="s">
        <v>32</v>
      </c>
      <c r="Q414" s="13">
        <v>13</v>
      </c>
      <c r="R414" s="13" t="s">
        <v>32</v>
      </c>
      <c r="S414" s="13" t="s">
        <v>32</v>
      </c>
      <c r="T414" s="13" t="s">
        <v>32</v>
      </c>
      <c r="U414" s="11">
        <v>38</v>
      </c>
      <c r="V414" s="13" t="s">
        <v>32</v>
      </c>
      <c r="W414" s="13" t="s">
        <v>32</v>
      </c>
      <c r="X414" s="13">
        <v>18</v>
      </c>
      <c r="Y414" s="13" t="s">
        <v>32</v>
      </c>
      <c r="Z414" s="13" t="s">
        <v>32</v>
      </c>
      <c r="AA414" s="13" t="s">
        <v>32</v>
      </c>
      <c r="AB414" s="13" t="s">
        <v>32</v>
      </c>
      <c r="AC414" s="13" t="s">
        <v>32</v>
      </c>
      <c r="AD414" s="13">
        <v>20</v>
      </c>
      <c r="AE414" s="13" t="s">
        <v>32</v>
      </c>
      <c r="AF414" s="11">
        <v>15</v>
      </c>
      <c r="AG414" s="11">
        <v>15</v>
      </c>
      <c r="AH414" s="11">
        <v>15</v>
      </c>
      <c r="AI414" s="11">
        <v>15</v>
      </c>
      <c r="AJ414" s="11" t="s">
        <v>32</v>
      </c>
      <c r="AK414" s="11" t="s">
        <v>32</v>
      </c>
      <c r="AL414" s="11" t="s">
        <v>32</v>
      </c>
      <c r="AM414" s="11" t="s">
        <v>32</v>
      </c>
      <c r="AN414" s="11" t="s">
        <v>32</v>
      </c>
      <c r="AO414" s="11" t="s">
        <v>32</v>
      </c>
      <c r="AP414" s="11" t="s">
        <v>32</v>
      </c>
      <c r="AQ414" s="11" t="s">
        <v>32</v>
      </c>
      <c r="AR414" s="11" t="s">
        <v>32</v>
      </c>
      <c r="AS414" s="11" t="s">
        <v>32</v>
      </c>
      <c r="AT414" s="11" t="s">
        <v>32</v>
      </c>
      <c r="AU414" s="11" t="s">
        <v>32</v>
      </c>
      <c r="AV414" s="11" t="s">
        <v>32</v>
      </c>
      <c r="AW414" s="11" t="s">
        <v>32</v>
      </c>
      <c r="AX414" s="11" t="s">
        <v>32</v>
      </c>
      <c r="AY414" s="11" t="s">
        <v>32</v>
      </c>
      <c r="AZ414" s="11" t="s">
        <v>32</v>
      </c>
      <c r="BA414" s="11" t="s">
        <v>32</v>
      </c>
      <c r="BB414" s="11" t="s">
        <v>32</v>
      </c>
      <c r="BC414" s="11" t="s">
        <v>32</v>
      </c>
      <c r="BD414" s="11" t="s">
        <v>32</v>
      </c>
      <c r="BE414" s="11" t="s">
        <v>32</v>
      </c>
      <c r="BF414" s="11" t="s">
        <v>32</v>
      </c>
      <c r="BG414" s="11" t="s">
        <v>32</v>
      </c>
      <c r="BH414" s="11" t="s">
        <v>32</v>
      </c>
      <c r="BI414" s="11" t="s">
        <v>32</v>
      </c>
      <c r="BJ414" s="11" t="s">
        <v>32</v>
      </c>
      <c r="BK414" s="11" t="s">
        <v>32</v>
      </c>
      <c r="BL414" s="11" t="s">
        <v>32</v>
      </c>
      <c r="BM414" s="11" t="s">
        <v>32</v>
      </c>
      <c r="BN414" s="11" t="s">
        <v>32</v>
      </c>
      <c r="BO414" s="11">
        <v>373</v>
      </c>
      <c r="BP414" s="11">
        <v>1</v>
      </c>
      <c r="BQ414" s="11" t="s">
        <v>32</v>
      </c>
      <c r="BR414" s="11">
        <v>1</v>
      </c>
      <c r="BS414" s="11" t="s">
        <v>32</v>
      </c>
      <c r="BT414" s="11" t="s">
        <v>32</v>
      </c>
      <c r="BU414" s="11" t="s">
        <v>32</v>
      </c>
      <c r="BV414" s="11" t="s">
        <v>32</v>
      </c>
      <c r="BW414" s="11">
        <v>3</v>
      </c>
      <c r="BX414" s="11">
        <v>3</v>
      </c>
      <c r="BY414" s="11" t="s">
        <v>32</v>
      </c>
      <c r="BZ414" s="11">
        <v>369</v>
      </c>
      <c r="CA414" s="11">
        <v>37</v>
      </c>
      <c r="CB414" s="11">
        <v>271</v>
      </c>
      <c r="CC414" s="11" t="s">
        <v>32</v>
      </c>
      <c r="CD414" s="11">
        <v>61</v>
      </c>
      <c r="CE414" s="11" t="s">
        <v>32</v>
      </c>
      <c r="CF414" s="11" t="s">
        <v>32</v>
      </c>
      <c r="CG414" s="11" t="s">
        <v>32</v>
      </c>
      <c r="CH414" s="11" t="s">
        <v>32</v>
      </c>
      <c r="CI414" s="11" t="s">
        <v>32</v>
      </c>
      <c r="CJ414" s="11" t="s">
        <v>32</v>
      </c>
      <c r="CK414" s="11" t="s">
        <v>32</v>
      </c>
      <c r="CL414" s="11">
        <v>2133</v>
      </c>
      <c r="CM414" s="11">
        <v>2133</v>
      </c>
      <c r="CN414" s="11">
        <v>220</v>
      </c>
      <c r="CO414" s="11">
        <v>7</v>
      </c>
      <c r="CP414" s="11">
        <v>4</v>
      </c>
      <c r="CQ414" s="11" t="s">
        <v>32</v>
      </c>
      <c r="CR414" s="11">
        <v>166</v>
      </c>
      <c r="CS414" s="11">
        <v>43</v>
      </c>
      <c r="CT414" s="11" t="s">
        <v>32</v>
      </c>
      <c r="CU414" s="11" t="s">
        <v>32</v>
      </c>
      <c r="CV414" s="11">
        <v>1901</v>
      </c>
      <c r="CW414" s="11">
        <v>1689</v>
      </c>
      <c r="CX414" s="11" t="s">
        <v>32</v>
      </c>
      <c r="CY414" s="11">
        <v>10</v>
      </c>
      <c r="CZ414" s="11">
        <v>98</v>
      </c>
      <c r="DA414" s="11">
        <v>53</v>
      </c>
      <c r="DB414" s="11" t="s">
        <v>32</v>
      </c>
      <c r="DC414" s="11">
        <v>13</v>
      </c>
      <c r="DD414" s="11">
        <v>38</v>
      </c>
      <c r="DE414" s="11">
        <v>12</v>
      </c>
      <c r="DF414" s="11" t="s">
        <v>32</v>
      </c>
      <c r="DG414" s="11" t="s">
        <v>32</v>
      </c>
      <c r="DH414" s="11" t="s">
        <v>32</v>
      </c>
      <c r="DI414" s="11" t="s">
        <v>32</v>
      </c>
      <c r="DJ414" s="11">
        <v>1</v>
      </c>
      <c r="DK414" s="11">
        <v>11</v>
      </c>
      <c r="DL414" s="11" t="s">
        <v>32</v>
      </c>
      <c r="DM414" s="11" t="s">
        <v>32</v>
      </c>
      <c r="DN414" s="11" t="s">
        <v>32</v>
      </c>
      <c r="DO414" s="11" t="s">
        <v>32</v>
      </c>
      <c r="DP414" s="11" t="s">
        <v>32</v>
      </c>
      <c r="DQ414" s="11" t="s">
        <v>32</v>
      </c>
      <c r="DR414" s="11" t="s">
        <v>32</v>
      </c>
    </row>
    <row r="415" spans="1:122" x14ac:dyDescent="0.2">
      <c r="A415" s="13" t="s">
        <v>8</v>
      </c>
      <c r="B415" s="11">
        <v>3003</v>
      </c>
      <c r="C415" s="11">
        <v>21</v>
      </c>
      <c r="D415" s="13" t="s">
        <v>32</v>
      </c>
      <c r="E415" s="13" t="s">
        <v>32</v>
      </c>
      <c r="F415" s="13" t="s">
        <v>32</v>
      </c>
      <c r="G415" s="13" t="s">
        <v>32</v>
      </c>
      <c r="H415" s="13" t="s">
        <v>32</v>
      </c>
      <c r="I415" s="13" t="s">
        <v>32</v>
      </c>
      <c r="J415" s="13" t="s">
        <v>32</v>
      </c>
      <c r="K415" s="13" t="s">
        <v>32</v>
      </c>
      <c r="L415" s="13" t="s">
        <v>32</v>
      </c>
      <c r="M415" s="13" t="s">
        <v>32</v>
      </c>
      <c r="N415" s="13" t="s">
        <v>32</v>
      </c>
      <c r="O415" s="13">
        <v>13</v>
      </c>
      <c r="P415" s="13" t="s">
        <v>32</v>
      </c>
      <c r="Q415" s="13">
        <v>13</v>
      </c>
      <c r="R415" s="13" t="s">
        <v>32</v>
      </c>
      <c r="S415" s="13" t="s">
        <v>32</v>
      </c>
      <c r="T415" s="13" t="s">
        <v>32</v>
      </c>
      <c r="U415" s="11">
        <v>8</v>
      </c>
      <c r="V415" s="13" t="s">
        <v>32</v>
      </c>
      <c r="W415" s="13" t="s">
        <v>32</v>
      </c>
      <c r="X415" s="13">
        <v>7</v>
      </c>
      <c r="Y415" s="13" t="s">
        <v>32</v>
      </c>
      <c r="Z415" s="13" t="s">
        <v>32</v>
      </c>
      <c r="AA415" s="13" t="s">
        <v>32</v>
      </c>
      <c r="AB415" s="13" t="s">
        <v>32</v>
      </c>
      <c r="AC415" s="13">
        <v>1</v>
      </c>
      <c r="AD415" s="13" t="s">
        <v>32</v>
      </c>
      <c r="AE415" s="13" t="s">
        <v>32</v>
      </c>
      <c r="AF415" s="11">
        <v>99</v>
      </c>
      <c r="AG415" s="11">
        <v>99</v>
      </c>
      <c r="AH415" s="11">
        <v>80</v>
      </c>
      <c r="AI415" s="11">
        <v>80</v>
      </c>
      <c r="AJ415" s="11" t="s">
        <v>32</v>
      </c>
      <c r="AK415" s="11" t="s">
        <v>32</v>
      </c>
      <c r="AL415" s="11" t="s">
        <v>32</v>
      </c>
      <c r="AM415" s="11">
        <v>19</v>
      </c>
      <c r="AN415" s="11" t="s">
        <v>32</v>
      </c>
      <c r="AO415" s="11" t="s">
        <v>32</v>
      </c>
      <c r="AP415" s="11" t="s">
        <v>32</v>
      </c>
      <c r="AQ415" s="11" t="s">
        <v>32</v>
      </c>
      <c r="AR415" s="11" t="s">
        <v>32</v>
      </c>
      <c r="AS415" s="11" t="s">
        <v>32</v>
      </c>
      <c r="AT415" s="11" t="s">
        <v>32</v>
      </c>
      <c r="AU415" s="11" t="s">
        <v>32</v>
      </c>
      <c r="AV415" s="11" t="s">
        <v>32</v>
      </c>
      <c r="AW415" s="11" t="s">
        <v>32</v>
      </c>
      <c r="AX415" s="11" t="s">
        <v>32</v>
      </c>
      <c r="AY415" s="11" t="s">
        <v>32</v>
      </c>
      <c r="AZ415" s="11" t="s">
        <v>32</v>
      </c>
      <c r="BA415" s="11" t="s">
        <v>32</v>
      </c>
      <c r="BB415" s="11" t="s">
        <v>32</v>
      </c>
      <c r="BC415" s="11" t="s">
        <v>32</v>
      </c>
      <c r="BD415" s="11" t="s">
        <v>32</v>
      </c>
      <c r="BE415" s="11" t="s">
        <v>32</v>
      </c>
      <c r="BF415" s="11" t="s">
        <v>32</v>
      </c>
      <c r="BG415" s="11" t="s">
        <v>32</v>
      </c>
      <c r="BH415" s="11" t="s">
        <v>32</v>
      </c>
      <c r="BI415" s="11" t="s">
        <v>32</v>
      </c>
      <c r="BJ415" s="11" t="s">
        <v>32</v>
      </c>
      <c r="BK415" s="11" t="s">
        <v>32</v>
      </c>
      <c r="BL415" s="11" t="s">
        <v>32</v>
      </c>
      <c r="BM415" s="11" t="s">
        <v>32</v>
      </c>
      <c r="BN415" s="11" t="s">
        <v>32</v>
      </c>
      <c r="BO415" s="11">
        <v>632</v>
      </c>
      <c r="BP415" s="11">
        <v>1</v>
      </c>
      <c r="BQ415" s="11" t="s">
        <v>32</v>
      </c>
      <c r="BR415" s="11">
        <v>1</v>
      </c>
      <c r="BS415" s="11" t="s">
        <v>32</v>
      </c>
      <c r="BT415" s="11" t="s">
        <v>32</v>
      </c>
      <c r="BU415" s="11" t="s">
        <v>32</v>
      </c>
      <c r="BV415" s="11" t="s">
        <v>32</v>
      </c>
      <c r="BW415" s="11">
        <v>3</v>
      </c>
      <c r="BX415" s="11">
        <v>3</v>
      </c>
      <c r="BY415" s="11" t="s">
        <v>32</v>
      </c>
      <c r="BZ415" s="11">
        <v>484</v>
      </c>
      <c r="CA415" s="11">
        <v>45</v>
      </c>
      <c r="CB415" s="11">
        <v>374</v>
      </c>
      <c r="CC415" s="11" t="s">
        <v>32</v>
      </c>
      <c r="CD415" s="11">
        <v>65</v>
      </c>
      <c r="CE415" s="11">
        <v>144</v>
      </c>
      <c r="CF415" s="11" t="s">
        <v>32</v>
      </c>
      <c r="CG415" s="11" t="s">
        <v>32</v>
      </c>
      <c r="CH415" s="11" t="s">
        <v>32</v>
      </c>
      <c r="CI415" s="11" t="s">
        <v>32</v>
      </c>
      <c r="CJ415" s="11" t="s">
        <v>32</v>
      </c>
      <c r="CK415" s="11" t="s">
        <v>32</v>
      </c>
      <c r="CL415" s="11">
        <v>2251</v>
      </c>
      <c r="CM415" s="11">
        <v>2251</v>
      </c>
      <c r="CN415" s="11">
        <v>206</v>
      </c>
      <c r="CO415" s="11">
        <v>10</v>
      </c>
      <c r="CP415" s="11">
        <v>4</v>
      </c>
      <c r="CQ415" s="11" t="s">
        <v>32</v>
      </c>
      <c r="CR415" s="11">
        <v>157</v>
      </c>
      <c r="CS415" s="11">
        <v>22</v>
      </c>
      <c r="CT415" s="11" t="s">
        <v>32</v>
      </c>
      <c r="CU415" s="11">
        <v>13</v>
      </c>
      <c r="CV415" s="11">
        <v>2026</v>
      </c>
      <c r="CW415" s="11">
        <v>1768</v>
      </c>
      <c r="CX415" s="11" t="s">
        <v>32</v>
      </c>
      <c r="CY415" s="11">
        <v>10</v>
      </c>
      <c r="CZ415" s="11">
        <v>106</v>
      </c>
      <c r="DA415" s="11">
        <v>89</v>
      </c>
      <c r="DB415" s="11" t="s">
        <v>32</v>
      </c>
      <c r="DC415" s="11">
        <v>17</v>
      </c>
      <c r="DD415" s="11">
        <v>36</v>
      </c>
      <c r="DE415" s="11">
        <v>19</v>
      </c>
      <c r="DF415" s="11" t="s">
        <v>32</v>
      </c>
      <c r="DG415" s="11" t="s">
        <v>32</v>
      </c>
      <c r="DH415" s="11" t="s">
        <v>32</v>
      </c>
      <c r="DI415" s="11" t="s">
        <v>32</v>
      </c>
      <c r="DJ415" s="11">
        <v>2</v>
      </c>
      <c r="DK415" s="11">
        <v>17</v>
      </c>
      <c r="DL415" s="11" t="s">
        <v>32</v>
      </c>
      <c r="DM415" s="11" t="s">
        <v>32</v>
      </c>
      <c r="DN415" s="11" t="s">
        <v>32</v>
      </c>
      <c r="DO415" s="11" t="s">
        <v>32</v>
      </c>
      <c r="DP415" s="11" t="s">
        <v>32</v>
      </c>
      <c r="DQ415" s="11" t="s">
        <v>32</v>
      </c>
      <c r="DR415" s="11" t="s">
        <v>32</v>
      </c>
    </row>
    <row r="416" spans="1:122" x14ac:dyDescent="0.2">
      <c r="A416" s="13" t="s">
        <v>9</v>
      </c>
      <c r="B416" s="11">
        <v>3311</v>
      </c>
      <c r="C416" s="11">
        <v>20</v>
      </c>
      <c r="D416" s="13" t="s">
        <v>32</v>
      </c>
      <c r="E416" s="13" t="s">
        <v>32</v>
      </c>
      <c r="F416" s="13" t="s">
        <v>32</v>
      </c>
      <c r="G416" s="13" t="s">
        <v>32</v>
      </c>
      <c r="H416" s="13" t="s">
        <v>32</v>
      </c>
      <c r="I416" s="13" t="s">
        <v>32</v>
      </c>
      <c r="J416" s="13" t="s">
        <v>32</v>
      </c>
      <c r="K416" s="13" t="s">
        <v>32</v>
      </c>
      <c r="L416" s="13" t="s">
        <v>32</v>
      </c>
      <c r="M416" s="13" t="s">
        <v>32</v>
      </c>
      <c r="N416" s="13" t="s">
        <v>32</v>
      </c>
      <c r="O416" s="13">
        <v>13</v>
      </c>
      <c r="P416" s="13" t="s">
        <v>32</v>
      </c>
      <c r="Q416" s="13">
        <v>13</v>
      </c>
      <c r="R416" s="13" t="s">
        <v>32</v>
      </c>
      <c r="S416" s="13" t="s">
        <v>32</v>
      </c>
      <c r="T416" s="13" t="s">
        <v>32</v>
      </c>
      <c r="U416" s="11">
        <v>7</v>
      </c>
      <c r="V416" s="13" t="s">
        <v>32</v>
      </c>
      <c r="W416" s="13" t="s">
        <v>32</v>
      </c>
      <c r="X416" s="13">
        <v>6</v>
      </c>
      <c r="Y416" s="13" t="s">
        <v>32</v>
      </c>
      <c r="Z416" s="13" t="s">
        <v>32</v>
      </c>
      <c r="AA416" s="13" t="s">
        <v>32</v>
      </c>
      <c r="AB416" s="13" t="s">
        <v>32</v>
      </c>
      <c r="AC416" s="13">
        <v>1</v>
      </c>
      <c r="AD416" s="13" t="s">
        <v>32</v>
      </c>
      <c r="AE416" s="13" t="s">
        <v>32</v>
      </c>
      <c r="AF416" s="11">
        <v>109</v>
      </c>
      <c r="AG416" s="11">
        <v>87</v>
      </c>
      <c r="AH416" s="11">
        <v>71</v>
      </c>
      <c r="AI416" s="11">
        <v>71</v>
      </c>
      <c r="AJ416" s="11" t="s">
        <v>32</v>
      </c>
      <c r="AK416" s="11" t="s">
        <v>32</v>
      </c>
      <c r="AL416" s="11" t="s">
        <v>32</v>
      </c>
      <c r="AM416" s="11">
        <v>16</v>
      </c>
      <c r="AN416" s="11" t="s">
        <v>32</v>
      </c>
      <c r="AO416" s="11" t="s">
        <v>32</v>
      </c>
      <c r="AP416" s="11" t="s">
        <v>32</v>
      </c>
      <c r="AQ416" s="11" t="s">
        <v>32</v>
      </c>
      <c r="AR416" s="11" t="s">
        <v>32</v>
      </c>
      <c r="AS416" s="11" t="s">
        <v>32</v>
      </c>
      <c r="AT416" s="11" t="s">
        <v>32</v>
      </c>
      <c r="AU416" s="11" t="s">
        <v>32</v>
      </c>
      <c r="AV416" s="11">
        <v>8</v>
      </c>
      <c r="AW416" s="11" t="s">
        <v>32</v>
      </c>
      <c r="AX416" s="11" t="s">
        <v>32</v>
      </c>
      <c r="AY416" s="11" t="s">
        <v>32</v>
      </c>
      <c r="AZ416" s="11" t="s">
        <v>32</v>
      </c>
      <c r="BA416" s="11" t="s">
        <v>32</v>
      </c>
      <c r="BB416" s="11">
        <v>8</v>
      </c>
      <c r="BC416" s="11" t="s">
        <v>32</v>
      </c>
      <c r="BD416" s="11" t="s">
        <v>32</v>
      </c>
      <c r="BE416" s="11">
        <v>14</v>
      </c>
      <c r="BF416" s="11" t="s">
        <v>32</v>
      </c>
      <c r="BG416" s="11" t="s">
        <v>32</v>
      </c>
      <c r="BH416" s="11" t="s">
        <v>32</v>
      </c>
      <c r="BI416" s="11" t="s">
        <v>32</v>
      </c>
      <c r="BJ416" s="11" t="s">
        <v>32</v>
      </c>
      <c r="BK416" s="11">
        <v>14</v>
      </c>
      <c r="BL416" s="11" t="s">
        <v>32</v>
      </c>
      <c r="BM416" s="11" t="s">
        <v>32</v>
      </c>
      <c r="BN416" s="11" t="s">
        <v>32</v>
      </c>
      <c r="BO416" s="11">
        <v>745</v>
      </c>
      <c r="BP416" s="11">
        <v>1</v>
      </c>
      <c r="BQ416" s="11" t="s">
        <v>32</v>
      </c>
      <c r="BR416" s="11">
        <v>1</v>
      </c>
      <c r="BS416" s="11" t="s">
        <v>32</v>
      </c>
      <c r="BT416" s="11" t="s">
        <v>32</v>
      </c>
      <c r="BU416" s="11" t="s">
        <v>32</v>
      </c>
      <c r="BV416" s="11">
        <v>2</v>
      </c>
      <c r="BW416" s="11">
        <v>1</v>
      </c>
      <c r="BX416" s="11">
        <v>1</v>
      </c>
      <c r="BY416" s="11" t="s">
        <v>32</v>
      </c>
      <c r="BZ416" s="11">
        <v>587</v>
      </c>
      <c r="CA416" s="11">
        <v>41</v>
      </c>
      <c r="CB416" s="11">
        <v>473</v>
      </c>
      <c r="CC416" s="11" t="s">
        <v>32</v>
      </c>
      <c r="CD416" s="11">
        <v>73</v>
      </c>
      <c r="CE416" s="11">
        <v>156</v>
      </c>
      <c r="CF416" s="11" t="s">
        <v>32</v>
      </c>
      <c r="CG416" s="11" t="s">
        <v>32</v>
      </c>
      <c r="CH416" s="11" t="s">
        <v>32</v>
      </c>
      <c r="CI416" s="11" t="s">
        <v>32</v>
      </c>
      <c r="CJ416" s="11" t="s">
        <v>32</v>
      </c>
      <c r="CK416" s="11" t="s">
        <v>32</v>
      </c>
      <c r="CL416" s="11">
        <v>2437</v>
      </c>
      <c r="CM416" s="11">
        <v>2437</v>
      </c>
      <c r="CN416" s="11">
        <v>336</v>
      </c>
      <c r="CO416" s="11">
        <v>19</v>
      </c>
      <c r="CP416" s="11">
        <v>5</v>
      </c>
      <c r="CQ416" s="11" t="s">
        <v>32</v>
      </c>
      <c r="CR416" s="11">
        <v>247</v>
      </c>
      <c r="CS416" s="11">
        <v>54</v>
      </c>
      <c r="CT416" s="11" t="s">
        <v>32</v>
      </c>
      <c r="CU416" s="11">
        <v>11</v>
      </c>
      <c r="CV416" s="11">
        <v>2072</v>
      </c>
      <c r="CW416" s="11">
        <v>1810</v>
      </c>
      <c r="CX416" s="11" t="s">
        <v>32</v>
      </c>
      <c r="CY416" s="11" t="s">
        <v>32</v>
      </c>
      <c r="CZ416" s="11">
        <v>125</v>
      </c>
      <c r="DA416" s="11">
        <v>89</v>
      </c>
      <c r="DB416" s="11" t="s">
        <v>32</v>
      </c>
      <c r="DC416" s="11">
        <v>14</v>
      </c>
      <c r="DD416" s="11">
        <v>34</v>
      </c>
      <c r="DE416" s="11">
        <v>29</v>
      </c>
      <c r="DF416" s="11">
        <v>8</v>
      </c>
      <c r="DG416" s="11" t="s">
        <v>32</v>
      </c>
      <c r="DH416" s="11" t="s">
        <v>32</v>
      </c>
      <c r="DI416" s="11" t="s">
        <v>32</v>
      </c>
      <c r="DJ416" s="11">
        <v>1</v>
      </c>
      <c r="DK416" s="11">
        <v>15</v>
      </c>
      <c r="DL416" s="11" t="s">
        <v>32</v>
      </c>
      <c r="DM416" s="11" t="s">
        <v>32</v>
      </c>
      <c r="DN416" s="11">
        <v>5</v>
      </c>
      <c r="DO416" s="11" t="s">
        <v>32</v>
      </c>
      <c r="DP416" s="11" t="s">
        <v>32</v>
      </c>
      <c r="DQ416" s="11" t="s">
        <v>32</v>
      </c>
      <c r="DR416" s="11" t="s">
        <v>32</v>
      </c>
    </row>
    <row r="417" spans="1:122" x14ac:dyDescent="0.2">
      <c r="A417" s="13" t="s">
        <v>10</v>
      </c>
      <c r="B417" s="11">
        <v>3171</v>
      </c>
      <c r="C417" s="11">
        <v>14</v>
      </c>
      <c r="D417" s="13">
        <v>1</v>
      </c>
      <c r="E417" s="13" t="s">
        <v>32</v>
      </c>
      <c r="F417" s="13">
        <v>1</v>
      </c>
      <c r="G417" s="13" t="s">
        <v>32</v>
      </c>
      <c r="H417" s="13">
        <v>1</v>
      </c>
      <c r="I417" s="13" t="s">
        <v>32</v>
      </c>
      <c r="J417" s="13" t="s">
        <v>32</v>
      </c>
      <c r="K417" s="13" t="s">
        <v>32</v>
      </c>
      <c r="L417" s="13" t="s">
        <v>32</v>
      </c>
      <c r="M417" s="13" t="s">
        <v>32</v>
      </c>
      <c r="N417" s="13" t="s">
        <v>32</v>
      </c>
      <c r="O417" s="13">
        <v>12</v>
      </c>
      <c r="P417" s="13" t="s">
        <v>32</v>
      </c>
      <c r="Q417" s="13">
        <v>12</v>
      </c>
      <c r="R417" s="13" t="s">
        <v>32</v>
      </c>
      <c r="S417" s="13" t="s">
        <v>32</v>
      </c>
      <c r="T417" s="13" t="s">
        <v>32</v>
      </c>
      <c r="U417" s="11">
        <v>1</v>
      </c>
      <c r="V417" s="13" t="s">
        <v>32</v>
      </c>
      <c r="W417" s="13" t="s">
        <v>32</v>
      </c>
      <c r="X417" s="13" t="s">
        <v>32</v>
      </c>
      <c r="Y417" s="13" t="s">
        <v>32</v>
      </c>
      <c r="Z417" s="13" t="s">
        <v>32</v>
      </c>
      <c r="AA417" s="13" t="s">
        <v>32</v>
      </c>
      <c r="AB417" s="13" t="s">
        <v>32</v>
      </c>
      <c r="AC417" s="13">
        <v>1</v>
      </c>
      <c r="AD417" s="13" t="s">
        <v>32</v>
      </c>
      <c r="AE417" s="13" t="s">
        <v>32</v>
      </c>
      <c r="AF417" s="11">
        <v>113</v>
      </c>
      <c r="AG417" s="11">
        <v>91</v>
      </c>
      <c r="AH417" s="11">
        <v>62</v>
      </c>
      <c r="AI417" s="11">
        <v>62</v>
      </c>
      <c r="AJ417" s="11" t="s">
        <v>32</v>
      </c>
      <c r="AK417" s="11" t="s">
        <v>32</v>
      </c>
      <c r="AL417" s="11" t="s">
        <v>32</v>
      </c>
      <c r="AM417" s="11">
        <v>29</v>
      </c>
      <c r="AN417" s="11" t="s">
        <v>32</v>
      </c>
      <c r="AO417" s="11" t="s">
        <v>32</v>
      </c>
      <c r="AP417" s="11" t="s">
        <v>32</v>
      </c>
      <c r="AQ417" s="11" t="s">
        <v>32</v>
      </c>
      <c r="AR417" s="11" t="s">
        <v>32</v>
      </c>
      <c r="AS417" s="11" t="s">
        <v>32</v>
      </c>
      <c r="AT417" s="11" t="s">
        <v>32</v>
      </c>
      <c r="AU417" s="11" t="s">
        <v>32</v>
      </c>
      <c r="AV417" s="11">
        <v>8</v>
      </c>
      <c r="AW417" s="11" t="s">
        <v>32</v>
      </c>
      <c r="AX417" s="11" t="s">
        <v>32</v>
      </c>
      <c r="AY417" s="11" t="s">
        <v>32</v>
      </c>
      <c r="AZ417" s="11" t="s">
        <v>32</v>
      </c>
      <c r="BA417" s="11" t="s">
        <v>32</v>
      </c>
      <c r="BB417" s="11">
        <v>8</v>
      </c>
      <c r="BC417" s="11" t="s">
        <v>32</v>
      </c>
      <c r="BD417" s="11" t="s">
        <v>32</v>
      </c>
      <c r="BE417" s="11">
        <v>14</v>
      </c>
      <c r="BF417" s="11" t="s">
        <v>32</v>
      </c>
      <c r="BG417" s="11" t="s">
        <v>32</v>
      </c>
      <c r="BH417" s="11" t="s">
        <v>32</v>
      </c>
      <c r="BI417" s="11" t="s">
        <v>32</v>
      </c>
      <c r="BJ417" s="11" t="s">
        <v>32</v>
      </c>
      <c r="BK417" s="11">
        <v>14</v>
      </c>
      <c r="BL417" s="11" t="s">
        <v>32</v>
      </c>
      <c r="BM417" s="11" t="s">
        <v>32</v>
      </c>
      <c r="BN417" s="11" t="s">
        <v>32</v>
      </c>
      <c r="BO417" s="11">
        <v>617</v>
      </c>
      <c r="BP417" s="11">
        <v>1</v>
      </c>
      <c r="BQ417" s="11" t="s">
        <v>32</v>
      </c>
      <c r="BR417" s="11">
        <v>1</v>
      </c>
      <c r="BS417" s="11" t="s">
        <v>32</v>
      </c>
      <c r="BT417" s="11" t="s">
        <v>32</v>
      </c>
      <c r="BU417" s="11" t="s">
        <v>32</v>
      </c>
      <c r="BV417" s="11" t="s">
        <v>32</v>
      </c>
      <c r="BW417" s="11">
        <v>1</v>
      </c>
      <c r="BX417" s="11">
        <v>1</v>
      </c>
      <c r="BY417" s="11" t="s">
        <v>32</v>
      </c>
      <c r="BZ417" s="11">
        <v>455</v>
      </c>
      <c r="CA417" s="11">
        <v>39</v>
      </c>
      <c r="CB417" s="11">
        <v>321</v>
      </c>
      <c r="CC417" s="11" t="s">
        <v>32</v>
      </c>
      <c r="CD417" s="11">
        <v>95</v>
      </c>
      <c r="CE417" s="11">
        <v>160</v>
      </c>
      <c r="CF417" s="11" t="s">
        <v>32</v>
      </c>
      <c r="CG417" s="11" t="s">
        <v>32</v>
      </c>
      <c r="CH417" s="11" t="s">
        <v>32</v>
      </c>
      <c r="CI417" s="11" t="s">
        <v>32</v>
      </c>
      <c r="CJ417" s="11" t="s">
        <v>32</v>
      </c>
      <c r="CK417" s="11" t="s">
        <v>32</v>
      </c>
      <c r="CL417" s="11">
        <v>2427</v>
      </c>
      <c r="CM417" s="11">
        <v>2427</v>
      </c>
      <c r="CN417" s="11">
        <v>270</v>
      </c>
      <c r="CO417" s="11" t="s">
        <v>32</v>
      </c>
      <c r="CP417" s="11" t="s">
        <v>32</v>
      </c>
      <c r="CQ417" s="11" t="s">
        <v>32</v>
      </c>
      <c r="CR417" s="11">
        <v>214</v>
      </c>
      <c r="CS417" s="11">
        <v>42</v>
      </c>
      <c r="CT417" s="11" t="s">
        <v>32</v>
      </c>
      <c r="CU417" s="11">
        <v>14</v>
      </c>
      <c r="CV417" s="11">
        <v>2115</v>
      </c>
      <c r="CW417" s="11">
        <v>1836</v>
      </c>
      <c r="CX417" s="11" t="s">
        <v>32</v>
      </c>
      <c r="CY417" s="11" t="s">
        <v>32</v>
      </c>
      <c r="CZ417" s="11">
        <v>131</v>
      </c>
      <c r="DA417" s="11">
        <v>90</v>
      </c>
      <c r="DB417" s="11" t="s">
        <v>32</v>
      </c>
      <c r="DC417" s="11">
        <v>16</v>
      </c>
      <c r="DD417" s="11">
        <v>42</v>
      </c>
      <c r="DE417" s="11">
        <v>42</v>
      </c>
      <c r="DF417" s="11">
        <v>15</v>
      </c>
      <c r="DG417" s="11" t="s">
        <v>32</v>
      </c>
      <c r="DH417" s="11" t="s">
        <v>32</v>
      </c>
      <c r="DI417" s="11" t="s">
        <v>32</v>
      </c>
      <c r="DJ417" s="11" t="s">
        <v>32</v>
      </c>
      <c r="DK417" s="11">
        <v>15</v>
      </c>
      <c r="DL417" s="11" t="s">
        <v>32</v>
      </c>
      <c r="DM417" s="11" t="s">
        <v>32</v>
      </c>
      <c r="DN417" s="11">
        <v>12</v>
      </c>
      <c r="DO417" s="11" t="s">
        <v>32</v>
      </c>
      <c r="DP417" s="11" t="s">
        <v>32</v>
      </c>
      <c r="DQ417" s="11" t="s">
        <v>32</v>
      </c>
      <c r="DR417" s="11" t="s">
        <v>32</v>
      </c>
    </row>
    <row r="418" spans="1:122" x14ac:dyDescent="0.2">
      <c r="A418" s="13"/>
      <c r="B418" s="11"/>
      <c r="C418" s="11"/>
      <c r="D418" s="13"/>
      <c r="E418" s="13"/>
      <c r="F418" s="13"/>
      <c r="G418" s="13"/>
      <c r="H418" s="13"/>
      <c r="I418" s="13"/>
      <c r="J418" s="13"/>
      <c r="K418" s="13"/>
      <c r="L418" s="13"/>
      <c r="M418" s="13"/>
      <c r="N418" s="13"/>
      <c r="O418" s="13"/>
      <c r="P418" s="13"/>
      <c r="Q418" s="13"/>
      <c r="R418" s="13"/>
      <c r="S418" s="13"/>
      <c r="T418" s="13"/>
      <c r="U418" s="11"/>
      <c r="V418" s="13"/>
      <c r="W418" s="13"/>
      <c r="X418" s="13"/>
      <c r="Y418" s="13"/>
      <c r="Z418" s="13"/>
      <c r="AA418" s="13"/>
      <c r="AB418" s="13"/>
      <c r="AC418" s="13"/>
      <c r="AD418" s="13"/>
      <c r="AE418" s="13"/>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row>
    <row r="419" spans="1:122" x14ac:dyDescent="0.2">
      <c r="A419" s="13" t="s">
        <v>347</v>
      </c>
      <c r="B419" s="11"/>
      <c r="C419" s="11"/>
      <c r="D419" s="13"/>
      <c r="E419" s="13"/>
      <c r="F419" s="13"/>
      <c r="G419" s="13"/>
      <c r="H419" s="13"/>
      <c r="I419" s="13"/>
      <c r="J419" s="13"/>
      <c r="K419" s="13"/>
      <c r="L419" s="13"/>
      <c r="M419" s="13"/>
      <c r="N419" s="13"/>
      <c r="O419" s="13"/>
      <c r="P419" s="13"/>
      <c r="Q419" s="13"/>
      <c r="R419" s="13"/>
      <c r="S419" s="13"/>
      <c r="T419" s="13"/>
      <c r="U419" s="11"/>
      <c r="V419" s="13"/>
      <c r="W419" s="13"/>
      <c r="X419" s="13"/>
      <c r="Y419" s="13"/>
      <c r="Z419" s="13"/>
      <c r="AA419" s="13"/>
      <c r="AB419" s="13"/>
      <c r="AC419" s="13"/>
      <c r="AD419" s="13"/>
      <c r="AE419" s="13"/>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row>
    <row r="420" spans="1:122" x14ac:dyDescent="0.2">
      <c r="A420" s="13">
        <v>2000</v>
      </c>
      <c r="B420" s="11">
        <v>88</v>
      </c>
      <c r="C420" s="11">
        <v>10</v>
      </c>
      <c r="D420" s="13" t="s">
        <v>32</v>
      </c>
      <c r="E420" s="13" t="s">
        <v>32</v>
      </c>
      <c r="F420" s="13" t="s">
        <v>32</v>
      </c>
      <c r="G420" s="13" t="s">
        <v>32</v>
      </c>
      <c r="H420" s="13" t="s">
        <v>32</v>
      </c>
      <c r="I420" s="13">
        <v>4</v>
      </c>
      <c r="J420" s="13" t="s">
        <v>32</v>
      </c>
      <c r="K420" s="13" t="s">
        <v>32</v>
      </c>
      <c r="L420" s="13">
        <v>4</v>
      </c>
      <c r="M420" s="13" t="s">
        <v>32</v>
      </c>
      <c r="N420" s="13" t="s">
        <v>32</v>
      </c>
      <c r="O420" s="13">
        <v>6</v>
      </c>
      <c r="P420" s="13">
        <v>6</v>
      </c>
      <c r="Q420" s="13" t="s">
        <v>32</v>
      </c>
      <c r="R420" s="13" t="s">
        <v>32</v>
      </c>
      <c r="S420" s="13" t="s">
        <v>32</v>
      </c>
      <c r="T420" s="13" t="s">
        <v>32</v>
      </c>
      <c r="U420" s="11" t="s">
        <v>32</v>
      </c>
      <c r="V420" s="13" t="s">
        <v>32</v>
      </c>
      <c r="W420" s="13" t="s">
        <v>32</v>
      </c>
      <c r="X420" s="13" t="s">
        <v>32</v>
      </c>
      <c r="Y420" s="13" t="s">
        <v>32</v>
      </c>
      <c r="Z420" s="13" t="s">
        <v>32</v>
      </c>
      <c r="AA420" s="13" t="s">
        <v>32</v>
      </c>
      <c r="AB420" s="13" t="s">
        <v>32</v>
      </c>
      <c r="AC420" s="13" t="s">
        <v>32</v>
      </c>
      <c r="AD420" s="13" t="s">
        <v>32</v>
      </c>
      <c r="AE420" s="13" t="s">
        <v>32</v>
      </c>
      <c r="AF420" s="11">
        <v>15</v>
      </c>
      <c r="AG420" s="11">
        <v>10</v>
      </c>
      <c r="AH420" s="11" t="s">
        <v>32</v>
      </c>
      <c r="AI420" s="11" t="s">
        <v>32</v>
      </c>
      <c r="AJ420" s="11" t="s">
        <v>32</v>
      </c>
      <c r="AK420" s="11" t="s">
        <v>32</v>
      </c>
      <c r="AL420" s="11" t="s">
        <v>32</v>
      </c>
      <c r="AM420" s="11">
        <v>10</v>
      </c>
      <c r="AN420" s="11" t="s">
        <v>32</v>
      </c>
      <c r="AO420" s="11" t="s">
        <v>32</v>
      </c>
      <c r="AP420" s="11" t="s">
        <v>32</v>
      </c>
      <c r="AQ420" s="11" t="s">
        <v>32</v>
      </c>
      <c r="AR420" s="11" t="s">
        <v>32</v>
      </c>
      <c r="AS420" s="11" t="s">
        <v>32</v>
      </c>
      <c r="AT420" s="11" t="s">
        <v>32</v>
      </c>
      <c r="AU420" s="11" t="s">
        <v>32</v>
      </c>
      <c r="AV420" s="11" t="s">
        <v>32</v>
      </c>
      <c r="AW420" s="11" t="s">
        <v>32</v>
      </c>
      <c r="AX420" s="11" t="s">
        <v>32</v>
      </c>
      <c r="AY420" s="11" t="s">
        <v>32</v>
      </c>
      <c r="AZ420" s="11" t="s">
        <v>32</v>
      </c>
      <c r="BA420" s="11" t="s">
        <v>32</v>
      </c>
      <c r="BB420" s="11" t="s">
        <v>32</v>
      </c>
      <c r="BC420" s="11" t="s">
        <v>32</v>
      </c>
      <c r="BD420" s="11" t="s">
        <v>32</v>
      </c>
      <c r="BE420" s="11">
        <v>5</v>
      </c>
      <c r="BF420" s="11" t="s">
        <v>32</v>
      </c>
      <c r="BG420" s="11" t="s">
        <v>32</v>
      </c>
      <c r="BH420" s="11">
        <v>5</v>
      </c>
      <c r="BI420" s="11" t="s">
        <v>32</v>
      </c>
      <c r="BJ420" s="11" t="s">
        <v>32</v>
      </c>
      <c r="BK420" s="11" t="s">
        <v>32</v>
      </c>
      <c r="BL420" s="11" t="s">
        <v>32</v>
      </c>
      <c r="BM420" s="11" t="s">
        <v>32</v>
      </c>
      <c r="BN420" s="11" t="s">
        <v>32</v>
      </c>
      <c r="BO420" s="11">
        <v>56</v>
      </c>
      <c r="BP420" s="11" t="s">
        <v>32</v>
      </c>
      <c r="BQ420" s="11" t="s">
        <v>32</v>
      </c>
      <c r="BR420" s="11" t="s">
        <v>32</v>
      </c>
      <c r="BS420" s="11" t="s">
        <v>32</v>
      </c>
      <c r="BT420" s="11" t="s">
        <v>32</v>
      </c>
      <c r="BU420" s="11" t="s">
        <v>32</v>
      </c>
      <c r="BV420" s="11" t="s">
        <v>32</v>
      </c>
      <c r="BW420" s="11" t="s">
        <v>32</v>
      </c>
      <c r="BX420" s="11" t="s">
        <v>32</v>
      </c>
      <c r="BY420" s="11" t="s">
        <v>32</v>
      </c>
      <c r="BZ420" s="11">
        <v>49</v>
      </c>
      <c r="CA420" s="11">
        <v>49</v>
      </c>
      <c r="CB420" s="11" t="s">
        <v>32</v>
      </c>
      <c r="CC420" s="11" t="s">
        <v>32</v>
      </c>
      <c r="CD420" s="11" t="s">
        <v>32</v>
      </c>
      <c r="CE420" s="11">
        <v>7</v>
      </c>
      <c r="CF420" s="11" t="s">
        <v>32</v>
      </c>
      <c r="CG420" s="11" t="s">
        <v>32</v>
      </c>
      <c r="CH420" s="11" t="s">
        <v>32</v>
      </c>
      <c r="CI420" s="11" t="s">
        <v>32</v>
      </c>
      <c r="CJ420" s="11" t="s">
        <v>32</v>
      </c>
      <c r="CK420" s="11" t="s">
        <v>32</v>
      </c>
      <c r="CL420" s="11">
        <v>7</v>
      </c>
      <c r="CM420" s="11">
        <v>7</v>
      </c>
      <c r="CN420" s="11">
        <v>7</v>
      </c>
      <c r="CO420" s="11" t="s">
        <v>32</v>
      </c>
      <c r="CP420" s="11" t="s">
        <v>32</v>
      </c>
      <c r="CQ420" s="11" t="s">
        <v>32</v>
      </c>
      <c r="CR420" s="11" t="s">
        <v>32</v>
      </c>
      <c r="CS420" s="11">
        <v>7</v>
      </c>
      <c r="CT420" s="11" t="s">
        <v>32</v>
      </c>
      <c r="CU420" s="11" t="s">
        <v>32</v>
      </c>
      <c r="CV420" s="11" t="s">
        <v>32</v>
      </c>
      <c r="CW420" s="11" t="s">
        <v>32</v>
      </c>
      <c r="CX420" s="11" t="s">
        <v>32</v>
      </c>
      <c r="CY420" s="11" t="s">
        <v>32</v>
      </c>
      <c r="CZ420" s="11" t="s">
        <v>32</v>
      </c>
      <c r="DA420" s="11" t="s">
        <v>32</v>
      </c>
      <c r="DB420" s="11" t="s">
        <v>32</v>
      </c>
      <c r="DC420" s="11" t="s">
        <v>32</v>
      </c>
      <c r="DD420" s="11" t="s">
        <v>32</v>
      </c>
      <c r="DE420" s="11" t="s">
        <v>32</v>
      </c>
      <c r="DF420" s="11" t="s">
        <v>32</v>
      </c>
      <c r="DG420" s="11" t="s">
        <v>32</v>
      </c>
      <c r="DH420" s="11" t="s">
        <v>32</v>
      </c>
      <c r="DI420" s="11" t="s">
        <v>32</v>
      </c>
      <c r="DJ420" s="11" t="s">
        <v>32</v>
      </c>
      <c r="DK420" s="11" t="s">
        <v>32</v>
      </c>
      <c r="DL420" s="11" t="s">
        <v>32</v>
      </c>
      <c r="DM420" s="11" t="s">
        <v>32</v>
      </c>
      <c r="DN420" s="11" t="s">
        <v>32</v>
      </c>
      <c r="DO420" s="11" t="s">
        <v>32</v>
      </c>
      <c r="DP420" s="11" t="s">
        <v>32</v>
      </c>
      <c r="DQ420" s="11" t="s">
        <v>32</v>
      </c>
      <c r="DR420" s="11" t="s">
        <v>32</v>
      </c>
    </row>
    <row r="421" spans="1:122" x14ac:dyDescent="0.2">
      <c r="A421" s="13" t="s">
        <v>2</v>
      </c>
      <c r="B421" s="11">
        <v>100</v>
      </c>
      <c r="C421" s="11" t="s">
        <v>32</v>
      </c>
      <c r="D421" s="13" t="s">
        <v>32</v>
      </c>
      <c r="E421" s="13" t="s">
        <v>32</v>
      </c>
      <c r="F421" s="13" t="s">
        <v>32</v>
      </c>
      <c r="G421" s="13" t="s">
        <v>32</v>
      </c>
      <c r="H421" s="13" t="s">
        <v>32</v>
      </c>
      <c r="I421" s="13" t="s">
        <v>32</v>
      </c>
      <c r="J421" s="13" t="s">
        <v>32</v>
      </c>
      <c r="K421" s="13" t="s">
        <v>32</v>
      </c>
      <c r="L421" s="13" t="s">
        <v>32</v>
      </c>
      <c r="M421" s="13" t="s">
        <v>32</v>
      </c>
      <c r="N421" s="13" t="s">
        <v>32</v>
      </c>
      <c r="O421" s="13" t="s">
        <v>32</v>
      </c>
      <c r="P421" s="13" t="s">
        <v>32</v>
      </c>
      <c r="Q421" s="13" t="s">
        <v>32</v>
      </c>
      <c r="R421" s="13" t="s">
        <v>32</v>
      </c>
      <c r="S421" s="13" t="s">
        <v>32</v>
      </c>
      <c r="T421" s="13" t="s">
        <v>32</v>
      </c>
      <c r="U421" s="11" t="s">
        <v>32</v>
      </c>
      <c r="V421" s="13" t="s">
        <v>32</v>
      </c>
      <c r="W421" s="13" t="s">
        <v>32</v>
      </c>
      <c r="X421" s="13" t="s">
        <v>32</v>
      </c>
      <c r="Y421" s="13" t="s">
        <v>32</v>
      </c>
      <c r="Z421" s="13" t="s">
        <v>32</v>
      </c>
      <c r="AA421" s="13" t="s">
        <v>32</v>
      </c>
      <c r="AB421" s="13" t="s">
        <v>32</v>
      </c>
      <c r="AC421" s="13" t="s">
        <v>32</v>
      </c>
      <c r="AD421" s="13" t="s">
        <v>32</v>
      </c>
      <c r="AE421" s="13" t="s">
        <v>32</v>
      </c>
      <c r="AF421" s="11" t="s">
        <v>32</v>
      </c>
      <c r="AG421" s="11" t="s">
        <v>32</v>
      </c>
      <c r="AH421" s="11" t="s">
        <v>32</v>
      </c>
      <c r="AI421" s="11" t="s">
        <v>32</v>
      </c>
      <c r="AJ421" s="11" t="s">
        <v>32</v>
      </c>
      <c r="AK421" s="11" t="s">
        <v>32</v>
      </c>
      <c r="AL421" s="11" t="s">
        <v>32</v>
      </c>
      <c r="AM421" s="11" t="s">
        <v>32</v>
      </c>
      <c r="AN421" s="11" t="s">
        <v>32</v>
      </c>
      <c r="AO421" s="11" t="s">
        <v>32</v>
      </c>
      <c r="AP421" s="11" t="s">
        <v>32</v>
      </c>
      <c r="AQ421" s="11" t="s">
        <v>32</v>
      </c>
      <c r="AR421" s="11" t="s">
        <v>32</v>
      </c>
      <c r="AS421" s="11" t="s">
        <v>32</v>
      </c>
      <c r="AT421" s="11" t="s">
        <v>32</v>
      </c>
      <c r="AU421" s="11" t="s">
        <v>32</v>
      </c>
      <c r="AV421" s="11" t="s">
        <v>32</v>
      </c>
      <c r="AW421" s="11" t="s">
        <v>32</v>
      </c>
      <c r="AX421" s="11" t="s">
        <v>32</v>
      </c>
      <c r="AY421" s="11" t="s">
        <v>32</v>
      </c>
      <c r="AZ421" s="11" t="s">
        <v>32</v>
      </c>
      <c r="BA421" s="11" t="s">
        <v>32</v>
      </c>
      <c r="BB421" s="11" t="s">
        <v>32</v>
      </c>
      <c r="BC421" s="11" t="s">
        <v>32</v>
      </c>
      <c r="BD421" s="11" t="s">
        <v>32</v>
      </c>
      <c r="BE421" s="11" t="s">
        <v>32</v>
      </c>
      <c r="BF421" s="11" t="s">
        <v>32</v>
      </c>
      <c r="BG421" s="11" t="s">
        <v>32</v>
      </c>
      <c r="BH421" s="11" t="s">
        <v>32</v>
      </c>
      <c r="BI421" s="11" t="s">
        <v>32</v>
      </c>
      <c r="BJ421" s="11" t="s">
        <v>32</v>
      </c>
      <c r="BK421" s="11" t="s">
        <v>32</v>
      </c>
      <c r="BL421" s="11" t="s">
        <v>32</v>
      </c>
      <c r="BM421" s="11" t="s">
        <v>32</v>
      </c>
      <c r="BN421" s="11" t="s">
        <v>32</v>
      </c>
      <c r="BO421" s="11">
        <v>42</v>
      </c>
      <c r="BP421" s="11" t="s">
        <v>32</v>
      </c>
      <c r="BQ421" s="11" t="s">
        <v>32</v>
      </c>
      <c r="BR421" s="11" t="s">
        <v>32</v>
      </c>
      <c r="BS421" s="11" t="s">
        <v>32</v>
      </c>
      <c r="BT421" s="11" t="s">
        <v>32</v>
      </c>
      <c r="BU421" s="11" t="s">
        <v>32</v>
      </c>
      <c r="BV421" s="11" t="s">
        <v>32</v>
      </c>
      <c r="BW421" s="11" t="s">
        <v>32</v>
      </c>
      <c r="BX421" s="11" t="s">
        <v>32</v>
      </c>
      <c r="BY421" s="11" t="s">
        <v>32</v>
      </c>
      <c r="BZ421" s="11">
        <v>42</v>
      </c>
      <c r="CA421" s="11" t="s">
        <v>32</v>
      </c>
      <c r="CB421" s="11">
        <v>42</v>
      </c>
      <c r="CC421" s="11" t="s">
        <v>32</v>
      </c>
      <c r="CD421" s="11" t="s">
        <v>32</v>
      </c>
      <c r="CE421" s="11" t="s">
        <v>32</v>
      </c>
      <c r="CF421" s="11" t="s">
        <v>32</v>
      </c>
      <c r="CG421" s="11" t="s">
        <v>32</v>
      </c>
      <c r="CH421" s="11" t="s">
        <v>32</v>
      </c>
      <c r="CI421" s="11" t="s">
        <v>32</v>
      </c>
      <c r="CJ421" s="11" t="s">
        <v>32</v>
      </c>
      <c r="CK421" s="11" t="s">
        <v>32</v>
      </c>
      <c r="CL421" s="11">
        <v>58</v>
      </c>
      <c r="CM421" s="11">
        <v>58</v>
      </c>
      <c r="CN421" s="11">
        <v>58</v>
      </c>
      <c r="CO421" s="11" t="s">
        <v>32</v>
      </c>
      <c r="CP421" s="11" t="s">
        <v>32</v>
      </c>
      <c r="CQ421" s="11" t="s">
        <v>32</v>
      </c>
      <c r="CR421" s="11">
        <v>25</v>
      </c>
      <c r="CS421" s="11">
        <v>33</v>
      </c>
      <c r="CT421" s="11" t="s">
        <v>32</v>
      </c>
      <c r="CU421" s="11" t="s">
        <v>32</v>
      </c>
      <c r="CV421" s="11" t="s">
        <v>32</v>
      </c>
      <c r="CW421" s="11" t="s">
        <v>32</v>
      </c>
      <c r="CX421" s="11" t="s">
        <v>32</v>
      </c>
      <c r="CY421" s="11" t="s">
        <v>32</v>
      </c>
      <c r="CZ421" s="11" t="s">
        <v>32</v>
      </c>
      <c r="DA421" s="11" t="s">
        <v>32</v>
      </c>
      <c r="DB421" s="11" t="s">
        <v>32</v>
      </c>
      <c r="DC421" s="11" t="s">
        <v>32</v>
      </c>
      <c r="DD421" s="11" t="s">
        <v>32</v>
      </c>
      <c r="DE421" s="11" t="s">
        <v>32</v>
      </c>
      <c r="DF421" s="11" t="s">
        <v>32</v>
      </c>
      <c r="DG421" s="11" t="s">
        <v>32</v>
      </c>
      <c r="DH421" s="11" t="s">
        <v>32</v>
      </c>
      <c r="DI421" s="11" t="s">
        <v>32</v>
      </c>
      <c r="DJ421" s="11" t="s">
        <v>32</v>
      </c>
      <c r="DK421" s="11" t="s">
        <v>32</v>
      </c>
      <c r="DL421" s="11" t="s">
        <v>32</v>
      </c>
      <c r="DM421" s="11" t="s">
        <v>32</v>
      </c>
      <c r="DN421" s="11" t="s">
        <v>32</v>
      </c>
      <c r="DO421" s="11" t="s">
        <v>32</v>
      </c>
      <c r="DP421" s="11" t="s">
        <v>32</v>
      </c>
      <c r="DQ421" s="11" t="s">
        <v>32</v>
      </c>
      <c r="DR421" s="11" t="s">
        <v>32</v>
      </c>
    </row>
    <row r="422" spans="1:122" x14ac:dyDescent="0.2">
      <c r="A422" s="13" t="s">
        <v>6</v>
      </c>
      <c r="B422" s="11">
        <v>93</v>
      </c>
      <c r="C422" s="11" t="s">
        <v>32</v>
      </c>
      <c r="D422" s="13" t="s">
        <v>32</v>
      </c>
      <c r="E422" s="13" t="s">
        <v>32</v>
      </c>
      <c r="F422" s="13" t="s">
        <v>32</v>
      </c>
      <c r="G422" s="13" t="s">
        <v>32</v>
      </c>
      <c r="H422" s="13" t="s">
        <v>32</v>
      </c>
      <c r="I422" s="13" t="s">
        <v>32</v>
      </c>
      <c r="J422" s="13" t="s">
        <v>32</v>
      </c>
      <c r="K422" s="13" t="s">
        <v>32</v>
      </c>
      <c r="L422" s="13" t="s">
        <v>32</v>
      </c>
      <c r="M422" s="13" t="s">
        <v>32</v>
      </c>
      <c r="N422" s="13" t="s">
        <v>32</v>
      </c>
      <c r="O422" s="13" t="s">
        <v>32</v>
      </c>
      <c r="P422" s="13" t="s">
        <v>32</v>
      </c>
      <c r="Q422" s="13" t="s">
        <v>32</v>
      </c>
      <c r="R422" s="13" t="s">
        <v>32</v>
      </c>
      <c r="S422" s="13" t="s">
        <v>32</v>
      </c>
      <c r="T422" s="13" t="s">
        <v>32</v>
      </c>
      <c r="U422" s="11" t="s">
        <v>32</v>
      </c>
      <c r="V422" s="13" t="s">
        <v>32</v>
      </c>
      <c r="W422" s="13" t="s">
        <v>32</v>
      </c>
      <c r="X422" s="13" t="s">
        <v>32</v>
      </c>
      <c r="Y422" s="13" t="s">
        <v>32</v>
      </c>
      <c r="Z422" s="13" t="s">
        <v>32</v>
      </c>
      <c r="AA422" s="13" t="s">
        <v>32</v>
      </c>
      <c r="AB422" s="13" t="s">
        <v>32</v>
      </c>
      <c r="AC422" s="13" t="s">
        <v>32</v>
      </c>
      <c r="AD422" s="13" t="s">
        <v>32</v>
      </c>
      <c r="AE422" s="13" t="s">
        <v>32</v>
      </c>
      <c r="AF422" s="11" t="s">
        <v>32</v>
      </c>
      <c r="AG422" s="11" t="s">
        <v>32</v>
      </c>
      <c r="AH422" s="11" t="s">
        <v>32</v>
      </c>
      <c r="AI422" s="11" t="s">
        <v>32</v>
      </c>
      <c r="AJ422" s="11" t="s">
        <v>32</v>
      </c>
      <c r="AK422" s="11" t="s">
        <v>32</v>
      </c>
      <c r="AL422" s="11" t="s">
        <v>32</v>
      </c>
      <c r="AM422" s="11" t="s">
        <v>32</v>
      </c>
      <c r="AN422" s="11" t="s">
        <v>32</v>
      </c>
      <c r="AO422" s="11" t="s">
        <v>32</v>
      </c>
      <c r="AP422" s="11" t="s">
        <v>32</v>
      </c>
      <c r="AQ422" s="11" t="s">
        <v>32</v>
      </c>
      <c r="AR422" s="11" t="s">
        <v>32</v>
      </c>
      <c r="AS422" s="11" t="s">
        <v>32</v>
      </c>
      <c r="AT422" s="11" t="s">
        <v>32</v>
      </c>
      <c r="AU422" s="11" t="s">
        <v>32</v>
      </c>
      <c r="AV422" s="11" t="s">
        <v>32</v>
      </c>
      <c r="AW422" s="11" t="s">
        <v>32</v>
      </c>
      <c r="AX422" s="11" t="s">
        <v>32</v>
      </c>
      <c r="AY422" s="11" t="s">
        <v>32</v>
      </c>
      <c r="AZ422" s="11" t="s">
        <v>32</v>
      </c>
      <c r="BA422" s="11" t="s">
        <v>32</v>
      </c>
      <c r="BB422" s="11" t="s">
        <v>32</v>
      </c>
      <c r="BC422" s="11" t="s">
        <v>32</v>
      </c>
      <c r="BD422" s="11" t="s">
        <v>32</v>
      </c>
      <c r="BE422" s="11" t="s">
        <v>32</v>
      </c>
      <c r="BF422" s="11" t="s">
        <v>32</v>
      </c>
      <c r="BG422" s="11" t="s">
        <v>32</v>
      </c>
      <c r="BH422" s="11" t="s">
        <v>32</v>
      </c>
      <c r="BI422" s="11" t="s">
        <v>32</v>
      </c>
      <c r="BJ422" s="11" t="s">
        <v>32</v>
      </c>
      <c r="BK422" s="11" t="s">
        <v>32</v>
      </c>
      <c r="BL422" s="11" t="s">
        <v>32</v>
      </c>
      <c r="BM422" s="11" t="s">
        <v>32</v>
      </c>
      <c r="BN422" s="11" t="s">
        <v>32</v>
      </c>
      <c r="BO422" s="11" t="s">
        <v>32</v>
      </c>
      <c r="BP422" s="11" t="s">
        <v>32</v>
      </c>
      <c r="BQ422" s="11" t="s">
        <v>32</v>
      </c>
      <c r="BR422" s="11" t="s">
        <v>32</v>
      </c>
      <c r="BS422" s="11" t="s">
        <v>32</v>
      </c>
      <c r="BT422" s="11" t="s">
        <v>32</v>
      </c>
      <c r="BU422" s="11" t="s">
        <v>32</v>
      </c>
      <c r="BV422" s="11" t="s">
        <v>32</v>
      </c>
      <c r="BW422" s="11" t="s">
        <v>32</v>
      </c>
      <c r="BX422" s="11" t="s">
        <v>32</v>
      </c>
      <c r="BY422" s="11" t="s">
        <v>32</v>
      </c>
      <c r="BZ422" s="11" t="s">
        <v>32</v>
      </c>
      <c r="CA422" s="11" t="s">
        <v>32</v>
      </c>
      <c r="CB422" s="11" t="s">
        <v>32</v>
      </c>
      <c r="CC422" s="11" t="s">
        <v>32</v>
      </c>
      <c r="CD422" s="11" t="s">
        <v>32</v>
      </c>
      <c r="CE422" s="11" t="s">
        <v>32</v>
      </c>
      <c r="CF422" s="11" t="s">
        <v>32</v>
      </c>
      <c r="CG422" s="11" t="s">
        <v>32</v>
      </c>
      <c r="CH422" s="11" t="s">
        <v>32</v>
      </c>
      <c r="CI422" s="11" t="s">
        <v>32</v>
      </c>
      <c r="CJ422" s="11" t="s">
        <v>32</v>
      </c>
      <c r="CK422" s="11" t="s">
        <v>32</v>
      </c>
      <c r="CL422" s="11">
        <v>93</v>
      </c>
      <c r="CM422" s="11">
        <v>93</v>
      </c>
      <c r="CN422" s="11">
        <v>93</v>
      </c>
      <c r="CO422" s="11" t="s">
        <v>32</v>
      </c>
      <c r="CP422" s="11" t="s">
        <v>32</v>
      </c>
      <c r="CQ422" s="11" t="s">
        <v>32</v>
      </c>
      <c r="CR422" s="11">
        <v>86</v>
      </c>
      <c r="CS422" s="11">
        <v>7</v>
      </c>
      <c r="CT422" s="11" t="s">
        <v>32</v>
      </c>
      <c r="CU422" s="11" t="s">
        <v>32</v>
      </c>
      <c r="CV422" s="11" t="s">
        <v>32</v>
      </c>
      <c r="CW422" s="11" t="s">
        <v>32</v>
      </c>
      <c r="CX422" s="11" t="s">
        <v>32</v>
      </c>
      <c r="CY422" s="11" t="s">
        <v>32</v>
      </c>
      <c r="CZ422" s="11" t="s">
        <v>32</v>
      </c>
      <c r="DA422" s="11" t="s">
        <v>32</v>
      </c>
      <c r="DB422" s="11" t="s">
        <v>32</v>
      </c>
      <c r="DC422" s="11" t="s">
        <v>32</v>
      </c>
      <c r="DD422" s="11" t="s">
        <v>32</v>
      </c>
      <c r="DE422" s="11" t="s">
        <v>32</v>
      </c>
      <c r="DF422" s="11" t="s">
        <v>32</v>
      </c>
      <c r="DG422" s="11" t="s">
        <v>32</v>
      </c>
      <c r="DH422" s="11" t="s">
        <v>32</v>
      </c>
      <c r="DI422" s="11" t="s">
        <v>32</v>
      </c>
      <c r="DJ422" s="11" t="s">
        <v>32</v>
      </c>
      <c r="DK422" s="11" t="s">
        <v>32</v>
      </c>
      <c r="DL422" s="11" t="s">
        <v>32</v>
      </c>
      <c r="DM422" s="11" t="s">
        <v>32</v>
      </c>
      <c r="DN422" s="11" t="s">
        <v>32</v>
      </c>
      <c r="DO422" s="11" t="s">
        <v>32</v>
      </c>
      <c r="DP422" s="11" t="s">
        <v>32</v>
      </c>
      <c r="DQ422" s="11" t="s">
        <v>32</v>
      </c>
      <c r="DR422" s="11" t="s">
        <v>32</v>
      </c>
    </row>
    <row r="423" spans="1:122" x14ac:dyDescent="0.2">
      <c r="A423" s="13" t="s">
        <v>7</v>
      </c>
      <c r="B423" s="11">
        <v>122</v>
      </c>
      <c r="C423" s="11" t="s">
        <v>32</v>
      </c>
      <c r="D423" s="13" t="s">
        <v>32</v>
      </c>
      <c r="E423" s="13" t="s">
        <v>32</v>
      </c>
      <c r="F423" s="13" t="s">
        <v>32</v>
      </c>
      <c r="G423" s="13" t="s">
        <v>32</v>
      </c>
      <c r="H423" s="13" t="s">
        <v>32</v>
      </c>
      <c r="I423" s="13" t="s">
        <v>32</v>
      </c>
      <c r="J423" s="13" t="s">
        <v>32</v>
      </c>
      <c r="K423" s="13" t="s">
        <v>32</v>
      </c>
      <c r="L423" s="13" t="s">
        <v>32</v>
      </c>
      <c r="M423" s="13" t="s">
        <v>32</v>
      </c>
      <c r="N423" s="13" t="s">
        <v>32</v>
      </c>
      <c r="O423" s="13" t="s">
        <v>32</v>
      </c>
      <c r="P423" s="13" t="s">
        <v>32</v>
      </c>
      <c r="Q423" s="13" t="s">
        <v>32</v>
      </c>
      <c r="R423" s="13" t="s">
        <v>32</v>
      </c>
      <c r="S423" s="13" t="s">
        <v>32</v>
      </c>
      <c r="T423" s="13" t="s">
        <v>32</v>
      </c>
      <c r="U423" s="11" t="s">
        <v>32</v>
      </c>
      <c r="V423" s="13" t="s">
        <v>32</v>
      </c>
      <c r="W423" s="13" t="s">
        <v>32</v>
      </c>
      <c r="X423" s="13" t="s">
        <v>32</v>
      </c>
      <c r="Y423" s="13" t="s">
        <v>32</v>
      </c>
      <c r="Z423" s="13" t="s">
        <v>32</v>
      </c>
      <c r="AA423" s="13" t="s">
        <v>32</v>
      </c>
      <c r="AB423" s="13" t="s">
        <v>32</v>
      </c>
      <c r="AC423" s="13" t="s">
        <v>32</v>
      </c>
      <c r="AD423" s="13" t="s">
        <v>32</v>
      </c>
      <c r="AE423" s="13" t="s">
        <v>32</v>
      </c>
      <c r="AF423" s="11" t="s">
        <v>32</v>
      </c>
      <c r="AG423" s="11" t="s">
        <v>32</v>
      </c>
      <c r="AH423" s="11" t="s">
        <v>32</v>
      </c>
      <c r="AI423" s="11" t="s">
        <v>32</v>
      </c>
      <c r="AJ423" s="11" t="s">
        <v>32</v>
      </c>
      <c r="AK423" s="11" t="s">
        <v>32</v>
      </c>
      <c r="AL423" s="11" t="s">
        <v>32</v>
      </c>
      <c r="AM423" s="11" t="s">
        <v>32</v>
      </c>
      <c r="AN423" s="11" t="s">
        <v>32</v>
      </c>
      <c r="AO423" s="11" t="s">
        <v>32</v>
      </c>
      <c r="AP423" s="11" t="s">
        <v>32</v>
      </c>
      <c r="AQ423" s="11" t="s">
        <v>32</v>
      </c>
      <c r="AR423" s="11" t="s">
        <v>32</v>
      </c>
      <c r="AS423" s="11" t="s">
        <v>32</v>
      </c>
      <c r="AT423" s="11" t="s">
        <v>32</v>
      </c>
      <c r="AU423" s="11" t="s">
        <v>32</v>
      </c>
      <c r="AV423" s="11" t="s">
        <v>32</v>
      </c>
      <c r="AW423" s="11" t="s">
        <v>32</v>
      </c>
      <c r="AX423" s="11" t="s">
        <v>32</v>
      </c>
      <c r="AY423" s="11" t="s">
        <v>32</v>
      </c>
      <c r="AZ423" s="11" t="s">
        <v>32</v>
      </c>
      <c r="BA423" s="11" t="s">
        <v>32</v>
      </c>
      <c r="BB423" s="11" t="s">
        <v>32</v>
      </c>
      <c r="BC423" s="11" t="s">
        <v>32</v>
      </c>
      <c r="BD423" s="11" t="s">
        <v>32</v>
      </c>
      <c r="BE423" s="11" t="s">
        <v>32</v>
      </c>
      <c r="BF423" s="11" t="s">
        <v>32</v>
      </c>
      <c r="BG423" s="11" t="s">
        <v>32</v>
      </c>
      <c r="BH423" s="11" t="s">
        <v>32</v>
      </c>
      <c r="BI423" s="11" t="s">
        <v>32</v>
      </c>
      <c r="BJ423" s="11" t="s">
        <v>32</v>
      </c>
      <c r="BK423" s="11" t="s">
        <v>32</v>
      </c>
      <c r="BL423" s="11" t="s">
        <v>32</v>
      </c>
      <c r="BM423" s="11" t="s">
        <v>32</v>
      </c>
      <c r="BN423" s="11" t="s">
        <v>32</v>
      </c>
      <c r="BO423" s="11">
        <v>17</v>
      </c>
      <c r="BP423" s="11" t="s">
        <v>32</v>
      </c>
      <c r="BQ423" s="11" t="s">
        <v>32</v>
      </c>
      <c r="BR423" s="11" t="s">
        <v>32</v>
      </c>
      <c r="BS423" s="11" t="s">
        <v>32</v>
      </c>
      <c r="BT423" s="11" t="s">
        <v>32</v>
      </c>
      <c r="BU423" s="11" t="s">
        <v>32</v>
      </c>
      <c r="BV423" s="11" t="s">
        <v>32</v>
      </c>
      <c r="BW423" s="11" t="s">
        <v>32</v>
      </c>
      <c r="BX423" s="11" t="s">
        <v>32</v>
      </c>
      <c r="BY423" s="11" t="s">
        <v>32</v>
      </c>
      <c r="BZ423" s="11">
        <v>17</v>
      </c>
      <c r="CA423" s="11">
        <v>17</v>
      </c>
      <c r="CB423" s="11" t="s">
        <v>32</v>
      </c>
      <c r="CC423" s="11" t="s">
        <v>32</v>
      </c>
      <c r="CD423" s="11" t="s">
        <v>32</v>
      </c>
      <c r="CE423" s="11" t="s">
        <v>32</v>
      </c>
      <c r="CF423" s="11" t="s">
        <v>32</v>
      </c>
      <c r="CG423" s="11" t="s">
        <v>32</v>
      </c>
      <c r="CH423" s="11" t="s">
        <v>32</v>
      </c>
      <c r="CI423" s="11" t="s">
        <v>32</v>
      </c>
      <c r="CJ423" s="11" t="s">
        <v>32</v>
      </c>
      <c r="CK423" s="11" t="s">
        <v>32</v>
      </c>
      <c r="CL423" s="11">
        <v>105</v>
      </c>
      <c r="CM423" s="11">
        <v>105</v>
      </c>
      <c r="CN423" s="11">
        <v>95</v>
      </c>
      <c r="CO423" s="11" t="s">
        <v>32</v>
      </c>
      <c r="CP423" s="11" t="s">
        <v>32</v>
      </c>
      <c r="CQ423" s="11" t="s">
        <v>32</v>
      </c>
      <c r="CR423" s="11">
        <v>86</v>
      </c>
      <c r="CS423" s="11">
        <v>9</v>
      </c>
      <c r="CT423" s="11" t="s">
        <v>32</v>
      </c>
      <c r="CU423" s="11" t="s">
        <v>32</v>
      </c>
      <c r="CV423" s="11">
        <v>10</v>
      </c>
      <c r="CW423" s="11">
        <v>10</v>
      </c>
      <c r="CX423" s="11" t="s">
        <v>32</v>
      </c>
      <c r="CY423" s="11" t="s">
        <v>32</v>
      </c>
      <c r="CZ423" s="11" t="s">
        <v>32</v>
      </c>
      <c r="DA423" s="11" t="s">
        <v>32</v>
      </c>
      <c r="DB423" s="11" t="s">
        <v>32</v>
      </c>
      <c r="DC423" s="11" t="s">
        <v>32</v>
      </c>
      <c r="DD423" s="11" t="s">
        <v>32</v>
      </c>
      <c r="DE423" s="11" t="s">
        <v>32</v>
      </c>
      <c r="DF423" s="11" t="s">
        <v>32</v>
      </c>
      <c r="DG423" s="11" t="s">
        <v>32</v>
      </c>
      <c r="DH423" s="11" t="s">
        <v>32</v>
      </c>
      <c r="DI423" s="11" t="s">
        <v>32</v>
      </c>
      <c r="DJ423" s="11" t="s">
        <v>32</v>
      </c>
      <c r="DK423" s="11" t="s">
        <v>32</v>
      </c>
      <c r="DL423" s="11" t="s">
        <v>32</v>
      </c>
      <c r="DM423" s="11" t="s">
        <v>32</v>
      </c>
      <c r="DN423" s="11" t="s">
        <v>32</v>
      </c>
      <c r="DO423" s="11" t="s">
        <v>32</v>
      </c>
      <c r="DP423" s="11" t="s">
        <v>32</v>
      </c>
      <c r="DQ423" s="11" t="s">
        <v>32</v>
      </c>
      <c r="DR423" s="11" t="s">
        <v>32</v>
      </c>
    </row>
    <row r="424" spans="1:122" x14ac:dyDescent="0.2">
      <c r="A424" s="13" t="s">
        <v>8</v>
      </c>
      <c r="B424" s="11">
        <v>69</v>
      </c>
      <c r="C424" s="11" t="s">
        <v>32</v>
      </c>
      <c r="D424" s="13" t="s">
        <v>32</v>
      </c>
      <c r="E424" s="13" t="s">
        <v>32</v>
      </c>
      <c r="F424" s="13" t="s">
        <v>32</v>
      </c>
      <c r="G424" s="13" t="s">
        <v>32</v>
      </c>
      <c r="H424" s="13" t="s">
        <v>32</v>
      </c>
      <c r="I424" s="13" t="s">
        <v>32</v>
      </c>
      <c r="J424" s="13" t="s">
        <v>32</v>
      </c>
      <c r="K424" s="13" t="s">
        <v>32</v>
      </c>
      <c r="L424" s="13" t="s">
        <v>32</v>
      </c>
      <c r="M424" s="13" t="s">
        <v>32</v>
      </c>
      <c r="N424" s="13" t="s">
        <v>32</v>
      </c>
      <c r="O424" s="13" t="s">
        <v>32</v>
      </c>
      <c r="P424" s="13" t="s">
        <v>32</v>
      </c>
      <c r="Q424" s="13" t="s">
        <v>32</v>
      </c>
      <c r="R424" s="13" t="s">
        <v>32</v>
      </c>
      <c r="S424" s="13" t="s">
        <v>32</v>
      </c>
      <c r="T424" s="13" t="s">
        <v>32</v>
      </c>
      <c r="U424" s="11" t="s">
        <v>32</v>
      </c>
      <c r="V424" s="13" t="s">
        <v>32</v>
      </c>
      <c r="W424" s="13" t="s">
        <v>32</v>
      </c>
      <c r="X424" s="13" t="s">
        <v>32</v>
      </c>
      <c r="Y424" s="13" t="s">
        <v>32</v>
      </c>
      <c r="Z424" s="13" t="s">
        <v>32</v>
      </c>
      <c r="AA424" s="13" t="s">
        <v>32</v>
      </c>
      <c r="AB424" s="13" t="s">
        <v>32</v>
      </c>
      <c r="AC424" s="13" t="s">
        <v>32</v>
      </c>
      <c r="AD424" s="13" t="s">
        <v>32</v>
      </c>
      <c r="AE424" s="13" t="s">
        <v>32</v>
      </c>
      <c r="AF424" s="11" t="s">
        <v>32</v>
      </c>
      <c r="AG424" s="11" t="s">
        <v>32</v>
      </c>
      <c r="AH424" s="11" t="s">
        <v>32</v>
      </c>
      <c r="AI424" s="11" t="s">
        <v>32</v>
      </c>
      <c r="AJ424" s="11" t="s">
        <v>32</v>
      </c>
      <c r="AK424" s="11" t="s">
        <v>32</v>
      </c>
      <c r="AL424" s="11" t="s">
        <v>32</v>
      </c>
      <c r="AM424" s="11" t="s">
        <v>32</v>
      </c>
      <c r="AN424" s="11" t="s">
        <v>32</v>
      </c>
      <c r="AO424" s="11" t="s">
        <v>32</v>
      </c>
      <c r="AP424" s="11" t="s">
        <v>32</v>
      </c>
      <c r="AQ424" s="11" t="s">
        <v>32</v>
      </c>
      <c r="AR424" s="11" t="s">
        <v>32</v>
      </c>
      <c r="AS424" s="11" t="s">
        <v>32</v>
      </c>
      <c r="AT424" s="11" t="s">
        <v>32</v>
      </c>
      <c r="AU424" s="11" t="s">
        <v>32</v>
      </c>
      <c r="AV424" s="11" t="s">
        <v>32</v>
      </c>
      <c r="AW424" s="11" t="s">
        <v>32</v>
      </c>
      <c r="AX424" s="11" t="s">
        <v>32</v>
      </c>
      <c r="AY424" s="11" t="s">
        <v>32</v>
      </c>
      <c r="AZ424" s="11" t="s">
        <v>32</v>
      </c>
      <c r="BA424" s="11" t="s">
        <v>32</v>
      </c>
      <c r="BB424" s="11" t="s">
        <v>32</v>
      </c>
      <c r="BC424" s="11" t="s">
        <v>32</v>
      </c>
      <c r="BD424" s="11" t="s">
        <v>32</v>
      </c>
      <c r="BE424" s="11" t="s">
        <v>32</v>
      </c>
      <c r="BF424" s="11" t="s">
        <v>32</v>
      </c>
      <c r="BG424" s="11" t="s">
        <v>32</v>
      </c>
      <c r="BH424" s="11" t="s">
        <v>32</v>
      </c>
      <c r="BI424" s="11" t="s">
        <v>32</v>
      </c>
      <c r="BJ424" s="11" t="s">
        <v>32</v>
      </c>
      <c r="BK424" s="11" t="s">
        <v>32</v>
      </c>
      <c r="BL424" s="11" t="s">
        <v>32</v>
      </c>
      <c r="BM424" s="11" t="s">
        <v>32</v>
      </c>
      <c r="BN424" s="11" t="s">
        <v>32</v>
      </c>
      <c r="BO424" s="11">
        <v>7</v>
      </c>
      <c r="BP424" s="11" t="s">
        <v>32</v>
      </c>
      <c r="BQ424" s="11" t="s">
        <v>32</v>
      </c>
      <c r="BR424" s="11" t="s">
        <v>32</v>
      </c>
      <c r="BS424" s="11" t="s">
        <v>32</v>
      </c>
      <c r="BT424" s="11" t="s">
        <v>32</v>
      </c>
      <c r="BU424" s="11" t="s">
        <v>32</v>
      </c>
      <c r="BV424" s="11" t="s">
        <v>32</v>
      </c>
      <c r="BW424" s="11" t="s">
        <v>32</v>
      </c>
      <c r="BX424" s="11" t="s">
        <v>32</v>
      </c>
      <c r="BY424" s="11" t="s">
        <v>32</v>
      </c>
      <c r="BZ424" s="11">
        <v>7</v>
      </c>
      <c r="CA424" s="11">
        <v>7</v>
      </c>
      <c r="CB424" s="11" t="s">
        <v>32</v>
      </c>
      <c r="CC424" s="11" t="s">
        <v>32</v>
      </c>
      <c r="CD424" s="11" t="s">
        <v>32</v>
      </c>
      <c r="CE424" s="11" t="s">
        <v>32</v>
      </c>
      <c r="CF424" s="11" t="s">
        <v>32</v>
      </c>
      <c r="CG424" s="11" t="s">
        <v>32</v>
      </c>
      <c r="CH424" s="11" t="s">
        <v>32</v>
      </c>
      <c r="CI424" s="11" t="s">
        <v>32</v>
      </c>
      <c r="CJ424" s="11" t="s">
        <v>32</v>
      </c>
      <c r="CK424" s="11" t="s">
        <v>32</v>
      </c>
      <c r="CL424" s="11">
        <v>62</v>
      </c>
      <c r="CM424" s="11">
        <v>62</v>
      </c>
      <c r="CN424" s="11">
        <v>51</v>
      </c>
      <c r="CO424" s="11" t="s">
        <v>32</v>
      </c>
      <c r="CP424" s="11" t="s">
        <v>32</v>
      </c>
      <c r="CQ424" s="11" t="s">
        <v>32</v>
      </c>
      <c r="CR424" s="11">
        <v>40</v>
      </c>
      <c r="CS424" s="11">
        <v>11</v>
      </c>
      <c r="CT424" s="11" t="s">
        <v>32</v>
      </c>
      <c r="CU424" s="11" t="s">
        <v>32</v>
      </c>
      <c r="CV424" s="11">
        <v>11</v>
      </c>
      <c r="CW424" s="11">
        <v>11</v>
      </c>
      <c r="CX424" s="11" t="s">
        <v>32</v>
      </c>
      <c r="CY424" s="11" t="s">
        <v>32</v>
      </c>
      <c r="CZ424" s="11" t="s">
        <v>32</v>
      </c>
      <c r="DA424" s="11" t="s">
        <v>32</v>
      </c>
      <c r="DB424" s="11" t="s">
        <v>32</v>
      </c>
      <c r="DC424" s="11" t="s">
        <v>32</v>
      </c>
      <c r="DD424" s="11" t="s">
        <v>32</v>
      </c>
      <c r="DE424" s="11" t="s">
        <v>32</v>
      </c>
      <c r="DF424" s="11" t="s">
        <v>32</v>
      </c>
      <c r="DG424" s="11" t="s">
        <v>32</v>
      </c>
      <c r="DH424" s="11" t="s">
        <v>32</v>
      </c>
      <c r="DI424" s="11" t="s">
        <v>32</v>
      </c>
      <c r="DJ424" s="11" t="s">
        <v>32</v>
      </c>
      <c r="DK424" s="11" t="s">
        <v>32</v>
      </c>
      <c r="DL424" s="11" t="s">
        <v>32</v>
      </c>
      <c r="DM424" s="11" t="s">
        <v>32</v>
      </c>
      <c r="DN424" s="11" t="s">
        <v>32</v>
      </c>
      <c r="DO424" s="11" t="s">
        <v>32</v>
      </c>
      <c r="DP424" s="11" t="s">
        <v>32</v>
      </c>
      <c r="DQ424" s="11" t="s">
        <v>32</v>
      </c>
      <c r="DR424" s="11" t="s">
        <v>32</v>
      </c>
    </row>
    <row r="425" spans="1:122" x14ac:dyDescent="0.2">
      <c r="A425" s="13" t="s">
        <v>9</v>
      </c>
      <c r="B425" s="11">
        <v>87</v>
      </c>
      <c r="C425" s="11" t="s">
        <v>32</v>
      </c>
      <c r="D425" s="13" t="s">
        <v>32</v>
      </c>
      <c r="E425" s="13" t="s">
        <v>32</v>
      </c>
      <c r="F425" s="13" t="s">
        <v>32</v>
      </c>
      <c r="G425" s="13" t="s">
        <v>32</v>
      </c>
      <c r="H425" s="13" t="s">
        <v>32</v>
      </c>
      <c r="I425" s="13" t="s">
        <v>32</v>
      </c>
      <c r="J425" s="13" t="s">
        <v>32</v>
      </c>
      <c r="K425" s="13" t="s">
        <v>32</v>
      </c>
      <c r="L425" s="13" t="s">
        <v>32</v>
      </c>
      <c r="M425" s="13" t="s">
        <v>32</v>
      </c>
      <c r="N425" s="13" t="s">
        <v>32</v>
      </c>
      <c r="O425" s="13" t="s">
        <v>32</v>
      </c>
      <c r="P425" s="13" t="s">
        <v>32</v>
      </c>
      <c r="Q425" s="13" t="s">
        <v>32</v>
      </c>
      <c r="R425" s="13" t="s">
        <v>32</v>
      </c>
      <c r="S425" s="13" t="s">
        <v>32</v>
      </c>
      <c r="T425" s="13" t="s">
        <v>32</v>
      </c>
      <c r="U425" s="11" t="s">
        <v>32</v>
      </c>
      <c r="V425" s="13" t="s">
        <v>32</v>
      </c>
      <c r="W425" s="13" t="s">
        <v>32</v>
      </c>
      <c r="X425" s="13" t="s">
        <v>32</v>
      </c>
      <c r="Y425" s="13" t="s">
        <v>32</v>
      </c>
      <c r="Z425" s="13" t="s">
        <v>32</v>
      </c>
      <c r="AA425" s="13" t="s">
        <v>32</v>
      </c>
      <c r="AB425" s="13" t="s">
        <v>32</v>
      </c>
      <c r="AC425" s="13" t="s">
        <v>32</v>
      </c>
      <c r="AD425" s="13" t="s">
        <v>32</v>
      </c>
      <c r="AE425" s="13" t="s">
        <v>32</v>
      </c>
      <c r="AF425" s="11" t="s">
        <v>32</v>
      </c>
      <c r="AG425" s="11" t="s">
        <v>32</v>
      </c>
      <c r="AH425" s="11" t="s">
        <v>32</v>
      </c>
      <c r="AI425" s="11" t="s">
        <v>32</v>
      </c>
      <c r="AJ425" s="11" t="s">
        <v>32</v>
      </c>
      <c r="AK425" s="11" t="s">
        <v>32</v>
      </c>
      <c r="AL425" s="11" t="s">
        <v>32</v>
      </c>
      <c r="AM425" s="11" t="s">
        <v>32</v>
      </c>
      <c r="AN425" s="11" t="s">
        <v>32</v>
      </c>
      <c r="AO425" s="11" t="s">
        <v>32</v>
      </c>
      <c r="AP425" s="11" t="s">
        <v>32</v>
      </c>
      <c r="AQ425" s="11" t="s">
        <v>32</v>
      </c>
      <c r="AR425" s="11" t="s">
        <v>32</v>
      </c>
      <c r="AS425" s="11" t="s">
        <v>32</v>
      </c>
      <c r="AT425" s="11" t="s">
        <v>32</v>
      </c>
      <c r="AU425" s="11" t="s">
        <v>32</v>
      </c>
      <c r="AV425" s="11" t="s">
        <v>32</v>
      </c>
      <c r="AW425" s="11" t="s">
        <v>32</v>
      </c>
      <c r="AX425" s="11" t="s">
        <v>32</v>
      </c>
      <c r="AY425" s="11" t="s">
        <v>32</v>
      </c>
      <c r="AZ425" s="11" t="s">
        <v>32</v>
      </c>
      <c r="BA425" s="11" t="s">
        <v>32</v>
      </c>
      <c r="BB425" s="11" t="s">
        <v>32</v>
      </c>
      <c r="BC425" s="11" t="s">
        <v>32</v>
      </c>
      <c r="BD425" s="11" t="s">
        <v>32</v>
      </c>
      <c r="BE425" s="11" t="s">
        <v>32</v>
      </c>
      <c r="BF425" s="11" t="s">
        <v>32</v>
      </c>
      <c r="BG425" s="11" t="s">
        <v>32</v>
      </c>
      <c r="BH425" s="11" t="s">
        <v>32</v>
      </c>
      <c r="BI425" s="11" t="s">
        <v>32</v>
      </c>
      <c r="BJ425" s="11" t="s">
        <v>32</v>
      </c>
      <c r="BK425" s="11" t="s">
        <v>32</v>
      </c>
      <c r="BL425" s="11" t="s">
        <v>32</v>
      </c>
      <c r="BM425" s="11" t="s">
        <v>32</v>
      </c>
      <c r="BN425" s="11" t="s">
        <v>32</v>
      </c>
      <c r="BO425" s="11">
        <v>42</v>
      </c>
      <c r="BP425" s="11" t="s">
        <v>32</v>
      </c>
      <c r="BQ425" s="11" t="s">
        <v>32</v>
      </c>
      <c r="BR425" s="11" t="s">
        <v>32</v>
      </c>
      <c r="BS425" s="11" t="s">
        <v>32</v>
      </c>
      <c r="BT425" s="11" t="s">
        <v>32</v>
      </c>
      <c r="BU425" s="11" t="s">
        <v>32</v>
      </c>
      <c r="BV425" s="11" t="s">
        <v>32</v>
      </c>
      <c r="BW425" s="11" t="s">
        <v>32</v>
      </c>
      <c r="BX425" s="11" t="s">
        <v>32</v>
      </c>
      <c r="BY425" s="11" t="s">
        <v>32</v>
      </c>
      <c r="BZ425" s="11">
        <v>42</v>
      </c>
      <c r="CA425" s="11">
        <v>27</v>
      </c>
      <c r="CB425" s="11">
        <v>15</v>
      </c>
      <c r="CC425" s="11" t="s">
        <v>32</v>
      </c>
      <c r="CD425" s="11" t="s">
        <v>32</v>
      </c>
      <c r="CE425" s="11" t="s">
        <v>32</v>
      </c>
      <c r="CF425" s="11" t="s">
        <v>32</v>
      </c>
      <c r="CG425" s="11" t="s">
        <v>32</v>
      </c>
      <c r="CH425" s="11" t="s">
        <v>32</v>
      </c>
      <c r="CI425" s="11" t="s">
        <v>32</v>
      </c>
      <c r="CJ425" s="11" t="s">
        <v>32</v>
      </c>
      <c r="CK425" s="11" t="s">
        <v>32</v>
      </c>
      <c r="CL425" s="11">
        <v>45</v>
      </c>
      <c r="CM425" s="11">
        <v>45</v>
      </c>
      <c r="CN425" s="11">
        <v>33</v>
      </c>
      <c r="CO425" s="11" t="s">
        <v>32</v>
      </c>
      <c r="CP425" s="11" t="s">
        <v>32</v>
      </c>
      <c r="CQ425" s="11" t="s">
        <v>32</v>
      </c>
      <c r="CR425" s="11">
        <v>22</v>
      </c>
      <c r="CS425" s="11">
        <v>11</v>
      </c>
      <c r="CT425" s="11" t="s">
        <v>32</v>
      </c>
      <c r="CU425" s="11" t="s">
        <v>32</v>
      </c>
      <c r="CV425" s="11">
        <v>12</v>
      </c>
      <c r="CW425" s="11">
        <v>12</v>
      </c>
      <c r="CX425" s="11" t="s">
        <v>32</v>
      </c>
      <c r="CY425" s="11" t="s">
        <v>32</v>
      </c>
      <c r="CZ425" s="11" t="s">
        <v>32</v>
      </c>
      <c r="DA425" s="11" t="s">
        <v>32</v>
      </c>
      <c r="DB425" s="11" t="s">
        <v>32</v>
      </c>
      <c r="DC425" s="11" t="s">
        <v>32</v>
      </c>
      <c r="DD425" s="11" t="s">
        <v>32</v>
      </c>
      <c r="DE425" s="11" t="s">
        <v>32</v>
      </c>
      <c r="DF425" s="11" t="s">
        <v>32</v>
      </c>
      <c r="DG425" s="11" t="s">
        <v>32</v>
      </c>
      <c r="DH425" s="11" t="s">
        <v>32</v>
      </c>
      <c r="DI425" s="11" t="s">
        <v>32</v>
      </c>
      <c r="DJ425" s="11" t="s">
        <v>32</v>
      </c>
      <c r="DK425" s="11" t="s">
        <v>32</v>
      </c>
      <c r="DL425" s="11" t="s">
        <v>32</v>
      </c>
      <c r="DM425" s="11" t="s">
        <v>32</v>
      </c>
      <c r="DN425" s="11" t="s">
        <v>32</v>
      </c>
      <c r="DO425" s="11" t="s">
        <v>32</v>
      </c>
      <c r="DP425" s="11" t="s">
        <v>32</v>
      </c>
      <c r="DQ425" s="11" t="s">
        <v>32</v>
      </c>
      <c r="DR425" s="11" t="s">
        <v>32</v>
      </c>
    </row>
    <row r="426" spans="1:122" x14ac:dyDescent="0.2">
      <c r="A426" s="13" t="s">
        <v>10</v>
      </c>
      <c r="B426" s="11">
        <v>150</v>
      </c>
      <c r="C426" s="11" t="s">
        <v>32</v>
      </c>
      <c r="D426" s="13" t="s">
        <v>32</v>
      </c>
      <c r="E426" s="13" t="s">
        <v>32</v>
      </c>
      <c r="F426" s="13" t="s">
        <v>32</v>
      </c>
      <c r="G426" s="13" t="s">
        <v>32</v>
      </c>
      <c r="H426" s="13" t="s">
        <v>32</v>
      </c>
      <c r="I426" s="13" t="s">
        <v>32</v>
      </c>
      <c r="J426" s="13" t="s">
        <v>32</v>
      </c>
      <c r="K426" s="13" t="s">
        <v>32</v>
      </c>
      <c r="L426" s="13" t="s">
        <v>32</v>
      </c>
      <c r="M426" s="13" t="s">
        <v>32</v>
      </c>
      <c r="N426" s="13" t="s">
        <v>32</v>
      </c>
      <c r="O426" s="13" t="s">
        <v>32</v>
      </c>
      <c r="P426" s="13" t="s">
        <v>32</v>
      </c>
      <c r="Q426" s="13" t="s">
        <v>32</v>
      </c>
      <c r="R426" s="13" t="s">
        <v>32</v>
      </c>
      <c r="S426" s="13" t="s">
        <v>32</v>
      </c>
      <c r="T426" s="13" t="s">
        <v>32</v>
      </c>
      <c r="U426" s="11" t="s">
        <v>32</v>
      </c>
      <c r="V426" s="13" t="s">
        <v>32</v>
      </c>
      <c r="W426" s="13" t="s">
        <v>32</v>
      </c>
      <c r="X426" s="13" t="s">
        <v>32</v>
      </c>
      <c r="Y426" s="13" t="s">
        <v>32</v>
      </c>
      <c r="Z426" s="13" t="s">
        <v>32</v>
      </c>
      <c r="AA426" s="13" t="s">
        <v>32</v>
      </c>
      <c r="AB426" s="13" t="s">
        <v>32</v>
      </c>
      <c r="AC426" s="13" t="s">
        <v>32</v>
      </c>
      <c r="AD426" s="13" t="s">
        <v>32</v>
      </c>
      <c r="AE426" s="13" t="s">
        <v>32</v>
      </c>
      <c r="AF426" s="11" t="s">
        <v>32</v>
      </c>
      <c r="AG426" s="11" t="s">
        <v>32</v>
      </c>
      <c r="AH426" s="11" t="s">
        <v>32</v>
      </c>
      <c r="AI426" s="11" t="s">
        <v>32</v>
      </c>
      <c r="AJ426" s="11" t="s">
        <v>32</v>
      </c>
      <c r="AK426" s="11" t="s">
        <v>32</v>
      </c>
      <c r="AL426" s="11" t="s">
        <v>32</v>
      </c>
      <c r="AM426" s="11" t="s">
        <v>32</v>
      </c>
      <c r="AN426" s="11" t="s">
        <v>32</v>
      </c>
      <c r="AO426" s="11" t="s">
        <v>32</v>
      </c>
      <c r="AP426" s="11" t="s">
        <v>32</v>
      </c>
      <c r="AQ426" s="11" t="s">
        <v>32</v>
      </c>
      <c r="AR426" s="11" t="s">
        <v>32</v>
      </c>
      <c r="AS426" s="11" t="s">
        <v>32</v>
      </c>
      <c r="AT426" s="11" t="s">
        <v>32</v>
      </c>
      <c r="AU426" s="11" t="s">
        <v>32</v>
      </c>
      <c r="AV426" s="11" t="s">
        <v>32</v>
      </c>
      <c r="AW426" s="11" t="s">
        <v>32</v>
      </c>
      <c r="AX426" s="11" t="s">
        <v>32</v>
      </c>
      <c r="AY426" s="11" t="s">
        <v>32</v>
      </c>
      <c r="AZ426" s="11" t="s">
        <v>32</v>
      </c>
      <c r="BA426" s="11" t="s">
        <v>32</v>
      </c>
      <c r="BB426" s="11" t="s">
        <v>32</v>
      </c>
      <c r="BC426" s="11" t="s">
        <v>32</v>
      </c>
      <c r="BD426" s="11" t="s">
        <v>32</v>
      </c>
      <c r="BE426" s="11" t="s">
        <v>32</v>
      </c>
      <c r="BF426" s="11" t="s">
        <v>32</v>
      </c>
      <c r="BG426" s="11" t="s">
        <v>32</v>
      </c>
      <c r="BH426" s="11" t="s">
        <v>32</v>
      </c>
      <c r="BI426" s="11" t="s">
        <v>32</v>
      </c>
      <c r="BJ426" s="11" t="s">
        <v>32</v>
      </c>
      <c r="BK426" s="11" t="s">
        <v>32</v>
      </c>
      <c r="BL426" s="11" t="s">
        <v>32</v>
      </c>
      <c r="BM426" s="11" t="s">
        <v>32</v>
      </c>
      <c r="BN426" s="11" t="s">
        <v>32</v>
      </c>
      <c r="BO426" s="11">
        <v>54</v>
      </c>
      <c r="BP426" s="11" t="s">
        <v>32</v>
      </c>
      <c r="BQ426" s="11" t="s">
        <v>32</v>
      </c>
      <c r="BR426" s="11" t="s">
        <v>32</v>
      </c>
      <c r="BS426" s="11" t="s">
        <v>32</v>
      </c>
      <c r="BT426" s="11" t="s">
        <v>32</v>
      </c>
      <c r="BU426" s="11" t="s">
        <v>32</v>
      </c>
      <c r="BV426" s="11" t="s">
        <v>32</v>
      </c>
      <c r="BW426" s="11" t="s">
        <v>32</v>
      </c>
      <c r="BX426" s="11" t="s">
        <v>32</v>
      </c>
      <c r="BY426" s="11" t="s">
        <v>32</v>
      </c>
      <c r="BZ426" s="11">
        <v>54</v>
      </c>
      <c r="CA426" s="11">
        <v>34</v>
      </c>
      <c r="CB426" s="11">
        <v>20</v>
      </c>
      <c r="CC426" s="11" t="s">
        <v>32</v>
      </c>
      <c r="CD426" s="11" t="s">
        <v>32</v>
      </c>
      <c r="CE426" s="11" t="s">
        <v>32</v>
      </c>
      <c r="CF426" s="11" t="s">
        <v>32</v>
      </c>
      <c r="CG426" s="11" t="s">
        <v>32</v>
      </c>
      <c r="CH426" s="11" t="s">
        <v>32</v>
      </c>
      <c r="CI426" s="11" t="s">
        <v>32</v>
      </c>
      <c r="CJ426" s="11" t="s">
        <v>32</v>
      </c>
      <c r="CK426" s="11" t="s">
        <v>32</v>
      </c>
      <c r="CL426" s="11">
        <v>96</v>
      </c>
      <c r="CM426" s="11">
        <v>96</v>
      </c>
      <c r="CN426" s="11">
        <v>37</v>
      </c>
      <c r="CO426" s="11" t="s">
        <v>32</v>
      </c>
      <c r="CP426" s="11" t="s">
        <v>32</v>
      </c>
      <c r="CQ426" s="11" t="s">
        <v>32</v>
      </c>
      <c r="CR426" s="11">
        <v>12</v>
      </c>
      <c r="CS426" s="11">
        <v>25</v>
      </c>
      <c r="CT426" s="11" t="s">
        <v>32</v>
      </c>
      <c r="CU426" s="11" t="s">
        <v>32</v>
      </c>
      <c r="CV426" s="11">
        <v>59</v>
      </c>
      <c r="CW426" s="11">
        <v>59</v>
      </c>
      <c r="CX426" s="11" t="s">
        <v>32</v>
      </c>
      <c r="CY426" s="11" t="s">
        <v>32</v>
      </c>
      <c r="CZ426" s="11" t="s">
        <v>32</v>
      </c>
      <c r="DA426" s="11" t="s">
        <v>32</v>
      </c>
      <c r="DB426" s="11" t="s">
        <v>32</v>
      </c>
      <c r="DC426" s="11" t="s">
        <v>32</v>
      </c>
      <c r="DD426" s="11" t="s">
        <v>32</v>
      </c>
      <c r="DE426" s="11" t="s">
        <v>32</v>
      </c>
      <c r="DF426" s="11" t="s">
        <v>32</v>
      </c>
      <c r="DG426" s="11" t="s">
        <v>32</v>
      </c>
      <c r="DH426" s="11" t="s">
        <v>32</v>
      </c>
      <c r="DI426" s="11" t="s">
        <v>32</v>
      </c>
      <c r="DJ426" s="11" t="s">
        <v>32</v>
      </c>
      <c r="DK426" s="11" t="s">
        <v>32</v>
      </c>
      <c r="DL426" s="11" t="s">
        <v>32</v>
      </c>
      <c r="DM426" s="11" t="s">
        <v>32</v>
      </c>
      <c r="DN426" s="11" t="s">
        <v>32</v>
      </c>
      <c r="DO426" s="11" t="s">
        <v>32</v>
      </c>
      <c r="DP426" s="11" t="s">
        <v>32</v>
      </c>
      <c r="DQ426" s="11" t="s">
        <v>32</v>
      </c>
      <c r="DR426" s="11" t="s">
        <v>32</v>
      </c>
    </row>
    <row r="427" spans="1:122" x14ac:dyDescent="0.2">
      <c r="A427" s="13"/>
      <c r="B427" s="11"/>
      <c r="C427" s="11"/>
      <c r="D427" s="13"/>
      <c r="E427" s="13"/>
      <c r="F427" s="13"/>
      <c r="G427" s="13"/>
      <c r="H427" s="13"/>
      <c r="I427" s="13"/>
      <c r="J427" s="13"/>
      <c r="K427" s="13"/>
      <c r="L427" s="13"/>
      <c r="M427" s="13"/>
      <c r="N427" s="13"/>
      <c r="O427" s="13"/>
      <c r="P427" s="13"/>
      <c r="Q427" s="13"/>
      <c r="R427" s="13"/>
      <c r="S427" s="13"/>
      <c r="T427" s="13"/>
      <c r="U427" s="11"/>
      <c r="V427" s="13"/>
      <c r="W427" s="13"/>
      <c r="X427" s="13"/>
      <c r="Y427" s="13"/>
      <c r="Z427" s="13"/>
      <c r="AA427" s="13"/>
      <c r="AB427" s="13"/>
      <c r="AC427" s="13"/>
      <c r="AD427" s="13"/>
      <c r="AE427" s="13"/>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row>
    <row r="428" spans="1:122" x14ac:dyDescent="0.2">
      <c r="A428" s="13" t="s">
        <v>348</v>
      </c>
      <c r="B428" s="11"/>
      <c r="C428" s="11"/>
      <c r="D428" s="13"/>
      <c r="E428" s="13"/>
      <c r="F428" s="13"/>
      <c r="G428" s="13"/>
      <c r="H428" s="13"/>
      <c r="I428" s="13"/>
      <c r="J428" s="13"/>
      <c r="K428" s="13"/>
      <c r="L428" s="13"/>
      <c r="M428" s="13"/>
      <c r="N428" s="13"/>
      <c r="O428" s="13"/>
      <c r="P428" s="13"/>
      <c r="Q428" s="13"/>
      <c r="R428" s="13"/>
      <c r="S428" s="13"/>
      <c r="T428" s="13"/>
      <c r="U428" s="11"/>
      <c r="V428" s="13"/>
      <c r="W428" s="13"/>
      <c r="X428" s="13"/>
      <c r="Y428" s="13"/>
      <c r="Z428" s="13"/>
      <c r="AA428" s="13"/>
      <c r="AB428" s="13"/>
      <c r="AC428" s="13"/>
      <c r="AD428" s="13"/>
      <c r="AE428" s="13"/>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1"/>
      <c r="CR428" s="11"/>
      <c r="CS428" s="11"/>
      <c r="CT428" s="11"/>
      <c r="CU428" s="11"/>
      <c r="CV428" s="11"/>
      <c r="CW428" s="11"/>
      <c r="CX428" s="11"/>
      <c r="CY428" s="11"/>
      <c r="CZ428" s="11"/>
      <c r="DA428" s="11"/>
      <c r="DB428" s="11"/>
      <c r="DC428" s="11"/>
      <c r="DD428" s="11"/>
      <c r="DE428" s="11"/>
      <c r="DF428" s="11"/>
      <c r="DG428" s="11"/>
      <c r="DH428" s="11"/>
      <c r="DI428" s="11"/>
      <c r="DJ428" s="11"/>
      <c r="DK428" s="11"/>
      <c r="DL428" s="11"/>
      <c r="DM428" s="11"/>
      <c r="DN428" s="11"/>
      <c r="DO428" s="11"/>
      <c r="DP428" s="11"/>
      <c r="DQ428" s="11"/>
      <c r="DR428" s="11"/>
    </row>
    <row r="429" spans="1:122" x14ac:dyDescent="0.2">
      <c r="A429" s="13">
        <v>2000</v>
      </c>
      <c r="B429" s="11">
        <v>648</v>
      </c>
      <c r="C429" s="11">
        <v>23</v>
      </c>
      <c r="D429" s="13">
        <v>8</v>
      </c>
      <c r="E429" s="13">
        <v>8</v>
      </c>
      <c r="F429" s="13" t="s">
        <v>32</v>
      </c>
      <c r="G429" s="13" t="s">
        <v>32</v>
      </c>
      <c r="H429" s="13" t="s">
        <v>32</v>
      </c>
      <c r="I429" s="13">
        <v>10</v>
      </c>
      <c r="J429" s="13" t="s">
        <v>32</v>
      </c>
      <c r="K429" s="13">
        <v>10</v>
      </c>
      <c r="L429" s="13" t="s">
        <v>32</v>
      </c>
      <c r="M429" s="13" t="s">
        <v>32</v>
      </c>
      <c r="N429" s="13" t="s">
        <v>32</v>
      </c>
      <c r="O429" s="13" t="s">
        <v>32</v>
      </c>
      <c r="P429" s="13" t="s">
        <v>32</v>
      </c>
      <c r="Q429" s="13" t="s">
        <v>32</v>
      </c>
      <c r="R429" s="13" t="s">
        <v>32</v>
      </c>
      <c r="S429" s="13" t="s">
        <v>32</v>
      </c>
      <c r="T429" s="13" t="s">
        <v>32</v>
      </c>
      <c r="U429" s="11">
        <v>5</v>
      </c>
      <c r="V429" s="13" t="s">
        <v>32</v>
      </c>
      <c r="W429" s="13">
        <v>5</v>
      </c>
      <c r="X429" s="13" t="s">
        <v>32</v>
      </c>
      <c r="Y429" s="13" t="s">
        <v>32</v>
      </c>
      <c r="Z429" s="13" t="s">
        <v>32</v>
      </c>
      <c r="AA429" s="13" t="s">
        <v>32</v>
      </c>
      <c r="AB429" s="13" t="s">
        <v>32</v>
      </c>
      <c r="AC429" s="13" t="s">
        <v>32</v>
      </c>
      <c r="AD429" s="13" t="s">
        <v>32</v>
      </c>
      <c r="AE429" s="13" t="s">
        <v>32</v>
      </c>
      <c r="AF429" s="11">
        <v>31</v>
      </c>
      <c r="AG429" s="11">
        <v>19</v>
      </c>
      <c r="AH429" s="11" t="s">
        <v>32</v>
      </c>
      <c r="AI429" s="11" t="s">
        <v>32</v>
      </c>
      <c r="AJ429" s="11" t="s">
        <v>32</v>
      </c>
      <c r="AK429" s="11" t="s">
        <v>32</v>
      </c>
      <c r="AL429" s="11">
        <v>4</v>
      </c>
      <c r="AM429" s="11">
        <v>15</v>
      </c>
      <c r="AN429" s="11" t="s">
        <v>32</v>
      </c>
      <c r="AO429" s="11">
        <v>12</v>
      </c>
      <c r="AP429" s="11" t="s">
        <v>32</v>
      </c>
      <c r="AQ429" s="11" t="s">
        <v>32</v>
      </c>
      <c r="AR429" s="11" t="s">
        <v>32</v>
      </c>
      <c r="AS429" s="11" t="s">
        <v>32</v>
      </c>
      <c r="AT429" s="11">
        <v>12</v>
      </c>
      <c r="AU429" s="11" t="s">
        <v>32</v>
      </c>
      <c r="AV429" s="11" t="s">
        <v>32</v>
      </c>
      <c r="AW429" s="11" t="s">
        <v>32</v>
      </c>
      <c r="AX429" s="11" t="s">
        <v>32</v>
      </c>
      <c r="AY429" s="11" t="s">
        <v>32</v>
      </c>
      <c r="AZ429" s="11" t="s">
        <v>32</v>
      </c>
      <c r="BA429" s="11" t="s">
        <v>32</v>
      </c>
      <c r="BB429" s="11" t="s">
        <v>32</v>
      </c>
      <c r="BC429" s="11" t="s">
        <v>32</v>
      </c>
      <c r="BD429" s="11" t="s">
        <v>32</v>
      </c>
      <c r="BE429" s="11" t="s">
        <v>32</v>
      </c>
      <c r="BF429" s="11" t="s">
        <v>32</v>
      </c>
      <c r="BG429" s="11" t="s">
        <v>32</v>
      </c>
      <c r="BH429" s="11" t="s">
        <v>32</v>
      </c>
      <c r="BI429" s="11" t="s">
        <v>32</v>
      </c>
      <c r="BJ429" s="11" t="s">
        <v>32</v>
      </c>
      <c r="BK429" s="11" t="s">
        <v>32</v>
      </c>
      <c r="BL429" s="11" t="s">
        <v>32</v>
      </c>
      <c r="BM429" s="11" t="s">
        <v>32</v>
      </c>
      <c r="BN429" s="11" t="s">
        <v>32</v>
      </c>
      <c r="BO429" s="11">
        <v>64</v>
      </c>
      <c r="BP429" s="11">
        <v>12</v>
      </c>
      <c r="BQ429" s="11" t="s">
        <v>32</v>
      </c>
      <c r="BR429" s="11">
        <v>12</v>
      </c>
      <c r="BS429" s="11" t="s">
        <v>32</v>
      </c>
      <c r="BT429" s="11" t="s">
        <v>32</v>
      </c>
      <c r="BU429" s="11" t="s">
        <v>32</v>
      </c>
      <c r="BV429" s="11" t="s">
        <v>32</v>
      </c>
      <c r="BW429" s="11" t="s">
        <v>32</v>
      </c>
      <c r="BX429" s="11" t="s">
        <v>32</v>
      </c>
      <c r="BY429" s="11" t="s">
        <v>32</v>
      </c>
      <c r="BZ429" s="11">
        <v>52</v>
      </c>
      <c r="CA429" s="11">
        <v>18</v>
      </c>
      <c r="CB429" s="11">
        <v>34</v>
      </c>
      <c r="CC429" s="11" t="s">
        <v>32</v>
      </c>
      <c r="CD429" s="11" t="s">
        <v>32</v>
      </c>
      <c r="CE429" s="11" t="s">
        <v>32</v>
      </c>
      <c r="CF429" s="11" t="s">
        <v>32</v>
      </c>
      <c r="CG429" s="11" t="s">
        <v>32</v>
      </c>
      <c r="CH429" s="11" t="s">
        <v>32</v>
      </c>
      <c r="CI429" s="11" t="s">
        <v>32</v>
      </c>
      <c r="CJ429" s="11" t="s">
        <v>32</v>
      </c>
      <c r="CK429" s="11" t="s">
        <v>32</v>
      </c>
      <c r="CL429" s="11">
        <v>530</v>
      </c>
      <c r="CM429" s="11">
        <v>525</v>
      </c>
      <c r="CN429" s="11">
        <v>265</v>
      </c>
      <c r="CO429" s="11">
        <v>10</v>
      </c>
      <c r="CP429" s="11" t="s">
        <v>32</v>
      </c>
      <c r="CQ429" s="11" t="s">
        <v>32</v>
      </c>
      <c r="CR429" s="11">
        <v>153</v>
      </c>
      <c r="CS429" s="11">
        <v>92</v>
      </c>
      <c r="CT429" s="11" t="s">
        <v>32</v>
      </c>
      <c r="CU429" s="11">
        <v>10</v>
      </c>
      <c r="CV429" s="11">
        <v>252</v>
      </c>
      <c r="CW429" s="11">
        <v>194</v>
      </c>
      <c r="CX429" s="11" t="s">
        <v>32</v>
      </c>
      <c r="CY429" s="11" t="s">
        <v>32</v>
      </c>
      <c r="CZ429" s="11" t="s">
        <v>32</v>
      </c>
      <c r="DA429" s="11" t="s">
        <v>32</v>
      </c>
      <c r="DB429" s="11" t="s">
        <v>32</v>
      </c>
      <c r="DC429" s="11" t="s">
        <v>32</v>
      </c>
      <c r="DD429" s="11">
        <v>58</v>
      </c>
      <c r="DE429" s="11">
        <v>8</v>
      </c>
      <c r="DF429" s="11" t="s">
        <v>32</v>
      </c>
      <c r="DG429" s="11" t="s">
        <v>32</v>
      </c>
      <c r="DH429" s="11" t="s">
        <v>32</v>
      </c>
      <c r="DI429" s="11" t="s">
        <v>32</v>
      </c>
      <c r="DJ429" s="11" t="s">
        <v>32</v>
      </c>
      <c r="DK429" s="11" t="s">
        <v>32</v>
      </c>
      <c r="DL429" s="11" t="s">
        <v>32</v>
      </c>
      <c r="DM429" s="11" t="s">
        <v>32</v>
      </c>
      <c r="DN429" s="11">
        <v>8</v>
      </c>
      <c r="DO429" s="11" t="s">
        <v>32</v>
      </c>
      <c r="DP429" s="11">
        <v>5</v>
      </c>
      <c r="DQ429" s="11" t="s">
        <v>32</v>
      </c>
      <c r="DR429" s="11">
        <v>5</v>
      </c>
    </row>
    <row r="430" spans="1:122" x14ac:dyDescent="0.2">
      <c r="A430" s="13" t="s">
        <v>2</v>
      </c>
      <c r="B430" s="11">
        <v>755</v>
      </c>
      <c r="C430" s="11">
        <v>49</v>
      </c>
      <c r="D430" s="13" t="s">
        <v>32</v>
      </c>
      <c r="E430" s="13" t="s">
        <v>32</v>
      </c>
      <c r="F430" s="13" t="s">
        <v>32</v>
      </c>
      <c r="G430" s="13" t="s">
        <v>32</v>
      </c>
      <c r="H430" s="13" t="s">
        <v>32</v>
      </c>
      <c r="I430" s="13">
        <v>31</v>
      </c>
      <c r="J430" s="13" t="s">
        <v>32</v>
      </c>
      <c r="K430" s="13" t="s">
        <v>32</v>
      </c>
      <c r="L430" s="13">
        <v>31</v>
      </c>
      <c r="M430" s="13" t="s">
        <v>32</v>
      </c>
      <c r="N430" s="13" t="s">
        <v>32</v>
      </c>
      <c r="O430" s="13">
        <v>18</v>
      </c>
      <c r="P430" s="13">
        <v>18</v>
      </c>
      <c r="Q430" s="13" t="s">
        <v>32</v>
      </c>
      <c r="R430" s="13" t="s">
        <v>32</v>
      </c>
      <c r="S430" s="13" t="s">
        <v>32</v>
      </c>
      <c r="T430" s="13" t="s">
        <v>32</v>
      </c>
      <c r="U430" s="11" t="s">
        <v>32</v>
      </c>
      <c r="V430" s="13" t="s">
        <v>32</v>
      </c>
      <c r="W430" s="13" t="s">
        <v>32</v>
      </c>
      <c r="X430" s="13" t="s">
        <v>32</v>
      </c>
      <c r="Y430" s="13" t="s">
        <v>32</v>
      </c>
      <c r="Z430" s="13" t="s">
        <v>32</v>
      </c>
      <c r="AA430" s="13" t="s">
        <v>32</v>
      </c>
      <c r="AB430" s="13" t="s">
        <v>32</v>
      </c>
      <c r="AC430" s="13" t="s">
        <v>32</v>
      </c>
      <c r="AD430" s="13" t="s">
        <v>32</v>
      </c>
      <c r="AE430" s="13" t="s">
        <v>32</v>
      </c>
      <c r="AF430" s="11">
        <v>14</v>
      </c>
      <c r="AG430" s="11" t="s">
        <v>32</v>
      </c>
      <c r="AH430" s="11" t="s">
        <v>32</v>
      </c>
      <c r="AI430" s="11" t="s">
        <v>32</v>
      </c>
      <c r="AJ430" s="11" t="s">
        <v>32</v>
      </c>
      <c r="AK430" s="11" t="s">
        <v>32</v>
      </c>
      <c r="AL430" s="11" t="s">
        <v>32</v>
      </c>
      <c r="AM430" s="11" t="s">
        <v>32</v>
      </c>
      <c r="AN430" s="11" t="s">
        <v>32</v>
      </c>
      <c r="AO430" s="11" t="s">
        <v>32</v>
      </c>
      <c r="AP430" s="11" t="s">
        <v>32</v>
      </c>
      <c r="AQ430" s="11" t="s">
        <v>32</v>
      </c>
      <c r="AR430" s="11" t="s">
        <v>32</v>
      </c>
      <c r="AS430" s="11" t="s">
        <v>32</v>
      </c>
      <c r="AT430" s="11" t="s">
        <v>32</v>
      </c>
      <c r="AU430" s="11" t="s">
        <v>32</v>
      </c>
      <c r="AV430" s="11">
        <v>14</v>
      </c>
      <c r="AW430" s="11" t="s">
        <v>32</v>
      </c>
      <c r="AX430" s="11" t="s">
        <v>32</v>
      </c>
      <c r="AY430" s="11" t="s">
        <v>32</v>
      </c>
      <c r="AZ430" s="11" t="s">
        <v>32</v>
      </c>
      <c r="BA430" s="11">
        <v>14</v>
      </c>
      <c r="BB430" s="11" t="s">
        <v>32</v>
      </c>
      <c r="BC430" s="11" t="s">
        <v>32</v>
      </c>
      <c r="BD430" s="11" t="s">
        <v>32</v>
      </c>
      <c r="BE430" s="11" t="s">
        <v>32</v>
      </c>
      <c r="BF430" s="11" t="s">
        <v>32</v>
      </c>
      <c r="BG430" s="11" t="s">
        <v>32</v>
      </c>
      <c r="BH430" s="11" t="s">
        <v>32</v>
      </c>
      <c r="BI430" s="11" t="s">
        <v>32</v>
      </c>
      <c r="BJ430" s="11" t="s">
        <v>32</v>
      </c>
      <c r="BK430" s="11" t="s">
        <v>32</v>
      </c>
      <c r="BL430" s="11" t="s">
        <v>32</v>
      </c>
      <c r="BM430" s="11" t="s">
        <v>32</v>
      </c>
      <c r="BN430" s="11" t="s">
        <v>32</v>
      </c>
      <c r="BO430" s="11">
        <v>374</v>
      </c>
      <c r="BP430" s="11">
        <v>12</v>
      </c>
      <c r="BQ430" s="11" t="s">
        <v>32</v>
      </c>
      <c r="BR430" s="11">
        <v>12</v>
      </c>
      <c r="BS430" s="11" t="s">
        <v>32</v>
      </c>
      <c r="BT430" s="11" t="s">
        <v>32</v>
      </c>
      <c r="BU430" s="11" t="s">
        <v>32</v>
      </c>
      <c r="BV430" s="11" t="s">
        <v>32</v>
      </c>
      <c r="BW430" s="11" t="s">
        <v>32</v>
      </c>
      <c r="BX430" s="11" t="s">
        <v>32</v>
      </c>
      <c r="BY430" s="11" t="s">
        <v>32</v>
      </c>
      <c r="BZ430" s="11">
        <v>362</v>
      </c>
      <c r="CA430" s="11">
        <v>103</v>
      </c>
      <c r="CB430" s="11">
        <v>81</v>
      </c>
      <c r="CC430" s="11" t="s">
        <v>32</v>
      </c>
      <c r="CD430" s="11">
        <v>178</v>
      </c>
      <c r="CE430" s="11" t="s">
        <v>32</v>
      </c>
      <c r="CF430" s="11" t="s">
        <v>32</v>
      </c>
      <c r="CG430" s="11" t="s">
        <v>32</v>
      </c>
      <c r="CH430" s="11" t="s">
        <v>32</v>
      </c>
      <c r="CI430" s="11" t="s">
        <v>32</v>
      </c>
      <c r="CJ430" s="11" t="s">
        <v>32</v>
      </c>
      <c r="CK430" s="11" t="s">
        <v>32</v>
      </c>
      <c r="CL430" s="11">
        <v>318</v>
      </c>
      <c r="CM430" s="11">
        <v>318</v>
      </c>
      <c r="CN430" s="11">
        <v>224</v>
      </c>
      <c r="CO430" s="11" t="s">
        <v>32</v>
      </c>
      <c r="CP430" s="11" t="s">
        <v>32</v>
      </c>
      <c r="CQ430" s="11" t="s">
        <v>32</v>
      </c>
      <c r="CR430" s="11">
        <v>170</v>
      </c>
      <c r="CS430" s="11">
        <v>24</v>
      </c>
      <c r="CT430" s="11">
        <v>30</v>
      </c>
      <c r="CU430" s="11" t="s">
        <v>32</v>
      </c>
      <c r="CV430" s="11">
        <v>94</v>
      </c>
      <c r="CW430" s="11">
        <v>57</v>
      </c>
      <c r="CX430" s="11" t="s">
        <v>32</v>
      </c>
      <c r="CY430" s="11" t="s">
        <v>32</v>
      </c>
      <c r="CZ430" s="11" t="s">
        <v>32</v>
      </c>
      <c r="DA430" s="11" t="s">
        <v>32</v>
      </c>
      <c r="DB430" s="11" t="s">
        <v>32</v>
      </c>
      <c r="DC430" s="11" t="s">
        <v>32</v>
      </c>
      <c r="DD430" s="11">
        <v>37</v>
      </c>
      <c r="DE430" s="11" t="s">
        <v>32</v>
      </c>
      <c r="DF430" s="11" t="s">
        <v>32</v>
      </c>
      <c r="DG430" s="11" t="s">
        <v>32</v>
      </c>
      <c r="DH430" s="11" t="s">
        <v>32</v>
      </c>
      <c r="DI430" s="11" t="s">
        <v>32</v>
      </c>
      <c r="DJ430" s="11" t="s">
        <v>32</v>
      </c>
      <c r="DK430" s="11" t="s">
        <v>32</v>
      </c>
      <c r="DL430" s="11" t="s">
        <v>32</v>
      </c>
      <c r="DM430" s="11" t="s">
        <v>32</v>
      </c>
      <c r="DN430" s="11" t="s">
        <v>32</v>
      </c>
      <c r="DO430" s="11" t="s">
        <v>32</v>
      </c>
      <c r="DP430" s="11" t="s">
        <v>32</v>
      </c>
      <c r="DQ430" s="11" t="s">
        <v>32</v>
      </c>
      <c r="DR430" s="11" t="s">
        <v>32</v>
      </c>
    </row>
    <row r="431" spans="1:122" x14ac:dyDescent="0.2">
      <c r="A431" s="13" t="s">
        <v>6</v>
      </c>
      <c r="B431" s="11">
        <v>704</v>
      </c>
      <c r="C431" s="11">
        <v>12</v>
      </c>
      <c r="D431" s="13" t="s">
        <v>32</v>
      </c>
      <c r="E431" s="13" t="s">
        <v>32</v>
      </c>
      <c r="F431" s="13" t="s">
        <v>32</v>
      </c>
      <c r="G431" s="13" t="s">
        <v>32</v>
      </c>
      <c r="H431" s="13" t="s">
        <v>32</v>
      </c>
      <c r="I431" s="13" t="s">
        <v>32</v>
      </c>
      <c r="J431" s="13" t="s">
        <v>32</v>
      </c>
      <c r="K431" s="13" t="s">
        <v>32</v>
      </c>
      <c r="L431" s="13" t="s">
        <v>32</v>
      </c>
      <c r="M431" s="13" t="s">
        <v>32</v>
      </c>
      <c r="N431" s="13" t="s">
        <v>32</v>
      </c>
      <c r="O431" s="13">
        <v>12</v>
      </c>
      <c r="P431" s="13">
        <v>12</v>
      </c>
      <c r="Q431" s="13" t="s">
        <v>32</v>
      </c>
      <c r="R431" s="13" t="s">
        <v>32</v>
      </c>
      <c r="S431" s="13" t="s">
        <v>32</v>
      </c>
      <c r="T431" s="13" t="s">
        <v>32</v>
      </c>
      <c r="U431" s="11" t="s">
        <v>32</v>
      </c>
      <c r="V431" s="13" t="s">
        <v>32</v>
      </c>
      <c r="W431" s="13" t="s">
        <v>32</v>
      </c>
      <c r="X431" s="13" t="s">
        <v>32</v>
      </c>
      <c r="Y431" s="13" t="s">
        <v>32</v>
      </c>
      <c r="Z431" s="13" t="s">
        <v>32</v>
      </c>
      <c r="AA431" s="13" t="s">
        <v>32</v>
      </c>
      <c r="AB431" s="13" t="s">
        <v>32</v>
      </c>
      <c r="AC431" s="13" t="s">
        <v>32</v>
      </c>
      <c r="AD431" s="13" t="s">
        <v>32</v>
      </c>
      <c r="AE431" s="13" t="s">
        <v>32</v>
      </c>
      <c r="AF431" s="11">
        <v>12</v>
      </c>
      <c r="AG431" s="11">
        <v>7</v>
      </c>
      <c r="AH431" s="11">
        <v>7</v>
      </c>
      <c r="AI431" s="11">
        <v>7</v>
      </c>
      <c r="AJ431" s="11" t="s">
        <v>32</v>
      </c>
      <c r="AK431" s="11" t="s">
        <v>32</v>
      </c>
      <c r="AL431" s="11" t="s">
        <v>32</v>
      </c>
      <c r="AM431" s="11" t="s">
        <v>32</v>
      </c>
      <c r="AN431" s="11" t="s">
        <v>32</v>
      </c>
      <c r="AO431" s="11">
        <v>5</v>
      </c>
      <c r="AP431" s="11" t="s">
        <v>32</v>
      </c>
      <c r="AQ431" s="11" t="s">
        <v>32</v>
      </c>
      <c r="AR431" s="11">
        <v>5</v>
      </c>
      <c r="AS431" s="11" t="s">
        <v>32</v>
      </c>
      <c r="AT431" s="11" t="s">
        <v>32</v>
      </c>
      <c r="AU431" s="11" t="s">
        <v>32</v>
      </c>
      <c r="AV431" s="11" t="s">
        <v>32</v>
      </c>
      <c r="AW431" s="11" t="s">
        <v>32</v>
      </c>
      <c r="AX431" s="11" t="s">
        <v>32</v>
      </c>
      <c r="AY431" s="11" t="s">
        <v>32</v>
      </c>
      <c r="AZ431" s="11" t="s">
        <v>32</v>
      </c>
      <c r="BA431" s="11" t="s">
        <v>32</v>
      </c>
      <c r="BB431" s="11" t="s">
        <v>32</v>
      </c>
      <c r="BC431" s="11" t="s">
        <v>32</v>
      </c>
      <c r="BD431" s="11" t="s">
        <v>32</v>
      </c>
      <c r="BE431" s="11" t="s">
        <v>32</v>
      </c>
      <c r="BF431" s="11" t="s">
        <v>32</v>
      </c>
      <c r="BG431" s="11" t="s">
        <v>32</v>
      </c>
      <c r="BH431" s="11" t="s">
        <v>32</v>
      </c>
      <c r="BI431" s="11" t="s">
        <v>32</v>
      </c>
      <c r="BJ431" s="11" t="s">
        <v>32</v>
      </c>
      <c r="BK431" s="11" t="s">
        <v>32</v>
      </c>
      <c r="BL431" s="11" t="s">
        <v>32</v>
      </c>
      <c r="BM431" s="11" t="s">
        <v>32</v>
      </c>
      <c r="BN431" s="11" t="s">
        <v>32</v>
      </c>
      <c r="BO431" s="11">
        <v>106</v>
      </c>
      <c r="BP431" s="11">
        <v>38</v>
      </c>
      <c r="BQ431" s="11" t="s">
        <v>32</v>
      </c>
      <c r="BR431" s="11">
        <v>38</v>
      </c>
      <c r="BS431" s="11" t="s">
        <v>32</v>
      </c>
      <c r="BT431" s="11" t="s">
        <v>32</v>
      </c>
      <c r="BU431" s="11" t="s">
        <v>32</v>
      </c>
      <c r="BV431" s="11" t="s">
        <v>32</v>
      </c>
      <c r="BW431" s="11" t="s">
        <v>32</v>
      </c>
      <c r="BX431" s="11" t="s">
        <v>32</v>
      </c>
      <c r="BY431" s="11" t="s">
        <v>32</v>
      </c>
      <c r="BZ431" s="11">
        <v>68</v>
      </c>
      <c r="CA431" s="11">
        <v>16</v>
      </c>
      <c r="CB431" s="11">
        <v>52</v>
      </c>
      <c r="CC431" s="11" t="s">
        <v>32</v>
      </c>
      <c r="CD431" s="11" t="s">
        <v>32</v>
      </c>
      <c r="CE431" s="11" t="s">
        <v>32</v>
      </c>
      <c r="CF431" s="11" t="s">
        <v>32</v>
      </c>
      <c r="CG431" s="11" t="s">
        <v>32</v>
      </c>
      <c r="CH431" s="11" t="s">
        <v>32</v>
      </c>
      <c r="CI431" s="11" t="s">
        <v>32</v>
      </c>
      <c r="CJ431" s="11" t="s">
        <v>32</v>
      </c>
      <c r="CK431" s="11" t="s">
        <v>32</v>
      </c>
      <c r="CL431" s="11">
        <v>574</v>
      </c>
      <c r="CM431" s="11">
        <v>574</v>
      </c>
      <c r="CN431" s="11">
        <v>290</v>
      </c>
      <c r="CO431" s="11" t="s">
        <v>32</v>
      </c>
      <c r="CP431" s="11" t="s">
        <v>32</v>
      </c>
      <c r="CQ431" s="11">
        <v>12</v>
      </c>
      <c r="CR431" s="11">
        <v>237</v>
      </c>
      <c r="CS431" s="11">
        <v>9</v>
      </c>
      <c r="CT431" s="11" t="s">
        <v>32</v>
      </c>
      <c r="CU431" s="11">
        <v>32</v>
      </c>
      <c r="CV431" s="11">
        <v>284</v>
      </c>
      <c r="CW431" s="11">
        <v>168</v>
      </c>
      <c r="CX431" s="11" t="s">
        <v>32</v>
      </c>
      <c r="CY431" s="11">
        <v>10</v>
      </c>
      <c r="CZ431" s="11" t="s">
        <v>32</v>
      </c>
      <c r="DA431" s="11" t="s">
        <v>32</v>
      </c>
      <c r="DB431" s="11" t="s">
        <v>32</v>
      </c>
      <c r="DC431" s="11">
        <v>16</v>
      </c>
      <c r="DD431" s="11">
        <v>90</v>
      </c>
      <c r="DE431" s="11" t="s">
        <v>32</v>
      </c>
      <c r="DF431" s="11" t="s">
        <v>32</v>
      </c>
      <c r="DG431" s="11" t="s">
        <v>32</v>
      </c>
      <c r="DH431" s="11" t="s">
        <v>32</v>
      </c>
      <c r="DI431" s="11" t="s">
        <v>32</v>
      </c>
      <c r="DJ431" s="11" t="s">
        <v>32</v>
      </c>
      <c r="DK431" s="11" t="s">
        <v>32</v>
      </c>
      <c r="DL431" s="11" t="s">
        <v>32</v>
      </c>
      <c r="DM431" s="11" t="s">
        <v>32</v>
      </c>
      <c r="DN431" s="11" t="s">
        <v>32</v>
      </c>
      <c r="DO431" s="11" t="s">
        <v>32</v>
      </c>
      <c r="DP431" s="11" t="s">
        <v>32</v>
      </c>
      <c r="DQ431" s="11" t="s">
        <v>32</v>
      </c>
      <c r="DR431" s="11" t="s">
        <v>32</v>
      </c>
    </row>
    <row r="432" spans="1:122" x14ac:dyDescent="0.2">
      <c r="A432" s="13" t="s">
        <v>7</v>
      </c>
      <c r="B432" s="11">
        <v>528</v>
      </c>
      <c r="C432" s="11">
        <v>15</v>
      </c>
      <c r="D432" s="13">
        <v>6</v>
      </c>
      <c r="E432" s="13" t="s">
        <v>32</v>
      </c>
      <c r="F432" s="13">
        <v>6</v>
      </c>
      <c r="G432" s="13" t="s">
        <v>32</v>
      </c>
      <c r="H432" s="13" t="s">
        <v>32</v>
      </c>
      <c r="I432" s="13" t="s">
        <v>32</v>
      </c>
      <c r="J432" s="13" t="s">
        <v>32</v>
      </c>
      <c r="K432" s="13" t="s">
        <v>32</v>
      </c>
      <c r="L432" s="13" t="s">
        <v>32</v>
      </c>
      <c r="M432" s="13" t="s">
        <v>32</v>
      </c>
      <c r="N432" s="13" t="s">
        <v>32</v>
      </c>
      <c r="O432" s="13">
        <v>9</v>
      </c>
      <c r="P432" s="13">
        <v>9</v>
      </c>
      <c r="Q432" s="13" t="s">
        <v>32</v>
      </c>
      <c r="R432" s="13" t="s">
        <v>32</v>
      </c>
      <c r="S432" s="13" t="s">
        <v>32</v>
      </c>
      <c r="T432" s="13" t="s">
        <v>32</v>
      </c>
      <c r="U432" s="11" t="s">
        <v>32</v>
      </c>
      <c r="V432" s="13" t="s">
        <v>32</v>
      </c>
      <c r="W432" s="13" t="s">
        <v>32</v>
      </c>
      <c r="X432" s="13" t="s">
        <v>32</v>
      </c>
      <c r="Y432" s="13" t="s">
        <v>32</v>
      </c>
      <c r="Z432" s="13" t="s">
        <v>32</v>
      </c>
      <c r="AA432" s="13" t="s">
        <v>32</v>
      </c>
      <c r="AB432" s="13" t="s">
        <v>32</v>
      </c>
      <c r="AC432" s="13" t="s">
        <v>32</v>
      </c>
      <c r="AD432" s="13" t="s">
        <v>32</v>
      </c>
      <c r="AE432" s="13" t="s">
        <v>32</v>
      </c>
      <c r="AF432" s="11">
        <v>13</v>
      </c>
      <c r="AG432" s="11">
        <v>8</v>
      </c>
      <c r="AH432" s="11">
        <v>8</v>
      </c>
      <c r="AI432" s="11">
        <v>8</v>
      </c>
      <c r="AJ432" s="11" t="s">
        <v>32</v>
      </c>
      <c r="AK432" s="11" t="s">
        <v>32</v>
      </c>
      <c r="AL432" s="11" t="s">
        <v>32</v>
      </c>
      <c r="AM432" s="11" t="s">
        <v>32</v>
      </c>
      <c r="AN432" s="11" t="s">
        <v>32</v>
      </c>
      <c r="AO432" s="11">
        <v>5</v>
      </c>
      <c r="AP432" s="11" t="s">
        <v>32</v>
      </c>
      <c r="AQ432" s="11" t="s">
        <v>32</v>
      </c>
      <c r="AR432" s="11">
        <v>5</v>
      </c>
      <c r="AS432" s="11" t="s">
        <v>32</v>
      </c>
      <c r="AT432" s="11" t="s">
        <v>32</v>
      </c>
      <c r="AU432" s="11" t="s">
        <v>32</v>
      </c>
      <c r="AV432" s="11" t="s">
        <v>32</v>
      </c>
      <c r="AW432" s="11" t="s">
        <v>32</v>
      </c>
      <c r="AX432" s="11" t="s">
        <v>32</v>
      </c>
      <c r="AY432" s="11" t="s">
        <v>32</v>
      </c>
      <c r="AZ432" s="11" t="s">
        <v>32</v>
      </c>
      <c r="BA432" s="11" t="s">
        <v>32</v>
      </c>
      <c r="BB432" s="11" t="s">
        <v>32</v>
      </c>
      <c r="BC432" s="11" t="s">
        <v>32</v>
      </c>
      <c r="BD432" s="11" t="s">
        <v>32</v>
      </c>
      <c r="BE432" s="11" t="s">
        <v>32</v>
      </c>
      <c r="BF432" s="11" t="s">
        <v>32</v>
      </c>
      <c r="BG432" s="11" t="s">
        <v>32</v>
      </c>
      <c r="BH432" s="11" t="s">
        <v>32</v>
      </c>
      <c r="BI432" s="11" t="s">
        <v>32</v>
      </c>
      <c r="BJ432" s="11" t="s">
        <v>32</v>
      </c>
      <c r="BK432" s="11" t="s">
        <v>32</v>
      </c>
      <c r="BL432" s="11" t="s">
        <v>32</v>
      </c>
      <c r="BM432" s="11" t="s">
        <v>32</v>
      </c>
      <c r="BN432" s="11" t="s">
        <v>32</v>
      </c>
      <c r="BO432" s="11">
        <v>12</v>
      </c>
      <c r="BP432" s="11">
        <v>12</v>
      </c>
      <c r="BQ432" s="11" t="s">
        <v>32</v>
      </c>
      <c r="BR432" s="11">
        <v>12</v>
      </c>
      <c r="BS432" s="11" t="s">
        <v>32</v>
      </c>
      <c r="BT432" s="11" t="s">
        <v>32</v>
      </c>
      <c r="BU432" s="11" t="s">
        <v>32</v>
      </c>
      <c r="BV432" s="11" t="s">
        <v>32</v>
      </c>
      <c r="BW432" s="11" t="s">
        <v>32</v>
      </c>
      <c r="BX432" s="11" t="s">
        <v>32</v>
      </c>
      <c r="BY432" s="11" t="s">
        <v>32</v>
      </c>
      <c r="BZ432" s="11" t="s">
        <v>32</v>
      </c>
      <c r="CA432" s="11" t="s">
        <v>32</v>
      </c>
      <c r="CB432" s="11" t="s">
        <v>32</v>
      </c>
      <c r="CC432" s="11" t="s">
        <v>32</v>
      </c>
      <c r="CD432" s="11" t="s">
        <v>32</v>
      </c>
      <c r="CE432" s="11" t="s">
        <v>32</v>
      </c>
      <c r="CF432" s="11" t="s">
        <v>32</v>
      </c>
      <c r="CG432" s="11" t="s">
        <v>32</v>
      </c>
      <c r="CH432" s="11" t="s">
        <v>32</v>
      </c>
      <c r="CI432" s="11" t="s">
        <v>32</v>
      </c>
      <c r="CJ432" s="11" t="s">
        <v>32</v>
      </c>
      <c r="CK432" s="11" t="s">
        <v>32</v>
      </c>
      <c r="CL432" s="11">
        <v>488</v>
      </c>
      <c r="CM432" s="11">
        <v>488</v>
      </c>
      <c r="CN432" s="11">
        <v>224</v>
      </c>
      <c r="CO432" s="11" t="s">
        <v>32</v>
      </c>
      <c r="CP432" s="11" t="s">
        <v>32</v>
      </c>
      <c r="CQ432" s="11">
        <v>11</v>
      </c>
      <c r="CR432" s="11">
        <v>162</v>
      </c>
      <c r="CS432" s="11">
        <v>21</v>
      </c>
      <c r="CT432" s="11" t="s">
        <v>32</v>
      </c>
      <c r="CU432" s="11">
        <v>30</v>
      </c>
      <c r="CV432" s="11">
        <v>264</v>
      </c>
      <c r="CW432" s="11">
        <v>138</v>
      </c>
      <c r="CX432" s="11" t="s">
        <v>32</v>
      </c>
      <c r="CY432" s="11">
        <v>48</v>
      </c>
      <c r="CZ432" s="11" t="s">
        <v>32</v>
      </c>
      <c r="DA432" s="11" t="s">
        <v>32</v>
      </c>
      <c r="DB432" s="11" t="s">
        <v>32</v>
      </c>
      <c r="DC432" s="11">
        <v>13</v>
      </c>
      <c r="DD432" s="11">
        <v>65</v>
      </c>
      <c r="DE432" s="11" t="s">
        <v>32</v>
      </c>
      <c r="DF432" s="11" t="s">
        <v>32</v>
      </c>
      <c r="DG432" s="11" t="s">
        <v>32</v>
      </c>
      <c r="DH432" s="11" t="s">
        <v>32</v>
      </c>
      <c r="DI432" s="11" t="s">
        <v>32</v>
      </c>
      <c r="DJ432" s="11" t="s">
        <v>32</v>
      </c>
      <c r="DK432" s="11" t="s">
        <v>32</v>
      </c>
      <c r="DL432" s="11" t="s">
        <v>32</v>
      </c>
      <c r="DM432" s="11" t="s">
        <v>32</v>
      </c>
      <c r="DN432" s="11" t="s">
        <v>32</v>
      </c>
      <c r="DO432" s="11" t="s">
        <v>32</v>
      </c>
      <c r="DP432" s="11" t="s">
        <v>32</v>
      </c>
      <c r="DQ432" s="11" t="s">
        <v>32</v>
      </c>
      <c r="DR432" s="11" t="s">
        <v>32</v>
      </c>
    </row>
    <row r="433" spans="1:122" x14ac:dyDescent="0.2">
      <c r="A433" s="13" t="s">
        <v>8</v>
      </c>
      <c r="B433" s="11">
        <v>535</v>
      </c>
      <c r="C433" s="11">
        <v>21</v>
      </c>
      <c r="D433" s="13">
        <v>6</v>
      </c>
      <c r="E433" s="13" t="s">
        <v>32</v>
      </c>
      <c r="F433" s="13">
        <v>6</v>
      </c>
      <c r="G433" s="13" t="s">
        <v>32</v>
      </c>
      <c r="H433" s="13" t="s">
        <v>32</v>
      </c>
      <c r="I433" s="13" t="s">
        <v>32</v>
      </c>
      <c r="J433" s="13" t="s">
        <v>32</v>
      </c>
      <c r="K433" s="13" t="s">
        <v>32</v>
      </c>
      <c r="L433" s="13" t="s">
        <v>32</v>
      </c>
      <c r="M433" s="13" t="s">
        <v>32</v>
      </c>
      <c r="N433" s="13" t="s">
        <v>32</v>
      </c>
      <c r="O433" s="13">
        <v>15</v>
      </c>
      <c r="P433" s="13">
        <v>15</v>
      </c>
      <c r="Q433" s="13" t="s">
        <v>32</v>
      </c>
      <c r="R433" s="13" t="s">
        <v>32</v>
      </c>
      <c r="S433" s="13" t="s">
        <v>32</v>
      </c>
      <c r="T433" s="13" t="s">
        <v>32</v>
      </c>
      <c r="U433" s="11" t="s">
        <v>32</v>
      </c>
      <c r="V433" s="13" t="s">
        <v>32</v>
      </c>
      <c r="W433" s="13" t="s">
        <v>32</v>
      </c>
      <c r="X433" s="13" t="s">
        <v>32</v>
      </c>
      <c r="Y433" s="13" t="s">
        <v>32</v>
      </c>
      <c r="Z433" s="13" t="s">
        <v>32</v>
      </c>
      <c r="AA433" s="13" t="s">
        <v>32</v>
      </c>
      <c r="AB433" s="13" t="s">
        <v>32</v>
      </c>
      <c r="AC433" s="13" t="s">
        <v>32</v>
      </c>
      <c r="AD433" s="13" t="s">
        <v>32</v>
      </c>
      <c r="AE433" s="13" t="s">
        <v>32</v>
      </c>
      <c r="AF433" s="11">
        <v>15</v>
      </c>
      <c r="AG433" s="11">
        <v>8</v>
      </c>
      <c r="AH433" s="11">
        <v>8</v>
      </c>
      <c r="AI433" s="11">
        <v>8</v>
      </c>
      <c r="AJ433" s="11" t="s">
        <v>32</v>
      </c>
      <c r="AK433" s="11" t="s">
        <v>32</v>
      </c>
      <c r="AL433" s="11" t="s">
        <v>32</v>
      </c>
      <c r="AM433" s="11" t="s">
        <v>32</v>
      </c>
      <c r="AN433" s="11" t="s">
        <v>32</v>
      </c>
      <c r="AO433" s="11">
        <v>7</v>
      </c>
      <c r="AP433" s="11" t="s">
        <v>32</v>
      </c>
      <c r="AQ433" s="11" t="s">
        <v>32</v>
      </c>
      <c r="AR433" s="11">
        <v>7</v>
      </c>
      <c r="AS433" s="11" t="s">
        <v>32</v>
      </c>
      <c r="AT433" s="11" t="s">
        <v>32</v>
      </c>
      <c r="AU433" s="11" t="s">
        <v>32</v>
      </c>
      <c r="AV433" s="11" t="s">
        <v>32</v>
      </c>
      <c r="AW433" s="11" t="s">
        <v>32</v>
      </c>
      <c r="AX433" s="11" t="s">
        <v>32</v>
      </c>
      <c r="AY433" s="11" t="s">
        <v>32</v>
      </c>
      <c r="AZ433" s="11" t="s">
        <v>32</v>
      </c>
      <c r="BA433" s="11" t="s">
        <v>32</v>
      </c>
      <c r="BB433" s="11" t="s">
        <v>32</v>
      </c>
      <c r="BC433" s="11" t="s">
        <v>32</v>
      </c>
      <c r="BD433" s="11" t="s">
        <v>32</v>
      </c>
      <c r="BE433" s="11" t="s">
        <v>32</v>
      </c>
      <c r="BF433" s="11" t="s">
        <v>32</v>
      </c>
      <c r="BG433" s="11" t="s">
        <v>32</v>
      </c>
      <c r="BH433" s="11" t="s">
        <v>32</v>
      </c>
      <c r="BI433" s="11" t="s">
        <v>32</v>
      </c>
      <c r="BJ433" s="11" t="s">
        <v>32</v>
      </c>
      <c r="BK433" s="11" t="s">
        <v>32</v>
      </c>
      <c r="BL433" s="11" t="s">
        <v>32</v>
      </c>
      <c r="BM433" s="11" t="s">
        <v>32</v>
      </c>
      <c r="BN433" s="11" t="s">
        <v>32</v>
      </c>
      <c r="BO433" s="11">
        <v>27</v>
      </c>
      <c r="BP433" s="11">
        <v>15</v>
      </c>
      <c r="BQ433" s="11" t="s">
        <v>32</v>
      </c>
      <c r="BR433" s="11">
        <v>15</v>
      </c>
      <c r="BS433" s="11" t="s">
        <v>32</v>
      </c>
      <c r="BT433" s="11" t="s">
        <v>32</v>
      </c>
      <c r="BU433" s="11" t="s">
        <v>32</v>
      </c>
      <c r="BV433" s="11" t="s">
        <v>32</v>
      </c>
      <c r="BW433" s="11" t="s">
        <v>32</v>
      </c>
      <c r="BX433" s="11" t="s">
        <v>32</v>
      </c>
      <c r="BY433" s="11" t="s">
        <v>32</v>
      </c>
      <c r="BZ433" s="11">
        <v>12</v>
      </c>
      <c r="CA433" s="11">
        <v>12</v>
      </c>
      <c r="CB433" s="11" t="s">
        <v>32</v>
      </c>
      <c r="CC433" s="11" t="s">
        <v>32</v>
      </c>
      <c r="CD433" s="11" t="s">
        <v>32</v>
      </c>
      <c r="CE433" s="11" t="s">
        <v>32</v>
      </c>
      <c r="CF433" s="11" t="s">
        <v>32</v>
      </c>
      <c r="CG433" s="11" t="s">
        <v>32</v>
      </c>
      <c r="CH433" s="11" t="s">
        <v>32</v>
      </c>
      <c r="CI433" s="11" t="s">
        <v>32</v>
      </c>
      <c r="CJ433" s="11" t="s">
        <v>32</v>
      </c>
      <c r="CK433" s="11" t="s">
        <v>32</v>
      </c>
      <c r="CL433" s="11">
        <v>472</v>
      </c>
      <c r="CM433" s="11">
        <v>472</v>
      </c>
      <c r="CN433" s="11">
        <v>220</v>
      </c>
      <c r="CO433" s="11" t="s">
        <v>32</v>
      </c>
      <c r="CP433" s="11" t="s">
        <v>32</v>
      </c>
      <c r="CQ433" s="11">
        <v>10</v>
      </c>
      <c r="CR433" s="11">
        <v>164</v>
      </c>
      <c r="CS433" s="11">
        <v>16</v>
      </c>
      <c r="CT433" s="11" t="s">
        <v>32</v>
      </c>
      <c r="CU433" s="11">
        <v>30</v>
      </c>
      <c r="CV433" s="11">
        <v>252</v>
      </c>
      <c r="CW433" s="11">
        <v>145</v>
      </c>
      <c r="CX433" s="11" t="s">
        <v>32</v>
      </c>
      <c r="CY433" s="11">
        <v>32</v>
      </c>
      <c r="CZ433" s="11" t="s">
        <v>32</v>
      </c>
      <c r="DA433" s="11" t="s">
        <v>32</v>
      </c>
      <c r="DB433" s="11" t="s">
        <v>32</v>
      </c>
      <c r="DC433" s="11">
        <v>12</v>
      </c>
      <c r="DD433" s="11">
        <v>63</v>
      </c>
      <c r="DE433" s="11" t="s">
        <v>32</v>
      </c>
      <c r="DF433" s="11" t="s">
        <v>32</v>
      </c>
      <c r="DG433" s="11" t="s">
        <v>32</v>
      </c>
      <c r="DH433" s="11" t="s">
        <v>32</v>
      </c>
      <c r="DI433" s="11" t="s">
        <v>32</v>
      </c>
      <c r="DJ433" s="11" t="s">
        <v>32</v>
      </c>
      <c r="DK433" s="11" t="s">
        <v>32</v>
      </c>
      <c r="DL433" s="11" t="s">
        <v>32</v>
      </c>
      <c r="DM433" s="11" t="s">
        <v>32</v>
      </c>
      <c r="DN433" s="11" t="s">
        <v>32</v>
      </c>
      <c r="DO433" s="11" t="s">
        <v>32</v>
      </c>
      <c r="DP433" s="11" t="s">
        <v>32</v>
      </c>
      <c r="DQ433" s="11" t="s">
        <v>32</v>
      </c>
      <c r="DR433" s="11" t="s">
        <v>32</v>
      </c>
    </row>
    <row r="434" spans="1:122" x14ac:dyDescent="0.2">
      <c r="A434" s="13" t="s">
        <v>9</v>
      </c>
      <c r="B434" s="11">
        <v>525</v>
      </c>
      <c r="C434" s="11">
        <v>19</v>
      </c>
      <c r="D434" s="13">
        <v>7</v>
      </c>
      <c r="E434" s="13" t="s">
        <v>32</v>
      </c>
      <c r="F434" s="13">
        <v>7</v>
      </c>
      <c r="G434" s="13" t="s">
        <v>32</v>
      </c>
      <c r="H434" s="13" t="s">
        <v>32</v>
      </c>
      <c r="I434" s="13" t="s">
        <v>32</v>
      </c>
      <c r="J434" s="13" t="s">
        <v>32</v>
      </c>
      <c r="K434" s="13" t="s">
        <v>32</v>
      </c>
      <c r="L434" s="13" t="s">
        <v>32</v>
      </c>
      <c r="M434" s="13" t="s">
        <v>32</v>
      </c>
      <c r="N434" s="13" t="s">
        <v>32</v>
      </c>
      <c r="O434" s="13">
        <v>12</v>
      </c>
      <c r="P434" s="13">
        <v>12</v>
      </c>
      <c r="Q434" s="13" t="s">
        <v>32</v>
      </c>
      <c r="R434" s="13" t="s">
        <v>32</v>
      </c>
      <c r="S434" s="13" t="s">
        <v>32</v>
      </c>
      <c r="T434" s="13" t="s">
        <v>32</v>
      </c>
      <c r="U434" s="11" t="s">
        <v>32</v>
      </c>
      <c r="V434" s="13" t="s">
        <v>32</v>
      </c>
      <c r="W434" s="13" t="s">
        <v>32</v>
      </c>
      <c r="X434" s="13" t="s">
        <v>32</v>
      </c>
      <c r="Y434" s="13" t="s">
        <v>32</v>
      </c>
      <c r="Z434" s="13" t="s">
        <v>32</v>
      </c>
      <c r="AA434" s="13" t="s">
        <v>32</v>
      </c>
      <c r="AB434" s="13" t="s">
        <v>32</v>
      </c>
      <c r="AC434" s="13" t="s">
        <v>32</v>
      </c>
      <c r="AD434" s="13" t="s">
        <v>32</v>
      </c>
      <c r="AE434" s="13" t="s">
        <v>32</v>
      </c>
      <c r="AF434" s="11">
        <v>9</v>
      </c>
      <c r="AG434" s="11">
        <v>9</v>
      </c>
      <c r="AH434" s="11">
        <v>9</v>
      </c>
      <c r="AI434" s="11">
        <v>9</v>
      </c>
      <c r="AJ434" s="11" t="s">
        <v>32</v>
      </c>
      <c r="AK434" s="11" t="s">
        <v>32</v>
      </c>
      <c r="AL434" s="11" t="s">
        <v>32</v>
      </c>
      <c r="AM434" s="11" t="s">
        <v>32</v>
      </c>
      <c r="AN434" s="11" t="s">
        <v>32</v>
      </c>
      <c r="AO434" s="11" t="s">
        <v>32</v>
      </c>
      <c r="AP434" s="11" t="s">
        <v>32</v>
      </c>
      <c r="AQ434" s="11" t="s">
        <v>32</v>
      </c>
      <c r="AR434" s="11" t="s">
        <v>32</v>
      </c>
      <c r="AS434" s="11" t="s">
        <v>32</v>
      </c>
      <c r="AT434" s="11" t="s">
        <v>32</v>
      </c>
      <c r="AU434" s="11" t="s">
        <v>32</v>
      </c>
      <c r="AV434" s="11" t="s">
        <v>32</v>
      </c>
      <c r="AW434" s="11" t="s">
        <v>32</v>
      </c>
      <c r="AX434" s="11" t="s">
        <v>32</v>
      </c>
      <c r="AY434" s="11" t="s">
        <v>32</v>
      </c>
      <c r="AZ434" s="11" t="s">
        <v>32</v>
      </c>
      <c r="BA434" s="11" t="s">
        <v>32</v>
      </c>
      <c r="BB434" s="11" t="s">
        <v>32</v>
      </c>
      <c r="BC434" s="11" t="s">
        <v>32</v>
      </c>
      <c r="BD434" s="11" t="s">
        <v>32</v>
      </c>
      <c r="BE434" s="11" t="s">
        <v>32</v>
      </c>
      <c r="BF434" s="11" t="s">
        <v>32</v>
      </c>
      <c r="BG434" s="11" t="s">
        <v>32</v>
      </c>
      <c r="BH434" s="11" t="s">
        <v>32</v>
      </c>
      <c r="BI434" s="11" t="s">
        <v>32</v>
      </c>
      <c r="BJ434" s="11" t="s">
        <v>32</v>
      </c>
      <c r="BK434" s="11" t="s">
        <v>32</v>
      </c>
      <c r="BL434" s="11" t="s">
        <v>32</v>
      </c>
      <c r="BM434" s="11" t="s">
        <v>32</v>
      </c>
      <c r="BN434" s="11" t="s">
        <v>32</v>
      </c>
      <c r="BO434" s="11">
        <v>24</v>
      </c>
      <c r="BP434" s="11" t="s">
        <v>32</v>
      </c>
      <c r="BQ434" s="11" t="s">
        <v>32</v>
      </c>
      <c r="BR434" s="11" t="s">
        <v>32</v>
      </c>
      <c r="BS434" s="11" t="s">
        <v>32</v>
      </c>
      <c r="BT434" s="11" t="s">
        <v>32</v>
      </c>
      <c r="BU434" s="11" t="s">
        <v>32</v>
      </c>
      <c r="BV434" s="11" t="s">
        <v>32</v>
      </c>
      <c r="BW434" s="11" t="s">
        <v>32</v>
      </c>
      <c r="BX434" s="11" t="s">
        <v>32</v>
      </c>
      <c r="BY434" s="11" t="s">
        <v>32</v>
      </c>
      <c r="BZ434" s="11">
        <v>24</v>
      </c>
      <c r="CA434" s="11">
        <v>12</v>
      </c>
      <c r="CB434" s="11">
        <v>9</v>
      </c>
      <c r="CC434" s="11" t="s">
        <v>32</v>
      </c>
      <c r="CD434" s="11">
        <v>3</v>
      </c>
      <c r="CE434" s="11" t="s">
        <v>32</v>
      </c>
      <c r="CF434" s="11" t="s">
        <v>32</v>
      </c>
      <c r="CG434" s="11" t="s">
        <v>32</v>
      </c>
      <c r="CH434" s="11" t="s">
        <v>32</v>
      </c>
      <c r="CI434" s="11" t="s">
        <v>32</v>
      </c>
      <c r="CJ434" s="11" t="s">
        <v>32</v>
      </c>
      <c r="CK434" s="11" t="s">
        <v>32</v>
      </c>
      <c r="CL434" s="11">
        <v>473</v>
      </c>
      <c r="CM434" s="11">
        <v>473</v>
      </c>
      <c r="CN434" s="11">
        <v>209</v>
      </c>
      <c r="CO434" s="11" t="s">
        <v>32</v>
      </c>
      <c r="CP434" s="11" t="s">
        <v>32</v>
      </c>
      <c r="CQ434" s="11">
        <v>10</v>
      </c>
      <c r="CR434" s="11">
        <v>153</v>
      </c>
      <c r="CS434" s="11">
        <v>16</v>
      </c>
      <c r="CT434" s="11" t="s">
        <v>32</v>
      </c>
      <c r="CU434" s="11">
        <v>30</v>
      </c>
      <c r="CV434" s="11">
        <v>264</v>
      </c>
      <c r="CW434" s="11">
        <v>138</v>
      </c>
      <c r="CX434" s="11" t="s">
        <v>32</v>
      </c>
      <c r="CY434" s="11">
        <v>34</v>
      </c>
      <c r="CZ434" s="11" t="s">
        <v>32</v>
      </c>
      <c r="DA434" s="11" t="s">
        <v>32</v>
      </c>
      <c r="DB434" s="11" t="s">
        <v>32</v>
      </c>
      <c r="DC434" s="11">
        <v>14</v>
      </c>
      <c r="DD434" s="11">
        <v>78</v>
      </c>
      <c r="DE434" s="11" t="s">
        <v>32</v>
      </c>
      <c r="DF434" s="11" t="s">
        <v>32</v>
      </c>
      <c r="DG434" s="11" t="s">
        <v>32</v>
      </c>
      <c r="DH434" s="11" t="s">
        <v>32</v>
      </c>
      <c r="DI434" s="11" t="s">
        <v>32</v>
      </c>
      <c r="DJ434" s="11" t="s">
        <v>32</v>
      </c>
      <c r="DK434" s="11" t="s">
        <v>32</v>
      </c>
      <c r="DL434" s="11" t="s">
        <v>32</v>
      </c>
      <c r="DM434" s="11" t="s">
        <v>32</v>
      </c>
      <c r="DN434" s="11" t="s">
        <v>32</v>
      </c>
      <c r="DO434" s="11" t="s">
        <v>32</v>
      </c>
      <c r="DP434" s="11" t="s">
        <v>32</v>
      </c>
      <c r="DQ434" s="11" t="s">
        <v>32</v>
      </c>
      <c r="DR434" s="11" t="s">
        <v>32</v>
      </c>
    </row>
    <row r="435" spans="1:122" x14ac:dyDescent="0.2">
      <c r="A435" s="13" t="s">
        <v>10</v>
      </c>
      <c r="B435" s="11">
        <v>404</v>
      </c>
      <c r="C435" s="11">
        <v>23</v>
      </c>
      <c r="D435" s="13">
        <v>8</v>
      </c>
      <c r="E435" s="13" t="s">
        <v>32</v>
      </c>
      <c r="F435" s="13">
        <v>8</v>
      </c>
      <c r="G435" s="13" t="s">
        <v>32</v>
      </c>
      <c r="H435" s="13">
        <v>8</v>
      </c>
      <c r="I435" s="13" t="s">
        <v>32</v>
      </c>
      <c r="J435" s="13" t="s">
        <v>32</v>
      </c>
      <c r="K435" s="13" t="s">
        <v>32</v>
      </c>
      <c r="L435" s="13" t="s">
        <v>32</v>
      </c>
      <c r="M435" s="13" t="s">
        <v>32</v>
      </c>
      <c r="N435" s="13" t="s">
        <v>32</v>
      </c>
      <c r="O435" s="13">
        <v>15</v>
      </c>
      <c r="P435" s="13">
        <v>15</v>
      </c>
      <c r="Q435" s="13" t="s">
        <v>32</v>
      </c>
      <c r="R435" s="13" t="s">
        <v>32</v>
      </c>
      <c r="S435" s="13" t="s">
        <v>32</v>
      </c>
      <c r="T435" s="13" t="s">
        <v>32</v>
      </c>
      <c r="U435" s="11" t="s">
        <v>32</v>
      </c>
      <c r="V435" s="13" t="s">
        <v>32</v>
      </c>
      <c r="W435" s="13" t="s">
        <v>32</v>
      </c>
      <c r="X435" s="13" t="s">
        <v>32</v>
      </c>
      <c r="Y435" s="13" t="s">
        <v>32</v>
      </c>
      <c r="Z435" s="13" t="s">
        <v>32</v>
      </c>
      <c r="AA435" s="13" t="s">
        <v>32</v>
      </c>
      <c r="AB435" s="13" t="s">
        <v>32</v>
      </c>
      <c r="AC435" s="13" t="s">
        <v>32</v>
      </c>
      <c r="AD435" s="13" t="s">
        <v>32</v>
      </c>
      <c r="AE435" s="13" t="s">
        <v>32</v>
      </c>
      <c r="AF435" s="11">
        <v>8</v>
      </c>
      <c r="AG435" s="11">
        <v>8</v>
      </c>
      <c r="AH435" s="11">
        <v>8</v>
      </c>
      <c r="AI435" s="11">
        <v>8</v>
      </c>
      <c r="AJ435" s="11" t="s">
        <v>32</v>
      </c>
      <c r="AK435" s="11" t="s">
        <v>32</v>
      </c>
      <c r="AL435" s="11" t="s">
        <v>32</v>
      </c>
      <c r="AM435" s="11" t="s">
        <v>32</v>
      </c>
      <c r="AN435" s="11" t="s">
        <v>32</v>
      </c>
      <c r="AO435" s="11" t="s">
        <v>32</v>
      </c>
      <c r="AP435" s="11" t="s">
        <v>32</v>
      </c>
      <c r="AQ435" s="11" t="s">
        <v>32</v>
      </c>
      <c r="AR435" s="11" t="s">
        <v>32</v>
      </c>
      <c r="AS435" s="11" t="s">
        <v>32</v>
      </c>
      <c r="AT435" s="11" t="s">
        <v>32</v>
      </c>
      <c r="AU435" s="11" t="s">
        <v>32</v>
      </c>
      <c r="AV435" s="11" t="s">
        <v>32</v>
      </c>
      <c r="AW435" s="11" t="s">
        <v>32</v>
      </c>
      <c r="AX435" s="11" t="s">
        <v>32</v>
      </c>
      <c r="AY435" s="11" t="s">
        <v>32</v>
      </c>
      <c r="AZ435" s="11" t="s">
        <v>32</v>
      </c>
      <c r="BA435" s="11" t="s">
        <v>32</v>
      </c>
      <c r="BB435" s="11" t="s">
        <v>32</v>
      </c>
      <c r="BC435" s="11" t="s">
        <v>32</v>
      </c>
      <c r="BD435" s="11" t="s">
        <v>32</v>
      </c>
      <c r="BE435" s="11" t="s">
        <v>32</v>
      </c>
      <c r="BF435" s="11" t="s">
        <v>32</v>
      </c>
      <c r="BG435" s="11" t="s">
        <v>32</v>
      </c>
      <c r="BH435" s="11" t="s">
        <v>32</v>
      </c>
      <c r="BI435" s="11" t="s">
        <v>32</v>
      </c>
      <c r="BJ435" s="11" t="s">
        <v>32</v>
      </c>
      <c r="BK435" s="11" t="s">
        <v>32</v>
      </c>
      <c r="BL435" s="11" t="s">
        <v>32</v>
      </c>
      <c r="BM435" s="11" t="s">
        <v>32</v>
      </c>
      <c r="BN435" s="11" t="s">
        <v>32</v>
      </c>
      <c r="BO435" s="11">
        <v>40</v>
      </c>
      <c r="BP435" s="11" t="s">
        <v>32</v>
      </c>
      <c r="BQ435" s="11" t="s">
        <v>32</v>
      </c>
      <c r="BR435" s="11" t="s">
        <v>32</v>
      </c>
      <c r="BS435" s="11" t="s">
        <v>32</v>
      </c>
      <c r="BT435" s="11" t="s">
        <v>32</v>
      </c>
      <c r="BU435" s="11" t="s">
        <v>32</v>
      </c>
      <c r="BV435" s="11" t="s">
        <v>32</v>
      </c>
      <c r="BW435" s="11" t="s">
        <v>32</v>
      </c>
      <c r="BX435" s="11" t="s">
        <v>32</v>
      </c>
      <c r="BY435" s="11" t="s">
        <v>32</v>
      </c>
      <c r="BZ435" s="11">
        <v>22</v>
      </c>
      <c r="CA435" s="11">
        <v>12</v>
      </c>
      <c r="CB435" s="11">
        <v>8</v>
      </c>
      <c r="CC435" s="11" t="s">
        <v>32</v>
      </c>
      <c r="CD435" s="11">
        <v>2</v>
      </c>
      <c r="CE435" s="11">
        <v>18</v>
      </c>
      <c r="CF435" s="11" t="s">
        <v>32</v>
      </c>
      <c r="CG435" s="11" t="s">
        <v>32</v>
      </c>
      <c r="CH435" s="11" t="s">
        <v>32</v>
      </c>
      <c r="CI435" s="11" t="s">
        <v>32</v>
      </c>
      <c r="CJ435" s="11" t="s">
        <v>32</v>
      </c>
      <c r="CK435" s="11" t="s">
        <v>32</v>
      </c>
      <c r="CL435" s="11">
        <v>333</v>
      </c>
      <c r="CM435" s="11">
        <v>333</v>
      </c>
      <c r="CN435" s="11">
        <v>114</v>
      </c>
      <c r="CO435" s="11" t="s">
        <v>32</v>
      </c>
      <c r="CP435" s="11" t="s">
        <v>32</v>
      </c>
      <c r="CQ435" s="11">
        <v>22</v>
      </c>
      <c r="CR435" s="11">
        <v>76</v>
      </c>
      <c r="CS435" s="11">
        <v>16</v>
      </c>
      <c r="CT435" s="11" t="s">
        <v>32</v>
      </c>
      <c r="CU435" s="11" t="s">
        <v>32</v>
      </c>
      <c r="CV435" s="11">
        <v>219</v>
      </c>
      <c r="CW435" s="11">
        <v>113</v>
      </c>
      <c r="CX435" s="11" t="s">
        <v>32</v>
      </c>
      <c r="CY435" s="11">
        <v>28</v>
      </c>
      <c r="CZ435" s="11" t="s">
        <v>32</v>
      </c>
      <c r="DA435" s="11" t="s">
        <v>32</v>
      </c>
      <c r="DB435" s="11" t="s">
        <v>32</v>
      </c>
      <c r="DC435" s="11">
        <v>26</v>
      </c>
      <c r="DD435" s="11">
        <v>52</v>
      </c>
      <c r="DE435" s="11" t="s">
        <v>32</v>
      </c>
      <c r="DF435" s="11" t="s">
        <v>32</v>
      </c>
      <c r="DG435" s="11" t="s">
        <v>32</v>
      </c>
      <c r="DH435" s="11" t="s">
        <v>32</v>
      </c>
      <c r="DI435" s="11" t="s">
        <v>32</v>
      </c>
      <c r="DJ435" s="11" t="s">
        <v>32</v>
      </c>
      <c r="DK435" s="11" t="s">
        <v>32</v>
      </c>
      <c r="DL435" s="11" t="s">
        <v>32</v>
      </c>
      <c r="DM435" s="11" t="s">
        <v>32</v>
      </c>
      <c r="DN435" s="11" t="s">
        <v>32</v>
      </c>
      <c r="DO435" s="11" t="s">
        <v>32</v>
      </c>
      <c r="DP435" s="11" t="s">
        <v>32</v>
      </c>
      <c r="DQ435" s="11" t="s">
        <v>32</v>
      </c>
      <c r="DR435" s="11" t="s">
        <v>32</v>
      </c>
    </row>
    <row r="436" spans="1:122" x14ac:dyDescent="0.2">
      <c r="A436" s="13"/>
      <c r="B436" s="11"/>
      <c r="C436" s="11"/>
      <c r="D436" s="13"/>
      <c r="E436" s="13"/>
      <c r="F436" s="13"/>
      <c r="G436" s="13"/>
      <c r="H436" s="13"/>
      <c r="I436" s="13"/>
      <c r="J436" s="13"/>
      <c r="K436" s="13"/>
      <c r="L436" s="13"/>
      <c r="M436" s="13"/>
      <c r="N436" s="13"/>
      <c r="O436" s="13"/>
      <c r="P436" s="13"/>
      <c r="Q436" s="13"/>
      <c r="R436" s="13"/>
      <c r="S436" s="13"/>
      <c r="T436" s="13"/>
      <c r="U436" s="11"/>
      <c r="V436" s="13"/>
      <c r="W436" s="13"/>
      <c r="X436" s="13"/>
      <c r="Y436" s="13"/>
      <c r="Z436" s="13"/>
      <c r="AA436" s="13"/>
      <c r="AB436" s="13"/>
      <c r="AC436" s="13"/>
      <c r="AD436" s="13"/>
      <c r="AE436" s="13"/>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row>
    <row r="437" spans="1:122" x14ac:dyDescent="0.2">
      <c r="A437" s="13" t="s">
        <v>349</v>
      </c>
      <c r="B437" s="11"/>
      <c r="C437" s="11"/>
      <c r="D437" s="13"/>
      <c r="E437" s="13"/>
      <c r="F437" s="13"/>
      <c r="G437" s="13"/>
      <c r="H437" s="13"/>
      <c r="I437" s="13"/>
      <c r="J437" s="13"/>
      <c r="K437" s="13"/>
      <c r="L437" s="13"/>
      <c r="M437" s="13"/>
      <c r="N437" s="13"/>
      <c r="O437" s="13"/>
      <c r="P437" s="13"/>
      <c r="Q437" s="13"/>
      <c r="R437" s="13"/>
      <c r="S437" s="13"/>
      <c r="T437" s="13"/>
      <c r="U437" s="11"/>
      <c r="V437" s="13"/>
      <c r="W437" s="13"/>
      <c r="X437" s="13"/>
      <c r="Y437" s="13"/>
      <c r="Z437" s="13"/>
      <c r="AA437" s="13"/>
      <c r="AB437" s="13"/>
      <c r="AC437" s="13"/>
      <c r="AD437" s="13"/>
      <c r="AE437" s="13"/>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row>
    <row r="438" spans="1:122" x14ac:dyDescent="0.2">
      <c r="A438" s="13">
        <v>2000</v>
      </c>
      <c r="B438" s="11">
        <v>441</v>
      </c>
      <c r="C438" s="11">
        <v>12</v>
      </c>
      <c r="D438" s="13">
        <v>12</v>
      </c>
      <c r="E438" s="13">
        <v>12</v>
      </c>
      <c r="F438" s="13" t="s">
        <v>32</v>
      </c>
      <c r="G438" s="13" t="s">
        <v>32</v>
      </c>
      <c r="H438" s="13" t="s">
        <v>32</v>
      </c>
      <c r="I438" s="13" t="s">
        <v>32</v>
      </c>
      <c r="J438" s="13" t="s">
        <v>32</v>
      </c>
      <c r="K438" s="13" t="s">
        <v>32</v>
      </c>
      <c r="L438" s="13" t="s">
        <v>32</v>
      </c>
      <c r="M438" s="13" t="s">
        <v>32</v>
      </c>
      <c r="N438" s="13" t="s">
        <v>32</v>
      </c>
      <c r="O438" s="13" t="s">
        <v>32</v>
      </c>
      <c r="P438" s="13" t="s">
        <v>32</v>
      </c>
      <c r="Q438" s="13" t="s">
        <v>32</v>
      </c>
      <c r="R438" s="13" t="s">
        <v>32</v>
      </c>
      <c r="S438" s="13" t="s">
        <v>32</v>
      </c>
      <c r="T438" s="13" t="s">
        <v>32</v>
      </c>
      <c r="U438" s="11" t="s">
        <v>32</v>
      </c>
      <c r="V438" s="13" t="s">
        <v>32</v>
      </c>
      <c r="W438" s="13" t="s">
        <v>32</v>
      </c>
      <c r="X438" s="13" t="s">
        <v>32</v>
      </c>
      <c r="Y438" s="13" t="s">
        <v>32</v>
      </c>
      <c r="Z438" s="13" t="s">
        <v>32</v>
      </c>
      <c r="AA438" s="13" t="s">
        <v>32</v>
      </c>
      <c r="AB438" s="13" t="s">
        <v>32</v>
      </c>
      <c r="AC438" s="13" t="s">
        <v>32</v>
      </c>
      <c r="AD438" s="13" t="s">
        <v>32</v>
      </c>
      <c r="AE438" s="13" t="s">
        <v>32</v>
      </c>
      <c r="AF438" s="11">
        <v>94</v>
      </c>
      <c r="AG438" s="11">
        <v>7</v>
      </c>
      <c r="AH438" s="11">
        <v>7</v>
      </c>
      <c r="AI438" s="11">
        <v>7</v>
      </c>
      <c r="AJ438" s="11" t="s">
        <v>32</v>
      </c>
      <c r="AK438" s="11" t="s">
        <v>32</v>
      </c>
      <c r="AL438" s="11" t="s">
        <v>32</v>
      </c>
      <c r="AM438" s="11" t="s">
        <v>32</v>
      </c>
      <c r="AN438" s="11" t="s">
        <v>32</v>
      </c>
      <c r="AO438" s="11">
        <v>10</v>
      </c>
      <c r="AP438" s="11" t="s">
        <v>32</v>
      </c>
      <c r="AQ438" s="11" t="s">
        <v>32</v>
      </c>
      <c r="AR438" s="11">
        <v>10</v>
      </c>
      <c r="AS438" s="11" t="s">
        <v>32</v>
      </c>
      <c r="AT438" s="11" t="s">
        <v>32</v>
      </c>
      <c r="AU438" s="11" t="s">
        <v>32</v>
      </c>
      <c r="AV438" s="11">
        <v>77</v>
      </c>
      <c r="AW438" s="11" t="s">
        <v>32</v>
      </c>
      <c r="AX438" s="11" t="s">
        <v>32</v>
      </c>
      <c r="AY438" s="11" t="s">
        <v>32</v>
      </c>
      <c r="AZ438" s="11" t="s">
        <v>32</v>
      </c>
      <c r="BA438" s="11">
        <v>77</v>
      </c>
      <c r="BB438" s="11" t="s">
        <v>32</v>
      </c>
      <c r="BC438" s="11" t="s">
        <v>32</v>
      </c>
      <c r="BD438" s="11" t="s">
        <v>32</v>
      </c>
      <c r="BE438" s="11" t="s">
        <v>32</v>
      </c>
      <c r="BF438" s="11" t="s">
        <v>32</v>
      </c>
      <c r="BG438" s="11" t="s">
        <v>32</v>
      </c>
      <c r="BH438" s="11" t="s">
        <v>32</v>
      </c>
      <c r="BI438" s="11" t="s">
        <v>32</v>
      </c>
      <c r="BJ438" s="11" t="s">
        <v>32</v>
      </c>
      <c r="BK438" s="11" t="s">
        <v>32</v>
      </c>
      <c r="BL438" s="11" t="s">
        <v>32</v>
      </c>
      <c r="BM438" s="11" t="s">
        <v>32</v>
      </c>
      <c r="BN438" s="11" t="s">
        <v>32</v>
      </c>
      <c r="BO438" s="11">
        <v>27</v>
      </c>
      <c r="BP438" s="11" t="s">
        <v>32</v>
      </c>
      <c r="BQ438" s="11" t="s">
        <v>32</v>
      </c>
      <c r="BR438" s="11" t="s">
        <v>32</v>
      </c>
      <c r="BS438" s="11" t="s">
        <v>32</v>
      </c>
      <c r="BT438" s="11" t="s">
        <v>32</v>
      </c>
      <c r="BU438" s="11" t="s">
        <v>32</v>
      </c>
      <c r="BV438" s="11" t="s">
        <v>32</v>
      </c>
      <c r="BW438" s="11" t="s">
        <v>32</v>
      </c>
      <c r="BX438" s="11" t="s">
        <v>32</v>
      </c>
      <c r="BY438" s="11" t="s">
        <v>32</v>
      </c>
      <c r="BZ438" s="11">
        <v>27</v>
      </c>
      <c r="CA438" s="11">
        <v>13</v>
      </c>
      <c r="CB438" s="11" t="s">
        <v>32</v>
      </c>
      <c r="CC438" s="11" t="s">
        <v>32</v>
      </c>
      <c r="CD438" s="11">
        <v>14</v>
      </c>
      <c r="CE438" s="11" t="s">
        <v>32</v>
      </c>
      <c r="CF438" s="11" t="s">
        <v>32</v>
      </c>
      <c r="CG438" s="11" t="s">
        <v>32</v>
      </c>
      <c r="CH438" s="11" t="s">
        <v>32</v>
      </c>
      <c r="CI438" s="11" t="s">
        <v>32</v>
      </c>
      <c r="CJ438" s="11" t="s">
        <v>32</v>
      </c>
      <c r="CK438" s="11" t="s">
        <v>32</v>
      </c>
      <c r="CL438" s="11">
        <v>308</v>
      </c>
      <c r="CM438" s="11">
        <v>308</v>
      </c>
      <c r="CN438" s="11">
        <v>205</v>
      </c>
      <c r="CO438" s="11">
        <v>7</v>
      </c>
      <c r="CP438" s="11" t="s">
        <v>32</v>
      </c>
      <c r="CQ438" s="11" t="s">
        <v>32</v>
      </c>
      <c r="CR438" s="11">
        <v>105</v>
      </c>
      <c r="CS438" s="11">
        <v>54</v>
      </c>
      <c r="CT438" s="11" t="s">
        <v>32</v>
      </c>
      <c r="CU438" s="11">
        <v>39</v>
      </c>
      <c r="CV438" s="11">
        <v>93</v>
      </c>
      <c r="CW438" s="11">
        <v>13</v>
      </c>
      <c r="CX438" s="11">
        <v>9</v>
      </c>
      <c r="CY438" s="11" t="s">
        <v>32</v>
      </c>
      <c r="CZ438" s="11" t="s">
        <v>32</v>
      </c>
      <c r="DA438" s="11" t="s">
        <v>32</v>
      </c>
      <c r="DB438" s="11" t="s">
        <v>32</v>
      </c>
      <c r="DC438" s="11">
        <v>31</v>
      </c>
      <c r="DD438" s="11">
        <v>40</v>
      </c>
      <c r="DE438" s="11">
        <v>10</v>
      </c>
      <c r="DF438" s="11" t="s">
        <v>32</v>
      </c>
      <c r="DG438" s="11" t="s">
        <v>32</v>
      </c>
      <c r="DH438" s="11" t="s">
        <v>32</v>
      </c>
      <c r="DI438" s="11" t="s">
        <v>32</v>
      </c>
      <c r="DJ438" s="11" t="s">
        <v>32</v>
      </c>
      <c r="DK438" s="11" t="s">
        <v>32</v>
      </c>
      <c r="DL438" s="11">
        <v>10</v>
      </c>
      <c r="DM438" s="11" t="s">
        <v>32</v>
      </c>
      <c r="DN438" s="11" t="s">
        <v>32</v>
      </c>
      <c r="DO438" s="11" t="s">
        <v>32</v>
      </c>
      <c r="DP438" s="11" t="s">
        <v>32</v>
      </c>
      <c r="DQ438" s="11" t="s">
        <v>32</v>
      </c>
      <c r="DR438" s="11" t="s">
        <v>32</v>
      </c>
    </row>
    <row r="439" spans="1:122" x14ac:dyDescent="0.2">
      <c r="A439" s="13" t="s">
        <v>2</v>
      </c>
      <c r="B439" s="11">
        <v>707</v>
      </c>
      <c r="C439" s="11">
        <v>57</v>
      </c>
      <c r="D439" s="13">
        <v>26</v>
      </c>
      <c r="E439" s="13">
        <v>26</v>
      </c>
      <c r="F439" s="13" t="s">
        <v>32</v>
      </c>
      <c r="G439" s="13" t="s">
        <v>32</v>
      </c>
      <c r="H439" s="13" t="s">
        <v>32</v>
      </c>
      <c r="I439" s="13">
        <v>18</v>
      </c>
      <c r="J439" s="13" t="s">
        <v>32</v>
      </c>
      <c r="K439" s="13">
        <v>6</v>
      </c>
      <c r="L439" s="13">
        <v>12</v>
      </c>
      <c r="M439" s="13" t="s">
        <v>32</v>
      </c>
      <c r="N439" s="13" t="s">
        <v>32</v>
      </c>
      <c r="O439" s="13" t="s">
        <v>32</v>
      </c>
      <c r="P439" s="13" t="s">
        <v>32</v>
      </c>
      <c r="Q439" s="13" t="s">
        <v>32</v>
      </c>
      <c r="R439" s="13" t="s">
        <v>32</v>
      </c>
      <c r="S439" s="13" t="s">
        <v>32</v>
      </c>
      <c r="T439" s="13" t="s">
        <v>32</v>
      </c>
      <c r="U439" s="11">
        <v>13</v>
      </c>
      <c r="V439" s="13" t="s">
        <v>32</v>
      </c>
      <c r="W439" s="13">
        <v>7</v>
      </c>
      <c r="X439" s="13">
        <v>6</v>
      </c>
      <c r="Y439" s="13" t="s">
        <v>32</v>
      </c>
      <c r="Z439" s="13" t="s">
        <v>32</v>
      </c>
      <c r="AA439" s="13" t="s">
        <v>32</v>
      </c>
      <c r="AB439" s="13" t="s">
        <v>32</v>
      </c>
      <c r="AC439" s="13" t="s">
        <v>32</v>
      </c>
      <c r="AD439" s="13" t="s">
        <v>32</v>
      </c>
      <c r="AE439" s="13" t="s">
        <v>32</v>
      </c>
      <c r="AF439" s="11">
        <v>161</v>
      </c>
      <c r="AG439" s="11" t="s">
        <v>32</v>
      </c>
      <c r="AH439" s="11" t="s">
        <v>32</v>
      </c>
      <c r="AI439" s="11" t="s">
        <v>32</v>
      </c>
      <c r="AJ439" s="11" t="s">
        <v>32</v>
      </c>
      <c r="AK439" s="11" t="s">
        <v>32</v>
      </c>
      <c r="AL439" s="11" t="s">
        <v>32</v>
      </c>
      <c r="AM439" s="11" t="s">
        <v>32</v>
      </c>
      <c r="AN439" s="11" t="s">
        <v>32</v>
      </c>
      <c r="AO439" s="11">
        <v>66</v>
      </c>
      <c r="AP439" s="11" t="s">
        <v>32</v>
      </c>
      <c r="AQ439" s="11" t="s">
        <v>32</v>
      </c>
      <c r="AR439" s="11">
        <v>66</v>
      </c>
      <c r="AS439" s="11" t="s">
        <v>32</v>
      </c>
      <c r="AT439" s="11" t="s">
        <v>32</v>
      </c>
      <c r="AU439" s="11" t="s">
        <v>32</v>
      </c>
      <c r="AV439" s="11">
        <v>52</v>
      </c>
      <c r="AW439" s="11" t="s">
        <v>32</v>
      </c>
      <c r="AX439" s="11">
        <v>7</v>
      </c>
      <c r="AY439" s="11" t="s">
        <v>32</v>
      </c>
      <c r="AZ439" s="11" t="s">
        <v>32</v>
      </c>
      <c r="BA439" s="11">
        <v>45</v>
      </c>
      <c r="BB439" s="11" t="s">
        <v>32</v>
      </c>
      <c r="BC439" s="11" t="s">
        <v>32</v>
      </c>
      <c r="BD439" s="11" t="s">
        <v>32</v>
      </c>
      <c r="BE439" s="11">
        <v>36</v>
      </c>
      <c r="BF439" s="11" t="s">
        <v>32</v>
      </c>
      <c r="BG439" s="11">
        <v>20</v>
      </c>
      <c r="BH439" s="11">
        <v>16</v>
      </c>
      <c r="BI439" s="11" t="s">
        <v>32</v>
      </c>
      <c r="BJ439" s="11" t="s">
        <v>32</v>
      </c>
      <c r="BK439" s="11" t="s">
        <v>32</v>
      </c>
      <c r="BL439" s="11" t="s">
        <v>32</v>
      </c>
      <c r="BM439" s="11" t="s">
        <v>32</v>
      </c>
      <c r="BN439" s="11">
        <v>7</v>
      </c>
      <c r="BO439" s="11">
        <v>63</v>
      </c>
      <c r="BP439" s="11" t="s">
        <v>32</v>
      </c>
      <c r="BQ439" s="11" t="s">
        <v>32</v>
      </c>
      <c r="BR439" s="11" t="s">
        <v>32</v>
      </c>
      <c r="BS439" s="11">
        <v>16</v>
      </c>
      <c r="BT439" s="11" t="s">
        <v>32</v>
      </c>
      <c r="BU439" s="11" t="s">
        <v>32</v>
      </c>
      <c r="BV439" s="11" t="s">
        <v>32</v>
      </c>
      <c r="BW439" s="11">
        <v>7</v>
      </c>
      <c r="BX439" s="11">
        <v>7</v>
      </c>
      <c r="BY439" s="11" t="s">
        <v>32</v>
      </c>
      <c r="BZ439" s="11">
        <v>34</v>
      </c>
      <c r="CA439" s="11">
        <v>22</v>
      </c>
      <c r="CB439" s="11">
        <v>12</v>
      </c>
      <c r="CC439" s="11" t="s">
        <v>32</v>
      </c>
      <c r="CD439" s="11" t="s">
        <v>32</v>
      </c>
      <c r="CE439" s="11">
        <v>14</v>
      </c>
      <c r="CF439" s="11" t="s">
        <v>32</v>
      </c>
      <c r="CG439" s="11" t="s">
        <v>32</v>
      </c>
      <c r="CH439" s="11" t="s">
        <v>32</v>
      </c>
      <c r="CI439" s="11" t="s">
        <v>32</v>
      </c>
      <c r="CJ439" s="11" t="s">
        <v>32</v>
      </c>
      <c r="CK439" s="11" t="s">
        <v>32</v>
      </c>
      <c r="CL439" s="11">
        <v>426</v>
      </c>
      <c r="CM439" s="11">
        <v>418</v>
      </c>
      <c r="CN439" s="11">
        <v>328</v>
      </c>
      <c r="CO439" s="11" t="s">
        <v>32</v>
      </c>
      <c r="CP439" s="11" t="s">
        <v>32</v>
      </c>
      <c r="CQ439" s="11" t="s">
        <v>32</v>
      </c>
      <c r="CR439" s="11">
        <v>15</v>
      </c>
      <c r="CS439" s="11">
        <v>235</v>
      </c>
      <c r="CT439" s="11">
        <v>78</v>
      </c>
      <c r="CU439" s="11" t="s">
        <v>32</v>
      </c>
      <c r="CV439" s="11">
        <v>84</v>
      </c>
      <c r="CW439" s="11">
        <v>12</v>
      </c>
      <c r="CX439" s="11" t="s">
        <v>32</v>
      </c>
      <c r="CY439" s="11" t="s">
        <v>32</v>
      </c>
      <c r="CZ439" s="11" t="s">
        <v>32</v>
      </c>
      <c r="DA439" s="11" t="s">
        <v>32</v>
      </c>
      <c r="DB439" s="11" t="s">
        <v>32</v>
      </c>
      <c r="DC439" s="11">
        <v>21</v>
      </c>
      <c r="DD439" s="11">
        <v>51</v>
      </c>
      <c r="DE439" s="11">
        <v>6</v>
      </c>
      <c r="DF439" s="11" t="s">
        <v>32</v>
      </c>
      <c r="DG439" s="11" t="s">
        <v>32</v>
      </c>
      <c r="DH439" s="11" t="s">
        <v>32</v>
      </c>
      <c r="DI439" s="11" t="s">
        <v>32</v>
      </c>
      <c r="DJ439" s="11" t="s">
        <v>32</v>
      </c>
      <c r="DK439" s="11" t="s">
        <v>32</v>
      </c>
      <c r="DL439" s="11">
        <v>6</v>
      </c>
      <c r="DM439" s="11" t="s">
        <v>32</v>
      </c>
      <c r="DN439" s="11" t="s">
        <v>32</v>
      </c>
      <c r="DO439" s="11" t="s">
        <v>32</v>
      </c>
      <c r="DP439" s="11">
        <v>8</v>
      </c>
      <c r="DQ439" s="11">
        <v>8</v>
      </c>
      <c r="DR439" s="11" t="s">
        <v>32</v>
      </c>
    </row>
    <row r="440" spans="1:122" x14ac:dyDescent="0.2">
      <c r="A440" s="13" t="s">
        <v>6</v>
      </c>
      <c r="B440" s="11">
        <v>890</v>
      </c>
      <c r="C440" s="11">
        <v>72</v>
      </c>
      <c r="D440" s="13">
        <v>18</v>
      </c>
      <c r="E440" s="13">
        <v>18</v>
      </c>
      <c r="F440" s="13" t="s">
        <v>32</v>
      </c>
      <c r="G440" s="13" t="s">
        <v>32</v>
      </c>
      <c r="H440" s="13" t="s">
        <v>32</v>
      </c>
      <c r="I440" s="13">
        <v>23</v>
      </c>
      <c r="J440" s="13" t="s">
        <v>32</v>
      </c>
      <c r="K440" s="13" t="s">
        <v>32</v>
      </c>
      <c r="L440" s="13">
        <v>11</v>
      </c>
      <c r="M440" s="13">
        <v>5</v>
      </c>
      <c r="N440" s="13">
        <v>7</v>
      </c>
      <c r="O440" s="13">
        <v>10</v>
      </c>
      <c r="P440" s="13" t="s">
        <v>32</v>
      </c>
      <c r="Q440" s="13">
        <v>1</v>
      </c>
      <c r="R440" s="13" t="s">
        <v>32</v>
      </c>
      <c r="S440" s="13">
        <v>9</v>
      </c>
      <c r="T440" s="13" t="s">
        <v>32</v>
      </c>
      <c r="U440" s="11">
        <v>21</v>
      </c>
      <c r="V440" s="13" t="s">
        <v>32</v>
      </c>
      <c r="W440" s="13">
        <v>8</v>
      </c>
      <c r="X440" s="13" t="s">
        <v>32</v>
      </c>
      <c r="Y440" s="13" t="s">
        <v>32</v>
      </c>
      <c r="Z440" s="13">
        <v>7</v>
      </c>
      <c r="AA440" s="13" t="s">
        <v>32</v>
      </c>
      <c r="AB440" s="13" t="s">
        <v>32</v>
      </c>
      <c r="AC440" s="13" t="s">
        <v>32</v>
      </c>
      <c r="AD440" s="13">
        <v>6</v>
      </c>
      <c r="AE440" s="13" t="s">
        <v>32</v>
      </c>
      <c r="AF440" s="11">
        <v>134</v>
      </c>
      <c r="AG440" s="11">
        <v>9</v>
      </c>
      <c r="AH440" s="11">
        <v>8</v>
      </c>
      <c r="AI440" s="11">
        <v>8</v>
      </c>
      <c r="AJ440" s="11" t="s">
        <v>32</v>
      </c>
      <c r="AK440" s="11" t="s">
        <v>32</v>
      </c>
      <c r="AL440" s="11" t="s">
        <v>32</v>
      </c>
      <c r="AM440" s="11">
        <v>1</v>
      </c>
      <c r="AN440" s="11" t="s">
        <v>32</v>
      </c>
      <c r="AO440" s="11">
        <v>35</v>
      </c>
      <c r="AP440" s="11" t="s">
        <v>32</v>
      </c>
      <c r="AQ440" s="11" t="s">
        <v>32</v>
      </c>
      <c r="AR440" s="11">
        <v>32</v>
      </c>
      <c r="AS440" s="11" t="s">
        <v>32</v>
      </c>
      <c r="AT440" s="11">
        <v>3</v>
      </c>
      <c r="AU440" s="11" t="s">
        <v>32</v>
      </c>
      <c r="AV440" s="11">
        <v>78</v>
      </c>
      <c r="AW440" s="11" t="s">
        <v>32</v>
      </c>
      <c r="AX440" s="11">
        <v>6</v>
      </c>
      <c r="AY440" s="11" t="s">
        <v>32</v>
      </c>
      <c r="AZ440" s="11" t="s">
        <v>32</v>
      </c>
      <c r="BA440" s="11">
        <v>72</v>
      </c>
      <c r="BB440" s="11" t="s">
        <v>32</v>
      </c>
      <c r="BC440" s="11" t="s">
        <v>32</v>
      </c>
      <c r="BD440" s="11" t="s">
        <v>32</v>
      </c>
      <c r="BE440" s="11">
        <v>12</v>
      </c>
      <c r="BF440" s="11" t="s">
        <v>32</v>
      </c>
      <c r="BG440" s="11" t="s">
        <v>32</v>
      </c>
      <c r="BH440" s="11">
        <v>12</v>
      </c>
      <c r="BI440" s="11" t="s">
        <v>32</v>
      </c>
      <c r="BJ440" s="11" t="s">
        <v>32</v>
      </c>
      <c r="BK440" s="11" t="s">
        <v>32</v>
      </c>
      <c r="BL440" s="11" t="s">
        <v>32</v>
      </c>
      <c r="BM440" s="11" t="s">
        <v>32</v>
      </c>
      <c r="BN440" s="11" t="s">
        <v>32</v>
      </c>
      <c r="BO440" s="11">
        <v>292</v>
      </c>
      <c r="BP440" s="11" t="s">
        <v>32</v>
      </c>
      <c r="BQ440" s="11" t="s">
        <v>32</v>
      </c>
      <c r="BR440" s="11" t="s">
        <v>32</v>
      </c>
      <c r="BS440" s="11" t="s">
        <v>32</v>
      </c>
      <c r="BT440" s="11" t="s">
        <v>32</v>
      </c>
      <c r="BU440" s="11" t="s">
        <v>32</v>
      </c>
      <c r="BV440" s="11" t="s">
        <v>32</v>
      </c>
      <c r="BW440" s="11">
        <v>6</v>
      </c>
      <c r="BX440" s="11">
        <v>6</v>
      </c>
      <c r="BY440" s="11" t="s">
        <v>32</v>
      </c>
      <c r="BZ440" s="11">
        <v>269</v>
      </c>
      <c r="CA440" s="11">
        <v>43</v>
      </c>
      <c r="CB440" s="11">
        <v>45</v>
      </c>
      <c r="CC440" s="11">
        <v>7</v>
      </c>
      <c r="CD440" s="11">
        <v>174</v>
      </c>
      <c r="CE440" s="11">
        <v>17</v>
      </c>
      <c r="CF440" s="11" t="s">
        <v>32</v>
      </c>
      <c r="CG440" s="11" t="s">
        <v>32</v>
      </c>
      <c r="CH440" s="11" t="s">
        <v>32</v>
      </c>
      <c r="CI440" s="11" t="s">
        <v>32</v>
      </c>
      <c r="CJ440" s="11" t="s">
        <v>32</v>
      </c>
      <c r="CK440" s="11" t="s">
        <v>32</v>
      </c>
      <c r="CL440" s="11">
        <v>392</v>
      </c>
      <c r="CM440" s="11">
        <v>392</v>
      </c>
      <c r="CN440" s="11">
        <v>252</v>
      </c>
      <c r="CO440" s="11">
        <v>5</v>
      </c>
      <c r="CP440" s="11" t="s">
        <v>32</v>
      </c>
      <c r="CQ440" s="11" t="s">
        <v>32</v>
      </c>
      <c r="CR440" s="11">
        <v>131</v>
      </c>
      <c r="CS440" s="11">
        <v>111</v>
      </c>
      <c r="CT440" s="11">
        <v>5</v>
      </c>
      <c r="CU440" s="11" t="s">
        <v>32</v>
      </c>
      <c r="CV440" s="11">
        <v>135</v>
      </c>
      <c r="CW440" s="11">
        <v>24</v>
      </c>
      <c r="CX440" s="11">
        <v>6</v>
      </c>
      <c r="CY440" s="11" t="s">
        <v>32</v>
      </c>
      <c r="CZ440" s="11">
        <v>7</v>
      </c>
      <c r="DA440" s="11" t="s">
        <v>32</v>
      </c>
      <c r="DB440" s="11" t="s">
        <v>32</v>
      </c>
      <c r="DC440" s="11">
        <v>8</v>
      </c>
      <c r="DD440" s="11">
        <v>90</v>
      </c>
      <c r="DE440" s="11">
        <v>5</v>
      </c>
      <c r="DF440" s="11" t="s">
        <v>32</v>
      </c>
      <c r="DG440" s="11" t="s">
        <v>32</v>
      </c>
      <c r="DH440" s="11" t="s">
        <v>32</v>
      </c>
      <c r="DI440" s="11" t="s">
        <v>32</v>
      </c>
      <c r="DJ440" s="11" t="s">
        <v>32</v>
      </c>
      <c r="DK440" s="11" t="s">
        <v>32</v>
      </c>
      <c r="DL440" s="11">
        <v>5</v>
      </c>
      <c r="DM440" s="11" t="s">
        <v>32</v>
      </c>
      <c r="DN440" s="11" t="s">
        <v>32</v>
      </c>
      <c r="DO440" s="11" t="s">
        <v>32</v>
      </c>
      <c r="DP440" s="11" t="s">
        <v>32</v>
      </c>
      <c r="DQ440" s="11" t="s">
        <v>32</v>
      </c>
      <c r="DR440" s="11" t="s">
        <v>32</v>
      </c>
    </row>
    <row r="441" spans="1:122" x14ac:dyDescent="0.2">
      <c r="A441" s="13" t="s">
        <v>7</v>
      </c>
      <c r="B441" s="11">
        <v>984</v>
      </c>
      <c r="C441" s="11">
        <v>51</v>
      </c>
      <c r="D441" s="13" t="s">
        <v>32</v>
      </c>
      <c r="E441" s="13" t="s">
        <v>32</v>
      </c>
      <c r="F441" s="13" t="s">
        <v>32</v>
      </c>
      <c r="G441" s="13" t="s">
        <v>32</v>
      </c>
      <c r="H441" s="13" t="s">
        <v>32</v>
      </c>
      <c r="I441" s="13">
        <v>23</v>
      </c>
      <c r="J441" s="13" t="s">
        <v>32</v>
      </c>
      <c r="K441" s="13" t="s">
        <v>32</v>
      </c>
      <c r="L441" s="13">
        <v>12</v>
      </c>
      <c r="M441" s="13">
        <v>5</v>
      </c>
      <c r="N441" s="13">
        <v>6</v>
      </c>
      <c r="O441" s="13">
        <v>13</v>
      </c>
      <c r="P441" s="13" t="s">
        <v>32</v>
      </c>
      <c r="Q441" s="13">
        <v>1</v>
      </c>
      <c r="R441" s="13" t="s">
        <v>32</v>
      </c>
      <c r="S441" s="13">
        <v>12</v>
      </c>
      <c r="T441" s="13" t="s">
        <v>32</v>
      </c>
      <c r="U441" s="11">
        <v>15</v>
      </c>
      <c r="V441" s="13" t="s">
        <v>32</v>
      </c>
      <c r="W441" s="13" t="s">
        <v>32</v>
      </c>
      <c r="X441" s="13" t="s">
        <v>32</v>
      </c>
      <c r="Y441" s="13" t="s">
        <v>32</v>
      </c>
      <c r="Z441" s="13">
        <v>7</v>
      </c>
      <c r="AA441" s="13" t="s">
        <v>32</v>
      </c>
      <c r="AB441" s="13">
        <v>1</v>
      </c>
      <c r="AC441" s="13" t="s">
        <v>32</v>
      </c>
      <c r="AD441" s="13">
        <v>7</v>
      </c>
      <c r="AE441" s="13" t="s">
        <v>32</v>
      </c>
      <c r="AF441" s="11">
        <v>111</v>
      </c>
      <c r="AG441" s="11">
        <v>9</v>
      </c>
      <c r="AH441" s="11">
        <v>8</v>
      </c>
      <c r="AI441" s="11">
        <v>8</v>
      </c>
      <c r="AJ441" s="11" t="s">
        <v>32</v>
      </c>
      <c r="AK441" s="11" t="s">
        <v>32</v>
      </c>
      <c r="AL441" s="11" t="s">
        <v>32</v>
      </c>
      <c r="AM441" s="11">
        <v>1</v>
      </c>
      <c r="AN441" s="11" t="s">
        <v>32</v>
      </c>
      <c r="AO441" s="11">
        <v>76</v>
      </c>
      <c r="AP441" s="11" t="s">
        <v>32</v>
      </c>
      <c r="AQ441" s="11" t="s">
        <v>32</v>
      </c>
      <c r="AR441" s="11">
        <v>70</v>
      </c>
      <c r="AS441" s="11" t="s">
        <v>32</v>
      </c>
      <c r="AT441" s="11">
        <v>6</v>
      </c>
      <c r="AU441" s="11" t="s">
        <v>32</v>
      </c>
      <c r="AV441" s="11">
        <v>26</v>
      </c>
      <c r="AW441" s="11" t="s">
        <v>32</v>
      </c>
      <c r="AX441" s="11" t="s">
        <v>32</v>
      </c>
      <c r="AY441" s="11" t="s">
        <v>32</v>
      </c>
      <c r="AZ441" s="11" t="s">
        <v>32</v>
      </c>
      <c r="BA441" s="11">
        <v>26</v>
      </c>
      <c r="BB441" s="11" t="s">
        <v>32</v>
      </c>
      <c r="BC441" s="11" t="s">
        <v>32</v>
      </c>
      <c r="BD441" s="11" t="s">
        <v>32</v>
      </c>
      <c r="BE441" s="11" t="s">
        <v>32</v>
      </c>
      <c r="BF441" s="11" t="s">
        <v>32</v>
      </c>
      <c r="BG441" s="11" t="s">
        <v>32</v>
      </c>
      <c r="BH441" s="11" t="s">
        <v>32</v>
      </c>
      <c r="BI441" s="11" t="s">
        <v>32</v>
      </c>
      <c r="BJ441" s="11" t="s">
        <v>32</v>
      </c>
      <c r="BK441" s="11" t="s">
        <v>32</v>
      </c>
      <c r="BL441" s="11" t="s">
        <v>32</v>
      </c>
      <c r="BM441" s="11" t="s">
        <v>32</v>
      </c>
      <c r="BN441" s="11" t="s">
        <v>32</v>
      </c>
      <c r="BO441" s="11">
        <v>415</v>
      </c>
      <c r="BP441" s="11" t="s">
        <v>32</v>
      </c>
      <c r="BQ441" s="11" t="s">
        <v>32</v>
      </c>
      <c r="BR441" s="11" t="s">
        <v>32</v>
      </c>
      <c r="BS441" s="11" t="s">
        <v>32</v>
      </c>
      <c r="BT441" s="11" t="s">
        <v>32</v>
      </c>
      <c r="BU441" s="11" t="s">
        <v>32</v>
      </c>
      <c r="BV441" s="11" t="s">
        <v>32</v>
      </c>
      <c r="BW441" s="11">
        <v>7</v>
      </c>
      <c r="BX441" s="11">
        <v>7</v>
      </c>
      <c r="BY441" s="11" t="s">
        <v>32</v>
      </c>
      <c r="BZ441" s="11">
        <v>408</v>
      </c>
      <c r="CA441" s="11">
        <v>39</v>
      </c>
      <c r="CB441" s="11">
        <v>92</v>
      </c>
      <c r="CC441" s="11">
        <v>7</v>
      </c>
      <c r="CD441" s="11">
        <v>270</v>
      </c>
      <c r="CE441" s="11" t="s">
        <v>32</v>
      </c>
      <c r="CF441" s="11" t="s">
        <v>32</v>
      </c>
      <c r="CG441" s="11" t="s">
        <v>32</v>
      </c>
      <c r="CH441" s="11" t="s">
        <v>32</v>
      </c>
      <c r="CI441" s="11" t="s">
        <v>32</v>
      </c>
      <c r="CJ441" s="11" t="s">
        <v>32</v>
      </c>
      <c r="CK441" s="11" t="s">
        <v>32</v>
      </c>
      <c r="CL441" s="11">
        <v>407</v>
      </c>
      <c r="CM441" s="11">
        <v>407</v>
      </c>
      <c r="CN441" s="11">
        <v>253</v>
      </c>
      <c r="CO441" s="11">
        <v>5</v>
      </c>
      <c r="CP441" s="11" t="s">
        <v>32</v>
      </c>
      <c r="CQ441" s="11" t="s">
        <v>32</v>
      </c>
      <c r="CR441" s="11">
        <v>121</v>
      </c>
      <c r="CS441" s="11">
        <v>127</v>
      </c>
      <c r="CT441" s="11" t="s">
        <v>32</v>
      </c>
      <c r="CU441" s="11" t="s">
        <v>32</v>
      </c>
      <c r="CV441" s="11">
        <v>148</v>
      </c>
      <c r="CW441" s="11">
        <v>29</v>
      </c>
      <c r="CX441" s="11">
        <v>12</v>
      </c>
      <c r="CY441" s="11" t="s">
        <v>32</v>
      </c>
      <c r="CZ441" s="11">
        <v>6</v>
      </c>
      <c r="DA441" s="11" t="s">
        <v>32</v>
      </c>
      <c r="DB441" s="11" t="s">
        <v>32</v>
      </c>
      <c r="DC441" s="11">
        <v>18</v>
      </c>
      <c r="DD441" s="11">
        <v>83</v>
      </c>
      <c r="DE441" s="11">
        <v>6</v>
      </c>
      <c r="DF441" s="11" t="s">
        <v>32</v>
      </c>
      <c r="DG441" s="11" t="s">
        <v>32</v>
      </c>
      <c r="DH441" s="11" t="s">
        <v>32</v>
      </c>
      <c r="DI441" s="11" t="s">
        <v>32</v>
      </c>
      <c r="DJ441" s="11" t="s">
        <v>32</v>
      </c>
      <c r="DK441" s="11" t="s">
        <v>32</v>
      </c>
      <c r="DL441" s="11">
        <v>6</v>
      </c>
      <c r="DM441" s="11" t="s">
        <v>32</v>
      </c>
      <c r="DN441" s="11" t="s">
        <v>32</v>
      </c>
      <c r="DO441" s="11" t="s">
        <v>32</v>
      </c>
      <c r="DP441" s="11" t="s">
        <v>32</v>
      </c>
      <c r="DQ441" s="11" t="s">
        <v>32</v>
      </c>
      <c r="DR441" s="11" t="s">
        <v>32</v>
      </c>
    </row>
    <row r="442" spans="1:122" x14ac:dyDescent="0.2">
      <c r="A442" s="13" t="s">
        <v>8</v>
      </c>
      <c r="B442" s="11">
        <v>736</v>
      </c>
      <c r="C442" s="11">
        <v>60</v>
      </c>
      <c r="D442" s="13">
        <v>2</v>
      </c>
      <c r="E442" s="13">
        <v>2</v>
      </c>
      <c r="F442" s="13" t="s">
        <v>32</v>
      </c>
      <c r="G442" s="13" t="s">
        <v>32</v>
      </c>
      <c r="H442" s="13" t="s">
        <v>32</v>
      </c>
      <c r="I442" s="13">
        <v>27</v>
      </c>
      <c r="J442" s="13">
        <v>3</v>
      </c>
      <c r="K442" s="13" t="s">
        <v>32</v>
      </c>
      <c r="L442" s="13">
        <v>13</v>
      </c>
      <c r="M442" s="13">
        <v>6</v>
      </c>
      <c r="N442" s="13">
        <v>5</v>
      </c>
      <c r="O442" s="13">
        <v>21</v>
      </c>
      <c r="P442" s="13" t="s">
        <v>32</v>
      </c>
      <c r="Q442" s="13">
        <v>5</v>
      </c>
      <c r="R442" s="13" t="s">
        <v>32</v>
      </c>
      <c r="S442" s="13">
        <v>16</v>
      </c>
      <c r="T442" s="13" t="s">
        <v>32</v>
      </c>
      <c r="U442" s="11">
        <v>10</v>
      </c>
      <c r="V442" s="13" t="s">
        <v>32</v>
      </c>
      <c r="W442" s="13" t="s">
        <v>32</v>
      </c>
      <c r="X442" s="13" t="s">
        <v>32</v>
      </c>
      <c r="Y442" s="13" t="s">
        <v>32</v>
      </c>
      <c r="Z442" s="13">
        <v>8</v>
      </c>
      <c r="AA442" s="13" t="s">
        <v>32</v>
      </c>
      <c r="AB442" s="13">
        <v>2</v>
      </c>
      <c r="AC442" s="13" t="s">
        <v>32</v>
      </c>
      <c r="AD442" s="13" t="s">
        <v>32</v>
      </c>
      <c r="AE442" s="13" t="s">
        <v>32</v>
      </c>
      <c r="AF442" s="11">
        <v>130</v>
      </c>
      <c r="AG442" s="11">
        <v>22</v>
      </c>
      <c r="AH442" s="11">
        <v>20</v>
      </c>
      <c r="AI442" s="11">
        <v>20</v>
      </c>
      <c r="AJ442" s="11" t="s">
        <v>32</v>
      </c>
      <c r="AK442" s="11" t="s">
        <v>32</v>
      </c>
      <c r="AL442" s="11" t="s">
        <v>32</v>
      </c>
      <c r="AM442" s="11">
        <v>2</v>
      </c>
      <c r="AN442" s="11" t="s">
        <v>32</v>
      </c>
      <c r="AO442" s="11">
        <v>81</v>
      </c>
      <c r="AP442" s="11" t="s">
        <v>32</v>
      </c>
      <c r="AQ442" s="11" t="s">
        <v>32</v>
      </c>
      <c r="AR442" s="11">
        <v>60</v>
      </c>
      <c r="AS442" s="11" t="s">
        <v>32</v>
      </c>
      <c r="AT442" s="11">
        <v>21</v>
      </c>
      <c r="AU442" s="11" t="s">
        <v>32</v>
      </c>
      <c r="AV442" s="11">
        <v>27</v>
      </c>
      <c r="AW442" s="11" t="s">
        <v>32</v>
      </c>
      <c r="AX442" s="11" t="s">
        <v>32</v>
      </c>
      <c r="AY442" s="11" t="s">
        <v>32</v>
      </c>
      <c r="AZ442" s="11" t="s">
        <v>32</v>
      </c>
      <c r="BA442" s="11">
        <v>27</v>
      </c>
      <c r="BB442" s="11" t="s">
        <v>32</v>
      </c>
      <c r="BC442" s="11" t="s">
        <v>32</v>
      </c>
      <c r="BD442" s="11" t="s">
        <v>32</v>
      </c>
      <c r="BE442" s="11" t="s">
        <v>32</v>
      </c>
      <c r="BF442" s="11" t="s">
        <v>32</v>
      </c>
      <c r="BG442" s="11" t="s">
        <v>32</v>
      </c>
      <c r="BH442" s="11" t="s">
        <v>32</v>
      </c>
      <c r="BI442" s="11" t="s">
        <v>32</v>
      </c>
      <c r="BJ442" s="11" t="s">
        <v>32</v>
      </c>
      <c r="BK442" s="11" t="s">
        <v>32</v>
      </c>
      <c r="BL442" s="11" t="s">
        <v>32</v>
      </c>
      <c r="BM442" s="11" t="s">
        <v>32</v>
      </c>
      <c r="BN442" s="11" t="s">
        <v>32</v>
      </c>
      <c r="BO442" s="11">
        <v>250</v>
      </c>
      <c r="BP442" s="11">
        <v>14</v>
      </c>
      <c r="BQ442" s="11" t="s">
        <v>32</v>
      </c>
      <c r="BR442" s="11">
        <v>14</v>
      </c>
      <c r="BS442" s="11" t="s">
        <v>32</v>
      </c>
      <c r="BT442" s="11" t="s">
        <v>32</v>
      </c>
      <c r="BU442" s="11" t="s">
        <v>32</v>
      </c>
      <c r="BV442" s="11" t="s">
        <v>32</v>
      </c>
      <c r="BW442" s="11">
        <v>8</v>
      </c>
      <c r="BX442" s="11">
        <v>8</v>
      </c>
      <c r="BY442" s="11" t="s">
        <v>32</v>
      </c>
      <c r="BZ442" s="11">
        <v>211</v>
      </c>
      <c r="CA442" s="11">
        <v>50</v>
      </c>
      <c r="CB442" s="11">
        <v>52</v>
      </c>
      <c r="CC442" s="11" t="s">
        <v>32</v>
      </c>
      <c r="CD442" s="11">
        <v>109</v>
      </c>
      <c r="CE442" s="11">
        <v>17</v>
      </c>
      <c r="CF442" s="11" t="s">
        <v>32</v>
      </c>
      <c r="CG442" s="11" t="s">
        <v>32</v>
      </c>
      <c r="CH442" s="11" t="s">
        <v>32</v>
      </c>
      <c r="CI442" s="11" t="s">
        <v>32</v>
      </c>
      <c r="CJ442" s="11" t="s">
        <v>32</v>
      </c>
      <c r="CK442" s="11" t="s">
        <v>32</v>
      </c>
      <c r="CL442" s="11">
        <v>296</v>
      </c>
      <c r="CM442" s="11">
        <v>296</v>
      </c>
      <c r="CN442" s="11">
        <v>119</v>
      </c>
      <c r="CO442" s="11">
        <v>6</v>
      </c>
      <c r="CP442" s="11" t="s">
        <v>32</v>
      </c>
      <c r="CQ442" s="11" t="s">
        <v>32</v>
      </c>
      <c r="CR442" s="11" t="s">
        <v>32</v>
      </c>
      <c r="CS442" s="11">
        <v>113</v>
      </c>
      <c r="CT442" s="11" t="s">
        <v>32</v>
      </c>
      <c r="CU442" s="11" t="s">
        <v>32</v>
      </c>
      <c r="CV442" s="11">
        <v>171</v>
      </c>
      <c r="CW442" s="11">
        <v>27</v>
      </c>
      <c r="CX442" s="11">
        <v>13</v>
      </c>
      <c r="CY442" s="11" t="s">
        <v>32</v>
      </c>
      <c r="CZ442" s="11">
        <v>7</v>
      </c>
      <c r="DA442" s="11" t="s">
        <v>32</v>
      </c>
      <c r="DB442" s="11" t="s">
        <v>32</v>
      </c>
      <c r="DC442" s="11">
        <v>20</v>
      </c>
      <c r="DD442" s="11">
        <v>104</v>
      </c>
      <c r="DE442" s="11">
        <v>6</v>
      </c>
      <c r="DF442" s="11" t="s">
        <v>32</v>
      </c>
      <c r="DG442" s="11" t="s">
        <v>32</v>
      </c>
      <c r="DH442" s="11" t="s">
        <v>32</v>
      </c>
      <c r="DI442" s="11" t="s">
        <v>32</v>
      </c>
      <c r="DJ442" s="11" t="s">
        <v>32</v>
      </c>
      <c r="DK442" s="11" t="s">
        <v>32</v>
      </c>
      <c r="DL442" s="11">
        <v>6</v>
      </c>
      <c r="DM442" s="11" t="s">
        <v>32</v>
      </c>
      <c r="DN442" s="11" t="s">
        <v>32</v>
      </c>
      <c r="DO442" s="11" t="s">
        <v>32</v>
      </c>
      <c r="DP442" s="11" t="s">
        <v>32</v>
      </c>
      <c r="DQ442" s="11" t="s">
        <v>32</v>
      </c>
      <c r="DR442" s="11" t="s">
        <v>32</v>
      </c>
    </row>
    <row r="443" spans="1:122" x14ac:dyDescent="0.2">
      <c r="A443" s="13" t="s">
        <v>9</v>
      </c>
      <c r="B443" s="11">
        <v>677</v>
      </c>
      <c r="C443" s="11">
        <v>48</v>
      </c>
      <c r="D443" s="13">
        <v>3</v>
      </c>
      <c r="E443" s="13">
        <v>3</v>
      </c>
      <c r="F443" s="13" t="s">
        <v>32</v>
      </c>
      <c r="G443" s="13" t="s">
        <v>32</v>
      </c>
      <c r="H443" s="13" t="s">
        <v>32</v>
      </c>
      <c r="I443" s="13">
        <v>23</v>
      </c>
      <c r="J443" s="13">
        <v>4</v>
      </c>
      <c r="K443" s="13" t="s">
        <v>32</v>
      </c>
      <c r="L443" s="13">
        <v>13</v>
      </c>
      <c r="M443" s="13" t="s">
        <v>32</v>
      </c>
      <c r="N443" s="13">
        <v>6</v>
      </c>
      <c r="O443" s="13">
        <v>11</v>
      </c>
      <c r="P443" s="13" t="s">
        <v>32</v>
      </c>
      <c r="Q443" s="13">
        <v>5</v>
      </c>
      <c r="R443" s="13" t="s">
        <v>32</v>
      </c>
      <c r="S443" s="13">
        <v>6</v>
      </c>
      <c r="T443" s="13" t="s">
        <v>32</v>
      </c>
      <c r="U443" s="11">
        <v>11</v>
      </c>
      <c r="V443" s="13" t="s">
        <v>32</v>
      </c>
      <c r="W443" s="13" t="s">
        <v>32</v>
      </c>
      <c r="X443" s="13" t="s">
        <v>32</v>
      </c>
      <c r="Y443" s="13" t="s">
        <v>32</v>
      </c>
      <c r="Z443" s="13">
        <v>9</v>
      </c>
      <c r="AA443" s="13" t="s">
        <v>32</v>
      </c>
      <c r="AB443" s="13">
        <v>2</v>
      </c>
      <c r="AC443" s="13" t="s">
        <v>32</v>
      </c>
      <c r="AD443" s="13" t="s">
        <v>32</v>
      </c>
      <c r="AE443" s="13" t="s">
        <v>32</v>
      </c>
      <c r="AF443" s="11">
        <v>129</v>
      </c>
      <c r="AG443" s="11">
        <v>31</v>
      </c>
      <c r="AH443" s="11">
        <v>31</v>
      </c>
      <c r="AI443" s="11">
        <v>31</v>
      </c>
      <c r="AJ443" s="11" t="s">
        <v>32</v>
      </c>
      <c r="AK443" s="11" t="s">
        <v>32</v>
      </c>
      <c r="AL443" s="11" t="s">
        <v>32</v>
      </c>
      <c r="AM443" s="11" t="s">
        <v>32</v>
      </c>
      <c r="AN443" s="11" t="s">
        <v>32</v>
      </c>
      <c r="AO443" s="11">
        <v>90</v>
      </c>
      <c r="AP443" s="11" t="s">
        <v>32</v>
      </c>
      <c r="AQ443" s="11" t="s">
        <v>32</v>
      </c>
      <c r="AR443" s="11">
        <v>68</v>
      </c>
      <c r="AS443" s="11" t="s">
        <v>32</v>
      </c>
      <c r="AT443" s="11">
        <v>22</v>
      </c>
      <c r="AU443" s="11" t="s">
        <v>32</v>
      </c>
      <c r="AV443" s="11">
        <v>8</v>
      </c>
      <c r="AW443" s="11" t="s">
        <v>32</v>
      </c>
      <c r="AX443" s="11" t="s">
        <v>32</v>
      </c>
      <c r="AY443" s="11" t="s">
        <v>32</v>
      </c>
      <c r="AZ443" s="11" t="s">
        <v>32</v>
      </c>
      <c r="BA443" s="11">
        <v>8</v>
      </c>
      <c r="BB443" s="11" t="s">
        <v>32</v>
      </c>
      <c r="BC443" s="11" t="s">
        <v>32</v>
      </c>
      <c r="BD443" s="11" t="s">
        <v>32</v>
      </c>
      <c r="BE443" s="11" t="s">
        <v>32</v>
      </c>
      <c r="BF443" s="11" t="s">
        <v>32</v>
      </c>
      <c r="BG443" s="11" t="s">
        <v>32</v>
      </c>
      <c r="BH443" s="11" t="s">
        <v>32</v>
      </c>
      <c r="BI443" s="11" t="s">
        <v>32</v>
      </c>
      <c r="BJ443" s="11" t="s">
        <v>32</v>
      </c>
      <c r="BK443" s="11" t="s">
        <v>32</v>
      </c>
      <c r="BL443" s="11" t="s">
        <v>32</v>
      </c>
      <c r="BM443" s="11" t="s">
        <v>32</v>
      </c>
      <c r="BN443" s="11" t="s">
        <v>32</v>
      </c>
      <c r="BO443" s="11">
        <v>242</v>
      </c>
      <c r="BP443" s="11">
        <v>36</v>
      </c>
      <c r="BQ443" s="11" t="s">
        <v>32</v>
      </c>
      <c r="BR443" s="11">
        <v>36</v>
      </c>
      <c r="BS443" s="11" t="s">
        <v>32</v>
      </c>
      <c r="BT443" s="11" t="s">
        <v>32</v>
      </c>
      <c r="BU443" s="11" t="s">
        <v>32</v>
      </c>
      <c r="BV443" s="11">
        <v>18</v>
      </c>
      <c r="BW443" s="11">
        <v>9</v>
      </c>
      <c r="BX443" s="11">
        <v>9</v>
      </c>
      <c r="BY443" s="11" t="s">
        <v>32</v>
      </c>
      <c r="BZ443" s="11">
        <v>178</v>
      </c>
      <c r="CA443" s="11">
        <v>44</v>
      </c>
      <c r="CB443" s="11">
        <v>73</v>
      </c>
      <c r="CC443" s="11" t="s">
        <v>32</v>
      </c>
      <c r="CD443" s="11">
        <v>61</v>
      </c>
      <c r="CE443" s="11">
        <v>19</v>
      </c>
      <c r="CF443" s="11" t="s">
        <v>32</v>
      </c>
      <c r="CG443" s="11" t="s">
        <v>32</v>
      </c>
      <c r="CH443" s="11" t="s">
        <v>32</v>
      </c>
      <c r="CI443" s="11" t="s">
        <v>32</v>
      </c>
      <c r="CJ443" s="11" t="s">
        <v>32</v>
      </c>
      <c r="CK443" s="11" t="s">
        <v>32</v>
      </c>
      <c r="CL443" s="11">
        <v>258</v>
      </c>
      <c r="CM443" s="11">
        <v>258</v>
      </c>
      <c r="CN443" s="11">
        <v>149</v>
      </c>
      <c r="CO443" s="11">
        <v>6</v>
      </c>
      <c r="CP443" s="11" t="s">
        <v>32</v>
      </c>
      <c r="CQ443" s="11" t="s">
        <v>32</v>
      </c>
      <c r="CR443" s="11">
        <v>38</v>
      </c>
      <c r="CS443" s="11">
        <v>105</v>
      </c>
      <c r="CT443" s="11" t="s">
        <v>32</v>
      </c>
      <c r="CU443" s="11" t="s">
        <v>32</v>
      </c>
      <c r="CV443" s="11">
        <v>74</v>
      </c>
      <c r="CW443" s="11">
        <v>26</v>
      </c>
      <c r="CX443" s="11" t="s">
        <v>32</v>
      </c>
      <c r="CY443" s="11" t="s">
        <v>32</v>
      </c>
      <c r="CZ443" s="11" t="s">
        <v>32</v>
      </c>
      <c r="DA443" s="11" t="s">
        <v>32</v>
      </c>
      <c r="DB443" s="11" t="s">
        <v>32</v>
      </c>
      <c r="DC443" s="11" t="s">
        <v>32</v>
      </c>
      <c r="DD443" s="11">
        <v>48</v>
      </c>
      <c r="DE443" s="11">
        <v>35</v>
      </c>
      <c r="DF443" s="11" t="s">
        <v>32</v>
      </c>
      <c r="DG443" s="11" t="s">
        <v>32</v>
      </c>
      <c r="DH443" s="11" t="s">
        <v>32</v>
      </c>
      <c r="DI443" s="11" t="s">
        <v>32</v>
      </c>
      <c r="DJ443" s="11" t="s">
        <v>32</v>
      </c>
      <c r="DK443" s="11" t="s">
        <v>32</v>
      </c>
      <c r="DL443" s="11">
        <v>35</v>
      </c>
      <c r="DM443" s="11" t="s">
        <v>32</v>
      </c>
      <c r="DN443" s="11" t="s">
        <v>32</v>
      </c>
      <c r="DO443" s="11" t="s">
        <v>32</v>
      </c>
      <c r="DP443" s="11" t="s">
        <v>32</v>
      </c>
      <c r="DQ443" s="11" t="s">
        <v>32</v>
      </c>
      <c r="DR443" s="11" t="s">
        <v>32</v>
      </c>
    </row>
    <row r="444" spans="1:122" x14ac:dyDescent="0.2">
      <c r="A444" s="13" t="s">
        <v>10</v>
      </c>
      <c r="B444" s="11">
        <v>698</v>
      </c>
      <c r="C444" s="11">
        <v>60</v>
      </c>
      <c r="D444" s="13">
        <v>14</v>
      </c>
      <c r="E444" s="13">
        <v>14</v>
      </c>
      <c r="F444" s="13" t="s">
        <v>32</v>
      </c>
      <c r="G444" s="13" t="s">
        <v>32</v>
      </c>
      <c r="H444" s="13" t="s">
        <v>32</v>
      </c>
      <c r="I444" s="13">
        <v>33</v>
      </c>
      <c r="J444" s="13">
        <v>15</v>
      </c>
      <c r="K444" s="13" t="s">
        <v>32</v>
      </c>
      <c r="L444" s="13">
        <v>13</v>
      </c>
      <c r="M444" s="13" t="s">
        <v>32</v>
      </c>
      <c r="N444" s="13">
        <v>5</v>
      </c>
      <c r="O444" s="13">
        <v>10</v>
      </c>
      <c r="P444" s="13" t="s">
        <v>32</v>
      </c>
      <c r="Q444" s="13">
        <v>5</v>
      </c>
      <c r="R444" s="13" t="s">
        <v>32</v>
      </c>
      <c r="S444" s="13">
        <v>5</v>
      </c>
      <c r="T444" s="13" t="s">
        <v>32</v>
      </c>
      <c r="U444" s="11">
        <v>3</v>
      </c>
      <c r="V444" s="13" t="s">
        <v>32</v>
      </c>
      <c r="W444" s="13" t="s">
        <v>32</v>
      </c>
      <c r="X444" s="13" t="s">
        <v>32</v>
      </c>
      <c r="Y444" s="13" t="s">
        <v>32</v>
      </c>
      <c r="Z444" s="13" t="s">
        <v>32</v>
      </c>
      <c r="AA444" s="13" t="s">
        <v>32</v>
      </c>
      <c r="AB444" s="13">
        <v>3</v>
      </c>
      <c r="AC444" s="13" t="s">
        <v>32</v>
      </c>
      <c r="AD444" s="13" t="s">
        <v>32</v>
      </c>
      <c r="AE444" s="13" t="s">
        <v>32</v>
      </c>
      <c r="AF444" s="11">
        <v>98</v>
      </c>
      <c r="AG444" s="11">
        <v>27</v>
      </c>
      <c r="AH444" s="11">
        <v>27</v>
      </c>
      <c r="AI444" s="11">
        <v>27</v>
      </c>
      <c r="AJ444" s="11" t="s">
        <v>32</v>
      </c>
      <c r="AK444" s="11" t="s">
        <v>32</v>
      </c>
      <c r="AL444" s="11" t="s">
        <v>32</v>
      </c>
      <c r="AM444" s="11" t="s">
        <v>32</v>
      </c>
      <c r="AN444" s="11" t="s">
        <v>32</v>
      </c>
      <c r="AO444" s="11">
        <v>71</v>
      </c>
      <c r="AP444" s="11" t="s">
        <v>32</v>
      </c>
      <c r="AQ444" s="11" t="s">
        <v>32</v>
      </c>
      <c r="AR444" s="11">
        <v>56</v>
      </c>
      <c r="AS444" s="11" t="s">
        <v>32</v>
      </c>
      <c r="AT444" s="11">
        <v>15</v>
      </c>
      <c r="AU444" s="11" t="s">
        <v>32</v>
      </c>
      <c r="AV444" s="11" t="s">
        <v>32</v>
      </c>
      <c r="AW444" s="11" t="s">
        <v>32</v>
      </c>
      <c r="AX444" s="11" t="s">
        <v>32</v>
      </c>
      <c r="AY444" s="11" t="s">
        <v>32</v>
      </c>
      <c r="AZ444" s="11" t="s">
        <v>32</v>
      </c>
      <c r="BA444" s="11" t="s">
        <v>32</v>
      </c>
      <c r="BB444" s="11" t="s">
        <v>32</v>
      </c>
      <c r="BC444" s="11" t="s">
        <v>32</v>
      </c>
      <c r="BD444" s="11" t="s">
        <v>32</v>
      </c>
      <c r="BE444" s="11" t="s">
        <v>32</v>
      </c>
      <c r="BF444" s="11" t="s">
        <v>32</v>
      </c>
      <c r="BG444" s="11" t="s">
        <v>32</v>
      </c>
      <c r="BH444" s="11" t="s">
        <v>32</v>
      </c>
      <c r="BI444" s="11" t="s">
        <v>32</v>
      </c>
      <c r="BJ444" s="11" t="s">
        <v>32</v>
      </c>
      <c r="BK444" s="11" t="s">
        <v>32</v>
      </c>
      <c r="BL444" s="11" t="s">
        <v>32</v>
      </c>
      <c r="BM444" s="11" t="s">
        <v>32</v>
      </c>
      <c r="BN444" s="11" t="s">
        <v>32</v>
      </c>
      <c r="BO444" s="11">
        <v>300</v>
      </c>
      <c r="BP444" s="11">
        <v>57</v>
      </c>
      <c r="BQ444" s="11" t="s">
        <v>32</v>
      </c>
      <c r="BR444" s="11">
        <v>57</v>
      </c>
      <c r="BS444" s="11" t="s">
        <v>32</v>
      </c>
      <c r="BT444" s="11" t="s">
        <v>32</v>
      </c>
      <c r="BU444" s="11" t="s">
        <v>32</v>
      </c>
      <c r="BV444" s="11" t="s">
        <v>32</v>
      </c>
      <c r="BW444" s="11" t="s">
        <v>32</v>
      </c>
      <c r="BX444" s="11" t="s">
        <v>32</v>
      </c>
      <c r="BY444" s="11" t="s">
        <v>32</v>
      </c>
      <c r="BZ444" s="11">
        <v>208</v>
      </c>
      <c r="CA444" s="11">
        <v>49</v>
      </c>
      <c r="CB444" s="11">
        <v>159</v>
      </c>
      <c r="CC444" s="11" t="s">
        <v>32</v>
      </c>
      <c r="CD444" s="11" t="s">
        <v>32</v>
      </c>
      <c r="CE444" s="11">
        <v>35</v>
      </c>
      <c r="CF444" s="11" t="s">
        <v>32</v>
      </c>
      <c r="CG444" s="11" t="s">
        <v>32</v>
      </c>
      <c r="CH444" s="11" t="s">
        <v>32</v>
      </c>
      <c r="CI444" s="11" t="s">
        <v>32</v>
      </c>
      <c r="CJ444" s="11" t="s">
        <v>32</v>
      </c>
      <c r="CK444" s="11" t="s">
        <v>32</v>
      </c>
      <c r="CL444" s="11">
        <v>240</v>
      </c>
      <c r="CM444" s="11">
        <v>240</v>
      </c>
      <c r="CN444" s="11">
        <v>187</v>
      </c>
      <c r="CO444" s="11" t="s">
        <v>32</v>
      </c>
      <c r="CP444" s="11" t="s">
        <v>32</v>
      </c>
      <c r="CQ444" s="11" t="s">
        <v>32</v>
      </c>
      <c r="CR444" s="11">
        <v>46</v>
      </c>
      <c r="CS444" s="11">
        <v>141</v>
      </c>
      <c r="CT444" s="11" t="s">
        <v>32</v>
      </c>
      <c r="CU444" s="11" t="s">
        <v>32</v>
      </c>
      <c r="CV444" s="11">
        <v>30</v>
      </c>
      <c r="CW444" s="11">
        <v>16</v>
      </c>
      <c r="CX444" s="11" t="s">
        <v>32</v>
      </c>
      <c r="CY444" s="11" t="s">
        <v>32</v>
      </c>
      <c r="CZ444" s="11" t="s">
        <v>32</v>
      </c>
      <c r="DA444" s="11" t="s">
        <v>32</v>
      </c>
      <c r="DB444" s="11" t="s">
        <v>32</v>
      </c>
      <c r="DC444" s="11" t="s">
        <v>32</v>
      </c>
      <c r="DD444" s="11">
        <v>14</v>
      </c>
      <c r="DE444" s="11">
        <v>23</v>
      </c>
      <c r="DF444" s="11" t="s">
        <v>32</v>
      </c>
      <c r="DG444" s="11" t="s">
        <v>32</v>
      </c>
      <c r="DH444" s="11" t="s">
        <v>32</v>
      </c>
      <c r="DI444" s="11" t="s">
        <v>32</v>
      </c>
      <c r="DJ444" s="11" t="s">
        <v>32</v>
      </c>
      <c r="DK444" s="11" t="s">
        <v>32</v>
      </c>
      <c r="DL444" s="11">
        <v>23</v>
      </c>
      <c r="DM444" s="11" t="s">
        <v>32</v>
      </c>
      <c r="DN444" s="11" t="s">
        <v>32</v>
      </c>
      <c r="DO444" s="11" t="s">
        <v>32</v>
      </c>
      <c r="DP444" s="11" t="s">
        <v>32</v>
      </c>
      <c r="DQ444" s="11" t="s">
        <v>32</v>
      </c>
      <c r="DR444" s="11" t="s">
        <v>32</v>
      </c>
    </row>
    <row r="445" spans="1:122" x14ac:dyDescent="0.2">
      <c r="A445" s="13"/>
      <c r="B445" s="11"/>
      <c r="C445" s="11"/>
      <c r="D445" s="13"/>
      <c r="E445" s="13"/>
      <c r="F445" s="13"/>
      <c r="G445" s="13"/>
      <c r="H445" s="13"/>
      <c r="I445" s="13"/>
      <c r="J445" s="13"/>
      <c r="K445" s="13"/>
      <c r="L445" s="13"/>
      <c r="M445" s="13"/>
      <c r="N445" s="13"/>
      <c r="O445" s="13"/>
      <c r="P445" s="13"/>
      <c r="Q445" s="13"/>
      <c r="R445" s="13"/>
      <c r="S445" s="13"/>
      <c r="T445" s="13"/>
      <c r="U445" s="11"/>
      <c r="V445" s="13"/>
      <c r="W445" s="13"/>
      <c r="X445" s="13"/>
      <c r="Y445" s="13"/>
      <c r="Z445" s="13"/>
      <c r="AA445" s="13"/>
      <c r="AB445" s="13"/>
      <c r="AC445" s="13"/>
      <c r="AD445" s="13"/>
      <c r="AE445" s="13"/>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row>
    <row r="446" spans="1:122" x14ac:dyDescent="0.2">
      <c r="A446" s="13" t="s">
        <v>350</v>
      </c>
      <c r="B446" s="11"/>
      <c r="C446" s="11"/>
      <c r="D446" s="13"/>
      <c r="E446" s="13"/>
      <c r="F446" s="13"/>
      <c r="G446" s="13"/>
      <c r="H446" s="13"/>
      <c r="I446" s="13"/>
      <c r="J446" s="13"/>
      <c r="K446" s="13"/>
      <c r="L446" s="13"/>
      <c r="M446" s="13"/>
      <c r="N446" s="13"/>
      <c r="O446" s="13"/>
      <c r="P446" s="13"/>
      <c r="Q446" s="13"/>
      <c r="R446" s="13"/>
      <c r="S446" s="13"/>
      <c r="T446" s="13"/>
      <c r="U446" s="11"/>
      <c r="V446" s="13"/>
      <c r="W446" s="13"/>
      <c r="X446" s="13"/>
      <c r="Y446" s="13"/>
      <c r="Z446" s="13"/>
      <c r="AA446" s="13"/>
      <c r="AB446" s="13"/>
      <c r="AC446" s="13"/>
      <c r="AD446" s="13"/>
      <c r="AE446" s="13"/>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row>
    <row r="447" spans="1:122" x14ac:dyDescent="0.2">
      <c r="A447" s="13">
        <v>2000</v>
      </c>
      <c r="B447" s="11">
        <v>471</v>
      </c>
      <c r="C447" s="11">
        <v>58</v>
      </c>
      <c r="D447" s="13" t="s">
        <v>32</v>
      </c>
      <c r="E447" s="13" t="s">
        <v>32</v>
      </c>
      <c r="F447" s="13" t="s">
        <v>32</v>
      </c>
      <c r="G447" s="13" t="s">
        <v>32</v>
      </c>
      <c r="H447" s="13" t="s">
        <v>32</v>
      </c>
      <c r="I447" s="13" t="s">
        <v>32</v>
      </c>
      <c r="J447" s="13" t="s">
        <v>32</v>
      </c>
      <c r="K447" s="13" t="s">
        <v>32</v>
      </c>
      <c r="L447" s="13" t="s">
        <v>32</v>
      </c>
      <c r="M447" s="13" t="s">
        <v>32</v>
      </c>
      <c r="N447" s="13" t="s">
        <v>32</v>
      </c>
      <c r="O447" s="13">
        <v>48</v>
      </c>
      <c r="P447" s="13" t="s">
        <v>32</v>
      </c>
      <c r="Q447" s="13">
        <v>48</v>
      </c>
      <c r="R447" s="13" t="s">
        <v>32</v>
      </c>
      <c r="S447" s="13" t="s">
        <v>32</v>
      </c>
      <c r="T447" s="13" t="s">
        <v>32</v>
      </c>
      <c r="U447" s="11" t="s">
        <v>32</v>
      </c>
      <c r="V447" s="13" t="s">
        <v>32</v>
      </c>
      <c r="W447" s="13" t="s">
        <v>32</v>
      </c>
      <c r="X447" s="13" t="s">
        <v>32</v>
      </c>
      <c r="Y447" s="13" t="s">
        <v>32</v>
      </c>
      <c r="Z447" s="13" t="s">
        <v>32</v>
      </c>
      <c r="AA447" s="13" t="s">
        <v>32</v>
      </c>
      <c r="AB447" s="13" t="s">
        <v>32</v>
      </c>
      <c r="AC447" s="13" t="s">
        <v>32</v>
      </c>
      <c r="AD447" s="13" t="s">
        <v>32</v>
      </c>
      <c r="AE447" s="13">
        <v>10</v>
      </c>
      <c r="AF447" s="11" t="s">
        <v>32</v>
      </c>
      <c r="AG447" s="11" t="s">
        <v>32</v>
      </c>
      <c r="AH447" s="11" t="s">
        <v>32</v>
      </c>
      <c r="AI447" s="11" t="s">
        <v>32</v>
      </c>
      <c r="AJ447" s="11" t="s">
        <v>32</v>
      </c>
      <c r="AK447" s="11" t="s">
        <v>32</v>
      </c>
      <c r="AL447" s="11" t="s">
        <v>32</v>
      </c>
      <c r="AM447" s="11" t="s">
        <v>32</v>
      </c>
      <c r="AN447" s="11" t="s">
        <v>32</v>
      </c>
      <c r="AO447" s="11" t="s">
        <v>32</v>
      </c>
      <c r="AP447" s="11" t="s">
        <v>32</v>
      </c>
      <c r="AQ447" s="11" t="s">
        <v>32</v>
      </c>
      <c r="AR447" s="11" t="s">
        <v>32</v>
      </c>
      <c r="AS447" s="11" t="s">
        <v>32</v>
      </c>
      <c r="AT447" s="11" t="s">
        <v>32</v>
      </c>
      <c r="AU447" s="11" t="s">
        <v>32</v>
      </c>
      <c r="AV447" s="11" t="s">
        <v>32</v>
      </c>
      <c r="AW447" s="11" t="s">
        <v>32</v>
      </c>
      <c r="AX447" s="11" t="s">
        <v>32</v>
      </c>
      <c r="AY447" s="11" t="s">
        <v>32</v>
      </c>
      <c r="AZ447" s="11" t="s">
        <v>32</v>
      </c>
      <c r="BA447" s="11" t="s">
        <v>32</v>
      </c>
      <c r="BB447" s="11" t="s">
        <v>32</v>
      </c>
      <c r="BC447" s="11" t="s">
        <v>32</v>
      </c>
      <c r="BD447" s="11" t="s">
        <v>32</v>
      </c>
      <c r="BE447" s="11" t="s">
        <v>32</v>
      </c>
      <c r="BF447" s="11" t="s">
        <v>32</v>
      </c>
      <c r="BG447" s="11" t="s">
        <v>32</v>
      </c>
      <c r="BH447" s="11" t="s">
        <v>32</v>
      </c>
      <c r="BI447" s="11" t="s">
        <v>32</v>
      </c>
      <c r="BJ447" s="11" t="s">
        <v>32</v>
      </c>
      <c r="BK447" s="11" t="s">
        <v>32</v>
      </c>
      <c r="BL447" s="11" t="s">
        <v>32</v>
      </c>
      <c r="BM447" s="11" t="s">
        <v>32</v>
      </c>
      <c r="BN447" s="11" t="s">
        <v>32</v>
      </c>
      <c r="BO447" s="11">
        <v>20</v>
      </c>
      <c r="BP447" s="11" t="s">
        <v>32</v>
      </c>
      <c r="BQ447" s="11" t="s">
        <v>32</v>
      </c>
      <c r="BR447" s="11" t="s">
        <v>32</v>
      </c>
      <c r="BS447" s="11" t="s">
        <v>32</v>
      </c>
      <c r="BT447" s="11" t="s">
        <v>32</v>
      </c>
      <c r="BU447" s="11" t="s">
        <v>32</v>
      </c>
      <c r="BV447" s="11" t="s">
        <v>32</v>
      </c>
      <c r="BW447" s="11" t="s">
        <v>32</v>
      </c>
      <c r="BX447" s="11" t="s">
        <v>32</v>
      </c>
      <c r="BY447" s="11" t="s">
        <v>32</v>
      </c>
      <c r="BZ447" s="11">
        <v>20</v>
      </c>
      <c r="CA447" s="11" t="s">
        <v>32</v>
      </c>
      <c r="CB447" s="11">
        <v>9</v>
      </c>
      <c r="CC447" s="11" t="s">
        <v>32</v>
      </c>
      <c r="CD447" s="11">
        <v>11</v>
      </c>
      <c r="CE447" s="11" t="s">
        <v>32</v>
      </c>
      <c r="CF447" s="11" t="s">
        <v>32</v>
      </c>
      <c r="CG447" s="11" t="s">
        <v>32</v>
      </c>
      <c r="CH447" s="11" t="s">
        <v>32</v>
      </c>
      <c r="CI447" s="11" t="s">
        <v>32</v>
      </c>
      <c r="CJ447" s="11" t="s">
        <v>32</v>
      </c>
      <c r="CK447" s="11" t="s">
        <v>32</v>
      </c>
      <c r="CL447" s="11">
        <v>393</v>
      </c>
      <c r="CM447" s="11">
        <v>389</v>
      </c>
      <c r="CN447" s="11">
        <v>13</v>
      </c>
      <c r="CO447" s="11" t="s">
        <v>32</v>
      </c>
      <c r="CP447" s="11" t="s">
        <v>32</v>
      </c>
      <c r="CQ447" s="11" t="s">
        <v>32</v>
      </c>
      <c r="CR447" s="11" t="s">
        <v>32</v>
      </c>
      <c r="CS447" s="11">
        <v>13</v>
      </c>
      <c r="CT447" s="11" t="s">
        <v>32</v>
      </c>
      <c r="CU447" s="11" t="s">
        <v>32</v>
      </c>
      <c r="CV447" s="11">
        <v>376</v>
      </c>
      <c r="CW447" s="11">
        <v>372</v>
      </c>
      <c r="CX447" s="11" t="s">
        <v>32</v>
      </c>
      <c r="CY447" s="11" t="s">
        <v>32</v>
      </c>
      <c r="CZ447" s="11">
        <v>4</v>
      </c>
      <c r="DA447" s="11" t="s">
        <v>32</v>
      </c>
      <c r="DB447" s="11" t="s">
        <v>32</v>
      </c>
      <c r="DC447" s="11" t="s">
        <v>32</v>
      </c>
      <c r="DD447" s="11" t="s">
        <v>32</v>
      </c>
      <c r="DE447" s="11" t="s">
        <v>32</v>
      </c>
      <c r="DF447" s="11" t="s">
        <v>32</v>
      </c>
      <c r="DG447" s="11" t="s">
        <v>32</v>
      </c>
      <c r="DH447" s="11" t="s">
        <v>32</v>
      </c>
      <c r="DI447" s="11" t="s">
        <v>32</v>
      </c>
      <c r="DJ447" s="11" t="s">
        <v>32</v>
      </c>
      <c r="DK447" s="11" t="s">
        <v>32</v>
      </c>
      <c r="DL447" s="11" t="s">
        <v>32</v>
      </c>
      <c r="DM447" s="11" t="s">
        <v>32</v>
      </c>
      <c r="DN447" s="11" t="s">
        <v>32</v>
      </c>
      <c r="DO447" s="11" t="s">
        <v>32</v>
      </c>
      <c r="DP447" s="11">
        <v>4</v>
      </c>
      <c r="DQ447" s="11">
        <v>4</v>
      </c>
      <c r="DR447" s="11" t="s">
        <v>32</v>
      </c>
    </row>
    <row r="448" spans="1:122" x14ac:dyDescent="0.2">
      <c r="A448" s="13" t="s">
        <v>2</v>
      </c>
      <c r="B448" s="11">
        <v>246</v>
      </c>
      <c r="C448" s="11">
        <v>9</v>
      </c>
      <c r="D448" s="13">
        <v>4</v>
      </c>
      <c r="E448" s="13" t="s">
        <v>32</v>
      </c>
      <c r="F448" s="13">
        <v>4</v>
      </c>
      <c r="G448" s="13" t="s">
        <v>32</v>
      </c>
      <c r="H448" s="13" t="s">
        <v>32</v>
      </c>
      <c r="I448" s="13" t="s">
        <v>32</v>
      </c>
      <c r="J448" s="13" t="s">
        <v>32</v>
      </c>
      <c r="K448" s="13" t="s">
        <v>32</v>
      </c>
      <c r="L448" s="13" t="s">
        <v>32</v>
      </c>
      <c r="M448" s="13" t="s">
        <v>32</v>
      </c>
      <c r="N448" s="13" t="s">
        <v>32</v>
      </c>
      <c r="O448" s="13">
        <v>5</v>
      </c>
      <c r="P448" s="13" t="s">
        <v>32</v>
      </c>
      <c r="Q448" s="13">
        <v>5</v>
      </c>
      <c r="R448" s="13" t="s">
        <v>32</v>
      </c>
      <c r="S448" s="13" t="s">
        <v>32</v>
      </c>
      <c r="T448" s="13" t="s">
        <v>32</v>
      </c>
      <c r="U448" s="11" t="s">
        <v>32</v>
      </c>
      <c r="V448" s="13" t="s">
        <v>32</v>
      </c>
      <c r="W448" s="13" t="s">
        <v>32</v>
      </c>
      <c r="X448" s="13" t="s">
        <v>32</v>
      </c>
      <c r="Y448" s="13" t="s">
        <v>32</v>
      </c>
      <c r="Z448" s="13" t="s">
        <v>32</v>
      </c>
      <c r="AA448" s="13" t="s">
        <v>32</v>
      </c>
      <c r="AB448" s="13" t="s">
        <v>32</v>
      </c>
      <c r="AC448" s="13" t="s">
        <v>32</v>
      </c>
      <c r="AD448" s="13" t="s">
        <v>32</v>
      </c>
      <c r="AE448" s="13" t="s">
        <v>32</v>
      </c>
      <c r="AF448" s="11">
        <v>25</v>
      </c>
      <c r="AG448" s="11">
        <v>19</v>
      </c>
      <c r="AH448" s="11">
        <v>19</v>
      </c>
      <c r="AI448" s="11">
        <v>19</v>
      </c>
      <c r="AJ448" s="11" t="s">
        <v>32</v>
      </c>
      <c r="AK448" s="11" t="s">
        <v>32</v>
      </c>
      <c r="AL448" s="11" t="s">
        <v>32</v>
      </c>
      <c r="AM448" s="11" t="s">
        <v>32</v>
      </c>
      <c r="AN448" s="11" t="s">
        <v>32</v>
      </c>
      <c r="AO448" s="11" t="s">
        <v>32</v>
      </c>
      <c r="AP448" s="11" t="s">
        <v>32</v>
      </c>
      <c r="AQ448" s="11" t="s">
        <v>32</v>
      </c>
      <c r="AR448" s="11" t="s">
        <v>32</v>
      </c>
      <c r="AS448" s="11" t="s">
        <v>32</v>
      </c>
      <c r="AT448" s="11" t="s">
        <v>32</v>
      </c>
      <c r="AU448" s="11" t="s">
        <v>32</v>
      </c>
      <c r="AV448" s="11">
        <v>6</v>
      </c>
      <c r="AW448" s="11" t="s">
        <v>32</v>
      </c>
      <c r="AX448" s="11" t="s">
        <v>32</v>
      </c>
      <c r="AY448" s="11" t="s">
        <v>32</v>
      </c>
      <c r="AZ448" s="11" t="s">
        <v>32</v>
      </c>
      <c r="BA448" s="11">
        <v>6</v>
      </c>
      <c r="BB448" s="11" t="s">
        <v>32</v>
      </c>
      <c r="BC448" s="11" t="s">
        <v>32</v>
      </c>
      <c r="BD448" s="11" t="s">
        <v>32</v>
      </c>
      <c r="BE448" s="11" t="s">
        <v>32</v>
      </c>
      <c r="BF448" s="11" t="s">
        <v>32</v>
      </c>
      <c r="BG448" s="11" t="s">
        <v>32</v>
      </c>
      <c r="BH448" s="11" t="s">
        <v>32</v>
      </c>
      <c r="BI448" s="11" t="s">
        <v>32</v>
      </c>
      <c r="BJ448" s="11" t="s">
        <v>32</v>
      </c>
      <c r="BK448" s="11" t="s">
        <v>32</v>
      </c>
      <c r="BL448" s="11" t="s">
        <v>32</v>
      </c>
      <c r="BM448" s="11" t="s">
        <v>32</v>
      </c>
      <c r="BN448" s="11" t="s">
        <v>32</v>
      </c>
      <c r="BO448" s="11" t="s">
        <v>32</v>
      </c>
      <c r="BP448" s="11" t="s">
        <v>32</v>
      </c>
      <c r="BQ448" s="11" t="s">
        <v>32</v>
      </c>
      <c r="BR448" s="11" t="s">
        <v>32</v>
      </c>
      <c r="BS448" s="11" t="s">
        <v>32</v>
      </c>
      <c r="BT448" s="11" t="s">
        <v>32</v>
      </c>
      <c r="BU448" s="11" t="s">
        <v>32</v>
      </c>
      <c r="BV448" s="11" t="s">
        <v>32</v>
      </c>
      <c r="BW448" s="11" t="s">
        <v>32</v>
      </c>
      <c r="BX448" s="11" t="s">
        <v>32</v>
      </c>
      <c r="BY448" s="11" t="s">
        <v>32</v>
      </c>
      <c r="BZ448" s="11" t="s">
        <v>32</v>
      </c>
      <c r="CA448" s="11" t="s">
        <v>32</v>
      </c>
      <c r="CB448" s="11" t="s">
        <v>32</v>
      </c>
      <c r="CC448" s="11" t="s">
        <v>32</v>
      </c>
      <c r="CD448" s="11" t="s">
        <v>32</v>
      </c>
      <c r="CE448" s="11" t="s">
        <v>32</v>
      </c>
      <c r="CF448" s="11" t="s">
        <v>32</v>
      </c>
      <c r="CG448" s="11" t="s">
        <v>32</v>
      </c>
      <c r="CH448" s="11" t="s">
        <v>32</v>
      </c>
      <c r="CI448" s="11" t="s">
        <v>32</v>
      </c>
      <c r="CJ448" s="11" t="s">
        <v>32</v>
      </c>
      <c r="CK448" s="11" t="s">
        <v>32</v>
      </c>
      <c r="CL448" s="11">
        <v>212</v>
      </c>
      <c r="CM448" s="11">
        <v>212</v>
      </c>
      <c r="CN448" s="11">
        <v>12</v>
      </c>
      <c r="CO448" s="11" t="s">
        <v>32</v>
      </c>
      <c r="CP448" s="11" t="s">
        <v>32</v>
      </c>
      <c r="CQ448" s="11" t="s">
        <v>32</v>
      </c>
      <c r="CR448" s="11">
        <v>12</v>
      </c>
      <c r="CS448" s="11" t="s">
        <v>32</v>
      </c>
      <c r="CT448" s="11" t="s">
        <v>32</v>
      </c>
      <c r="CU448" s="11" t="s">
        <v>32</v>
      </c>
      <c r="CV448" s="11">
        <v>200</v>
      </c>
      <c r="CW448" s="11">
        <v>200</v>
      </c>
      <c r="CX448" s="11" t="s">
        <v>32</v>
      </c>
      <c r="CY448" s="11" t="s">
        <v>32</v>
      </c>
      <c r="CZ448" s="11" t="s">
        <v>32</v>
      </c>
      <c r="DA448" s="11" t="s">
        <v>32</v>
      </c>
      <c r="DB448" s="11" t="s">
        <v>32</v>
      </c>
      <c r="DC448" s="11" t="s">
        <v>32</v>
      </c>
      <c r="DD448" s="11" t="s">
        <v>32</v>
      </c>
      <c r="DE448" s="11" t="s">
        <v>32</v>
      </c>
      <c r="DF448" s="11" t="s">
        <v>32</v>
      </c>
      <c r="DG448" s="11" t="s">
        <v>32</v>
      </c>
      <c r="DH448" s="11" t="s">
        <v>32</v>
      </c>
      <c r="DI448" s="11" t="s">
        <v>32</v>
      </c>
      <c r="DJ448" s="11" t="s">
        <v>32</v>
      </c>
      <c r="DK448" s="11" t="s">
        <v>32</v>
      </c>
      <c r="DL448" s="11" t="s">
        <v>32</v>
      </c>
      <c r="DM448" s="11" t="s">
        <v>32</v>
      </c>
      <c r="DN448" s="11" t="s">
        <v>32</v>
      </c>
      <c r="DO448" s="11" t="s">
        <v>32</v>
      </c>
      <c r="DP448" s="11" t="s">
        <v>32</v>
      </c>
      <c r="DQ448" s="11" t="s">
        <v>32</v>
      </c>
      <c r="DR448" s="11" t="s">
        <v>32</v>
      </c>
    </row>
    <row r="449" spans="1:122" x14ac:dyDescent="0.2">
      <c r="A449" s="13" t="s">
        <v>6</v>
      </c>
      <c r="B449" s="11">
        <v>248</v>
      </c>
      <c r="C449" s="11">
        <v>19</v>
      </c>
      <c r="D449" s="13">
        <v>5</v>
      </c>
      <c r="E449" s="13" t="s">
        <v>32</v>
      </c>
      <c r="F449" s="13">
        <v>5</v>
      </c>
      <c r="G449" s="13" t="s">
        <v>32</v>
      </c>
      <c r="H449" s="13" t="s">
        <v>32</v>
      </c>
      <c r="I449" s="13">
        <v>5</v>
      </c>
      <c r="J449" s="13" t="s">
        <v>32</v>
      </c>
      <c r="K449" s="13" t="s">
        <v>32</v>
      </c>
      <c r="L449" s="13">
        <v>5</v>
      </c>
      <c r="M449" s="13" t="s">
        <v>32</v>
      </c>
      <c r="N449" s="13" t="s">
        <v>32</v>
      </c>
      <c r="O449" s="13">
        <v>9</v>
      </c>
      <c r="P449" s="13" t="s">
        <v>32</v>
      </c>
      <c r="Q449" s="13">
        <v>9</v>
      </c>
      <c r="R449" s="13" t="s">
        <v>32</v>
      </c>
      <c r="S449" s="13" t="s">
        <v>32</v>
      </c>
      <c r="T449" s="13" t="s">
        <v>32</v>
      </c>
      <c r="U449" s="11" t="s">
        <v>32</v>
      </c>
      <c r="V449" s="13" t="s">
        <v>32</v>
      </c>
      <c r="W449" s="13" t="s">
        <v>32</v>
      </c>
      <c r="X449" s="13" t="s">
        <v>32</v>
      </c>
      <c r="Y449" s="13" t="s">
        <v>32</v>
      </c>
      <c r="Z449" s="13" t="s">
        <v>32</v>
      </c>
      <c r="AA449" s="13" t="s">
        <v>32</v>
      </c>
      <c r="AB449" s="13" t="s">
        <v>32</v>
      </c>
      <c r="AC449" s="13" t="s">
        <v>32</v>
      </c>
      <c r="AD449" s="13" t="s">
        <v>32</v>
      </c>
      <c r="AE449" s="13" t="s">
        <v>32</v>
      </c>
      <c r="AF449" s="11">
        <v>24</v>
      </c>
      <c r="AG449" s="11">
        <v>11</v>
      </c>
      <c r="AH449" s="11">
        <v>11</v>
      </c>
      <c r="AI449" s="11">
        <v>11</v>
      </c>
      <c r="AJ449" s="11" t="s">
        <v>32</v>
      </c>
      <c r="AK449" s="11" t="s">
        <v>32</v>
      </c>
      <c r="AL449" s="11" t="s">
        <v>32</v>
      </c>
      <c r="AM449" s="11" t="s">
        <v>32</v>
      </c>
      <c r="AN449" s="11" t="s">
        <v>32</v>
      </c>
      <c r="AO449" s="11" t="s">
        <v>32</v>
      </c>
      <c r="AP449" s="11" t="s">
        <v>32</v>
      </c>
      <c r="AQ449" s="11" t="s">
        <v>32</v>
      </c>
      <c r="AR449" s="11" t="s">
        <v>32</v>
      </c>
      <c r="AS449" s="11" t="s">
        <v>32</v>
      </c>
      <c r="AT449" s="11" t="s">
        <v>32</v>
      </c>
      <c r="AU449" s="11" t="s">
        <v>32</v>
      </c>
      <c r="AV449" s="11">
        <v>13</v>
      </c>
      <c r="AW449" s="11" t="s">
        <v>32</v>
      </c>
      <c r="AX449" s="11" t="s">
        <v>32</v>
      </c>
      <c r="AY449" s="11" t="s">
        <v>32</v>
      </c>
      <c r="AZ449" s="11" t="s">
        <v>32</v>
      </c>
      <c r="BA449" s="11">
        <v>13</v>
      </c>
      <c r="BB449" s="11" t="s">
        <v>32</v>
      </c>
      <c r="BC449" s="11" t="s">
        <v>32</v>
      </c>
      <c r="BD449" s="11" t="s">
        <v>32</v>
      </c>
      <c r="BE449" s="11" t="s">
        <v>32</v>
      </c>
      <c r="BF449" s="11" t="s">
        <v>32</v>
      </c>
      <c r="BG449" s="11" t="s">
        <v>32</v>
      </c>
      <c r="BH449" s="11" t="s">
        <v>32</v>
      </c>
      <c r="BI449" s="11" t="s">
        <v>32</v>
      </c>
      <c r="BJ449" s="11" t="s">
        <v>32</v>
      </c>
      <c r="BK449" s="11" t="s">
        <v>32</v>
      </c>
      <c r="BL449" s="11" t="s">
        <v>32</v>
      </c>
      <c r="BM449" s="11" t="s">
        <v>32</v>
      </c>
      <c r="BN449" s="11" t="s">
        <v>32</v>
      </c>
      <c r="BO449" s="11">
        <v>26</v>
      </c>
      <c r="BP449" s="11" t="s">
        <v>32</v>
      </c>
      <c r="BQ449" s="11" t="s">
        <v>32</v>
      </c>
      <c r="BR449" s="11" t="s">
        <v>32</v>
      </c>
      <c r="BS449" s="11" t="s">
        <v>32</v>
      </c>
      <c r="BT449" s="11" t="s">
        <v>32</v>
      </c>
      <c r="BU449" s="11" t="s">
        <v>32</v>
      </c>
      <c r="BV449" s="11" t="s">
        <v>32</v>
      </c>
      <c r="BW449" s="11" t="s">
        <v>32</v>
      </c>
      <c r="BX449" s="11" t="s">
        <v>32</v>
      </c>
      <c r="BY449" s="11" t="s">
        <v>32</v>
      </c>
      <c r="BZ449" s="11">
        <v>26</v>
      </c>
      <c r="CA449" s="11">
        <v>26</v>
      </c>
      <c r="CB449" s="11" t="s">
        <v>32</v>
      </c>
      <c r="CC449" s="11" t="s">
        <v>32</v>
      </c>
      <c r="CD449" s="11" t="s">
        <v>32</v>
      </c>
      <c r="CE449" s="11" t="s">
        <v>32</v>
      </c>
      <c r="CF449" s="11" t="s">
        <v>32</v>
      </c>
      <c r="CG449" s="11" t="s">
        <v>32</v>
      </c>
      <c r="CH449" s="11" t="s">
        <v>32</v>
      </c>
      <c r="CI449" s="11" t="s">
        <v>32</v>
      </c>
      <c r="CJ449" s="11" t="s">
        <v>32</v>
      </c>
      <c r="CK449" s="11" t="s">
        <v>32</v>
      </c>
      <c r="CL449" s="11">
        <v>179</v>
      </c>
      <c r="CM449" s="11">
        <v>175</v>
      </c>
      <c r="CN449" s="11">
        <v>25</v>
      </c>
      <c r="CO449" s="11" t="s">
        <v>32</v>
      </c>
      <c r="CP449" s="11" t="s">
        <v>32</v>
      </c>
      <c r="CQ449" s="11" t="s">
        <v>32</v>
      </c>
      <c r="CR449" s="11">
        <v>19</v>
      </c>
      <c r="CS449" s="11">
        <v>6</v>
      </c>
      <c r="CT449" s="11" t="s">
        <v>32</v>
      </c>
      <c r="CU449" s="11" t="s">
        <v>32</v>
      </c>
      <c r="CV449" s="11">
        <v>150</v>
      </c>
      <c r="CW449" s="11">
        <v>150</v>
      </c>
      <c r="CX449" s="11" t="s">
        <v>32</v>
      </c>
      <c r="CY449" s="11" t="s">
        <v>32</v>
      </c>
      <c r="CZ449" s="11" t="s">
        <v>32</v>
      </c>
      <c r="DA449" s="11" t="s">
        <v>32</v>
      </c>
      <c r="DB449" s="11" t="s">
        <v>32</v>
      </c>
      <c r="DC449" s="11" t="s">
        <v>32</v>
      </c>
      <c r="DD449" s="11" t="s">
        <v>32</v>
      </c>
      <c r="DE449" s="11" t="s">
        <v>32</v>
      </c>
      <c r="DF449" s="11" t="s">
        <v>32</v>
      </c>
      <c r="DG449" s="11" t="s">
        <v>32</v>
      </c>
      <c r="DH449" s="11" t="s">
        <v>32</v>
      </c>
      <c r="DI449" s="11" t="s">
        <v>32</v>
      </c>
      <c r="DJ449" s="11" t="s">
        <v>32</v>
      </c>
      <c r="DK449" s="11" t="s">
        <v>32</v>
      </c>
      <c r="DL449" s="11" t="s">
        <v>32</v>
      </c>
      <c r="DM449" s="11" t="s">
        <v>32</v>
      </c>
      <c r="DN449" s="11" t="s">
        <v>32</v>
      </c>
      <c r="DO449" s="11" t="s">
        <v>32</v>
      </c>
      <c r="DP449" s="11">
        <v>4</v>
      </c>
      <c r="DQ449" s="11">
        <v>4</v>
      </c>
      <c r="DR449" s="11" t="s">
        <v>32</v>
      </c>
    </row>
    <row r="450" spans="1:122" x14ac:dyDescent="0.2">
      <c r="A450" s="13" t="s">
        <v>7</v>
      </c>
      <c r="B450" s="11">
        <v>227</v>
      </c>
      <c r="C450" s="11">
        <v>17</v>
      </c>
      <c r="D450" s="13" t="s">
        <v>32</v>
      </c>
      <c r="E450" s="13" t="s">
        <v>32</v>
      </c>
      <c r="F450" s="13" t="s">
        <v>32</v>
      </c>
      <c r="G450" s="13" t="s">
        <v>32</v>
      </c>
      <c r="H450" s="13" t="s">
        <v>32</v>
      </c>
      <c r="I450" s="13">
        <v>6</v>
      </c>
      <c r="J450" s="13" t="s">
        <v>32</v>
      </c>
      <c r="K450" s="13" t="s">
        <v>32</v>
      </c>
      <c r="L450" s="13">
        <v>6</v>
      </c>
      <c r="M450" s="13" t="s">
        <v>32</v>
      </c>
      <c r="N450" s="13" t="s">
        <v>32</v>
      </c>
      <c r="O450" s="13">
        <v>11</v>
      </c>
      <c r="P450" s="13" t="s">
        <v>32</v>
      </c>
      <c r="Q450" s="13">
        <v>11</v>
      </c>
      <c r="R450" s="13" t="s">
        <v>32</v>
      </c>
      <c r="S450" s="13" t="s">
        <v>32</v>
      </c>
      <c r="T450" s="13" t="s">
        <v>32</v>
      </c>
      <c r="U450" s="11" t="s">
        <v>32</v>
      </c>
      <c r="V450" s="13" t="s">
        <v>32</v>
      </c>
      <c r="W450" s="13" t="s">
        <v>32</v>
      </c>
      <c r="X450" s="13" t="s">
        <v>32</v>
      </c>
      <c r="Y450" s="13" t="s">
        <v>32</v>
      </c>
      <c r="Z450" s="13" t="s">
        <v>32</v>
      </c>
      <c r="AA450" s="13" t="s">
        <v>32</v>
      </c>
      <c r="AB450" s="13" t="s">
        <v>32</v>
      </c>
      <c r="AC450" s="13" t="s">
        <v>32</v>
      </c>
      <c r="AD450" s="13" t="s">
        <v>32</v>
      </c>
      <c r="AE450" s="13" t="s">
        <v>32</v>
      </c>
      <c r="AF450" s="11">
        <v>5</v>
      </c>
      <c r="AG450" s="11" t="s">
        <v>32</v>
      </c>
      <c r="AH450" s="11" t="s">
        <v>32</v>
      </c>
      <c r="AI450" s="11" t="s">
        <v>32</v>
      </c>
      <c r="AJ450" s="11" t="s">
        <v>32</v>
      </c>
      <c r="AK450" s="11" t="s">
        <v>32</v>
      </c>
      <c r="AL450" s="11" t="s">
        <v>32</v>
      </c>
      <c r="AM450" s="11" t="s">
        <v>32</v>
      </c>
      <c r="AN450" s="11" t="s">
        <v>32</v>
      </c>
      <c r="AO450" s="11">
        <v>5</v>
      </c>
      <c r="AP450" s="11" t="s">
        <v>32</v>
      </c>
      <c r="AQ450" s="11" t="s">
        <v>32</v>
      </c>
      <c r="AR450" s="11">
        <v>5</v>
      </c>
      <c r="AS450" s="11" t="s">
        <v>32</v>
      </c>
      <c r="AT450" s="11" t="s">
        <v>32</v>
      </c>
      <c r="AU450" s="11" t="s">
        <v>32</v>
      </c>
      <c r="AV450" s="11" t="s">
        <v>32</v>
      </c>
      <c r="AW450" s="11" t="s">
        <v>32</v>
      </c>
      <c r="AX450" s="11" t="s">
        <v>32</v>
      </c>
      <c r="AY450" s="11" t="s">
        <v>32</v>
      </c>
      <c r="AZ450" s="11" t="s">
        <v>32</v>
      </c>
      <c r="BA450" s="11" t="s">
        <v>32</v>
      </c>
      <c r="BB450" s="11" t="s">
        <v>32</v>
      </c>
      <c r="BC450" s="11" t="s">
        <v>32</v>
      </c>
      <c r="BD450" s="11" t="s">
        <v>32</v>
      </c>
      <c r="BE450" s="11" t="s">
        <v>32</v>
      </c>
      <c r="BF450" s="11" t="s">
        <v>32</v>
      </c>
      <c r="BG450" s="11" t="s">
        <v>32</v>
      </c>
      <c r="BH450" s="11" t="s">
        <v>32</v>
      </c>
      <c r="BI450" s="11" t="s">
        <v>32</v>
      </c>
      <c r="BJ450" s="11" t="s">
        <v>32</v>
      </c>
      <c r="BK450" s="11" t="s">
        <v>32</v>
      </c>
      <c r="BL450" s="11" t="s">
        <v>32</v>
      </c>
      <c r="BM450" s="11" t="s">
        <v>32</v>
      </c>
      <c r="BN450" s="11" t="s">
        <v>32</v>
      </c>
      <c r="BO450" s="11">
        <v>23</v>
      </c>
      <c r="BP450" s="11" t="s">
        <v>32</v>
      </c>
      <c r="BQ450" s="11" t="s">
        <v>32</v>
      </c>
      <c r="BR450" s="11" t="s">
        <v>32</v>
      </c>
      <c r="BS450" s="11" t="s">
        <v>32</v>
      </c>
      <c r="BT450" s="11" t="s">
        <v>32</v>
      </c>
      <c r="BU450" s="11" t="s">
        <v>32</v>
      </c>
      <c r="BV450" s="11" t="s">
        <v>32</v>
      </c>
      <c r="BW450" s="11" t="s">
        <v>32</v>
      </c>
      <c r="BX450" s="11" t="s">
        <v>32</v>
      </c>
      <c r="BY450" s="11" t="s">
        <v>32</v>
      </c>
      <c r="BZ450" s="11">
        <v>23</v>
      </c>
      <c r="CA450" s="11">
        <v>23</v>
      </c>
      <c r="CB450" s="11" t="s">
        <v>32</v>
      </c>
      <c r="CC450" s="11" t="s">
        <v>32</v>
      </c>
      <c r="CD450" s="11" t="s">
        <v>32</v>
      </c>
      <c r="CE450" s="11" t="s">
        <v>32</v>
      </c>
      <c r="CF450" s="11" t="s">
        <v>32</v>
      </c>
      <c r="CG450" s="11" t="s">
        <v>32</v>
      </c>
      <c r="CH450" s="11" t="s">
        <v>32</v>
      </c>
      <c r="CI450" s="11" t="s">
        <v>32</v>
      </c>
      <c r="CJ450" s="11" t="s">
        <v>32</v>
      </c>
      <c r="CK450" s="11" t="s">
        <v>32</v>
      </c>
      <c r="CL450" s="11">
        <v>182</v>
      </c>
      <c r="CM450" s="11">
        <v>178</v>
      </c>
      <c r="CN450" s="11">
        <v>24</v>
      </c>
      <c r="CO450" s="11" t="s">
        <v>32</v>
      </c>
      <c r="CP450" s="11" t="s">
        <v>32</v>
      </c>
      <c r="CQ450" s="11" t="s">
        <v>32</v>
      </c>
      <c r="CR450" s="11">
        <v>18</v>
      </c>
      <c r="CS450" s="11">
        <v>6</v>
      </c>
      <c r="CT450" s="11" t="s">
        <v>32</v>
      </c>
      <c r="CU450" s="11" t="s">
        <v>32</v>
      </c>
      <c r="CV450" s="11">
        <v>154</v>
      </c>
      <c r="CW450" s="11">
        <v>154</v>
      </c>
      <c r="CX450" s="11" t="s">
        <v>32</v>
      </c>
      <c r="CY450" s="11" t="s">
        <v>32</v>
      </c>
      <c r="CZ450" s="11" t="s">
        <v>32</v>
      </c>
      <c r="DA450" s="11" t="s">
        <v>32</v>
      </c>
      <c r="DB450" s="11" t="s">
        <v>32</v>
      </c>
      <c r="DC450" s="11" t="s">
        <v>32</v>
      </c>
      <c r="DD450" s="11" t="s">
        <v>32</v>
      </c>
      <c r="DE450" s="11" t="s">
        <v>32</v>
      </c>
      <c r="DF450" s="11" t="s">
        <v>32</v>
      </c>
      <c r="DG450" s="11" t="s">
        <v>32</v>
      </c>
      <c r="DH450" s="11" t="s">
        <v>32</v>
      </c>
      <c r="DI450" s="11" t="s">
        <v>32</v>
      </c>
      <c r="DJ450" s="11" t="s">
        <v>32</v>
      </c>
      <c r="DK450" s="11" t="s">
        <v>32</v>
      </c>
      <c r="DL450" s="11" t="s">
        <v>32</v>
      </c>
      <c r="DM450" s="11" t="s">
        <v>32</v>
      </c>
      <c r="DN450" s="11" t="s">
        <v>32</v>
      </c>
      <c r="DO450" s="11" t="s">
        <v>32</v>
      </c>
      <c r="DP450" s="11">
        <v>4</v>
      </c>
      <c r="DQ450" s="11">
        <v>4</v>
      </c>
      <c r="DR450" s="11" t="s">
        <v>32</v>
      </c>
    </row>
    <row r="451" spans="1:122" x14ac:dyDescent="0.2">
      <c r="A451" s="13" t="s">
        <v>8</v>
      </c>
      <c r="B451" s="11">
        <v>259</v>
      </c>
      <c r="C451" s="11">
        <v>15</v>
      </c>
      <c r="D451" s="13" t="s">
        <v>32</v>
      </c>
      <c r="E451" s="13" t="s">
        <v>32</v>
      </c>
      <c r="F451" s="13" t="s">
        <v>32</v>
      </c>
      <c r="G451" s="13" t="s">
        <v>32</v>
      </c>
      <c r="H451" s="13" t="s">
        <v>32</v>
      </c>
      <c r="I451" s="13">
        <v>6</v>
      </c>
      <c r="J451" s="13" t="s">
        <v>32</v>
      </c>
      <c r="K451" s="13" t="s">
        <v>32</v>
      </c>
      <c r="L451" s="13">
        <v>6</v>
      </c>
      <c r="M451" s="13" t="s">
        <v>32</v>
      </c>
      <c r="N451" s="13" t="s">
        <v>32</v>
      </c>
      <c r="O451" s="13">
        <v>9</v>
      </c>
      <c r="P451" s="13" t="s">
        <v>32</v>
      </c>
      <c r="Q451" s="13">
        <v>9</v>
      </c>
      <c r="R451" s="13" t="s">
        <v>32</v>
      </c>
      <c r="S451" s="13" t="s">
        <v>32</v>
      </c>
      <c r="T451" s="13" t="s">
        <v>32</v>
      </c>
      <c r="U451" s="11" t="s">
        <v>32</v>
      </c>
      <c r="V451" s="13" t="s">
        <v>32</v>
      </c>
      <c r="W451" s="13" t="s">
        <v>32</v>
      </c>
      <c r="X451" s="13" t="s">
        <v>32</v>
      </c>
      <c r="Y451" s="13" t="s">
        <v>32</v>
      </c>
      <c r="Z451" s="13" t="s">
        <v>32</v>
      </c>
      <c r="AA451" s="13" t="s">
        <v>32</v>
      </c>
      <c r="AB451" s="13" t="s">
        <v>32</v>
      </c>
      <c r="AC451" s="13" t="s">
        <v>32</v>
      </c>
      <c r="AD451" s="13" t="s">
        <v>32</v>
      </c>
      <c r="AE451" s="13" t="s">
        <v>32</v>
      </c>
      <c r="AF451" s="11">
        <v>3</v>
      </c>
      <c r="AG451" s="11" t="s">
        <v>32</v>
      </c>
      <c r="AH451" s="11" t="s">
        <v>32</v>
      </c>
      <c r="AI451" s="11" t="s">
        <v>32</v>
      </c>
      <c r="AJ451" s="11" t="s">
        <v>32</v>
      </c>
      <c r="AK451" s="11" t="s">
        <v>32</v>
      </c>
      <c r="AL451" s="11" t="s">
        <v>32</v>
      </c>
      <c r="AM451" s="11" t="s">
        <v>32</v>
      </c>
      <c r="AN451" s="11" t="s">
        <v>32</v>
      </c>
      <c r="AO451" s="11">
        <v>3</v>
      </c>
      <c r="AP451" s="11" t="s">
        <v>32</v>
      </c>
      <c r="AQ451" s="11" t="s">
        <v>32</v>
      </c>
      <c r="AR451" s="11">
        <v>3</v>
      </c>
      <c r="AS451" s="11" t="s">
        <v>32</v>
      </c>
      <c r="AT451" s="11" t="s">
        <v>32</v>
      </c>
      <c r="AU451" s="11" t="s">
        <v>32</v>
      </c>
      <c r="AV451" s="11" t="s">
        <v>32</v>
      </c>
      <c r="AW451" s="11" t="s">
        <v>32</v>
      </c>
      <c r="AX451" s="11" t="s">
        <v>32</v>
      </c>
      <c r="AY451" s="11" t="s">
        <v>32</v>
      </c>
      <c r="AZ451" s="11" t="s">
        <v>32</v>
      </c>
      <c r="BA451" s="11" t="s">
        <v>32</v>
      </c>
      <c r="BB451" s="11" t="s">
        <v>32</v>
      </c>
      <c r="BC451" s="11" t="s">
        <v>32</v>
      </c>
      <c r="BD451" s="11" t="s">
        <v>32</v>
      </c>
      <c r="BE451" s="11" t="s">
        <v>32</v>
      </c>
      <c r="BF451" s="11" t="s">
        <v>32</v>
      </c>
      <c r="BG451" s="11" t="s">
        <v>32</v>
      </c>
      <c r="BH451" s="11" t="s">
        <v>32</v>
      </c>
      <c r="BI451" s="11" t="s">
        <v>32</v>
      </c>
      <c r="BJ451" s="11" t="s">
        <v>32</v>
      </c>
      <c r="BK451" s="11" t="s">
        <v>32</v>
      </c>
      <c r="BL451" s="11" t="s">
        <v>32</v>
      </c>
      <c r="BM451" s="11" t="s">
        <v>32</v>
      </c>
      <c r="BN451" s="11" t="s">
        <v>32</v>
      </c>
      <c r="BO451" s="11">
        <v>17</v>
      </c>
      <c r="BP451" s="11" t="s">
        <v>32</v>
      </c>
      <c r="BQ451" s="11" t="s">
        <v>32</v>
      </c>
      <c r="BR451" s="11" t="s">
        <v>32</v>
      </c>
      <c r="BS451" s="11" t="s">
        <v>32</v>
      </c>
      <c r="BT451" s="11" t="s">
        <v>32</v>
      </c>
      <c r="BU451" s="11" t="s">
        <v>32</v>
      </c>
      <c r="BV451" s="11" t="s">
        <v>32</v>
      </c>
      <c r="BW451" s="11" t="s">
        <v>32</v>
      </c>
      <c r="BX451" s="11" t="s">
        <v>32</v>
      </c>
      <c r="BY451" s="11" t="s">
        <v>32</v>
      </c>
      <c r="BZ451" s="11">
        <v>17</v>
      </c>
      <c r="CA451" s="11">
        <v>17</v>
      </c>
      <c r="CB451" s="11" t="s">
        <v>32</v>
      </c>
      <c r="CC451" s="11" t="s">
        <v>32</v>
      </c>
      <c r="CD451" s="11" t="s">
        <v>32</v>
      </c>
      <c r="CE451" s="11" t="s">
        <v>32</v>
      </c>
      <c r="CF451" s="11" t="s">
        <v>32</v>
      </c>
      <c r="CG451" s="11" t="s">
        <v>32</v>
      </c>
      <c r="CH451" s="11" t="s">
        <v>32</v>
      </c>
      <c r="CI451" s="11" t="s">
        <v>32</v>
      </c>
      <c r="CJ451" s="11" t="s">
        <v>32</v>
      </c>
      <c r="CK451" s="11" t="s">
        <v>32</v>
      </c>
      <c r="CL451" s="11">
        <v>224</v>
      </c>
      <c r="CM451" s="11">
        <v>221</v>
      </c>
      <c r="CN451" s="11">
        <v>24</v>
      </c>
      <c r="CO451" s="11" t="s">
        <v>32</v>
      </c>
      <c r="CP451" s="11" t="s">
        <v>32</v>
      </c>
      <c r="CQ451" s="11" t="s">
        <v>32</v>
      </c>
      <c r="CR451" s="11">
        <v>18</v>
      </c>
      <c r="CS451" s="11">
        <v>6</v>
      </c>
      <c r="CT451" s="11" t="s">
        <v>32</v>
      </c>
      <c r="CU451" s="11" t="s">
        <v>32</v>
      </c>
      <c r="CV451" s="11">
        <v>197</v>
      </c>
      <c r="CW451" s="11">
        <v>190</v>
      </c>
      <c r="CX451" s="11" t="s">
        <v>32</v>
      </c>
      <c r="CY451" s="11" t="s">
        <v>32</v>
      </c>
      <c r="CZ451" s="11" t="s">
        <v>32</v>
      </c>
      <c r="DA451" s="11">
        <v>7</v>
      </c>
      <c r="DB451" s="11" t="s">
        <v>32</v>
      </c>
      <c r="DC451" s="11" t="s">
        <v>32</v>
      </c>
      <c r="DD451" s="11" t="s">
        <v>32</v>
      </c>
      <c r="DE451" s="11" t="s">
        <v>32</v>
      </c>
      <c r="DF451" s="11" t="s">
        <v>32</v>
      </c>
      <c r="DG451" s="11" t="s">
        <v>32</v>
      </c>
      <c r="DH451" s="11" t="s">
        <v>32</v>
      </c>
      <c r="DI451" s="11" t="s">
        <v>32</v>
      </c>
      <c r="DJ451" s="11" t="s">
        <v>32</v>
      </c>
      <c r="DK451" s="11" t="s">
        <v>32</v>
      </c>
      <c r="DL451" s="11" t="s">
        <v>32</v>
      </c>
      <c r="DM451" s="11" t="s">
        <v>32</v>
      </c>
      <c r="DN451" s="11" t="s">
        <v>32</v>
      </c>
      <c r="DO451" s="11" t="s">
        <v>32</v>
      </c>
      <c r="DP451" s="11">
        <v>3</v>
      </c>
      <c r="DQ451" s="11">
        <v>3</v>
      </c>
      <c r="DR451" s="11" t="s">
        <v>32</v>
      </c>
    </row>
    <row r="452" spans="1:122" x14ac:dyDescent="0.2">
      <c r="A452" s="13" t="s">
        <v>9</v>
      </c>
      <c r="B452" s="11">
        <v>298</v>
      </c>
      <c r="C452" s="11">
        <v>7</v>
      </c>
      <c r="D452" s="13" t="s">
        <v>32</v>
      </c>
      <c r="E452" s="13" t="s">
        <v>32</v>
      </c>
      <c r="F452" s="13" t="s">
        <v>32</v>
      </c>
      <c r="G452" s="13" t="s">
        <v>32</v>
      </c>
      <c r="H452" s="13" t="s">
        <v>32</v>
      </c>
      <c r="I452" s="13">
        <v>3</v>
      </c>
      <c r="J452" s="13" t="s">
        <v>32</v>
      </c>
      <c r="K452" s="13" t="s">
        <v>32</v>
      </c>
      <c r="L452" s="13">
        <v>3</v>
      </c>
      <c r="M452" s="13" t="s">
        <v>32</v>
      </c>
      <c r="N452" s="13" t="s">
        <v>32</v>
      </c>
      <c r="O452" s="13">
        <v>4</v>
      </c>
      <c r="P452" s="13" t="s">
        <v>32</v>
      </c>
      <c r="Q452" s="13">
        <v>4</v>
      </c>
      <c r="R452" s="13" t="s">
        <v>32</v>
      </c>
      <c r="S452" s="13" t="s">
        <v>32</v>
      </c>
      <c r="T452" s="13" t="s">
        <v>32</v>
      </c>
      <c r="U452" s="11" t="s">
        <v>32</v>
      </c>
      <c r="V452" s="13" t="s">
        <v>32</v>
      </c>
      <c r="W452" s="13" t="s">
        <v>32</v>
      </c>
      <c r="X452" s="13" t="s">
        <v>32</v>
      </c>
      <c r="Y452" s="13" t="s">
        <v>32</v>
      </c>
      <c r="Z452" s="13" t="s">
        <v>32</v>
      </c>
      <c r="AA452" s="13" t="s">
        <v>32</v>
      </c>
      <c r="AB452" s="13" t="s">
        <v>32</v>
      </c>
      <c r="AC452" s="13" t="s">
        <v>32</v>
      </c>
      <c r="AD452" s="13" t="s">
        <v>32</v>
      </c>
      <c r="AE452" s="13" t="s">
        <v>32</v>
      </c>
      <c r="AF452" s="11">
        <v>4</v>
      </c>
      <c r="AG452" s="11" t="s">
        <v>32</v>
      </c>
      <c r="AH452" s="11" t="s">
        <v>32</v>
      </c>
      <c r="AI452" s="11" t="s">
        <v>32</v>
      </c>
      <c r="AJ452" s="11" t="s">
        <v>32</v>
      </c>
      <c r="AK452" s="11" t="s">
        <v>32</v>
      </c>
      <c r="AL452" s="11" t="s">
        <v>32</v>
      </c>
      <c r="AM452" s="11" t="s">
        <v>32</v>
      </c>
      <c r="AN452" s="11" t="s">
        <v>32</v>
      </c>
      <c r="AO452" s="11">
        <v>4</v>
      </c>
      <c r="AP452" s="11" t="s">
        <v>32</v>
      </c>
      <c r="AQ452" s="11" t="s">
        <v>32</v>
      </c>
      <c r="AR452" s="11">
        <v>4</v>
      </c>
      <c r="AS452" s="11" t="s">
        <v>32</v>
      </c>
      <c r="AT452" s="11" t="s">
        <v>32</v>
      </c>
      <c r="AU452" s="11" t="s">
        <v>32</v>
      </c>
      <c r="AV452" s="11" t="s">
        <v>32</v>
      </c>
      <c r="AW452" s="11" t="s">
        <v>32</v>
      </c>
      <c r="AX452" s="11" t="s">
        <v>32</v>
      </c>
      <c r="AY452" s="11" t="s">
        <v>32</v>
      </c>
      <c r="AZ452" s="11" t="s">
        <v>32</v>
      </c>
      <c r="BA452" s="11" t="s">
        <v>32</v>
      </c>
      <c r="BB452" s="11" t="s">
        <v>32</v>
      </c>
      <c r="BC452" s="11" t="s">
        <v>32</v>
      </c>
      <c r="BD452" s="11" t="s">
        <v>32</v>
      </c>
      <c r="BE452" s="11" t="s">
        <v>32</v>
      </c>
      <c r="BF452" s="11" t="s">
        <v>32</v>
      </c>
      <c r="BG452" s="11" t="s">
        <v>32</v>
      </c>
      <c r="BH452" s="11" t="s">
        <v>32</v>
      </c>
      <c r="BI452" s="11" t="s">
        <v>32</v>
      </c>
      <c r="BJ452" s="11" t="s">
        <v>32</v>
      </c>
      <c r="BK452" s="11" t="s">
        <v>32</v>
      </c>
      <c r="BL452" s="11" t="s">
        <v>32</v>
      </c>
      <c r="BM452" s="11" t="s">
        <v>32</v>
      </c>
      <c r="BN452" s="11" t="s">
        <v>32</v>
      </c>
      <c r="BO452" s="11">
        <v>14</v>
      </c>
      <c r="BP452" s="11" t="s">
        <v>32</v>
      </c>
      <c r="BQ452" s="11" t="s">
        <v>32</v>
      </c>
      <c r="BR452" s="11" t="s">
        <v>32</v>
      </c>
      <c r="BS452" s="11" t="s">
        <v>32</v>
      </c>
      <c r="BT452" s="11" t="s">
        <v>32</v>
      </c>
      <c r="BU452" s="11" t="s">
        <v>32</v>
      </c>
      <c r="BV452" s="11" t="s">
        <v>32</v>
      </c>
      <c r="BW452" s="11" t="s">
        <v>32</v>
      </c>
      <c r="BX452" s="11" t="s">
        <v>32</v>
      </c>
      <c r="BY452" s="11" t="s">
        <v>32</v>
      </c>
      <c r="BZ452" s="11">
        <v>14</v>
      </c>
      <c r="CA452" s="11">
        <v>14</v>
      </c>
      <c r="CB452" s="11" t="s">
        <v>32</v>
      </c>
      <c r="CC452" s="11" t="s">
        <v>32</v>
      </c>
      <c r="CD452" s="11" t="s">
        <v>32</v>
      </c>
      <c r="CE452" s="11" t="s">
        <v>32</v>
      </c>
      <c r="CF452" s="11" t="s">
        <v>32</v>
      </c>
      <c r="CG452" s="11" t="s">
        <v>32</v>
      </c>
      <c r="CH452" s="11" t="s">
        <v>32</v>
      </c>
      <c r="CI452" s="11" t="s">
        <v>32</v>
      </c>
      <c r="CJ452" s="11" t="s">
        <v>32</v>
      </c>
      <c r="CK452" s="11" t="s">
        <v>32</v>
      </c>
      <c r="CL452" s="11">
        <v>273</v>
      </c>
      <c r="CM452" s="11">
        <v>270</v>
      </c>
      <c r="CN452" s="11">
        <v>43</v>
      </c>
      <c r="CO452" s="11" t="s">
        <v>32</v>
      </c>
      <c r="CP452" s="11" t="s">
        <v>32</v>
      </c>
      <c r="CQ452" s="11" t="s">
        <v>32</v>
      </c>
      <c r="CR452" s="11">
        <v>37</v>
      </c>
      <c r="CS452" s="11">
        <v>6</v>
      </c>
      <c r="CT452" s="11" t="s">
        <v>32</v>
      </c>
      <c r="CU452" s="11" t="s">
        <v>32</v>
      </c>
      <c r="CV452" s="11">
        <v>215</v>
      </c>
      <c r="CW452" s="11">
        <v>212</v>
      </c>
      <c r="CX452" s="11" t="s">
        <v>32</v>
      </c>
      <c r="CY452" s="11" t="s">
        <v>32</v>
      </c>
      <c r="CZ452" s="11" t="s">
        <v>32</v>
      </c>
      <c r="DA452" s="11">
        <v>3</v>
      </c>
      <c r="DB452" s="11" t="s">
        <v>32</v>
      </c>
      <c r="DC452" s="11" t="s">
        <v>32</v>
      </c>
      <c r="DD452" s="11" t="s">
        <v>32</v>
      </c>
      <c r="DE452" s="11">
        <v>12</v>
      </c>
      <c r="DF452" s="11" t="s">
        <v>32</v>
      </c>
      <c r="DG452" s="11" t="s">
        <v>32</v>
      </c>
      <c r="DH452" s="11" t="s">
        <v>32</v>
      </c>
      <c r="DI452" s="11" t="s">
        <v>32</v>
      </c>
      <c r="DJ452" s="11" t="s">
        <v>32</v>
      </c>
      <c r="DK452" s="11" t="s">
        <v>32</v>
      </c>
      <c r="DL452" s="11">
        <v>12</v>
      </c>
      <c r="DM452" s="11" t="s">
        <v>32</v>
      </c>
      <c r="DN452" s="11" t="s">
        <v>32</v>
      </c>
      <c r="DO452" s="11" t="s">
        <v>32</v>
      </c>
      <c r="DP452" s="11">
        <v>3</v>
      </c>
      <c r="DQ452" s="11">
        <v>3</v>
      </c>
      <c r="DR452" s="11" t="s">
        <v>32</v>
      </c>
    </row>
    <row r="453" spans="1:122" x14ac:dyDescent="0.2">
      <c r="A453" s="13" t="s">
        <v>10</v>
      </c>
      <c r="B453" s="11">
        <v>237</v>
      </c>
      <c r="C453" s="11">
        <v>6</v>
      </c>
      <c r="D453" s="13" t="s">
        <v>32</v>
      </c>
      <c r="E453" s="13" t="s">
        <v>32</v>
      </c>
      <c r="F453" s="13" t="s">
        <v>32</v>
      </c>
      <c r="G453" s="13" t="s">
        <v>32</v>
      </c>
      <c r="H453" s="13" t="s">
        <v>32</v>
      </c>
      <c r="I453" s="13">
        <v>3</v>
      </c>
      <c r="J453" s="13" t="s">
        <v>32</v>
      </c>
      <c r="K453" s="13" t="s">
        <v>32</v>
      </c>
      <c r="L453" s="13">
        <v>3</v>
      </c>
      <c r="M453" s="13" t="s">
        <v>32</v>
      </c>
      <c r="N453" s="13" t="s">
        <v>32</v>
      </c>
      <c r="O453" s="13">
        <v>3</v>
      </c>
      <c r="P453" s="13" t="s">
        <v>32</v>
      </c>
      <c r="Q453" s="13">
        <v>3</v>
      </c>
      <c r="R453" s="13" t="s">
        <v>32</v>
      </c>
      <c r="S453" s="13" t="s">
        <v>32</v>
      </c>
      <c r="T453" s="13" t="s">
        <v>32</v>
      </c>
      <c r="U453" s="11" t="s">
        <v>32</v>
      </c>
      <c r="V453" s="13" t="s">
        <v>32</v>
      </c>
      <c r="W453" s="13" t="s">
        <v>32</v>
      </c>
      <c r="X453" s="13" t="s">
        <v>32</v>
      </c>
      <c r="Y453" s="13" t="s">
        <v>32</v>
      </c>
      <c r="Z453" s="13" t="s">
        <v>32</v>
      </c>
      <c r="AA453" s="13" t="s">
        <v>32</v>
      </c>
      <c r="AB453" s="13" t="s">
        <v>32</v>
      </c>
      <c r="AC453" s="13" t="s">
        <v>32</v>
      </c>
      <c r="AD453" s="13" t="s">
        <v>32</v>
      </c>
      <c r="AE453" s="13" t="s">
        <v>32</v>
      </c>
      <c r="AF453" s="11">
        <v>2</v>
      </c>
      <c r="AG453" s="11" t="s">
        <v>32</v>
      </c>
      <c r="AH453" s="11" t="s">
        <v>32</v>
      </c>
      <c r="AI453" s="11" t="s">
        <v>32</v>
      </c>
      <c r="AJ453" s="11" t="s">
        <v>32</v>
      </c>
      <c r="AK453" s="11" t="s">
        <v>32</v>
      </c>
      <c r="AL453" s="11" t="s">
        <v>32</v>
      </c>
      <c r="AM453" s="11" t="s">
        <v>32</v>
      </c>
      <c r="AN453" s="11" t="s">
        <v>32</v>
      </c>
      <c r="AO453" s="11">
        <v>2</v>
      </c>
      <c r="AP453" s="11" t="s">
        <v>32</v>
      </c>
      <c r="AQ453" s="11" t="s">
        <v>32</v>
      </c>
      <c r="AR453" s="11">
        <v>2</v>
      </c>
      <c r="AS453" s="11" t="s">
        <v>32</v>
      </c>
      <c r="AT453" s="11" t="s">
        <v>32</v>
      </c>
      <c r="AU453" s="11" t="s">
        <v>32</v>
      </c>
      <c r="AV453" s="11" t="s">
        <v>32</v>
      </c>
      <c r="AW453" s="11" t="s">
        <v>32</v>
      </c>
      <c r="AX453" s="11" t="s">
        <v>32</v>
      </c>
      <c r="AY453" s="11" t="s">
        <v>32</v>
      </c>
      <c r="AZ453" s="11" t="s">
        <v>32</v>
      </c>
      <c r="BA453" s="11" t="s">
        <v>32</v>
      </c>
      <c r="BB453" s="11" t="s">
        <v>32</v>
      </c>
      <c r="BC453" s="11" t="s">
        <v>32</v>
      </c>
      <c r="BD453" s="11" t="s">
        <v>32</v>
      </c>
      <c r="BE453" s="11" t="s">
        <v>32</v>
      </c>
      <c r="BF453" s="11" t="s">
        <v>32</v>
      </c>
      <c r="BG453" s="11" t="s">
        <v>32</v>
      </c>
      <c r="BH453" s="11" t="s">
        <v>32</v>
      </c>
      <c r="BI453" s="11" t="s">
        <v>32</v>
      </c>
      <c r="BJ453" s="11" t="s">
        <v>32</v>
      </c>
      <c r="BK453" s="11" t="s">
        <v>32</v>
      </c>
      <c r="BL453" s="11" t="s">
        <v>32</v>
      </c>
      <c r="BM453" s="11" t="s">
        <v>32</v>
      </c>
      <c r="BN453" s="11" t="s">
        <v>32</v>
      </c>
      <c r="BO453" s="11">
        <v>12</v>
      </c>
      <c r="BP453" s="11" t="s">
        <v>32</v>
      </c>
      <c r="BQ453" s="11" t="s">
        <v>32</v>
      </c>
      <c r="BR453" s="11" t="s">
        <v>32</v>
      </c>
      <c r="BS453" s="11" t="s">
        <v>32</v>
      </c>
      <c r="BT453" s="11" t="s">
        <v>32</v>
      </c>
      <c r="BU453" s="11" t="s">
        <v>32</v>
      </c>
      <c r="BV453" s="11" t="s">
        <v>32</v>
      </c>
      <c r="BW453" s="11" t="s">
        <v>32</v>
      </c>
      <c r="BX453" s="11" t="s">
        <v>32</v>
      </c>
      <c r="BY453" s="11" t="s">
        <v>32</v>
      </c>
      <c r="BZ453" s="11">
        <v>12</v>
      </c>
      <c r="CA453" s="11">
        <v>12</v>
      </c>
      <c r="CB453" s="11" t="s">
        <v>32</v>
      </c>
      <c r="CC453" s="11" t="s">
        <v>32</v>
      </c>
      <c r="CD453" s="11" t="s">
        <v>32</v>
      </c>
      <c r="CE453" s="11" t="s">
        <v>32</v>
      </c>
      <c r="CF453" s="11" t="s">
        <v>32</v>
      </c>
      <c r="CG453" s="11" t="s">
        <v>32</v>
      </c>
      <c r="CH453" s="11" t="s">
        <v>32</v>
      </c>
      <c r="CI453" s="11" t="s">
        <v>32</v>
      </c>
      <c r="CJ453" s="11" t="s">
        <v>32</v>
      </c>
      <c r="CK453" s="11" t="s">
        <v>32</v>
      </c>
      <c r="CL453" s="11">
        <v>217</v>
      </c>
      <c r="CM453" s="11">
        <v>213</v>
      </c>
      <c r="CN453" s="11">
        <v>36</v>
      </c>
      <c r="CO453" s="11" t="s">
        <v>32</v>
      </c>
      <c r="CP453" s="11" t="s">
        <v>32</v>
      </c>
      <c r="CQ453" s="11" t="s">
        <v>32</v>
      </c>
      <c r="CR453" s="11">
        <v>29</v>
      </c>
      <c r="CS453" s="11">
        <v>7</v>
      </c>
      <c r="CT453" s="11" t="s">
        <v>32</v>
      </c>
      <c r="CU453" s="11" t="s">
        <v>32</v>
      </c>
      <c r="CV453" s="11">
        <v>149</v>
      </c>
      <c r="CW453" s="11">
        <v>146</v>
      </c>
      <c r="CX453" s="11" t="s">
        <v>32</v>
      </c>
      <c r="CY453" s="11" t="s">
        <v>32</v>
      </c>
      <c r="CZ453" s="11" t="s">
        <v>32</v>
      </c>
      <c r="DA453" s="11">
        <v>3</v>
      </c>
      <c r="DB453" s="11" t="s">
        <v>32</v>
      </c>
      <c r="DC453" s="11" t="s">
        <v>32</v>
      </c>
      <c r="DD453" s="11" t="s">
        <v>32</v>
      </c>
      <c r="DE453" s="11">
        <v>28</v>
      </c>
      <c r="DF453" s="11" t="s">
        <v>32</v>
      </c>
      <c r="DG453" s="11" t="s">
        <v>32</v>
      </c>
      <c r="DH453" s="11" t="s">
        <v>32</v>
      </c>
      <c r="DI453" s="11" t="s">
        <v>32</v>
      </c>
      <c r="DJ453" s="11" t="s">
        <v>32</v>
      </c>
      <c r="DK453" s="11" t="s">
        <v>32</v>
      </c>
      <c r="DL453" s="11">
        <v>28</v>
      </c>
      <c r="DM453" s="11" t="s">
        <v>32</v>
      </c>
      <c r="DN453" s="11" t="s">
        <v>32</v>
      </c>
      <c r="DO453" s="11" t="s">
        <v>32</v>
      </c>
      <c r="DP453" s="11">
        <v>4</v>
      </c>
      <c r="DQ453" s="11">
        <v>4</v>
      </c>
      <c r="DR453" s="11" t="s">
        <v>32</v>
      </c>
    </row>
    <row r="454" spans="1:122" x14ac:dyDescent="0.2">
      <c r="A454" s="13"/>
      <c r="B454" s="11"/>
      <c r="C454" s="11"/>
      <c r="D454" s="13"/>
      <c r="E454" s="13"/>
      <c r="F454" s="13"/>
      <c r="G454" s="13"/>
      <c r="H454" s="13"/>
      <c r="I454" s="13"/>
      <c r="J454" s="13"/>
      <c r="K454" s="13"/>
      <c r="L454" s="13"/>
      <c r="M454" s="13"/>
      <c r="N454" s="13"/>
      <c r="O454" s="13"/>
      <c r="P454" s="13"/>
      <c r="Q454" s="13"/>
      <c r="R454" s="13"/>
      <c r="S454" s="13"/>
      <c r="T454" s="13"/>
      <c r="U454" s="11"/>
      <c r="V454" s="13"/>
      <c r="W454" s="13"/>
      <c r="X454" s="13"/>
      <c r="Y454" s="13"/>
      <c r="Z454" s="13"/>
      <c r="AA454" s="13"/>
      <c r="AB454" s="13"/>
      <c r="AC454" s="13"/>
      <c r="AD454" s="13"/>
      <c r="AE454" s="13"/>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11"/>
      <c r="DP454" s="11"/>
      <c r="DQ454" s="11"/>
      <c r="DR454" s="11"/>
    </row>
    <row r="455" spans="1:122" x14ac:dyDescent="0.2">
      <c r="A455" s="13" t="s">
        <v>351</v>
      </c>
      <c r="B455" s="11"/>
      <c r="C455" s="11"/>
      <c r="D455" s="13"/>
      <c r="E455" s="13"/>
      <c r="F455" s="13"/>
      <c r="G455" s="13"/>
      <c r="H455" s="13"/>
      <c r="I455" s="13"/>
      <c r="J455" s="13"/>
      <c r="K455" s="13"/>
      <c r="L455" s="13"/>
      <c r="M455" s="13"/>
      <c r="N455" s="13"/>
      <c r="O455" s="13"/>
      <c r="P455" s="13"/>
      <c r="Q455" s="13"/>
      <c r="R455" s="13"/>
      <c r="S455" s="13"/>
      <c r="T455" s="13"/>
      <c r="U455" s="11"/>
      <c r="V455" s="13"/>
      <c r="W455" s="13"/>
      <c r="X455" s="13"/>
      <c r="Y455" s="13"/>
      <c r="Z455" s="13"/>
      <c r="AA455" s="13"/>
      <c r="AB455" s="13"/>
      <c r="AC455" s="13"/>
      <c r="AD455" s="13"/>
      <c r="AE455" s="13"/>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11"/>
      <c r="CO455" s="11"/>
      <c r="CP455" s="11"/>
      <c r="CQ455" s="11"/>
      <c r="CR455" s="11"/>
      <c r="CS455" s="11"/>
      <c r="CT455" s="11"/>
      <c r="CU455" s="11"/>
      <c r="CV455" s="11"/>
      <c r="CW455" s="11"/>
      <c r="CX455" s="11"/>
      <c r="CY455" s="11"/>
      <c r="CZ455" s="11"/>
      <c r="DA455" s="11"/>
      <c r="DB455" s="11"/>
      <c r="DC455" s="11"/>
      <c r="DD455" s="11"/>
      <c r="DE455" s="11"/>
      <c r="DF455" s="11"/>
      <c r="DG455" s="11"/>
      <c r="DH455" s="11"/>
      <c r="DI455" s="11"/>
      <c r="DJ455" s="11"/>
      <c r="DK455" s="11"/>
      <c r="DL455" s="11"/>
      <c r="DM455" s="11"/>
      <c r="DN455" s="11"/>
      <c r="DO455" s="11"/>
      <c r="DP455" s="11"/>
      <c r="DQ455" s="11"/>
      <c r="DR455" s="11"/>
    </row>
    <row r="456" spans="1:122" x14ac:dyDescent="0.2">
      <c r="A456" s="13">
        <v>2000</v>
      </c>
      <c r="B456" s="11">
        <v>2188</v>
      </c>
      <c r="C456" s="11">
        <v>170</v>
      </c>
      <c r="D456" s="13" t="s">
        <v>32</v>
      </c>
      <c r="E456" s="13" t="s">
        <v>32</v>
      </c>
      <c r="F456" s="13" t="s">
        <v>32</v>
      </c>
      <c r="G456" s="13" t="s">
        <v>32</v>
      </c>
      <c r="H456" s="13" t="s">
        <v>32</v>
      </c>
      <c r="I456" s="13">
        <v>29</v>
      </c>
      <c r="J456" s="13" t="s">
        <v>32</v>
      </c>
      <c r="K456" s="13" t="s">
        <v>32</v>
      </c>
      <c r="L456" s="13">
        <v>29</v>
      </c>
      <c r="M456" s="13" t="s">
        <v>32</v>
      </c>
      <c r="N456" s="13" t="s">
        <v>32</v>
      </c>
      <c r="O456" s="13">
        <v>18</v>
      </c>
      <c r="P456" s="13">
        <v>18</v>
      </c>
      <c r="Q456" s="13" t="s">
        <v>32</v>
      </c>
      <c r="R456" s="13" t="s">
        <v>32</v>
      </c>
      <c r="S456" s="13" t="s">
        <v>32</v>
      </c>
      <c r="T456" s="13" t="s">
        <v>32</v>
      </c>
      <c r="U456" s="11">
        <v>123</v>
      </c>
      <c r="V456" s="13" t="s">
        <v>32</v>
      </c>
      <c r="W456" s="13" t="s">
        <v>32</v>
      </c>
      <c r="X456" s="13">
        <v>29</v>
      </c>
      <c r="Y456" s="13" t="s">
        <v>32</v>
      </c>
      <c r="Z456" s="13" t="s">
        <v>32</v>
      </c>
      <c r="AA456" s="13" t="s">
        <v>32</v>
      </c>
      <c r="AB456" s="13" t="s">
        <v>32</v>
      </c>
      <c r="AC456" s="13">
        <v>79</v>
      </c>
      <c r="AD456" s="13">
        <v>15</v>
      </c>
      <c r="AE456" s="13" t="s">
        <v>32</v>
      </c>
      <c r="AF456" s="11">
        <v>62</v>
      </c>
      <c r="AG456" s="11" t="s">
        <v>32</v>
      </c>
      <c r="AH456" s="11" t="s">
        <v>32</v>
      </c>
      <c r="AI456" s="11" t="s">
        <v>32</v>
      </c>
      <c r="AJ456" s="11" t="s">
        <v>32</v>
      </c>
      <c r="AK456" s="11" t="s">
        <v>32</v>
      </c>
      <c r="AL456" s="11" t="s">
        <v>32</v>
      </c>
      <c r="AM456" s="11" t="s">
        <v>32</v>
      </c>
      <c r="AN456" s="11" t="s">
        <v>32</v>
      </c>
      <c r="AO456" s="11">
        <v>11</v>
      </c>
      <c r="AP456" s="11" t="s">
        <v>32</v>
      </c>
      <c r="AQ456" s="11" t="s">
        <v>32</v>
      </c>
      <c r="AR456" s="11">
        <v>11</v>
      </c>
      <c r="AS456" s="11" t="s">
        <v>32</v>
      </c>
      <c r="AT456" s="11" t="s">
        <v>32</v>
      </c>
      <c r="AU456" s="11" t="s">
        <v>32</v>
      </c>
      <c r="AV456" s="11">
        <v>51</v>
      </c>
      <c r="AW456" s="11" t="s">
        <v>32</v>
      </c>
      <c r="AX456" s="11" t="s">
        <v>32</v>
      </c>
      <c r="AY456" s="11" t="s">
        <v>32</v>
      </c>
      <c r="AZ456" s="11" t="s">
        <v>32</v>
      </c>
      <c r="BA456" s="11">
        <v>51</v>
      </c>
      <c r="BB456" s="11" t="s">
        <v>32</v>
      </c>
      <c r="BC456" s="11" t="s">
        <v>32</v>
      </c>
      <c r="BD456" s="11" t="s">
        <v>32</v>
      </c>
      <c r="BE456" s="11" t="s">
        <v>32</v>
      </c>
      <c r="BF456" s="11" t="s">
        <v>32</v>
      </c>
      <c r="BG456" s="11" t="s">
        <v>32</v>
      </c>
      <c r="BH456" s="11" t="s">
        <v>32</v>
      </c>
      <c r="BI456" s="11" t="s">
        <v>32</v>
      </c>
      <c r="BJ456" s="11" t="s">
        <v>32</v>
      </c>
      <c r="BK456" s="11" t="s">
        <v>32</v>
      </c>
      <c r="BL456" s="11" t="s">
        <v>32</v>
      </c>
      <c r="BM456" s="11" t="s">
        <v>32</v>
      </c>
      <c r="BN456" s="11" t="s">
        <v>32</v>
      </c>
      <c r="BO456" s="11">
        <v>65</v>
      </c>
      <c r="BP456" s="11" t="s">
        <v>32</v>
      </c>
      <c r="BQ456" s="11" t="s">
        <v>32</v>
      </c>
      <c r="BR456" s="11" t="s">
        <v>32</v>
      </c>
      <c r="BS456" s="11" t="s">
        <v>32</v>
      </c>
      <c r="BT456" s="11" t="s">
        <v>32</v>
      </c>
      <c r="BU456" s="11" t="s">
        <v>32</v>
      </c>
      <c r="BV456" s="11" t="s">
        <v>32</v>
      </c>
      <c r="BW456" s="11" t="s">
        <v>32</v>
      </c>
      <c r="BX456" s="11" t="s">
        <v>32</v>
      </c>
      <c r="BY456" s="11" t="s">
        <v>32</v>
      </c>
      <c r="BZ456" s="11">
        <v>65</v>
      </c>
      <c r="CA456" s="11" t="s">
        <v>32</v>
      </c>
      <c r="CB456" s="11">
        <v>31</v>
      </c>
      <c r="CC456" s="11" t="s">
        <v>32</v>
      </c>
      <c r="CD456" s="11">
        <v>34</v>
      </c>
      <c r="CE456" s="11" t="s">
        <v>32</v>
      </c>
      <c r="CF456" s="11" t="s">
        <v>32</v>
      </c>
      <c r="CG456" s="11" t="s">
        <v>32</v>
      </c>
      <c r="CH456" s="11" t="s">
        <v>32</v>
      </c>
      <c r="CI456" s="11" t="s">
        <v>32</v>
      </c>
      <c r="CJ456" s="11" t="s">
        <v>32</v>
      </c>
      <c r="CK456" s="11" t="s">
        <v>32</v>
      </c>
      <c r="CL456" s="11">
        <v>1891</v>
      </c>
      <c r="CM456" s="11">
        <v>1876</v>
      </c>
      <c r="CN456" s="11">
        <v>132</v>
      </c>
      <c r="CO456" s="11" t="s">
        <v>32</v>
      </c>
      <c r="CP456" s="11">
        <v>18</v>
      </c>
      <c r="CQ456" s="11" t="s">
        <v>32</v>
      </c>
      <c r="CR456" s="11">
        <v>72</v>
      </c>
      <c r="CS456" s="11">
        <v>42</v>
      </c>
      <c r="CT456" s="11" t="s">
        <v>32</v>
      </c>
      <c r="CU456" s="11" t="s">
        <v>32</v>
      </c>
      <c r="CV456" s="11">
        <v>1733</v>
      </c>
      <c r="CW456" s="11">
        <v>1688</v>
      </c>
      <c r="CX456" s="11" t="s">
        <v>32</v>
      </c>
      <c r="CY456" s="11">
        <v>10</v>
      </c>
      <c r="CZ456" s="11">
        <v>27</v>
      </c>
      <c r="DA456" s="11" t="s">
        <v>32</v>
      </c>
      <c r="DB456" s="11" t="s">
        <v>32</v>
      </c>
      <c r="DC456" s="11" t="s">
        <v>32</v>
      </c>
      <c r="DD456" s="11">
        <v>8</v>
      </c>
      <c r="DE456" s="11">
        <v>11</v>
      </c>
      <c r="DF456" s="11" t="s">
        <v>32</v>
      </c>
      <c r="DG456" s="11" t="s">
        <v>32</v>
      </c>
      <c r="DH456" s="11" t="s">
        <v>32</v>
      </c>
      <c r="DI456" s="11" t="s">
        <v>32</v>
      </c>
      <c r="DJ456" s="11">
        <v>11</v>
      </c>
      <c r="DK456" s="11" t="s">
        <v>32</v>
      </c>
      <c r="DL456" s="11" t="s">
        <v>32</v>
      </c>
      <c r="DM456" s="11" t="s">
        <v>32</v>
      </c>
      <c r="DN456" s="11" t="s">
        <v>32</v>
      </c>
      <c r="DO456" s="11" t="s">
        <v>32</v>
      </c>
      <c r="DP456" s="11">
        <v>15</v>
      </c>
      <c r="DQ456" s="11">
        <v>15</v>
      </c>
      <c r="DR456" s="11" t="s">
        <v>32</v>
      </c>
    </row>
    <row r="457" spans="1:122" x14ac:dyDescent="0.2">
      <c r="A457" s="13" t="s">
        <v>2</v>
      </c>
      <c r="B457" s="11">
        <v>2303</v>
      </c>
      <c r="C457" s="11">
        <v>158</v>
      </c>
      <c r="D457" s="13" t="s">
        <v>32</v>
      </c>
      <c r="E457" s="13" t="s">
        <v>32</v>
      </c>
      <c r="F457" s="13" t="s">
        <v>32</v>
      </c>
      <c r="G457" s="13" t="s">
        <v>32</v>
      </c>
      <c r="H457" s="13" t="s">
        <v>32</v>
      </c>
      <c r="I457" s="13">
        <v>1</v>
      </c>
      <c r="J457" s="13" t="s">
        <v>32</v>
      </c>
      <c r="K457" s="13" t="s">
        <v>32</v>
      </c>
      <c r="L457" s="13">
        <v>1</v>
      </c>
      <c r="M457" s="13" t="s">
        <v>32</v>
      </c>
      <c r="N457" s="13" t="s">
        <v>32</v>
      </c>
      <c r="O457" s="13">
        <v>2</v>
      </c>
      <c r="P457" s="13" t="s">
        <v>32</v>
      </c>
      <c r="Q457" s="13">
        <v>2</v>
      </c>
      <c r="R457" s="13" t="s">
        <v>32</v>
      </c>
      <c r="S457" s="13" t="s">
        <v>32</v>
      </c>
      <c r="T457" s="13" t="s">
        <v>32</v>
      </c>
      <c r="U457" s="11">
        <v>155</v>
      </c>
      <c r="V457" s="13" t="s">
        <v>32</v>
      </c>
      <c r="W457" s="13" t="s">
        <v>32</v>
      </c>
      <c r="X457" s="13">
        <v>7</v>
      </c>
      <c r="Y457" s="13" t="s">
        <v>32</v>
      </c>
      <c r="Z457" s="13" t="s">
        <v>32</v>
      </c>
      <c r="AA457" s="13">
        <v>7</v>
      </c>
      <c r="AB457" s="13" t="s">
        <v>32</v>
      </c>
      <c r="AC457" s="13">
        <v>88</v>
      </c>
      <c r="AD457" s="13">
        <v>53</v>
      </c>
      <c r="AE457" s="13" t="s">
        <v>32</v>
      </c>
      <c r="AF457" s="11">
        <v>49</v>
      </c>
      <c r="AG457" s="11">
        <v>39</v>
      </c>
      <c r="AH457" s="11" t="s">
        <v>32</v>
      </c>
      <c r="AI457" s="11" t="s">
        <v>32</v>
      </c>
      <c r="AJ457" s="11" t="s">
        <v>32</v>
      </c>
      <c r="AK457" s="11" t="s">
        <v>32</v>
      </c>
      <c r="AL457" s="11">
        <v>39</v>
      </c>
      <c r="AM457" s="11" t="s">
        <v>32</v>
      </c>
      <c r="AN457" s="11" t="s">
        <v>32</v>
      </c>
      <c r="AO457" s="11" t="s">
        <v>32</v>
      </c>
      <c r="AP457" s="11" t="s">
        <v>32</v>
      </c>
      <c r="AQ457" s="11" t="s">
        <v>32</v>
      </c>
      <c r="AR457" s="11" t="s">
        <v>32</v>
      </c>
      <c r="AS457" s="11" t="s">
        <v>32</v>
      </c>
      <c r="AT457" s="11" t="s">
        <v>32</v>
      </c>
      <c r="AU457" s="11" t="s">
        <v>32</v>
      </c>
      <c r="AV457" s="11">
        <v>10</v>
      </c>
      <c r="AW457" s="11" t="s">
        <v>32</v>
      </c>
      <c r="AX457" s="11" t="s">
        <v>32</v>
      </c>
      <c r="AY457" s="11" t="s">
        <v>32</v>
      </c>
      <c r="AZ457" s="11" t="s">
        <v>32</v>
      </c>
      <c r="BA457" s="11">
        <v>10</v>
      </c>
      <c r="BB457" s="11" t="s">
        <v>32</v>
      </c>
      <c r="BC457" s="11" t="s">
        <v>32</v>
      </c>
      <c r="BD457" s="11" t="s">
        <v>32</v>
      </c>
      <c r="BE457" s="11" t="s">
        <v>32</v>
      </c>
      <c r="BF457" s="11" t="s">
        <v>32</v>
      </c>
      <c r="BG457" s="11" t="s">
        <v>32</v>
      </c>
      <c r="BH457" s="11" t="s">
        <v>32</v>
      </c>
      <c r="BI457" s="11" t="s">
        <v>32</v>
      </c>
      <c r="BJ457" s="11" t="s">
        <v>32</v>
      </c>
      <c r="BK457" s="11" t="s">
        <v>32</v>
      </c>
      <c r="BL457" s="11" t="s">
        <v>32</v>
      </c>
      <c r="BM457" s="11" t="s">
        <v>32</v>
      </c>
      <c r="BN457" s="11" t="s">
        <v>32</v>
      </c>
      <c r="BO457" s="11">
        <v>37</v>
      </c>
      <c r="BP457" s="11" t="s">
        <v>32</v>
      </c>
      <c r="BQ457" s="11" t="s">
        <v>32</v>
      </c>
      <c r="BR457" s="11" t="s">
        <v>32</v>
      </c>
      <c r="BS457" s="11" t="s">
        <v>32</v>
      </c>
      <c r="BT457" s="11" t="s">
        <v>32</v>
      </c>
      <c r="BU457" s="11" t="s">
        <v>32</v>
      </c>
      <c r="BV457" s="11" t="s">
        <v>32</v>
      </c>
      <c r="BW457" s="11" t="s">
        <v>32</v>
      </c>
      <c r="BX457" s="11" t="s">
        <v>32</v>
      </c>
      <c r="BY457" s="11" t="s">
        <v>32</v>
      </c>
      <c r="BZ457" s="11">
        <v>37</v>
      </c>
      <c r="CA457" s="11">
        <v>6</v>
      </c>
      <c r="CB457" s="11">
        <v>31</v>
      </c>
      <c r="CC457" s="11" t="s">
        <v>32</v>
      </c>
      <c r="CD457" s="11" t="s">
        <v>32</v>
      </c>
      <c r="CE457" s="11" t="s">
        <v>32</v>
      </c>
      <c r="CF457" s="11" t="s">
        <v>32</v>
      </c>
      <c r="CG457" s="11" t="s">
        <v>32</v>
      </c>
      <c r="CH457" s="11" t="s">
        <v>32</v>
      </c>
      <c r="CI457" s="11" t="s">
        <v>32</v>
      </c>
      <c r="CJ457" s="11" t="s">
        <v>32</v>
      </c>
      <c r="CK457" s="11" t="s">
        <v>32</v>
      </c>
      <c r="CL457" s="11">
        <v>2059</v>
      </c>
      <c r="CM457" s="11">
        <v>2059</v>
      </c>
      <c r="CN457" s="11">
        <v>113</v>
      </c>
      <c r="CO457" s="11" t="s">
        <v>32</v>
      </c>
      <c r="CP457" s="11" t="s">
        <v>32</v>
      </c>
      <c r="CQ457" s="11" t="s">
        <v>32</v>
      </c>
      <c r="CR457" s="11">
        <v>66</v>
      </c>
      <c r="CS457" s="11">
        <v>47</v>
      </c>
      <c r="CT457" s="11" t="s">
        <v>32</v>
      </c>
      <c r="CU457" s="11" t="s">
        <v>32</v>
      </c>
      <c r="CV457" s="11">
        <v>1946</v>
      </c>
      <c r="CW457" s="11">
        <v>1831</v>
      </c>
      <c r="CX457" s="11" t="s">
        <v>32</v>
      </c>
      <c r="CY457" s="11">
        <v>16</v>
      </c>
      <c r="CZ457" s="11">
        <v>68</v>
      </c>
      <c r="DA457" s="11">
        <v>10</v>
      </c>
      <c r="DB457" s="11">
        <v>21</v>
      </c>
      <c r="DC457" s="11" t="s">
        <v>32</v>
      </c>
      <c r="DD457" s="11" t="s">
        <v>32</v>
      </c>
      <c r="DE457" s="11" t="s">
        <v>32</v>
      </c>
      <c r="DF457" s="11" t="s">
        <v>32</v>
      </c>
      <c r="DG457" s="11" t="s">
        <v>32</v>
      </c>
      <c r="DH457" s="11" t="s">
        <v>32</v>
      </c>
      <c r="DI457" s="11" t="s">
        <v>32</v>
      </c>
      <c r="DJ457" s="11" t="s">
        <v>32</v>
      </c>
      <c r="DK457" s="11" t="s">
        <v>32</v>
      </c>
      <c r="DL457" s="11" t="s">
        <v>32</v>
      </c>
      <c r="DM457" s="11" t="s">
        <v>32</v>
      </c>
      <c r="DN457" s="11" t="s">
        <v>32</v>
      </c>
      <c r="DO457" s="11" t="s">
        <v>32</v>
      </c>
      <c r="DP457" s="11" t="s">
        <v>32</v>
      </c>
      <c r="DQ457" s="11" t="s">
        <v>32</v>
      </c>
      <c r="DR457" s="11" t="s">
        <v>32</v>
      </c>
    </row>
    <row r="458" spans="1:122" x14ac:dyDescent="0.2">
      <c r="A458" s="13" t="s">
        <v>6</v>
      </c>
      <c r="B458" s="11">
        <v>1775</v>
      </c>
      <c r="C458" s="11">
        <v>176</v>
      </c>
      <c r="D458" s="13" t="s">
        <v>32</v>
      </c>
      <c r="E458" s="13" t="s">
        <v>32</v>
      </c>
      <c r="F458" s="13" t="s">
        <v>32</v>
      </c>
      <c r="G458" s="13" t="s">
        <v>32</v>
      </c>
      <c r="H458" s="13" t="s">
        <v>32</v>
      </c>
      <c r="I458" s="13">
        <v>9</v>
      </c>
      <c r="J458" s="13" t="s">
        <v>32</v>
      </c>
      <c r="K458" s="13" t="s">
        <v>32</v>
      </c>
      <c r="L458" s="13">
        <v>9</v>
      </c>
      <c r="M458" s="13" t="s">
        <v>32</v>
      </c>
      <c r="N458" s="13" t="s">
        <v>32</v>
      </c>
      <c r="O458" s="13">
        <v>38</v>
      </c>
      <c r="P458" s="13" t="s">
        <v>32</v>
      </c>
      <c r="Q458" s="13">
        <v>38</v>
      </c>
      <c r="R458" s="13" t="s">
        <v>32</v>
      </c>
      <c r="S458" s="13" t="s">
        <v>32</v>
      </c>
      <c r="T458" s="13" t="s">
        <v>32</v>
      </c>
      <c r="U458" s="11">
        <v>129</v>
      </c>
      <c r="V458" s="13" t="s">
        <v>32</v>
      </c>
      <c r="W458" s="13" t="s">
        <v>32</v>
      </c>
      <c r="X458" s="13">
        <v>6</v>
      </c>
      <c r="Y458" s="13" t="s">
        <v>32</v>
      </c>
      <c r="Z458" s="13" t="s">
        <v>32</v>
      </c>
      <c r="AA458" s="13">
        <v>2</v>
      </c>
      <c r="AB458" s="13" t="s">
        <v>32</v>
      </c>
      <c r="AC458" s="13">
        <v>73</v>
      </c>
      <c r="AD458" s="13">
        <v>48</v>
      </c>
      <c r="AE458" s="13" t="s">
        <v>32</v>
      </c>
      <c r="AF458" s="11">
        <v>1</v>
      </c>
      <c r="AG458" s="11" t="s">
        <v>32</v>
      </c>
      <c r="AH458" s="11" t="s">
        <v>32</v>
      </c>
      <c r="AI458" s="11" t="s">
        <v>32</v>
      </c>
      <c r="AJ458" s="11" t="s">
        <v>32</v>
      </c>
      <c r="AK458" s="11" t="s">
        <v>32</v>
      </c>
      <c r="AL458" s="11" t="s">
        <v>32</v>
      </c>
      <c r="AM458" s="11" t="s">
        <v>32</v>
      </c>
      <c r="AN458" s="11" t="s">
        <v>32</v>
      </c>
      <c r="AO458" s="11" t="s">
        <v>32</v>
      </c>
      <c r="AP458" s="11" t="s">
        <v>32</v>
      </c>
      <c r="AQ458" s="11" t="s">
        <v>32</v>
      </c>
      <c r="AR458" s="11" t="s">
        <v>32</v>
      </c>
      <c r="AS458" s="11" t="s">
        <v>32</v>
      </c>
      <c r="AT458" s="11" t="s">
        <v>32</v>
      </c>
      <c r="AU458" s="11" t="s">
        <v>32</v>
      </c>
      <c r="AV458" s="11">
        <v>1</v>
      </c>
      <c r="AW458" s="11" t="s">
        <v>32</v>
      </c>
      <c r="AX458" s="11" t="s">
        <v>32</v>
      </c>
      <c r="AY458" s="11" t="s">
        <v>32</v>
      </c>
      <c r="AZ458" s="11" t="s">
        <v>32</v>
      </c>
      <c r="BA458" s="11" t="s">
        <v>32</v>
      </c>
      <c r="BB458" s="11">
        <v>1</v>
      </c>
      <c r="BC458" s="11" t="s">
        <v>32</v>
      </c>
      <c r="BD458" s="11" t="s">
        <v>32</v>
      </c>
      <c r="BE458" s="11" t="s">
        <v>32</v>
      </c>
      <c r="BF458" s="11" t="s">
        <v>32</v>
      </c>
      <c r="BG458" s="11" t="s">
        <v>32</v>
      </c>
      <c r="BH458" s="11" t="s">
        <v>32</v>
      </c>
      <c r="BI458" s="11" t="s">
        <v>32</v>
      </c>
      <c r="BJ458" s="11" t="s">
        <v>32</v>
      </c>
      <c r="BK458" s="11" t="s">
        <v>32</v>
      </c>
      <c r="BL458" s="11" t="s">
        <v>32</v>
      </c>
      <c r="BM458" s="11" t="s">
        <v>32</v>
      </c>
      <c r="BN458" s="11" t="s">
        <v>32</v>
      </c>
      <c r="BO458" s="11">
        <v>126</v>
      </c>
      <c r="BP458" s="11">
        <v>18</v>
      </c>
      <c r="BQ458" s="11">
        <v>18</v>
      </c>
      <c r="BR458" s="11" t="s">
        <v>32</v>
      </c>
      <c r="BS458" s="11" t="s">
        <v>32</v>
      </c>
      <c r="BT458" s="11" t="s">
        <v>32</v>
      </c>
      <c r="BU458" s="11" t="s">
        <v>32</v>
      </c>
      <c r="BV458" s="11" t="s">
        <v>32</v>
      </c>
      <c r="BW458" s="11" t="s">
        <v>32</v>
      </c>
      <c r="BX458" s="11" t="s">
        <v>32</v>
      </c>
      <c r="BY458" s="11" t="s">
        <v>32</v>
      </c>
      <c r="BZ458" s="11">
        <v>36</v>
      </c>
      <c r="CA458" s="11">
        <v>16</v>
      </c>
      <c r="CB458" s="11">
        <v>20</v>
      </c>
      <c r="CC458" s="11" t="s">
        <v>32</v>
      </c>
      <c r="CD458" s="11" t="s">
        <v>32</v>
      </c>
      <c r="CE458" s="11">
        <v>72</v>
      </c>
      <c r="CF458" s="11" t="s">
        <v>32</v>
      </c>
      <c r="CG458" s="11" t="s">
        <v>32</v>
      </c>
      <c r="CH458" s="11" t="s">
        <v>32</v>
      </c>
      <c r="CI458" s="11" t="s">
        <v>32</v>
      </c>
      <c r="CJ458" s="11" t="s">
        <v>32</v>
      </c>
      <c r="CK458" s="11" t="s">
        <v>32</v>
      </c>
      <c r="CL458" s="11">
        <v>1472</v>
      </c>
      <c r="CM458" s="11">
        <v>1464</v>
      </c>
      <c r="CN458" s="11">
        <v>133</v>
      </c>
      <c r="CO458" s="11">
        <v>17</v>
      </c>
      <c r="CP458" s="11" t="s">
        <v>32</v>
      </c>
      <c r="CQ458" s="11" t="s">
        <v>32</v>
      </c>
      <c r="CR458" s="11">
        <v>94</v>
      </c>
      <c r="CS458" s="11" t="s">
        <v>32</v>
      </c>
      <c r="CT458" s="11" t="s">
        <v>32</v>
      </c>
      <c r="CU458" s="11">
        <v>22</v>
      </c>
      <c r="CV458" s="11">
        <v>1331</v>
      </c>
      <c r="CW458" s="11">
        <v>1283</v>
      </c>
      <c r="CX458" s="11" t="s">
        <v>32</v>
      </c>
      <c r="CY458" s="11" t="s">
        <v>32</v>
      </c>
      <c r="CZ458" s="11">
        <v>48</v>
      </c>
      <c r="DA458" s="11" t="s">
        <v>32</v>
      </c>
      <c r="DB458" s="11" t="s">
        <v>32</v>
      </c>
      <c r="DC458" s="11" t="s">
        <v>32</v>
      </c>
      <c r="DD458" s="11" t="s">
        <v>32</v>
      </c>
      <c r="DE458" s="11" t="s">
        <v>32</v>
      </c>
      <c r="DF458" s="11" t="s">
        <v>32</v>
      </c>
      <c r="DG458" s="11" t="s">
        <v>32</v>
      </c>
      <c r="DH458" s="11" t="s">
        <v>32</v>
      </c>
      <c r="DI458" s="11" t="s">
        <v>32</v>
      </c>
      <c r="DJ458" s="11" t="s">
        <v>32</v>
      </c>
      <c r="DK458" s="11" t="s">
        <v>32</v>
      </c>
      <c r="DL458" s="11" t="s">
        <v>32</v>
      </c>
      <c r="DM458" s="11" t="s">
        <v>32</v>
      </c>
      <c r="DN458" s="11" t="s">
        <v>32</v>
      </c>
      <c r="DO458" s="11" t="s">
        <v>32</v>
      </c>
      <c r="DP458" s="11">
        <v>8</v>
      </c>
      <c r="DQ458" s="11">
        <v>8</v>
      </c>
      <c r="DR458" s="11" t="s">
        <v>32</v>
      </c>
    </row>
    <row r="459" spans="1:122" x14ac:dyDescent="0.2">
      <c r="A459" s="13" t="s">
        <v>7</v>
      </c>
      <c r="B459" s="11">
        <v>1711</v>
      </c>
      <c r="C459" s="11">
        <v>84</v>
      </c>
      <c r="D459" s="13">
        <v>8</v>
      </c>
      <c r="E459" s="13">
        <v>8</v>
      </c>
      <c r="F459" s="13" t="s">
        <v>32</v>
      </c>
      <c r="G459" s="13" t="s">
        <v>32</v>
      </c>
      <c r="H459" s="13" t="s">
        <v>32</v>
      </c>
      <c r="I459" s="13">
        <v>7</v>
      </c>
      <c r="J459" s="13" t="s">
        <v>32</v>
      </c>
      <c r="K459" s="13" t="s">
        <v>32</v>
      </c>
      <c r="L459" s="13">
        <v>7</v>
      </c>
      <c r="M459" s="13" t="s">
        <v>32</v>
      </c>
      <c r="N459" s="13" t="s">
        <v>32</v>
      </c>
      <c r="O459" s="13">
        <v>25</v>
      </c>
      <c r="P459" s="13" t="s">
        <v>32</v>
      </c>
      <c r="Q459" s="13">
        <v>25</v>
      </c>
      <c r="R459" s="13" t="s">
        <v>32</v>
      </c>
      <c r="S459" s="13" t="s">
        <v>32</v>
      </c>
      <c r="T459" s="13" t="s">
        <v>32</v>
      </c>
      <c r="U459" s="11">
        <v>44</v>
      </c>
      <c r="V459" s="13" t="s">
        <v>32</v>
      </c>
      <c r="W459" s="13" t="s">
        <v>32</v>
      </c>
      <c r="X459" s="13" t="s">
        <v>32</v>
      </c>
      <c r="Y459" s="13" t="s">
        <v>32</v>
      </c>
      <c r="Z459" s="13" t="s">
        <v>32</v>
      </c>
      <c r="AA459" s="13" t="s">
        <v>32</v>
      </c>
      <c r="AB459" s="13" t="s">
        <v>32</v>
      </c>
      <c r="AC459" s="13">
        <v>31</v>
      </c>
      <c r="AD459" s="13">
        <v>13</v>
      </c>
      <c r="AE459" s="13" t="s">
        <v>32</v>
      </c>
      <c r="AF459" s="11">
        <v>1</v>
      </c>
      <c r="AG459" s="11" t="s">
        <v>32</v>
      </c>
      <c r="AH459" s="11" t="s">
        <v>32</v>
      </c>
      <c r="AI459" s="11" t="s">
        <v>32</v>
      </c>
      <c r="AJ459" s="11" t="s">
        <v>32</v>
      </c>
      <c r="AK459" s="11" t="s">
        <v>32</v>
      </c>
      <c r="AL459" s="11" t="s">
        <v>32</v>
      </c>
      <c r="AM459" s="11" t="s">
        <v>32</v>
      </c>
      <c r="AN459" s="11" t="s">
        <v>32</v>
      </c>
      <c r="AO459" s="11" t="s">
        <v>32</v>
      </c>
      <c r="AP459" s="11" t="s">
        <v>32</v>
      </c>
      <c r="AQ459" s="11" t="s">
        <v>32</v>
      </c>
      <c r="AR459" s="11" t="s">
        <v>32</v>
      </c>
      <c r="AS459" s="11" t="s">
        <v>32</v>
      </c>
      <c r="AT459" s="11" t="s">
        <v>32</v>
      </c>
      <c r="AU459" s="11" t="s">
        <v>32</v>
      </c>
      <c r="AV459" s="11">
        <v>1</v>
      </c>
      <c r="AW459" s="11" t="s">
        <v>32</v>
      </c>
      <c r="AX459" s="11" t="s">
        <v>32</v>
      </c>
      <c r="AY459" s="11" t="s">
        <v>32</v>
      </c>
      <c r="AZ459" s="11" t="s">
        <v>32</v>
      </c>
      <c r="BA459" s="11" t="s">
        <v>32</v>
      </c>
      <c r="BB459" s="11">
        <v>1</v>
      </c>
      <c r="BC459" s="11" t="s">
        <v>32</v>
      </c>
      <c r="BD459" s="11" t="s">
        <v>32</v>
      </c>
      <c r="BE459" s="11" t="s">
        <v>32</v>
      </c>
      <c r="BF459" s="11" t="s">
        <v>32</v>
      </c>
      <c r="BG459" s="11" t="s">
        <v>32</v>
      </c>
      <c r="BH459" s="11" t="s">
        <v>32</v>
      </c>
      <c r="BI459" s="11" t="s">
        <v>32</v>
      </c>
      <c r="BJ459" s="11" t="s">
        <v>32</v>
      </c>
      <c r="BK459" s="11" t="s">
        <v>32</v>
      </c>
      <c r="BL459" s="11" t="s">
        <v>32</v>
      </c>
      <c r="BM459" s="11" t="s">
        <v>32</v>
      </c>
      <c r="BN459" s="11" t="s">
        <v>32</v>
      </c>
      <c r="BO459" s="11">
        <v>103</v>
      </c>
      <c r="BP459" s="11">
        <v>15</v>
      </c>
      <c r="BQ459" s="11">
        <v>15</v>
      </c>
      <c r="BR459" s="11" t="s">
        <v>32</v>
      </c>
      <c r="BS459" s="11" t="s">
        <v>32</v>
      </c>
      <c r="BT459" s="11" t="s">
        <v>32</v>
      </c>
      <c r="BU459" s="11" t="s">
        <v>32</v>
      </c>
      <c r="BV459" s="11" t="s">
        <v>32</v>
      </c>
      <c r="BW459" s="11" t="s">
        <v>32</v>
      </c>
      <c r="BX459" s="11" t="s">
        <v>32</v>
      </c>
      <c r="BY459" s="11" t="s">
        <v>32</v>
      </c>
      <c r="BZ459" s="11">
        <v>35</v>
      </c>
      <c r="CA459" s="11" t="s">
        <v>32</v>
      </c>
      <c r="CB459" s="11">
        <v>35</v>
      </c>
      <c r="CC459" s="11" t="s">
        <v>32</v>
      </c>
      <c r="CD459" s="11" t="s">
        <v>32</v>
      </c>
      <c r="CE459" s="11">
        <v>53</v>
      </c>
      <c r="CF459" s="11" t="s">
        <v>32</v>
      </c>
      <c r="CG459" s="11" t="s">
        <v>32</v>
      </c>
      <c r="CH459" s="11" t="s">
        <v>32</v>
      </c>
      <c r="CI459" s="11" t="s">
        <v>32</v>
      </c>
      <c r="CJ459" s="11" t="s">
        <v>32</v>
      </c>
      <c r="CK459" s="11" t="s">
        <v>32</v>
      </c>
      <c r="CL459" s="11">
        <v>1523</v>
      </c>
      <c r="CM459" s="11">
        <v>1513</v>
      </c>
      <c r="CN459" s="11">
        <v>187</v>
      </c>
      <c r="CO459" s="11">
        <v>23</v>
      </c>
      <c r="CP459" s="11" t="s">
        <v>32</v>
      </c>
      <c r="CQ459" s="11" t="s">
        <v>32</v>
      </c>
      <c r="CR459" s="11">
        <v>144</v>
      </c>
      <c r="CS459" s="11" t="s">
        <v>32</v>
      </c>
      <c r="CT459" s="11" t="s">
        <v>32</v>
      </c>
      <c r="CU459" s="11">
        <v>20</v>
      </c>
      <c r="CV459" s="11">
        <v>1326</v>
      </c>
      <c r="CW459" s="11">
        <v>1263</v>
      </c>
      <c r="CX459" s="11" t="s">
        <v>32</v>
      </c>
      <c r="CY459" s="11" t="s">
        <v>32</v>
      </c>
      <c r="CZ459" s="11">
        <v>38</v>
      </c>
      <c r="DA459" s="11" t="s">
        <v>32</v>
      </c>
      <c r="DB459" s="11" t="s">
        <v>32</v>
      </c>
      <c r="DC459" s="11" t="s">
        <v>32</v>
      </c>
      <c r="DD459" s="11">
        <v>25</v>
      </c>
      <c r="DE459" s="11" t="s">
        <v>32</v>
      </c>
      <c r="DF459" s="11" t="s">
        <v>32</v>
      </c>
      <c r="DG459" s="11" t="s">
        <v>32</v>
      </c>
      <c r="DH459" s="11" t="s">
        <v>32</v>
      </c>
      <c r="DI459" s="11" t="s">
        <v>32</v>
      </c>
      <c r="DJ459" s="11" t="s">
        <v>32</v>
      </c>
      <c r="DK459" s="11" t="s">
        <v>32</v>
      </c>
      <c r="DL459" s="11" t="s">
        <v>32</v>
      </c>
      <c r="DM459" s="11" t="s">
        <v>32</v>
      </c>
      <c r="DN459" s="11" t="s">
        <v>32</v>
      </c>
      <c r="DO459" s="11" t="s">
        <v>32</v>
      </c>
      <c r="DP459" s="11">
        <v>10</v>
      </c>
      <c r="DQ459" s="11">
        <v>10</v>
      </c>
      <c r="DR459" s="11" t="s">
        <v>32</v>
      </c>
    </row>
    <row r="460" spans="1:122" x14ac:dyDescent="0.2">
      <c r="A460" s="13" t="s">
        <v>8</v>
      </c>
      <c r="B460" s="11">
        <v>1741</v>
      </c>
      <c r="C460" s="11">
        <v>109</v>
      </c>
      <c r="D460" s="13">
        <v>5</v>
      </c>
      <c r="E460" s="13">
        <v>5</v>
      </c>
      <c r="F460" s="13" t="s">
        <v>32</v>
      </c>
      <c r="G460" s="13" t="s">
        <v>32</v>
      </c>
      <c r="H460" s="13" t="s">
        <v>32</v>
      </c>
      <c r="I460" s="13">
        <v>8</v>
      </c>
      <c r="J460" s="13" t="s">
        <v>32</v>
      </c>
      <c r="K460" s="13" t="s">
        <v>32</v>
      </c>
      <c r="L460" s="13">
        <v>8</v>
      </c>
      <c r="M460" s="13" t="s">
        <v>32</v>
      </c>
      <c r="N460" s="13" t="s">
        <v>32</v>
      </c>
      <c r="O460" s="13">
        <v>25</v>
      </c>
      <c r="P460" s="13" t="s">
        <v>32</v>
      </c>
      <c r="Q460" s="13">
        <v>25</v>
      </c>
      <c r="R460" s="13" t="s">
        <v>32</v>
      </c>
      <c r="S460" s="13" t="s">
        <v>32</v>
      </c>
      <c r="T460" s="13" t="s">
        <v>32</v>
      </c>
      <c r="U460" s="11">
        <v>71</v>
      </c>
      <c r="V460" s="13" t="s">
        <v>32</v>
      </c>
      <c r="W460" s="13" t="s">
        <v>32</v>
      </c>
      <c r="X460" s="13" t="s">
        <v>32</v>
      </c>
      <c r="Y460" s="13" t="s">
        <v>32</v>
      </c>
      <c r="Z460" s="13" t="s">
        <v>32</v>
      </c>
      <c r="AA460" s="13" t="s">
        <v>32</v>
      </c>
      <c r="AB460" s="13" t="s">
        <v>32</v>
      </c>
      <c r="AC460" s="13">
        <v>48</v>
      </c>
      <c r="AD460" s="13">
        <v>23</v>
      </c>
      <c r="AE460" s="13" t="s">
        <v>32</v>
      </c>
      <c r="AF460" s="11">
        <v>1</v>
      </c>
      <c r="AG460" s="11" t="s">
        <v>32</v>
      </c>
      <c r="AH460" s="11" t="s">
        <v>32</v>
      </c>
      <c r="AI460" s="11" t="s">
        <v>32</v>
      </c>
      <c r="AJ460" s="11" t="s">
        <v>32</v>
      </c>
      <c r="AK460" s="11" t="s">
        <v>32</v>
      </c>
      <c r="AL460" s="11" t="s">
        <v>32</v>
      </c>
      <c r="AM460" s="11" t="s">
        <v>32</v>
      </c>
      <c r="AN460" s="11" t="s">
        <v>32</v>
      </c>
      <c r="AO460" s="11" t="s">
        <v>32</v>
      </c>
      <c r="AP460" s="11" t="s">
        <v>32</v>
      </c>
      <c r="AQ460" s="11" t="s">
        <v>32</v>
      </c>
      <c r="AR460" s="11" t="s">
        <v>32</v>
      </c>
      <c r="AS460" s="11" t="s">
        <v>32</v>
      </c>
      <c r="AT460" s="11" t="s">
        <v>32</v>
      </c>
      <c r="AU460" s="11" t="s">
        <v>32</v>
      </c>
      <c r="AV460" s="11">
        <v>1</v>
      </c>
      <c r="AW460" s="11" t="s">
        <v>32</v>
      </c>
      <c r="AX460" s="11" t="s">
        <v>32</v>
      </c>
      <c r="AY460" s="11" t="s">
        <v>32</v>
      </c>
      <c r="AZ460" s="11" t="s">
        <v>32</v>
      </c>
      <c r="BA460" s="11" t="s">
        <v>32</v>
      </c>
      <c r="BB460" s="11">
        <v>1</v>
      </c>
      <c r="BC460" s="11" t="s">
        <v>32</v>
      </c>
      <c r="BD460" s="11" t="s">
        <v>32</v>
      </c>
      <c r="BE460" s="11" t="s">
        <v>32</v>
      </c>
      <c r="BF460" s="11" t="s">
        <v>32</v>
      </c>
      <c r="BG460" s="11" t="s">
        <v>32</v>
      </c>
      <c r="BH460" s="11" t="s">
        <v>32</v>
      </c>
      <c r="BI460" s="11" t="s">
        <v>32</v>
      </c>
      <c r="BJ460" s="11" t="s">
        <v>32</v>
      </c>
      <c r="BK460" s="11" t="s">
        <v>32</v>
      </c>
      <c r="BL460" s="11" t="s">
        <v>32</v>
      </c>
      <c r="BM460" s="11" t="s">
        <v>32</v>
      </c>
      <c r="BN460" s="11" t="s">
        <v>32</v>
      </c>
      <c r="BO460" s="11">
        <v>176</v>
      </c>
      <c r="BP460" s="11">
        <v>29</v>
      </c>
      <c r="BQ460" s="11">
        <v>29</v>
      </c>
      <c r="BR460" s="11" t="s">
        <v>32</v>
      </c>
      <c r="BS460" s="11" t="s">
        <v>32</v>
      </c>
      <c r="BT460" s="11" t="s">
        <v>32</v>
      </c>
      <c r="BU460" s="11" t="s">
        <v>32</v>
      </c>
      <c r="BV460" s="11" t="s">
        <v>32</v>
      </c>
      <c r="BW460" s="11" t="s">
        <v>32</v>
      </c>
      <c r="BX460" s="11" t="s">
        <v>32</v>
      </c>
      <c r="BY460" s="11" t="s">
        <v>32</v>
      </c>
      <c r="BZ460" s="11">
        <v>65</v>
      </c>
      <c r="CA460" s="11" t="s">
        <v>32</v>
      </c>
      <c r="CB460" s="11">
        <v>38</v>
      </c>
      <c r="CC460" s="11" t="s">
        <v>32</v>
      </c>
      <c r="CD460" s="11">
        <v>27</v>
      </c>
      <c r="CE460" s="11">
        <v>82</v>
      </c>
      <c r="CF460" s="11" t="s">
        <v>32</v>
      </c>
      <c r="CG460" s="11" t="s">
        <v>32</v>
      </c>
      <c r="CH460" s="11" t="s">
        <v>32</v>
      </c>
      <c r="CI460" s="11" t="s">
        <v>32</v>
      </c>
      <c r="CJ460" s="11" t="s">
        <v>32</v>
      </c>
      <c r="CK460" s="11" t="s">
        <v>32</v>
      </c>
      <c r="CL460" s="11">
        <v>1455</v>
      </c>
      <c r="CM460" s="11">
        <v>1443</v>
      </c>
      <c r="CN460" s="11">
        <v>106</v>
      </c>
      <c r="CO460" s="11">
        <v>23</v>
      </c>
      <c r="CP460" s="11" t="s">
        <v>32</v>
      </c>
      <c r="CQ460" s="11" t="s">
        <v>32</v>
      </c>
      <c r="CR460" s="11">
        <v>67</v>
      </c>
      <c r="CS460" s="11" t="s">
        <v>32</v>
      </c>
      <c r="CT460" s="11" t="s">
        <v>32</v>
      </c>
      <c r="CU460" s="11">
        <v>16</v>
      </c>
      <c r="CV460" s="11">
        <v>1337</v>
      </c>
      <c r="CW460" s="11">
        <v>1292</v>
      </c>
      <c r="CX460" s="11" t="s">
        <v>32</v>
      </c>
      <c r="CY460" s="11" t="s">
        <v>32</v>
      </c>
      <c r="CZ460" s="11">
        <v>17</v>
      </c>
      <c r="DA460" s="11" t="s">
        <v>32</v>
      </c>
      <c r="DB460" s="11" t="s">
        <v>32</v>
      </c>
      <c r="DC460" s="11" t="s">
        <v>32</v>
      </c>
      <c r="DD460" s="11">
        <v>28</v>
      </c>
      <c r="DE460" s="11" t="s">
        <v>32</v>
      </c>
      <c r="DF460" s="11" t="s">
        <v>32</v>
      </c>
      <c r="DG460" s="11" t="s">
        <v>32</v>
      </c>
      <c r="DH460" s="11" t="s">
        <v>32</v>
      </c>
      <c r="DI460" s="11" t="s">
        <v>32</v>
      </c>
      <c r="DJ460" s="11" t="s">
        <v>32</v>
      </c>
      <c r="DK460" s="11" t="s">
        <v>32</v>
      </c>
      <c r="DL460" s="11" t="s">
        <v>32</v>
      </c>
      <c r="DM460" s="11" t="s">
        <v>32</v>
      </c>
      <c r="DN460" s="11" t="s">
        <v>32</v>
      </c>
      <c r="DO460" s="11" t="s">
        <v>32</v>
      </c>
      <c r="DP460" s="11">
        <v>12</v>
      </c>
      <c r="DQ460" s="11">
        <v>12</v>
      </c>
      <c r="DR460" s="11" t="s">
        <v>32</v>
      </c>
    </row>
    <row r="461" spans="1:122" x14ac:dyDescent="0.2">
      <c r="A461" s="13" t="s">
        <v>9</v>
      </c>
      <c r="B461" s="11">
        <v>1585</v>
      </c>
      <c r="C461" s="11">
        <v>90</v>
      </c>
      <c r="D461" s="13">
        <v>14</v>
      </c>
      <c r="E461" s="13">
        <v>14</v>
      </c>
      <c r="F461" s="13" t="s">
        <v>32</v>
      </c>
      <c r="G461" s="13" t="s">
        <v>32</v>
      </c>
      <c r="H461" s="13" t="s">
        <v>32</v>
      </c>
      <c r="I461" s="13" t="s">
        <v>32</v>
      </c>
      <c r="J461" s="13" t="s">
        <v>32</v>
      </c>
      <c r="K461" s="13" t="s">
        <v>32</v>
      </c>
      <c r="L461" s="13" t="s">
        <v>32</v>
      </c>
      <c r="M461" s="13" t="s">
        <v>32</v>
      </c>
      <c r="N461" s="13" t="s">
        <v>32</v>
      </c>
      <c r="O461" s="13">
        <v>10</v>
      </c>
      <c r="P461" s="13" t="s">
        <v>32</v>
      </c>
      <c r="Q461" s="13">
        <v>10</v>
      </c>
      <c r="R461" s="13" t="s">
        <v>32</v>
      </c>
      <c r="S461" s="13" t="s">
        <v>32</v>
      </c>
      <c r="T461" s="13" t="s">
        <v>32</v>
      </c>
      <c r="U461" s="11">
        <v>66</v>
      </c>
      <c r="V461" s="13" t="s">
        <v>32</v>
      </c>
      <c r="W461" s="13" t="s">
        <v>32</v>
      </c>
      <c r="X461" s="13" t="s">
        <v>32</v>
      </c>
      <c r="Y461" s="13" t="s">
        <v>32</v>
      </c>
      <c r="Z461" s="13" t="s">
        <v>32</v>
      </c>
      <c r="AA461" s="13" t="s">
        <v>32</v>
      </c>
      <c r="AB461" s="13" t="s">
        <v>32</v>
      </c>
      <c r="AC461" s="13">
        <v>46</v>
      </c>
      <c r="AD461" s="13">
        <v>20</v>
      </c>
      <c r="AE461" s="13" t="s">
        <v>32</v>
      </c>
      <c r="AF461" s="11" t="s">
        <v>32</v>
      </c>
      <c r="AG461" s="11" t="s">
        <v>32</v>
      </c>
      <c r="AH461" s="11" t="s">
        <v>32</v>
      </c>
      <c r="AI461" s="11" t="s">
        <v>32</v>
      </c>
      <c r="AJ461" s="11" t="s">
        <v>32</v>
      </c>
      <c r="AK461" s="11" t="s">
        <v>32</v>
      </c>
      <c r="AL461" s="11" t="s">
        <v>32</v>
      </c>
      <c r="AM461" s="11" t="s">
        <v>32</v>
      </c>
      <c r="AN461" s="11" t="s">
        <v>32</v>
      </c>
      <c r="AO461" s="11" t="s">
        <v>32</v>
      </c>
      <c r="AP461" s="11" t="s">
        <v>32</v>
      </c>
      <c r="AQ461" s="11" t="s">
        <v>32</v>
      </c>
      <c r="AR461" s="11" t="s">
        <v>32</v>
      </c>
      <c r="AS461" s="11" t="s">
        <v>32</v>
      </c>
      <c r="AT461" s="11" t="s">
        <v>32</v>
      </c>
      <c r="AU461" s="11" t="s">
        <v>32</v>
      </c>
      <c r="AV461" s="11" t="s">
        <v>32</v>
      </c>
      <c r="AW461" s="11" t="s">
        <v>32</v>
      </c>
      <c r="AX461" s="11" t="s">
        <v>32</v>
      </c>
      <c r="AY461" s="11" t="s">
        <v>32</v>
      </c>
      <c r="AZ461" s="11" t="s">
        <v>32</v>
      </c>
      <c r="BA461" s="11" t="s">
        <v>32</v>
      </c>
      <c r="BB461" s="11" t="s">
        <v>32</v>
      </c>
      <c r="BC461" s="11" t="s">
        <v>32</v>
      </c>
      <c r="BD461" s="11" t="s">
        <v>32</v>
      </c>
      <c r="BE461" s="11" t="s">
        <v>32</v>
      </c>
      <c r="BF461" s="11" t="s">
        <v>32</v>
      </c>
      <c r="BG461" s="11" t="s">
        <v>32</v>
      </c>
      <c r="BH461" s="11" t="s">
        <v>32</v>
      </c>
      <c r="BI461" s="11" t="s">
        <v>32</v>
      </c>
      <c r="BJ461" s="11" t="s">
        <v>32</v>
      </c>
      <c r="BK461" s="11" t="s">
        <v>32</v>
      </c>
      <c r="BL461" s="11" t="s">
        <v>32</v>
      </c>
      <c r="BM461" s="11" t="s">
        <v>32</v>
      </c>
      <c r="BN461" s="11" t="s">
        <v>32</v>
      </c>
      <c r="BO461" s="11">
        <v>111</v>
      </c>
      <c r="BP461" s="11">
        <v>36</v>
      </c>
      <c r="BQ461" s="11">
        <v>36</v>
      </c>
      <c r="BR461" s="11" t="s">
        <v>32</v>
      </c>
      <c r="BS461" s="11" t="s">
        <v>32</v>
      </c>
      <c r="BT461" s="11" t="s">
        <v>32</v>
      </c>
      <c r="BU461" s="11" t="s">
        <v>32</v>
      </c>
      <c r="BV461" s="11" t="s">
        <v>32</v>
      </c>
      <c r="BW461" s="11" t="s">
        <v>32</v>
      </c>
      <c r="BX461" s="11" t="s">
        <v>32</v>
      </c>
      <c r="BY461" s="11" t="s">
        <v>32</v>
      </c>
      <c r="BZ461" s="11">
        <v>49</v>
      </c>
      <c r="CA461" s="11" t="s">
        <v>32</v>
      </c>
      <c r="CB461" s="11">
        <v>23</v>
      </c>
      <c r="CC461" s="11" t="s">
        <v>32</v>
      </c>
      <c r="CD461" s="11">
        <v>26</v>
      </c>
      <c r="CE461" s="11">
        <v>26</v>
      </c>
      <c r="CF461" s="11" t="s">
        <v>32</v>
      </c>
      <c r="CG461" s="11" t="s">
        <v>32</v>
      </c>
      <c r="CH461" s="11" t="s">
        <v>32</v>
      </c>
      <c r="CI461" s="11" t="s">
        <v>32</v>
      </c>
      <c r="CJ461" s="11" t="s">
        <v>32</v>
      </c>
      <c r="CK461" s="11" t="s">
        <v>32</v>
      </c>
      <c r="CL461" s="11">
        <v>1384</v>
      </c>
      <c r="CM461" s="11">
        <v>1384</v>
      </c>
      <c r="CN461" s="11">
        <v>119</v>
      </c>
      <c r="CO461" s="11">
        <v>12</v>
      </c>
      <c r="CP461" s="11" t="s">
        <v>32</v>
      </c>
      <c r="CQ461" s="11" t="s">
        <v>32</v>
      </c>
      <c r="CR461" s="11">
        <v>44</v>
      </c>
      <c r="CS461" s="11">
        <v>46</v>
      </c>
      <c r="CT461" s="11" t="s">
        <v>32</v>
      </c>
      <c r="CU461" s="11">
        <v>17</v>
      </c>
      <c r="CV461" s="11">
        <v>1265</v>
      </c>
      <c r="CW461" s="11">
        <v>1217</v>
      </c>
      <c r="CX461" s="11" t="s">
        <v>32</v>
      </c>
      <c r="CY461" s="11" t="s">
        <v>32</v>
      </c>
      <c r="CZ461" s="11">
        <v>24</v>
      </c>
      <c r="DA461" s="11" t="s">
        <v>32</v>
      </c>
      <c r="DB461" s="11" t="s">
        <v>32</v>
      </c>
      <c r="DC461" s="11" t="s">
        <v>32</v>
      </c>
      <c r="DD461" s="11">
        <v>24</v>
      </c>
      <c r="DE461" s="11" t="s">
        <v>32</v>
      </c>
      <c r="DF461" s="11" t="s">
        <v>32</v>
      </c>
      <c r="DG461" s="11" t="s">
        <v>32</v>
      </c>
      <c r="DH461" s="11" t="s">
        <v>32</v>
      </c>
      <c r="DI461" s="11" t="s">
        <v>32</v>
      </c>
      <c r="DJ461" s="11" t="s">
        <v>32</v>
      </c>
      <c r="DK461" s="11" t="s">
        <v>32</v>
      </c>
      <c r="DL461" s="11" t="s">
        <v>32</v>
      </c>
      <c r="DM461" s="11" t="s">
        <v>32</v>
      </c>
      <c r="DN461" s="11" t="s">
        <v>32</v>
      </c>
      <c r="DO461" s="11" t="s">
        <v>32</v>
      </c>
      <c r="DP461" s="11" t="s">
        <v>32</v>
      </c>
      <c r="DQ461" s="11" t="s">
        <v>32</v>
      </c>
      <c r="DR461" s="11" t="s">
        <v>32</v>
      </c>
    </row>
    <row r="462" spans="1:122" x14ac:dyDescent="0.2">
      <c r="A462" s="13" t="s">
        <v>10</v>
      </c>
      <c r="B462" s="11">
        <v>1511</v>
      </c>
      <c r="C462" s="11">
        <v>101</v>
      </c>
      <c r="D462" s="13">
        <v>9</v>
      </c>
      <c r="E462" s="13">
        <v>9</v>
      </c>
      <c r="F462" s="13" t="s">
        <v>32</v>
      </c>
      <c r="G462" s="13" t="s">
        <v>32</v>
      </c>
      <c r="H462" s="13" t="s">
        <v>32</v>
      </c>
      <c r="I462" s="13" t="s">
        <v>32</v>
      </c>
      <c r="J462" s="13" t="s">
        <v>32</v>
      </c>
      <c r="K462" s="13" t="s">
        <v>32</v>
      </c>
      <c r="L462" s="13" t="s">
        <v>32</v>
      </c>
      <c r="M462" s="13" t="s">
        <v>32</v>
      </c>
      <c r="N462" s="13" t="s">
        <v>32</v>
      </c>
      <c r="O462" s="13">
        <v>14</v>
      </c>
      <c r="P462" s="13" t="s">
        <v>32</v>
      </c>
      <c r="Q462" s="13">
        <v>14</v>
      </c>
      <c r="R462" s="13" t="s">
        <v>32</v>
      </c>
      <c r="S462" s="13" t="s">
        <v>32</v>
      </c>
      <c r="T462" s="13" t="s">
        <v>32</v>
      </c>
      <c r="U462" s="11">
        <v>78</v>
      </c>
      <c r="V462" s="13" t="s">
        <v>32</v>
      </c>
      <c r="W462" s="13" t="s">
        <v>32</v>
      </c>
      <c r="X462" s="13" t="s">
        <v>32</v>
      </c>
      <c r="Y462" s="13" t="s">
        <v>32</v>
      </c>
      <c r="Z462" s="13" t="s">
        <v>32</v>
      </c>
      <c r="AA462" s="13" t="s">
        <v>32</v>
      </c>
      <c r="AB462" s="13" t="s">
        <v>32</v>
      </c>
      <c r="AC462" s="13">
        <v>57</v>
      </c>
      <c r="AD462" s="13">
        <v>21</v>
      </c>
      <c r="AE462" s="13" t="s">
        <v>32</v>
      </c>
      <c r="AF462" s="11" t="s">
        <v>32</v>
      </c>
      <c r="AG462" s="11" t="s">
        <v>32</v>
      </c>
      <c r="AH462" s="11" t="s">
        <v>32</v>
      </c>
      <c r="AI462" s="11" t="s">
        <v>32</v>
      </c>
      <c r="AJ462" s="11" t="s">
        <v>32</v>
      </c>
      <c r="AK462" s="11" t="s">
        <v>32</v>
      </c>
      <c r="AL462" s="11" t="s">
        <v>32</v>
      </c>
      <c r="AM462" s="11" t="s">
        <v>32</v>
      </c>
      <c r="AN462" s="11" t="s">
        <v>32</v>
      </c>
      <c r="AO462" s="11" t="s">
        <v>32</v>
      </c>
      <c r="AP462" s="11" t="s">
        <v>32</v>
      </c>
      <c r="AQ462" s="11" t="s">
        <v>32</v>
      </c>
      <c r="AR462" s="11" t="s">
        <v>32</v>
      </c>
      <c r="AS462" s="11" t="s">
        <v>32</v>
      </c>
      <c r="AT462" s="11" t="s">
        <v>32</v>
      </c>
      <c r="AU462" s="11" t="s">
        <v>32</v>
      </c>
      <c r="AV462" s="11" t="s">
        <v>32</v>
      </c>
      <c r="AW462" s="11" t="s">
        <v>32</v>
      </c>
      <c r="AX462" s="11" t="s">
        <v>32</v>
      </c>
      <c r="AY462" s="11" t="s">
        <v>32</v>
      </c>
      <c r="AZ462" s="11" t="s">
        <v>32</v>
      </c>
      <c r="BA462" s="11" t="s">
        <v>32</v>
      </c>
      <c r="BB462" s="11" t="s">
        <v>32</v>
      </c>
      <c r="BC462" s="11" t="s">
        <v>32</v>
      </c>
      <c r="BD462" s="11" t="s">
        <v>32</v>
      </c>
      <c r="BE462" s="11" t="s">
        <v>32</v>
      </c>
      <c r="BF462" s="11" t="s">
        <v>32</v>
      </c>
      <c r="BG462" s="11" t="s">
        <v>32</v>
      </c>
      <c r="BH462" s="11" t="s">
        <v>32</v>
      </c>
      <c r="BI462" s="11" t="s">
        <v>32</v>
      </c>
      <c r="BJ462" s="11" t="s">
        <v>32</v>
      </c>
      <c r="BK462" s="11" t="s">
        <v>32</v>
      </c>
      <c r="BL462" s="11" t="s">
        <v>32</v>
      </c>
      <c r="BM462" s="11" t="s">
        <v>32</v>
      </c>
      <c r="BN462" s="11" t="s">
        <v>32</v>
      </c>
      <c r="BO462" s="11">
        <v>67</v>
      </c>
      <c r="BP462" s="11" t="s">
        <v>32</v>
      </c>
      <c r="BQ462" s="11" t="s">
        <v>32</v>
      </c>
      <c r="BR462" s="11" t="s">
        <v>32</v>
      </c>
      <c r="BS462" s="11" t="s">
        <v>32</v>
      </c>
      <c r="BT462" s="11" t="s">
        <v>32</v>
      </c>
      <c r="BU462" s="11" t="s">
        <v>32</v>
      </c>
      <c r="BV462" s="11" t="s">
        <v>32</v>
      </c>
      <c r="BW462" s="11" t="s">
        <v>32</v>
      </c>
      <c r="BX462" s="11" t="s">
        <v>32</v>
      </c>
      <c r="BY462" s="11" t="s">
        <v>32</v>
      </c>
      <c r="BZ462" s="11">
        <v>42</v>
      </c>
      <c r="CA462" s="11" t="s">
        <v>32</v>
      </c>
      <c r="CB462" s="11">
        <v>17</v>
      </c>
      <c r="CC462" s="11" t="s">
        <v>32</v>
      </c>
      <c r="CD462" s="11">
        <v>25</v>
      </c>
      <c r="CE462" s="11">
        <v>25</v>
      </c>
      <c r="CF462" s="11" t="s">
        <v>32</v>
      </c>
      <c r="CG462" s="11" t="s">
        <v>32</v>
      </c>
      <c r="CH462" s="11" t="s">
        <v>32</v>
      </c>
      <c r="CI462" s="11" t="s">
        <v>32</v>
      </c>
      <c r="CJ462" s="11" t="s">
        <v>32</v>
      </c>
      <c r="CK462" s="11" t="s">
        <v>32</v>
      </c>
      <c r="CL462" s="11">
        <v>1343</v>
      </c>
      <c r="CM462" s="11">
        <v>1343</v>
      </c>
      <c r="CN462" s="11">
        <v>96</v>
      </c>
      <c r="CO462" s="11">
        <v>12</v>
      </c>
      <c r="CP462" s="11" t="s">
        <v>32</v>
      </c>
      <c r="CQ462" s="11" t="s">
        <v>32</v>
      </c>
      <c r="CR462" s="11">
        <v>27</v>
      </c>
      <c r="CS462" s="11">
        <v>57</v>
      </c>
      <c r="CT462" s="11" t="s">
        <v>32</v>
      </c>
      <c r="CU462" s="11" t="s">
        <v>32</v>
      </c>
      <c r="CV462" s="11">
        <v>1247</v>
      </c>
      <c r="CW462" s="11">
        <v>1217</v>
      </c>
      <c r="CX462" s="11" t="s">
        <v>32</v>
      </c>
      <c r="CY462" s="11" t="s">
        <v>32</v>
      </c>
      <c r="CZ462" s="11">
        <v>5</v>
      </c>
      <c r="DA462" s="11" t="s">
        <v>32</v>
      </c>
      <c r="DB462" s="11" t="s">
        <v>32</v>
      </c>
      <c r="DC462" s="11" t="s">
        <v>32</v>
      </c>
      <c r="DD462" s="11">
        <v>25</v>
      </c>
      <c r="DE462" s="11" t="s">
        <v>32</v>
      </c>
      <c r="DF462" s="11" t="s">
        <v>32</v>
      </c>
      <c r="DG462" s="11" t="s">
        <v>32</v>
      </c>
      <c r="DH462" s="11" t="s">
        <v>32</v>
      </c>
      <c r="DI462" s="11" t="s">
        <v>32</v>
      </c>
      <c r="DJ462" s="11" t="s">
        <v>32</v>
      </c>
      <c r="DK462" s="11" t="s">
        <v>32</v>
      </c>
      <c r="DL462" s="11" t="s">
        <v>32</v>
      </c>
      <c r="DM462" s="11" t="s">
        <v>32</v>
      </c>
      <c r="DN462" s="11" t="s">
        <v>32</v>
      </c>
      <c r="DO462" s="11" t="s">
        <v>32</v>
      </c>
      <c r="DP462" s="11" t="s">
        <v>32</v>
      </c>
      <c r="DQ462" s="11" t="s">
        <v>32</v>
      </c>
      <c r="DR462" s="11" t="s">
        <v>32</v>
      </c>
    </row>
    <row r="463" spans="1:122" x14ac:dyDescent="0.2">
      <c r="A463" s="13"/>
      <c r="B463" s="11"/>
      <c r="C463" s="11"/>
      <c r="D463" s="13"/>
      <c r="E463" s="13"/>
      <c r="F463" s="13"/>
      <c r="G463" s="13"/>
      <c r="H463" s="13"/>
      <c r="I463" s="13"/>
      <c r="J463" s="13"/>
      <c r="K463" s="13"/>
      <c r="L463" s="13"/>
      <c r="M463" s="13"/>
      <c r="N463" s="13"/>
      <c r="O463" s="13"/>
      <c r="P463" s="13"/>
      <c r="Q463" s="13"/>
      <c r="R463" s="13"/>
      <c r="S463" s="13"/>
      <c r="T463" s="13"/>
      <c r="U463" s="11"/>
      <c r="V463" s="13"/>
      <c r="W463" s="13"/>
      <c r="X463" s="13"/>
      <c r="Y463" s="13"/>
      <c r="Z463" s="13"/>
      <c r="AA463" s="13"/>
      <c r="AB463" s="13"/>
      <c r="AC463" s="13"/>
      <c r="AD463" s="13"/>
      <c r="AE463" s="13"/>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c r="DN463" s="11"/>
      <c r="DO463" s="11"/>
      <c r="DP463" s="11"/>
      <c r="DQ463" s="11"/>
      <c r="DR463" s="11"/>
    </row>
    <row r="464" spans="1:122" x14ac:dyDescent="0.2">
      <c r="A464" s="13" t="s">
        <v>352</v>
      </c>
      <c r="B464" s="11"/>
      <c r="C464" s="11"/>
      <c r="D464" s="13"/>
      <c r="E464" s="13"/>
      <c r="F464" s="13"/>
      <c r="G464" s="13"/>
      <c r="H464" s="13"/>
      <c r="I464" s="13"/>
      <c r="J464" s="13"/>
      <c r="K464" s="13"/>
      <c r="L464" s="13"/>
      <c r="M464" s="13"/>
      <c r="N464" s="13"/>
      <c r="O464" s="13"/>
      <c r="P464" s="13"/>
      <c r="Q464" s="13"/>
      <c r="R464" s="13"/>
      <c r="S464" s="13"/>
      <c r="T464" s="13"/>
      <c r="U464" s="11"/>
      <c r="V464" s="13"/>
      <c r="W464" s="13"/>
      <c r="X464" s="13"/>
      <c r="Y464" s="13"/>
      <c r="Z464" s="13"/>
      <c r="AA464" s="13"/>
      <c r="AB464" s="13"/>
      <c r="AC464" s="13"/>
      <c r="AD464" s="13"/>
      <c r="AE464" s="13"/>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c r="DN464" s="11"/>
      <c r="DO464" s="11"/>
      <c r="DP464" s="11"/>
      <c r="DQ464" s="11"/>
      <c r="DR464" s="11"/>
    </row>
    <row r="465" spans="1:122" x14ac:dyDescent="0.2">
      <c r="A465" s="13">
        <v>2000</v>
      </c>
      <c r="B465" s="11">
        <v>6753</v>
      </c>
      <c r="C465" s="11">
        <v>746</v>
      </c>
      <c r="D465" s="13">
        <v>29</v>
      </c>
      <c r="E465" s="13">
        <v>29</v>
      </c>
      <c r="F465" s="13" t="s">
        <v>32</v>
      </c>
      <c r="G465" s="13" t="s">
        <v>32</v>
      </c>
      <c r="H465" s="13" t="s">
        <v>32</v>
      </c>
      <c r="I465" s="13">
        <v>59</v>
      </c>
      <c r="J465" s="13" t="s">
        <v>32</v>
      </c>
      <c r="K465" s="13" t="s">
        <v>32</v>
      </c>
      <c r="L465" s="13">
        <v>59</v>
      </c>
      <c r="M465" s="13" t="s">
        <v>32</v>
      </c>
      <c r="N465" s="13" t="s">
        <v>32</v>
      </c>
      <c r="O465" s="13">
        <v>201</v>
      </c>
      <c r="P465" s="13">
        <v>61</v>
      </c>
      <c r="Q465" s="13">
        <v>135</v>
      </c>
      <c r="R465" s="13" t="s">
        <v>32</v>
      </c>
      <c r="S465" s="13">
        <v>5</v>
      </c>
      <c r="T465" s="13" t="s">
        <v>32</v>
      </c>
      <c r="U465" s="11">
        <v>457</v>
      </c>
      <c r="V465" s="13" t="s">
        <v>32</v>
      </c>
      <c r="W465" s="13">
        <v>7</v>
      </c>
      <c r="X465" s="13">
        <v>41</v>
      </c>
      <c r="Y465" s="13">
        <v>17</v>
      </c>
      <c r="Z465" s="13" t="s">
        <v>32</v>
      </c>
      <c r="AA465" s="13" t="s">
        <v>32</v>
      </c>
      <c r="AB465" s="13">
        <v>12</v>
      </c>
      <c r="AC465" s="13">
        <v>321</v>
      </c>
      <c r="AD465" s="13">
        <v>59</v>
      </c>
      <c r="AE465" s="13" t="s">
        <v>32</v>
      </c>
      <c r="AF465" s="11">
        <v>65</v>
      </c>
      <c r="AG465" s="11">
        <v>16</v>
      </c>
      <c r="AH465" s="11">
        <v>11</v>
      </c>
      <c r="AI465" s="11">
        <v>6</v>
      </c>
      <c r="AJ465" s="11" t="s">
        <v>32</v>
      </c>
      <c r="AK465" s="11">
        <v>5</v>
      </c>
      <c r="AL465" s="11" t="s">
        <v>32</v>
      </c>
      <c r="AM465" s="11">
        <v>5</v>
      </c>
      <c r="AN465" s="11" t="s">
        <v>32</v>
      </c>
      <c r="AO465" s="11" t="s">
        <v>32</v>
      </c>
      <c r="AP465" s="11" t="s">
        <v>32</v>
      </c>
      <c r="AQ465" s="11" t="s">
        <v>32</v>
      </c>
      <c r="AR465" s="11" t="s">
        <v>32</v>
      </c>
      <c r="AS465" s="11" t="s">
        <v>32</v>
      </c>
      <c r="AT465" s="11" t="s">
        <v>32</v>
      </c>
      <c r="AU465" s="11" t="s">
        <v>32</v>
      </c>
      <c r="AV465" s="11">
        <v>16</v>
      </c>
      <c r="AW465" s="11" t="s">
        <v>32</v>
      </c>
      <c r="AX465" s="11" t="s">
        <v>32</v>
      </c>
      <c r="AY465" s="11" t="s">
        <v>32</v>
      </c>
      <c r="AZ465" s="11" t="s">
        <v>32</v>
      </c>
      <c r="BA465" s="11">
        <v>16</v>
      </c>
      <c r="BB465" s="11" t="s">
        <v>32</v>
      </c>
      <c r="BC465" s="11" t="s">
        <v>32</v>
      </c>
      <c r="BD465" s="11" t="s">
        <v>32</v>
      </c>
      <c r="BE465" s="11">
        <v>12</v>
      </c>
      <c r="BF465" s="11" t="s">
        <v>32</v>
      </c>
      <c r="BG465" s="11">
        <v>4</v>
      </c>
      <c r="BH465" s="11">
        <v>8</v>
      </c>
      <c r="BI465" s="11" t="s">
        <v>32</v>
      </c>
      <c r="BJ465" s="11" t="s">
        <v>32</v>
      </c>
      <c r="BK465" s="11" t="s">
        <v>32</v>
      </c>
      <c r="BL465" s="11" t="s">
        <v>32</v>
      </c>
      <c r="BM465" s="11" t="s">
        <v>32</v>
      </c>
      <c r="BN465" s="11">
        <v>21</v>
      </c>
      <c r="BO465" s="11">
        <v>10</v>
      </c>
      <c r="BP465" s="11">
        <v>5</v>
      </c>
      <c r="BQ465" s="11" t="s">
        <v>32</v>
      </c>
      <c r="BR465" s="11">
        <v>5</v>
      </c>
      <c r="BS465" s="11" t="s">
        <v>32</v>
      </c>
      <c r="BT465" s="11">
        <v>5</v>
      </c>
      <c r="BU465" s="11" t="s">
        <v>32</v>
      </c>
      <c r="BV465" s="11">
        <v>5</v>
      </c>
      <c r="BW465" s="11" t="s">
        <v>32</v>
      </c>
      <c r="BX465" s="11" t="s">
        <v>32</v>
      </c>
      <c r="BY465" s="11" t="s">
        <v>32</v>
      </c>
      <c r="BZ465" s="11" t="s">
        <v>32</v>
      </c>
      <c r="CA465" s="11" t="s">
        <v>32</v>
      </c>
      <c r="CB465" s="11" t="s">
        <v>32</v>
      </c>
      <c r="CC465" s="11" t="s">
        <v>32</v>
      </c>
      <c r="CD465" s="11" t="s">
        <v>32</v>
      </c>
      <c r="CE465" s="11" t="s">
        <v>32</v>
      </c>
      <c r="CF465" s="11">
        <v>10</v>
      </c>
      <c r="CG465" s="11" t="s">
        <v>32</v>
      </c>
      <c r="CH465" s="11" t="s">
        <v>32</v>
      </c>
      <c r="CI465" s="11" t="s">
        <v>32</v>
      </c>
      <c r="CJ465" s="11">
        <v>10</v>
      </c>
      <c r="CK465" s="11" t="s">
        <v>32</v>
      </c>
      <c r="CL465" s="11">
        <v>5922</v>
      </c>
      <c r="CM465" s="11">
        <v>5916</v>
      </c>
      <c r="CN465" s="11" t="s">
        <v>32</v>
      </c>
      <c r="CO465" s="11" t="s">
        <v>32</v>
      </c>
      <c r="CP465" s="11" t="s">
        <v>32</v>
      </c>
      <c r="CQ465" s="11" t="s">
        <v>32</v>
      </c>
      <c r="CR465" s="11" t="s">
        <v>32</v>
      </c>
      <c r="CS465" s="11" t="s">
        <v>32</v>
      </c>
      <c r="CT465" s="11" t="s">
        <v>32</v>
      </c>
      <c r="CU465" s="11" t="s">
        <v>32</v>
      </c>
      <c r="CV465" s="11">
        <v>5824</v>
      </c>
      <c r="CW465" s="11">
        <v>5676</v>
      </c>
      <c r="CX465" s="11" t="s">
        <v>32</v>
      </c>
      <c r="CY465" s="11">
        <v>36</v>
      </c>
      <c r="CZ465" s="11">
        <v>75</v>
      </c>
      <c r="DA465" s="11">
        <v>32</v>
      </c>
      <c r="DB465" s="11">
        <v>5</v>
      </c>
      <c r="DC465" s="11" t="s">
        <v>32</v>
      </c>
      <c r="DD465" s="11" t="s">
        <v>32</v>
      </c>
      <c r="DE465" s="11">
        <v>92</v>
      </c>
      <c r="DF465" s="11" t="s">
        <v>32</v>
      </c>
      <c r="DG465" s="11" t="s">
        <v>32</v>
      </c>
      <c r="DH465" s="11" t="s">
        <v>32</v>
      </c>
      <c r="DI465" s="11" t="s">
        <v>32</v>
      </c>
      <c r="DJ465" s="11">
        <v>70</v>
      </c>
      <c r="DK465" s="11">
        <v>6</v>
      </c>
      <c r="DL465" s="11" t="s">
        <v>32</v>
      </c>
      <c r="DM465" s="11">
        <v>16</v>
      </c>
      <c r="DN465" s="11" t="s">
        <v>32</v>
      </c>
      <c r="DO465" s="11" t="s">
        <v>32</v>
      </c>
      <c r="DP465" s="11">
        <v>6</v>
      </c>
      <c r="DQ465" s="11">
        <v>6</v>
      </c>
      <c r="DR465" s="11" t="s">
        <v>32</v>
      </c>
    </row>
    <row r="466" spans="1:122" x14ac:dyDescent="0.2">
      <c r="A466" s="13" t="s">
        <v>2</v>
      </c>
      <c r="B466" s="11">
        <v>7334</v>
      </c>
      <c r="C466" s="11">
        <v>620</v>
      </c>
      <c r="D466" s="13">
        <v>22</v>
      </c>
      <c r="E466" s="13" t="s">
        <v>32</v>
      </c>
      <c r="F466" s="13">
        <v>22</v>
      </c>
      <c r="G466" s="13" t="s">
        <v>32</v>
      </c>
      <c r="H466" s="13" t="s">
        <v>32</v>
      </c>
      <c r="I466" s="13">
        <v>44</v>
      </c>
      <c r="J466" s="13">
        <v>8</v>
      </c>
      <c r="K466" s="13" t="s">
        <v>32</v>
      </c>
      <c r="L466" s="13">
        <v>36</v>
      </c>
      <c r="M466" s="13" t="s">
        <v>32</v>
      </c>
      <c r="N466" s="13" t="s">
        <v>32</v>
      </c>
      <c r="O466" s="13">
        <v>171</v>
      </c>
      <c r="P466" s="13">
        <v>67</v>
      </c>
      <c r="Q466" s="13">
        <v>104</v>
      </c>
      <c r="R466" s="13" t="s">
        <v>32</v>
      </c>
      <c r="S466" s="13" t="s">
        <v>32</v>
      </c>
      <c r="T466" s="13" t="s">
        <v>32</v>
      </c>
      <c r="U466" s="11">
        <v>383</v>
      </c>
      <c r="V466" s="13" t="s">
        <v>32</v>
      </c>
      <c r="W466" s="13" t="s">
        <v>32</v>
      </c>
      <c r="X466" s="13" t="s">
        <v>32</v>
      </c>
      <c r="Y466" s="13" t="s">
        <v>32</v>
      </c>
      <c r="Z466" s="13" t="s">
        <v>32</v>
      </c>
      <c r="AA466" s="13" t="s">
        <v>32</v>
      </c>
      <c r="AB466" s="13" t="s">
        <v>32</v>
      </c>
      <c r="AC466" s="13">
        <v>259</v>
      </c>
      <c r="AD466" s="13">
        <v>124</v>
      </c>
      <c r="AE466" s="13" t="s">
        <v>32</v>
      </c>
      <c r="AF466" s="11">
        <v>111</v>
      </c>
      <c r="AG466" s="11">
        <v>34</v>
      </c>
      <c r="AH466" s="11" t="s">
        <v>32</v>
      </c>
      <c r="AI466" s="11" t="s">
        <v>32</v>
      </c>
      <c r="AJ466" s="11" t="s">
        <v>32</v>
      </c>
      <c r="AK466" s="11" t="s">
        <v>32</v>
      </c>
      <c r="AL466" s="11" t="s">
        <v>32</v>
      </c>
      <c r="AM466" s="11">
        <v>34</v>
      </c>
      <c r="AN466" s="11" t="s">
        <v>32</v>
      </c>
      <c r="AO466" s="11" t="s">
        <v>32</v>
      </c>
      <c r="AP466" s="11" t="s">
        <v>32</v>
      </c>
      <c r="AQ466" s="11" t="s">
        <v>32</v>
      </c>
      <c r="AR466" s="11" t="s">
        <v>32</v>
      </c>
      <c r="AS466" s="11" t="s">
        <v>32</v>
      </c>
      <c r="AT466" s="11" t="s">
        <v>32</v>
      </c>
      <c r="AU466" s="11" t="s">
        <v>32</v>
      </c>
      <c r="AV466" s="11">
        <v>21</v>
      </c>
      <c r="AW466" s="11">
        <v>21</v>
      </c>
      <c r="AX466" s="11" t="s">
        <v>32</v>
      </c>
      <c r="AY466" s="11" t="s">
        <v>32</v>
      </c>
      <c r="AZ466" s="11" t="s">
        <v>32</v>
      </c>
      <c r="BA466" s="11" t="s">
        <v>32</v>
      </c>
      <c r="BB466" s="11" t="s">
        <v>32</v>
      </c>
      <c r="BC466" s="11" t="s">
        <v>32</v>
      </c>
      <c r="BD466" s="11" t="s">
        <v>32</v>
      </c>
      <c r="BE466" s="11">
        <v>56</v>
      </c>
      <c r="BF466" s="11" t="s">
        <v>32</v>
      </c>
      <c r="BG466" s="11">
        <v>46</v>
      </c>
      <c r="BH466" s="11">
        <v>10</v>
      </c>
      <c r="BI466" s="11" t="s">
        <v>32</v>
      </c>
      <c r="BJ466" s="11" t="s">
        <v>32</v>
      </c>
      <c r="BK466" s="11" t="s">
        <v>32</v>
      </c>
      <c r="BL466" s="11" t="s">
        <v>32</v>
      </c>
      <c r="BM466" s="11" t="s">
        <v>32</v>
      </c>
      <c r="BN466" s="11" t="s">
        <v>32</v>
      </c>
      <c r="BO466" s="11">
        <v>9</v>
      </c>
      <c r="BP466" s="11" t="s">
        <v>32</v>
      </c>
      <c r="BQ466" s="11" t="s">
        <v>32</v>
      </c>
      <c r="BR466" s="11" t="s">
        <v>32</v>
      </c>
      <c r="BS466" s="11" t="s">
        <v>32</v>
      </c>
      <c r="BT466" s="11" t="s">
        <v>32</v>
      </c>
      <c r="BU466" s="11" t="s">
        <v>32</v>
      </c>
      <c r="BV466" s="11" t="s">
        <v>32</v>
      </c>
      <c r="BW466" s="11" t="s">
        <v>32</v>
      </c>
      <c r="BX466" s="11" t="s">
        <v>32</v>
      </c>
      <c r="BY466" s="11" t="s">
        <v>32</v>
      </c>
      <c r="BZ466" s="11">
        <v>9</v>
      </c>
      <c r="CA466" s="11" t="s">
        <v>32</v>
      </c>
      <c r="CB466" s="11">
        <v>9</v>
      </c>
      <c r="CC466" s="11" t="s">
        <v>32</v>
      </c>
      <c r="CD466" s="11" t="s">
        <v>32</v>
      </c>
      <c r="CE466" s="11" t="s">
        <v>32</v>
      </c>
      <c r="CF466" s="11" t="s">
        <v>32</v>
      </c>
      <c r="CG466" s="11" t="s">
        <v>32</v>
      </c>
      <c r="CH466" s="11" t="s">
        <v>32</v>
      </c>
      <c r="CI466" s="11" t="s">
        <v>32</v>
      </c>
      <c r="CJ466" s="11" t="s">
        <v>32</v>
      </c>
      <c r="CK466" s="11" t="s">
        <v>32</v>
      </c>
      <c r="CL466" s="11">
        <v>6594</v>
      </c>
      <c r="CM466" s="11">
        <v>6594</v>
      </c>
      <c r="CN466" s="11">
        <v>13</v>
      </c>
      <c r="CO466" s="11" t="s">
        <v>32</v>
      </c>
      <c r="CP466" s="11" t="s">
        <v>32</v>
      </c>
      <c r="CQ466" s="11">
        <v>13</v>
      </c>
      <c r="CR466" s="11" t="s">
        <v>32</v>
      </c>
      <c r="CS466" s="11" t="s">
        <v>32</v>
      </c>
      <c r="CT466" s="11" t="s">
        <v>32</v>
      </c>
      <c r="CU466" s="11" t="s">
        <v>32</v>
      </c>
      <c r="CV466" s="11">
        <v>6451</v>
      </c>
      <c r="CW466" s="11">
        <v>6162</v>
      </c>
      <c r="CX466" s="11" t="s">
        <v>32</v>
      </c>
      <c r="CY466" s="11" t="s">
        <v>32</v>
      </c>
      <c r="CZ466" s="11">
        <v>213</v>
      </c>
      <c r="DA466" s="11">
        <v>76</v>
      </c>
      <c r="DB466" s="11" t="s">
        <v>32</v>
      </c>
      <c r="DC466" s="11" t="s">
        <v>32</v>
      </c>
      <c r="DD466" s="11" t="s">
        <v>32</v>
      </c>
      <c r="DE466" s="11">
        <v>130</v>
      </c>
      <c r="DF466" s="11">
        <v>14</v>
      </c>
      <c r="DG466" s="11" t="s">
        <v>32</v>
      </c>
      <c r="DH466" s="11" t="s">
        <v>32</v>
      </c>
      <c r="DI466" s="11">
        <v>15</v>
      </c>
      <c r="DJ466" s="11">
        <v>34</v>
      </c>
      <c r="DK466" s="11">
        <v>23</v>
      </c>
      <c r="DL466" s="11" t="s">
        <v>32</v>
      </c>
      <c r="DM466" s="11">
        <v>32</v>
      </c>
      <c r="DN466" s="11">
        <v>12</v>
      </c>
      <c r="DO466" s="11" t="s">
        <v>32</v>
      </c>
      <c r="DP466" s="11" t="s">
        <v>32</v>
      </c>
      <c r="DQ466" s="11" t="s">
        <v>32</v>
      </c>
      <c r="DR466" s="11" t="s">
        <v>32</v>
      </c>
    </row>
    <row r="467" spans="1:122" x14ac:dyDescent="0.2">
      <c r="A467" s="13" t="s">
        <v>6</v>
      </c>
      <c r="B467" s="11">
        <v>6674</v>
      </c>
      <c r="C467" s="11">
        <v>421</v>
      </c>
      <c r="D467" s="13">
        <v>25</v>
      </c>
      <c r="E467" s="13">
        <v>25</v>
      </c>
      <c r="F467" s="13" t="s">
        <v>32</v>
      </c>
      <c r="G467" s="13" t="s">
        <v>32</v>
      </c>
      <c r="H467" s="13" t="s">
        <v>32</v>
      </c>
      <c r="I467" s="13">
        <v>19</v>
      </c>
      <c r="J467" s="13" t="s">
        <v>32</v>
      </c>
      <c r="K467" s="13" t="s">
        <v>32</v>
      </c>
      <c r="L467" s="13">
        <v>19</v>
      </c>
      <c r="M467" s="13" t="s">
        <v>32</v>
      </c>
      <c r="N467" s="13" t="s">
        <v>32</v>
      </c>
      <c r="O467" s="13">
        <v>52</v>
      </c>
      <c r="P467" s="13">
        <v>15</v>
      </c>
      <c r="Q467" s="13">
        <v>37</v>
      </c>
      <c r="R467" s="13" t="s">
        <v>32</v>
      </c>
      <c r="S467" s="13" t="s">
        <v>32</v>
      </c>
      <c r="T467" s="13" t="s">
        <v>32</v>
      </c>
      <c r="U467" s="11">
        <v>325</v>
      </c>
      <c r="V467" s="13" t="s">
        <v>32</v>
      </c>
      <c r="W467" s="13" t="s">
        <v>32</v>
      </c>
      <c r="X467" s="13">
        <v>10</v>
      </c>
      <c r="Y467" s="13" t="s">
        <v>32</v>
      </c>
      <c r="Z467" s="13" t="s">
        <v>32</v>
      </c>
      <c r="AA467" s="13" t="s">
        <v>32</v>
      </c>
      <c r="AB467" s="13" t="s">
        <v>32</v>
      </c>
      <c r="AC467" s="13">
        <v>179</v>
      </c>
      <c r="AD467" s="13">
        <v>136</v>
      </c>
      <c r="AE467" s="13" t="s">
        <v>32</v>
      </c>
      <c r="AF467" s="11">
        <v>76</v>
      </c>
      <c r="AG467" s="11">
        <v>46</v>
      </c>
      <c r="AH467" s="11">
        <v>33</v>
      </c>
      <c r="AI467" s="11">
        <v>33</v>
      </c>
      <c r="AJ467" s="11" t="s">
        <v>32</v>
      </c>
      <c r="AK467" s="11" t="s">
        <v>32</v>
      </c>
      <c r="AL467" s="11" t="s">
        <v>32</v>
      </c>
      <c r="AM467" s="11">
        <v>13</v>
      </c>
      <c r="AN467" s="11" t="s">
        <v>32</v>
      </c>
      <c r="AO467" s="11" t="s">
        <v>32</v>
      </c>
      <c r="AP467" s="11" t="s">
        <v>32</v>
      </c>
      <c r="AQ467" s="11" t="s">
        <v>32</v>
      </c>
      <c r="AR467" s="11" t="s">
        <v>32</v>
      </c>
      <c r="AS467" s="11" t="s">
        <v>32</v>
      </c>
      <c r="AT467" s="11" t="s">
        <v>32</v>
      </c>
      <c r="AU467" s="11" t="s">
        <v>32</v>
      </c>
      <c r="AV467" s="11">
        <v>12</v>
      </c>
      <c r="AW467" s="11" t="s">
        <v>32</v>
      </c>
      <c r="AX467" s="11" t="s">
        <v>32</v>
      </c>
      <c r="AY467" s="11" t="s">
        <v>32</v>
      </c>
      <c r="AZ467" s="11" t="s">
        <v>32</v>
      </c>
      <c r="BA467" s="11">
        <v>12</v>
      </c>
      <c r="BB467" s="11" t="s">
        <v>32</v>
      </c>
      <c r="BC467" s="11" t="s">
        <v>32</v>
      </c>
      <c r="BD467" s="11" t="s">
        <v>32</v>
      </c>
      <c r="BE467" s="11" t="s">
        <v>32</v>
      </c>
      <c r="BF467" s="11" t="s">
        <v>32</v>
      </c>
      <c r="BG467" s="11" t="s">
        <v>32</v>
      </c>
      <c r="BH467" s="11" t="s">
        <v>32</v>
      </c>
      <c r="BI467" s="11" t="s">
        <v>32</v>
      </c>
      <c r="BJ467" s="11" t="s">
        <v>32</v>
      </c>
      <c r="BK467" s="11" t="s">
        <v>32</v>
      </c>
      <c r="BL467" s="11" t="s">
        <v>32</v>
      </c>
      <c r="BM467" s="11" t="s">
        <v>32</v>
      </c>
      <c r="BN467" s="11">
        <v>18</v>
      </c>
      <c r="BO467" s="11">
        <v>41</v>
      </c>
      <c r="BP467" s="11">
        <v>1</v>
      </c>
      <c r="BQ467" s="11" t="s">
        <v>32</v>
      </c>
      <c r="BR467" s="11">
        <v>1</v>
      </c>
      <c r="BS467" s="11" t="s">
        <v>32</v>
      </c>
      <c r="BT467" s="11" t="s">
        <v>32</v>
      </c>
      <c r="BU467" s="11" t="s">
        <v>32</v>
      </c>
      <c r="BV467" s="11" t="s">
        <v>32</v>
      </c>
      <c r="BW467" s="11" t="s">
        <v>32</v>
      </c>
      <c r="BX467" s="11" t="s">
        <v>32</v>
      </c>
      <c r="BY467" s="11" t="s">
        <v>32</v>
      </c>
      <c r="BZ467" s="11">
        <v>40</v>
      </c>
      <c r="CA467" s="11" t="s">
        <v>32</v>
      </c>
      <c r="CB467" s="11">
        <v>40</v>
      </c>
      <c r="CC467" s="11" t="s">
        <v>32</v>
      </c>
      <c r="CD467" s="11" t="s">
        <v>32</v>
      </c>
      <c r="CE467" s="11" t="s">
        <v>32</v>
      </c>
      <c r="CF467" s="11" t="s">
        <v>32</v>
      </c>
      <c r="CG467" s="11" t="s">
        <v>32</v>
      </c>
      <c r="CH467" s="11" t="s">
        <v>32</v>
      </c>
      <c r="CI467" s="11" t="s">
        <v>32</v>
      </c>
      <c r="CJ467" s="11" t="s">
        <v>32</v>
      </c>
      <c r="CK467" s="11" t="s">
        <v>32</v>
      </c>
      <c r="CL467" s="11">
        <v>6136</v>
      </c>
      <c r="CM467" s="11">
        <v>6136</v>
      </c>
      <c r="CN467" s="11">
        <v>10</v>
      </c>
      <c r="CO467" s="11">
        <v>10</v>
      </c>
      <c r="CP467" s="11" t="s">
        <v>32</v>
      </c>
      <c r="CQ467" s="11" t="s">
        <v>32</v>
      </c>
      <c r="CR467" s="11" t="s">
        <v>32</v>
      </c>
      <c r="CS467" s="11" t="s">
        <v>32</v>
      </c>
      <c r="CT467" s="11" t="s">
        <v>32</v>
      </c>
      <c r="CU467" s="11" t="s">
        <v>32</v>
      </c>
      <c r="CV467" s="11">
        <v>6039</v>
      </c>
      <c r="CW467" s="11">
        <v>5929</v>
      </c>
      <c r="CX467" s="11" t="s">
        <v>32</v>
      </c>
      <c r="CY467" s="11">
        <v>29</v>
      </c>
      <c r="CZ467" s="11">
        <v>6</v>
      </c>
      <c r="DA467" s="11" t="s">
        <v>32</v>
      </c>
      <c r="DB467" s="11">
        <v>32</v>
      </c>
      <c r="DC467" s="11" t="s">
        <v>32</v>
      </c>
      <c r="DD467" s="11">
        <v>43</v>
      </c>
      <c r="DE467" s="11">
        <v>87</v>
      </c>
      <c r="DF467" s="11">
        <v>11</v>
      </c>
      <c r="DG467" s="11" t="s">
        <v>32</v>
      </c>
      <c r="DH467" s="11" t="s">
        <v>32</v>
      </c>
      <c r="DI467" s="11">
        <v>10</v>
      </c>
      <c r="DJ467" s="11" t="s">
        <v>32</v>
      </c>
      <c r="DK467" s="11">
        <v>53</v>
      </c>
      <c r="DL467" s="11" t="s">
        <v>32</v>
      </c>
      <c r="DM467" s="11">
        <v>1</v>
      </c>
      <c r="DN467" s="11" t="s">
        <v>32</v>
      </c>
      <c r="DO467" s="11">
        <v>12</v>
      </c>
      <c r="DP467" s="11" t="s">
        <v>32</v>
      </c>
      <c r="DQ467" s="11" t="s">
        <v>32</v>
      </c>
      <c r="DR467" s="11" t="s">
        <v>32</v>
      </c>
    </row>
    <row r="468" spans="1:122" x14ac:dyDescent="0.2">
      <c r="A468" s="13" t="s">
        <v>7</v>
      </c>
      <c r="B468" s="11">
        <v>6729</v>
      </c>
      <c r="C468" s="11">
        <v>385</v>
      </c>
      <c r="D468" s="13">
        <v>23</v>
      </c>
      <c r="E468" s="13">
        <v>23</v>
      </c>
      <c r="F468" s="13" t="s">
        <v>32</v>
      </c>
      <c r="G468" s="13" t="s">
        <v>32</v>
      </c>
      <c r="H468" s="13" t="s">
        <v>32</v>
      </c>
      <c r="I468" s="13">
        <v>10</v>
      </c>
      <c r="J468" s="13" t="s">
        <v>32</v>
      </c>
      <c r="K468" s="13" t="s">
        <v>32</v>
      </c>
      <c r="L468" s="13">
        <v>10</v>
      </c>
      <c r="M468" s="13" t="s">
        <v>32</v>
      </c>
      <c r="N468" s="13" t="s">
        <v>32</v>
      </c>
      <c r="O468" s="13">
        <v>50</v>
      </c>
      <c r="P468" s="13">
        <v>17</v>
      </c>
      <c r="Q468" s="13">
        <v>33</v>
      </c>
      <c r="R468" s="13" t="s">
        <v>32</v>
      </c>
      <c r="S468" s="13" t="s">
        <v>32</v>
      </c>
      <c r="T468" s="13" t="s">
        <v>32</v>
      </c>
      <c r="U468" s="11">
        <v>302</v>
      </c>
      <c r="V468" s="13" t="s">
        <v>32</v>
      </c>
      <c r="W468" s="13" t="s">
        <v>32</v>
      </c>
      <c r="X468" s="13">
        <v>13</v>
      </c>
      <c r="Y468" s="13" t="s">
        <v>32</v>
      </c>
      <c r="Z468" s="13" t="s">
        <v>32</v>
      </c>
      <c r="AA468" s="13" t="s">
        <v>32</v>
      </c>
      <c r="AB468" s="13" t="s">
        <v>32</v>
      </c>
      <c r="AC468" s="13">
        <v>150</v>
      </c>
      <c r="AD468" s="13">
        <v>139</v>
      </c>
      <c r="AE468" s="13" t="s">
        <v>32</v>
      </c>
      <c r="AF468" s="11">
        <v>74</v>
      </c>
      <c r="AG468" s="11">
        <v>45</v>
      </c>
      <c r="AH468" s="11">
        <v>33</v>
      </c>
      <c r="AI468" s="11">
        <v>33</v>
      </c>
      <c r="AJ468" s="11" t="s">
        <v>32</v>
      </c>
      <c r="AK468" s="11" t="s">
        <v>32</v>
      </c>
      <c r="AL468" s="11" t="s">
        <v>32</v>
      </c>
      <c r="AM468" s="11">
        <v>12</v>
      </c>
      <c r="AN468" s="11" t="s">
        <v>32</v>
      </c>
      <c r="AO468" s="11" t="s">
        <v>32</v>
      </c>
      <c r="AP468" s="11" t="s">
        <v>32</v>
      </c>
      <c r="AQ468" s="11" t="s">
        <v>32</v>
      </c>
      <c r="AR468" s="11" t="s">
        <v>32</v>
      </c>
      <c r="AS468" s="11" t="s">
        <v>32</v>
      </c>
      <c r="AT468" s="11" t="s">
        <v>32</v>
      </c>
      <c r="AU468" s="11" t="s">
        <v>32</v>
      </c>
      <c r="AV468" s="11">
        <v>11</v>
      </c>
      <c r="AW468" s="11" t="s">
        <v>32</v>
      </c>
      <c r="AX468" s="11" t="s">
        <v>32</v>
      </c>
      <c r="AY468" s="11" t="s">
        <v>32</v>
      </c>
      <c r="AZ468" s="11" t="s">
        <v>32</v>
      </c>
      <c r="BA468" s="11">
        <v>11</v>
      </c>
      <c r="BB468" s="11" t="s">
        <v>32</v>
      </c>
      <c r="BC468" s="11" t="s">
        <v>32</v>
      </c>
      <c r="BD468" s="11" t="s">
        <v>32</v>
      </c>
      <c r="BE468" s="11" t="s">
        <v>32</v>
      </c>
      <c r="BF468" s="11" t="s">
        <v>32</v>
      </c>
      <c r="BG468" s="11" t="s">
        <v>32</v>
      </c>
      <c r="BH468" s="11" t="s">
        <v>32</v>
      </c>
      <c r="BI468" s="11" t="s">
        <v>32</v>
      </c>
      <c r="BJ468" s="11" t="s">
        <v>32</v>
      </c>
      <c r="BK468" s="11" t="s">
        <v>32</v>
      </c>
      <c r="BL468" s="11" t="s">
        <v>32</v>
      </c>
      <c r="BM468" s="11" t="s">
        <v>32</v>
      </c>
      <c r="BN468" s="11">
        <v>18</v>
      </c>
      <c r="BO468" s="11">
        <v>33</v>
      </c>
      <c r="BP468" s="11">
        <v>1</v>
      </c>
      <c r="BQ468" s="11" t="s">
        <v>32</v>
      </c>
      <c r="BR468" s="11">
        <v>1</v>
      </c>
      <c r="BS468" s="11" t="s">
        <v>32</v>
      </c>
      <c r="BT468" s="11" t="s">
        <v>32</v>
      </c>
      <c r="BU468" s="11" t="s">
        <v>32</v>
      </c>
      <c r="BV468" s="11" t="s">
        <v>32</v>
      </c>
      <c r="BW468" s="11" t="s">
        <v>32</v>
      </c>
      <c r="BX468" s="11" t="s">
        <v>32</v>
      </c>
      <c r="BY468" s="11" t="s">
        <v>32</v>
      </c>
      <c r="BZ468" s="11">
        <v>32</v>
      </c>
      <c r="CA468" s="11" t="s">
        <v>32</v>
      </c>
      <c r="CB468" s="11">
        <v>32</v>
      </c>
      <c r="CC468" s="11" t="s">
        <v>32</v>
      </c>
      <c r="CD468" s="11" t="s">
        <v>32</v>
      </c>
      <c r="CE468" s="11" t="s">
        <v>32</v>
      </c>
      <c r="CF468" s="11" t="s">
        <v>32</v>
      </c>
      <c r="CG468" s="11" t="s">
        <v>32</v>
      </c>
      <c r="CH468" s="11" t="s">
        <v>32</v>
      </c>
      <c r="CI468" s="11" t="s">
        <v>32</v>
      </c>
      <c r="CJ468" s="11" t="s">
        <v>32</v>
      </c>
      <c r="CK468" s="11" t="s">
        <v>32</v>
      </c>
      <c r="CL468" s="11">
        <v>6237</v>
      </c>
      <c r="CM468" s="11">
        <v>6237</v>
      </c>
      <c r="CN468" s="11">
        <v>11</v>
      </c>
      <c r="CO468" s="11">
        <v>11</v>
      </c>
      <c r="CP468" s="11" t="s">
        <v>32</v>
      </c>
      <c r="CQ468" s="11" t="s">
        <v>32</v>
      </c>
      <c r="CR468" s="11" t="s">
        <v>32</v>
      </c>
      <c r="CS468" s="11" t="s">
        <v>32</v>
      </c>
      <c r="CT468" s="11" t="s">
        <v>32</v>
      </c>
      <c r="CU468" s="11" t="s">
        <v>32</v>
      </c>
      <c r="CV468" s="11">
        <v>6147</v>
      </c>
      <c r="CW468" s="11">
        <v>5984</v>
      </c>
      <c r="CX468" s="11" t="s">
        <v>32</v>
      </c>
      <c r="CY468" s="11">
        <v>29</v>
      </c>
      <c r="CZ468" s="11">
        <v>33</v>
      </c>
      <c r="DA468" s="11" t="s">
        <v>32</v>
      </c>
      <c r="DB468" s="11">
        <v>36</v>
      </c>
      <c r="DC468" s="11">
        <v>14</v>
      </c>
      <c r="DD468" s="11">
        <v>51</v>
      </c>
      <c r="DE468" s="11">
        <v>79</v>
      </c>
      <c r="DF468" s="11">
        <v>15</v>
      </c>
      <c r="DG468" s="11" t="s">
        <v>32</v>
      </c>
      <c r="DH468" s="11" t="s">
        <v>32</v>
      </c>
      <c r="DI468" s="11">
        <v>6</v>
      </c>
      <c r="DJ468" s="11" t="s">
        <v>32</v>
      </c>
      <c r="DK468" s="11">
        <v>45</v>
      </c>
      <c r="DL468" s="11" t="s">
        <v>32</v>
      </c>
      <c r="DM468" s="11">
        <v>1</v>
      </c>
      <c r="DN468" s="11" t="s">
        <v>32</v>
      </c>
      <c r="DO468" s="11">
        <v>12</v>
      </c>
      <c r="DP468" s="11" t="s">
        <v>32</v>
      </c>
      <c r="DQ468" s="11" t="s">
        <v>32</v>
      </c>
      <c r="DR468" s="11" t="s">
        <v>32</v>
      </c>
    </row>
    <row r="469" spans="1:122" x14ac:dyDescent="0.2">
      <c r="A469" s="13" t="s">
        <v>8</v>
      </c>
      <c r="B469" s="11">
        <v>6827</v>
      </c>
      <c r="C469" s="11">
        <v>434</v>
      </c>
      <c r="D469" s="13">
        <v>23</v>
      </c>
      <c r="E469" s="13">
        <v>23</v>
      </c>
      <c r="F469" s="13" t="s">
        <v>32</v>
      </c>
      <c r="G469" s="13" t="s">
        <v>32</v>
      </c>
      <c r="H469" s="13" t="s">
        <v>32</v>
      </c>
      <c r="I469" s="13">
        <v>19</v>
      </c>
      <c r="J469" s="13" t="s">
        <v>32</v>
      </c>
      <c r="K469" s="13" t="s">
        <v>32</v>
      </c>
      <c r="L469" s="13">
        <v>19</v>
      </c>
      <c r="M469" s="13" t="s">
        <v>32</v>
      </c>
      <c r="N469" s="13" t="s">
        <v>32</v>
      </c>
      <c r="O469" s="13">
        <v>52</v>
      </c>
      <c r="P469" s="13">
        <v>18</v>
      </c>
      <c r="Q469" s="13">
        <v>34</v>
      </c>
      <c r="R469" s="13" t="s">
        <v>32</v>
      </c>
      <c r="S469" s="13" t="s">
        <v>32</v>
      </c>
      <c r="T469" s="13" t="s">
        <v>32</v>
      </c>
      <c r="U469" s="11">
        <v>340</v>
      </c>
      <c r="V469" s="13" t="s">
        <v>32</v>
      </c>
      <c r="W469" s="13" t="s">
        <v>32</v>
      </c>
      <c r="X469" s="13">
        <v>10</v>
      </c>
      <c r="Y469" s="13" t="s">
        <v>32</v>
      </c>
      <c r="Z469" s="13" t="s">
        <v>32</v>
      </c>
      <c r="AA469" s="13" t="s">
        <v>32</v>
      </c>
      <c r="AB469" s="13" t="s">
        <v>32</v>
      </c>
      <c r="AC469" s="13">
        <v>154</v>
      </c>
      <c r="AD469" s="13">
        <v>176</v>
      </c>
      <c r="AE469" s="13" t="s">
        <v>32</v>
      </c>
      <c r="AF469" s="11">
        <v>55</v>
      </c>
      <c r="AG469" s="11">
        <v>16</v>
      </c>
      <c r="AH469" s="11" t="s">
        <v>32</v>
      </c>
      <c r="AI469" s="11" t="s">
        <v>32</v>
      </c>
      <c r="AJ469" s="11" t="s">
        <v>32</v>
      </c>
      <c r="AK469" s="11" t="s">
        <v>32</v>
      </c>
      <c r="AL469" s="11" t="s">
        <v>32</v>
      </c>
      <c r="AM469" s="11">
        <v>16</v>
      </c>
      <c r="AN469" s="11" t="s">
        <v>32</v>
      </c>
      <c r="AO469" s="11" t="s">
        <v>32</v>
      </c>
      <c r="AP469" s="11" t="s">
        <v>32</v>
      </c>
      <c r="AQ469" s="11" t="s">
        <v>32</v>
      </c>
      <c r="AR469" s="11" t="s">
        <v>32</v>
      </c>
      <c r="AS469" s="11" t="s">
        <v>32</v>
      </c>
      <c r="AT469" s="11" t="s">
        <v>32</v>
      </c>
      <c r="AU469" s="11" t="s">
        <v>32</v>
      </c>
      <c r="AV469" s="11">
        <v>23</v>
      </c>
      <c r="AW469" s="11" t="s">
        <v>32</v>
      </c>
      <c r="AX469" s="11" t="s">
        <v>32</v>
      </c>
      <c r="AY469" s="11" t="s">
        <v>32</v>
      </c>
      <c r="AZ469" s="11" t="s">
        <v>32</v>
      </c>
      <c r="BA469" s="11">
        <v>15</v>
      </c>
      <c r="BB469" s="11" t="s">
        <v>32</v>
      </c>
      <c r="BC469" s="11">
        <v>8</v>
      </c>
      <c r="BD469" s="11" t="s">
        <v>32</v>
      </c>
      <c r="BE469" s="11" t="s">
        <v>32</v>
      </c>
      <c r="BF469" s="11" t="s">
        <v>32</v>
      </c>
      <c r="BG469" s="11" t="s">
        <v>32</v>
      </c>
      <c r="BH469" s="11" t="s">
        <v>32</v>
      </c>
      <c r="BI469" s="11" t="s">
        <v>32</v>
      </c>
      <c r="BJ469" s="11" t="s">
        <v>32</v>
      </c>
      <c r="BK469" s="11" t="s">
        <v>32</v>
      </c>
      <c r="BL469" s="11" t="s">
        <v>32</v>
      </c>
      <c r="BM469" s="11" t="s">
        <v>32</v>
      </c>
      <c r="BN469" s="11">
        <v>16</v>
      </c>
      <c r="BO469" s="11">
        <v>39</v>
      </c>
      <c r="BP469" s="11">
        <v>1</v>
      </c>
      <c r="BQ469" s="11" t="s">
        <v>32</v>
      </c>
      <c r="BR469" s="11">
        <v>1</v>
      </c>
      <c r="BS469" s="11" t="s">
        <v>32</v>
      </c>
      <c r="BT469" s="11" t="s">
        <v>32</v>
      </c>
      <c r="BU469" s="11" t="s">
        <v>32</v>
      </c>
      <c r="BV469" s="11" t="s">
        <v>32</v>
      </c>
      <c r="BW469" s="11" t="s">
        <v>32</v>
      </c>
      <c r="BX469" s="11" t="s">
        <v>32</v>
      </c>
      <c r="BY469" s="11" t="s">
        <v>32</v>
      </c>
      <c r="BZ469" s="11">
        <v>38</v>
      </c>
      <c r="CA469" s="11" t="s">
        <v>32</v>
      </c>
      <c r="CB469" s="11">
        <v>38</v>
      </c>
      <c r="CC469" s="11" t="s">
        <v>32</v>
      </c>
      <c r="CD469" s="11" t="s">
        <v>32</v>
      </c>
      <c r="CE469" s="11" t="s">
        <v>32</v>
      </c>
      <c r="CF469" s="11" t="s">
        <v>32</v>
      </c>
      <c r="CG469" s="11" t="s">
        <v>32</v>
      </c>
      <c r="CH469" s="11" t="s">
        <v>32</v>
      </c>
      <c r="CI469" s="11" t="s">
        <v>32</v>
      </c>
      <c r="CJ469" s="11" t="s">
        <v>32</v>
      </c>
      <c r="CK469" s="11" t="s">
        <v>32</v>
      </c>
      <c r="CL469" s="11">
        <v>6299</v>
      </c>
      <c r="CM469" s="11">
        <v>6299</v>
      </c>
      <c r="CN469" s="11">
        <v>14</v>
      </c>
      <c r="CO469" s="11">
        <v>14</v>
      </c>
      <c r="CP469" s="11" t="s">
        <v>32</v>
      </c>
      <c r="CQ469" s="11" t="s">
        <v>32</v>
      </c>
      <c r="CR469" s="11" t="s">
        <v>32</v>
      </c>
      <c r="CS469" s="11" t="s">
        <v>32</v>
      </c>
      <c r="CT469" s="11" t="s">
        <v>32</v>
      </c>
      <c r="CU469" s="11" t="s">
        <v>32</v>
      </c>
      <c r="CV469" s="11">
        <v>6225</v>
      </c>
      <c r="CW469" s="11">
        <v>6044</v>
      </c>
      <c r="CX469" s="11" t="s">
        <v>32</v>
      </c>
      <c r="CY469" s="11">
        <v>57</v>
      </c>
      <c r="CZ469" s="11">
        <v>27</v>
      </c>
      <c r="DA469" s="11">
        <v>7</v>
      </c>
      <c r="DB469" s="11">
        <v>13</v>
      </c>
      <c r="DC469" s="11">
        <v>12</v>
      </c>
      <c r="DD469" s="11">
        <v>65</v>
      </c>
      <c r="DE469" s="11">
        <v>60</v>
      </c>
      <c r="DF469" s="11">
        <v>15</v>
      </c>
      <c r="DG469" s="11" t="s">
        <v>32</v>
      </c>
      <c r="DH469" s="11" t="s">
        <v>32</v>
      </c>
      <c r="DI469" s="11">
        <v>8</v>
      </c>
      <c r="DJ469" s="11">
        <v>18</v>
      </c>
      <c r="DK469" s="11">
        <v>18</v>
      </c>
      <c r="DL469" s="11" t="s">
        <v>32</v>
      </c>
      <c r="DM469" s="11">
        <v>1</v>
      </c>
      <c r="DN469" s="11" t="s">
        <v>32</v>
      </c>
      <c r="DO469" s="11" t="s">
        <v>32</v>
      </c>
      <c r="DP469" s="11" t="s">
        <v>32</v>
      </c>
      <c r="DQ469" s="11" t="s">
        <v>32</v>
      </c>
      <c r="DR469" s="11" t="s">
        <v>32</v>
      </c>
    </row>
    <row r="470" spans="1:122" x14ac:dyDescent="0.2">
      <c r="A470" s="13" t="s">
        <v>9</v>
      </c>
      <c r="B470" s="11">
        <v>6121</v>
      </c>
      <c r="C470" s="11">
        <v>278</v>
      </c>
      <c r="D470" s="13">
        <v>22</v>
      </c>
      <c r="E470" s="13">
        <v>22</v>
      </c>
      <c r="F470" s="13" t="s">
        <v>32</v>
      </c>
      <c r="G470" s="13" t="s">
        <v>32</v>
      </c>
      <c r="H470" s="13" t="s">
        <v>32</v>
      </c>
      <c r="I470" s="13">
        <v>20</v>
      </c>
      <c r="J470" s="13" t="s">
        <v>32</v>
      </c>
      <c r="K470" s="13" t="s">
        <v>32</v>
      </c>
      <c r="L470" s="13">
        <v>20</v>
      </c>
      <c r="M470" s="13" t="s">
        <v>32</v>
      </c>
      <c r="N470" s="13" t="s">
        <v>32</v>
      </c>
      <c r="O470" s="13">
        <v>20</v>
      </c>
      <c r="P470" s="13" t="s">
        <v>32</v>
      </c>
      <c r="Q470" s="13">
        <v>20</v>
      </c>
      <c r="R470" s="13" t="s">
        <v>32</v>
      </c>
      <c r="S470" s="13" t="s">
        <v>32</v>
      </c>
      <c r="T470" s="13" t="s">
        <v>32</v>
      </c>
      <c r="U470" s="11">
        <v>216</v>
      </c>
      <c r="V470" s="13" t="s">
        <v>32</v>
      </c>
      <c r="W470" s="13" t="s">
        <v>32</v>
      </c>
      <c r="X470" s="13">
        <v>10</v>
      </c>
      <c r="Y470" s="13" t="s">
        <v>32</v>
      </c>
      <c r="Z470" s="13" t="s">
        <v>32</v>
      </c>
      <c r="AA470" s="13" t="s">
        <v>32</v>
      </c>
      <c r="AB470" s="13" t="s">
        <v>32</v>
      </c>
      <c r="AC470" s="13">
        <v>82</v>
      </c>
      <c r="AD470" s="13">
        <v>124</v>
      </c>
      <c r="AE470" s="13" t="s">
        <v>32</v>
      </c>
      <c r="AF470" s="11">
        <v>105</v>
      </c>
      <c r="AG470" s="11">
        <v>17</v>
      </c>
      <c r="AH470" s="11" t="s">
        <v>32</v>
      </c>
      <c r="AI470" s="11" t="s">
        <v>32</v>
      </c>
      <c r="AJ470" s="11" t="s">
        <v>32</v>
      </c>
      <c r="AK470" s="11" t="s">
        <v>32</v>
      </c>
      <c r="AL470" s="11" t="s">
        <v>32</v>
      </c>
      <c r="AM470" s="11">
        <v>17</v>
      </c>
      <c r="AN470" s="11" t="s">
        <v>32</v>
      </c>
      <c r="AO470" s="11" t="s">
        <v>32</v>
      </c>
      <c r="AP470" s="11" t="s">
        <v>32</v>
      </c>
      <c r="AQ470" s="11" t="s">
        <v>32</v>
      </c>
      <c r="AR470" s="11" t="s">
        <v>32</v>
      </c>
      <c r="AS470" s="11" t="s">
        <v>32</v>
      </c>
      <c r="AT470" s="11" t="s">
        <v>32</v>
      </c>
      <c r="AU470" s="11" t="s">
        <v>32</v>
      </c>
      <c r="AV470" s="11">
        <v>53</v>
      </c>
      <c r="AW470" s="11" t="s">
        <v>32</v>
      </c>
      <c r="AX470" s="11" t="s">
        <v>32</v>
      </c>
      <c r="AY470" s="11" t="s">
        <v>32</v>
      </c>
      <c r="AZ470" s="11" t="s">
        <v>32</v>
      </c>
      <c r="BA470" s="11">
        <v>21</v>
      </c>
      <c r="BB470" s="11" t="s">
        <v>32</v>
      </c>
      <c r="BC470" s="11">
        <v>32</v>
      </c>
      <c r="BD470" s="11" t="s">
        <v>32</v>
      </c>
      <c r="BE470" s="11" t="s">
        <v>32</v>
      </c>
      <c r="BF470" s="11" t="s">
        <v>32</v>
      </c>
      <c r="BG470" s="11" t="s">
        <v>32</v>
      </c>
      <c r="BH470" s="11" t="s">
        <v>32</v>
      </c>
      <c r="BI470" s="11" t="s">
        <v>32</v>
      </c>
      <c r="BJ470" s="11" t="s">
        <v>32</v>
      </c>
      <c r="BK470" s="11" t="s">
        <v>32</v>
      </c>
      <c r="BL470" s="11" t="s">
        <v>32</v>
      </c>
      <c r="BM470" s="11" t="s">
        <v>32</v>
      </c>
      <c r="BN470" s="11">
        <v>35</v>
      </c>
      <c r="BO470" s="11">
        <v>43</v>
      </c>
      <c r="BP470" s="11">
        <v>1</v>
      </c>
      <c r="BQ470" s="11" t="s">
        <v>32</v>
      </c>
      <c r="BR470" s="11">
        <v>1</v>
      </c>
      <c r="BS470" s="11" t="s">
        <v>32</v>
      </c>
      <c r="BT470" s="11" t="s">
        <v>32</v>
      </c>
      <c r="BU470" s="11" t="s">
        <v>32</v>
      </c>
      <c r="BV470" s="11" t="s">
        <v>32</v>
      </c>
      <c r="BW470" s="11" t="s">
        <v>32</v>
      </c>
      <c r="BX470" s="11" t="s">
        <v>32</v>
      </c>
      <c r="BY470" s="11" t="s">
        <v>32</v>
      </c>
      <c r="BZ470" s="11">
        <v>42</v>
      </c>
      <c r="CA470" s="11" t="s">
        <v>32</v>
      </c>
      <c r="CB470" s="11">
        <v>42</v>
      </c>
      <c r="CC470" s="11" t="s">
        <v>32</v>
      </c>
      <c r="CD470" s="11" t="s">
        <v>32</v>
      </c>
      <c r="CE470" s="11" t="s">
        <v>32</v>
      </c>
      <c r="CF470" s="11" t="s">
        <v>32</v>
      </c>
      <c r="CG470" s="11" t="s">
        <v>32</v>
      </c>
      <c r="CH470" s="11" t="s">
        <v>32</v>
      </c>
      <c r="CI470" s="11" t="s">
        <v>32</v>
      </c>
      <c r="CJ470" s="11" t="s">
        <v>32</v>
      </c>
      <c r="CK470" s="11" t="s">
        <v>32</v>
      </c>
      <c r="CL470" s="11">
        <v>5695</v>
      </c>
      <c r="CM470" s="11">
        <v>5695</v>
      </c>
      <c r="CN470" s="11">
        <v>13</v>
      </c>
      <c r="CO470" s="11">
        <v>13</v>
      </c>
      <c r="CP470" s="11" t="s">
        <v>32</v>
      </c>
      <c r="CQ470" s="11" t="s">
        <v>32</v>
      </c>
      <c r="CR470" s="11" t="s">
        <v>32</v>
      </c>
      <c r="CS470" s="11" t="s">
        <v>32</v>
      </c>
      <c r="CT470" s="11" t="s">
        <v>32</v>
      </c>
      <c r="CU470" s="11" t="s">
        <v>32</v>
      </c>
      <c r="CV470" s="11">
        <v>5614</v>
      </c>
      <c r="CW470" s="11">
        <v>5404</v>
      </c>
      <c r="CX470" s="11" t="s">
        <v>32</v>
      </c>
      <c r="CY470" s="11">
        <v>67</v>
      </c>
      <c r="CZ470" s="11">
        <v>27</v>
      </c>
      <c r="DA470" s="11">
        <v>42</v>
      </c>
      <c r="DB470" s="11" t="s">
        <v>32</v>
      </c>
      <c r="DC470" s="11">
        <v>11</v>
      </c>
      <c r="DD470" s="11">
        <v>63</v>
      </c>
      <c r="DE470" s="11">
        <v>68</v>
      </c>
      <c r="DF470" s="11">
        <v>13</v>
      </c>
      <c r="DG470" s="11" t="s">
        <v>32</v>
      </c>
      <c r="DH470" s="11" t="s">
        <v>32</v>
      </c>
      <c r="DI470" s="11">
        <v>7</v>
      </c>
      <c r="DJ470" s="11">
        <v>13</v>
      </c>
      <c r="DK470" s="11">
        <v>24</v>
      </c>
      <c r="DL470" s="11" t="s">
        <v>32</v>
      </c>
      <c r="DM470" s="11" t="s">
        <v>32</v>
      </c>
      <c r="DN470" s="11">
        <v>11</v>
      </c>
      <c r="DO470" s="11" t="s">
        <v>32</v>
      </c>
      <c r="DP470" s="11" t="s">
        <v>32</v>
      </c>
      <c r="DQ470" s="11" t="s">
        <v>32</v>
      </c>
      <c r="DR470" s="11" t="s">
        <v>32</v>
      </c>
    </row>
    <row r="471" spans="1:122" x14ac:dyDescent="0.2">
      <c r="A471" s="13" t="s">
        <v>10</v>
      </c>
      <c r="B471" s="11">
        <v>5694</v>
      </c>
      <c r="C471" s="11">
        <v>280</v>
      </c>
      <c r="D471" s="13">
        <v>8</v>
      </c>
      <c r="E471" s="13">
        <v>8</v>
      </c>
      <c r="F471" s="13" t="s">
        <v>32</v>
      </c>
      <c r="G471" s="13" t="s">
        <v>32</v>
      </c>
      <c r="H471" s="13" t="s">
        <v>32</v>
      </c>
      <c r="I471" s="13">
        <v>9</v>
      </c>
      <c r="J471" s="13" t="s">
        <v>32</v>
      </c>
      <c r="K471" s="13" t="s">
        <v>32</v>
      </c>
      <c r="L471" s="13">
        <v>9</v>
      </c>
      <c r="M471" s="13" t="s">
        <v>32</v>
      </c>
      <c r="N471" s="13" t="s">
        <v>32</v>
      </c>
      <c r="O471" s="13">
        <v>33</v>
      </c>
      <c r="P471" s="13" t="s">
        <v>32</v>
      </c>
      <c r="Q471" s="13">
        <v>33</v>
      </c>
      <c r="R471" s="13" t="s">
        <v>32</v>
      </c>
      <c r="S471" s="13" t="s">
        <v>32</v>
      </c>
      <c r="T471" s="13" t="s">
        <v>32</v>
      </c>
      <c r="U471" s="11">
        <v>230</v>
      </c>
      <c r="V471" s="13" t="s">
        <v>32</v>
      </c>
      <c r="W471" s="13" t="s">
        <v>32</v>
      </c>
      <c r="X471" s="13">
        <v>10</v>
      </c>
      <c r="Y471" s="13" t="s">
        <v>32</v>
      </c>
      <c r="Z471" s="13" t="s">
        <v>32</v>
      </c>
      <c r="AA471" s="13" t="s">
        <v>32</v>
      </c>
      <c r="AB471" s="13" t="s">
        <v>32</v>
      </c>
      <c r="AC471" s="13">
        <v>74</v>
      </c>
      <c r="AD471" s="13">
        <v>146</v>
      </c>
      <c r="AE471" s="13" t="s">
        <v>32</v>
      </c>
      <c r="AF471" s="11">
        <v>64</v>
      </c>
      <c r="AG471" s="11">
        <v>7</v>
      </c>
      <c r="AH471" s="11" t="s">
        <v>32</v>
      </c>
      <c r="AI471" s="11" t="s">
        <v>32</v>
      </c>
      <c r="AJ471" s="11" t="s">
        <v>32</v>
      </c>
      <c r="AK471" s="11" t="s">
        <v>32</v>
      </c>
      <c r="AL471" s="11" t="s">
        <v>32</v>
      </c>
      <c r="AM471" s="11">
        <v>7</v>
      </c>
      <c r="AN471" s="11" t="s">
        <v>32</v>
      </c>
      <c r="AO471" s="11" t="s">
        <v>32</v>
      </c>
      <c r="AP471" s="11" t="s">
        <v>32</v>
      </c>
      <c r="AQ471" s="11" t="s">
        <v>32</v>
      </c>
      <c r="AR471" s="11" t="s">
        <v>32</v>
      </c>
      <c r="AS471" s="11" t="s">
        <v>32</v>
      </c>
      <c r="AT471" s="11" t="s">
        <v>32</v>
      </c>
      <c r="AU471" s="11" t="s">
        <v>32</v>
      </c>
      <c r="AV471" s="11">
        <v>33</v>
      </c>
      <c r="AW471" s="11" t="s">
        <v>32</v>
      </c>
      <c r="AX471" s="11" t="s">
        <v>32</v>
      </c>
      <c r="AY471" s="11" t="s">
        <v>32</v>
      </c>
      <c r="AZ471" s="11" t="s">
        <v>32</v>
      </c>
      <c r="BA471" s="11">
        <v>8</v>
      </c>
      <c r="BB471" s="11" t="s">
        <v>32</v>
      </c>
      <c r="BC471" s="11">
        <v>25</v>
      </c>
      <c r="BD471" s="11" t="s">
        <v>32</v>
      </c>
      <c r="BE471" s="11" t="s">
        <v>32</v>
      </c>
      <c r="BF471" s="11" t="s">
        <v>32</v>
      </c>
      <c r="BG471" s="11" t="s">
        <v>32</v>
      </c>
      <c r="BH471" s="11" t="s">
        <v>32</v>
      </c>
      <c r="BI471" s="11" t="s">
        <v>32</v>
      </c>
      <c r="BJ471" s="11" t="s">
        <v>32</v>
      </c>
      <c r="BK471" s="11" t="s">
        <v>32</v>
      </c>
      <c r="BL471" s="11" t="s">
        <v>32</v>
      </c>
      <c r="BM471" s="11" t="s">
        <v>32</v>
      </c>
      <c r="BN471" s="11">
        <v>24</v>
      </c>
      <c r="BO471" s="11">
        <v>1</v>
      </c>
      <c r="BP471" s="11">
        <v>1</v>
      </c>
      <c r="BQ471" s="11" t="s">
        <v>32</v>
      </c>
      <c r="BR471" s="11">
        <v>1</v>
      </c>
      <c r="BS471" s="11" t="s">
        <v>32</v>
      </c>
      <c r="BT471" s="11" t="s">
        <v>32</v>
      </c>
      <c r="BU471" s="11" t="s">
        <v>32</v>
      </c>
      <c r="BV471" s="11" t="s">
        <v>32</v>
      </c>
      <c r="BW471" s="11" t="s">
        <v>32</v>
      </c>
      <c r="BX471" s="11" t="s">
        <v>32</v>
      </c>
      <c r="BY471" s="11" t="s">
        <v>32</v>
      </c>
      <c r="BZ471" s="11" t="s">
        <v>32</v>
      </c>
      <c r="CA471" s="11" t="s">
        <v>32</v>
      </c>
      <c r="CB471" s="11" t="s">
        <v>32</v>
      </c>
      <c r="CC471" s="11" t="s">
        <v>32</v>
      </c>
      <c r="CD471" s="11" t="s">
        <v>32</v>
      </c>
      <c r="CE471" s="11" t="s">
        <v>32</v>
      </c>
      <c r="CF471" s="11" t="s">
        <v>32</v>
      </c>
      <c r="CG471" s="11" t="s">
        <v>32</v>
      </c>
      <c r="CH471" s="11" t="s">
        <v>32</v>
      </c>
      <c r="CI471" s="11" t="s">
        <v>32</v>
      </c>
      <c r="CJ471" s="11" t="s">
        <v>32</v>
      </c>
      <c r="CK471" s="11" t="s">
        <v>32</v>
      </c>
      <c r="CL471" s="11">
        <v>5349</v>
      </c>
      <c r="CM471" s="11">
        <v>5349</v>
      </c>
      <c r="CN471" s="11">
        <v>14</v>
      </c>
      <c r="CO471" s="11">
        <v>14</v>
      </c>
      <c r="CP471" s="11" t="s">
        <v>32</v>
      </c>
      <c r="CQ471" s="11" t="s">
        <v>32</v>
      </c>
      <c r="CR471" s="11" t="s">
        <v>32</v>
      </c>
      <c r="CS471" s="11" t="s">
        <v>32</v>
      </c>
      <c r="CT471" s="11" t="s">
        <v>32</v>
      </c>
      <c r="CU471" s="11" t="s">
        <v>32</v>
      </c>
      <c r="CV471" s="11">
        <v>5238</v>
      </c>
      <c r="CW471" s="11">
        <v>5054</v>
      </c>
      <c r="CX471" s="11" t="s">
        <v>32</v>
      </c>
      <c r="CY471" s="11">
        <v>65</v>
      </c>
      <c r="CZ471" s="11">
        <v>30</v>
      </c>
      <c r="DA471" s="11">
        <v>43</v>
      </c>
      <c r="DB471" s="11" t="s">
        <v>32</v>
      </c>
      <c r="DC471" s="11">
        <v>10</v>
      </c>
      <c r="DD471" s="11">
        <v>36</v>
      </c>
      <c r="DE471" s="11">
        <v>97</v>
      </c>
      <c r="DF471" s="11">
        <v>18</v>
      </c>
      <c r="DG471" s="11" t="s">
        <v>32</v>
      </c>
      <c r="DH471" s="11" t="s">
        <v>32</v>
      </c>
      <c r="DI471" s="11">
        <v>18</v>
      </c>
      <c r="DJ471" s="11">
        <v>18</v>
      </c>
      <c r="DK471" s="11">
        <v>31</v>
      </c>
      <c r="DL471" s="11" t="s">
        <v>32</v>
      </c>
      <c r="DM471" s="11" t="s">
        <v>32</v>
      </c>
      <c r="DN471" s="11">
        <v>12</v>
      </c>
      <c r="DO471" s="11" t="s">
        <v>32</v>
      </c>
      <c r="DP471" s="11" t="s">
        <v>32</v>
      </c>
      <c r="DQ471" s="11" t="s">
        <v>32</v>
      </c>
      <c r="DR471" s="11" t="s">
        <v>32</v>
      </c>
    </row>
    <row r="472" spans="1:122" x14ac:dyDescent="0.2">
      <c r="A472" s="13"/>
      <c r="B472" s="11"/>
      <c r="C472" s="11"/>
      <c r="D472" s="13"/>
      <c r="E472" s="13"/>
      <c r="F472" s="13"/>
      <c r="G472" s="13"/>
      <c r="H472" s="13"/>
      <c r="I472" s="13"/>
      <c r="J472" s="13"/>
      <c r="K472" s="13"/>
      <c r="L472" s="13"/>
      <c r="M472" s="13"/>
      <c r="N472" s="13"/>
      <c r="O472" s="13"/>
      <c r="P472" s="13"/>
      <c r="Q472" s="13"/>
      <c r="R472" s="13"/>
      <c r="S472" s="13"/>
      <c r="T472" s="13"/>
      <c r="U472" s="11"/>
      <c r="V472" s="13"/>
      <c r="W472" s="13"/>
      <c r="X472" s="13"/>
      <c r="Y472" s="13"/>
      <c r="Z472" s="13"/>
      <c r="AA472" s="13"/>
      <c r="AB472" s="13"/>
      <c r="AC472" s="13"/>
      <c r="AD472" s="13"/>
      <c r="AE472" s="13"/>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1"/>
      <c r="CK472" s="11"/>
      <c r="CL472" s="11"/>
      <c r="CM472" s="11"/>
      <c r="CN472" s="11"/>
      <c r="CO472" s="11"/>
      <c r="CP472" s="11"/>
      <c r="CQ472" s="11"/>
      <c r="CR472" s="11"/>
      <c r="CS472" s="11"/>
      <c r="CT472" s="11"/>
      <c r="CU472" s="11"/>
      <c r="CV472" s="11"/>
      <c r="CW472" s="11"/>
      <c r="CX472" s="11"/>
      <c r="CY472" s="11"/>
      <c r="CZ472" s="11"/>
      <c r="DA472" s="11"/>
      <c r="DB472" s="11"/>
      <c r="DC472" s="11"/>
      <c r="DD472" s="11"/>
      <c r="DE472" s="11"/>
      <c r="DF472" s="11"/>
      <c r="DG472" s="11"/>
      <c r="DH472" s="11"/>
      <c r="DI472" s="11"/>
      <c r="DJ472" s="11"/>
      <c r="DK472" s="11"/>
      <c r="DL472" s="11"/>
      <c r="DM472" s="11"/>
      <c r="DN472" s="11"/>
      <c r="DO472" s="11"/>
      <c r="DP472" s="11"/>
      <c r="DQ472" s="11"/>
      <c r="DR472" s="11"/>
    </row>
    <row r="473" spans="1:122" x14ac:dyDescent="0.2">
      <c r="A473" s="13" t="s">
        <v>353</v>
      </c>
      <c r="B473" s="11"/>
      <c r="C473" s="11"/>
      <c r="D473" s="13"/>
      <c r="E473" s="13"/>
      <c r="F473" s="13"/>
      <c r="G473" s="13"/>
      <c r="H473" s="13"/>
      <c r="I473" s="13"/>
      <c r="J473" s="13"/>
      <c r="K473" s="13"/>
      <c r="L473" s="13"/>
      <c r="M473" s="13"/>
      <c r="N473" s="13"/>
      <c r="O473" s="13"/>
      <c r="P473" s="13"/>
      <c r="Q473" s="13"/>
      <c r="R473" s="13"/>
      <c r="S473" s="13"/>
      <c r="T473" s="13"/>
      <c r="U473" s="11"/>
      <c r="V473" s="13"/>
      <c r="W473" s="13"/>
      <c r="X473" s="13"/>
      <c r="Y473" s="13"/>
      <c r="Z473" s="13"/>
      <c r="AA473" s="13"/>
      <c r="AB473" s="13"/>
      <c r="AC473" s="13"/>
      <c r="AD473" s="13"/>
      <c r="AE473" s="13"/>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c r="DN473" s="11"/>
      <c r="DO473" s="11"/>
      <c r="DP473" s="11"/>
      <c r="DQ473" s="11"/>
      <c r="DR473" s="11"/>
    </row>
    <row r="474" spans="1:122" x14ac:dyDescent="0.2">
      <c r="A474" s="13">
        <v>2000</v>
      </c>
      <c r="B474" s="11">
        <v>1254</v>
      </c>
      <c r="C474" s="11">
        <v>42</v>
      </c>
      <c r="D474" s="13" t="s">
        <v>32</v>
      </c>
      <c r="E474" s="13" t="s">
        <v>32</v>
      </c>
      <c r="F474" s="13" t="s">
        <v>32</v>
      </c>
      <c r="G474" s="13" t="s">
        <v>32</v>
      </c>
      <c r="H474" s="13" t="s">
        <v>32</v>
      </c>
      <c r="I474" s="13">
        <v>15</v>
      </c>
      <c r="J474" s="13" t="s">
        <v>32</v>
      </c>
      <c r="K474" s="13" t="s">
        <v>32</v>
      </c>
      <c r="L474" s="13">
        <v>15</v>
      </c>
      <c r="M474" s="13" t="s">
        <v>32</v>
      </c>
      <c r="N474" s="13" t="s">
        <v>32</v>
      </c>
      <c r="O474" s="13" t="s">
        <v>32</v>
      </c>
      <c r="P474" s="13" t="s">
        <v>32</v>
      </c>
      <c r="Q474" s="13" t="s">
        <v>32</v>
      </c>
      <c r="R474" s="13" t="s">
        <v>32</v>
      </c>
      <c r="S474" s="13" t="s">
        <v>32</v>
      </c>
      <c r="T474" s="13" t="s">
        <v>32</v>
      </c>
      <c r="U474" s="11">
        <v>27</v>
      </c>
      <c r="V474" s="13" t="s">
        <v>32</v>
      </c>
      <c r="W474" s="13" t="s">
        <v>32</v>
      </c>
      <c r="X474" s="13">
        <v>27</v>
      </c>
      <c r="Y474" s="13" t="s">
        <v>32</v>
      </c>
      <c r="Z474" s="13" t="s">
        <v>32</v>
      </c>
      <c r="AA474" s="13" t="s">
        <v>32</v>
      </c>
      <c r="AB474" s="13" t="s">
        <v>32</v>
      </c>
      <c r="AC474" s="13" t="s">
        <v>32</v>
      </c>
      <c r="AD474" s="13" t="s">
        <v>32</v>
      </c>
      <c r="AE474" s="13" t="s">
        <v>32</v>
      </c>
      <c r="AF474" s="11">
        <v>115</v>
      </c>
      <c r="AG474" s="11" t="s">
        <v>32</v>
      </c>
      <c r="AH474" s="11" t="s">
        <v>32</v>
      </c>
      <c r="AI474" s="11" t="s">
        <v>32</v>
      </c>
      <c r="AJ474" s="11" t="s">
        <v>32</v>
      </c>
      <c r="AK474" s="11" t="s">
        <v>32</v>
      </c>
      <c r="AL474" s="11" t="s">
        <v>32</v>
      </c>
      <c r="AM474" s="11" t="s">
        <v>32</v>
      </c>
      <c r="AN474" s="11" t="s">
        <v>32</v>
      </c>
      <c r="AO474" s="11">
        <v>15</v>
      </c>
      <c r="AP474" s="11" t="s">
        <v>32</v>
      </c>
      <c r="AQ474" s="11">
        <v>15</v>
      </c>
      <c r="AR474" s="11" t="s">
        <v>32</v>
      </c>
      <c r="AS474" s="11" t="s">
        <v>32</v>
      </c>
      <c r="AT474" s="11" t="s">
        <v>32</v>
      </c>
      <c r="AU474" s="11" t="s">
        <v>32</v>
      </c>
      <c r="AV474" s="11">
        <v>31</v>
      </c>
      <c r="AW474" s="11" t="s">
        <v>32</v>
      </c>
      <c r="AX474" s="11" t="s">
        <v>32</v>
      </c>
      <c r="AY474" s="11" t="s">
        <v>32</v>
      </c>
      <c r="AZ474" s="11" t="s">
        <v>32</v>
      </c>
      <c r="BA474" s="11">
        <v>31</v>
      </c>
      <c r="BB474" s="11" t="s">
        <v>32</v>
      </c>
      <c r="BC474" s="11" t="s">
        <v>32</v>
      </c>
      <c r="BD474" s="11" t="s">
        <v>32</v>
      </c>
      <c r="BE474" s="11">
        <v>69</v>
      </c>
      <c r="BF474" s="11" t="s">
        <v>32</v>
      </c>
      <c r="BG474" s="11" t="s">
        <v>32</v>
      </c>
      <c r="BH474" s="11" t="s">
        <v>32</v>
      </c>
      <c r="BI474" s="11" t="s">
        <v>32</v>
      </c>
      <c r="BJ474" s="11">
        <v>69</v>
      </c>
      <c r="BK474" s="11" t="s">
        <v>32</v>
      </c>
      <c r="BL474" s="11" t="s">
        <v>32</v>
      </c>
      <c r="BM474" s="11" t="s">
        <v>32</v>
      </c>
      <c r="BN474" s="11" t="s">
        <v>32</v>
      </c>
      <c r="BO474" s="11">
        <v>47</v>
      </c>
      <c r="BP474" s="11">
        <v>5</v>
      </c>
      <c r="BQ474" s="11" t="s">
        <v>32</v>
      </c>
      <c r="BR474" s="11">
        <v>5</v>
      </c>
      <c r="BS474" s="11" t="s">
        <v>32</v>
      </c>
      <c r="BT474" s="11">
        <v>7</v>
      </c>
      <c r="BU474" s="11" t="s">
        <v>32</v>
      </c>
      <c r="BV474" s="11">
        <v>7</v>
      </c>
      <c r="BW474" s="11" t="s">
        <v>32</v>
      </c>
      <c r="BX474" s="11" t="s">
        <v>32</v>
      </c>
      <c r="BY474" s="11" t="s">
        <v>32</v>
      </c>
      <c r="BZ474" s="11">
        <v>27</v>
      </c>
      <c r="CA474" s="11" t="s">
        <v>32</v>
      </c>
      <c r="CB474" s="11">
        <v>27</v>
      </c>
      <c r="CC474" s="11" t="s">
        <v>32</v>
      </c>
      <c r="CD474" s="11" t="s">
        <v>32</v>
      </c>
      <c r="CE474" s="11">
        <v>8</v>
      </c>
      <c r="CF474" s="11" t="s">
        <v>32</v>
      </c>
      <c r="CG474" s="11" t="s">
        <v>32</v>
      </c>
      <c r="CH474" s="11" t="s">
        <v>32</v>
      </c>
      <c r="CI474" s="11" t="s">
        <v>32</v>
      </c>
      <c r="CJ474" s="11" t="s">
        <v>32</v>
      </c>
      <c r="CK474" s="11" t="s">
        <v>32</v>
      </c>
      <c r="CL474" s="11">
        <v>1050</v>
      </c>
      <c r="CM474" s="11">
        <v>1050</v>
      </c>
      <c r="CN474" s="11">
        <v>139</v>
      </c>
      <c r="CO474" s="11" t="s">
        <v>32</v>
      </c>
      <c r="CP474" s="11">
        <v>12</v>
      </c>
      <c r="CQ474" s="11" t="s">
        <v>32</v>
      </c>
      <c r="CR474" s="11">
        <v>36</v>
      </c>
      <c r="CS474" s="11">
        <v>84</v>
      </c>
      <c r="CT474" s="11">
        <v>7</v>
      </c>
      <c r="CU474" s="11" t="s">
        <v>32</v>
      </c>
      <c r="CV474" s="11">
        <v>835</v>
      </c>
      <c r="CW474" s="11">
        <v>798</v>
      </c>
      <c r="CX474" s="11" t="s">
        <v>32</v>
      </c>
      <c r="CY474" s="11" t="s">
        <v>32</v>
      </c>
      <c r="CZ474" s="11">
        <v>11</v>
      </c>
      <c r="DA474" s="11" t="s">
        <v>32</v>
      </c>
      <c r="DB474" s="11" t="s">
        <v>32</v>
      </c>
      <c r="DC474" s="11" t="s">
        <v>32</v>
      </c>
      <c r="DD474" s="11">
        <v>26</v>
      </c>
      <c r="DE474" s="11">
        <v>76</v>
      </c>
      <c r="DF474" s="11" t="s">
        <v>32</v>
      </c>
      <c r="DG474" s="11" t="s">
        <v>32</v>
      </c>
      <c r="DH474" s="11" t="s">
        <v>32</v>
      </c>
      <c r="DI474" s="11" t="s">
        <v>32</v>
      </c>
      <c r="DJ474" s="11" t="s">
        <v>32</v>
      </c>
      <c r="DK474" s="11" t="s">
        <v>32</v>
      </c>
      <c r="DL474" s="11">
        <v>9</v>
      </c>
      <c r="DM474" s="11" t="s">
        <v>32</v>
      </c>
      <c r="DN474" s="11" t="s">
        <v>32</v>
      </c>
      <c r="DO474" s="11">
        <v>67</v>
      </c>
      <c r="DP474" s="11" t="s">
        <v>32</v>
      </c>
      <c r="DQ474" s="11" t="s">
        <v>32</v>
      </c>
      <c r="DR474" s="11" t="s">
        <v>32</v>
      </c>
    </row>
    <row r="475" spans="1:122" x14ac:dyDescent="0.2">
      <c r="A475" s="13" t="s">
        <v>2</v>
      </c>
      <c r="B475" s="11">
        <v>877</v>
      </c>
      <c r="C475" s="11">
        <v>13</v>
      </c>
      <c r="D475" s="13" t="s">
        <v>32</v>
      </c>
      <c r="E475" s="13" t="s">
        <v>32</v>
      </c>
      <c r="F475" s="13" t="s">
        <v>32</v>
      </c>
      <c r="G475" s="13" t="s">
        <v>32</v>
      </c>
      <c r="H475" s="13" t="s">
        <v>32</v>
      </c>
      <c r="I475" s="13" t="s">
        <v>32</v>
      </c>
      <c r="J475" s="13" t="s">
        <v>32</v>
      </c>
      <c r="K475" s="13" t="s">
        <v>32</v>
      </c>
      <c r="L475" s="13" t="s">
        <v>32</v>
      </c>
      <c r="M475" s="13" t="s">
        <v>32</v>
      </c>
      <c r="N475" s="13" t="s">
        <v>32</v>
      </c>
      <c r="O475" s="13" t="s">
        <v>32</v>
      </c>
      <c r="P475" s="13" t="s">
        <v>32</v>
      </c>
      <c r="Q475" s="13" t="s">
        <v>32</v>
      </c>
      <c r="R475" s="13" t="s">
        <v>32</v>
      </c>
      <c r="S475" s="13" t="s">
        <v>32</v>
      </c>
      <c r="T475" s="13" t="s">
        <v>32</v>
      </c>
      <c r="U475" s="11">
        <v>13</v>
      </c>
      <c r="V475" s="13" t="s">
        <v>32</v>
      </c>
      <c r="W475" s="13" t="s">
        <v>32</v>
      </c>
      <c r="X475" s="13" t="s">
        <v>32</v>
      </c>
      <c r="Y475" s="13" t="s">
        <v>32</v>
      </c>
      <c r="Z475" s="13" t="s">
        <v>32</v>
      </c>
      <c r="AA475" s="13" t="s">
        <v>32</v>
      </c>
      <c r="AB475" s="13" t="s">
        <v>32</v>
      </c>
      <c r="AC475" s="13" t="s">
        <v>32</v>
      </c>
      <c r="AD475" s="13">
        <v>13</v>
      </c>
      <c r="AE475" s="13" t="s">
        <v>32</v>
      </c>
      <c r="AF475" s="11" t="s">
        <v>32</v>
      </c>
      <c r="AG475" s="11" t="s">
        <v>32</v>
      </c>
      <c r="AH475" s="11" t="s">
        <v>32</v>
      </c>
      <c r="AI475" s="11" t="s">
        <v>32</v>
      </c>
      <c r="AJ475" s="11" t="s">
        <v>32</v>
      </c>
      <c r="AK475" s="11" t="s">
        <v>32</v>
      </c>
      <c r="AL475" s="11" t="s">
        <v>32</v>
      </c>
      <c r="AM475" s="11" t="s">
        <v>32</v>
      </c>
      <c r="AN475" s="11" t="s">
        <v>32</v>
      </c>
      <c r="AO475" s="11" t="s">
        <v>32</v>
      </c>
      <c r="AP475" s="11" t="s">
        <v>32</v>
      </c>
      <c r="AQ475" s="11" t="s">
        <v>32</v>
      </c>
      <c r="AR475" s="11" t="s">
        <v>32</v>
      </c>
      <c r="AS475" s="11" t="s">
        <v>32</v>
      </c>
      <c r="AT475" s="11" t="s">
        <v>32</v>
      </c>
      <c r="AU475" s="11" t="s">
        <v>32</v>
      </c>
      <c r="AV475" s="11" t="s">
        <v>32</v>
      </c>
      <c r="AW475" s="11" t="s">
        <v>32</v>
      </c>
      <c r="AX475" s="11" t="s">
        <v>32</v>
      </c>
      <c r="AY475" s="11" t="s">
        <v>32</v>
      </c>
      <c r="AZ475" s="11" t="s">
        <v>32</v>
      </c>
      <c r="BA475" s="11" t="s">
        <v>32</v>
      </c>
      <c r="BB475" s="11" t="s">
        <v>32</v>
      </c>
      <c r="BC475" s="11" t="s">
        <v>32</v>
      </c>
      <c r="BD475" s="11" t="s">
        <v>32</v>
      </c>
      <c r="BE475" s="11" t="s">
        <v>32</v>
      </c>
      <c r="BF475" s="11" t="s">
        <v>32</v>
      </c>
      <c r="BG475" s="11" t="s">
        <v>32</v>
      </c>
      <c r="BH475" s="11" t="s">
        <v>32</v>
      </c>
      <c r="BI475" s="11" t="s">
        <v>32</v>
      </c>
      <c r="BJ475" s="11" t="s">
        <v>32</v>
      </c>
      <c r="BK475" s="11" t="s">
        <v>32</v>
      </c>
      <c r="BL475" s="11" t="s">
        <v>32</v>
      </c>
      <c r="BM475" s="11" t="s">
        <v>32</v>
      </c>
      <c r="BN475" s="11" t="s">
        <v>32</v>
      </c>
      <c r="BO475" s="11">
        <v>44</v>
      </c>
      <c r="BP475" s="11" t="s">
        <v>32</v>
      </c>
      <c r="BQ475" s="11" t="s">
        <v>32</v>
      </c>
      <c r="BR475" s="11" t="s">
        <v>32</v>
      </c>
      <c r="BS475" s="11" t="s">
        <v>32</v>
      </c>
      <c r="BT475" s="11" t="s">
        <v>32</v>
      </c>
      <c r="BU475" s="11" t="s">
        <v>32</v>
      </c>
      <c r="BV475" s="11" t="s">
        <v>32</v>
      </c>
      <c r="BW475" s="11" t="s">
        <v>32</v>
      </c>
      <c r="BX475" s="11" t="s">
        <v>32</v>
      </c>
      <c r="BY475" s="11" t="s">
        <v>32</v>
      </c>
      <c r="BZ475" s="11">
        <v>44</v>
      </c>
      <c r="CA475" s="11" t="s">
        <v>32</v>
      </c>
      <c r="CB475" s="11">
        <v>35</v>
      </c>
      <c r="CC475" s="11" t="s">
        <v>32</v>
      </c>
      <c r="CD475" s="11">
        <v>9</v>
      </c>
      <c r="CE475" s="11" t="s">
        <v>32</v>
      </c>
      <c r="CF475" s="11" t="s">
        <v>32</v>
      </c>
      <c r="CG475" s="11" t="s">
        <v>32</v>
      </c>
      <c r="CH475" s="11" t="s">
        <v>32</v>
      </c>
      <c r="CI475" s="11" t="s">
        <v>32</v>
      </c>
      <c r="CJ475" s="11" t="s">
        <v>32</v>
      </c>
      <c r="CK475" s="11" t="s">
        <v>32</v>
      </c>
      <c r="CL475" s="11">
        <v>820</v>
      </c>
      <c r="CM475" s="11">
        <v>820</v>
      </c>
      <c r="CN475" s="11">
        <v>95</v>
      </c>
      <c r="CO475" s="11" t="s">
        <v>32</v>
      </c>
      <c r="CP475" s="11" t="s">
        <v>32</v>
      </c>
      <c r="CQ475" s="11" t="s">
        <v>32</v>
      </c>
      <c r="CR475" s="11" t="s">
        <v>32</v>
      </c>
      <c r="CS475" s="11">
        <v>71</v>
      </c>
      <c r="CT475" s="11">
        <v>12</v>
      </c>
      <c r="CU475" s="11">
        <v>12</v>
      </c>
      <c r="CV475" s="11">
        <v>725</v>
      </c>
      <c r="CW475" s="11">
        <v>611</v>
      </c>
      <c r="CX475" s="11" t="s">
        <v>32</v>
      </c>
      <c r="CY475" s="11" t="s">
        <v>32</v>
      </c>
      <c r="CZ475" s="11" t="s">
        <v>32</v>
      </c>
      <c r="DA475" s="11" t="s">
        <v>32</v>
      </c>
      <c r="DB475" s="11" t="s">
        <v>32</v>
      </c>
      <c r="DC475" s="11">
        <v>16</v>
      </c>
      <c r="DD475" s="11">
        <v>98</v>
      </c>
      <c r="DE475" s="11" t="s">
        <v>32</v>
      </c>
      <c r="DF475" s="11" t="s">
        <v>32</v>
      </c>
      <c r="DG475" s="11" t="s">
        <v>32</v>
      </c>
      <c r="DH475" s="11" t="s">
        <v>32</v>
      </c>
      <c r="DI475" s="11" t="s">
        <v>32</v>
      </c>
      <c r="DJ475" s="11" t="s">
        <v>32</v>
      </c>
      <c r="DK475" s="11" t="s">
        <v>32</v>
      </c>
      <c r="DL475" s="11" t="s">
        <v>32</v>
      </c>
      <c r="DM475" s="11" t="s">
        <v>32</v>
      </c>
      <c r="DN475" s="11" t="s">
        <v>32</v>
      </c>
      <c r="DO475" s="11" t="s">
        <v>32</v>
      </c>
      <c r="DP475" s="11" t="s">
        <v>32</v>
      </c>
      <c r="DQ475" s="11" t="s">
        <v>32</v>
      </c>
      <c r="DR475" s="11" t="s">
        <v>32</v>
      </c>
    </row>
    <row r="476" spans="1:122" x14ac:dyDescent="0.2">
      <c r="A476" s="13" t="s">
        <v>6</v>
      </c>
      <c r="B476" s="11">
        <v>940</v>
      </c>
      <c r="C476" s="11">
        <v>36</v>
      </c>
      <c r="D476" s="13" t="s">
        <v>32</v>
      </c>
      <c r="E476" s="13" t="s">
        <v>32</v>
      </c>
      <c r="F476" s="13" t="s">
        <v>32</v>
      </c>
      <c r="G476" s="13" t="s">
        <v>32</v>
      </c>
      <c r="H476" s="13" t="s">
        <v>32</v>
      </c>
      <c r="I476" s="13">
        <v>12</v>
      </c>
      <c r="J476" s="13" t="s">
        <v>32</v>
      </c>
      <c r="K476" s="13" t="s">
        <v>32</v>
      </c>
      <c r="L476" s="13">
        <v>12</v>
      </c>
      <c r="M476" s="13" t="s">
        <v>32</v>
      </c>
      <c r="N476" s="13" t="s">
        <v>32</v>
      </c>
      <c r="O476" s="13" t="s">
        <v>32</v>
      </c>
      <c r="P476" s="13" t="s">
        <v>32</v>
      </c>
      <c r="Q476" s="13" t="s">
        <v>32</v>
      </c>
      <c r="R476" s="13" t="s">
        <v>32</v>
      </c>
      <c r="S476" s="13" t="s">
        <v>32</v>
      </c>
      <c r="T476" s="13" t="s">
        <v>32</v>
      </c>
      <c r="U476" s="11">
        <v>24</v>
      </c>
      <c r="V476" s="13" t="s">
        <v>32</v>
      </c>
      <c r="W476" s="13" t="s">
        <v>32</v>
      </c>
      <c r="X476" s="13">
        <v>12</v>
      </c>
      <c r="Y476" s="13" t="s">
        <v>32</v>
      </c>
      <c r="Z476" s="13" t="s">
        <v>32</v>
      </c>
      <c r="AA476" s="13" t="s">
        <v>32</v>
      </c>
      <c r="AB476" s="13" t="s">
        <v>32</v>
      </c>
      <c r="AC476" s="13">
        <v>4</v>
      </c>
      <c r="AD476" s="13">
        <v>8</v>
      </c>
      <c r="AE476" s="13" t="s">
        <v>32</v>
      </c>
      <c r="AF476" s="11">
        <v>77</v>
      </c>
      <c r="AG476" s="11" t="s">
        <v>32</v>
      </c>
      <c r="AH476" s="11" t="s">
        <v>32</v>
      </c>
      <c r="AI476" s="11" t="s">
        <v>32</v>
      </c>
      <c r="AJ476" s="11" t="s">
        <v>32</v>
      </c>
      <c r="AK476" s="11" t="s">
        <v>32</v>
      </c>
      <c r="AL476" s="11" t="s">
        <v>32</v>
      </c>
      <c r="AM476" s="11" t="s">
        <v>32</v>
      </c>
      <c r="AN476" s="11" t="s">
        <v>32</v>
      </c>
      <c r="AO476" s="11">
        <v>26</v>
      </c>
      <c r="AP476" s="11" t="s">
        <v>32</v>
      </c>
      <c r="AQ476" s="11" t="s">
        <v>32</v>
      </c>
      <c r="AR476" s="11" t="s">
        <v>32</v>
      </c>
      <c r="AS476" s="11" t="s">
        <v>32</v>
      </c>
      <c r="AT476" s="11">
        <v>12</v>
      </c>
      <c r="AU476" s="11">
        <v>14</v>
      </c>
      <c r="AV476" s="11">
        <v>51</v>
      </c>
      <c r="AW476" s="11" t="s">
        <v>32</v>
      </c>
      <c r="AX476" s="11" t="s">
        <v>32</v>
      </c>
      <c r="AY476" s="11" t="s">
        <v>32</v>
      </c>
      <c r="AZ476" s="11" t="s">
        <v>32</v>
      </c>
      <c r="BA476" s="11">
        <v>51</v>
      </c>
      <c r="BB476" s="11" t="s">
        <v>32</v>
      </c>
      <c r="BC476" s="11" t="s">
        <v>32</v>
      </c>
      <c r="BD476" s="11" t="s">
        <v>32</v>
      </c>
      <c r="BE476" s="11" t="s">
        <v>32</v>
      </c>
      <c r="BF476" s="11" t="s">
        <v>32</v>
      </c>
      <c r="BG476" s="11" t="s">
        <v>32</v>
      </c>
      <c r="BH476" s="11" t="s">
        <v>32</v>
      </c>
      <c r="BI476" s="11" t="s">
        <v>32</v>
      </c>
      <c r="BJ476" s="11" t="s">
        <v>32</v>
      </c>
      <c r="BK476" s="11" t="s">
        <v>32</v>
      </c>
      <c r="BL476" s="11" t="s">
        <v>32</v>
      </c>
      <c r="BM476" s="11" t="s">
        <v>32</v>
      </c>
      <c r="BN476" s="11" t="s">
        <v>32</v>
      </c>
      <c r="BO476" s="11">
        <v>64</v>
      </c>
      <c r="BP476" s="11" t="s">
        <v>32</v>
      </c>
      <c r="BQ476" s="11" t="s">
        <v>32</v>
      </c>
      <c r="BR476" s="11" t="s">
        <v>32</v>
      </c>
      <c r="BS476" s="11" t="s">
        <v>32</v>
      </c>
      <c r="BT476" s="11" t="s">
        <v>32</v>
      </c>
      <c r="BU476" s="11" t="s">
        <v>32</v>
      </c>
      <c r="BV476" s="11" t="s">
        <v>32</v>
      </c>
      <c r="BW476" s="11" t="s">
        <v>32</v>
      </c>
      <c r="BX476" s="11" t="s">
        <v>32</v>
      </c>
      <c r="BY476" s="11" t="s">
        <v>32</v>
      </c>
      <c r="BZ476" s="11">
        <v>64</v>
      </c>
      <c r="CA476" s="11">
        <v>20</v>
      </c>
      <c r="CB476" s="11">
        <v>44</v>
      </c>
      <c r="CC476" s="11" t="s">
        <v>32</v>
      </c>
      <c r="CD476" s="11" t="s">
        <v>32</v>
      </c>
      <c r="CE476" s="11" t="s">
        <v>32</v>
      </c>
      <c r="CF476" s="11" t="s">
        <v>32</v>
      </c>
      <c r="CG476" s="11" t="s">
        <v>32</v>
      </c>
      <c r="CH476" s="11" t="s">
        <v>32</v>
      </c>
      <c r="CI476" s="11" t="s">
        <v>32</v>
      </c>
      <c r="CJ476" s="11" t="s">
        <v>32</v>
      </c>
      <c r="CK476" s="11" t="s">
        <v>32</v>
      </c>
      <c r="CL476" s="11">
        <v>763</v>
      </c>
      <c r="CM476" s="11">
        <v>763</v>
      </c>
      <c r="CN476" s="11">
        <v>99</v>
      </c>
      <c r="CO476" s="11">
        <v>22</v>
      </c>
      <c r="CP476" s="11" t="s">
        <v>32</v>
      </c>
      <c r="CQ476" s="11" t="s">
        <v>32</v>
      </c>
      <c r="CR476" s="11">
        <v>6</v>
      </c>
      <c r="CS476" s="11">
        <v>49</v>
      </c>
      <c r="CT476" s="11">
        <v>22</v>
      </c>
      <c r="CU476" s="11" t="s">
        <v>32</v>
      </c>
      <c r="CV476" s="11">
        <v>654</v>
      </c>
      <c r="CW476" s="11">
        <v>590</v>
      </c>
      <c r="CX476" s="11" t="s">
        <v>32</v>
      </c>
      <c r="CY476" s="11" t="s">
        <v>32</v>
      </c>
      <c r="CZ476" s="11">
        <v>39</v>
      </c>
      <c r="DA476" s="11" t="s">
        <v>32</v>
      </c>
      <c r="DB476" s="11" t="s">
        <v>32</v>
      </c>
      <c r="DC476" s="11">
        <v>18</v>
      </c>
      <c r="DD476" s="11">
        <v>7</v>
      </c>
      <c r="DE476" s="11">
        <v>10</v>
      </c>
      <c r="DF476" s="11" t="s">
        <v>32</v>
      </c>
      <c r="DG476" s="11" t="s">
        <v>32</v>
      </c>
      <c r="DH476" s="11">
        <v>5</v>
      </c>
      <c r="DI476" s="11" t="s">
        <v>32</v>
      </c>
      <c r="DJ476" s="11" t="s">
        <v>32</v>
      </c>
      <c r="DK476" s="11" t="s">
        <v>32</v>
      </c>
      <c r="DL476" s="11" t="s">
        <v>32</v>
      </c>
      <c r="DM476" s="11">
        <v>5</v>
      </c>
      <c r="DN476" s="11" t="s">
        <v>32</v>
      </c>
      <c r="DO476" s="11" t="s">
        <v>32</v>
      </c>
      <c r="DP476" s="11" t="s">
        <v>32</v>
      </c>
      <c r="DQ476" s="11" t="s">
        <v>32</v>
      </c>
      <c r="DR476" s="11" t="s">
        <v>32</v>
      </c>
    </row>
    <row r="477" spans="1:122" x14ac:dyDescent="0.2">
      <c r="A477" s="13" t="s">
        <v>7</v>
      </c>
      <c r="B477" s="11">
        <v>1006</v>
      </c>
      <c r="C477" s="11">
        <v>30</v>
      </c>
      <c r="D477" s="13" t="s">
        <v>32</v>
      </c>
      <c r="E477" s="13" t="s">
        <v>32</v>
      </c>
      <c r="F477" s="13" t="s">
        <v>32</v>
      </c>
      <c r="G477" s="13" t="s">
        <v>32</v>
      </c>
      <c r="H477" s="13" t="s">
        <v>32</v>
      </c>
      <c r="I477" s="13">
        <v>13</v>
      </c>
      <c r="J477" s="13" t="s">
        <v>32</v>
      </c>
      <c r="K477" s="13" t="s">
        <v>32</v>
      </c>
      <c r="L477" s="13">
        <v>13</v>
      </c>
      <c r="M477" s="13" t="s">
        <v>32</v>
      </c>
      <c r="N477" s="13" t="s">
        <v>32</v>
      </c>
      <c r="O477" s="13" t="s">
        <v>32</v>
      </c>
      <c r="P477" s="13" t="s">
        <v>32</v>
      </c>
      <c r="Q477" s="13" t="s">
        <v>32</v>
      </c>
      <c r="R477" s="13" t="s">
        <v>32</v>
      </c>
      <c r="S477" s="13" t="s">
        <v>32</v>
      </c>
      <c r="T477" s="13" t="s">
        <v>32</v>
      </c>
      <c r="U477" s="11">
        <v>17</v>
      </c>
      <c r="V477" s="13" t="s">
        <v>32</v>
      </c>
      <c r="W477" s="13" t="s">
        <v>32</v>
      </c>
      <c r="X477" s="13">
        <v>13</v>
      </c>
      <c r="Y477" s="13" t="s">
        <v>32</v>
      </c>
      <c r="Z477" s="13" t="s">
        <v>32</v>
      </c>
      <c r="AA477" s="13" t="s">
        <v>32</v>
      </c>
      <c r="AB477" s="13" t="s">
        <v>32</v>
      </c>
      <c r="AC477" s="13">
        <v>4</v>
      </c>
      <c r="AD477" s="13" t="s">
        <v>32</v>
      </c>
      <c r="AE477" s="13" t="s">
        <v>32</v>
      </c>
      <c r="AF477" s="11">
        <v>74</v>
      </c>
      <c r="AG477" s="11" t="s">
        <v>32</v>
      </c>
      <c r="AH477" s="11" t="s">
        <v>32</v>
      </c>
      <c r="AI477" s="11" t="s">
        <v>32</v>
      </c>
      <c r="AJ477" s="11" t="s">
        <v>32</v>
      </c>
      <c r="AK477" s="11" t="s">
        <v>32</v>
      </c>
      <c r="AL477" s="11" t="s">
        <v>32</v>
      </c>
      <c r="AM477" s="11" t="s">
        <v>32</v>
      </c>
      <c r="AN477" s="11" t="s">
        <v>32</v>
      </c>
      <c r="AO477" s="11">
        <v>23</v>
      </c>
      <c r="AP477" s="11" t="s">
        <v>32</v>
      </c>
      <c r="AQ477" s="11" t="s">
        <v>32</v>
      </c>
      <c r="AR477" s="11" t="s">
        <v>32</v>
      </c>
      <c r="AS477" s="11" t="s">
        <v>32</v>
      </c>
      <c r="AT477" s="11">
        <v>9</v>
      </c>
      <c r="AU477" s="11">
        <v>14</v>
      </c>
      <c r="AV477" s="11">
        <v>51</v>
      </c>
      <c r="AW477" s="11" t="s">
        <v>32</v>
      </c>
      <c r="AX477" s="11" t="s">
        <v>32</v>
      </c>
      <c r="AY477" s="11" t="s">
        <v>32</v>
      </c>
      <c r="AZ477" s="11" t="s">
        <v>32</v>
      </c>
      <c r="BA477" s="11">
        <v>51</v>
      </c>
      <c r="BB477" s="11" t="s">
        <v>32</v>
      </c>
      <c r="BC477" s="11" t="s">
        <v>32</v>
      </c>
      <c r="BD477" s="11" t="s">
        <v>32</v>
      </c>
      <c r="BE477" s="11" t="s">
        <v>32</v>
      </c>
      <c r="BF477" s="11" t="s">
        <v>32</v>
      </c>
      <c r="BG477" s="11" t="s">
        <v>32</v>
      </c>
      <c r="BH477" s="11" t="s">
        <v>32</v>
      </c>
      <c r="BI477" s="11" t="s">
        <v>32</v>
      </c>
      <c r="BJ477" s="11" t="s">
        <v>32</v>
      </c>
      <c r="BK477" s="11" t="s">
        <v>32</v>
      </c>
      <c r="BL477" s="11" t="s">
        <v>32</v>
      </c>
      <c r="BM477" s="11" t="s">
        <v>32</v>
      </c>
      <c r="BN477" s="11" t="s">
        <v>32</v>
      </c>
      <c r="BO477" s="11">
        <v>73</v>
      </c>
      <c r="BP477" s="11" t="s">
        <v>32</v>
      </c>
      <c r="BQ477" s="11" t="s">
        <v>32</v>
      </c>
      <c r="BR477" s="11" t="s">
        <v>32</v>
      </c>
      <c r="BS477" s="11" t="s">
        <v>32</v>
      </c>
      <c r="BT477" s="11" t="s">
        <v>32</v>
      </c>
      <c r="BU477" s="11" t="s">
        <v>32</v>
      </c>
      <c r="BV477" s="11" t="s">
        <v>32</v>
      </c>
      <c r="BW477" s="11" t="s">
        <v>32</v>
      </c>
      <c r="BX477" s="11" t="s">
        <v>32</v>
      </c>
      <c r="BY477" s="11" t="s">
        <v>32</v>
      </c>
      <c r="BZ477" s="11">
        <v>73</v>
      </c>
      <c r="CA477" s="11">
        <v>21</v>
      </c>
      <c r="CB477" s="11">
        <v>52</v>
      </c>
      <c r="CC477" s="11" t="s">
        <v>32</v>
      </c>
      <c r="CD477" s="11" t="s">
        <v>32</v>
      </c>
      <c r="CE477" s="11" t="s">
        <v>32</v>
      </c>
      <c r="CF477" s="11" t="s">
        <v>32</v>
      </c>
      <c r="CG477" s="11" t="s">
        <v>32</v>
      </c>
      <c r="CH477" s="11" t="s">
        <v>32</v>
      </c>
      <c r="CI477" s="11" t="s">
        <v>32</v>
      </c>
      <c r="CJ477" s="11" t="s">
        <v>32</v>
      </c>
      <c r="CK477" s="11" t="s">
        <v>32</v>
      </c>
      <c r="CL477" s="11">
        <v>829</v>
      </c>
      <c r="CM477" s="11">
        <v>829</v>
      </c>
      <c r="CN477" s="11">
        <v>103</v>
      </c>
      <c r="CO477" s="11">
        <v>16</v>
      </c>
      <c r="CP477" s="11" t="s">
        <v>32</v>
      </c>
      <c r="CQ477" s="11" t="s">
        <v>32</v>
      </c>
      <c r="CR477" s="11">
        <v>7</v>
      </c>
      <c r="CS477" s="11">
        <v>44</v>
      </c>
      <c r="CT477" s="11">
        <v>36</v>
      </c>
      <c r="CU477" s="11" t="s">
        <v>32</v>
      </c>
      <c r="CV477" s="11">
        <v>714</v>
      </c>
      <c r="CW477" s="11">
        <v>653</v>
      </c>
      <c r="CX477" s="11" t="s">
        <v>32</v>
      </c>
      <c r="CY477" s="11" t="s">
        <v>32</v>
      </c>
      <c r="CZ477" s="11">
        <v>41</v>
      </c>
      <c r="DA477" s="11" t="s">
        <v>32</v>
      </c>
      <c r="DB477" s="11" t="s">
        <v>32</v>
      </c>
      <c r="DC477" s="11" t="s">
        <v>32</v>
      </c>
      <c r="DD477" s="11">
        <v>20</v>
      </c>
      <c r="DE477" s="11">
        <v>12</v>
      </c>
      <c r="DF477" s="11" t="s">
        <v>32</v>
      </c>
      <c r="DG477" s="11" t="s">
        <v>32</v>
      </c>
      <c r="DH477" s="11">
        <v>6</v>
      </c>
      <c r="DI477" s="11" t="s">
        <v>32</v>
      </c>
      <c r="DJ477" s="11" t="s">
        <v>32</v>
      </c>
      <c r="DK477" s="11" t="s">
        <v>32</v>
      </c>
      <c r="DL477" s="11" t="s">
        <v>32</v>
      </c>
      <c r="DM477" s="11">
        <v>6</v>
      </c>
      <c r="DN477" s="11" t="s">
        <v>32</v>
      </c>
      <c r="DO477" s="11" t="s">
        <v>32</v>
      </c>
      <c r="DP477" s="11" t="s">
        <v>32</v>
      </c>
      <c r="DQ477" s="11" t="s">
        <v>32</v>
      </c>
      <c r="DR477" s="11" t="s">
        <v>32</v>
      </c>
    </row>
    <row r="478" spans="1:122" x14ac:dyDescent="0.2">
      <c r="A478" s="13" t="s">
        <v>8</v>
      </c>
      <c r="B478" s="11">
        <v>875</v>
      </c>
      <c r="C478" s="11">
        <v>21</v>
      </c>
      <c r="D478" s="13" t="s">
        <v>32</v>
      </c>
      <c r="E478" s="13" t="s">
        <v>32</v>
      </c>
      <c r="F478" s="13" t="s">
        <v>32</v>
      </c>
      <c r="G478" s="13" t="s">
        <v>32</v>
      </c>
      <c r="H478" s="13" t="s">
        <v>32</v>
      </c>
      <c r="I478" s="13" t="s">
        <v>32</v>
      </c>
      <c r="J478" s="13" t="s">
        <v>32</v>
      </c>
      <c r="K478" s="13" t="s">
        <v>32</v>
      </c>
      <c r="L478" s="13" t="s">
        <v>32</v>
      </c>
      <c r="M478" s="13" t="s">
        <v>32</v>
      </c>
      <c r="N478" s="13" t="s">
        <v>32</v>
      </c>
      <c r="O478" s="13" t="s">
        <v>32</v>
      </c>
      <c r="P478" s="13" t="s">
        <v>32</v>
      </c>
      <c r="Q478" s="13" t="s">
        <v>32</v>
      </c>
      <c r="R478" s="13" t="s">
        <v>32</v>
      </c>
      <c r="S478" s="13" t="s">
        <v>32</v>
      </c>
      <c r="T478" s="13" t="s">
        <v>32</v>
      </c>
      <c r="U478" s="11">
        <v>21</v>
      </c>
      <c r="V478" s="13" t="s">
        <v>32</v>
      </c>
      <c r="W478" s="13" t="s">
        <v>32</v>
      </c>
      <c r="X478" s="13">
        <v>16</v>
      </c>
      <c r="Y478" s="13" t="s">
        <v>32</v>
      </c>
      <c r="Z478" s="13" t="s">
        <v>32</v>
      </c>
      <c r="AA478" s="13" t="s">
        <v>32</v>
      </c>
      <c r="AB478" s="13" t="s">
        <v>32</v>
      </c>
      <c r="AC478" s="13">
        <v>5</v>
      </c>
      <c r="AD478" s="13" t="s">
        <v>32</v>
      </c>
      <c r="AE478" s="13" t="s">
        <v>32</v>
      </c>
      <c r="AF478" s="11">
        <v>26</v>
      </c>
      <c r="AG478" s="11" t="s">
        <v>32</v>
      </c>
      <c r="AH478" s="11" t="s">
        <v>32</v>
      </c>
      <c r="AI478" s="11" t="s">
        <v>32</v>
      </c>
      <c r="AJ478" s="11" t="s">
        <v>32</v>
      </c>
      <c r="AK478" s="11" t="s">
        <v>32</v>
      </c>
      <c r="AL478" s="11" t="s">
        <v>32</v>
      </c>
      <c r="AM478" s="11" t="s">
        <v>32</v>
      </c>
      <c r="AN478" s="11" t="s">
        <v>32</v>
      </c>
      <c r="AO478" s="11">
        <v>26</v>
      </c>
      <c r="AP478" s="11" t="s">
        <v>32</v>
      </c>
      <c r="AQ478" s="11" t="s">
        <v>32</v>
      </c>
      <c r="AR478" s="11" t="s">
        <v>32</v>
      </c>
      <c r="AS478" s="11" t="s">
        <v>32</v>
      </c>
      <c r="AT478" s="11">
        <v>12</v>
      </c>
      <c r="AU478" s="11">
        <v>14</v>
      </c>
      <c r="AV478" s="11" t="s">
        <v>32</v>
      </c>
      <c r="AW478" s="11" t="s">
        <v>32</v>
      </c>
      <c r="AX478" s="11" t="s">
        <v>32</v>
      </c>
      <c r="AY478" s="11" t="s">
        <v>32</v>
      </c>
      <c r="AZ478" s="11" t="s">
        <v>32</v>
      </c>
      <c r="BA478" s="11" t="s">
        <v>32</v>
      </c>
      <c r="BB478" s="11" t="s">
        <v>32</v>
      </c>
      <c r="BC478" s="11" t="s">
        <v>32</v>
      </c>
      <c r="BD478" s="11" t="s">
        <v>32</v>
      </c>
      <c r="BE478" s="11" t="s">
        <v>32</v>
      </c>
      <c r="BF478" s="11" t="s">
        <v>32</v>
      </c>
      <c r="BG478" s="11" t="s">
        <v>32</v>
      </c>
      <c r="BH478" s="11" t="s">
        <v>32</v>
      </c>
      <c r="BI478" s="11" t="s">
        <v>32</v>
      </c>
      <c r="BJ478" s="11" t="s">
        <v>32</v>
      </c>
      <c r="BK478" s="11" t="s">
        <v>32</v>
      </c>
      <c r="BL478" s="11" t="s">
        <v>32</v>
      </c>
      <c r="BM478" s="11" t="s">
        <v>32</v>
      </c>
      <c r="BN478" s="11" t="s">
        <v>32</v>
      </c>
      <c r="BO478" s="11">
        <v>63</v>
      </c>
      <c r="BP478" s="11" t="s">
        <v>32</v>
      </c>
      <c r="BQ478" s="11" t="s">
        <v>32</v>
      </c>
      <c r="BR478" s="11" t="s">
        <v>32</v>
      </c>
      <c r="BS478" s="11" t="s">
        <v>32</v>
      </c>
      <c r="BT478" s="11" t="s">
        <v>32</v>
      </c>
      <c r="BU478" s="11" t="s">
        <v>32</v>
      </c>
      <c r="BV478" s="11" t="s">
        <v>32</v>
      </c>
      <c r="BW478" s="11" t="s">
        <v>32</v>
      </c>
      <c r="BX478" s="11" t="s">
        <v>32</v>
      </c>
      <c r="BY478" s="11" t="s">
        <v>32</v>
      </c>
      <c r="BZ478" s="11">
        <v>63</v>
      </c>
      <c r="CA478" s="11">
        <v>8</v>
      </c>
      <c r="CB478" s="11">
        <v>55</v>
      </c>
      <c r="CC478" s="11" t="s">
        <v>32</v>
      </c>
      <c r="CD478" s="11" t="s">
        <v>32</v>
      </c>
      <c r="CE478" s="11" t="s">
        <v>32</v>
      </c>
      <c r="CF478" s="11" t="s">
        <v>32</v>
      </c>
      <c r="CG478" s="11" t="s">
        <v>32</v>
      </c>
      <c r="CH478" s="11" t="s">
        <v>32</v>
      </c>
      <c r="CI478" s="11" t="s">
        <v>32</v>
      </c>
      <c r="CJ478" s="11" t="s">
        <v>32</v>
      </c>
      <c r="CK478" s="11" t="s">
        <v>32</v>
      </c>
      <c r="CL478" s="11">
        <v>765</v>
      </c>
      <c r="CM478" s="11">
        <v>765</v>
      </c>
      <c r="CN478" s="11">
        <v>82</v>
      </c>
      <c r="CO478" s="11">
        <v>18</v>
      </c>
      <c r="CP478" s="11" t="s">
        <v>32</v>
      </c>
      <c r="CQ478" s="11" t="s">
        <v>32</v>
      </c>
      <c r="CR478" s="11" t="s">
        <v>32</v>
      </c>
      <c r="CS478" s="11">
        <v>19</v>
      </c>
      <c r="CT478" s="11">
        <v>45</v>
      </c>
      <c r="CU478" s="11" t="s">
        <v>32</v>
      </c>
      <c r="CV478" s="11">
        <v>671</v>
      </c>
      <c r="CW478" s="11">
        <v>636</v>
      </c>
      <c r="CX478" s="11" t="s">
        <v>32</v>
      </c>
      <c r="CY478" s="11" t="s">
        <v>32</v>
      </c>
      <c r="CZ478" s="11">
        <v>16</v>
      </c>
      <c r="DA478" s="11" t="s">
        <v>32</v>
      </c>
      <c r="DB478" s="11" t="s">
        <v>32</v>
      </c>
      <c r="DC478" s="11" t="s">
        <v>32</v>
      </c>
      <c r="DD478" s="11">
        <v>19</v>
      </c>
      <c r="DE478" s="11">
        <v>12</v>
      </c>
      <c r="DF478" s="11" t="s">
        <v>32</v>
      </c>
      <c r="DG478" s="11" t="s">
        <v>32</v>
      </c>
      <c r="DH478" s="11">
        <v>5</v>
      </c>
      <c r="DI478" s="11" t="s">
        <v>32</v>
      </c>
      <c r="DJ478" s="11" t="s">
        <v>32</v>
      </c>
      <c r="DK478" s="11" t="s">
        <v>32</v>
      </c>
      <c r="DL478" s="11" t="s">
        <v>32</v>
      </c>
      <c r="DM478" s="11">
        <v>7</v>
      </c>
      <c r="DN478" s="11" t="s">
        <v>32</v>
      </c>
      <c r="DO478" s="11" t="s">
        <v>32</v>
      </c>
      <c r="DP478" s="11" t="s">
        <v>32</v>
      </c>
      <c r="DQ478" s="11" t="s">
        <v>32</v>
      </c>
      <c r="DR478" s="11" t="s">
        <v>32</v>
      </c>
    </row>
    <row r="479" spans="1:122" x14ac:dyDescent="0.2">
      <c r="A479" s="13" t="s">
        <v>9</v>
      </c>
      <c r="B479" s="11">
        <v>963</v>
      </c>
      <c r="C479" s="11">
        <v>21</v>
      </c>
      <c r="D479" s="13" t="s">
        <v>32</v>
      </c>
      <c r="E479" s="13" t="s">
        <v>32</v>
      </c>
      <c r="F479" s="13" t="s">
        <v>32</v>
      </c>
      <c r="G479" s="13" t="s">
        <v>32</v>
      </c>
      <c r="H479" s="13" t="s">
        <v>32</v>
      </c>
      <c r="I479" s="13" t="s">
        <v>32</v>
      </c>
      <c r="J479" s="13" t="s">
        <v>32</v>
      </c>
      <c r="K479" s="13" t="s">
        <v>32</v>
      </c>
      <c r="L479" s="13" t="s">
        <v>32</v>
      </c>
      <c r="M479" s="13" t="s">
        <v>32</v>
      </c>
      <c r="N479" s="13" t="s">
        <v>32</v>
      </c>
      <c r="O479" s="13" t="s">
        <v>32</v>
      </c>
      <c r="P479" s="13" t="s">
        <v>32</v>
      </c>
      <c r="Q479" s="13" t="s">
        <v>32</v>
      </c>
      <c r="R479" s="13" t="s">
        <v>32</v>
      </c>
      <c r="S479" s="13" t="s">
        <v>32</v>
      </c>
      <c r="T479" s="13" t="s">
        <v>32</v>
      </c>
      <c r="U479" s="11">
        <v>21</v>
      </c>
      <c r="V479" s="13" t="s">
        <v>32</v>
      </c>
      <c r="W479" s="13" t="s">
        <v>32</v>
      </c>
      <c r="X479" s="13">
        <v>16</v>
      </c>
      <c r="Y479" s="13" t="s">
        <v>32</v>
      </c>
      <c r="Z479" s="13" t="s">
        <v>32</v>
      </c>
      <c r="AA479" s="13" t="s">
        <v>32</v>
      </c>
      <c r="AB479" s="13" t="s">
        <v>32</v>
      </c>
      <c r="AC479" s="13">
        <v>5</v>
      </c>
      <c r="AD479" s="13" t="s">
        <v>32</v>
      </c>
      <c r="AE479" s="13" t="s">
        <v>32</v>
      </c>
      <c r="AF479" s="11">
        <v>8</v>
      </c>
      <c r="AG479" s="11" t="s">
        <v>32</v>
      </c>
      <c r="AH479" s="11" t="s">
        <v>32</v>
      </c>
      <c r="AI479" s="11" t="s">
        <v>32</v>
      </c>
      <c r="AJ479" s="11" t="s">
        <v>32</v>
      </c>
      <c r="AK479" s="11" t="s">
        <v>32</v>
      </c>
      <c r="AL479" s="11" t="s">
        <v>32</v>
      </c>
      <c r="AM479" s="11" t="s">
        <v>32</v>
      </c>
      <c r="AN479" s="11" t="s">
        <v>32</v>
      </c>
      <c r="AO479" s="11">
        <v>8</v>
      </c>
      <c r="AP479" s="11" t="s">
        <v>32</v>
      </c>
      <c r="AQ479" s="11" t="s">
        <v>32</v>
      </c>
      <c r="AR479" s="11" t="s">
        <v>32</v>
      </c>
      <c r="AS479" s="11" t="s">
        <v>32</v>
      </c>
      <c r="AT479" s="11" t="s">
        <v>32</v>
      </c>
      <c r="AU479" s="11">
        <v>8</v>
      </c>
      <c r="AV479" s="11" t="s">
        <v>32</v>
      </c>
      <c r="AW479" s="11" t="s">
        <v>32</v>
      </c>
      <c r="AX479" s="11" t="s">
        <v>32</v>
      </c>
      <c r="AY479" s="11" t="s">
        <v>32</v>
      </c>
      <c r="AZ479" s="11" t="s">
        <v>32</v>
      </c>
      <c r="BA479" s="11" t="s">
        <v>32</v>
      </c>
      <c r="BB479" s="11" t="s">
        <v>32</v>
      </c>
      <c r="BC479" s="11" t="s">
        <v>32</v>
      </c>
      <c r="BD479" s="11" t="s">
        <v>32</v>
      </c>
      <c r="BE479" s="11" t="s">
        <v>32</v>
      </c>
      <c r="BF479" s="11" t="s">
        <v>32</v>
      </c>
      <c r="BG479" s="11" t="s">
        <v>32</v>
      </c>
      <c r="BH479" s="11" t="s">
        <v>32</v>
      </c>
      <c r="BI479" s="11" t="s">
        <v>32</v>
      </c>
      <c r="BJ479" s="11" t="s">
        <v>32</v>
      </c>
      <c r="BK479" s="11" t="s">
        <v>32</v>
      </c>
      <c r="BL479" s="11" t="s">
        <v>32</v>
      </c>
      <c r="BM479" s="11" t="s">
        <v>32</v>
      </c>
      <c r="BN479" s="11" t="s">
        <v>32</v>
      </c>
      <c r="BO479" s="11">
        <v>84</v>
      </c>
      <c r="BP479" s="11" t="s">
        <v>32</v>
      </c>
      <c r="BQ479" s="11" t="s">
        <v>32</v>
      </c>
      <c r="BR479" s="11" t="s">
        <v>32</v>
      </c>
      <c r="BS479" s="11" t="s">
        <v>32</v>
      </c>
      <c r="BT479" s="11" t="s">
        <v>32</v>
      </c>
      <c r="BU479" s="11" t="s">
        <v>32</v>
      </c>
      <c r="BV479" s="11" t="s">
        <v>32</v>
      </c>
      <c r="BW479" s="11" t="s">
        <v>32</v>
      </c>
      <c r="BX479" s="11" t="s">
        <v>32</v>
      </c>
      <c r="BY479" s="11" t="s">
        <v>32</v>
      </c>
      <c r="BZ479" s="11">
        <v>84</v>
      </c>
      <c r="CA479" s="11">
        <v>19</v>
      </c>
      <c r="CB479" s="11">
        <v>65</v>
      </c>
      <c r="CC479" s="11" t="s">
        <v>32</v>
      </c>
      <c r="CD479" s="11" t="s">
        <v>32</v>
      </c>
      <c r="CE479" s="11" t="s">
        <v>32</v>
      </c>
      <c r="CF479" s="11" t="s">
        <v>32</v>
      </c>
      <c r="CG479" s="11" t="s">
        <v>32</v>
      </c>
      <c r="CH479" s="11" t="s">
        <v>32</v>
      </c>
      <c r="CI479" s="11" t="s">
        <v>32</v>
      </c>
      <c r="CJ479" s="11" t="s">
        <v>32</v>
      </c>
      <c r="CK479" s="11" t="s">
        <v>32</v>
      </c>
      <c r="CL479" s="11">
        <v>850</v>
      </c>
      <c r="CM479" s="11">
        <v>850</v>
      </c>
      <c r="CN479" s="11">
        <v>85</v>
      </c>
      <c r="CO479" s="11">
        <v>9</v>
      </c>
      <c r="CP479" s="11" t="s">
        <v>32</v>
      </c>
      <c r="CQ479" s="11" t="s">
        <v>32</v>
      </c>
      <c r="CR479" s="11" t="s">
        <v>32</v>
      </c>
      <c r="CS479" s="11">
        <v>28</v>
      </c>
      <c r="CT479" s="11">
        <v>48</v>
      </c>
      <c r="CU479" s="11" t="s">
        <v>32</v>
      </c>
      <c r="CV479" s="11">
        <v>701</v>
      </c>
      <c r="CW479" s="11">
        <v>682</v>
      </c>
      <c r="CX479" s="11" t="s">
        <v>32</v>
      </c>
      <c r="CY479" s="11" t="s">
        <v>32</v>
      </c>
      <c r="CZ479" s="11" t="s">
        <v>32</v>
      </c>
      <c r="DA479" s="11" t="s">
        <v>32</v>
      </c>
      <c r="DB479" s="11" t="s">
        <v>32</v>
      </c>
      <c r="DC479" s="11" t="s">
        <v>32</v>
      </c>
      <c r="DD479" s="11">
        <v>19</v>
      </c>
      <c r="DE479" s="11">
        <v>64</v>
      </c>
      <c r="DF479" s="11" t="s">
        <v>32</v>
      </c>
      <c r="DG479" s="11" t="s">
        <v>32</v>
      </c>
      <c r="DH479" s="11">
        <v>8</v>
      </c>
      <c r="DI479" s="11" t="s">
        <v>32</v>
      </c>
      <c r="DJ479" s="11" t="s">
        <v>32</v>
      </c>
      <c r="DK479" s="11" t="s">
        <v>32</v>
      </c>
      <c r="DL479" s="11">
        <v>56</v>
      </c>
      <c r="DM479" s="11" t="s">
        <v>32</v>
      </c>
      <c r="DN479" s="11" t="s">
        <v>32</v>
      </c>
      <c r="DO479" s="11" t="s">
        <v>32</v>
      </c>
      <c r="DP479" s="11" t="s">
        <v>32</v>
      </c>
      <c r="DQ479" s="11" t="s">
        <v>32</v>
      </c>
      <c r="DR479" s="11" t="s">
        <v>32</v>
      </c>
    </row>
    <row r="480" spans="1:122" x14ac:dyDescent="0.2">
      <c r="A480" s="13" t="s">
        <v>10</v>
      </c>
      <c r="B480" s="11">
        <v>1102</v>
      </c>
      <c r="C480" s="11">
        <v>19</v>
      </c>
      <c r="D480" s="13" t="s">
        <v>32</v>
      </c>
      <c r="E480" s="13" t="s">
        <v>32</v>
      </c>
      <c r="F480" s="13" t="s">
        <v>32</v>
      </c>
      <c r="G480" s="13" t="s">
        <v>32</v>
      </c>
      <c r="H480" s="13" t="s">
        <v>32</v>
      </c>
      <c r="I480" s="13" t="s">
        <v>32</v>
      </c>
      <c r="J480" s="13" t="s">
        <v>32</v>
      </c>
      <c r="K480" s="13" t="s">
        <v>32</v>
      </c>
      <c r="L480" s="13" t="s">
        <v>32</v>
      </c>
      <c r="M480" s="13" t="s">
        <v>32</v>
      </c>
      <c r="N480" s="13" t="s">
        <v>32</v>
      </c>
      <c r="O480" s="13" t="s">
        <v>32</v>
      </c>
      <c r="P480" s="13" t="s">
        <v>32</v>
      </c>
      <c r="Q480" s="13" t="s">
        <v>32</v>
      </c>
      <c r="R480" s="13" t="s">
        <v>32</v>
      </c>
      <c r="S480" s="13" t="s">
        <v>32</v>
      </c>
      <c r="T480" s="13" t="s">
        <v>32</v>
      </c>
      <c r="U480" s="11">
        <v>19</v>
      </c>
      <c r="V480" s="13" t="s">
        <v>32</v>
      </c>
      <c r="W480" s="13" t="s">
        <v>32</v>
      </c>
      <c r="X480" s="13">
        <v>15</v>
      </c>
      <c r="Y480" s="13" t="s">
        <v>32</v>
      </c>
      <c r="Z480" s="13" t="s">
        <v>32</v>
      </c>
      <c r="AA480" s="13" t="s">
        <v>32</v>
      </c>
      <c r="AB480" s="13" t="s">
        <v>32</v>
      </c>
      <c r="AC480" s="13">
        <v>4</v>
      </c>
      <c r="AD480" s="13" t="s">
        <v>32</v>
      </c>
      <c r="AE480" s="13" t="s">
        <v>32</v>
      </c>
      <c r="AF480" s="11" t="s">
        <v>32</v>
      </c>
      <c r="AG480" s="11" t="s">
        <v>32</v>
      </c>
      <c r="AH480" s="11" t="s">
        <v>32</v>
      </c>
      <c r="AI480" s="11" t="s">
        <v>32</v>
      </c>
      <c r="AJ480" s="11" t="s">
        <v>32</v>
      </c>
      <c r="AK480" s="11" t="s">
        <v>32</v>
      </c>
      <c r="AL480" s="11" t="s">
        <v>32</v>
      </c>
      <c r="AM480" s="11" t="s">
        <v>32</v>
      </c>
      <c r="AN480" s="11" t="s">
        <v>32</v>
      </c>
      <c r="AO480" s="11" t="s">
        <v>32</v>
      </c>
      <c r="AP480" s="11" t="s">
        <v>32</v>
      </c>
      <c r="AQ480" s="11" t="s">
        <v>32</v>
      </c>
      <c r="AR480" s="11" t="s">
        <v>32</v>
      </c>
      <c r="AS480" s="11" t="s">
        <v>32</v>
      </c>
      <c r="AT480" s="11" t="s">
        <v>32</v>
      </c>
      <c r="AU480" s="11" t="s">
        <v>32</v>
      </c>
      <c r="AV480" s="11" t="s">
        <v>32</v>
      </c>
      <c r="AW480" s="11" t="s">
        <v>32</v>
      </c>
      <c r="AX480" s="11" t="s">
        <v>32</v>
      </c>
      <c r="AY480" s="11" t="s">
        <v>32</v>
      </c>
      <c r="AZ480" s="11" t="s">
        <v>32</v>
      </c>
      <c r="BA480" s="11" t="s">
        <v>32</v>
      </c>
      <c r="BB480" s="11" t="s">
        <v>32</v>
      </c>
      <c r="BC480" s="11" t="s">
        <v>32</v>
      </c>
      <c r="BD480" s="11" t="s">
        <v>32</v>
      </c>
      <c r="BE480" s="11" t="s">
        <v>32</v>
      </c>
      <c r="BF480" s="11" t="s">
        <v>32</v>
      </c>
      <c r="BG480" s="11" t="s">
        <v>32</v>
      </c>
      <c r="BH480" s="11" t="s">
        <v>32</v>
      </c>
      <c r="BI480" s="11" t="s">
        <v>32</v>
      </c>
      <c r="BJ480" s="11" t="s">
        <v>32</v>
      </c>
      <c r="BK480" s="11" t="s">
        <v>32</v>
      </c>
      <c r="BL480" s="11" t="s">
        <v>32</v>
      </c>
      <c r="BM480" s="11" t="s">
        <v>32</v>
      </c>
      <c r="BN480" s="11" t="s">
        <v>32</v>
      </c>
      <c r="BO480" s="11">
        <v>67</v>
      </c>
      <c r="BP480" s="11" t="s">
        <v>32</v>
      </c>
      <c r="BQ480" s="11" t="s">
        <v>32</v>
      </c>
      <c r="BR480" s="11" t="s">
        <v>32</v>
      </c>
      <c r="BS480" s="11" t="s">
        <v>32</v>
      </c>
      <c r="BT480" s="11" t="s">
        <v>32</v>
      </c>
      <c r="BU480" s="11" t="s">
        <v>32</v>
      </c>
      <c r="BV480" s="11" t="s">
        <v>32</v>
      </c>
      <c r="BW480" s="11" t="s">
        <v>32</v>
      </c>
      <c r="BX480" s="11" t="s">
        <v>32</v>
      </c>
      <c r="BY480" s="11" t="s">
        <v>32</v>
      </c>
      <c r="BZ480" s="11">
        <v>67</v>
      </c>
      <c r="CA480" s="11">
        <v>19</v>
      </c>
      <c r="CB480" s="11">
        <v>48</v>
      </c>
      <c r="CC480" s="11" t="s">
        <v>32</v>
      </c>
      <c r="CD480" s="11" t="s">
        <v>32</v>
      </c>
      <c r="CE480" s="11" t="s">
        <v>32</v>
      </c>
      <c r="CF480" s="11" t="s">
        <v>32</v>
      </c>
      <c r="CG480" s="11" t="s">
        <v>32</v>
      </c>
      <c r="CH480" s="11" t="s">
        <v>32</v>
      </c>
      <c r="CI480" s="11" t="s">
        <v>32</v>
      </c>
      <c r="CJ480" s="11" t="s">
        <v>32</v>
      </c>
      <c r="CK480" s="11" t="s">
        <v>32</v>
      </c>
      <c r="CL480" s="11">
        <v>1016</v>
      </c>
      <c r="CM480" s="11">
        <v>1016</v>
      </c>
      <c r="CN480" s="11">
        <v>60</v>
      </c>
      <c r="CO480" s="11" t="s">
        <v>32</v>
      </c>
      <c r="CP480" s="11" t="s">
        <v>32</v>
      </c>
      <c r="CQ480" s="11" t="s">
        <v>32</v>
      </c>
      <c r="CR480" s="11" t="s">
        <v>32</v>
      </c>
      <c r="CS480" s="11">
        <v>31</v>
      </c>
      <c r="CT480" s="11">
        <v>29</v>
      </c>
      <c r="CU480" s="11" t="s">
        <v>32</v>
      </c>
      <c r="CV480" s="11">
        <v>911</v>
      </c>
      <c r="CW480" s="11">
        <v>900</v>
      </c>
      <c r="CX480" s="11" t="s">
        <v>32</v>
      </c>
      <c r="CY480" s="11" t="s">
        <v>32</v>
      </c>
      <c r="CZ480" s="11" t="s">
        <v>32</v>
      </c>
      <c r="DA480" s="11" t="s">
        <v>32</v>
      </c>
      <c r="DB480" s="11" t="s">
        <v>32</v>
      </c>
      <c r="DC480" s="11" t="s">
        <v>32</v>
      </c>
      <c r="DD480" s="11">
        <v>11</v>
      </c>
      <c r="DE480" s="11">
        <v>45</v>
      </c>
      <c r="DF480" s="11" t="s">
        <v>32</v>
      </c>
      <c r="DG480" s="11" t="s">
        <v>32</v>
      </c>
      <c r="DH480" s="11">
        <v>7</v>
      </c>
      <c r="DI480" s="11" t="s">
        <v>32</v>
      </c>
      <c r="DJ480" s="11" t="s">
        <v>32</v>
      </c>
      <c r="DK480" s="11" t="s">
        <v>32</v>
      </c>
      <c r="DL480" s="11">
        <v>38</v>
      </c>
      <c r="DM480" s="11" t="s">
        <v>32</v>
      </c>
      <c r="DN480" s="11" t="s">
        <v>32</v>
      </c>
      <c r="DO480" s="11" t="s">
        <v>32</v>
      </c>
      <c r="DP480" s="11" t="s">
        <v>32</v>
      </c>
      <c r="DQ480" s="11" t="s">
        <v>32</v>
      </c>
      <c r="DR480" s="11" t="s">
        <v>32</v>
      </c>
    </row>
    <row r="481" spans="1:122" x14ac:dyDescent="0.2">
      <c r="A481" s="13"/>
      <c r="B481" s="11"/>
      <c r="C481" s="11"/>
      <c r="D481" s="13"/>
      <c r="E481" s="13"/>
      <c r="F481" s="13"/>
      <c r="G481" s="13"/>
      <c r="H481" s="13"/>
      <c r="I481" s="13"/>
      <c r="J481" s="13"/>
      <c r="K481" s="13"/>
      <c r="L481" s="13"/>
      <c r="M481" s="13"/>
      <c r="N481" s="13"/>
      <c r="O481" s="13"/>
      <c r="P481" s="13"/>
      <c r="Q481" s="13"/>
      <c r="R481" s="13"/>
      <c r="S481" s="13"/>
      <c r="T481" s="13"/>
      <c r="U481" s="11"/>
      <c r="V481" s="13"/>
      <c r="W481" s="13"/>
      <c r="X481" s="13"/>
      <c r="Y481" s="13"/>
      <c r="Z481" s="13"/>
      <c r="AA481" s="13"/>
      <c r="AB481" s="13"/>
      <c r="AC481" s="13"/>
      <c r="AD481" s="13"/>
      <c r="AE481" s="13"/>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c r="BX481" s="11"/>
      <c r="BY481" s="11"/>
      <c r="BZ481" s="11"/>
      <c r="CA481" s="11"/>
      <c r="CB481" s="11"/>
      <c r="CC481" s="11"/>
      <c r="CD481" s="11"/>
      <c r="CE481" s="11"/>
      <c r="CF481" s="11"/>
      <c r="CG481" s="11"/>
      <c r="CH481" s="11"/>
      <c r="CI481" s="11"/>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c r="DN481" s="11"/>
      <c r="DO481" s="11"/>
      <c r="DP481" s="11"/>
      <c r="DQ481" s="11"/>
      <c r="DR481" s="11"/>
    </row>
    <row r="482" spans="1:122" x14ac:dyDescent="0.2">
      <c r="A482" s="13" t="s">
        <v>354</v>
      </c>
      <c r="B482" s="11"/>
      <c r="C482" s="11"/>
      <c r="D482" s="13"/>
      <c r="E482" s="13"/>
      <c r="F482" s="13"/>
      <c r="G482" s="13"/>
      <c r="H482" s="13"/>
      <c r="I482" s="13"/>
      <c r="J482" s="13"/>
      <c r="K482" s="13"/>
      <c r="L482" s="13"/>
      <c r="M482" s="13"/>
      <c r="N482" s="13"/>
      <c r="O482" s="13"/>
      <c r="P482" s="13"/>
      <c r="Q482" s="13"/>
      <c r="R482" s="13"/>
      <c r="S482" s="13"/>
      <c r="T482" s="13"/>
      <c r="U482" s="11"/>
      <c r="V482" s="13"/>
      <c r="W482" s="13"/>
      <c r="X482" s="13"/>
      <c r="Y482" s="13"/>
      <c r="Z482" s="13"/>
      <c r="AA482" s="13"/>
      <c r="AB482" s="13"/>
      <c r="AC482" s="13"/>
      <c r="AD482" s="13"/>
      <c r="AE482" s="13"/>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c r="DN482" s="11"/>
      <c r="DO482" s="11"/>
      <c r="DP482" s="11"/>
      <c r="DQ482" s="11"/>
      <c r="DR482" s="11"/>
    </row>
    <row r="483" spans="1:122" x14ac:dyDescent="0.2">
      <c r="A483" s="13">
        <v>2000</v>
      </c>
      <c r="B483" s="11">
        <v>223</v>
      </c>
      <c r="C483" s="11" t="s">
        <v>32</v>
      </c>
      <c r="D483" s="13" t="s">
        <v>32</v>
      </c>
      <c r="E483" s="13" t="s">
        <v>32</v>
      </c>
      <c r="F483" s="13" t="s">
        <v>32</v>
      </c>
      <c r="G483" s="13" t="s">
        <v>32</v>
      </c>
      <c r="H483" s="13" t="s">
        <v>32</v>
      </c>
      <c r="I483" s="13" t="s">
        <v>32</v>
      </c>
      <c r="J483" s="13" t="s">
        <v>32</v>
      </c>
      <c r="K483" s="13" t="s">
        <v>32</v>
      </c>
      <c r="L483" s="13" t="s">
        <v>32</v>
      </c>
      <c r="M483" s="13" t="s">
        <v>32</v>
      </c>
      <c r="N483" s="13" t="s">
        <v>32</v>
      </c>
      <c r="O483" s="13" t="s">
        <v>32</v>
      </c>
      <c r="P483" s="13" t="s">
        <v>32</v>
      </c>
      <c r="Q483" s="13" t="s">
        <v>32</v>
      </c>
      <c r="R483" s="13" t="s">
        <v>32</v>
      </c>
      <c r="S483" s="13" t="s">
        <v>32</v>
      </c>
      <c r="T483" s="13" t="s">
        <v>32</v>
      </c>
      <c r="U483" s="11" t="s">
        <v>32</v>
      </c>
      <c r="V483" s="13" t="s">
        <v>32</v>
      </c>
      <c r="W483" s="13" t="s">
        <v>32</v>
      </c>
      <c r="X483" s="13" t="s">
        <v>32</v>
      </c>
      <c r="Y483" s="13" t="s">
        <v>32</v>
      </c>
      <c r="Z483" s="13" t="s">
        <v>32</v>
      </c>
      <c r="AA483" s="13" t="s">
        <v>32</v>
      </c>
      <c r="AB483" s="13" t="s">
        <v>32</v>
      </c>
      <c r="AC483" s="13" t="s">
        <v>32</v>
      </c>
      <c r="AD483" s="13" t="s">
        <v>32</v>
      </c>
      <c r="AE483" s="13" t="s">
        <v>32</v>
      </c>
      <c r="AF483" s="11" t="s">
        <v>32</v>
      </c>
      <c r="AG483" s="11" t="s">
        <v>32</v>
      </c>
      <c r="AH483" s="11" t="s">
        <v>32</v>
      </c>
      <c r="AI483" s="11" t="s">
        <v>32</v>
      </c>
      <c r="AJ483" s="11" t="s">
        <v>32</v>
      </c>
      <c r="AK483" s="11" t="s">
        <v>32</v>
      </c>
      <c r="AL483" s="11" t="s">
        <v>32</v>
      </c>
      <c r="AM483" s="11" t="s">
        <v>32</v>
      </c>
      <c r="AN483" s="11" t="s">
        <v>32</v>
      </c>
      <c r="AO483" s="11" t="s">
        <v>32</v>
      </c>
      <c r="AP483" s="11" t="s">
        <v>32</v>
      </c>
      <c r="AQ483" s="11" t="s">
        <v>32</v>
      </c>
      <c r="AR483" s="11" t="s">
        <v>32</v>
      </c>
      <c r="AS483" s="11" t="s">
        <v>32</v>
      </c>
      <c r="AT483" s="11" t="s">
        <v>32</v>
      </c>
      <c r="AU483" s="11" t="s">
        <v>32</v>
      </c>
      <c r="AV483" s="11" t="s">
        <v>32</v>
      </c>
      <c r="AW483" s="11" t="s">
        <v>32</v>
      </c>
      <c r="AX483" s="11" t="s">
        <v>32</v>
      </c>
      <c r="AY483" s="11" t="s">
        <v>32</v>
      </c>
      <c r="AZ483" s="11" t="s">
        <v>32</v>
      </c>
      <c r="BA483" s="11" t="s">
        <v>32</v>
      </c>
      <c r="BB483" s="11" t="s">
        <v>32</v>
      </c>
      <c r="BC483" s="11" t="s">
        <v>32</v>
      </c>
      <c r="BD483" s="11" t="s">
        <v>32</v>
      </c>
      <c r="BE483" s="11" t="s">
        <v>32</v>
      </c>
      <c r="BF483" s="11" t="s">
        <v>32</v>
      </c>
      <c r="BG483" s="11" t="s">
        <v>32</v>
      </c>
      <c r="BH483" s="11" t="s">
        <v>32</v>
      </c>
      <c r="BI483" s="11" t="s">
        <v>32</v>
      </c>
      <c r="BJ483" s="11" t="s">
        <v>32</v>
      </c>
      <c r="BK483" s="11" t="s">
        <v>32</v>
      </c>
      <c r="BL483" s="11" t="s">
        <v>32</v>
      </c>
      <c r="BM483" s="11" t="s">
        <v>32</v>
      </c>
      <c r="BN483" s="11" t="s">
        <v>32</v>
      </c>
      <c r="BO483" s="11" t="s">
        <v>32</v>
      </c>
      <c r="BP483" s="11" t="s">
        <v>32</v>
      </c>
      <c r="BQ483" s="11" t="s">
        <v>32</v>
      </c>
      <c r="BR483" s="11" t="s">
        <v>32</v>
      </c>
      <c r="BS483" s="11" t="s">
        <v>32</v>
      </c>
      <c r="BT483" s="11" t="s">
        <v>32</v>
      </c>
      <c r="BU483" s="11" t="s">
        <v>32</v>
      </c>
      <c r="BV483" s="11" t="s">
        <v>32</v>
      </c>
      <c r="BW483" s="11" t="s">
        <v>32</v>
      </c>
      <c r="BX483" s="11" t="s">
        <v>32</v>
      </c>
      <c r="BY483" s="11" t="s">
        <v>32</v>
      </c>
      <c r="BZ483" s="11" t="s">
        <v>32</v>
      </c>
      <c r="CA483" s="11" t="s">
        <v>32</v>
      </c>
      <c r="CB483" s="11" t="s">
        <v>32</v>
      </c>
      <c r="CC483" s="11" t="s">
        <v>32</v>
      </c>
      <c r="CD483" s="11" t="s">
        <v>32</v>
      </c>
      <c r="CE483" s="11" t="s">
        <v>32</v>
      </c>
      <c r="CF483" s="11" t="s">
        <v>32</v>
      </c>
      <c r="CG483" s="11" t="s">
        <v>32</v>
      </c>
      <c r="CH483" s="11" t="s">
        <v>32</v>
      </c>
      <c r="CI483" s="11" t="s">
        <v>32</v>
      </c>
      <c r="CJ483" s="11" t="s">
        <v>32</v>
      </c>
      <c r="CK483" s="11" t="s">
        <v>32</v>
      </c>
      <c r="CL483" s="11">
        <v>223</v>
      </c>
      <c r="CM483" s="11">
        <v>223</v>
      </c>
      <c r="CN483" s="11">
        <v>21</v>
      </c>
      <c r="CO483" s="11" t="s">
        <v>32</v>
      </c>
      <c r="CP483" s="11" t="s">
        <v>32</v>
      </c>
      <c r="CQ483" s="11" t="s">
        <v>32</v>
      </c>
      <c r="CR483" s="11" t="s">
        <v>32</v>
      </c>
      <c r="CS483" s="11">
        <v>21</v>
      </c>
      <c r="CT483" s="11" t="s">
        <v>32</v>
      </c>
      <c r="CU483" s="11" t="s">
        <v>32</v>
      </c>
      <c r="CV483" s="11">
        <v>202</v>
      </c>
      <c r="CW483" s="11">
        <v>202</v>
      </c>
      <c r="CX483" s="11" t="s">
        <v>32</v>
      </c>
      <c r="CY483" s="11" t="s">
        <v>32</v>
      </c>
      <c r="CZ483" s="11" t="s">
        <v>32</v>
      </c>
      <c r="DA483" s="11" t="s">
        <v>32</v>
      </c>
      <c r="DB483" s="11" t="s">
        <v>32</v>
      </c>
      <c r="DC483" s="11" t="s">
        <v>32</v>
      </c>
      <c r="DD483" s="11" t="s">
        <v>32</v>
      </c>
      <c r="DE483" s="11" t="s">
        <v>32</v>
      </c>
      <c r="DF483" s="11" t="s">
        <v>32</v>
      </c>
      <c r="DG483" s="11" t="s">
        <v>32</v>
      </c>
      <c r="DH483" s="11" t="s">
        <v>32</v>
      </c>
      <c r="DI483" s="11" t="s">
        <v>32</v>
      </c>
      <c r="DJ483" s="11" t="s">
        <v>32</v>
      </c>
      <c r="DK483" s="11" t="s">
        <v>32</v>
      </c>
      <c r="DL483" s="11" t="s">
        <v>32</v>
      </c>
      <c r="DM483" s="11" t="s">
        <v>32</v>
      </c>
      <c r="DN483" s="11" t="s">
        <v>32</v>
      </c>
      <c r="DO483" s="11" t="s">
        <v>32</v>
      </c>
      <c r="DP483" s="11" t="s">
        <v>32</v>
      </c>
      <c r="DQ483" s="11" t="s">
        <v>32</v>
      </c>
      <c r="DR483" s="11" t="s">
        <v>32</v>
      </c>
    </row>
    <row r="484" spans="1:122" x14ac:dyDescent="0.2">
      <c r="A484" s="13" t="s">
        <v>2</v>
      </c>
      <c r="B484" s="11">
        <v>54</v>
      </c>
      <c r="C484" s="11" t="s">
        <v>32</v>
      </c>
      <c r="D484" s="13" t="s">
        <v>32</v>
      </c>
      <c r="E484" s="13" t="s">
        <v>32</v>
      </c>
      <c r="F484" s="13" t="s">
        <v>32</v>
      </c>
      <c r="G484" s="13" t="s">
        <v>32</v>
      </c>
      <c r="H484" s="13" t="s">
        <v>32</v>
      </c>
      <c r="I484" s="13" t="s">
        <v>32</v>
      </c>
      <c r="J484" s="13" t="s">
        <v>32</v>
      </c>
      <c r="K484" s="13" t="s">
        <v>32</v>
      </c>
      <c r="L484" s="13" t="s">
        <v>32</v>
      </c>
      <c r="M484" s="13" t="s">
        <v>32</v>
      </c>
      <c r="N484" s="13" t="s">
        <v>32</v>
      </c>
      <c r="O484" s="13" t="s">
        <v>32</v>
      </c>
      <c r="P484" s="13" t="s">
        <v>32</v>
      </c>
      <c r="Q484" s="13" t="s">
        <v>32</v>
      </c>
      <c r="R484" s="13" t="s">
        <v>32</v>
      </c>
      <c r="S484" s="13" t="s">
        <v>32</v>
      </c>
      <c r="T484" s="13" t="s">
        <v>32</v>
      </c>
      <c r="U484" s="11" t="s">
        <v>32</v>
      </c>
      <c r="V484" s="13" t="s">
        <v>32</v>
      </c>
      <c r="W484" s="13" t="s">
        <v>32</v>
      </c>
      <c r="X484" s="13" t="s">
        <v>32</v>
      </c>
      <c r="Y484" s="13" t="s">
        <v>32</v>
      </c>
      <c r="Z484" s="13" t="s">
        <v>32</v>
      </c>
      <c r="AA484" s="13" t="s">
        <v>32</v>
      </c>
      <c r="AB484" s="13" t="s">
        <v>32</v>
      </c>
      <c r="AC484" s="13" t="s">
        <v>32</v>
      </c>
      <c r="AD484" s="13" t="s">
        <v>32</v>
      </c>
      <c r="AE484" s="13" t="s">
        <v>32</v>
      </c>
      <c r="AF484" s="11" t="s">
        <v>32</v>
      </c>
      <c r="AG484" s="11" t="s">
        <v>32</v>
      </c>
      <c r="AH484" s="11" t="s">
        <v>32</v>
      </c>
      <c r="AI484" s="11" t="s">
        <v>32</v>
      </c>
      <c r="AJ484" s="11" t="s">
        <v>32</v>
      </c>
      <c r="AK484" s="11" t="s">
        <v>32</v>
      </c>
      <c r="AL484" s="11" t="s">
        <v>32</v>
      </c>
      <c r="AM484" s="11" t="s">
        <v>32</v>
      </c>
      <c r="AN484" s="11" t="s">
        <v>32</v>
      </c>
      <c r="AO484" s="11" t="s">
        <v>32</v>
      </c>
      <c r="AP484" s="11" t="s">
        <v>32</v>
      </c>
      <c r="AQ484" s="11" t="s">
        <v>32</v>
      </c>
      <c r="AR484" s="11" t="s">
        <v>32</v>
      </c>
      <c r="AS484" s="11" t="s">
        <v>32</v>
      </c>
      <c r="AT484" s="11" t="s">
        <v>32</v>
      </c>
      <c r="AU484" s="11" t="s">
        <v>32</v>
      </c>
      <c r="AV484" s="11" t="s">
        <v>32</v>
      </c>
      <c r="AW484" s="11" t="s">
        <v>32</v>
      </c>
      <c r="AX484" s="11" t="s">
        <v>32</v>
      </c>
      <c r="AY484" s="11" t="s">
        <v>32</v>
      </c>
      <c r="AZ484" s="11" t="s">
        <v>32</v>
      </c>
      <c r="BA484" s="11" t="s">
        <v>32</v>
      </c>
      <c r="BB484" s="11" t="s">
        <v>32</v>
      </c>
      <c r="BC484" s="11" t="s">
        <v>32</v>
      </c>
      <c r="BD484" s="11" t="s">
        <v>32</v>
      </c>
      <c r="BE484" s="11" t="s">
        <v>32</v>
      </c>
      <c r="BF484" s="11" t="s">
        <v>32</v>
      </c>
      <c r="BG484" s="11" t="s">
        <v>32</v>
      </c>
      <c r="BH484" s="11" t="s">
        <v>32</v>
      </c>
      <c r="BI484" s="11" t="s">
        <v>32</v>
      </c>
      <c r="BJ484" s="11" t="s">
        <v>32</v>
      </c>
      <c r="BK484" s="11" t="s">
        <v>32</v>
      </c>
      <c r="BL484" s="11" t="s">
        <v>32</v>
      </c>
      <c r="BM484" s="11" t="s">
        <v>32</v>
      </c>
      <c r="BN484" s="11" t="s">
        <v>32</v>
      </c>
      <c r="BO484" s="11" t="s">
        <v>32</v>
      </c>
      <c r="BP484" s="11" t="s">
        <v>32</v>
      </c>
      <c r="BQ484" s="11" t="s">
        <v>32</v>
      </c>
      <c r="BR484" s="11" t="s">
        <v>32</v>
      </c>
      <c r="BS484" s="11" t="s">
        <v>32</v>
      </c>
      <c r="BT484" s="11" t="s">
        <v>32</v>
      </c>
      <c r="BU484" s="11" t="s">
        <v>32</v>
      </c>
      <c r="BV484" s="11" t="s">
        <v>32</v>
      </c>
      <c r="BW484" s="11" t="s">
        <v>32</v>
      </c>
      <c r="BX484" s="11" t="s">
        <v>32</v>
      </c>
      <c r="BY484" s="11" t="s">
        <v>32</v>
      </c>
      <c r="BZ484" s="11" t="s">
        <v>32</v>
      </c>
      <c r="CA484" s="11" t="s">
        <v>32</v>
      </c>
      <c r="CB484" s="11" t="s">
        <v>32</v>
      </c>
      <c r="CC484" s="11" t="s">
        <v>32</v>
      </c>
      <c r="CD484" s="11" t="s">
        <v>32</v>
      </c>
      <c r="CE484" s="11" t="s">
        <v>32</v>
      </c>
      <c r="CF484" s="11" t="s">
        <v>32</v>
      </c>
      <c r="CG484" s="11" t="s">
        <v>32</v>
      </c>
      <c r="CH484" s="11" t="s">
        <v>32</v>
      </c>
      <c r="CI484" s="11" t="s">
        <v>32</v>
      </c>
      <c r="CJ484" s="11" t="s">
        <v>32</v>
      </c>
      <c r="CK484" s="11" t="s">
        <v>32</v>
      </c>
      <c r="CL484" s="11">
        <v>54</v>
      </c>
      <c r="CM484" s="11">
        <v>54</v>
      </c>
      <c r="CN484" s="11" t="s">
        <v>32</v>
      </c>
      <c r="CO484" s="11" t="s">
        <v>32</v>
      </c>
      <c r="CP484" s="11" t="s">
        <v>32</v>
      </c>
      <c r="CQ484" s="11" t="s">
        <v>32</v>
      </c>
      <c r="CR484" s="11" t="s">
        <v>32</v>
      </c>
      <c r="CS484" s="11" t="s">
        <v>32</v>
      </c>
      <c r="CT484" s="11" t="s">
        <v>32</v>
      </c>
      <c r="CU484" s="11" t="s">
        <v>32</v>
      </c>
      <c r="CV484" s="11">
        <v>54</v>
      </c>
      <c r="CW484" s="11">
        <v>54</v>
      </c>
      <c r="CX484" s="11" t="s">
        <v>32</v>
      </c>
      <c r="CY484" s="11" t="s">
        <v>32</v>
      </c>
      <c r="CZ484" s="11" t="s">
        <v>32</v>
      </c>
      <c r="DA484" s="11" t="s">
        <v>32</v>
      </c>
      <c r="DB484" s="11" t="s">
        <v>32</v>
      </c>
      <c r="DC484" s="11" t="s">
        <v>32</v>
      </c>
      <c r="DD484" s="11" t="s">
        <v>32</v>
      </c>
      <c r="DE484" s="11" t="s">
        <v>32</v>
      </c>
      <c r="DF484" s="11" t="s">
        <v>32</v>
      </c>
      <c r="DG484" s="11" t="s">
        <v>32</v>
      </c>
      <c r="DH484" s="11" t="s">
        <v>32</v>
      </c>
      <c r="DI484" s="11" t="s">
        <v>32</v>
      </c>
      <c r="DJ484" s="11" t="s">
        <v>32</v>
      </c>
      <c r="DK484" s="11" t="s">
        <v>32</v>
      </c>
      <c r="DL484" s="11" t="s">
        <v>32</v>
      </c>
      <c r="DM484" s="11" t="s">
        <v>32</v>
      </c>
      <c r="DN484" s="11" t="s">
        <v>32</v>
      </c>
      <c r="DO484" s="11" t="s">
        <v>32</v>
      </c>
      <c r="DP484" s="11" t="s">
        <v>32</v>
      </c>
      <c r="DQ484" s="11" t="s">
        <v>32</v>
      </c>
      <c r="DR484" s="11" t="s">
        <v>32</v>
      </c>
    </row>
    <row r="485" spans="1:122" x14ac:dyDescent="0.2">
      <c r="A485" s="13" t="s">
        <v>6</v>
      </c>
      <c r="B485" s="11">
        <v>155</v>
      </c>
      <c r="C485" s="11" t="s">
        <v>32</v>
      </c>
      <c r="D485" s="13" t="s">
        <v>32</v>
      </c>
      <c r="E485" s="13" t="s">
        <v>32</v>
      </c>
      <c r="F485" s="13" t="s">
        <v>32</v>
      </c>
      <c r="G485" s="13" t="s">
        <v>32</v>
      </c>
      <c r="H485" s="13" t="s">
        <v>32</v>
      </c>
      <c r="I485" s="13" t="s">
        <v>32</v>
      </c>
      <c r="J485" s="13" t="s">
        <v>32</v>
      </c>
      <c r="K485" s="13" t="s">
        <v>32</v>
      </c>
      <c r="L485" s="13" t="s">
        <v>32</v>
      </c>
      <c r="M485" s="13" t="s">
        <v>32</v>
      </c>
      <c r="N485" s="13" t="s">
        <v>32</v>
      </c>
      <c r="O485" s="13" t="s">
        <v>32</v>
      </c>
      <c r="P485" s="13" t="s">
        <v>32</v>
      </c>
      <c r="Q485" s="13" t="s">
        <v>32</v>
      </c>
      <c r="R485" s="13" t="s">
        <v>32</v>
      </c>
      <c r="S485" s="13" t="s">
        <v>32</v>
      </c>
      <c r="T485" s="13" t="s">
        <v>32</v>
      </c>
      <c r="U485" s="11" t="s">
        <v>32</v>
      </c>
      <c r="V485" s="13" t="s">
        <v>32</v>
      </c>
      <c r="W485" s="13" t="s">
        <v>32</v>
      </c>
      <c r="X485" s="13" t="s">
        <v>32</v>
      </c>
      <c r="Y485" s="13" t="s">
        <v>32</v>
      </c>
      <c r="Z485" s="13" t="s">
        <v>32</v>
      </c>
      <c r="AA485" s="13" t="s">
        <v>32</v>
      </c>
      <c r="AB485" s="13" t="s">
        <v>32</v>
      </c>
      <c r="AC485" s="13" t="s">
        <v>32</v>
      </c>
      <c r="AD485" s="13" t="s">
        <v>32</v>
      </c>
      <c r="AE485" s="13" t="s">
        <v>32</v>
      </c>
      <c r="AF485" s="11">
        <v>17</v>
      </c>
      <c r="AG485" s="11">
        <v>17</v>
      </c>
      <c r="AH485" s="11">
        <v>17</v>
      </c>
      <c r="AI485" s="11">
        <v>17</v>
      </c>
      <c r="AJ485" s="11" t="s">
        <v>32</v>
      </c>
      <c r="AK485" s="11" t="s">
        <v>32</v>
      </c>
      <c r="AL485" s="11" t="s">
        <v>32</v>
      </c>
      <c r="AM485" s="11" t="s">
        <v>32</v>
      </c>
      <c r="AN485" s="11" t="s">
        <v>32</v>
      </c>
      <c r="AO485" s="11" t="s">
        <v>32</v>
      </c>
      <c r="AP485" s="11" t="s">
        <v>32</v>
      </c>
      <c r="AQ485" s="11" t="s">
        <v>32</v>
      </c>
      <c r="AR485" s="11" t="s">
        <v>32</v>
      </c>
      <c r="AS485" s="11" t="s">
        <v>32</v>
      </c>
      <c r="AT485" s="11" t="s">
        <v>32</v>
      </c>
      <c r="AU485" s="11" t="s">
        <v>32</v>
      </c>
      <c r="AV485" s="11" t="s">
        <v>32</v>
      </c>
      <c r="AW485" s="11" t="s">
        <v>32</v>
      </c>
      <c r="AX485" s="11" t="s">
        <v>32</v>
      </c>
      <c r="AY485" s="11" t="s">
        <v>32</v>
      </c>
      <c r="AZ485" s="11" t="s">
        <v>32</v>
      </c>
      <c r="BA485" s="11" t="s">
        <v>32</v>
      </c>
      <c r="BB485" s="11" t="s">
        <v>32</v>
      </c>
      <c r="BC485" s="11" t="s">
        <v>32</v>
      </c>
      <c r="BD485" s="11" t="s">
        <v>32</v>
      </c>
      <c r="BE485" s="11" t="s">
        <v>32</v>
      </c>
      <c r="BF485" s="11" t="s">
        <v>32</v>
      </c>
      <c r="BG485" s="11" t="s">
        <v>32</v>
      </c>
      <c r="BH485" s="11" t="s">
        <v>32</v>
      </c>
      <c r="BI485" s="11" t="s">
        <v>32</v>
      </c>
      <c r="BJ485" s="11" t="s">
        <v>32</v>
      </c>
      <c r="BK485" s="11" t="s">
        <v>32</v>
      </c>
      <c r="BL485" s="11" t="s">
        <v>32</v>
      </c>
      <c r="BM485" s="11" t="s">
        <v>32</v>
      </c>
      <c r="BN485" s="11" t="s">
        <v>32</v>
      </c>
      <c r="BO485" s="11" t="s">
        <v>32</v>
      </c>
      <c r="BP485" s="11" t="s">
        <v>32</v>
      </c>
      <c r="BQ485" s="11" t="s">
        <v>32</v>
      </c>
      <c r="BR485" s="11" t="s">
        <v>32</v>
      </c>
      <c r="BS485" s="11" t="s">
        <v>32</v>
      </c>
      <c r="BT485" s="11" t="s">
        <v>32</v>
      </c>
      <c r="BU485" s="11" t="s">
        <v>32</v>
      </c>
      <c r="BV485" s="11" t="s">
        <v>32</v>
      </c>
      <c r="BW485" s="11" t="s">
        <v>32</v>
      </c>
      <c r="BX485" s="11" t="s">
        <v>32</v>
      </c>
      <c r="BY485" s="11" t="s">
        <v>32</v>
      </c>
      <c r="BZ485" s="11" t="s">
        <v>32</v>
      </c>
      <c r="CA485" s="11" t="s">
        <v>32</v>
      </c>
      <c r="CB485" s="11" t="s">
        <v>32</v>
      </c>
      <c r="CC485" s="11" t="s">
        <v>32</v>
      </c>
      <c r="CD485" s="11" t="s">
        <v>32</v>
      </c>
      <c r="CE485" s="11" t="s">
        <v>32</v>
      </c>
      <c r="CF485" s="11" t="s">
        <v>32</v>
      </c>
      <c r="CG485" s="11" t="s">
        <v>32</v>
      </c>
      <c r="CH485" s="11" t="s">
        <v>32</v>
      </c>
      <c r="CI485" s="11" t="s">
        <v>32</v>
      </c>
      <c r="CJ485" s="11" t="s">
        <v>32</v>
      </c>
      <c r="CK485" s="11" t="s">
        <v>32</v>
      </c>
      <c r="CL485" s="11">
        <v>138</v>
      </c>
      <c r="CM485" s="11">
        <v>138</v>
      </c>
      <c r="CN485" s="11">
        <v>9</v>
      </c>
      <c r="CO485" s="11" t="s">
        <v>32</v>
      </c>
      <c r="CP485" s="11" t="s">
        <v>32</v>
      </c>
      <c r="CQ485" s="11" t="s">
        <v>32</v>
      </c>
      <c r="CR485" s="11" t="s">
        <v>32</v>
      </c>
      <c r="CS485" s="11">
        <v>9</v>
      </c>
      <c r="CT485" s="11" t="s">
        <v>32</v>
      </c>
      <c r="CU485" s="11" t="s">
        <v>32</v>
      </c>
      <c r="CV485" s="11">
        <v>129</v>
      </c>
      <c r="CW485" s="11">
        <v>112</v>
      </c>
      <c r="CX485" s="11" t="s">
        <v>32</v>
      </c>
      <c r="CY485" s="11" t="s">
        <v>32</v>
      </c>
      <c r="CZ485" s="11">
        <v>17</v>
      </c>
      <c r="DA485" s="11" t="s">
        <v>32</v>
      </c>
      <c r="DB485" s="11" t="s">
        <v>32</v>
      </c>
      <c r="DC485" s="11" t="s">
        <v>32</v>
      </c>
      <c r="DD485" s="11" t="s">
        <v>32</v>
      </c>
      <c r="DE485" s="11" t="s">
        <v>32</v>
      </c>
      <c r="DF485" s="11" t="s">
        <v>32</v>
      </c>
      <c r="DG485" s="11" t="s">
        <v>32</v>
      </c>
      <c r="DH485" s="11" t="s">
        <v>32</v>
      </c>
      <c r="DI485" s="11" t="s">
        <v>32</v>
      </c>
      <c r="DJ485" s="11" t="s">
        <v>32</v>
      </c>
      <c r="DK485" s="11" t="s">
        <v>32</v>
      </c>
      <c r="DL485" s="11" t="s">
        <v>32</v>
      </c>
      <c r="DM485" s="11" t="s">
        <v>32</v>
      </c>
      <c r="DN485" s="11" t="s">
        <v>32</v>
      </c>
      <c r="DO485" s="11" t="s">
        <v>32</v>
      </c>
      <c r="DP485" s="11" t="s">
        <v>32</v>
      </c>
      <c r="DQ485" s="11" t="s">
        <v>32</v>
      </c>
      <c r="DR485" s="11" t="s">
        <v>32</v>
      </c>
    </row>
    <row r="486" spans="1:122" x14ac:dyDescent="0.2">
      <c r="A486" s="13" t="s">
        <v>7</v>
      </c>
      <c r="B486" s="11">
        <v>193</v>
      </c>
      <c r="C486" s="11">
        <v>9</v>
      </c>
      <c r="D486" s="13" t="s">
        <v>32</v>
      </c>
      <c r="E486" s="13" t="s">
        <v>32</v>
      </c>
      <c r="F486" s="13" t="s">
        <v>32</v>
      </c>
      <c r="G486" s="13" t="s">
        <v>32</v>
      </c>
      <c r="H486" s="13" t="s">
        <v>32</v>
      </c>
      <c r="I486" s="13" t="s">
        <v>32</v>
      </c>
      <c r="J486" s="13" t="s">
        <v>32</v>
      </c>
      <c r="K486" s="13" t="s">
        <v>32</v>
      </c>
      <c r="L486" s="13" t="s">
        <v>32</v>
      </c>
      <c r="M486" s="13" t="s">
        <v>32</v>
      </c>
      <c r="N486" s="13" t="s">
        <v>32</v>
      </c>
      <c r="O486" s="13" t="s">
        <v>32</v>
      </c>
      <c r="P486" s="13" t="s">
        <v>32</v>
      </c>
      <c r="Q486" s="13" t="s">
        <v>32</v>
      </c>
      <c r="R486" s="13" t="s">
        <v>32</v>
      </c>
      <c r="S486" s="13" t="s">
        <v>32</v>
      </c>
      <c r="T486" s="13" t="s">
        <v>32</v>
      </c>
      <c r="U486" s="11">
        <v>9</v>
      </c>
      <c r="V486" s="13" t="s">
        <v>32</v>
      </c>
      <c r="W486" s="13" t="s">
        <v>32</v>
      </c>
      <c r="X486" s="13" t="s">
        <v>32</v>
      </c>
      <c r="Y486" s="13" t="s">
        <v>32</v>
      </c>
      <c r="Z486" s="13" t="s">
        <v>32</v>
      </c>
      <c r="AA486" s="13" t="s">
        <v>32</v>
      </c>
      <c r="AB486" s="13" t="s">
        <v>32</v>
      </c>
      <c r="AC486" s="13">
        <v>9</v>
      </c>
      <c r="AD486" s="13" t="s">
        <v>32</v>
      </c>
      <c r="AE486" s="13" t="s">
        <v>32</v>
      </c>
      <c r="AF486" s="11">
        <v>15</v>
      </c>
      <c r="AG486" s="11">
        <v>15</v>
      </c>
      <c r="AH486" s="11">
        <v>15</v>
      </c>
      <c r="AI486" s="11">
        <v>15</v>
      </c>
      <c r="AJ486" s="11" t="s">
        <v>32</v>
      </c>
      <c r="AK486" s="11" t="s">
        <v>32</v>
      </c>
      <c r="AL486" s="11" t="s">
        <v>32</v>
      </c>
      <c r="AM486" s="11" t="s">
        <v>32</v>
      </c>
      <c r="AN486" s="11" t="s">
        <v>32</v>
      </c>
      <c r="AO486" s="11" t="s">
        <v>32</v>
      </c>
      <c r="AP486" s="11" t="s">
        <v>32</v>
      </c>
      <c r="AQ486" s="11" t="s">
        <v>32</v>
      </c>
      <c r="AR486" s="11" t="s">
        <v>32</v>
      </c>
      <c r="AS486" s="11" t="s">
        <v>32</v>
      </c>
      <c r="AT486" s="11" t="s">
        <v>32</v>
      </c>
      <c r="AU486" s="11" t="s">
        <v>32</v>
      </c>
      <c r="AV486" s="11" t="s">
        <v>32</v>
      </c>
      <c r="AW486" s="11" t="s">
        <v>32</v>
      </c>
      <c r="AX486" s="11" t="s">
        <v>32</v>
      </c>
      <c r="AY486" s="11" t="s">
        <v>32</v>
      </c>
      <c r="AZ486" s="11" t="s">
        <v>32</v>
      </c>
      <c r="BA486" s="11" t="s">
        <v>32</v>
      </c>
      <c r="BB486" s="11" t="s">
        <v>32</v>
      </c>
      <c r="BC486" s="11" t="s">
        <v>32</v>
      </c>
      <c r="BD486" s="11" t="s">
        <v>32</v>
      </c>
      <c r="BE486" s="11" t="s">
        <v>32</v>
      </c>
      <c r="BF486" s="11" t="s">
        <v>32</v>
      </c>
      <c r="BG486" s="11" t="s">
        <v>32</v>
      </c>
      <c r="BH486" s="11" t="s">
        <v>32</v>
      </c>
      <c r="BI486" s="11" t="s">
        <v>32</v>
      </c>
      <c r="BJ486" s="11" t="s">
        <v>32</v>
      </c>
      <c r="BK486" s="11" t="s">
        <v>32</v>
      </c>
      <c r="BL486" s="11" t="s">
        <v>32</v>
      </c>
      <c r="BM486" s="11" t="s">
        <v>32</v>
      </c>
      <c r="BN486" s="11" t="s">
        <v>32</v>
      </c>
      <c r="BO486" s="11" t="s">
        <v>32</v>
      </c>
      <c r="BP486" s="11" t="s">
        <v>32</v>
      </c>
      <c r="BQ486" s="11" t="s">
        <v>32</v>
      </c>
      <c r="BR486" s="11" t="s">
        <v>32</v>
      </c>
      <c r="BS486" s="11" t="s">
        <v>32</v>
      </c>
      <c r="BT486" s="11" t="s">
        <v>32</v>
      </c>
      <c r="BU486" s="11" t="s">
        <v>32</v>
      </c>
      <c r="BV486" s="11" t="s">
        <v>32</v>
      </c>
      <c r="BW486" s="11" t="s">
        <v>32</v>
      </c>
      <c r="BX486" s="11" t="s">
        <v>32</v>
      </c>
      <c r="BY486" s="11" t="s">
        <v>32</v>
      </c>
      <c r="BZ486" s="11" t="s">
        <v>32</v>
      </c>
      <c r="CA486" s="11" t="s">
        <v>32</v>
      </c>
      <c r="CB486" s="11" t="s">
        <v>32</v>
      </c>
      <c r="CC486" s="11" t="s">
        <v>32</v>
      </c>
      <c r="CD486" s="11" t="s">
        <v>32</v>
      </c>
      <c r="CE486" s="11" t="s">
        <v>32</v>
      </c>
      <c r="CF486" s="11" t="s">
        <v>32</v>
      </c>
      <c r="CG486" s="11" t="s">
        <v>32</v>
      </c>
      <c r="CH486" s="11" t="s">
        <v>32</v>
      </c>
      <c r="CI486" s="11" t="s">
        <v>32</v>
      </c>
      <c r="CJ486" s="11" t="s">
        <v>32</v>
      </c>
      <c r="CK486" s="11" t="s">
        <v>32</v>
      </c>
      <c r="CL486" s="11">
        <v>169</v>
      </c>
      <c r="CM486" s="11">
        <v>169</v>
      </c>
      <c r="CN486" s="11">
        <v>12</v>
      </c>
      <c r="CO486" s="11" t="s">
        <v>32</v>
      </c>
      <c r="CP486" s="11" t="s">
        <v>32</v>
      </c>
      <c r="CQ486" s="11" t="s">
        <v>32</v>
      </c>
      <c r="CR486" s="11" t="s">
        <v>32</v>
      </c>
      <c r="CS486" s="11">
        <v>12</v>
      </c>
      <c r="CT486" s="11" t="s">
        <v>32</v>
      </c>
      <c r="CU486" s="11" t="s">
        <v>32</v>
      </c>
      <c r="CV486" s="11">
        <v>157</v>
      </c>
      <c r="CW486" s="11">
        <v>137</v>
      </c>
      <c r="CX486" s="11" t="s">
        <v>32</v>
      </c>
      <c r="CY486" s="11" t="s">
        <v>32</v>
      </c>
      <c r="CZ486" s="11">
        <v>20</v>
      </c>
      <c r="DA486" s="11" t="s">
        <v>32</v>
      </c>
      <c r="DB486" s="11" t="s">
        <v>32</v>
      </c>
      <c r="DC486" s="11" t="s">
        <v>32</v>
      </c>
      <c r="DD486" s="11" t="s">
        <v>32</v>
      </c>
      <c r="DE486" s="11" t="s">
        <v>32</v>
      </c>
      <c r="DF486" s="11" t="s">
        <v>32</v>
      </c>
      <c r="DG486" s="11" t="s">
        <v>32</v>
      </c>
      <c r="DH486" s="11" t="s">
        <v>32</v>
      </c>
      <c r="DI486" s="11" t="s">
        <v>32</v>
      </c>
      <c r="DJ486" s="11" t="s">
        <v>32</v>
      </c>
      <c r="DK486" s="11" t="s">
        <v>32</v>
      </c>
      <c r="DL486" s="11" t="s">
        <v>32</v>
      </c>
      <c r="DM486" s="11" t="s">
        <v>32</v>
      </c>
      <c r="DN486" s="11" t="s">
        <v>32</v>
      </c>
      <c r="DO486" s="11" t="s">
        <v>32</v>
      </c>
      <c r="DP486" s="11" t="s">
        <v>32</v>
      </c>
      <c r="DQ486" s="11" t="s">
        <v>32</v>
      </c>
      <c r="DR486" s="11" t="s">
        <v>32</v>
      </c>
    </row>
    <row r="487" spans="1:122" x14ac:dyDescent="0.2">
      <c r="A487" s="13" t="s">
        <v>8</v>
      </c>
      <c r="B487" s="11">
        <v>100</v>
      </c>
      <c r="C487" s="11">
        <v>9</v>
      </c>
      <c r="D487" s="13" t="s">
        <v>32</v>
      </c>
      <c r="E487" s="13" t="s">
        <v>32</v>
      </c>
      <c r="F487" s="13" t="s">
        <v>32</v>
      </c>
      <c r="G487" s="13" t="s">
        <v>32</v>
      </c>
      <c r="H487" s="13" t="s">
        <v>32</v>
      </c>
      <c r="I487" s="13" t="s">
        <v>32</v>
      </c>
      <c r="J487" s="13" t="s">
        <v>32</v>
      </c>
      <c r="K487" s="13" t="s">
        <v>32</v>
      </c>
      <c r="L487" s="13" t="s">
        <v>32</v>
      </c>
      <c r="M487" s="13" t="s">
        <v>32</v>
      </c>
      <c r="N487" s="13" t="s">
        <v>32</v>
      </c>
      <c r="O487" s="13" t="s">
        <v>32</v>
      </c>
      <c r="P487" s="13" t="s">
        <v>32</v>
      </c>
      <c r="Q487" s="13" t="s">
        <v>32</v>
      </c>
      <c r="R487" s="13" t="s">
        <v>32</v>
      </c>
      <c r="S487" s="13" t="s">
        <v>32</v>
      </c>
      <c r="T487" s="13" t="s">
        <v>32</v>
      </c>
      <c r="U487" s="11">
        <v>9</v>
      </c>
      <c r="V487" s="13" t="s">
        <v>32</v>
      </c>
      <c r="W487" s="13" t="s">
        <v>32</v>
      </c>
      <c r="X487" s="13" t="s">
        <v>32</v>
      </c>
      <c r="Y487" s="13" t="s">
        <v>32</v>
      </c>
      <c r="Z487" s="13" t="s">
        <v>32</v>
      </c>
      <c r="AA487" s="13" t="s">
        <v>32</v>
      </c>
      <c r="AB487" s="13" t="s">
        <v>32</v>
      </c>
      <c r="AC487" s="13">
        <v>9</v>
      </c>
      <c r="AD487" s="13" t="s">
        <v>32</v>
      </c>
      <c r="AE487" s="13" t="s">
        <v>32</v>
      </c>
      <c r="AF487" s="11">
        <v>14</v>
      </c>
      <c r="AG487" s="11">
        <v>14</v>
      </c>
      <c r="AH487" s="11">
        <v>14</v>
      </c>
      <c r="AI487" s="11">
        <v>14</v>
      </c>
      <c r="AJ487" s="11" t="s">
        <v>32</v>
      </c>
      <c r="AK487" s="11" t="s">
        <v>32</v>
      </c>
      <c r="AL487" s="11" t="s">
        <v>32</v>
      </c>
      <c r="AM487" s="11" t="s">
        <v>32</v>
      </c>
      <c r="AN487" s="11" t="s">
        <v>32</v>
      </c>
      <c r="AO487" s="11" t="s">
        <v>32</v>
      </c>
      <c r="AP487" s="11" t="s">
        <v>32</v>
      </c>
      <c r="AQ487" s="11" t="s">
        <v>32</v>
      </c>
      <c r="AR487" s="11" t="s">
        <v>32</v>
      </c>
      <c r="AS487" s="11" t="s">
        <v>32</v>
      </c>
      <c r="AT487" s="11" t="s">
        <v>32</v>
      </c>
      <c r="AU487" s="11" t="s">
        <v>32</v>
      </c>
      <c r="AV487" s="11" t="s">
        <v>32</v>
      </c>
      <c r="AW487" s="11" t="s">
        <v>32</v>
      </c>
      <c r="AX487" s="11" t="s">
        <v>32</v>
      </c>
      <c r="AY487" s="11" t="s">
        <v>32</v>
      </c>
      <c r="AZ487" s="11" t="s">
        <v>32</v>
      </c>
      <c r="BA487" s="11" t="s">
        <v>32</v>
      </c>
      <c r="BB487" s="11" t="s">
        <v>32</v>
      </c>
      <c r="BC487" s="11" t="s">
        <v>32</v>
      </c>
      <c r="BD487" s="11" t="s">
        <v>32</v>
      </c>
      <c r="BE487" s="11" t="s">
        <v>32</v>
      </c>
      <c r="BF487" s="11" t="s">
        <v>32</v>
      </c>
      <c r="BG487" s="11" t="s">
        <v>32</v>
      </c>
      <c r="BH487" s="11" t="s">
        <v>32</v>
      </c>
      <c r="BI487" s="11" t="s">
        <v>32</v>
      </c>
      <c r="BJ487" s="11" t="s">
        <v>32</v>
      </c>
      <c r="BK487" s="11" t="s">
        <v>32</v>
      </c>
      <c r="BL487" s="11" t="s">
        <v>32</v>
      </c>
      <c r="BM487" s="11" t="s">
        <v>32</v>
      </c>
      <c r="BN487" s="11" t="s">
        <v>32</v>
      </c>
      <c r="BO487" s="11" t="s">
        <v>32</v>
      </c>
      <c r="BP487" s="11" t="s">
        <v>32</v>
      </c>
      <c r="BQ487" s="11" t="s">
        <v>32</v>
      </c>
      <c r="BR487" s="11" t="s">
        <v>32</v>
      </c>
      <c r="BS487" s="11" t="s">
        <v>32</v>
      </c>
      <c r="BT487" s="11" t="s">
        <v>32</v>
      </c>
      <c r="BU487" s="11" t="s">
        <v>32</v>
      </c>
      <c r="BV487" s="11" t="s">
        <v>32</v>
      </c>
      <c r="BW487" s="11" t="s">
        <v>32</v>
      </c>
      <c r="BX487" s="11" t="s">
        <v>32</v>
      </c>
      <c r="BY487" s="11" t="s">
        <v>32</v>
      </c>
      <c r="BZ487" s="11" t="s">
        <v>32</v>
      </c>
      <c r="CA487" s="11" t="s">
        <v>32</v>
      </c>
      <c r="CB487" s="11" t="s">
        <v>32</v>
      </c>
      <c r="CC487" s="11" t="s">
        <v>32</v>
      </c>
      <c r="CD487" s="11" t="s">
        <v>32</v>
      </c>
      <c r="CE487" s="11" t="s">
        <v>32</v>
      </c>
      <c r="CF487" s="11" t="s">
        <v>32</v>
      </c>
      <c r="CG487" s="11" t="s">
        <v>32</v>
      </c>
      <c r="CH487" s="11" t="s">
        <v>32</v>
      </c>
      <c r="CI487" s="11" t="s">
        <v>32</v>
      </c>
      <c r="CJ487" s="11" t="s">
        <v>32</v>
      </c>
      <c r="CK487" s="11" t="s">
        <v>32</v>
      </c>
      <c r="CL487" s="11">
        <v>77</v>
      </c>
      <c r="CM487" s="11">
        <v>77</v>
      </c>
      <c r="CN487" s="11">
        <v>13</v>
      </c>
      <c r="CO487" s="11" t="s">
        <v>32</v>
      </c>
      <c r="CP487" s="11" t="s">
        <v>32</v>
      </c>
      <c r="CQ487" s="11" t="s">
        <v>32</v>
      </c>
      <c r="CR487" s="11" t="s">
        <v>32</v>
      </c>
      <c r="CS487" s="11">
        <v>13</v>
      </c>
      <c r="CT487" s="11" t="s">
        <v>32</v>
      </c>
      <c r="CU487" s="11" t="s">
        <v>32</v>
      </c>
      <c r="CV487" s="11">
        <v>64</v>
      </c>
      <c r="CW487" s="11">
        <v>64</v>
      </c>
      <c r="CX487" s="11" t="s">
        <v>32</v>
      </c>
      <c r="CY487" s="11" t="s">
        <v>32</v>
      </c>
      <c r="CZ487" s="11" t="s">
        <v>32</v>
      </c>
      <c r="DA487" s="11" t="s">
        <v>32</v>
      </c>
      <c r="DB487" s="11" t="s">
        <v>32</v>
      </c>
      <c r="DC487" s="11" t="s">
        <v>32</v>
      </c>
      <c r="DD487" s="11" t="s">
        <v>32</v>
      </c>
      <c r="DE487" s="11" t="s">
        <v>32</v>
      </c>
      <c r="DF487" s="11" t="s">
        <v>32</v>
      </c>
      <c r="DG487" s="11" t="s">
        <v>32</v>
      </c>
      <c r="DH487" s="11" t="s">
        <v>32</v>
      </c>
      <c r="DI487" s="11" t="s">
        <v>32</v>
      </c>
      <c r="DJ487" s="11" t="s">
        <v>32</v>
      </c>
      <c r="DK487" s="11" t="s">
        <v>32</v>
      </c>
      <c r="DL487" s="11" t="s">
        <v>32</v>
      </c>
      <c r="DM487" s="11" t="s">
        <v>32</v>
      </c>
      <c r="DN487" s="11" t="s">
        <v>32</v>
      </c>
      <c r="DO487" s="11" t="s">
        <v>32</v>
      </c>
      <c r="DP487" s="11" t="s">
        <v>32</v>
      </c>
      <c r="DQ487" s="11" t="s">
        <v>32</v>
      </c>
      <c r="DR487" s="11" t="s">
        <v>32</v>
      </c>
    </row>
    <row r="488" spans="1:122" x14ac:dyDescent="0.2">
      <c r="A488" s="13" t="s">
        <v>9</v>
      </c>
      <c r="B488" s="11">
        <v>106</v>
      </c>
      <c r="C488" s="11">
        <v>10</v>
      </c>
      <c r="D488" s="13" t="s">
        <v>32</v>
      </c>
      <c r="E488" s="13" t="s">
        <v>32</v>
      </c>
      <c r="F488" s="13" t="s">
        <v>32</v>
      </c>
      <c r="G488" s="13" t="s">
        <v>32</v>
      </c>
      <c r="H488" s="13" t="s">
        <v>32</v>
      </c>
      <c r="I488" s="13" t="s">
        <v>32</v>
      </c>
      <c r="J488" s="13" t="s">
        <v>32</v>
      </c>
      <c r="K488" s="13" t="s">
        <v>32</v>
      </c>
      <c r="L488" s="13" t="s">
        <v>32</v>
      </c>
      <c r="M488" s="13" t="s">
        <v>32</v>
      </c>
      <c r="N488" s="13" t="s">
        <v>32</v>
      </c>
      <c r="O488" s="13" t="s">
        <v>32</v>
      </c>
      <c r="P488" s="13" t="s">
        <v>32</v>
      </c>
      <c r="Q488" s="13" t="s">
        <v>32</v>
      </c>
      <c r="R488" s="13" t="s">
        <v>32</v>
      </c>
      <c r="S488" s="13" t="s">
        <v>32</v>
      </c>
      <c r="T488" s="13" t="s">
        <v>32</v>
      </c>
      <c r="U488" s="11">
        <v>10</v>
      </c>
      <c r="V488" s="13" t="s">
        <v>32</v>
      </c>
      <c r="W488" s="13" t="s">
        <v>32</v>
      </c>
      <c r="X488" s="13" t="s">
        <v>32</v>
      </c>
      <c r="Y488" s="13" t="s">
        <v>32</v>
      </c>
      <c r="Z488" s="13" t="s">
        <v>32</v>
      </c>
      <c r="AA488" s="13" t="s">
        <v>32</v>
      </c>
      <c r="AB488" s="13" t="s">
        <v>32</v>
      </c>
      <c r="AC488" s="13">
        <v>10</v>
      </c>
      <c r="AD488" s="13" t="s">
        <v>32</v>
      </c>
      <c r="AE488" s="13" t="s">
        <v>32</v>
      </c>
      <c r="AF488" s="11">
        <v>15</v>
      </c>
      <c r="AG488" s="11">
        <v>15</v>
      </c>
      <c r="AH488" s="11">
        <v>15</v>
      </c>
      <c r="AI488" s="11">
        <v>15</v>
      </c>
      <c r="AJ488" s="11" t="s">
        <v>32</v>
      </c>
      <c r="AK488" s="11" t="s">
        <v>32</v>
      </c>
      <c r="AL488" s="11" t="s">
        <v>32</v>
      </c>
      <c r="AM488" s="11" t="s">
        <v>32</v>
      </c>
      <c r="AN488" s="11" t="s">
        <v>32</v>
      </c>
      <c r="AO488" s="11" t="s">
        <v>32</v>
      </c>
      <c r="AP488" s="11" t="s">
        <v>32</v>
      </c>
      <c r="AQ488" s="11" t="s">
        <v>32</v>
      </c>
      <c r="AR488" s="11" t="s">
        <v>32</v>
      </c>
      <c r="AS488" s="11" t="s">
        <v>32</v>
      </c>
      <c r="AT488" s="11" t="s">
        <v>32</v>
      </c>
      <c r="AU488" s="11" t="s">
        <v>32</v>
      </c>
      <c r="AV488" s="11" t="s">
        <v>32</v>
      </c>
      <c r="AW488" s="11" t="s">
        <v>32</v>
      </c>
      <c r="AX488" s="11" t="s">
        <v>32</v>
      </c>
      <c r="AY488" s="11" t="s">
        <v>32</v>
      </c>
      <c r="AZ488" s="11" t="s">
        <v>32</v>
      </c>
      <c r="BA488" s="11" t="s">
        <v>32</v>
      </c>
      <c r="BB488" s="11" t="s">
        <v>32</v>
      </c>
      <c r="BC488" s="11" t="s">
        <v>32</v>
      </c>
      <c r="BD488" s="11" t="s">
        <v>32</v>
      </c>
      <c r="BE488" s="11" t="s">
        <v>32</v>
      </c>
      <c r="BF488" s="11" t="s">
        <v>32</v>
      </c>
      <c r="BG488" s="11" t="s">
        <v>32</v>
      </c>
      <c r="BH488" s="11" t="s">
        <v>32</v>
      </c>
      <c r="BI488" s="11" t="s">
        <v>32</v>
      </c>
      <c r="BJ488" s="11" t="s">
        <v>32</v>
      </c>
      <c r="BK488" s="11" t="s">
        <v>32</v>
      </c>
      <c r="BL488" s="11" t="s">
        <v>32</v>
      </c>
      <c r="BM488" s="11" t="s">
        <v>32</v>
      </c>
      <c r="BN488" s="11" t="s">
        <v>32</v>
      </c>
      <c r="BO488" s="11" t="s">
        <v>32</v>
      </c>
      <c r="BP488" s="11" t="s">
        <v>32</v>
      </c>
      <c r="BQ488" s="11" t="s">
        <v>32</v>
      </c>
      <c r="BR488" s="11" t="s">
        <v>32</v>
      </c>
      <c r="BS488" s="11" t="s">
        <v>32</v>
      </c>
      <c r="BT488" s="11" t="s">
        <v>32</v>
      </c>
      <c r="BU488" s="11" t="s">
        <v>32</v>
      </c>
      <c r="BV488" s="11" t="s">
        <v>32</v>
      </c>
      <c r="BW488" s="11" t="s">
        <v>32</v>
      </c>
      <c r="BX488" s="11" t="s">
        <v>32</v>
      </c>
      <c r="BY488" s="11" t="s">
        <v>32</v>
      </c>
      <c r="BZ488" s="11" t="s">
        <v>32</v>
      </c>
      <c r="CA488" s="11" t="s">
        <v>32</v>
      </c>
      <c r="CB488" s="11" t="s">
        <v>32</v>
      </c>
      <c r="CC488" s="11" t="s">
        <v>32</v>
      </c>
      <c r="CD488" s="11" t="s">
        <v>32</v>
      </c>
      <c r="CE488" s="11" t="s">
        <v>32</v>
      </c>
      <c r="CF488" s="11" t="s">
        <v>32</v>
      </c>
      <c r="CG488" s="11" t="s">
        <v>32</v>
      </c>
      <c r="CH488" s="11" t="s">
        <v>32</v>
      </c>
      <c r="CI488" s="11" t="s">
        <v>32</v>
      </c>
      <c r="CJ488" s="11" t="s">
        <v>32</v>
      </c>
      <c r="CK488" s="11" t="s">
        <v>32</v>
      </c>
      <c r="CL488" s="11">
        <v>81</v>
      </c>
      <c r="CM488" s="11">
        <v>81</v>
      </c>
      <c r="CN488" s="11">
        <v>16</v>
      </c>
      <c r="CO488" s="11" t="s">
        <v>32</v>
      </c>
      <c r="CP488" s="11" t="s">
        <v>32</v>
      </c>
      <c r="CQ488" s="11" t="s">
        <v>32</v>
      </c>
      <c r="CR488" s="11" t="s">
        <v>32</v>
      </c>
      <c r="CS488" s="11">
        <v>16</v>
      </c>
      <c r="CT488" s="11" t="s">
        <v>32</v>
      </c>
      <c r="CU488" s="11" t="s">
        <v>32</v>
      </c>
      <c r="CV488" s="11">
        <v>65</v>
      </c>
      <c r="CW488" s="11">
        <v>65</v>
      </c>
      <c r="CX488" s="11" t="s">
        <v>32</v>
      </c>
      <c r="CY488" s="11" t="s">
        <v>32</v>
      </c>
      <c r="CZ488" s="11" t="s">
        <v>32</v>
      </c>
      <c r="DA488" s="11" t="s">
        <v>32</v>
      </c>
      <c r="DB488" s="11" t="s">
        <v>32</v>
      </c>
      <c r="DC488" s="11" t="s">
        <v>32</v>
      </c>
      <c r="DD488" s="11" t="s">
        <v>32</v>
      </c>
      <c r="DE488" s="11" t="s">
        <v>32</v>
      </c>
      <c r="DF488" s="11" t="s">
        <v>32</v>
      </c>
      <c r="DG488" s="11" t="s">
        <v>32</v>
      </c>
      <c r="DH488" s="11" t="s">
        <v>32</v>
      </c>
      <c r="DI488" s="11" t="s">
        <v>32</v>
      </c>
      <c r="DJ488" s="11" t="s">
        <v>32</v>
      </c>
      <c r="DK488" s="11" t="s">
        <v>32</v>
      </c>
      <c r="DL488" s="11" t="s">
        <v>32</v>
      </c>
      <c r="DM488" s="11" t="s">
        <v>32</v>
      </c>
      <c r="DN488" s="11" t="s">
        <v>32</v>
      </c>
      <c r="DO488" s="11" t="s">
        <v>32</v>
      </c>
      <c r="DP488" s="11" t="s">
        <v>32</v>
      </c>
      <c r="DQ488" s="11" t="s">
        <v>32</v>
      </c>
      <c r="DR488" s="11" t="s">
        <v>32</v>
      </c>
    </row>
    <row r="489" spans="1:122" x14ac:dyDescent="0.2">
      <c r="A489" s="13" t="s">
        <v>10</v>
      </c>
      <c r="B489" s="11">
        <v>60</v>
      </c>
      <c r="C489" s="11">
        <v>9</v>
      </c>
      <c r="D489" s="13" t="s">
        <v>32</v>
      </c>
      <c r="E489" s="13" t="s">
        <v>32</v>
      </c>
      <c r="F489" s="13" t="s">
        <v>32</v>
      </c>
      <c r="G489" s="13" t="s">
        <v>32</v>
      </c>
      <c r="H489" s="13" t="s">
        <v>32</v>
      </c>
      <c r="I489" s="13" t="s">
        <v>32</v>
      </c>
      <c r="J489" s="13" t="s">
        <v>32</v>
      </c>
      <c r="K489" s="13" t="s">
        <v>32</v>
      </c>
      <c r="L489" s="13" t="s">
        <v>32</v>
      </c>
      <c r="M489" s="13" t="s">
        <v>32</v>
      </c>
      <c r="N489" s="13" t="s">
        <v>32</v>
      </c>
      <c r="O489" s="13" t="s">
        <v>32</v>
      </c>
      <c r="P489" s="13" t="s">
        <v>32</v>
      </c>
      <c r="Q489" s="13" t="s">
        <v>32</v>
      </c>
      <c r="R489" s="13" t="s">
        <v>32</v>
      </c>
      <c r="S489" s="13" t="s">
        <v>32</v>
      </c>
      <c r="T489" s="13" t="s">
        <v>32</v>
      </c>
      <c r="U489" s="11">
        <v>9</v>
      </c>
      <c r="V489" s="13" t="s">
        <v>32</v>
      </c>
      <c r="W489" s="13" t="s">
        <v>32</v>
      </c>
      <c r="X489" s="13" t="s">
        <v>32</v>
      </c>
      <c r="Y489" s="13" t="s">
        <v>32</v>
      </c>
      <c r="Z489" s="13" t="s">
        <v>32</v>
      </c>
      <c r="AA489" s="13" t="s">
        <v>32</v>
      </c>
      <c r="AB489" s="13" t="s">
        <v>32</v>
      </c>
      <c r="AC489" s="13">
        <v>9</v>
      </c>
      <c r="AD489" s="13" t="s">
        <v>32</v>
      </c>
      <c r="AE489" s="13" t="s">
        <v>32</v>
      </c>
      <c r="AF489" s="11" t="s">
        <v>32</v>
      </c>
      <c r="AG489" s="11" t="s">
        <v>32</v>
      </c>
      <c r="AH489" s="11" t="s">
        <v>32</v>
      </c>
      <c r="AI489" s="11" t="s">
        <v>32</v>
      </c>
      <c r="AJ489" s="11" t="s">
        <v>32</v>
      </c>
      <c r="AK489" s="11" t="s">
        <v>32</v>
      </c>
      <c r="AL489" s="11" t="s">
        <v>32</v>
      </c>
      <c r="AM489" s="11" t="s">
        <v>32</v>
      </c>
      <c r="AN489" s="11" t="s">
        <v>32</v>
      </c>
      <c r="AO489" s="11" t="s">
        <v>32</v>
      </c>
      <c r="AP489" s="11" t="s">
        <v>32</v>
      </c>
      <c r="AQ489" s="11" t="s">
        <v>32</v>
      </c>
      <c r="AR489" s="11" t="s">
        <v>32</v>
      </c>
      <c r="AS489" s="11" t="s">
        <v>32</v>
      </c>
      <c r="AT489" s="11" t="s">
        <v>32</v>
      </c>
      <c r="AU489" s="11" t="s">
        <v>32</v>
      </c>
      <c r="AV489" s="11" t="s">
        <v>32</v>
      </c>
      <c r="AW489" s="11" t="s">
        <v>32</v>
      </c>
      <c r="AX489" s="11" t="s">
        <v>32</v>
      </c>
      <c r="AY489" s="11" t="s">
        <v>32</v>
      </c>
      <c r="AZ489" s="11" t="s">
        <v>32</v>
      </c>
      <c r="BA489" s="11" t="s">
        <v>32</v>
      </c>
      <c r="BB489" s="11" t="s">
        <v>32</v>
      </c>
      <c r="BC489" s="11" t="s">
        <v>32</v>
      </c>
      <c r="BD489" s="11" t="s">
        <v>32</v>
      </c>
      <c r="BE489" s="11" t="s">
        <v>32</v>
      </c>
      <c r="BF489" s="11" t="s">
        <v>32</v>
      </c>
      <c r="BG489" s="11" t="s">
        <v>32</v>
      </c>
      <c r="BH489" s="11" t="s">
        <v>32</v>
      </c>
      <c r="BI489" s="11" t="s">
        <v>32</v>
      </c>
      <c r="BJ489" s="11" t="s">
        <v>32</v>
      </c>
      <c r="BK489" s="11" t="s">
        <v>32</v>
      </c>
      <c r="BL489" s="11" t="s">
        <v>32</v>
      </c>
      <c r="BM489" s="11" t="s">
        <v>32</v>
      </c>
      <c r="BN489" s="11" t="s">
        <v>32</v>
      </c>
      <c r="BO489" s="11" t="s">
        <v>32</v>
      </c>
      <c r="BP489" s="11" t="s">
        <v>32</v>
      </c>
      <c r="BQ489" s="11" t="s">
        <v>32</v>
      </c>
      <c r="BR489" s="11" t="s">
        <v>32</v>
      </c>
      <c r="BS489" s="11" t="s">
        <v>32</v>
      </c>
      <c r="BT489" s="11" t="s">
        <v>32</v>
      </c>
      <c r="BU489" s="11" t="s">
        <v>32</v>
      </c>
      <c r="BV489" s="11" t="s">
        <v>32</v>
      </c>
      <c r="BW489" s="11" t="s">
        <v>32</v>
      </c>
      <c r="BX489" s="11" t="s">
        <v>32</v>
      </c>
      <c r="BY489" s="11" t="s">
        <v>32</v>
      </c>
      <c r="BZ489" s="11" t="s">
        <v>32</v>
      </c>
      <c r="CA489" s="11" t="s">
        <v>32</v>
      </c>
      <c r="CB489" s="11" t="s">
        <v>32</v>
      </c>
      <c r="CC489" s="11" t="s">
        <v>32</v>
      </c>
      <c r="CD489" s="11" t="s">
        <v>32</v>
      </c>
      <c r="CE489" s="11" t="s">
        <v>32</v>
      </c>
      <c r="CF489" s="11" t="s">
        <v>32</v>
      </c>
      <c r="CG489" s="11" t="s">
        <v>32</v>
      </c>
      <c r="CH489" s="11" t="s">
        <v>32</v>
      </c>
      <c r="CI489" s="11" t="s">
        <v>32</v>
      </c>
      <c r="CJ489" s="11" t="s">
        <v>32</v>
      </c>
      <c r="CK489" s="11" t="s">
        <v>32</v>
      </c>
      <c r="CL489" s="11">
        <v>51</v>
      </c>
      <c r="CM489" s="11">
        <v>51</v>
      </c>
      <c r="CN489" s="11">
        <v>12</v>
      </c>
      <c r="CO489" s="11" t="s">
        <v>32</v>
      </c>
      <c r="CP489" s="11" t="s">
        <v>32</v>
      </c>
      <c r="CQ489" s="11" t="s">
        <v>32</v>
      </c>
      <c r="CR489" s="11" t="s">
        <v>32</v>
      </c>
      <c r="CS489" s="11">
        <v>12</v>
      </c>
      <c r="CT489" s="11" t="s">
        <v>32</v>
      </c>
      <c r="CU489" s="11" t="s">
        <v>32</v>
      </c>
      <c r="CV489" s="11">
        <v>39</v>
      </c>
      <c r="CW489" s="11">
        <v>39</v>
      </c>
      <c r="CX489" s="11" t="s">
        <v>32</v>
      </c>
      <c r="CY489" s="11" t="s">
        <v>32</v>
      </c>
      <c r="CZ489" s="11" t="s">
        <v>32</v>
      </c>
      <c r="DA489" s="11" t="s">
        <v>32</v>
      </c>
      <c r="DB489" s="11" t="s">
        <v>32</v>
      </c>
      <c r="DC489" s="11" t="s">
        <v>32</v>
      </c>
      <c r="DD489" s="11" t="s">
        <v>32</v>
      </c>
      <c r="DE489" s="11" t="s">
        <v>32</v>
      </c>
      <c r="DF489" s="11" t="s">
        <v>32</v>
      </c>
      <c r="DG489" s="11" t="s">
        <v>32</v>
      </c>
      <c r="DH489" s="11" t="s">
        <v>32</v>
      </c>
      <c r="DI489" s="11" t="s">
        <v>32</v>
      </c>
      <c r="DJ489" s="11" t="s">
        <v>32</v>
      </c>
      <c r="DK489" s="11" t="s">
        <v>32</v>
      </c>
      <c r="DL489" s="11" t="s">
        <v>32</v>
      </c>
      <c r="DM489" s="11" t="s">
        <v>32</v>
      </c>
      <c r="DN489" s="11" t="s">
        <v>32</v>
      </c>
      <c r="DO489" s="11" t="s">
        <v>32</v>
      </c>
      <c r="DP489" s="11" t="s">
        <v>32</v>
      </c>
      <c r="DQ489" s="11" t="s">
        <v>32</v>
      </c>
      <c r="DR489" s="11" t="s">
        <v>32</v>
      </c>
    </row>
    <row r="490" spans="1:122" x14ac:dyDescent="0.2">
      <c r="A490" s="13"/>
      <c r="B490" s="11"/>
      <c r="C490" s="11"/>
      <c r="D490" s="13"/>
      <c r="E490" s="13"/>
      <c r="F490" s="13"/>
      <c r="G490" s="13"/>
      <c r="H490" s="13"/>
      <c r="I490" s="13"/>
      <c r="J490" s="13"/>
      <c r="K490" s="13"/>
      <c r="L490" s="13"/>
      <c r="M490" s="13"/>
      <c r="N490" s="13"/>
      <c r="O490" s="13"/>
      <c r="P490" s="13"/>
      <c r="Q490" s="13"/>
      <c r="R490" s="13"/>
      <c r="S490" s="13"/>
      <c r="T490" s="13"/>
      <c r="U490" s="11"/>
      <c r="V490" s="13"/>
      <c r="W490" s="13"/>
      <c r="X490" s="13"/>
      <c r="Y490" s="13"/>
      <c r="Z490" s="13"/>
      <c r="AA490" s="13"/>
      <c r="AB490" s="13"/>
      <c r="AC490" s="13"/>
      <c r="AD490" s="13"/>
      <c r="AE490" s="13"/>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11"/>
      <c r="DP490" s="11"/>
      <c r="DQ490" s="11"/>
      <c r="DR490" s="11"/>
    </row>
    <row r="491" spans="1:122" x14ac:dyDescent="0.2">
      <c r="A491" s="13" t="s">
        <v>355</v>
      </c>
      <c r="B491" s="11"/>
      <c r="C491" s="11"/>
      <c r="D491" s="13"/>
      <c r="E491" s="13"/>
      <c r="F491" s="13"/>
      <c r="G491" s="13"/>
      <c r="H491" s="13"/>
      <c r="I491" s="13"/>
      <c r="J491" s="13"/>
      <c r="K491" s="13"/>
      <c r="L491" s="13"/>
      <c r="M491" s="13"/>
      <c r="N491" s="13"/>
      <c r="O491" s="13"/>
      <c r="P491" s="13"/>
      <c r="Q491" s="13"/>
      <c r="R491" s="13"/>
      <c r="S491" s="13"/>
      <c r="T491" s="13"/>
      <c r="U491" s="11"/>
      <c r="V491" s="13"/>
      <c r="W491" s="13"/>
      <c r="X491" s="13"/>
      <c r="Y491" s="13"/>
      <c r="Z491" s="13"/>
      <c r="AA491" s="13"/>
      <c r="AB491" s="13"/>
      <c r="AC491" s="13"/>
      <c r="AD491" s="13"/>
      <c r="AE491" s="13"/>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c r="DN491" s="11"/>
      <c r="DO491" s="11"/>
      <c r="DP491" s="11"/>
      <c r="DQ491" s="11"/>
      <c r="DR491" s="11"/>
    </row>
    <row r="492" spans="1:122" x14ac:dyDescent="0.2">
      <c r="A492" s="13">
        <v>2000</v>
      </c>
      <c r="B492" s="11">
        <v>1324</v>
      </c>
      <c r="C492" s="11">
        <v>556</v>
      </c>
      <c r="D492" s="13" t="s">
        <v>32</v>
      </c>
      <c r="E492" s="13" t="s">
        <v>32</v>
      </c>
      <c r="F492" s="13" t="s">
        <v>32</v>
      </c>
      <c r="G492" s="13" t="s">
        <v>32</v>
      </c>
      <c r="H492" s="13" t="s">
        <v>32</v>
      </c>
      <c r="I492" s="13">
        <v>23</v>
      </c>
      <c r="J492" s="13" t="s">
        <v>32</v>
      </c>
      <c r="K492" s="13" t="s">
        <v>32</v>
      </c>
      <c r="L492" s="13">
        <v>23</v>
      </c>
      <c r="M492" s="13" t="s">
        <v>32</v>
      </c>
      <c r="N492" s="13" t="s">
        <v>32</v>
      </c>
      <c r="O492" s="13">
        <v>90</v>
      </c>
      <c r="P492" s="13">
        <v>47</v>
      </c>
      <c r="Q492" s="13">
        <v>43</v>
      </c>
      <c r="R492" s="13" t="s">
        <v>32</v>
      </c>
      <c r="S492" s="13" t="s">
        <v>32</v>
      </c>
      <c r="T492" s="13" t="s">
        <v>32</v>
      </c>
      <c r="U492" s="11">
        <v>443</v>
      </c>
      <c r="V492" s="13" t="s">
        <v>32</v>
      </c>
      <c r="W492" s="13" t="s">
        <v>32</v>
      </c>
      <c r="X492" s="13">
        <v>145</v>
      </c>
      <c r="Y492" s="13" t="s">
        <v>32</v>
      </c>
      <c r="Z492" s="13" t="s">
        <v>32</v>
      </c>
      <c r="AA492" s="13" t="s">
        <v>32</v>
      </c>
      <c r="AB492" s="13" t="s">
        <v>32</v>
      </c>
      <c r="AC492" s="13">
        <v>269</v>
      </c>
      <c r="AD492" s="13">
        <v>29</v>
      </c>
      <c r="AE492" s="13" t="s">
        <v>32</v>
      </c>
      <c r="AF492" s="11">
        <v>139</v>
      </c>
      <c r="AG492" s="11" t="s">
        <v>32</v>
      </c>
      <c r="AH492" s="11" t="s">
        <v>32</v>
      </c>
      <c r="AI492" s="11" t="s">
        <v>32</v>
      </c>
      <c r="AJ492" s="11" t="s">
        <v>32</v>
      </c>
      <c r="AK492" s="11" t="s">
        <v>32</v>
      </c>
      <c r="AL492" s="11" t="s">
        <v>32</v>
      </c>
      <c r="AM492" s="11" t="s">
        <v>32</v>
      </c>
      <c r="AN492" s="11" t="s">
        <v>32</v>
      </c>
      <c r="AO492" s="11">
        <v>8</v>
      </c>
      <c r="AP492" s="11" t="s">
        <v>32</v>
      </c>
      <c r="AQ492" s="11" t="s">
        <v>32</v>
      </c>
      <c r="AR492" s="11" t="s">
        <v>32</v>
      </c>
      <c r="AS492" s="11">
        <v>8</v>
      </c>
      <c r="AT492" s="11" t="s">
        <v>32</v>
      </c>
      <c r="AU492" s="11" t="s">
        <v>32</v>
      </c>
      <c r="AV492" s="11">
        <v>39</v>
      </c>
      <c r="AW492" s="11">
        <v>9</v>
      </c>
      <c r="AX492" s="11" t="s">
        <v>32</v>
      </c>
      <c r="AY492" s="11" t="s">
        <v>32</v>
      </c>
      <c r="AZ492" s="11" t="s">
        <v>32</v>
      </c>
      <c r="BA492" s="11">
        <v>8</v>
      </c>
      <c r="BB492" s="11" t="s">
        <v>32</v>
      </c>
      <c r="BC492" s="11">
        <v>22</v>
      </c>
      <c r="BD492" s="11" t="s">
        <v>32</v>
      </c>
      <c r="BE492" s="11">
        <v>81</v>
      </c>
      <c r="BF492" s="11" t="s">
        <v>32</v>
      </c>
      <c r="BG492" s="11" t="s">
        <v>32</v>
      </c>
      <c r="BH492" s="11">
        <v>81</v>
      </c>
      <c r="BI492" s="11" t="s">
        <v>32</v>
      </c>
      <c r="BJ492" s="11" t="s">
        <v>32</v>
      </c>
      <c r="BK492" s="11" t="s">
        <v>32</v>
      </c>
      <c r="BL492" s="11" t="s">
        <v>32</v>
      </c>
      <c r="BM492" s="11" t="s">
        <v>32</v>
      </c>
      <c r="BN492" s="11">
        <v>11</v>
      </c>
      <c r="BO492" s="11" t="s">
        <v>32</v>
      </c>
      <c r="BP492" s="11" t="s">
        <v>32</v>
      </c>
      <c r="BQ492" s="11" t="s">
        <v>32</v>
      </c>
      <c r="BR492" s="11" t="s">
        <v>32</v>
      </c>
      <c r="BS492" s="11" t="s">
        <v>32</v>
      </c>
      <c r="BT492" s="11" t="s">
        <v>32</v>
      </c>
      <c r="BU492" s="11" t="s">
        <v>32</v>
      </c>
      <c r="BV492" s="11" t="s">
        <v>32</v>
      </c>
      <c r="BW492" s="11" t="s">
        <v>32</v>
      </c>
      <c r="BX492" s="11" t="s">
        <v>32</v>
      </c>
      <c r="BY492" s="11" t="s">
        <v>32</v>
      </c>
      <c r="BZ492" s="11" t="s">
        <v>32</v>
      </c>
      <c r="CA492" s="11" t="s">
        <v>32</v>
      </c>
      <c r="CB492" s="11" t="s">
        <v>32</v>
      </c>
      <c r="CC492" s="11" t="s">
        <v>32</v>
      </c>
      <c r="CD492" s="11" t="s">
        <v>32</v>
      </c>
      <c r="CE492" s="11" t="s">
        <v>32</v>
      </c>
      <c r="CF492" s="11" t="s">
        <v>32</v>
      </c>
      <c r="CG492" s="11" t="s">
        <v>32</v>
      </c>
      <c r="CH492" s="11" t="s">
        <v>32</v>
      </c>
      <c r="CI492" s="11" t="s">
        <v>32</v>
      </c>
      <c r="CJ492" s="11" t="s">
        <v>32</v>
      </c>
      <c r="CK492" s="11" t="s">
        <v>32</v>
      </c>
      <c r="CL492" s="11">
        <v>629</v>
      </c>
      <c r="CM492" s="11">
        <v>629</v>
      </c>
      <c r="CN492" s="11" t="s">
        <v>32</v>
      </c>
      <c r="CO492" s="11" t="s">
        <v>32</v>
      </c>
      <c r="CP492" s="11" t="s">
        <v>32</v>
      </c>
      <c r="CQ492" s="11" t="s">
        <v>32</v>
      </c>
      <c r="CR492" s="11" t="s">
        <v>32</v>
      </c>
      <c r="CS492" s="11" t="s">
        <v>32</v>
      </c>
      <c r="CT492" s="11" t="s">
        <v>32</v>
      </c>
      <c r="CU492" s="11" t="s">
        <v>32</v>
      </c>
      <c r="CV492" s="11">
        <v>623</v>
      </c>
      <c r="CW492" s="11">
        <v>607</v>
      </c>
      <c r="CX492" s="11" t="s">
        <v>32</v>
      </c>
      <c r="CY492" s="11">
        <v>5</v>
      </c>
      <c r="CZ492" s="11" t="s">
        <v>32</v>
      </c>
      <c r="DA492" s="11">
        <v>11</v>
      </c>
      <c r="DB492" s="11" t="s">
        <v>32</v>
      </c>
      <c r="DC492" s="11" t="s">
        <v>32</v>
      </c>
      <c r="DD492" s="11" t="s">
        <v>32</v>
      </c>
      <c r="DE492" s="11">
        <v>6</v>
      </c>
      <c r="DF492" s="11" t="s">
        <v>32</v>
      </c>
      <c r="DG492" s="11" t="s">
        <v>32</v>
      </c>
      <c r="DH492" s="11" t="s">
        <v>32</v>
      </c>
      <c r="DI492" s="11" t="s">
        <v>32</v>
      </c>
      <c r="DJ492" s="11" t="s">
        <v>32</v>
      </c>
      <c r="DK492" s="11">
        <v>6</v>
      </c>
      <c r="DL492" s="11" t="s">
        <v>32</v>
      </c>
      <c r="DM492" s="11" t="s">
        <v>32</v>
      </c>
      <c r="DN492" s="11" t="s">
        <v>32</v>
      </c>
      <c r="DO492" s="11" t="s">
        <v>32</v>
      </c>
      <c r="DP492" s="11" t="s">
        <v>32</v>
      </c>
      <c r="DQ492" s="11" t="s">
        <v>32</v>
      </c>
      <c r="DR492" s="11" t="s">
        <v>32</v>
      </c>
    </row>
    <row r="493" spans="1:122" x14ac:dyDescent="0.2">
      <c r="A493" s="13" t="s">
        <v>2</v>
      </c>
      <c r="B493" s="11">
        <v>1112</v>
      </c>
      <c r="C493" s="11">
        <v>175</v>
      </c>
      <c r="D493" s="13" t="s">
        <v>32</v>
      </c>
      <c r="E493" s="13" t="s">
        <v>32</v>
      </c>
      <c r="F493" s="13" t="s">
        <v>32</v>
      </c>
      <c r="G493" s="13" t="s">
        <v>32</v>
      </c>
      <c r="H493" s="13" t="s">
        <v>32</v>
      </c>
      <c r="I493" s="13">
        <v>16</v>
      </c>
      <c r="J493" s="13" t="s">
        <v>32</v>
      </c>
      <c r="K493" s="13" t="s">
        <v>32</v>
      </c>
      <c r="L493" s="13">
        <v>16</v>
      </c>
      <c r="M493" s="13" t="s">
        <v>32</v>
      </c>
      <c r="N493" s="13" t="s">
        <v>32</v>
      </c>
      <c r="O493" s="13">
        <v>67</v>
      </c>
      <c r="P493" s="13">
        <v>42</v>
      </c>
      <c r="Q493" s="13">
        <v>25</v>
      </c>
      <c r="R493" s="13" t="s">
        <v>32</v>
      </c>
      <c r="S493" s="13" t="s">
        <v>32</v>
      </c>
      <c r="T493" s="13" t="s">
        <v>32</v>
      </c>
      <c r="U493" s="11">
        <v>92</v>
      </c>
      <c r="V493" s="13" t="s">
        <v>32</v>
      </c>
      <c r="W493" s="13" t="s">
        <v>32</v>
      </c>
      <c r="X493" s="13">
        <v>50</v>
      </c>
      <c r="Y493" s="13" t="s">
        <v>32</v>
      </c>
      <c r="Z493" s="13" t="s">
        <v>32</v>
      </c>
      <c r="AA493" s="13" t="s">
        <v>32</v>
      </c>
      <c r="AB493" s="13" t="s">
        <v>32</v>
      </c>
      <c r="AC493" s="13">
        <v>42</v>
      </c>
      <c r="AD493" s="13" t="s">
        <v>32</v>
      </c>
      <c r="AE493" s="13" t="s">
        <v>32</v>
      </c>
      <c r="AF493" s="11">
        <v>144</v>
      </c>
      <c r="AG493" s="11" t="s">
        <v>32</v>
      </c>
      <c r="AH493" s="11" t="s">
        <v>32</v>
      </c>
      <c r="AI493" s="11" t="s">
        <v>32</v>
      </c>
      <c r="AJ493" s="11" t="s">
        <v>32</v>
      </c>
      <c r="AK493" s="11" t="s">
        <v>32</v>
      </c>
      <c r="AL493" s="11" t="s">
        <v>32</v>
      </c>
      <c r="AM493" s="11" t="s">
        <v>32</v>
      </c>
      <c r="AN493" s="11" t="s">
        <v>32</v>
      </c>
      <c r="AO493" s="11" t="s">
        <v>32</v>
      </c>
      <c r="AP493" s="11" t="s">
        <v>32</v>
      </c>
      <c r="AQ493" s="11" t="s">
        <v>32</v>
      </c>
      <c r="AR493" s="11" t="s">
        <v>32</v>
      </c>
      <c r="AS493" s="11" t="s">
        <v>32</v>
      </c>
      <c r="AT493" s="11" t="s">
        <v>32</v>
      </c>
      <c r="AU493" s="11" t="s">
        <v>32</v>
      </c>
      <c r="AV493" s="11">
        <v>34</v>
      </c>
      <c r="AW493" s="11" t="s">
        <v>32</v>
      </c>
      <c r="AX493" s="11" t="s">
        <v>32</v>
      </c>
      <c r="AY493" s="11" t="s">
        <v>32</v>
      </c>
      <c r="AZ493" s="11" t="s">
        <v>32</v>
      </c>
      <c r="BA493" s="11">
        <v>34</v>
      </c>
      <c r="BB493" s="11" t="s">
        <v>32</v>
      </c>
      <c r="BC493" s="11" t="s">
        <v>32</v>
      </c>
      <c r="BD493" s="11" t="s">
        <v>32</v>
      </c>
      <c r="BE493" s="11">
        <v>110</v>
      </c>
      <c r="BF493" s="11" t="s">
        <v>32</v>
      </c>
      <c r="BG493" s="11" t="s">
        <v>32</v>
      </c>
      <c r="BH493" s="11">
        <v>110</v>
      </c>
      <c r="BI493" s="11" t="s">
        <v>32</v>
      </c>
      <c r="BJ493" s="11" t="s">
        <v>32</v>
      </c>
      <c r="BK493" s="11" t="s">
        <v>32</v>
      </c>
      <c r="BL493" s="11" t="s">
        <v>32</v>
      </c>
      <c r="BM493" s="11" t="s">
        <v>32</v>
      </c>
      <c r="BN493" s="11" t="s">
        <v>32</v>
      </c>
      <c r="BO493" s="11" t="s">
        <v>32</v>
      </c>
      <c r="BP493" s="11" t="s">
        <v>32</v>
      </c>
      <c r="BQ493" s="11" t="s">
        <v>32</v>
      </c>
      <c r="BR493" s="11" t="s">
        <v>32</v>
      </c>
      <c r="BS493" s="11" t="s">
        <v>32</v>
      </c>
      <c r="BT493" s="11" t="s">
        <v>32</v>
      </c>
      <c r="BU493" s="11" t="s">
        <v>32</v>
      </c>
      <c r="BV493" s="11" t="s">
        <v>32</v>
      </c>
      <c r="BW493" s="11" t="s">
        <v>32</v>
      </c>
      <c r="BX493" s="11" t="s">
        <v>32</v>
      </c>
      <c r="BY493" s="11" t="s">
        <v>32</v>
      </c>
      <c r="BZ493" s="11" t="s">
        <v>32</v>
      </c>
      <c r="CA493" s="11" t="s">
        <v>32</v>
      </c>
      <c r="CB493" s="11" t="s">
        <v>32</v>
      </c>
      <c r="CC493" s="11" t="s">
        <v>32</v>
      </c>
      <c r="CD493" s="11" t="s">
        <v>32</v>
      </c>
      <c r="CE493" s="11" t="s">
        <v>32</v>
      </c>
      <c r="CF493" s="11" t="s">
        <v>32</v>
      </c>
      <c r="CG493" s="11" t="s">
        <v>32</v>
      </c>
      <c r="CH493" s="11" t="s">
        <v>32</v>
      </c>
      <c r="CI493" s="11" t="s">
        <v>32</v>
      </c>
      <c r="CJ493" s="11" t="s">
        <v>32</v>
      </c>
      <c r="CK493" s="11" t="s">
        <v>32</v>
      </c>
      <c r="CL493" s="11">
        <v>793</v>
      </c>
      <c r="CM493" s="11">
        <v>793</v>
      </c>
      <c r="CN493" s="11" t="s">
        <v>32</v>
      </c>
      <c r="CO493" s="11" t="s">
        <v>32</v>
      </c>
      <c r="CP493" s="11" t="s">
        <v>32</v>
      </c>
      <c r="CQ493" s="11" t="s">
        <v>32</v>
      </c>
      <c r="CR493" s="11" t="s">
        <v>32</v>
      </c>
      <c r="CS493" s="11" t="s">
        <v>32</v>
      </c>
      <c r="CT493" s="11" t="s">
        <v>32</v>
      </c>
      <c r="CU493" s="11" t="s">
        <v>32</v>
      </c>
      <c r="CV493" s="11">
        <v>767</v>
      </c>
      <c r="CW493" s="11">
        <v>738</v>
      </c>
      <c r="CX493" s="11" t="s">
        <v>32</v>
      </c>
      <c r="CY493" s="11" t="s">
        <v>32</v>
      </c>
      <c r="CZ493" s="11">
        <v>29</v>
      </c>
      <c r="DA493" s="11" t="s">
        <v>32</v>
      </c>
      <c r="DB493" s="11" t="s">
        <v>32</v>
      </c>
      <c r="DC493" s="11" t="s">
        <v>32</v>
      </c>
      <c r="DD493" s="11" t="s">
        <v>32</v>
      </c>
      <c r="DE493" s="11">
        <v>26</v>
      </c>
      <c r="DF493" s="11" t="s">
        <v>32</v>
      </c>
      <c r="DG493" s="11" t="s">
        <v>32</v>
      </c>
      <c r="DH493" s="11">
        <v>8</v>
      </c>
      <c r="DI493" s="11" t="s">
        <v>32</v>
      </c>
      <c r="DJ493" s="11" t="s">
        <v>32</v>
      </c>
      <c r="DK493" s="11" t="s">
        <v>32</v>
      </c>
      <c r="DL493" s="11" t="s">
        <v>32</v>
      </c>
      <c r="DM493" s="11">
        <v>9</v>
      </c>
      <c r="DN493" s="11">
        <v>9</v>
      </c>
      <c r="DO493" s="11" t="s">
        <v>32</v>
      </c>
      <c r="DP493" s="11" t="s">
        <v>32</v>
      </c>
      <c r="DQ493" s="11" t="s">
        <v>32</v>
      </c>
      <c r="DR493" s="11" t="s">
        <v>32</v>
      </c>
    </row>
    <row r="494" spans="1:122" x14ac:dyDescent="0.2">
      <c r="A494" s="13" t="s">
        <v>6</v>
      </c>
      <c r="B494" s="11">
        <v>1210</v>
      </c>
      <c r="C494" s="11">
        <v>174</v>
      </c>
      <c r="D494" s="13" t="s">
        <v>32</v>
      </c>
      <c r="E494" s="13" t="s">
        <v>32</v>
      </c>
      <c r="F494" s="13" t="s">
        <v>32</v>
      </c>
      <c r="G494" s="13" t="s">
        <v>32</v>
      </c>
      <c r="H494" s="13" t="s">
        <v>32</v>
      </c>
      <c r="I494" s="13" t="s">
        <v>32</v>
      </c>
      <c r="J494" s="13" t="s">
        <v>32</v>
      </c>
      <c r="K494" s="13" t="s">
        <v>32</v>
      </c>
      <c r="L494" s="13" t="s">
        <v>32</v>
      </c>
      <c r="M494" s="13" t="s">
        <v>32</v>
      </c>
      <c r="N494" s="13" t="s">
        <v>32</v>
      </c>
      <c r="O494" s="13">
        <v>56</v>
      </c>
      <c r="P494" s="13">
        <v>45</v>
      </c>
      <c r="Q494" s="13">
        <v>11</v>
      </c>
      <c r="R494" s="13" t="s">
        <v>32</v>
      </c>
      <c r="S494" s="13" t="s">
        <v>32</v>
      </c>
      <c r="T494" s="13" t="s">
        <v>32</v>
      </c>
      <c r="U494" s="11">
        <v>118</v>
      </c>
      <c r="V494" s="13" t="s">
        <v>32</v>
      </c>
      <c r="W494" s="13" t="s">
        <v>32</v>
      </c>
      <c r="X494" s="13">
        <v>56</v>
      </c>
      <c r="Y494" s="13" t="s">
        <v>32</v>
      </c>
      <c r="Z494" s="13" t="s">
        <v>32</v>
      </c>
      <c r="AA494" s="13" t="s">
        <v>32</v>
      </c>
      <c r="AB494" s="13" t="s">
        <v>32</v>
      </c>
      <c r="AC494" s="13">
        <v>62</v>
      </c>
      <c r="AD494" s="13" t="s">
        <v>32</v>
      </c>
      <c r="AE494" s="13" t="s">
        <v>32</v>
      </c>
      <c r="AF494" s="11">
        <v>78</v>
      </c>
      <c r="AG494" s="11" t="s">
        <v>32</v>
      </c>
      <c r="AH494" s="11" t="s">
        <v>32</v>
      </c>
      <c r="AI494" s="11" t="s">
        <v>32</v>
      </c>
      <c r="AJ494" s="11" t="s">
        <v>32</v>
      </c>
      <c r="AK494" s="11" t="s">
        <v>32</v>
      </c>
      <c r="AL494" s="11" t="s">
        <v>32</v>
      </c>
      <c r="AM494" s="11" t="s">
        <v>32</v>
      </c>
      <c r="AN494" s="11" t="s">
        <v>32</v>
      </c>
      <c r="AO494" s="11" t="s">
        <v>32</v>
      </c>
      <c r="AP494" s="11" t="s">
        <v>32</v>
      </c>
      <c r="AQ494" s="11" t="s">
        <v>32</v>
      </c>
      <c r="AR494" s="11" t="s">
        <v>32</v>
      </c>
      <c r="AS494" s="11" t="s">
        <v>32</v>
      </c>
      <c r="AT494" s="11" t="s">
        <v>32</v>
      </c>
      <c r="AU494" s="11" t="s">
        <v>32</v>
      </c>
      <c r="AV494" s="11" t="s">
        <v>32</v>
      </c>
      <c r="AW494" s="11" t="s">
        <v>32</v>
      </c>
      <c r="AX494" s="11" t="s">
        <v>32</v>
      </c>
      <c r="AY494" s="11" t="s">
        <v>32</v>
      </c>
      <c r="AZ494" s="11" t="s">
        <v>32</v>
      </c>
      <c r="BA494" s="11" t="s">
        <v>32</v>
      </c>
      <c r="BB494" s="11" t="s">
        <v>32</v>
      </c>
      <c r="BC494" s="11" t="s">
        <v>32</v>
      </c>
      <c r="BD494" s="11" t="s">
        <v>32</v>
      </c>
      <c r="BE494" s="11">
        <v>78</v>
      </c>
      <c r="BF494" s="11" t="s">
        <v>32</v>
      </c>
      <c r="BG494" s="11" t="s">
        <v>32</v>
      </c>
      <c r="BH494" s="11">
        <v>78</v>
      </c>
      <c r="BI494" s="11" t="s">
        <v>32</v>
      </c>
      <c r="BJ494" s="11" t="s">
        <v>32</v>
      </c>
      <c r="BK494" s="11" t="s">
        <v>32</v>
      </c>
      <c r="BL494" s="11" t="s">
        <v>32</v>
      </c>
      <c r="BM494" s="11" t="s">
        <v>32</v>
      </c>
      <c r="BN494" s="11" t="s">
        <v>32</v>
      </c>
      <c r="BO494" s="11" t="s">
        <v>32</v>
      </c>
      <c r="BP494" s="11" t="s">
        <v>32</v>
      </c>
      <c r="BQ494" s="11" t="s">
        <v>32</v>
      </c>
      <c r="BR494" s="11" t="s">
        <v>32</v>
      </c>
      <c r="BS494" s="11" t="s">
        <v>32</v>
      </c>
      <c r="BT494" s="11" t="s">
        <v>32</v>
      </c>
      <c r="BU494" s="11" t="s">
        <v>32</v>
      </c>
      <c r="BV494" s="11" t="s">
        <v>32</v>
      </c>
      <c r="BW494" s="11" t="s">
        <v>32</v>
      </c>
      <c r="BX494" s="11" t="s">
        <v>32</v>
      </c>
      <c r="BY494" s="11" t="s">
        <v>32</v>
      </c>
      <c r="BZ494" s="11" t="s">
        <v>32</v>
      </c>
      <c r="CA494" s="11" t="s">
        <v>32</v>
      </c>
      <c r="CB494" s="11" t="s">
        <v>32</v>
      </c>
      <c r="CC494" s="11" t="s">
        <v>32</v>
      </c>
      <c r="CD494" s="11" t="s">
        <v>32</v>
      </c>
      <c r="CE494" s="11" t="s">
        <v>32</v>
      </c>
      <c r="CF494" s="11" t="s">
        <v>32</v>
      </c>
      <c r="CG494" s="11" t="s">
        <v>32</v>
      </c>
      <c r="CH494" s="11" t="s">
        <v>32</v>
      </c>
      <c r="CI494" s="11" t="s">
        <v>32</v>
      </c>
      <c r="CJ494" s="11" t="s">
        <v>32</v>
      </c>
      <c r="CK494" s="11" t="s">
        <v>32</v>
      </c>
      <c r="CL494" s="11">
        <v>958</v>
      </c>
      <c r="CM494" s="11">
        <v>958</v>
      </c>
      <c r="CN494" s="11" t="s">
        <v>32</v>
      </c>
      <c r="CO494" s="11" t="s">
        <v>32</v>
      </c>
      <c r="CP494" s="11" t="s">
        <v>32</v>
      </c>
      <c r="CQ494" s="11" t="s">
        <v>32</v>
      </c>
      <c r="CR494" s="11" t="s">
        <v>32</v>
      </c>
      <c r="CS494" s="11" t="s">
        <v>32</v>
      </c>
      <c r="CT494" s="11" t="s">
        <v>32</v>
      </c>
      <c r="CU494" s="11" t="s">
        <v>32</v>
      </c>
      <c r="CV494" s="11">
        <v>896</v>
      </c>
      <c r="CW494" s="11">
        <v>778</v>
      </c>
      <c r="CX494" s="11" t="s">
        <v>32</v>
      </c>
      <c r="CY494" s="11" t="s">
        <v>32</v>
      </c>
      <c r="CZ494" s="11">
        <v>83</v>
      </c>
      <c r="DA494" s="11" t="s">
        <v>32</v>
      </c>
      <c r="DB494" s="11" t="s">
        <v>32</v>
      </c>
      <c r="DC494" s="11">
        <v>35</v>
      </c>
      <c r="DD494" s="11" t="s">
        <v>32</v>
      </c>
      <c r="DE494" s="11">
        <v>62</v>
      </c>
      <c r="DF494" s="11" t="s">
        <v>32</v>
      </c>
      <c r="DG494" s="11" t="s">
        <v>32</v>
      </c>
      <c r="DH494" s="11">
        <v>8</v>
      </c>
      <c r="DI494" s="11" t="s">
        <v>32</v>
      </c>
      <c r="DJ494" s="11" t="s">
        <v>32</v>
      </c>
      <c r="DK494" s="11">
        <v>27</v>
      </c>
      <c r="DL494" s="11" t="s">
        <v>32</v>
      </c>
      <c r="DM494" s="11">
        <v>18</v>
      </c>
      <c r="DN494" s="11">
        <v>9</v>
      </c>
      <c r="DO494" s="11" t="s">
        <v>32</v>
      </c>
      <c r="DP494" s="11" t="s">
        <v>32</v>
      </c>
      <c r="DQ494" s="11" t="s">
        <v>32</v>
      </c>
      <c r="DR494" s="11" t="s">
        <v>32</v>
      </c>
    </row>
    <row r="495" spans="1:122" x14ac:dyDescent="0.2">
      <c r="A495" s="13" t="s">
        <v>7</v>
      </c>
      <c r="B495" s="11">
        <v>1508</v>
      </c>
      <c r="C495" s="11">
        <v>101</v>
      </c>
      <c r="D495" s="13" t="s">
        <v>32</v>
      </c>
      <c r="E495" s="13" t="s">
        <v>32</v>
      </c>
      <c r="F495" s="13" t="s">
        <v>32</v>
      </c>
      <c r="G495" s="13" t="s">
        <v>32</v>
      </c>
      <c r="H495" s="13" t="s">
        <v>32</v>
      </c>
      <c r="I495" s="13">
        <v>16</v>
      </c>
      <c r="J495" s="13" t="s">
        <v>32</v>
      </c>
      <c r="K495" s="13" t="s">
        <v>32</v>
      </c>
      <c r="L495" s="13">
        <v>10</v>
      </c>
      <c r="M495" s="13">
        <v>6</v>
      </c>
      <c r="N495" s="13" t="s">
        <v>32</v>
      </c>
      <c r="O495" s="13">
        <v>23</v>
      </c>
      <c r="P495" s="13">
        <v>12</v>
      </c>
      <c r="Q495" s="13">
        <v>11</v>
      </c>
      <c r="R495" s="13" t="s">
        <v>32</v>
      </c>
      <c r="S495" s="13" t="s">
        <v>32</v>
      </c>
      <c r="T495" s="13" t="s">
        <v>32</v>
      </c>
      <c r="U495" s="11">
        <v>62</v>
      </c>
      <c r="V495" s="13" t="s">
        <v>32</v>
      </c>
      <c r="W495" s="13" t="s">
        <v>32</v>
      </c>
      <c r="X495" s="13">
        <v>15</v>
      </c>
      <c r="Y495" s="13" t="s">
        <v>32</v>
      </c>
      <c r="Z495" s="13" t="s">
        <v>32</v>
      </c>
      <c r="AA495" s="13" t="s">
        <v>32</v>
      </c>
      <c r="AB495" s="13" t="s">
        <v>32</v>
      </c>
      <c r="AC495" s="13">
        <v>47</v>
      </c>
      <c r="AD495" s="13" t="s">
        <v>32</v>
      </c>
      <c r="AE495" s="13" t="s">
        <v>32</v>
      </c>
      <c r="AF495" s="11">
        <v>76</v>
      </c>
      <c r="AG495" s="11" t="s">
        <v>32</v>
      </c>
      <c r="AH495" s="11" t="s">
        <v>32</v>
      </c>
      <c r="AI495" s="11" t="s">
        <v>32</v>
      </c>
      <c r="AJ495" s="11" t="s">
        <v>32</v>
      </c>
      <c r="AK495" s="11" t="s">
        <v>32</v>
      </c>
      <c r="AL495" s="11" t="s">
        <v>32</v>
      </c>
      <c r="AM495" s="11" t="s">
        <v>32</v>
      </c>
      <c r="AN495" s="11" t="s">
        <v>32</v>
      </c>
      <c r="AO495" s="11" t="s">
        <v>32</v>
      </c>
      <c r="AP495" s="11" t="s">
        <v>32</v>
      </c>
      <c r="AQ495" s="11" t="s">
        <v>32</v>
      </c>
      <c r="AR495" s="11" t="s">
        <v>32</v>
      </c>
      <c r="AS495" s="11" t="s">
        <v>32</v>
      </c>
      <c r="AT495" s="11" t="s">
        <v>32</v>
      </c>
      <c r="AU495" s="11" t="s">
        <v>32</v>
      </c>
      <c r="AV495" s="11" t="s">
        <v>32</v>
      </c>
      <c r="AW495" s="11" t="s">
        <v>32</v>
      </c>
      <c r="AX495" s="11" t="s">
        <v>32</v>
      </c>
      <c r="AY495" s="11" t="s">
        <v>32</v>
      </c>
      <c r="AZ495" s="11" t="s">
        <v>32</v>
      </c>
      <c r="BA495" s="11" t="s">
        <v>32</v>
      </c>
      <c r="BB495" s="11" t="s">
        <v>32</v>
      </c>
      <c r="BC495" s="11" t="s">
        <v>32</v>
      </c>
      <c r="BD495" s="11" t="s">
        <v>32</v>
      </c>
      <c r="BE495" s="11">
        <v>76</v>
      </c>
      <c r="BF495" s="11" t="s">
        <v>32</v>
      </c>
      <c r="BG495" s="11" t="s">
        <v>32</v>
      </c>
      <c r="BH495" s="11">
        <v>76</v>
      </c>
      <c r="BI495" s="11" t="s">
        <v>32</v>
      </c>
      <c r="BJ495" s="11" t="s">
        <v>32</v>
      </c>
      <c r="BK495" s="11" t="s">
        <v>32</v>
      </c>
      <c r="BL495" s="11" t="s">
        <v>32</v>
      </c>
      <c r="BM495" s="11" t="s">
        <v>32</v>
      </c>
      <c r="BN495" s="11" t="s">
        <v>32</v>
      </c>
      <c r="BO495" s="11" t="s">
        <v>32</v>
      </c>
      <c r="BP495" s="11" t="s">
        <v>32</v>
      </c>
      <c r="BQ495" s="11" t="s">
        <v>32</v>
      </c>
      <c r="BR495" s="11" t="s">
        <v>32</v>
      </c>
      <c r="BS495" s="11" t="s">
        <v>32</v>
      </c>
      <c r="BT495" s="11" t="s">
        <v>32</v>
      </c>
      <c r="BU495" s="11" t="s">
        <v>32</v>
      </c>
      <c r="BV495" s="11" t="s">
        <v>32</v>
      </c>
      <c r="BW495" s="11" t="s">
        <v>32</v>
      </c>
      <c r="BX495" s="11" t="s">
        <v>32</v>
      </c>
      <c r="BY495" s="11" t="s">
        <v>32</v>
      </c>
      <c r="BZ495" s="11" t="s">
        <v>32</v>
      </c>
      <c r="CA495" s="11" t="s">
        <v>32</v>
      </c>
      <c r="CB495" s="11" t="s">
        <v>32</v>
      </c>
      <c r="CC495" s="11" t="s">
        <v>32</v>
      </c>
      <c r="CD495" s="11" t="s">
        <v>32</v>
      </c>
      <c r="CE495" s="11" t="s">
        <v>32</v>
      </c>
      <c r="CF495" s="11" t="s">
        <v>32</v>
      </c>
      <c r="CG495" s="11" t="s">
        <v>32</v>
      </c>
      <c r="CH495" s="11" t="s">
        <v>32</v>
      </c>
      <c r="CI495" s="11" t="s">
        <v>32</v>
      </c>
      <c r="CJ495" s="11" t="s">
        <v>32</v>
      </c>
      <c r="CK495" s="11" t="s">
        <v>32</v>
      </c>
      <c r="CL495" s="11">
        <v>1331</v>
      </c>
      <c r="CM495" s="11">
        <v>1331</v>
      </c>
      <c r="CN495" s="11" t="s">
        <v>32</v>
      </c>
      <c r="CO495" s="11" t="s">
        <v>32</v>
      </c>
      <c r="CP495" s="11" t="s">
        <v>32</v>
      </c>
      <c r="CQ495" s="11" t="s">
        <v>32</v>
      </c>
      <c r="CR495" s="11" t="s">
        <v>32</v>
      </c>
      <c r="CS495" s="11" t="s">
        <v>32</v>
      </c>
      <c r="CT495" s="11" t="s">
        <v>32</v>
      </c>
      <c r="CU495" s="11" t="s">
        <v>32</v>
      </c>
      <c r="CV495" s="11">
        <v>1260</v>
      </c>
      <c r="CW495" s="11">
        <v>1158</v>
      </c>
      <c r="CX495" s="11" t="s">
        <v>32</v>
      </c>
      <c r="CY495" s="11" t="s">
        <v>32</v>
      </c>
      <c r="CZ495" s="11">
        <v>68</v>
      </c>
      <c r="DA495" s="11" t="s">
        <v>32</v>
      </c>
      <c r="DB495" s="11" t="s">
        <v>32</v>
      </c>
      <c r="DC495" s="11">
        <v>34</v>
      </c>
      <c r="DD495" s="11" t="s">
        <v>32</v>
      </c>
      <c r="DE495" s="11">
        <v>71</v>
      </c>
      <c r="DF495" s="11" t="s">
        <v>32</v>
      </c>
      <c r="DG495" s="11" t="s">
        <v>32</v>
      </c>
      <c r="DH495" s="11" t="s">
        <v>32</v>
      </c>
      <c r="DI495" s="11" t="s">
        <v>32</v>
      </c>
      <c r="DJ495" s="11" t="s">
        <v>32</v>
      </c>
      <c r="DK495" s="11">
        <v>37</v>
      </c>
      <c r="DL495" s="11" t="s">
        <v>32</v>
      </c>
      <c r="DM495" s="11">
        <v>34</v>
      </c>
      <c r="DN495" s="11" t="s">
        <v>32</v>
      </c>
      <c r="DO495" s="11" t="s">
        <v>32</v>
      </c>
      <c r="DP495" s="11" t="s">
        <v>32</v>
      </c>
      <c r="DQ495" s="11" t="s">
        <v>32</v>
      </c>
      <c r="DR495" s="11" t="s">
        <v>32</v>
      </c>
    </row>
    <row r="496" spans="1:122" x14ac:dyDescent="0.2">
      <c r="A496" s="13" t="s">
        <v>8</v>
      </c>
      <c r="B496" s="11">
        <v>1596</v>
      </c>
      <c r="C496" s="11">
        <v>76</v>
      </c>
      <c r="D496" s="13" t="s">
        <v>32</v>
      </c>
      <c r="E496" s="13" t="s">
        <v>32</v>
      </c>
      <c r="F496" s="13" t="s">
        <v>32</v>
      </c>
      <c r="G496" s="13" t="s">
        <v>32</v>
      </c>
      <c r="H496" s="13" t="s">
        <v>32</v>
      </c>
      <c r="I496" s="13">
        <v>19</v>
      </c>
      <c r="J496" s="13" t="s">
        <v>32</v>
      </c>
      <c r="K496" s="13" t="s">
        <v>32</v>
      </c>
      <c r="L496" s="13">
        <v>9</v>
      </c>
      <c r="M496" s="13">
        <v>10</v>
      </c>
      <c r="N496" s="13" t="s">
        <v>32</v>
      </c>
      <c r="O496" s="13">
        <v>26</v>
      </c>
      <c r="P496" s="13">
        <v>13</v>
      </c>
      <c r="Q496" s="13">
        <v>13</v>
      </c>
      <c r="R496" s="13" t="s">
        <v>32</v>
      </c>
      <c r="S496" s="13" t="s">
        <v>32</v>
      </c>
      <c r="T496" s="13" t="s">
        <v>32</v>
      </c>
      <c r="U496" s="11">
        <v>31</v>
      </c>
      <c r="V496" s="13" t="s">
        <v>32</v>
      </c>
      <c r="W496" s="13" t="s">
        <v>32</v>
      </c>
      <c r="X496" s="13">
        <v>16</v>
      </c>
      <c r="Y496" s="13" t="s">
        <v>32</v>
      </c>
      <c r="Z496" s="13" t="s">
        <v>32</v>
      </c>
      <c r="AA496" s="13" t="s">
        <v>32</v>
      </c>
      <c r="AB496" s="13" t="s">
        <v>32</v>
      </c>
      <c r="AC496" s="13">
        <v>15</v>
      </c>
      <c r="AD496" s="13" t="s">
        <v>32</v>
      </c>
      <c r="AE496" s="13" t="s">
        <v>32</v>
      </c>
      <c r="AF496" s="11">
        <v>124</v>
      </c>
      <c r="AG496" s="11" t="s">
        <v>32</v>
      </c>
      <c r="AH496" s="11" t="s">
        <v>32</v>
      </c>
      <c r="AI496" s="11" t="s">
        <v>32</v>
      </c>
      <c r="AJ496" s="11" t="s">
        <v>32</v>
      </c>
      <c r="AK496" s="11" t="s">
        <v>32</v>
      </c>
      <c r="AL496" s="11" t="s">
        <v>32</v>
      </c>
      <c r="AM496" s="11" t="s">
        <v>32</v>
      </c>
      <c r="AN496" s="11" t="s">
        <v>32</v>
      </c>
      <c r="AO496" s="11" t="s">
        <v>32</v>
      </c>
      <c r="AP496" s="11" t="s">
        <v>32</v>
      </c>
      <c r="AQ496" s="11" t="s">
        <v>32</v>
      </c>
      <c r="AR496" s="11" t="s">
        <v>32</v>
      </c>
      <c r="AS496" s="11" t="s">
        <v>32</v>
      </c>
      <c r="AT496" s="11" t="s">
        <v>32</v>
      </c>
      <c r="AU496" s="11" t="s">
        <v>32</v>
      </c>
      <c r="AV496" s="11" t="s">
        <v>32</v>
      </c>
      <c r="AW496" s="11" t="s">
        <v>32</v>
      </c>
      <c r="AX496" s="11" t="s">
        <v>32</v>
      </c>
      <c r="AY496" s="11" t="s">
        <v>32</v>
      </c>
      <c r="AZ496" s="11" t="s">
        <v>32</v>
      </c>
      <c r="BA496" s="11" t="s">
        <v>32</v>
      </c>
      <c r="BB496" s="11" t="s">
        <v>32</v>
      </c>
      <c r="BC496" s="11" t="s">
        <v>32</v>
      </c>
      <c r="BD496" s="11" t="s">
        <v>32</v>
      </c>
      <c r="BE496" s="11">
        <v>124</v>
      </c>
      <c r="BF496" s="11" t="s">
        <v>32</v>
      </c>
      <c r="BG496" s="11">
        <v>33</v>
      </c>
      <c r="BH496" s="11">
        <v>91</v>
      </c>
      <c r="BI496" s="11" t="s">
        <v>32</v>
      </c>
      <c r="BJ496" s="11" t="s">
        <v>32</v>
      </c>
      <c r="BK496" s="11" t="s">
        <v>32</v>
      </c>
      <c r="BL496" s="11" t="s">
        <v>32</v>
      </c>
      <c r="BM496" s="11" t="s">
        <v>32</v>
      </c>
      <c r="BN496" s="11" t="s">
        <v>32</v>
      </c>
      <c r="BO496" s="11" t="s">
        <v>32</v>
      </c>
      <c r="BP496" s="11" t="s">
        <v>32</v>
      </c>
      <c r="BQ496" s="11" t="s">
        <v>32</v>
      </c>
      <c r="BR496" s="11" t="s">
        <v>32</v>
      </c>
      <c r="BS496" s="11" t="s">
        <v>32</v>
      </c>
      <c r="BT496" s="11" t="s">
        <v>32</v>
      </c>
      <c r="BU496" s="11" t="s">
        <v>32</v>
      </c>
      <c r="BV496" s="11" t="s">
        <v>32</v>
      </c>
      <c r="BW496" s="11" t="s">
        <v>32</v>
      </c>
      <c r="BX496" s="11" t="s">
        <v>32</v>
      </c>
      <c r="BY496" s="11" t="s">
        <v>32</v>
      </c>
      <c r="BZ496" s="11" t="s">
        <v>32</v>
      </c>
      <c r="CA496" s="11" t="s">
        <v>32</v>
      </c>
      <c r="CB496" s="11" t="s">
        <v>32</v>
      </c>
      <c r="CC496" s="11" t="s">
        <v>32</v>
      </c>
      <c r="CD496" s="11" t="s">
        <v>32</v>
      </c>
      <c r="CE496" s="11" t="s">
        <v>32</v>
      </c>
      <c r="CF496" s="11" t="s">
        <v>32</v>
      </c>
      <c r="CG496" s="11" t="s">
        <v>32</v>
      </c>
      <c r="CH496" s="11" t="s">
        <v>32</v>
      </c>
      <c r="CI496" s="11" t="s">
        <v>32</v>
      </c>
      <c r="CJ496" s="11" t="s">
        <v>32</v>
      </c>
      <c r="CK496" s="11" t="s">
        <v>32</v>
      </c>
      <c r="CL496" s="11">
        <v>1396</v>
      </c>
      <c r="CM496" s="11">
        <v>1396</v>
      </c>
      <c r="CN496" s="11" t="s">
        <v>32</v>
      </c>
      <c r="CO496" s="11" t="s">
        <v>32</v>
      </c>
      <c r="CP496" s="11" t="s">
        <v>32</v>
      </c>
      <c r="CQ496" s="11" t="s">
        <v>32</v>
      </c>
      <c r="CR496" s="11" t="s">
        <v>32</v>
      </c>
      <c r="CS496" s="11" t="s">
        <v>32</v>
      </c>
      <c r="CT496" s="11" t="s">
        <v>32</v>
      </c>
      <c r="CU496" s="11" t="s">
        <v>32</v>
      </c>
      <c r="CV496" s="11">
        <v>1344</v>
      </c>
      <c r="CW496" s="11">
        <v>1235</v>
      </c>
      <c r="CX496" s="11" t="s">
        <v>32</v>
      </c>
      <c r="CY496" s="11" t="s">
        <v>32</v>
      </c>
      <c r="CZ496" s="11">
        <v>75</v>
      </c>
      <c r="DA496" s="11" t="s">
        <v>32</v>
      </c>
      <c r="DB496" s="11" t="s">
        <v>32</v>
      </c>
      <c r="DC496" s="11">
        <v>34</v>
      </c>
      <c r="DD496" s="11" t="s">
        <v>32</v>
      </c>
      <c r="DE496" s="11">
        <v>52</v>
      </c>
      <c r="DF496" s="11" t="s">
        <v>32</v>
      </c>
      <c r="DG496" s="11" t="s">
        <v>32</v>
      </c>
      <c r="DH496" s="11" t="s">
        <v>32</v>
      </c>
      <c r="DI496" s="11" t="s">
        <v>32</v>
      </c>
      <c r="DJ496" s="11" t="s">
        <v>32</v>
      </c>
      <c r="DK496" s="11">
        <v>35</v>
      </c>
      <c r="DL496" s="11" t="s">
        <v>32</v>
      </c>
      <c r="DM496" s="11">
        <v>17</v>
      </c>
      <c r="DN496" s="11" t="s">
        <v>32</v>
      </c>
      <c r="DO496" s="11" t="s">
        <v>32</v>
      </c>
      <c r="DP496" s="11" t="s">
        <v>32</v>
      </c>
      <c r="DQ496" s="11" t="s">
        <v>32</v>
      </c>
      <c r="DR496" s="11" t="s">
        <v>32</v>
      </c>
    </row>
    <row r="497" spans="1:122" x14ac:dyDescent="0.2">
      <c r="A497" s="13" t="s">
        <v>9</v>
      </c>
      <c r="B497" s="11">
        <v>1704</v>
      </c>
      <c r="C497" s="11">
        <v>109</v>
      </c>
      <c r="D497" s="13" t="s">
        <v>32</v>
      </c>
      <c r="E497" s="13" t="s">
        <v>32</v>
      </c>
      <c r="F497" s="13" t="s">
        <v>32</v>
      </c>
      <c r="G497" s="13" t="s">
        <v>32</v>
      </c>
      <c r="H497" s="13" t="s">
        <v>32</v>
      </c>
      <c r="I497" s="13">
        <v>17</v>
      </c>
      <c r="J497" s="13" t="s">
        <v>32</v>
      </c>
      <c r="K497" s="13" t="s">
        <v>32</v>
      </c>
      <c r="L497" s="13">
        <v>9</v>
      </c>
      <c r="M497" s="13">
        <v>8</v>
      </c>
      <c r="N497" s="13" t="s">
        <v>32</v>
      </c>
      <c r="O497" s="13">
        <v>31</v>
      </c>
      <c r="P497" s="13">
        <v>31</v>
      </c>
      <c r="Q497" s="13" t="s">
        <v>32</v>
      </c>
      <c r="R497" s="13" t="s">
        <v>32</v>
      </c>
      <c r="S497" s="13" t="s">
        <v>32</v>
      </c>
      <c r="T497" s="13" t="s">
        <v>32</v>
      </c>
      <c r="U497" s="11">
        <v>61</v>
      </c>
      <c r="V497" s="13" t="s">
        <v>32</v>
      </c>
      <c r="W497" s="13" t="s">
        <v>32</v>
      </c>
      <c r="X497" s="13">
        <v>46</v>
      </c>
      <c r="Y497" s="13" t="s">
        <v>32</v>
      </c>
      <c r="Z497" s="13" t="s">
        <v>32</v>
      </c>
      <c r="AA497" s="13" t="s">
        <v>32</v>
      </c>
      <c r="AB497" s="13" t="s">
        <v>32</v>
      </c>
      <c r="AC497" s="13">
        <v>15</v>
      </c>
      <c r="AD497" s="13" t="s">
        <v>32</v>
      </c>
      <c r="AE497" s="13" t="s">
        <v>32</v>
      </c>
      <c r="AF497" s="11">
        <v>158</v>
      </c>
      <c r="AG497" s="11" t="s">
        <v>32</v>
      </c>
      <c r="AH497" s="11" t="s">
        <v>32</v>
      </c>
      <c r="AI497" s="11" t="s">
        <v>32</v>
      </c>
      <c r="AJ497" s="11" t="s">
        <v>32</v>
      </c>
      <c r="AK497" s="11" t="s">
        <v>32</v>
      </c>
      <c r="AL497" s="11" t="s">
        <v>32</v>
      </c>
      <c r="AM497" s="11" t="s">
        <v>32</v>
      </c>
      <c r="AN497" s="11" t="s">
        <v>32</v>
      </c>
      <c r="AO497" s="11" t="s">
        <v>32</v>
      </c>
      <c r="AP497" s="11" t="s">
        <v>32</v>
      </c>
      <c r="AQ497" s="11" t="s">
        <v>32</v>
      </c>
      <c r="AR497" s="11" t="s">
        <v>32</v>
      </c>
      <c r="AS497" s="11" t="s">
        <v>32</v>
      </c>
      <c r="AT497" s="11" t="s">
        <v>32</v>
      </c>
      <c r="AU497" s="11" t="s">
        <v>32</v>
      </c>
      <c r="AV497" s="11" t="s">
        <v>32</v>
      </c>
      <c r="AW497" s="11" t="s">
        <v>32</v>
      </c>
      <c r="AX497" s="11" t="s">
        <v>32</v>
      </c>
      <c r="AY497" s="11" t="s">
        <v>32</v>
      </c>
      <c r="AZ497" s="11" t="s">
        <v>32</v>
      </c>
      <c r="BA497" s="11" t="s">
        <v>32</v>
      </c>
      <c r="BB497" s="11" t="s">
        <v>32</v>
      </c>
      <c r="BC497" s="11" t="s">
        <v>32</v>
      </c>
      <c r="BD497" s="11" t="s">
        <v>32</v>
      </c>
      <c r="BE497" s="11">
        <v>158</v>
      </c>
      <c r="BF497" s="11" t="s">
        <v>32</v>
      </c>
      <c r="BG497" s="11">
        <v>29</v>
      </c>
      <c r="BH497" s="11">
        <v>129</v>
      </c>
      <c r="BI497" s="11" t="s">
        <v>32</v>
      </c>
      <c r="BJ497" s="11" t="s">
        <v>32</v>
      </c>
      <c r="BK497" s="11" t="s">
        <v>32</v>
      </c>
      <c r="BL497" s="11" t="s">
        <v>32</v>
      </c>
      <c r="BM497" s="11" t="s">
        <v>32</v>
      </c>
      <c r="BN497" s="11" t="s">
        <v>32</v>
      </c>
      <c r="BO497" s="11" t="s">
        <v>32</v>
      </c>
      <c r="BP497" s="11" t="s">
        <v>32</v>
      </c>
      <c r="BQ497" s="11" t="s">
        <v>32</v>
      </c>
      <c r="BR497" s="11" t="s">
        <v>32</v>
      </c>
      <c r="BS497" s="11" t="s">
        <v>32</v>
      </c>
      <c r="BT497" s="11" t="s">
        <v>32</v>
      </c>
      <c r="BU497" s="11" t="s">
        <v>32</v>
      </c>
      <c r="BV497" s="11" t="s">
        <v>32</v>
      </c>
      <c r="BW497" s="11" t="s">
        <v>32</v>
      </c>
      <c r="BX497" s="11" t="s">
        <v>32</v>
      </c>
      <c r="BY497" s="11" t="s">
        <v>32</v>
      </c>
      <c r="BZ497" s="11" t="s">
        <v>32</v>
      </c>
      <c r="CA497" s="11" t="s">
        <v>32</v>
      </c>
      <c r="CB497" s="11" t="s">
        <v>32</v>
      </c>
      <c r="CC497" s="11" t="s">
        <v>32</v>
      </c>
      <c r="CD497" s="11" t="s">
        <v>32</v>
      </c>
      <c r="CE497" s="11" t="s">
        <v>32</v>
      </c>
      <c r="CF497" s="11" t="s">
        <v>32</v>
      </c>
      <c r="CG497" s="11" t="s">
        <v>32</v>
      </c>
      <c r="CH497" s="11" t="s">
        <v>32</v>
      </c>
      <c r="CI497" s="11" t="s">
        <v>32</v>
      </c>
      <c r="CJ497" s="11" t="s">
        <v>32</v>
      </c>
      <c r="CK497" s="11" t="s">
        <v>32</v>
      </c>
      <c r="CL497" s="11">
        <v>1437</v>
      </c>
      <c r="CM497" s="11">
        <v>1437</v>
      </c>
      <c r="CN497" s="11" t="s">
        <v>32</v>
      </c>
      <c r="CO497" s="11" t="s">
        <v>32</v>
      </c>
      <c r="CP497" s="11" t="s">
        <v>32</v>
      </c>
      <c r="CQ497" s="11" t="s">
        <v>32</v>
      </c>
      <c r="CR497" s="11" t="s">
        <v>32</v>
      </c>
      <c r="CS497" s="11" t="s">
        <v>32</v>
      </c>
      <c r="CT497" s="11" t="s">
        <v>32</v>
      </c>
      <c r="CU497" s="11" t="s">
        <v>32</v>
      </c>
      <c r="CV497" s="11">
        <v>1407</v>
      </c>
      <c r="CW497" s="11">
        <v>1317</v>
      </c>
      <c r="CX497" s="11" t="s">
        <v>32</v>
      </c>
      <c r="CY497" s="11" t="s">
        <v>32</v>
      </c>
      <c r="CZ497" s="11">
        <v>58</v>
      </c>
      <c r="DA497" s="11" t="s">
        <v>32</v>
      </c>
      <c r="DB497" s="11" t="s">
        <v>32</v>
      </c>
      <c r="DC497" s="11">
        <v>32</v>
      </c>
      <c r="DD497" s="11" t="s">
        <v>32</v>
      </c>
      <c r="DE497" s="11">
        <v>30</v>
      </c>
      <c r="DF497" s="11" t="s">
        <v>32</v>
      </c>
      <c r="DG497" s="11" t="s">
        <v>32</v>
      </c>
      <c r="DH497" s="11" t="s">
        <v>32</v>
      </c>
      <c r="DI497" s="11" t="s">
        <v>32</v>
      </c>
      <c r="DJ497" s="11">
        <v>12</v>
      </c>
      <c r="DK497" s="11" t="s">
        <v>32</v>
      </c>
      <c r="DL497" s="11" t="s">
        <v>32</v>
      </c>
      <c r="DM497" s="11">
        <v>18</v>
      </c>
      <c r="DN497" s="11" t="s">
        <v>32</v>
      </c>
      <c r="DO497" s="11" t="s">
        <v>32</v>
      </c>
      <c r="DP497" s="11" t="s">
        <v>32</v>
      </c>
      <c r="DQ497" s="11" t="s">
        <v>32</v>
      </c>
      <c r="DR497" s="11" t="s">
        <v>32</v>
      </c>
    </row>
    <row r="498" spans="1:122" x14ac:dyDescent="0.2">
      <c r="A498" s="13" t="s">
        <v>10</v>
      </c>
      <c r="B498" s="11">
        <v>1485</v>
      </c>
      <c r="C498" s="11">
        <v>84</v>
      </c>
      <c r="D498" s="13" t="s">
        <v>32</v>
      </c>
      <c r="E498" s="13" t="s">
        <v>32</v>
      </c>
      <c r="F498" s="13" t="s">
        <v>32</v>
      </c>
      <c r="G498" s="13" t="s">
        <v>32</v>
      </c>
      <c r="H498" s="13" t="s">
        <v>32</v>
      </c>
      <c r="I498" s="13">
        <v>22</v>
      </c>
      <c r="J498" s="13" t="s">
        <v>32</v>
      </c>
      <c r="K498" s="13" t="s">
        <v>32</v>
      </c>
      <c r="L498" s="13">
        <v>8</v>
      </c>
      <c r="M498" s="13">
        <v>14</v>
      </c>
      <c r="N498" s="13" t="s">
        <v>32</v>
      </c>
      <c r="O498" s="13">
        <v>19</v>
      </c>
      <c r="P498" s="13">
        <v>19</v>
      </c>
      <c r="Q498" s="13" t="s">
        <v>32</v>
      </c>
      <c r="R498" s="13" t="s">
        <v>32</v>
      </c>
      <c r="S498" s="13" t="s">
        <v>32</v>
      </c>
      <c r="T498" s="13" t="s">
        <v>32</v>
      </c>
      <c r="U498" s="11">
        <v>43</v>
      </c>
      <c r="V498" s="13" t="s">
        <v>32</v>
      </c>
      <c r="W498" s="13" t="s">
        <v>32</v>
      </c>
      <c r="X498" s="13">
        <v>43</v>
      </c>
      <c r="Y498" s="13" t="s">
        <v>32</v>
      </c>
      <c r="Z498" s="13" t="s">
        <v>32</v>
      </c>
      <c r="AA498" s="13" t="s">
        <v>32</v>
      </c>
      <c r="AB498" s="13" t="s">
        <v>32</v>
      </c>
      <c r="AC498" s="13" t="s">
        <v>32</v>
      </c>
      <c r="AD498" s="13" t="s">
        <v>32</v>
      </c>
      <c r="AE498" s="13" t="s">
        <v>32</v>
      </c>
      <c r="AF498" s="11">
        <v>168</v>
      </c>
      <c r="AG498" s="11" t="s">
        <v>32</v>
      </c>
      <c r="AH498" s="11" t="s">
        <v>32</v>
      </c>
      <c r="AI498" s="11" t="s">
        <v>32</v>
      </c>
      <c r="AJ498" s="11" t="s">
        <v>32</v>
      </c>
      <c r="AK498" s="11" t="s">
        <v>32</v>
      </c>
      <c r="AL498" s="11" t="s">
        <v>32</v>
      </c>
      <c r="AM498" s="11" t="s">
        <v>32</v>
      </c>
      <c r="AN498" s="11" t="s">
        <v>32</v>
      </c>
      <c r="AO498" s="11" t="s">
        <v>32</v>
      </c>
      <c r="AP498" s="11" t="s">
        <v>32</v>
      </c>
      <c r="AQ498" s="11" t="s">
        <v>32</v>
      </c>
      <c r="AR498" s="11" t="s">
        <v>32</v>
      </c>
      <c r="AS498" s="11" t="s">
        <v>32</v>
      </c>
      <c r="AT498" s="11" t="s">
        <v>32</v>
      </c>
      <c r="AU498" s="11" t="s">
        <v>32</v>
      </c>
      <c r="AV498" s="11" t="s">
        <v>32</v>
      </c>
      <c r="AW498" s="11" t="s">
        <v>32</v>
      </c>
      <c r="AX498" s="11" t="s">
        <v>32</v>
      </c>
      <c r="AY498" s="11" t="s">
        <v>32</v>
      </c>
      <c r="AZ498" s="11" t="s">
        <v>32</v>
      </c>
      <c r="BA498" s="11" t="s">
        <v>32</v>
      </c>
      <c r="BB498" s="11" t="s">
        <v>32</v>
      </c>
      <c r="BC498" s="11" t="s">
        <v>32</v>
      </c>
      <c r="BD498" s="11" t="s">
        <v>32</v>
      </c>
      <c r="BE498" s="11">
        <v>168</v>
      </c>
      <c r="BF498" s="11" t="s">
        <v>32</v>
      </c>
      <c r="BG498" s="11">
        <v>22</v>
      </c>
      <c r="BH498" s="11">
        <v>146</v>
      </c>
      <c r="BI498" s="11" t="s">
        <v>32</v>
      </c>
      <c r="BJ498" s="11" t="s">
        <v>32</v>
      </c>
      <c r="BK498" s="11" t="s">
        <v>32</v>
      </c>
      <c r="BL498" s="11" t="s">
        <v>32</v>
      </c>
      <c r="BM498" s="11" t="s">
        <v>32</v>
      </c>
      <c r="BN498" s="11" t="s">
        <v>32</v>
      </c>
      <c r="BO498" s="11" t="s">
        <v>32</v>
      </c>
      <c r="BP498" s="11" t="s">
        <v>32</v>
      </c>
      <c r="BQ498" s="11" t="s">
        <v>32</v>
      </c>
      <c r="BR498" s="11" t="s">
        <v>32</v>
      </c>
      <c r="BS498" s="11" t="s">
        <v>32</v>
      </c>
      <c r="BT498" s="11" t="s">
        <v>32</v>
      </c>
      <c r="BU498" s="11" t="s">
        <v>32</v>
      </c>
      <c r="BV498" s="11" t="s">
        <v>32</v>
      </c>
      <c r="BW498" s="11" t="s">
        <v>32</v>
      </c>
      <c r="BX498" s="11" t="s">
        <v>32</v>
      </c>
      <c r="BY498" s="11" t="s">
        <v>32</v>
      </c>
      <c r="BZ498" s="11" t="s">
        <v>32</v>
      </c>
      <c r="CA498" s="11" t="s">
        <v>32</v>
      </c>
      <c r="CB498" s="11" t="s">
        <v>32</v>
      </c>
      <c r="CC498" s="11" t="s">
        <v>32</v>
      </c>
      <c r="CD498" s="11" t="s">
        <v>32</v>
      </c>
      <c r="CE498" s="11" t="s">
        <v>32</v>
      </c>
      <c r="CF498" s="11" t="s">
        <v>32</v>
      </c>
      <c r="CG498" s="11" t="s">
        <v>32</v>
      </c>
      <c r="CH498" s="11" t="s">
        <v>32</v>
      </c>
      <c r="CI498" s="11" t="s">
        <v>32</v>
      </c>
      <c r="CJ498" s="11" t="s">
        <v>32</v>
      </c>
      <c r="CK498" s="11" t="s">
        <v>32</v>
      </c>
      <c r="CL498" s="11">
        <v>1233</v>
      </c>
      <c r="CM498" s="11">
        <v>1233</v>
      </c>
      <c r="CN498" s="11" t="s">
        <v>32</v>
      </c>
      <c r="CO498" s="11" t="s">
        <v>32</v>
      </c>
      <c r="CP498" s="11" t="s">
        <v>32</v>
      </c>
      <c r="CQ498" s="11" t="s">
        <v>32</v>
      </c>
      <c r="CR498" s="11" t="s">
        <v>32</v>
      </c>
      <c r="CS498" s="11" t="s">
        <v>32</v>
      </c>
      <c r="CT498" s="11" t="s">
        <v>32</v>
      </c>
      <c r="CU498" s="11" t="s">
        <v>32</v>
      </c>
      <c r="CV498" s="11">
        <v>1207</v>
      </c>
      <c r="CW498" s="11">
        <v>1175</v>
      </c>
      <c r="CX498" s="11" t="s">
        <v>32</v>
      </c>
      <c r="CY498" s="11" t="s">
        <v>32</v>
      </c>
      <c r="CZ498" s="11" t="s">
        <v>32</v>
      </c>
      <c r="DA498" s="11" t="s">
        <v>32</v>
      </c>
      <c r="DB498" s="11" t="s">
        <v>32</v>
      </c>
      <c r="DC498" s="11">
        <v>32</v>
      </c>
      <c r="DD498" s="11" t="s">
        <v>32</v>
      </c>
      <c r="DE498" s="11">
        <v>26</v>
      </c>
      <c r="DF498" s="11" t="s">
        <v>32</v>
      </c>
      <c r="DG498" s="11" t="s">
        <v>32</v>
      </c>
      <c r="DH498" s="11" t="s">
        <v>32</v>
      </c>
      <c r="DI498" s="11" t="s">
        <v>32</v>
      </c>
      <c r="DJ498" s="11">
        <v>12</v>
      </c>
      <c r="DK498" s="11" t="s">
        <v>32</v>
      </c>
      <c r="DL498" s="11" t="s">
        <v>32</v>
      </c>
      <c r="DM498" s="11">
        <v>14</v>
      </c>
      <c r="DN498" s="11" t="s">
        <v>32</v>
      </c>
      <c r="DO498" s="11" t="s">
        <v>32</v>
      </c>
      <c r="DP498" s="11" t="s">
        <v>32</v>
      </c>
      <c r="DQ498" s="11" t="s">
        <v>32</v>
      </c>
      <c r="DR498" s="11" t="s">
        <v>32</v>
      </c>
    </row>
    <row r="499" spans="1:122" x14ac:dyDescent="0.2">
      <c r="A499" s="13"/>
      <c r="B499" s="11"/>
      <c r="C499" s="11"/>
      <c r="D499" s="13"/>
      <c r="E499" s="13"/>
      <c r="F499" s="13"/>
      <c r="G499" s="13"/>
      <c r="H499" s="13"/>
      <c r="I499" s="13"/>
      <c r="J499" s="13"/>
      <c r="K499" s="13"/>
      <c r="L499" s="13"/>
      <c r="M499" s="13"/>
      <c r="N499" s="13"/>
      <c r="O499" s="13"/>
      <c r="P499" s="13"/>
      <c r="Q499" s="13"/>
      <c r="R499" s="13"/>
      <c r="S499" s="13"/>
      <c r="T499" s="13"/>
      <c r="U499" s="11"/>
      <c r="V499" s="13"/>
      <c r="W499" s="13"/>
      <c r="X499" s="13"/>
      <c r="Y499" s="13"/>
      <c r="Z499" s="13"/>
      <c r="AA499" s="13"/>
      <c r="AB499" s="13"/>
      <c r="AC499" s="13"/>
      <c r="AD499" s="13"/>
      <c r="AE499" s="13"/>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c r="DN499" s="11"/>
      <c r="DO499" s="11"/>
      <c r="DP499" s="11"/>
      <c r="DQ499" s="11"/>
      <c r="DR499" s="11"/>
    </row>
    <row r="500" spans="1:122" x14ac:dyDescent="0.2">
      <c r="A500" s="13" t="s">
        <v>356</v>
      </c>
      <c r="B500" s="11"/>
      <c r="C500" s="11"/>
      <c r="D500" s="13"/>
      <c r="E500" s="13"/>
      <c r="F500" s="13"/>
      <c r="G500" s="13"/>
      <c r="H500" s="13"/>
      <c r="I500" s="13"/>
      <c r="J500" s="13"/>
      <c r="K500" s="13"/>
      <c r="L500" s="13"/>
      <c r="M500" s="13"/>
      <c r="N500" s="13"/>
      <c r="O500" s="13"/>
      <c r="P500" s="13"/>
      <c r="Q500" s="13"/>
      <c r="R500" s="13"/>
      <c r="S500" s="13"/>
      <c r="T500" s="13"/>
      <c r="U500" s="11"/>
      <c r="V500" s="13"/>
      <c r="W500" s="13"/>
      <c r="X500" s="13"/>
      <c r="Y500" s="13"/>
      <c r="Z500" s="13"/>
      <c r="AA500" s="13"/>
      <c r="AB500" s="13"/>
      <c r="AC500" s="13"/>
      <c r="AD500" s="13"/>
      <c r="AE500" s="13"/>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c r="DN500" s="11"/>
      <c r="DO500" s="11"/>
      <c r="DP500" s="11"/>
      <c r="DQ500" s="11"/>
      <c r="DR500" s="11"/>
    </row>
    <row r="501" spans="1:122" x14ac:dyDescent="0.2">
      <c r="A501" s="13">
        <v>2000</v>
      </c>
      <c r="B501" s="11">
        <v>7015</v>
      </c>
      <c r="C501" s="11">
        <v>4837</v>
      </c>
      <c r="D501" s="13">
        <v>86</v>
      </c>
      <c r="E501" s="13">
        <v>33</v>
      </c>
      <c r="F501" s="13">
        <v>49</v>
      </c>
      <c r="G501" s="13">
        <v>4</v>
      </c>
      <c r="H501" s="13" t="s">
        <v>32</v>
      </c>
      <c r="I501" s="13">
        <v>132</v>
      </c>
      <c r="J501" s="13">
        <v>15</v>
      </c>
      <c r="K501" s="13">
        <v>12</v>
      </c>
      <c r="L501" s="13">
        <v>105</v>
      </c>
      <c r="M501" s="13" t="s">
        <v>32</v>
      </c>
      <c r="N501" s="13" t="s">
        <v>32</v>
      </c>
      <c r="O501" s="13">
        <v>76</v>
      </c>
      <c r="P501" s="13">
        <v>16</v>
      </c>
      <c r="Q501" s="13">
        <v>60</v>
      </c>
      <c r="R501" s="13" t="s">
        <v>32</v>
      </c>
      <c r="S501" s="13" t="s">
        <v>32</v>
      </c>
      <c r="T501" s="13" t="s">
        <v>32</v>
      </c>
      <c r="U501" s="11">
        <v>4543</v>
      </c>
      <c r="V501" s="13" t="s">
        <v>32</v>
      </c>
      <c r="W501" s="13" t="s">
        <v>32</v>
      </c>
      <c r="X501" s="13">
        <v>4329</v>
      </c>
      <c r="Y501" s="13" t="s">
        <v>32</v>
      </c>
      <c r="Z501" s="13" t="s">
        <v>32</v>
      </c>
      <c r="AA501" s="13">
        <v>21</v>
      </c>
      <c r="AB501" s="13">
        <v>94</v>
      </c>
      <c r="AC501" s="13">
        <v>17</v>
      </c>
      <c r="AD501" s="13">
        <v>82</v>
      </c>
      <c r="AE501" s="13" t="s">
        <v>32</v>
      </c>
      <c r="AF501" s="11">
        <v>444</v>
      </c>
      <c r="AG501" s="11">
        <v>76</v>
      </c>
      <c r="AH501" s="11">
        <v>43</v>
      </c>
      <c r="AI501" s="11">
        <v>34</v>
      </c>
      <c r="AJ501" s="11">
        <v>9</v>
      </c>
      <c r="AK501" s="11" t="s">
        <v>32</v>
      </c>
      <c r="AL501" s="11">
        <v>5</v>
      </c>
      <c r="AM501" s="11">
        <v>28</v>
      </c>
      <c r="AN501" s="11" t="s">
        <v>32</v>
      </c>
      <c r="AO501" s="11">
        <v>35</v>
      </c>
      <c r="AP501" s="11" t="s">
        <v>32</v>
      </c>
      <c r="AQ501" s="11" t="s">
        <v>32</v>
      </c>
      <c r="AR501" s="11">
        <v>35</v>
      </c>
      <c r="AS501" s="11" t="s">
        <v>32</v>
      </c>
      <c r="AT501" s="11" t="s">
        <v>32</v>
      </c>
      <c r="AU501" s="11" t="s">
        <v>32</v>
      </c>
      <c r="AV501" s="11">
        <v>268</v>
      </c>
      <c r="AW501" s="11" t="s">
        <v>32</v>
      </c>
      <c r="AX501" s="11">
        <v>10</v>
      </c>
      <c r="AY501" s="11" t="s">
        <v>32</v>
      </c>
      <c r="AZ501" s="11" t="s">
        <v>32</v>
      </c>
      <c r="BA501" s="11">
        <v>235</v>
      </c>
      <c r="BB501" s="11" t="s">
        <v>32</v>
      </c>
      <c r="BC501" s="11">
        <v>23</v>
      </c>
      <c r="BD501" s="11" t="s">
        <v>32</v>
      </c>
      <c r="BE501" s="11">
        <v>50</v>
      </c>
      <c r="BF501" s="11" t="s">
        <v>32</v>
      </c>
      <c r="BG501" s="11">
        <v>7</v>
      </c>
      <c r="BH501" s="11">
        <v>12</v>
      </c>
      <c r="BI501" s="11" t="s">
        <v>32</v>
      </c>
      <c r="BJ501" s="11">
        <v>25</v>
      </c>
      <c r="BK501" s="11" t="s">
        <v>32</v>
      </c>
      <c r="BL501" s="11" t="s">
        <v>32</v>
      </c>
      <c r="BM501" s="11">
        <v>6</v>
      </c>
      <c r="BN501" s="11">
        <v>15</v>
      </c>
      <c r="BO501" s="11">
        <v>7</v>
      </c>
      <c r="BP501" s="11" t="s">
        <v>32</v>
      </c>
      <c r="BQ501" s="11" t="s">
        <v>32</v>
      </c>
      <c r="BR501" s="11" t="s">
        <v>32</v>
      </c>
      <c r="BS501" s="11" t="s">
        <v>32</v>
      </c>
      <c r="BT501" s="11">
        <v>7</v>
      </c>
      <c r="BU501" s="11">
        <v>7</v>
      </c>
      <c r="BV501" s="11" t="s">
        <v>32</v>
      </c>
      <c r="BW501" s="11" t="s">
        <v>32</v>
      </c>
      <c r="BX501" s="11" t="s">
        <v>32</v>
      </c>
      <c r="BY501" s="11" t="s">
        <v>32</v>
      </c>
      <c r="BZ501" s="11" t="s">
        <v>32</v>
      </c>
      <c r="CA501" s="11" t="s">
        <v>32</v>
      </c>
      <c r="CB501" s="11" t="s">
        <v>32</v>
      </c>
      <c r="CC501" s="11" t="s">
        <v>32</v>
      </c>
      <c r="CD501" s="11" t="s">
        <v>32</v>
      </c>
      <c r="CE501" s="11" t="s">
        <v>32</v>
      </c>
      <c r="CF501" s="11" t="s">
        <v>32</v>
      </c>
      <c r="CG501" s="11" t="s">
        <v>32</v>
      </c>
      <c r="CH501" s="11" t="s">
        <v>32</v>
      </c>
      <c r="CI501" s="11" t="s">
        <v>32</v>
      </c>
      <c r="CJ501" s="11" t="s">
        <v>32</v>
      </c>
      <c r="CK501" s="11" t="s">
        <v>32</v>
      </c>
      <c r="CL501" s="11">
        <v>1727</v>
      </c>
      <c r="CM501" s="11">
        <v>1699</v>
      </c>
      <c r="CN501" s="11">
        <v>69</v>
      </c>
      <c r="CO501" s="11" t="s">
        <v>32</v>
      </c>
      <c r="CP501" s="11">
        <v>58</v>
      </c>
      <c r="CQ501" s="11" t="s">
        <v>32</v>
      </c>
      <c r="CR501" s="11" t="s">
        <v>32</v>
      </c>
      <c r="CS501" s="11" t="s">
        <v>32</v>
      </c>
      <c r="CT501" s="11">
        <v>11</v>
      </c>
      <c r="CU501" s="11" t="s">
        <v>32</v>
      </c>
      <c r="CV501" s="11">
        <v>1594</v>
      </c>
      <c r="CW501" s="11">
        <v>1518</v>
      </c>
      <c r="CX501" s="11">
        <v>14</v>
      </c>
      <c r="CY501" s="11" t="s">
        <v>32</v>
      </c>
      <c r="CZ501" s="11" t="s">
        <v>32</v>
      </c>
      <c r="DA501" s="11" t="s">
        <v>32</v>
      </c>
      <c r="DB501" s="11" t="s">
        <v>32</v>
      </c>
      <c r="DC501" s="11">
        <v>62</v>
      </c>
      <c r="DD501" s="11" t="s">
        <v>32</v>
      </c>
      <c r="DE501" s="11">
        <v>36</v>
      </c>
      <c r="DF501" s="11" t="s">
        <v>32</v>
      </c>
      <c r="DG501" s="11">
        <v>13</v>
      </c>
      <c r="DH501" s="11" t="s">
        <v>32</v>
      </c>
      <c r="DI501" s="11" t="s">
        <v>32</v>
      </c>
      <c r="DJ501" s="11" t="s">
        <v>32</v>
      </c>
      <c r="DK501" s="11">
        <v>20</v>
      </c>
      <c r="DL501" s="11" t="s">
        <v>32</v>
      </c>
      <c r="DM501" s="11">
        <v>3</v>
      </c>
      <c r="DN501" s="11" t="s">
        <v>32</v>
      </c>
      <c r="DO501" s="11" t="s">
        <v>32</v>
      </c>
      <c r="DP501" s="11">
        <v>28</v>
      </c>
      <c r="DQ501" s="11">
        <v>28</v>
      </c>
      <c r="DR501" s="11" t="s">
        <v>32</v>
      </c>
    </row>
    <row r="502" spans="1:122" x14ac:dyDescent="0.2">
      <c r="A502" s="13" t="s">
        <v>2</v>
      </c>
      <c r="B502" s="11">
        <v>7697</v>
      </c>
      <c r="C502" s="11">
        <v>3343</v>
      </c>
      <c r="D502" s="13">
        <v>122</v>
      </c>
      <c r="E502" s="13">
        <v>32</v>
      </c>
      <c r="F502" s="13">
        <v>81</v>
      </c>
      <c r="G502" s="13">
        <v>9</v>
      </c>
      <c r="H502" s="13" t="s">
        <v>32</v>
      </c>
      <c r="I502" s="13">
        <v>146</v>
      </c>
      <c r="J502" s="13" t="s">
        <v>32</v>
      </c>
      <c r="K502" s="13">
        <v>11</v>
      </c>
      <c r="L502" s="13">
        <v>108</v>
      </c>
      <c r="M502" s="13">
        <v>16</v>
      </c>
      <c r="N502" s="13">
        <v>11</v>
      </c>
      <c r="O502" s="13">
        <v>230</v>
      </c>
      <c r="P502" s="13">
        <v>88</v>
      </c>
      <c r="Q502" s="13">
        <v>142</v>
      </c>
      <c r="R502" s="13" t="s">
        <v>32</v>
      </c>
      <c r="S502" s="13" t="s">
        <v>32</v>
      </c>
      <c r="T502" s="13" t="s">
        <v>32</v>
      </c>
      <c r="U502" s="11">
        <v>2845</v>
      </c>
      <c r="V502" s="13" t="s">
        <v>32</v>
      </c>
      <c r="W502" s="13" t="s">
        <v>32</v>
      </c>
      <c r="X502" s="13">
        <v>2582</v>
      </c>
      <c r="Y502" s="13" t="s">
        <v>32</v>
      </c>
      <c r="Z502" s="13" t="s">
        <v>32</v>
      </c>
      <c r="AA502" s="13">
        <v>56</v>
      </c>
      <c r="AB502" s="13">
        <v>37</v>
      </c>
      <c r="AC502" s="13">
        <v>23</v>
      </c>
      <c r="AD502" s="13">
        <v>147</v>
      </c>
      <c r="AE502" s="13" t="s">
        <v>32</v>
      </c>
      <c r="AF502" s="11">
        <v>627</v>
      </c>
      <c r="AG502" s="11">
        <v>85</v>
      </c>
      <c r="AH502" s="11">
        <v>66</v>
      </c>
      <c r="AI502" s="11">
        <v>66</v>
      </c>
      <c r="AJ502" s="11" t="s">
        <v>32</v>
      </c>
      <c r="AK502" s="11" t="s">
        <v>32</v>
      </c>
      <c r="AL502" s="11">
        <v>2</v>
      </c>
      <c r="AM502" s="11">
        <v>17</v>
      </c>
      <c r="AN502" s="11" t="s">
        <v>32</v>
      </c>
      <c r="AO502" s="11">
        <v>20</v>
      </c>
      <c r="AP502" s="11" t="s">
        <v>32</v>
      </c>
      <c r="AQ502" s="11" t="s">
        <v>32</v>
      </c>
      <c r="AR502" s="11">
        <v>20</v>
      </c>
      <c r="AS502" s="11" t="s">
        <v>32</v>
      </c>
      <c r="AT502" s="11" t="s">
        <v>32</v>
      </c>
      <c r="AU502" s="11" t="s">
        <v>32</v>
      </c>
      <c r="AV502" s="11">
        <v>339</v>
      </c>
      <c r="AW502" s="11" t="s">
        <v>32</v>
      </c>
      <c r="AX502" s="11" t="s">
        <v>32</v>
      </c>
      <c r="AY502" s="11" t="s">
        <v>32</v>
      </c>
      <c r="AZ502" s="11" t="s">
        <v>32</v>
      </c>
      <c r="BA502" s="11">
        <v>319</v>
      </c>
      <c r="BB502" s="11" t="s">
        <v>32</v>
      </c>
      <c r="BC502" s="11">
        <v>20</v>
      </c>
      <c r="BD502" s="11" t="s">
        <v>32</v>
      </c>
      <c r="BE502" s="11">
        <v>170</v>
      </c>
      <c r="BF502" s="11" t="s">
        <v>32</v>
      </c>
      <c r="BG502" s="11">
        <v>68</v>
      </c>
      <c r="BH502" s="11">
        <v>76</v>
      </c>
      <c r="BI502" s="11" t="s">
        <v>32</v>
      </c>
      <c r="BJ502" s="11">
        <v>26</v>
      </c>
      <c r="BK502" s="11" t="s">
        <v>32</v>
      </c>
      <c r="BL502" s="11" t="s">
        <v>32</v>
      </c>
      <c r="BM502" s="11" t="s">
        <v>32</v>
      </c>
      <c r="BN502" s="11">
        <v>13</v>
      </c>
      <c r="BO502" s="11">
        <v>27</v>
      </c>
      <c r="BP502" s="11" t="s">
        <v>32</v>
      </c>
      <c r="BQ502" s="11" t="s">
        <v>32</v>
      </c>
      <c r="BR502" s="11" t="s">
        <v>32</v>
      </c>
      <c r="BS502" s="11" t="s">
        <v>32</v>
      </c>
      <c r="BT502" s="11">
        <v>27</v>
      </c>
      <c r="BU502" s="11" t="s">
        <v>32</v>
      </c>
      <c r="BV502" s="11">
        <v>27</v>
      </c>
      <c r="BW502" s="11" t="s">
        <v>32</v>
      </c>
      <c r="BX502" s="11" t="s">
        <v>32</v>
      </c>
      <c r="BY502" s="11" t="s">
        <v>32</v>
      </c>
      <c r="BZ502" s="11" t="s">
        <v>32</v>
      </c>
      <c r="CA502" s="11" t="s">
        <v>32</v>
      </c>
      <c r="CB502" s="11" t="s">
        <v>32</v>
      </c>
      <c r="CC502" s="11" t="s">
        <v>32</v>
      </c>
      <c r="CD502" s="11" t="s">
        <v>32</v>
      </c>
      <c r="CE502" s="11" t="s">
        <v>32</v>
      </c>
      <c r="CF502" s="11">
        <v>10</v>
      </c>
      <c r="CG502" s="11">
        <v>10</v>
      </c>
      <c r="CH502" s="11" t="s">
        <v>32</v>
      </c>
      <c r="CI502" s="11">
        <v>10</v>
      </c>
      <c r="CJ502" s="11" t="s">
        <v>32</v>
      </c>
      <c r="CK502" s="11" t="s">
        <v>32</v>
      </c>
      <c r="CL502" s="11">
        <v>3690</v>
      </c>
      <c r="CM502" s="11">
        <v>3638</v>
      </c>
      <c r="CN502" s="11">
        <v>73</v>
      </c>
      <c r="CO502" s="11" t="s">
        <v>32</v>
      </c>
      <c r="CP502" s="11">
        <v>73</v>
      </c>
      <c r="CQ502" s="11" t="s">
        <v>32</v>
      </c>
      <c r="CR502" s="11" t="s">
        <v>32</v>
      </c>
      <c r="CS502" s="11" t="s">
        <v>32</v>
      </c>
      <c r="CT502" s="11" t="s">
        <v>32</v>
      </c>
      <c r="CU502" s="11" t="s">
        <v>32</v>
      </c>
      <c r="CV502" s="11">
        <v>3499</v>
      </c>
      <c r="CW502" s="11">
        <v>3391</v>
      </c>
      <c r="CX502" s="11">
        <v>10</v>
      </c>
      <c r="CY502" s="11">
        <v>43</v>
      </c>
      <c r="CZ502" s="11">
        <v>55</v>
      </c>
      <c r="DA502" s="11" t="s">
        <v>32</v>
      </c>
      <c r="DB502" s="11" t="s">
        <v>32</v>
      </c>
      <c r="DC502" s="11" t="s">
        <v>32</v>
      </c>
      <c r="DD502" s="11" t="s">
        <v>32</v>
      </c>
      <c r="DE502" s="11">
        <v>66</v>
      </c>
      <c r="DF502" s="11" t="s">
        <v>32</v>
      </c>
      <c r="DG502" s="11" t="s">
        <v>32</v>
      </c>
      <c r="DH502" s="11" t="s">
        <v>32</v>
      </c>
      <c r="DI502" s="11">
        <v>18</v>
      </c>
      <c r="DJ502" s="11">
        <v>10</v>
      </c>
      <c r="DK502" s="11">
        <v>19</v>
      </c>
      <c r="DL502" s="11" t="s">
        <v>32</v>
      </c>
      <c r="DM502" s="11" t="s">
        <v>32</v>
      </c>
      <c r="DN502" s="11" t="s">
        <v>32</v>
      </c>
      <c r="DO502" s="11">
        <v>19</v>
      </c>
      <c r="DP502" s="11">
        <v>52</v>
      </c>
      <c r="DQ502" s="11">
        <v>52</v>
      </c>
      <c r="DR502" s="11" t="s">
        <v>32</v>
      </c>
    </row>
    <row r="503" spans="1:122" x14ac:dyDescent="0.2">
      <c r="A503" s="13" t="s">
        <v>6</v>
      </c>
      <c r="B503" s="11">
        <v>8182</v>
      </c>
      <c r="C503" s="11">
        <v>2667</v>
      </c>
      <c r="D503" s="13">
        <v>82</v>
      </c>
      <c r="E503" s="13">
        <v>25</v>
      </c>
      <c r="F503" s="13">
        <v>50</v>
      </c>
      <c r="G503" s="13">
        <v>7</v>
      </c>
      <c r="H503" s="13" t="s">
        <v>32</v>
      </c>
      <c r="I503" s="13">
        <v>200</v>
      </c>
      <c r="J503" s="13" t="s">
        <v>32</v>
      </c>
      <c r="K503" s="13">
        <v>5</v>
      </c>
      <c r="L503" s="13">
        <v>167</v>
      </c>
      <c r="M503" s="13">
        <v>16</v>
      </c>
      <c r="N503" s="13">
        <v>12</v>
      </c>
      <c r="O503" s="13">
        <v>120</v>
      </c>
      <c r="P503" s="13">
        <v>41</v>
      </c>
      <c r="Q503" s="13">
        <v>67</v>
      </c>
      <c r="R503" s="13">
        <v>12</v>
      </c>
      <c r="S503" s="13" t="s">
        <v>32</v>
      </c>
      <c r="T503" s="13" t="s">
        <v>32</v>
      </c>
      <c r="U503" s="11">
        <v>2265</v>
      </c>
      <c r="V503" s="13" t="s">
        <v>32</v>
      </c>
      <c r="W503" s="13" t="s">
        <v>32</v>
      </c>
      <c r="X503" s="13">
        <v>2087</v>
      </c>
      <c r="Y503" s="13" t="s">
        <v>32</v>
      </c>
      <c r="Z503" s="13" t="s">
        <v>32</v>
      </c>
      <c r="AA503" s="13" t="s">
        <v>32</v>
      </c>
      <c r="AB503" s="13">
        <v>30</v>
      </c>
      <c r="AC503" s="13">
        <v>53</v>
      </c>
      <c r="AD503" s="13">
        <v>95</v>
      </c>
      <c r="AE503" s="13" t="s">
        <v>32</v>
      </c>
      <c r="AF503" s="11">
        <v>345</v>
      </c>
      <c r="AG503" s="11">
        <v>152</v>
      </c>
      <c r="AH503" s="11">
        <v>135</v>
      </c>
      <c r="AI503" s="11">
        <v>103</v>
      </c>
      <c r="AJ503" s="11">
        <v>32</v>
      </c>
      <c r="AK503" s="11" t="s">
        <v>32</v>
      </c>
      <c r="AL503" s="11" t="s">
        <v>32</v>
      </c>
      <c r="AM503" s="11">
        <v>17</v>
      </c>
      <c r="AN503" s="11" t="s">
        <v>32</v>
      </c>
      <c r="AO503" s="11">
        <v>20</v>
      </c>
      <c r="AP503" s="11" t="s">
        <v>32</v>
      </c>
      <c r="AQ503" s="11" t="s">
        <v>32</v>
      </c>
      <c r="AR503" s="11" t="s">
        <v>32</v>
      </c>
      <c r="AS503" s="11" t="s">
        <v>32</v>
      </c>
      <c r="AT503" s="11">
        <v>20</v>
      </c>
      <c r="AU503" s="11" t="s">
        <v>32</v>
      </c>
      <c r="AV503" s="11">
        <v>91</v>
      </c>
      <c r="AW503" s="11" t="s">
        <v>32</v>
      </c>
      <c r="AX503" s="11" t="s">
        <v>32</v>
      </c>
      <c r="AY503" s="11" t="s">
        <v>32</v>
      </c>
      <c r="AZ503" s="11" t="s">
        <v>32</v>
      </c>
      <c r="BA503" s="11">
        <v>69</v>
      </c>
      <c r="BB503" s="11" t="s">
        <v>32</v>
      </c>
      <c r="BC503" s="11">
        <v>22</v>
      </c>
      <c r="BD503" s="11" t="s">
        <v>32</v>
      </c>
      <c r="BE503" s="11">
        <v>73</v>
      </c>
      <c r="BF503" s="11" t="s">
        <v>32</v>
      </c>
      <c r="BG503" s="11" t="s">
        <v>32</v>
      </c>
      <c r="BH503" s="11">
        <v>73</v>
      </c>
      <c r="BI503" s="11" t="s">
        <v>32</v>
      </c>
      <c r="BJ503" s="11" t="s">
        <v>32</v>
      </c>
      <c r="BK503" s="11" t="s">
        <v>32</v>
      </c>
      <c r="BL503" s="11" t="s">
        <v>32</v>
      </c>
      <c r="BM503" s="11" t="s">
        <v>32</v>
      </c>
      <c r="BN503" s="11">
        <v>9</v>
      </c>
      <c r="BO503" s="11">
        <v>19</v>
      </c>
      <c r="BP503" s="11" t="s">
        <v>32</v>
      </c>
      <c r="BQ503" s="11" t="s">
        <v>32</v>
      </c>
      <c r="BR503" s="11" t="s">
        <v>32</v>
      </c>
      <c r="BS503" s="11" t="s">
        <v>32</v>
      </c>
      <c r="BT503" s="11">
        <v>7</v>
      </c>
      <c r="BU503" s="11">
        <v>7</v>
      </c>
      <c r="BV503" s="11" t="s">
        <v>32</v>
      </c>
      <c r="BW503" s="11" t="s">
        <v>32</v>
      </c>
      <c r="BX503" s="11" t="s">
        <v>32</v>
      </c>
      <c r="BY503" s="11" t="s">
        <v>32</v>
      </c>
      <c r="BZ503" s="11">
        <v>12</v>
      </c>
      <c r="CA503" s="11" t="s">
        <v>32</v>
      </c>
      <c r="CB503" s="11">
        <v>12</v>
      </c>
      <c r="CC503" s="11" t="s">
        <v>32</v>
      </c>
      <c r="CD503" s="11" t="s">
        <v>32</v>
      </c>
      <c r="CE503" s="11" t="s">
        <v>32</v>
      </c>
      <c r="CF503" s="11" t="s">
        <v>32</v>
      </c>
      <c r="CG503" s="11" t="s">
        <v>32</v>
      </c>
      <c r="CH503" s="11" t="s">
        <v>32</v>
      </c>
      <c r="CI503" s="11" t="s">
        <v>32</v>
      </c>
      <c r="CJ503" s="11" t="s">
        <v>32</v>
      </c>
      <c r="CK503" s="11" t="s">
        <v>32</v>
      </c>
      <c r="CL503" s="11">
        <v>5151</v>
      </c>
      <c r="CM503" s="11">
        <v>5146</v>
      </c>
      <c r="CN503" s="11">
        <v>89</v>
      </c>
      <c r="CO503" s="11" t="s">
        <v>32</v>
      </c>
      <c r="CP503" s="11">
        <v>78</v>
      </c>
      <c r="CQ503" s="11">
        <v>7</v>
      </c>
      <c r="CR503" s="11" t="s">
        <v>32</v>
      </c>
      <c r="CS503" s="11" t="s">
        <v>32</v>
      </c>
      <c r="CT503" s="11">
        <v>4</v>
      </c>
      <c r="CU503" s="11" t="s">
        <v>32</v>
      </c>
      <c r="CV503" s="11">
        <v>4821</v>
      </c>
      <c r="CW503" s="11">
        <v>4679</v>
      </c>
      <c r="CX503" s="11" t="s">
        <v>32</v>
      </c>
      <c r="CY503" s="11">
        <v>43</v>
      </c>
      <c r="CZ503" s="11">
        <v>48</v>
      </c>
      <c r="DA503" s="11">
        <v>51</v>
      </c>
      <c r="DB503" s="11" t="s">
        <v>32</v>
      </c>
      <c r="DC503" s="11" t="s">
        <v>32</v>
      </c>
      <c r="DD503" s="11" t="s">
        <v>32</v>
      </c>
      <c r="DE503" s="11">
        <v>236</v>
      </c>
      <c r="DF503" s="11">
        <v>28</v>
      </c>
      <c r="DG503" s="11" t="s">
        <v>32</v>
      </c>
      <c r="DH503" s="11">
        <v>13</v>
      </c>
      <c r="DI503" s="11" t="s">
        <v>32</v>
      </c>
      <c r="DJ503" s="11">
        <v>51</v>
      </c>
      <c r="DK503" s="11">
        <v>138</v>
      </c>
      <c r="DL503" s="11" t="s">
        <v>32</v>
      </c>
      <c r="DM503" s="11" t="s">
        <v>32</v>
      </c>
      <c r="DN503" s="11">
        <v>6</v>
      </c>
      <c r="DO503" s="11" t="s">
        <v>32</v>
      </c>
      <c r="DP503" s="11">
        <v>5</v>
      </c>
      <c r="DQ503" s="11">
        <v>5</v>
      </c>
      <c r="DR503" s="11" t="s">
        <v>32</v>
      </c>
    </row>
    <row r="504" spans="1:122" x14ac:dyDescent="0.2">
      <c r="A504" s="13" t="s">
        <v>7</v>
      </c>
      <c r="B504" s="11">
        <v>8406</v>
      </c>
      <c r="C504" s="11">
        <v>2714</v>
      </c>
      <c r="D504" s="13">
        <v>56</v>
      </c>
      <c r="E504" s="13">
        <v>13</v>
      </c>
      <c r="F504" s="13">
        <v>43</v>
      </c>
      <c r="G504" s="13" t="s">
        <v>32</v>
      </c>
      <c r="H504" s="13" t="s">
        <v>32</v>
      </c>
      <c r="I504" s="13">
        <v>156</v>
      </c>
      <c r="J504" s="13" t="s">
        <v>32</v>
      </c>
      <c r="K504" s="13">
        <v>22</v>
      </c>
      <c r="L504" s="13">
        <v>102</v>
      </c>
      <c r="M504" s="13">
        <v>17</v>
      </c>
      <c r="N504" s="13">
        <v>15</v>
      </c>
      <c r="O504" s="13">
        <v>114</v>
      </c>
      <c r="P504" s="13">
        <v>41</v>
      </c>
      <c r="Q504" s="13">
        <v>59</v>
      </c>
      <c r="R504" s="13">
        <v>14</v>
      </c>
      <c r="S504" s="13" t="s">
        <v>32</v>
      </c>
      <c r="T504" s="13" t="s">
        <v>32</v>
      </c>
      <c r="U504" s="11">
        <v>2388</v>
      </c>
      <c r="V504" s="13" t="s">
        <v>32</v>
      </c>
      <c r="W504" s="13" t="s">
        <v>32</v>
      </c>
      <c r="X504" s="13">
        <v>2230</v>
      </c>
      <c r="Y504" s="13" t="s">
        <v>32</v>
      </c>
      <c r="Z504" s="13" t="s">
        <v>32</v>
      </c>
      <c r="AA504" s="13" t="s">
        <v>32</v>
      </c>
      <c r="AB504" s="13">
        <v>10</v>
      </c>
      <c r="AC504" s="13">
        <v>52</v>
      </c>
      <c r="AD504" s="13">
        <v>96</v>
      </c>
      <c r="AE504" s="13" t="s">
        <v>32</v>
      </c>
      <c r="AF504" s="11">
        <v>357</v>
      </c>
      <c r="AG504" s="11">
        <v>165</v>
      </c>
      <c r="AH504" s="11">
        <v>159</v>
      </c>
      <c r="AI504" s="11">
        <v>124</v>
      </c>
      <c r="AJ504" s="11">
        <v>35</v>
      </c>
      <c r="AK504" s="11" t="s">
        <v>32</v>
      </c>
      <c r="AL504" s="11" t="s">
        <v>32</v>
      </c>
      <c r="AM504" s="11">
        <v>6</v>
      </c>
      <c r="AN504" s="11" t="s">
        <v>32</v>
      </c>
      <c r="AO504" s="11">
        <v>19</v>
      </c>
      <c r="AP504" s="11" t="s">
        <v>32</v>
      </c>
      <c r="AQ504" s="11" t="s">
        <v>32</v>
      </c>
      <c r="AR504" s="11" t="s">
        <v>32</v>
      </c>
      <c r="AS504" s="11" t="s">
        <v>32</v>
      </c>
      <c r="AT504" s="11">
        <v>19</v>
      </c>
      <c r="AU504" s="11" t="s">
        <v>32</v>
      </c>
      <c r="AV504" s="11">
        <v>105</v>
      </c>
      <c r="AW504" s="11" t="s">
        <v>32</v>
      </c>
      <c r="AX504" s="11" t="s">
        <v>32</v>
      </c>
      <c r="AY504" s="11" t="s">
        <v>32</v>
      </c>
      <c r="AZ504" s="11" t="s">
        <v>32</v>
      </c>
      <c r="BA504" s="11">
        <v>84</v>
      </c>
      <c r="BB504" s="11" t="s">
        <v>32</v>
      </c>
      <c r="BC504" s="11">
        <v>21</v>
      </c>
      <c r="BD504" s="11" t="s">
        <v>32</v>
      </c>
      <c r="BE504" s="11">
        <v>68</v>
      </c>
      <c r="BF504" s="11" t="s">
        <v>32</v>
      </c>
      <c r="BG504" s="11" t="s">
        <v>32</v>
      </c>
      <c r="BH504" s="11">
        <v>68</v>
      </c>
      <c r="BI504" s="11" t="s">
        <v>32</v>
      </c>
      <c r="BJ504" s="11" t="s">
        <v>32</v>
      </c>
      <c r="BK504" s="11" t="s">
        <v>32</v>
      </c>
      <c r="BL504" s="11" t="s">
        <v>32</v>
      </c>
      <c r="BM504" s="11" t="s">
        <v>32</v>
      </c>
      <c r="BN504" s="11" t="s">
        <v>32</v>
      </c>
      <c r="BO504" s="11">
        <v>20</v>
      </c>
      <c r="BP504" s="11" t="s">
        <v>32</v>
      </c>
      <c r="BQ504" s="11" t="s">
        <v>32</v>
      </c>
      <c r="BR504" s="11" t="s">
        <v>32</v>
      </c>
      <c r="BS504" s="11" t="s">
        <v>32</v>
      </c>
      <c r="BT504" s="11">
        <v>9</v>
      </c>
      <c r="BU504" s="11">
        <v>9</v>
      </c>
      <c r="BV504" s="11" t="s">
        <v>32</v>
      </c>
      <c r="BW504" s="11" t="s">
        <v>32</v>
      </c>
      <c r="BX504" s="11" t="s">
        <v>32</v>
      </c>
      <c r="BY504" s="11" t="s">
        <v>32</v>
      </c>
      <c r="BZ504" s="11">
        <v>11</v>
      </c>
      <c r="CA504" s="11" t="s">
        <v>32</v>
      </c>
      <c r="CB504" s="11">
        <v>11</v>
      </c>
      <c r="CC504" s="11" t="s">
        <v>32</v>
      </c>
      <c r="CD504" s="11" t="s">
        <v>32</v>
      </c>
      <c r="CE504" s="11" t="s">
        <v>32</v>
      </c>
      <c r="CF504" s="11" t="s">
        <v>32</v>
      </c>
      <c r="CG504" s="11" t="s">
        <v>32</v>
      </c>
      <c r="CH504" s="11" t="s">
        <v>32</v>
      </c>
      <c r="CI504" s="11" t="s">
        <v>32</v>
      </c>
      <c r="CJ504" s="11" t="s">
        <v>32</v>
      </c>
      <c r="CK504" s="11" t="s">
        <v>32</v>
      </c>
      <c r="CL504" s="11">
        <v>5315</v>
      </c>
      <c r="CM504" s="11">
        <v>5315</v>
      </c>
      <c r="CN504" s="11">
        <v>61</v>
      </c>
      <c r="CO504" s="11" t="s">
        <v>32</v>
      </c>
      <c r="CP504" s="11">
        <v>44</v>
      </c>
      <c r="CQ504" s="11">
        <v>13</v>
      </c>
      <c r="CR504" s="11" t="s">
        <v>32</v>
      </c>
      <c r="CS504" s="11" t="s">
        <v>32</v>
      </c>
      <c r="CT504" s="11">
        <v>4</v>
      </c>
      <c r="CU504" s="11" t="s">
        <v>32</v>
      </c>
      <c r="CV504" s="11">
        <v>4991</v>
      </c>
      <c r="CW504" s="11">
        <v>4833</v>
      </c>
      <c r="CX504" s="11" t="s">
        <v>32</v>
      </c>
      <c r="CY504" s="11" t="s">
        <v>32</v>
      </c>
      <c r="CZ504" s="11">
        <v>75</v>
      </c>
      <c r="DA504" s="11">
        <v>66</v>
      </c>
      <c r="DB504" s="11" t="s">
        <v>32</v>
      </c>
      <c r="DC504" s="11" t="s">
        <v>32</v>
      </c>
      <c r="DD504" s="11">
        <v>17</v>
      </c>
      <c r="DE504" s="11">
        <v>263</v>
      </c>
      <c r="DF504" s="11">
        <v>29</v>
      </c>
      <c r="DG504" s="11" t="s">
        <v>32</v>
      </c>
      <c r="DH504" s="11">
        <v>12</v>
      </c>
      <c r="DI504" s="11" t="s">
        <v>32</v>
      </c>
      <c r="DJ504" s="11">
        <v>52</v>
      </c>
      <c r="DK504" s="11">
        <v>162</v>
      </c>
      <c r="DL504" s="11" t="s">
        <v>32</v>
      </c>
      <c r="DM504" s="11" t="s">
        <v>32</v>
      </c>
      <c r="DN504" s="11">
        <v>8</v>
      </c>
      <c r="DO504" s="11" t="s">
        <v>32</v>
      </c>
      <c r="DP504" s="11" t="s">
        <v>32</v>
      </c>
      <c r="DQ504" s="11" t="s">
        <v>32</v>
      </c>
      <c r="DR504" s="11" t="s">
        <v>32</v>
      </c>
    </row>
    <row r="505" spans="1:122" x14ac:dyDescent="0.2">
      <c r="A505" s="13" t="s">
        <v>8</v>
      </c>
      <c r="B505" s="11">
        <v>8415</v>
      </c>
      <c r="C505" s="11">
        <v>2532</v>
      </c>
      <c r="D505" s="13">
        <v>48</v>
      </c>
      <c r="E505" s="13">
        <v>12</v>
      </c>
      <c r="F505" s="13">
        <v>36</v>
      </c>
      <c r="G505" s="13" t="s">
        <v>32</v>
      </c>
      <c r="H505" s="13" t="s">
        <v>32</v>
      </c>
      <c r="I505" s="13">
        <v>159</v>
      </c>
      <c r="J505" s="13" t="s">
        <v>32</v>
      </c>
      <c r="K505" s="13">
        <v>31</v>
      </c>
      <c r="L505" s="13">
        <v>114</v>
      </c>
      <c r="M505" s="13" t="s">
        <v>32</v>
      </c>
      <c r="N505" s="13">
        <v>14</v>
      </c>
      <c r="O505" s="13">
        <v>88</v>
      </c>
      <c r="P505" s="13">
        <v>45</v>
      </c>
      <c r="Q505" s="13">
        <v>32</v>
      </c>
      <c r="R505" s="13">
        <v>11</v>
      </c>
      <c r="S505" s="13" t="s">
        <v>32</v>
      </c>
      <c r="T505" s="13" t="s">
        <v>32</v>
      </c>
      <c r="U505" s="11">
        <v>2237</v>
      </c>
      <c r="V505" s="13" t="s">
        <v>32</v>
      </c>
      <c r="W505" s="13" t="s">
        <v>32</v>
      </c>
      <c r="X505" s="13">
        <v>2033</v>
      </c>
      <c r="Y505" s="13">
        <v>29</v>
      </c>
      <c r="Z505" s="13" t="s">
        <v>32</v>
      </c>
      <c r="AA505" s="13" t="s">
        <v>32</v>
      </c>
      <c r="AB505" s="13">
        <v>24</v>
      </c>
      <c r="AC505" s="13">
        <v>41</v>
      </c>
      <c r="AD505" s="13">
        <v>110</v>
      </c>
      <c r="AE505" s="13" t="s">
        <v>32</v>
      </c>
      <c r="AF505" s="11">
        <v>390</v>
      </c>
      <c r="AG505" s="11">
        <v>218</v>
      </c>
      <c r="AH505" s="11">
        <v>218</v>
      </c>
      <c r="AI505" s="11">
        <v>192</v>
      </c>
      <c r="AJ505" s="11">
        <v>26</v>
      </c>
      <c r="AK505" s="11" t="s">
        <v>32</v>
      </c>
      <c r="AL505" s="11" t="s">
        <v>32</v>
      </c>
      <c r="AM505" s="11" t="s">
        <v>32</v>
      </c>
      <c r="AN505" s="11" t="s">
        <v>32</v>
      </c>
      <c r="AO505" s="11">
        <v>10</v>
      </c>
      <c r="AP505" s="11" t="s">
        <v>32</v>
      </c>
      <c r="AQ505" s="11" t="s">
        <v>32</v>
      </c>
      <c r="AR505" s="11" t="s">
        <v>32</v>
      </c>
      <c r="AS505" s="11">
        <v>10</v>
      </c>
      <c r="AT505" s="11" t="s">
        <v>32</v>
      </c>
      <c r="AU505" s="11" t="s">
        <v>32</v>
      </c>
      <c r="AV505" s="11">
        <v>97</v>
      </c>
      <c r="AW505" s="11" t="s">
        <v>32</v>
      </c>
      <c r="AX505" s="11" t="s">
        <v>32</v>
      </c>
      <c r="AY505" s="11" t="s">
        <v>32</v>
      </c>
      <c r="AZ505" s="11" t="s">
        <v>32</v>
      </c>
      <c r="BA505" s="11">
        <v>75</v>
      </c>
      <c r="BB505" s="11" t="s">
        <v>32</v>
      </c>
      <c r="BC505" s="11">
        <v>22</v>
      </c>
      <c r="BD505" s="11" t="s">
        <v>32</v>
      </c>
      <c r="BE505" s="11">
        <v>65</v>
      </c>
      <c r="BF505" s="11" t="s">
        <v>32</v>
      </c>
      <c r="BG505" s="11" t="s">
        <v>32</v>
      </c>
      <c r="BH505" s="11">
        <v>65</v>
      </c>
      <c r="BI505" s="11" t="s">
        <v>32</v>
      </c>
      <c r="BJ505" s="11" t="s">
        <v>32</v>
      </c>
      <c r="BK505" s="11" t="s">
        <v>32</v>
      </c>
      <c r="BL505" s="11" t="s">
        <v>32</v>
      </c>
      <c r="BM505" s="11" t="s">
        <v>32</v>
      </c>
      <c r="BN505" s="11" t="s">
        <v>32</v>
      </c>
      <c r="BO505" s="11">
        <v>15</v>
      </c>
      <c r="BP505" s="11" t="s">
        <v>32</v>
      </c>
      <c r="BQ505" s="11" t="s">
        <v>32</v>
      </c>
      <c r="BR505" s="11" t="s">
        <v>32</v>
      </c>
      <c r="BS505" s="11" t="s">
        <v>32</v>
      </c>
      <c r="BT505" s="11">
        <v>8</v>
      </c>
      <c r="BU505" s="11">
        <v>8</v>
      </c>
      <c r="BV505" s="11" t="s">
        <v>32</v>
      </c>
      <c r="BW505" s="11" t="s">
        <v>32</v>
      </c>
      <c r="BX505" s="11" t="s">
        <v>32</v>
      </c>
      <c r="BY505" s="11" t="s">
        <v>32</v>
      </c>
      <c r="BZ505" s="11">
        <v>7</v>
      </c>
      <c r="CA505" s="11" t="s">
        <v>32</v>
      </c>
      <c r="CB505" s="11">
        <v>7</v>
      </c>
      <c r="CC505" s="11" t="s">
        <v>32</v>
      </c>
      <c r="CD505" s="11" t="s">
        <v>32</v>
      </c>
      <c r="CE505" s="11" t="s">
        <v>32</v>
      </c>
      <c r="CF505" s="11">
        <v>5</v>
      </c>
      <c r="CG505" s="11">
        <v>5</v>
      </c>
      <c r="CH505" s="11">
        <v>5</v>
      </c>
      <c r="CI505" s="11" t="s">
        <v>32</v>
      </c>
      <c r="CJ505" s="11" t="s">
        <v>32</v>
      </c>
      <c r="CK505" s="11" t="s">
        <v>32</v>
      </c>
      <c r="CL505" s="11">
        <v>5473</v>
      </c>
      <c r="CM505" s="11">
        <v>5473</v>
      </c>
      <c r="CN505" s="11">
        <v>44</v>
      </c>
      <c r="CO505" s="11" t="s">
        <v>32</v>
      </c>
      <c r="CP505" s="11">
        <v>44</v>
      </c>
      <c r="CQ505" s="11" t="s">
        <v>32</v>
      </c>
      <c r="CR505" s="11" t="s">
        <v>32</v>
      </c>
      <c r="CS505" s="11" t="s">
        <v>32</v>
      </c>
      <c r="CT505" s="11" t="s">
        <v>32</v>
      </c>
      <c r="CU505" s="11" t="s">
        <v>32</v>
      </c>
      <c r="CV505" s="11">
        <v>5169</v>
      </c>
      <c r="CW505" s="11">
        <v>4986</v>
      </c>
      <c r="CX505" s="11" t="s">
        <v>32</v>
      </c>
      <c r="CY505" s="11">
        <v>8</v>
      </c>
      <c r="CZ505" s="11">
        <v>79</v>
      </c>
      <c r="DA505" s="11">
        <v>65</v>
      </c>
      <c r="DB505" s="11" t="s">
        <v>32</v>
      </c>
      <c r="DC505" s="11" t="s">
        <v>32</v>
      </c>
      <c r="DD505" s="11">
        <v>31</v>
      </c>
      <c r="DE505" s="11">
        <v>260</v>
      </c>
      <c r="DF505" s="11">
        <v>36</v>
      </c>
      <c r="DG505" s="11" t="s">
        <v>32</v>
      </c>
      <c r="DH505" s="11">
        <v>13</v>
      </c>
      <c r="DI505" s="11" t="s">
        <v>32</v>
      </c>
      <c r="DJ505" s="11">
        <v>57</v>
      </c>
      <c r="DK505" s="11">
        <v>141</v>
      </c>
      <c r="DL505" s="11" t="s">
        <v>32</v>
      </c>
      <c r="DM505" s="11">
        <v>6</v>
      </c>
      <c r="DN505" s="11">
        <v>7</v>
      </c>
      <c r="DO505" s="11" t="s">
        <v>32</v>
      </c>
      <c r="DP505" s="11" t="s">
        <v>32</v>
      </c>
      <c r="DQ505" s="11" t="s">
        <v>32</v>
      </c>
      <c r="DR505" s="11" t="s">
        <v>32</v>
      </c>
    </row>
    <row r="506" spans="1:122" x14ac:dyDescent="0.2">
      <c r="A506" s="13" t="s">
        <v>9</v>
      </c>
      <c r="B506" s="11">
        <v>8370</v>
      </c>
      <c r="C506" s="11">
        <v>2674</v>
      </c>
      <c r="D506" s="13">
        <v>52</v>
      </c>
      <c r="E506" s="13">
        <v>14</v>
      </c>
      <c r="F506" s="13">
        <v>38</v>
      </c>
      <c r="G506" s="13" t="s">
        <v>32</v>
      </c>
      <c r="H506" s="13" t="s">
        <v>32</v>
      </c>
      <c r="I506" s="13">
        <v>150</v>
      </c>
      <c r="J506" s="13" t="s">
        <v>32</v>
      </c>
      <c r="K506" s="13">
        <v>29</v>
      </c>
      <c r="L506" s="13">
        <v>108</v>
      </c>
      <c r="M506" s="13" t="s">
        <v>32</v>
      </c>
      <c r="N506" s="13">
        <v>13</v>
      </c>
      <c r="O506" s="13">
        <v>55</v>
      </c>
      <c r="P506" s="13">
        <v>19</v>
      </c>
      <c r="Q506" s="13">
        <v>28</v>
      </c>
      <c r="R506" s="13">
        <v>8</v>
      </c>
      <c r="S506" s="13" t="s">
        <v>32</v>
      </c>
      <c r="T506" s="13" t="s">
        <v>32</v>
      </c>
      <c r="U506" s="11">
        <v>2417</v>
      </c>
      <c r="V506" s="13" t="s">
        <v>32</v>
      </c>
      <c r="W506" s="13" t="s">
        <v>32</v>
      </c>
      <c r="X506" s="13">
        <v>2297</v>
      </c>
      <c r="Y506" s="13">
        <v>46</v>
      </c>
      <c r="Z506" s="13" t="s">
        <v>32</v>
      </c>
      <c r="AA506" s="13" t="s">
        <v>32</v>
      </c>
      <c r="AB506" s="13">
        <v>31</v>
      </c>
      <c r="AC506" s="13" t="s">
        <v>32</v>
      </c>
      <c r="AD506" s="13">
        <v>43</v>
      </c>
      <c r="AE506" s="13" t="s">
        <v>32</v>
      </c>
      <c r="AF506" s="11">
        <v>417</v>
      </c>
      <c r="AG506" s="11">
        <v>221</v>
      </c>
      <c r="AH506" s="11">
        <v>221</v>
      </c>
      <c r="AI506" s="11">
        <v>187</v>
      </c>
      <c r="AJ506" s="11">
        <v>12</v>
      </c>
      <c r="AK506" s="11">
        <v>22</v>
      </c>
      <c r="AL506" s="11" t="s">
        <v>32</v>
      </c>
      <c r="AM506" s="11" t="s">
        <v>32</v>
      </c>
      <c r="AN506" s="11" t="s">
        <v>32</v>
      </c>
      <c r="AO506" s="11">
        <v>11</v>
      </c>
      <c r="AP506" s="11" t="s">
        <v>32</v>
      </c>
      <c r="AQ506" s="11" t="s">
        <v>32</v>
      </c>
      <c r="AR506" s="11" t="s">
        <v>32</v>
      </c>
      <c r="AS506" s="11">
        <v>11</v>
      </c>
      <c r="AT506" s="11" t="s">
        <v>32</v>
      </c>
      <c r="AU506" s="11" t="s">
        <v>32</v>
      </c>
      <c r="AV506" s="11">
        <v>90</v>
      </c>
      <c r="AW506" s="11" t="s">
        <v>32</v>
      </c>
      <c r="AX506" s="11" t="s">
        <v>32</v>
      </c>
      <c r="AY506" s="11" t="s">
        <v>32</v>
      </c>
      <c r="AZ506" s="11" t="s">
        <v>32</v>
      </c>
      <c r="BA506" s="11">
        <v>90</v>
      </c>
      <c r="BB506" s="11" t="s">
        <v>32</v>
      </c>
      <c r="BC506" s="11" t="s">
        <v>32</v>
      </c>
      <c r="BD506" s="11" t="s">
        <v>32</v>
      </c>
      <c r="BE506" s="11">
        <v>95</v>
      </c>
      <c r="BF506" s="11" t="s">
        <v>32</v>
      </c>
      <c r="BG506" s="11" t="s">
        <v>32</v>
      </c>
      <c r="BH506" s="11">
        <v>95</v>
      </c>
      <c r="BI506" s="11" t="s">
        <v>32</v>
      </c>
      <c r="BJ506" s="11" t="s">
        <v>32</v>
      </c>
      <c r="BK506" s="11" t="s">
        <v>32</v>
      </c>
      <c r="BL506" s="11" t="s">
        <v>32</v>
      </c>
      <c r="BM506" s="11" t="s">
        <v>32</v>
      </c>
      <c r="BN506" s="11" t="s">
        <v>32</v>
      </c>
      <c r="BO506" s="11">
        <v>5</v>
      </c>
      <c r="BP506" s="11" t="s">
        <v>32</v>
      </c>
      <c r="BQ506" s="11" t="s">
        <v>32</v>
      </c>
      <c r="BR506" s="11" t="s">
        <v>32</v>
      </c>
      <c r="BS506" s="11" t="s">
        <v>32</v>
      </c>
      <c r="BT506" s="11">
        <v>5</v>
      </c>
      <c r="BU506" s="11">
        <v>5</v>
      </c>
      <c r="BV506" s="11" t="s">
        <v>32</v>
      </c>
      <c r="BW506" s="11" t="s">
        <v>32</v>
      </c>
      <c r="BX506" s="11" t="s">
        <v>32</v>
      </c>
      <c r="BY506" s="11" t="s">
        <v>32</v>
      </c>
      <c r="BZ506" s="11" t="s">
        <v>32</v>
      </c>
      <c r="CA506" s="11" t="s">
        <v>32</v>
      </c>
      <c r="CB506" s="11" t="s">
        <v>32</v>
      </c>
      <c r="CC506" s="11" t="s">
        <v>32</v>
      </c>
      <c r="CD506" s="11" t="s">
        <v>32</v>
      </c>
      <c r="CE506" s="11" t="s">
        <v>32</v>
      </c>
      <c r="CF506" s="11">
        <v>2</v>
      </c>
      <c r="CG506" s="11">
        <v>2</v>
      </c>
      <c r="CH506" s="11">
        <v>2</v>
      </c>
      <c r="CI506" s="11" t="s">
        <v>32</v>
      </c>
      <c r="CJ506" s="11" t="s">
        <v>32</v>
      </c>
      <c r="CK506" s="11" t="s">
        <v>32</v>
      </c>
      <c r="CL506" s="11">
        <v>5272</v>
      </c>
      <c r="CM506" s="11">
        <v>5272</v>
      </c>
      <c r="CN506" s="11">
        <v>32</v>
      </c>
      <c r="CO506" s="11" t="s">
        <v>32</v>
      </c>
      <c r="CP506" s="11">
        <v>32</v>
      </c>
      <c r="CQ506" s="11" t="s">
        <v>32</v>
      </c>
      <c r="CR506" s="11" t="s">
        <v>32</v>
      </c>
      <c r="CS506" s="11" t="s">
        <v>32</v>
      </c>
      <c r="CT506" s="11" t="s">
        <v>32</v>
      </c>
      <c r="CU506" s="11" t="s">
        <v>32</v>
      </c>
      <c r="CV506" s="11">
        <v>4887</v>
      </c>
      <c r="CW506" s="11">
        <v>4725</v>
      </c>
      <c r="CX506" s="11" t="s">
        <v>32</v>
      </c>
      <c r="CY506" s="11">
        <v>15</v>
      </c>
      <c r="CZ506" s="11">
        <v>63</v>
      </c>
      <c r="DA506" s="11">
        <v>37</v>
      </c>
      <c r="DB506" s="11">
        <v>19</v>
      </c>
      <c r="DC506" s="11" t="s">
        <v>32</v>
      </c>
      <c r="DD506" s="11">
        <v>28</v>
      </c>
      <c r="DE506" s="11">
        <v>353</v>
      </c>
      <c r="DF506" s="11">
        <v>42</v>
      </c>
      <c r="DG506" s="11" t="s">
        <v>32</v>
      </c>
      <c r="DH506" s="11">
        <v>88</v>
      </c>
      <c r="DI506" s="11" t="s">
        <v>32</v>
      </c>
      <c r="DJ506" s="11">
        <v>35</v>
      </c>
      <c r="DK506" s="11">
        <v>176</v>
      </c>
      <c r="DL506" s="11" t="s">
        <v>32</v>
      </c>
      <c r="DM506" s="11">
        <v>6</v>
      </c>
      <c r="DN506" s="11">
        <v>6</v>
      </c>
      <c r="DO506" s="11" t="s">
        <v>32</v>
      </c>
      <c r="DP506" s="11" t="s">
        <v>32</v>
      </c>
      <c r="DQ506" s="11" t="s">
        <v>32</v>
      </c>
      <c r="DR506" s="11" t="s">
        <v>32</v>
      </c>
    </row>
    <row r="507" spans="1:122" x14ac:dyDescent="0.2">
      <c r="A507" s="13" t="s">
        <v>10</v>
      </c>
      <c r="B507" s="11">
        <v>8046</v>
      </c>
      <c r="C507" s="11">
        <v>2428</v>
      </c>
      <c r="D507" s="13">
        <v>31</v>
      </c>
      <c r="E507" s="13" t="s">
        <v>32</v>
      </c>
      <c r="F507" s="13">
        <v>31</v>
      </c>
      <c r="G507" s="13" t="s">
        <v>32</v>
      </c>
      <c r="H507" s="13">
        <v>31</v>
      </c>
      <c r="I507" s="13">
        <v>94</v>
      </c>
      <c r="J507" s="13" t="s">
        <v>32</v>
      </c>
      <c r="K507" s="13">
        <v>38</v>
      </c>
      <c r="L507" s="13">
        <v>56</v>
      </c>
      <c r="M507" s="13" t="s">
        <v>32</v>
      </c>
      <c r="N507" s="13" t="s">
        <v>32</v>
      </c>
      <c r="O507" s="13">
        <v>25</v>
      </c>
      <c r="P507" s="13" t="s">
        <v>32</v>
      </c>
      <c r="Q507" s="13">
        <v>14</v>
      </c>
      <c r="R507" s="13">
        <v>5</v>
      </c>
      <c r="S507" s="13">
        <v>6</v>
      </c>
      <c r="T507" s="13" t="s">
        <v>32</v>
      </c>
      <c r="U507" s="11">
        <v>2278</v>
      </c>
      <c r="V507" s="13" t="s">
        <v>32</v>
      </c>
      <c r="W507" s="13" t="s">
        <v>32</v>
      </c>
      <c r="X507" s="13">
        <v>2098</v>
      </c>
      <c r="Y507" s="13">
        <v>46</v>
      </c>
      <c r="Z507" s="13" t="s">
        <v>32</v>
      </c>
      <c r="AA507" s="13" t="s">
        <v>32</v>
      </c>
      <c r="AB507" s="13">
        <v>33</v>
      </c>
      <c r="AC507" s="13" t="s">
        <v>32</v>
      </c>
      <c r="AD507" s="13">
        <v>101</v>
      </c>
      <c r="AE507" s="13" t="s">
        <v>32</v>
      </c>
      <c r="AF507" s="11">
        <v>274</v>
      </c>
      <c r="AG507" s="11">
        <v>187</v>
      </c>
      <c r="AH507" s="11">
        <v>187</v>
      </c>
      <c r="AI507" s="11">
        <v>142</v>
      </c>
      <c r="AJ507" s="11">
        <v>5</v>
      </c>
      <c r="AK507" s="11">
        <v>40</v>
      </c>
      <c r="AL507" s="11" t="s">
        <v>32</v>
      </c>
      <c r="AM507" s="11" t="s">
        <v>32</v>
      </c>
      <c r="AN507" s="11" t="s">
        <v>32</v>
      </c>
      <c r="AO507" s="11">
        <v>14</v>
      </c>
      <c r="AP507" s="11" t="s">
        <v>32</v>
      </c>
      <c r="AQ507" s="11" t="s">
        <v>32</v>
      </c>
      <c r="AR507" s="11" t="s">
        <v>32</v>
      </c>
      <c r="AS507" s="11">
        <v>14</v>
      </c>
      <c r="AT507" s="11" t="s">
        <v>32</v>
      </c>
      <c r="AU507" s="11" t="s">
        <v>32</v>
      </c>
      <c r="AV507" s="11">
        <v>43</v>
      </c>
      <c r="AW507" s="11" t="s">
        <v>32</v>
      </c>
      <c r="AX507" s="11" t="s">
        <v>32</v>
      </c>
      <c r="AY507" s="11" t="s">
        <v>32</v>
      </c>
      <c r="AZ507" s="11" t="s">
        <v>32</v>
      </c>
      <c r="BA507" s="11">
        <v>43</v>
      </c>
      <c r="BB507" s="11" t="s">
        <v>32</v>
      </c>
      <c r="BC507" s="11" t="s">
        <v>32</v>
      </c>
      <c r="BD507" s="11" t="s">
        <v>32</v>
      </c>
      <c r="BE507" s="11">
        <v>30</v>
      </c>
      <c r="BF507" s="11" t="s">
        <v>32</v>
      </c>
      <c r="BG507" s="11" t="s">
        <v>32</v>
      </c>
      <c r="BH507" s="11">
        <v>30</v>
      </c>
      <c r="BI507" s="11" t="s">
        <v>32</v>
      </c>
      <c r="BJ507" s="11" t="s">
        <v>32</v>
      </c>
      <c r="BK507" s="11" t="s">
        <v>32</v>
      </c>
      <c r="BL507" s="11" t="s">
        <v>32</v>
      </c>
      <c r="BM507" s="11" t="s">
        <v>32</v>
      </c>
      <c r="BN507" s="11" t="s">
        <v>32</v>
      </c>
      <c r="BO507" s="11">
        <v>50</v>
      </c>
      <c r="BP507" s="11">
        <v>43</v>
      </c>
      <c r="BQ507" s="11" t="s">
        <v>32</v>
      </c>
      <c r="BR507" s="11">
        <v>43</v>
      </c>
      <c r="BS507" s="11" t="s">
        <v>32</v>
      </c>
      <c r="BT507" s="11">
        <v>7</v>
      </c>
      <c r="BU507" s="11">
        <v>7</v>
      </c>
      <c r="BV507" s="11" t="s">
        <v>32</v>
      </c>
      <c r="BW507" s="11" t="s">
        <v>32</v>
      </c>
      <c r="BX507" s="11" t="s">
        <v>32</v>
      </c>
      <c r="BY507" s="11" t="s">
        <v>32</v>
      </c>
      <c r="BZ507" s="11" t="s">
        <v>32</v>
      </c>
      <c r="CA507" s="11" t="s">
        <v>32</v>
      </c>
      <c r="CB507" s="11" t="s">
        <v>32</v>
      </c>
      <c r="CC507" s="11" t="s">
        <v>32</v>
      </c>
      <c r="CD507" s="11" t="s">
        <v>32</v>
      </c>
      <c r="CE507" s="11" t="s">
        <v>32</v>
      </c>
      <c r="CF507" s="11">
        <v>4</v>
      </c>
      <c r="CG507" s="11">
        <v>4</v>
      </c>
      <c r="CH507" s="11">
        <v>4</v>
      </c>
      <c r="CI507" s="11" t="s">
        <v>32</v>
      </c>
      <c r="CJ507" s="11" t="s">
        <v>32</v>
      </c>
      <c r="CK507" s="11" t="s">
        <v>32</v>
      </c>
      <c r="CL507" s="11">
        <v>5290</v>
      </c>
      <c r="CM507" s="11">
        <v>5290</v>
      </c>
      <c r="CN507" s="11">
        <v>17</v>
      </c>
      <c r="CO507" s="11" t="s">
        <v>32</v>
      </c>
      <c r="CP507" s="11">
        <v>17</v>
      </c>
      <c r="CQ507" s="11" t="s">
        <v>32</v>
      </c>
      <c r="CR507" s="11" t="s">
        <v>32</v>
      </c>
      <c r="CS507" s="11" t="s">
        <v>32</v>
      </c>
      <c r="CT507" s="11" t="s">
        <v>32</v>
      </c>
      <c r="CU507" s="11" t="s">
        <v>32</v>
      </c>
      <c r="CV507" s="11">
        <v>4996</v>
      </c>
      <c r="CW507" s="11">
        <v>4740</v>
      </c>
      <c r="CX507" s="11" t="s">
        <v>32</v>
      </c>
      <c r="CY507" s="11">
        <v>88</v>
      </c>
      <c r="CZ507" s="11">
        <v>95</v>
      </c>
      <c r="DA507" s="11">
        <v>26</v>
      </c>
      <c r="DB507" s="11">
        <v>16</v>
      </c>
      <c r="DC507" s="11" t="s">
        <v>32</v>
      </c>
      <c r="DD507" s="11">
        <v>31</v>
      </c>
      <c r="DE507" s="11">
        <v>277</v>
      </c>
      <c r="DF507" s="11" t="s">
        <v>32</v>
      </c>
      <c r="DG507" s="11" t="s">
        <v>32</v>
      </c>
      <c r="DH507" s="11">
        <v>82</v>
      </c>
      <c r="DI507" s="11" t="s">
        <v>32</v>
      </c>
      <c r="DJ507" s="11">
        <v>40</v>
      </c>
      <c r="DK507" s="11">
        <v>134</v>
      </c>
      <c r="DL507" s="11" t="s">
        <v>32</v>
      </c>
      <c r="DM507" s="11">
        <v>13</v>
      </c>
      <c r="DN507" s="11">
        <v>8</v>
      </c>
      <c r="DO507" s="11" t="s">
        <v>32</v>
      </c>
      <c r="DP507" s="11" t="s">
        <v>32</v>
      </c>
      <c r="DQ507" s="11" t="s">
        <v>32</v>
      </c>
      <c r="DR507" s="11" t="s">
        <v>32</v>
      </c>
    </row>
    <row r="508" spans="1:122" x14ac:dyDescent="0.2">
      <c r="A508" s="13"/>
      <c r="B508" s="11"/>
      <c r="C508" s="11"/>
      <c r="D508" s="13"/>
      <c r="E508" s="13"/>
      <c r="F508" s="13"/>
      <c r="G508" s="13"/>
      <c r="H508" s="13"/>
      <c r="I508" s="13"/>
      <c r="J508" s="13"/>
      <c r="K508" s="13"/>
      <c r="L508" s="13"/>
      <c r="M508" s="13"/>
      <c r="N508" s="13"/>
      <c r="O508" s="13"/>
      <c r="P508" s="13"/>
      <c r="Q508" s="13"/>
      <c r="R508" s="13"/>
      <c r="S508" s="13"/>
      <c r="T508" s="13"/>
      <c r="U508" s="11"/>
      <c r="V508" s="13"/>
      <c r="W508" s="13"/>
      <c r="X508" s="13"/>
      <c r="Y508" s="13"/>
      <c r="Z508" s="13"/>
      <c r="AA508" s="13"/>
      <c r="AB508" s="13"/>
      <c r="AC508" s="13"/>
      <c r="AD508" s="13"/>
      <c r="AE508" s="13"/>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c r="CV508" s="11"/>
      <c r="CW508" s="11"/>
      <c r="CX508" s="11"/>
      <c r="CY508" s="11"/>
      <c r="CZ508" s="11"/>
      <c r="DA508" s="11"/>
      <c r="DB508" s="11"/>
      <c r="DC508" s="11"/>
      <c r="DD508" s="11"/>
      <c r="DE508" s="11"/>
      <c r="DF508" s="11"/>
      <c r="DG508" s="11"/>
      <c r="DH508" s="11"/>
      <c r="DI508" s="11"/>
      <c r="DJ508" s="11"/>
      <c r="DK508" s="11"/>
      <c r="DL508" s="11"/>
      <c r="DM508" s="11"/>
      <c r="DN508" s="11"/>
      <c r="DO508" s="11"/>
      <c r="DP508" s="11"/>
      <c r="DQ508" s="11"/>
      <c r="DR508" s="11"/>
    </row>
    <row r="509" spans="1:122" x14ac:dyDescent="0.2">
      <c r="A509" s="13" t="s">
        <v>357</v>
      </c>
      <c r="B509" s="11"/>
      <c r="C509" s="11"/>
      <c r="D509" s="13"/>
      <c r="E509" s="13"/>
      <c r="F509" s="13"/>
      <c r="G509" s="13"/>
      <c r="H509" s="13"/>
      <c r="I509" s="13"/>
      <c r="J509" s="13"/>
      <c r="K509" s="13"/>
      <c r="L509" s="13"/>
      <c r="M509" s="13"/>
      <c r="N509" s="13"/>
      <c r="O509" s="13"/>
      <c r="P509" s="13"/>
      <c r="Q509" s="13"/>
      <c r="R509" s="13"/>
      <c r="S509" s="13"/>
      <c r="T509" s="13"/>
      <c r="U509" s="11"/>
      <c r="V509" s="13"/>
      <c r="W509" s="13"/>
      <c r="X509" s="13"/>
      <c r="Y509" s="13"/>
      <c r="Z509" s="13"/>
      <c r="AA509" s="13"/>
      <c r="AB509" s="13"/>
      <c r="AC509" s="13"/>
      <c r="AD509" s="13"/>
      <c r="AE509" s="13"/>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1"/>
      <c r="CR509" s="11"/>
      <c r="CS509" s="11"/>
      <c r="CT509" s="11"/>
      <c r="CU509" s="11"/>
      <c r="CV509" s="11"/>
      <c r="CW509" s="11"/>
      <c r="CX509" s="11"/>
      <c r="CY509" s="11"/>
      <c r="CZ509" s="11"/>
      <c r="DA509" s="11"/>
      <c r="DB509" s="11"/>
      <c r="DC509" s="11"/>
      <c r="DD509" s="11"/>
      <c r="DE509" s="11"/>
      <c r="DF509" s="11"/>
      <c r="DG509" s="11"/>
      <c r="DH509" s="11"/>
      <c r="DI509" s="11"/>
      <c r="DJ509" s="11"/>
      <c r="DK509" s="11"/>
      <c r="DL509" s="11"/>
      <c r="DM509" s="11"/>
      <c r="DN509" s="11"/>
      <c r="DO509" s="11"/>
      <c r="DP509" s="11"/>
      <c r="DQ509" s="11"/>
      <c r="DR509" s="11"/>
    </row>
    <row r="510" spans="1:122" x14ac:dyDescent="0.2">
      <c r="A510" s="13">
        <v>2000</v>
      </c>
      <c r="B510" s="11">
        <v>5542</v>
      </c>
      <c r="C510" s="11">
        <v>3005</v>
      </c>
      <c r="D510" s="13">
        <v>48</v>
      </c>
      <c r="E510" s="13" t="s">
        <v>32</v>
      </c>
      <c r="F510" s="13">
        <v>48</v>
      </c>
      <c r="G510" s="13" t="s">
        <v>32</v>
      </c>
      <c r="H510" s="13" t="s">
        <v>32</v>
      </c>
      <c r="I510" s="13">
        <v>29</v>
      </c>
      <c r="J510" s="13" t="s">
        <v>32</v>
      </c>
      <c r="K510" s="13">
        <v>7</v>
      </c>
      <c r="L510" s="13">
        <v>12</v>
      </c>
      <c r="M510" s="13">
        <v>10</v>
      </c>
      <c r="N510" s="13" t="s">
        <v>32</v>
      </c>
      <c r="O510" s="13">
        <v>62</v>
      </c>
      <c r="P510" s="13">
        <v>9</v>
      </c>
      <c r="Q510" s="13">
        <v>53</v>
      </c>
      <c r="R510" s="13" t="s">
        <v>32</v>
      </c>
      <c r="S510" s="13" t="s">
        <v>32</v>
      </c>
      <c r="T510" s="13" t="s">
        <v>32</v>
      </c>
      <c r="U510" s="11">
        <v>2866</v>
      </c>
      <c r="V510" s="13" t="s">
        <v>32</v>
      </c>
      <c r="W510" s="13" t="s">
        <v>32</v>
      </c>
      <c r="X510" s="13">
        <v>2707</v>
      </c>
      <c r="Y510" s="13" t="s">
        <v>32</v>
      </c>
      <c r="Z510" s="13">
        <v>12</v>
      </c>
      <c r="AA510" s="13" t="s">
        <v>32</v>
      </c>
      <c r="AB510" s="13">
        <v>79</v>
      </c>
      <c r="AC510" s="13">
        <v>6</v>
      </c>
      <c r="AD510" s="13">
        <v>62</v>
      </c>
      <c r="AE510" s="13" t="s">
        <v>32</v>
      </c>
      <c r="AF510" s="11">
        <v>85</v>
      </c>
      <c r="AG510" s="11" t="s">
        <v>32</v>
      </c>
      <c r="AH510" s="11" t="s">
        <v>32</v>
      </c>
      <c r="AI510" s="11" t="s">
        <v>32</v>
      </c>
      <c r="AJ510" s="11" t="s">
        <v>32</v>
      </c>
      <c r="AK510" s="11" t="s">
        <v>32</v>
      </c>
      <c r="AL510" s="11" t="s">
        <v>32</v>
      </c>
      <c r="AM510" s="11" t="s">
        <v>32</v>
      </c>
      <c r="AN510" s="11" t="s">
        <v>32</v>
      </c>
      <c r="AO510" s="11">
        <v>20</v>
      </c>
      <c r="AP510" s="11" t="s">
        <v>32</v>
      </c>
      <c r="AQ510" s="11" t="s">
        <v>32</v>
      </c>
      <c r="AR510" s="11">
        <v>20</v>
      </c>
      <c r="AS510" s="11" t="s">
        <v>32</v>
      </c>
      <c r="AT510" s="11" t="s">
        <v>32</v>
      </c>
      <c r="AU510" s="11" t="s">
        <v>32</v>
      </c>
      <c r="AV510" s="11">
        <v>55</v>
      </c>
      <c r="AW510" s="11">
        <v>14</v>
      </c>
      <c r="AX510" s="11" t="s">
        <v>32</v>
      </c>
      <c r="AY510" s="11" t="s">
        <v>32</v>
      </c>
      <c r="AZ510" s="11">
        <v>8</v>
      </c>
      <c r="BA510" s="11">
        <v>33</v>
      </c>
      <c r="BB510" s="11" t="s">
        <v>32</v>
      </c>
      <c r="BC510" s="11" t="s">
        <v>32</v>
      </c>
      <c r="BD510" s="11" t="s">
        <v>32</v>
      </c>
      <c r="BE510" s="11">
        <v>10</v>
      </c>
      <c r="BF510" s="11" t="s">
        <v>32</v>
      </c>
      <c r="BG510" s="11" t="s">
        <v>32</v>
      </c>
      <c r="BH510" s="11">
        <v>10</v>
      </c>
      <c r="BI510" s="11" t="s">
        <v>32</v>
      </c>
      <c r="BJ510" s="11" t="s">
        <v>32</v>
      </c>
      <c r="BK510" s="11" t="s">
        <v>32</v>
      </c>
      <c r="BL510" s="11" t="s">
        <v>32</v>
      </c>
      <c r="BM510" s="11" t="s">
        <v>32</v>
      </c>
      <c r="BN510" s="11" t="s">
        <v>32</v>
      </c>
      <c r="BO510" s="11" t="s">
        <v>32</v>
      </c>
      <c r="BP510" s="11" t="s">
        <v>32</v>
      </c>
      <c r="BQ510" s="11" t="s">
        <v>32</v>
      </c>
      <c r="BR510" s="11" t="s">
        <v>32</v>
      </c>
      <c r="BS510" s="11" t="s">
        <v>32</v>
      </c>
      <c r="BT510" s="11" t="s">
        <v>32</v>
      </c>
      <c r="BU510" s="11" t="s">
        <v>32</v>
      </c>
      <c r="BV510" s="11" t="s">
        <v>32</v>
      </c>
      <c r="BW510" s="11" t="s">
        <v>32</v>
      </c>
      <c r="BX510" s="11" t="s">
        <v>32</v>
      </c>
      <c r="BY510" s="11" t="s">
        <v>32</v>
      </c>
      <c r="BZ510" s="11" t="s">
        <v>32</v>
      </c>
      <c r="CA510" s="11" t="s">
        <v>32</v>
      </c>
      <c r="CB510" s="11" t="s">
        <v>32</v>
      </c>
      <c r="CC510" s="11" t="s">
        <v>32</v>
      </c>
      <c r="CD510" s="11" t="s">
        <v>32</v>
      </c>
      <c r="CE510" s="11" t="s">
        <v>32</v>
      </c>
      <c r="CF510" s="11">
        <v>22</v>
      </c>
      <c r="CG510" s="11">
        <v>22</v>
      </c>
      <c r="CH510" s="11">
        <v>22</v>
      </c>
      <c r="CI510" s="11" t="s">
        <v>32</v>
      </c>
      <c r="CJ510" s="11" t="s">
        <v>32</v>
      </c>
      <c r="CK510" s="11" t="s">
        <v>32</v>
      </c>
      <c r="CL510" s="11">
        <v>2430</v>
      </c>
      <c r="CM510" s="11">
        <v>2430</v>
      </c>
      <c r="CN510" s="11">
        <v>11</v>
      </c>
      <c r="CO510" s="11" t="s">
        <v>32</v>
      </c>
      <c r="CP510" s="11">
        <v>11</v>
      </c>
      <c r="CQ510" s="11" t="s">
        <v>32</v>
      </c>
      <c r="CR510" s="11" t="s">
        <v>32</v>
      </c>
      <c r="CS510" s="11" t="s">
        <v>32</v>
      </c>
      <c r="CT510" s="11" t="s">
        <v>32</v>
      </c>
      <c r="CU510" s="11" t="s">
        <v>32</v>
      </c>
      <c r="CV510" s="11">
        <v>2406</v>
      </c>
      <c r="CW510" s="11">
        <v>2272</v>
      </c>
      <c r="CX510" s="11" t="s">
        <v>32</v>
      </c>
      <c r="CY510" s="11">
        <v>8</v>
      </c>
      <c r="CZ510" s="11">
        <v>118</v>
      </c>
      <c r="DA510" s="11" t="s">
        <v>32</v>
      </c>
      <c r="DB510" s="11" t="s">
        <v>32</v>
      </c>
      <c r="DC510" s="11" t="s">
        <v>32</v>
      </c>
      <c r="DD510" s="11">
        <v>8</v>
      </c>
      <c r="DE510" s="11">
        <v>13</v>
      </c>
      <c r="DF510" s="11" t="s">
        <v>32</v>
      </c>
      <c r="DG510" s="11" t="s">
        <v>32</v>
      </c>
      <c r="DH510" s="11" t="s">
        <v>32</v>
      </c>
      <c r="DI510" s="11" t="s">
        <v>32</v>
      </c>
      <c r="DJ510" s="11" t="s">
        <v>32</v>
      </c>
      <c r="DK510" s="11">
        <v>13</v>
      </c>
      <c r="DL510" s="11" t="s">
        <v>32</v>
      </c>
      <c r="DM510" s="11" t="s">
        <v>32</v>
      </c>
      <c r="DN510" s="11" t="s">
        <v>32</v>
      </c>
      <c r="DO510" s="11" t="s">
        <v>32</v>
      </c>
      <c r="DP510" s="11" t="s">
        <v>32</v>
      </c>
      <c r="DQ510" s="11" t="s">
        <v>32</v>
      </c>
      <c r="DR510" s="11" t="s">
        <v>32</v>
      </c>
    </row>
    <row r="511" spans="1:122" x14ac:dyDescent="0.2">
      <c r="A511" s="13" t="s">
        <v>2</v>
      </c>
      <c r="B511" s="11">
        <v>5620</v>
      </c>
      <c r="C511" s="11">
        <v>1083</v>
      </c>
      <c r="D511" s="13">
        <v>8</v>
      </c>
      <c r="E511" s="13" t="s">
        <v>32</v>
      </c>
      <c r="F511" s="13">
        <v>8</v>
      </c>
      <c r="G511" s="13" t="s">
        <v>32</v>
      </c>
      <c r="H511" s="13" t="s">
        <v>32</v>
      </c>
      <c r="I511" s="13">
        <v>6</v>
      </c>
      <c r="J511" s="13" t="s">
        <v>32</v>
      </c>
      <c r="K511" s="13" t="s">
        <v>32</v>
      </c>
      <c r="L511" s="13">
        <v>6</v>
      </c>
      <c r="M511" s="13" t="s">
        <v>32</v>
      </c>
      <c r="N511" s="13" t="s">
        <v>32</v>
      </c>
      <c r="O511" s="13">
        <v>18</v>
      </c>
      <c r="P511" s="13" t="s">
        <v>32</v>
      </c>
      <c r="Q511" s="13">
        <v>18</v>
      </c>
      <c r="R511" s="13" t="s">
        <v>32</v>
      </c>
      <c r="S511" s="13" t="s">
        <v>32</v>
      </c>
      <c r="T511" s="13" t="s">
        <v>32</v>
      </c>
      <c r="U511" s="11">
        <v>1051</v>
      </c>
      <c r="V511" s="13" t="s">
        <v>32</v>
      </c>
      <c r="W511" s="13" t="s">
        <v>32</v>
      </c>
      <c r="X511" s="13">
        <v>1012</v>
      </c>
      <c r="Y511" s="13" t="s">
        <v>32</v>
      </c>
      <c r="Z511" s="13" t="s">
        <v>32</v>
      </c>
      <c r="AA511" s="13">
        <v>7</v>
      </c>
      <c r="AB511" s="13">
        <v>32</v>
      </c>
      <c r="AC511" s="13" t="s">
        <v>32</v>
      </c>
      <c r="AD511" s="13" t="s">
        <v>32</v>
      </c>
      <c r="AE511" s="13" t="s">
        <v>32</v>
      </c>
      <c r="AF511" s="11">
        <v>145</v>
      </c>
      <c r="AG511" s="11">
        <v>51</v>
      </c>
      <c r="AH511" s="11">
        <v>51</v>
      </c>
      <c r="AI511" s="11">
        <v>51</v>
      </c>
      <c r="AJ511" s="11" t="s">
        <v>32</v>
      </c>
      <c r="AK511" s="11" t="s">
        <v>32</v>
      </c>
      <c r="AL511" s="11" t="s">
        <v>32</v>
      </c>
      <c r="AM511" s="11" t="s">
        <v>32</v>
      </c>
      <c r="AN511" s="11" t="s">
        <v>32</v>
      </c>
      <c r="AO511" s="11">
        <v>28</v>
      </c>
      <c r="AP511" s="11" t="s">
        <v>32</v>
      </c>
      <c r="AQ511" s="11" t="s">
        <v>32</v>
      </c>
      <c r="AR511" s="11">
        <v>12</v>
      </c>
      <c r="AS511" s="11">
        <v>16</v>
      </c>
      <c r="AT511" s="11" t="s">
        <v>32</v>
      </c>
      <c r="AU511" s="11" t="s">
        <v>32</v>
      </c>
      <c r="AV511" s="11" t="s">
        <v>32</v>
      </c>
      <c r="AW511" s="11" t="s">
        <v>32</v>
      </c>
      <c r="AX511" s="11" t="s">
        <v>32</v>
      </c>
      <c r="AY511" s="11" t="s">
        <v>32</v>
      </c>
      <c r="AZ511" s="11" t="s">
        <v>32</v>
      </c>
      <c r="BA511" s="11" t="s">
        <v>32</v>
      </c>
      <c r="BB511" s="11" t="s">
        <v>32</v>
      </c>
      <c r="BC511" s="11" t="s">
        <v>32</v>
      </c>
      <c r="BD511" s="11" t="s">
        <v>32</v>
      </c>
      <c r="BE511" s="11">
        <v>66</v>
      </c>
      <c r="BF511" s="11" t="s">
        <v>32</v>
      </c>
      <c r="BG511" s="11" t="s">
        <v>32</v>
      </c>
      <c r="BH511" s="11">
        <v>9</v>
      </c>
      <c r="BI511" s="11" t="s">
        <v>32</v>
      </c>
      <c r="BJ511" s="11" t="s">
        <v>32</v>
      </c>
      <c r="BK511" s="11" t="s">
        <v>32</v>
      </c>
      <c r="BL511" s="11" t="s">
        <v>32</v>
      </c>
      <c r="BM511" s="11">
        <v>57</v>
      </c>
      <c r="BN511" s="11" t="s">
        <v>32</v>
      </c>
      <c r="BO511" s="11" t="s">
        <v>32</v>
      </c>
      <c r="BP511" s="11" t="s">
        <v>32</v>
      </c>
      <c r="BQ511" s="11" t="s">
        <v>32</v>
      </c>
      <c r="BR511" s="11" t="s">
        <v>32</v>
      </c>
      <c r="BS511" s="11" t="s">
        <v>32</v>
      </c>
      <c r="BT511" s="11" t="s">
        <v>32</v>
      </c>
      <c r="BU511" s="11" t="s">
        <v>32</v>
      </c>
      <c r="BV511" s="11" t="s">
        <v>32</v>
      </c>
      <c r="BW511" s="11" t="s">
        <v>32</v>
      </c>
      <c r="BX511" s="11" t="s">
        <v>32</v>
      </c>
      <c r="BY511" s="11" t="s">
        <v>32</v>
      </c>
      <c r="BZ511" s="11" t="s">
        <v>32</v>
      </c>
      <c r="CA511" s="11" t="s">
        <v>32</v>
      </c>
      <c r="CB511" s="11" t="s">
        <v>32</v>
      </c>
      <c r="CC511" s="11" t="s">
        <v>32</v>
      </c>
      <c r="CD511" s="11" t="s">
        <v>32</v>
      </c>
      <c r="CE511" s="11" t="s">
        <v>32</v>
      </c>
      <c r="CF511" s="11" t="s">
        <v>32</v>
      </c>
      <c r="CG511" s="11" t="s">
        <v>32</v>
      </c>
      <c r="CH511" s="11" t="s">
        <v>32</v>
      </c>
      <c r="CI511" s="11" t="s">
        <v>32</v>
      </c>
      <c r="CJ511" s="11" t="s">
        <v>32</v>
      </c>
      <c r="CK511" s="11" t="s">
        <v>32</v>
      </c>
      <c r="CL511" s="11">
        <v>4392</v>
      </c>
      <c r="CM511" s="11">
        <v>4392</v>
      </c>
      <c r="CN511" s="11">
        <v>19</v>
      </c>
      <c r="CO511" s="11" t="s">
        <v>32</v>
      </c>
      <c r="CP511" s="11">
        <v>8</v>
      </c>
      <c r="CQ511" s="11">
        <v>11</v>
      </c>
      <c r="CR511" s="11" t="s">
        <v>32</v>
      </c>
      <c r="CS511" s="11" t="s">
        <v>32</v>
      </c>
      <c r="CT511" s="11" t="s">
        <v>32</v>
      </c>
      <c r="CU511" s="11" t="s">
        <v>32</v>
      </c>
      <c r="CV511" s="11">
        <v>4280</v>
      </c>
      <c r="CW511" s="11">
        <v>4215</v>
      </c>
      <c r="CX511" s="11" t="s">
        <v>32</v>
      </c>
      <c r="CY511" s="11">
        <v>7</v>
      </c>
      <c r="CZ511" s="11">
        <v>32</v>
      </c>
      <c r="DA511" s="11">
        <v>26</v>
      </c>
      <c r="DB511" s="11" t="s">
        <v>32</v>
      </c>
      <c r="DC511" s="11" t="s">
        <v>32</v>
      </c>
      <c r="DD511" s="11" t="s">
        <v>32</v>
      </c>
      <c r="DE511" s="11">
        <v>93</v>
      </c>
      <c r="DF511" s="11" t="s">
        <v>32</v>
      </c>
      <c r="DG511" s="11" t="s">
        <v>32</v>
      </c>
      <c r="DH511" s="11">
        <v>7</v>
      </c>
      <c r="DI511" s="11" t="s">
        <v>32</v>
      </c>
      <c r="DJ511" s="11">
        <v>43</v>
      </c>
      <c r="DK511" s="11">
        <v>43</v>
      </c>
      <c r="DL511" s="11" t="s">
        <v>32</v>
      </c>
      <c r="DM511" s="11" t="s">
        <v>32</v>
      </c>
      <c r="DN511" s="11" t="s">
        <v>32</v>
      </c>
      <c r="DO511" s="11" t="s">
        <v>32</v>
      </c>
      <c r="DP511" s="11" t="s">
        <v>32</v>
      </c>
      <c r="DQ511" s="11" t="s">
        <v>32</v>
      </c>
      <c r="DR511" s="11" t="s">
        <v>32</v>
      </c>
    </row>
    <row r="512" spans="1:122" x14ac:dyDescent="0.2">
      <c r="A512" s="13" t="s">
        <v>6</v>
      </c>
      <c r="B512" s="11">
        <v>5525</v>
      </c>
      <c r="C512" s="11">
        <v>950</v>
      </c>
      <c r="D512" s="13">
        <v>13</v>
      </c>
      <c r="E512" s="13">
        <v>9</v>
      </c>
      <c r="F512" s="13" t="s">
        <v>32</v>
      </c>
      <c r="G512" s="13" t="s">
        <v>32</v>
      </c>
      <c r="H512" s="13">
        <v>4</v>
      </c>
      <c r="I512" s="13">
        <v>11</v>
      </c>
      <c r="J512" s="13">
        <v>11</v>
      </c>
      <c r="K512" s="13" t="s">
        <v>32</v>
      </c>
      <c r="L512" s="13" t="s">
        <v>32</v>
      </c>
      <c r="M512" s="13" t="s">
        <v>32</v>
      </c>
      <c r="N512" s="13" t="s">
        <v>32</v>
      </c>
      <c r="O512" s="13">
        <v>1</v>
      </c>
      <c r="P512" s="13" t="s">
        <v>32</v>
      </c>
      <c r="Q512" s="13">
        <v>1</v>
      </c>
      <c r="R512" s="13" t="s">
        <v>32</v>
      </c>
      <c r="S512" s="13" t="s">
        <v>32</v>
      </c>
      <c r="T512" s="13" t="s">
        <v>32</v>
      </c>
      <c r="U512" s="11">
        <v>925</v>
      </c>
      <c r="V512" s="13" t="s">
        <v>32</v>
      </c>
      <c r="W512" s="13" t="s">
        <v>32</v>
      </c>
      <c r="X512" s="13">
        <v>910</v>
      </c>
      <c r="Y512" s="13" t="s">
        <v>32</v>
      </c>
      <c r="Z512" s="13" t="s">
        <v>32</v>
      </c>
      <c r="AA512" s="13" t="s">
        <v>32</v>
      </c>
      <c r="AB512" s="13" t="s">
        <v>32</v>
      </c>
      <c r="AC512" s="13">
        <v>15</v>
      </c>
      <c r="AD512" s="13" t="s">
        <v>32</v>
      </c>
      <c r="AE512" s="13" t="s">
        <v>32</v>
      </c>
      <c r="AF512" s="11">
        <v>283</v>
      </c>
      <c r="AG512" s="11">
        <v>238</v>
      </c>
      <c r="AH512" s="11">
        <v>235</v>
      </c>
      <c r="AI512" s="11">
        <v>214</v>
      </c>
      <c r="AJ512" s="11">
        <v>21</v>
      </c>
      <c r="AK512" s="11" t="s">
        <v>32</v>
      </c>
      <c r="AL512" s="11" t="s">
        <v>32</v>
      </c>
      <c r="AM512" s="11">
        <v>3</v>
      </c>
      <c r="AN512" s="11" t="s">
        <v>32</v>
      </c>
      <c r="AO512" s="11">
        <v>6</v>
      </c>
      <c r="AP512" s="11" t="s">
        <v>32</v>
      </c>
      <c r="AQ512" s="11" t="s">
        <v>32</v>
      </c>
      <c r="AR512" s="11">
        <v>6</v>
      </c>
      <c r="AS512" s="11" t="s">
        <v>32</v>
      </c>
      <c r="AT512" s="11" t="s">
        <v>32</v>
      </c>
      <c r="AU512" s="11" t="s">
        <v>32</v>
      </c>
      <c r="AV512" s="11">
        <v>35</v>
      </c>
      <c r="AW512" s="11" t="s">
        <v>32</v>
      </c>
      <c r="AX512" s="11" t="s">
        <v>32</v>
      </c>
      <c r="AY512" s="11" t="s">
        <v>32</v>
      </c>
      <c r="AZ512" s="11">
        <v>6</v>
      </c>
      <c r="BA512" s="11">
        <v>29</v>
      </c>
      <c r="BB512" s="11" t="s">
        <v>32</v>
      </c>
      <c r="BC512" s="11" t="s">
        <v>32</v>
      </c>
      <c r="BD512" s="11" t="s">
        <v>32</v>
      </c>
      <c r="BE512" s="11">
        <v>4</v>
      </c>
      <c r="BF512" s="11" t="s">
        <v>32</v>
      </c>
      <c r="BG512" s="11" t="s">
        <v>32</v>
      </c>
      <c r="BH512" s="11">
        <v>4</v>
      </c>
      <c r="BI512" s="11" t="s">
        <v>32</v>
      </c>
      <c r="BJ512" s="11" t="s">
        <v>32</v>
      </c>
      <c r="BK512" s="11" t="s">
        <v>32</v>
      </c>
      <c r="BL512" s="11" t="s">
        <v>32</v>
      </c>
      <c r="BM512" s="11" t="s">
        <v>32</v>
      </c>
      <c r="BN512" s="11" t="s">
        <v>32</v>
      </c>
      <c r="BO512" s="11">
        <v>45</v>
      </c>
      <c r="BP512" s="11">
        <v>7</v>
      </c>
      <c r="BQ512" s="11" t="s">
        <v>32</v>
      </c>
      <c r="BR512" s="11">
        <v>7</v>
      </c>
      <c r="BS512" s="11" t="s">
        <v>32</v>
      </c>
      <c r="BT512" s="11">
        <v>38</v>
      </c>
      <c r="BU512" s="11" t="s">
        <v>32</v>
      </c>
      <c r="BV512" s="11">
        <v>38</v>
      </c>
      <c r="BW512" s="11" t="s">
        <v>32</v>
      </c>
      <c r="BX512" s="11" t="s">
        <v>32</v>
      </c>
      <c r="BY512" s="11" t="s">
        <v>32</v>
      </c>
      <c r="BZ512" s="11" t="s">
        <v>32</v>
      </c>
      <c r="CA512" s="11" t="s">
        <v>32</v>
      </c>
      <c r="CB512" s="11" t="s">
        <v>32</v>
      </c>
      <c r="CC512" s="11" t="s">
        <v>32</v>
      </c>
      <c r="CD512" s="11" t="s">
        <v>32</v>
      </c>
      <c r="CE512" s="11" t="s">
        <v>32</v>
      </c>
      <c r="CF512" s="11" t="s">
        <v>32</v>
      </c>
      <c r="CG512" s="11" t="s">
        <v>32</v>
      </c>
      <c r="CH512" s="11" t="s">
        <v>32</v>
      </c>
      <c r="CI512" s="11" t="s">
        <v>32</v>
      </c>
      <c r="CJ512" s="11" t="s">
        <v>32</v>
      </c>
      <c r="CK512" s="11" t="s">
        <v>32</v>
      </c>
      <c r="CL512" s="11">
        <v>4247</v>
      </c>
      <c r="CM512" s="11">
        <v>4243</v>
      </c>
      <c r="CN512" s="11">
        <v>42</v>
      </c>
      <c r="CO512" s="11" t="s">
        <v>32</v>
      </c>
      <c r="CP512" s="11">
        <v>42</v>
      </c>
      <c r="CQ512" s="11" t="s">
        <v>32</v>
      </c>
      <c r="CR512" s="11" t="s">
        <v>32</v>
      </c>
      <c r="CS512" s="11" t="s">
        <v>32</v>
      </c>
      <c r="CT512" s="11" t="s">
        <v>32</v>
      </c>
      <c r="CU512" s="11" t="s">
        <v>32</v>
      </c>
      <c r="CV512" s="11">
        <v>4159</v>
      </c>
      <c r="CW512" s="11">
        <v>4080</v>
      </c>
      <c r="CX512" s="11" t="s">
        <v>32</v>
      </c>
      <c r="CY512" s="11">
        <v>30</v>
      </c>
      <c r="CZ512" s="11">
        <v>15</v>
      </c>
      <c r="DA512" s="11">
        <v>34</v>
      </c>
      <c r="DB512" s="11" t="s">
        <v>32</v>
      </c>
      <c r="DC512" s="11" t="s">
        <v>32</v>
      </c>
      <c r="DD512" s="11" t="s">
        <v>32</v>
      </c>
      <c r="DE512" s="11">
        <v>42</v>
      </c>
      <c r="DF512" s="11" t="s">
        <v>32</v>
      </c>
      <c r="DG512" s="11" t="s">
        <v>32</v>
      </c>
      <c r="DH512" s="11" t="s">
        <v>32</v>
      </c>
      <c r="DI512" s="11" t="s">
        <v>32</v>
      </c>
      <c r="DJ512" s="11">
        <v>11</v>
      </c>
      <c r="DK512" s="11">
        <v>31</v>
      </c>
      <c r="DL512" s="11" t="s">
        <v>32</v>
      </c>
      <c r="DM512" s="11" t="s">
        <v>32</v>
      </c>
      <c r="DN512" s="11" t="s">
        <v>32</v>
      </c>
      <c r="DO512" s="11" t="s">
        <v>32</v>
      </c>
      <c r="DP512" s="11">
        <v>4</v>
      </c>
      <c r="DQ512" s="11">
        <v>4</v>
      </c>
      <c r="DR512" s="11" t="s">
        <v>32</v>
      </c>
    </row>
    <row r="513" spans="1:122" x14ac:dyDescent="0.2">
      <c r="A513" s="13" t="s">
        <v>7</v>
      </c>
      <c r="B513" s="11">
        <v>5248</v>
      </c>
      <c r="C513" s="11">
        <v>824</v>
      </c>
      <c r="D513" s="13">
        <v>14</v>
      </c>
      <c r="E513" s="13">
        <v>11</v>
      </c>
      <c r="F513" s="13" t="s">
        <v>32</v>
      </c>
      <c r="G513" s="13" t="s">
        <v>32</v>
      </c>
      <c r="H513" s="13">
        <v>3</v>
      </c>
      <c r="I513" s="13">
        <v>21</v>
      </c>
      <c r="J513" s="13">
        <v>10</v>
      </c>
      <c r="K513" s="13">
        <v>3</v>
      </c>
      <c r="L513" s="13">
        <v>8</v>
      </c>
      <c r="M513" s="13" t="s">
        <v>32</v>
      </c>
      <c r="N513" s="13" t="s">
        <v>32</v>
      </c>
      <c r="O513" s="13">
        <v>1</v>
      </c>
      <c r="P513" s="13" t="s">
        <v>32</v>
      </c>
      <c r="Q513" s="13">
        <v>1</v>
      </c>
      <c r="R513" s="13" t="s">
        <v>32</v>
      </c>
      <c r="S513" s="13" t="s">
        <v>32</v>
      </c>
      <c r="T513" s="13" t="s">
        <v>32</v>
      </c>
      <c r="U513" s="11">
        <v>788</v>
      </c>
      <c r="V513" s="13" t="s">
        <v>32</v>
      </c>
      <c r="W513" s="13" t="s">
        <v>32</v>
      </c>
      <c r="X513" s="13">
        <v>773</v>
      </c>
      <c r="Y513" s="13" t="s">
        <v>32</v>
      </c>
      <c r="Z513" s="13" t="s">
        <v>32</v>
      </c>
      <c r="AA513" s="13" t="s">
        <v>32</v>
      </c>
      <c r="AB513" s="13" t="s">
        <v>32</v>
      </c>
      <c r="AC513" s="13">
        <v>15</v>
      </c>
      <c r="AD513" s="13" t="s">
        <v>32</v>
      </c>
      <c r="AE513" s="13" t="s">
        <v>32</v>
      </c>
      <c r="AF513" s="11">
        <v>413</v>
      </c>
      <c r="AG513" s="11">
        <v>363</v>
      </c>
      <c r="AH513" s="11">
        <v>360</v>
      </c>
      <c r="AI513" s="11">
        <v>335</v>
      </c>
      <c r="AJ513" s="11">
        <v>25</v>
      </c>
      <c r="AK513" s="11" t="s">
        <v>32</v>
      </c>
      <c r="AL513" s="11" t="s">
        <v>32</v>
      </c>
      <c r="AM513" s="11">
        <v>3</v>
      </c>
      <c r="AN513" s="11" t="s">
        <v>32</v>
      </c>
      <c r="AO513" s="11">
        <v>8</v>
      </c>
      <c r="AP513" s="11" t="s">
        <v>32</v>
      </c>
      <c r="AQ513" s="11" t="s">
        <v>32</v>
      </c>
      <c r="AR513" s="11">
        <v>8</v>
      </c>
      <c r="AS513" s="11" t="s">
        <v>32</v>
      </c>
      <c r="AT513" s="11" t="s">
        <v>32</v>
      </c>
      <c r="AU513" s="11" t="s">
        <v>32</v>
      </c>
      <c r="AV513" s="11">
        <v>37</v>
      </c>
      <c r="AW513" s="11" t="s">
        <v>32</v>
      </c>
      <c r="AX513" s="11" t="s">
        <v>32</v>
      </c>
      <c r="AY513" s="11" t="s">
        <v>32</v>
      </c>
      <c r="AZ513" s="11">
        <v>7</v>
      </c>
      <c r="BA513" s="11">
        <v>30</v>
      </c>
      <c r="BB513" s="11" t="s">
        <v>32</v>
      </c>
      <c r="BC513" s="11" t="s">
        <v>32</v>
      </c>
      <c r="BD513" s="11" t="s">
        <v>32</v>
      </c>
      <c r="BE513" s="11">
        <v>5</v>
      </c>
      <c r="BF513" s="11" t="s">
        <v>32</v>
      </c>
      <c r="BG513" s="11" t="s">
        <v>32</v>
      </c>
      <c r="BH513" s="11">
        <v>5</v>
      </c>
      <c r="BI513" s="11" t="s">
        <v>32</v>
      </c>
      <c r="BJ513" s="11" t="s">
        <v>32</v>
      </c>
      <c r="BK513" s="11" t="s">
        <v>32</v>
      </c>
      <c r="BL513" s="11" t="s">
        <v>32</v>
      </c>
      <c r="BM513" s="11" t="s">
        <v>32</v>
      </c>
      <c r="BN513" s="11" t="s">
        <v>32</v>
      </c>
      <c r="BO513" s="11">
        <v>40</v>
      </c>
      <c r="BP513" s="11">
        <v>3</v>
      </c>
      <c r="BQ513" s="11" t="s">
        <v>32</v>
      </c>
      <c r="BR513" s="11">
        <v>3</v>
      </c>
      <c r="BS513" s="11" t="s">
        <v>32</v>
      </c>
      <c r="BT513" s="11">
        <v>37</v>
      </c>
      <c r="BU513" s="11" t="s">
        <v>32</v>
      </c>
      <c r="BV513" s="11">
        <v>37</v>
      </c>
      <c r="BW513" s="11" t="s">
        <v>32</v>
      </c>
      <c r="BX513" s="11" t="s">
        <v>32</v>
      </c>
      <c r="BY513" s="11" t="s">
        <v>32</v>
      </c>
      <c r="BZ513" s="11" t="s">
        <v>32</v>
      </c>
      <c r="CA513" s="11" t="s">
        <v>32</v>
      </c>
      <c r="CB513" s="11" t="s">
        <v>32</v>
      </c>
      <c r="CC513" s="11" t="s">
        <v>32</v>
      </c>
      <c r="CD513" s="11" t="s">
        <v>32</v>
      </c>
      <c r="CE513" s="11" t="s">
        <v>32</v>
      </c>
      <c r="CF513" s="11" t="s">
        <v>32</v>
      </c>
      <c r="CG513" s="11" t="s">
        <v>32</v>
      </c>
      <c r="CH513" s="11" t="s">
        <v>32</v>
      </c>
      <c r="CI513" s="11" t="s">
        <v>32</v>
      </c>
      <c r="CJ513" s="11" t="s">
        <v>32</v>
      </c>
      <c r="CK513" s="11" t="s">
        <v>32</v>
      </c>
      <c r="CL513" s="11">
        <v>3971</v>
      </c>
      <c r="CM513" s="11">
        <v>3965</v>
      </c>
      <c r="CN513" s="11">
        <v>44</v>
      </c>
      <c r="CO513" s="11" t="s">
        <v>32</v>
      </c>
      <c r="CP513" s="11">
        <v>44</v>
      </c>
      <c r="CQ513" s="11" t="s">
        <v>32</v>
      </c>
      <c r="CR513" s="11" t="s">
        <v>32</v>
      </c>
      <c r="CS513" s="11" t="s">
        <v>32</v>
      </c>
      <c r="CT513" s="11" t="s">
        <v>32</v>
      </c>
      <c r="CU513" s="11" t="s">
        <v>32</v>
      </c>
      <c r="CV513" s="11">
        <v>3890</v>
      </c>
      <c r="CW513" s="11">
        <v>3791</v>
      </c>
      <c r="CX513" s="11" t="s">
        <v>32</v>
      </c>
      <c r="CY513" s="11">
        <v>53</v>
      </c>
      <c r="CZ513" s="11">
        <v>24</v>
      </c>
      <c r="DA513" s="11">
        <v>22</v>
      </c>
      <c r="DB513" s="11" t="s">
        <v>32</v>
      </c>
      <c r="DC513" s="11" t="s">
        <v>32</v>
      </c>
      <c r="DD513" s="11" t="s">
        <v>32</v>
      </c>
      <c r="DE513" s="11">
        <v>31</v>
      </c>
      <c r="DF513" s="11" t="s">
        <v>32</v>
      </c>
      <c r="DG513" s="11" t="s">
        <v>32</v>
      </c>
      <c r="DH513" s="11" t="s">
        <v>32</v>
      </c>
      <c r="DI513" s="11" t="s">
        <v>32</v>
      </c>
      <c r="DJ513" s="11" t="s">
        <v>32</v>
      </c>
      <c r="DK513" s="11">
        <v>31</v>
      </c>
      <c r="DL513" s="11" t="s">
        <v>32</v>
      </c>
      <c r="DM513" s="11" t="s">
        <v>32</v>
      </c>
      <c r="DN513" s="11" t="s">
        <v>32</v>
      </c>
      <c r="DO513" s="11" t="s">
        <v>32</v>
      </c>
      <c r="DP513" s="11">
        <v>6</v>
      </c>
      <c r="DQ513" s="11">
        <v>6</v>
      </c>
      <c r="DR513" s="11" t="s">
        <v>32</v>
      </c>
    </row>
    <row r="514" spans="1:122" x14ac:dyDescent="0.2">
      <c r="A514" s="13" t="s">
        <v>8</v>
      </c>
      <c r="B514" s="11">
        <v>4998</v>
      </c>
      <c r="C514" s="11">
        <v>785</v>
      </c>
      <c r="D514" s="13">
        <v>22</v>
      </c>
      <c r="E514" s="13">
        <v>11</v>
      </c>
      <c r="F514" s="13" t="s">
        <v>32</v>
      </c>
      <c r="G514" s="13" t="s">
        <v>32</v>
      </c>
      <c r="H514" s="13">
        <v>11</v>
      </c>
      <c r="I514" s="13">
        <v>19</v>
      </c>
      <c r="J514" s="13">
        <v>12</v>
      </c>
      <c r="K514" s="13">
        <v>1</v>
      </c>
      <c r="L514" s="13">
        <v>6</v>
      </c>
      <c r="M514" s="13" t="s">
        <v>32</v>
      </c>
      <c r="N514" s="13" t="s">
        <v>32</v>
      </c>
      <c r="O514" s="13">
        <v>5</v>
      </c>
      <c r="P514" s="13" t="s">
        <v>32</v>
      </c>
      <c r="Q514" s="13">
        <v>5</v>
      </c>
      <c r="R514" s="13" t="s">
        <v>32</v>
      </c>
      <c r="S514" s="13" t="s">
        <v>32</v>
      </c>
      <c r="T514" s="13" t="s">
        <v>32</v>
      </c>
      <c r="U514" s="11">
        <v>739</v>
      </c>
      <c r="V514" s="13" t="s">
        <v>32</v>
      </c>
      <c r="W514" s="13" t="s">
        <v>32</v>
      </c>
      <c r="X514" s="13">
        <v>703</v>
      </c>
      <c r="Y514" s="13" t="s">
        <v>32</v>
      </c>
      <c r="Z514" s="13" t="s">
        <v>32</v>
      </c>
      <c r="AA514" s="13" t="s">
        <v>32</v>
      </c>
      <c r="AB514" s="13" t="s">
        <v>32</v>
      </c>
      <c r="AC514" s="13">
        <v>36</v>
      </c>
      <c r="AD514" s="13" t="s">
        <v>32</v>
      </c>
      <c r="AE514" s="13" t="s">
        <v>32</v>
      </c>
      <c r="AF514" s="11">
        <v>475</v>
      </c>
      <c r="AG514" s="11">
        <v>412</v>
      </c>
      <c r="AH514" s="11">
        <v>412</v>
      </c>
      <c r="AI514" s="11">
        <v>382</v>
      </c>
      <c r="AJ514" s="11">
        <v>25</v>
      </c>
      <c r="AK514" s="11">
        <v>5</v>
      </c>
      <c r="AL514" s="11" t="s">
        <v>32</v>
      </c>
      <c r="AM514" s="11" t="s">
        <v>32</v>
      </c>
      <c r="AN514" s="11" t="s">
        <v>32</v>
      </c>
      <c r="AO514" s="11">
        <v>7</v>
      </c>
      <c r="AP514" s="11" t="s">
        <v>32</v>
      </c>
      <c r="AQ514" s="11" t="s">
        <v>32</v>
      </c>
      <c r="AR514" s="11">
        <v>7</v>
      </c>
      <c r="AS514" s="11" t="s">
        <v>32</v>
      </c>
      <c r="AT514" s="11" t="s">
        <v>32</v>
      </c>
      <c r="AU514" s="11" t="s">
        <v>32</v>
      </c>
      <c r="AV514" s="11">
        <v>52</v>
      </c>
      <c r="AW514" s="11" t="s">
        <v>32</v>
      </c>
      <c r="AX514" s="11" t="s">
        <v>32</v>
      </c>
      <c r="AY514" s="11" t="s">
        <v>32</v>
      </c>
      <c r="AZ514" s="11">
        <v>7</v>
      </c>
      <c r="BA514" s="11">
        <v>45</v>
      </c>
      <c r="BB514" s="11" t="s">
        <v>32</v>
      </c>
      <c r="BC514" s="11" t="s">
        <v>32</v>
      </c>
      <c r="BD514" s="11" t="s">
        <v>32</v>
      </c>
      <c r="BE514" s="11">
        <v>4</v>
      </c>
      <c r="BF514" s="11" t="s">
        <v>32</v>
      </c>
      <c r="BG514" s="11" t="s">
        <v>32</v>
      </c>
      <c r="BH514" s="11">
        <v>4</v>
      </c>
      <c r="BI514" s="11" t="s">
        <v>32</v>
      </c>
      <c r="BJ514" s="11" t="s">
        <v>32</v>
      </c>
      <c r="BK514" s="11" t="s">
        <v>32</v>
      </c>
      <c r="BL514" s="11" t="s">
        <v>32</v>
      </c>
      <c r="BM514" s="11" t="s">
        <v>32</v>
      </c>
      <c r="BN514" s="11" t="s">
        <v>32</v>
      </c>
      <c r="BO514" s="11">
        <v>47</v>
      </c>
      <c r="BP514" s="11">
        <v>8</v>
      </c>
      <c r="BQ514" s="11" t="s">
        <v>32</v>
      </c>
      <c r="BR514" s="11">
        <v>8</v>
      </c>
      <c r="BS514" s="11" t="s">
        <v>32</v>
      </c>
      <c r="BT514" s="11">
        <v>39</v>
      </c>
      <c r="BU514" s="11" t="s">
        <v>32</v>
      </c>
      <c r="BV514" s="11">
        <v>39</v>
      </c>
      <c r="BW514" s="11" t="s">
        <v>32</v>
      </c>
      <c r="BX514" s="11" t="s">
        <v>32</v>
      </c>
      <c r="BY514" s="11" t="s">
        <v>32</v>
      </c>
      <c r="BZ514" s="11" t="s">
        <v>32</v>
      </c>
      <c r="CA514" s="11" t="s">
        <v>32</v>
      </c>
      <c r="CB514" s="11" t="s">
        <v>32</v>
      </c>
      <c r="CC514" s="11" t="s">
        <v>32</v>
      </c>
      <c r="CD514" s="11" t="s">
        <v>32</v>
      </c>
      <c r="CE514" s="11" t="s">
        <v>32</v>
      </c>
      <c r="CF514" s="11" t="s">
        <v>32</v>
      </c>
      <c r="CG514" s="11" t="s">
        <v>32</v>
      </c>
      <c r="CH514" s="11" t="s">
        <v>32</v>
      </c>
      <c r="CI514" s="11" t="s">
        <v>32</v>
      </c>
      <c r="CJ514" s="11" t="s">
        <v>32</v>
      </c>
      <c r="CK514" s="11" t="s">
        <v>32</v>
      </c>
      <c r="CL514" s="11">
        <v>3691</v>
      </c>
      <c r="CM514" s="11">
        <v>3691</v>
      </c>
      <c r="CN514" s="11">
        <v>47</v>
      </c>
      <c r="CO514" s="11" t="s">
        <v>32</v>
      </c>
      <c r="CP514" s="11">
        <v>47</v>
      </c>
      <c r="CQ514" s="11" t="s">
        <v>32</v>
      </c>
      <c r="CR514" s="11" t="s">
        <v>32</v>
      </c>
      <c r="CS514" s="11" t="s">
        <v>32</v>
      </c>
      <c r="CT514" s="11" t="s">
        <v>32</v>
      </c>
      <c r="CU514" s="11" t="s">
        <v>32</v>
      </c>
      <c r="CV514" s="11">
        <v>3628</v>
      </c>
      <c r="CW514" s="11">
        <v>3481</v>
      </c>
      <c r="CX514" s="11" t="s">
        <v>32</v>
      </c>
      <c r="CY514" s="11">
        <v>73</v>
      </c>
      <c r="CZ514" s="11">
        <v>30</v>
      </c>
      <c r="DA514" s="11">
        <v>44</v>
      </c>
      <c r="DB514" s="11" t="s">
        <v>32</v>
      </c>
      <c r="DC514" s="11" t="s">
        <v>32</v>
      </c>
      <c r="DD514" s="11" t="s">
        <v>32</v>
      </c>
      <c r="DE514" s="11">
        <v>16</v>
      </c>
      <c r="DF514" s="11" t="s">
        <v>32</v>
      </c>
      <c r="DG514" s="11" t="s">
        <v>32</v>
      </c>
      <c r="DH514" s="11" t="s">
        <v>32</v>
      </c>
      <c r="DI514" s="11" t="s">
        <v>32</v>
      </c>
      <c r="DJ514" s="11" t="s">
        <v>32</v>
      </c>
      <c r="DK514" s="11">
        <v>16</v>
      </c>
      <c r="DL514" s="11" t="s">
        <v>32</v>
      </c>
      <c r="DM514" s="11" t="s">
        <v>32</v>
      </c>
      <c r="DN514" s="11" t="s">
        <v>32</v>
      </c>
      <c r="DO514" s="11" t="s">
        <v>32</v>
      </c>
      <c r="DP514" s="11" t="s">
        <v>32</v>
      </c>
      <c r="DQ514" s="11" t="s">
        <v>32</v>
      </c>
      <c r="DR514" s="11" t="s">
        <v>32</v>
      </c>
    </row>
    <row r="515" spans="1:122" x14ac:dyDescent="0.2">
      <c r="A515" s="13" t="s">
        <v>9</v>
      </c>
      <c r="B515" s="11">
        <v>5179</v>
      </c>
      <c r="C515" s="11">
        <v>816</v>
      </c>
      <c r="D515" s="13" t="s">
        <v>32</v>
      </c>
      <c r="E515" s="13" t="s">
        <v>32</v>
      </c>
      <c r="F515" s="13" t="s">
        <v>32</v>
      </c>
      <c r="G515" s="13" t="s">
        <v>32</v>
      </c>
      <c r="H515" s="13" t="s">
        <v>32</v>
      </c>
      <c r="I515" s="13">
        <v>5</v>
      </c>
      <c r="J515" s="13" t="s">
        <v>32</v>
      </c>
      <c r="K515" s="13">
        <v>1</v>
      </c>
      <c r="L515" s="13">
        <v>4</v>
      </c>
      <c r="M515" s="13" t="s">
        <v>32</v>
      </c>
      <c r="N515" s="13" t="s">
        <v>32</v>
      </c>
      <c r="O515" s="13">
        <v>2</v>
      </c>
      <c r="P515" s="13" t="s">
        <v>32</v>
      </c>
      <c r="Q515" s="13">
        <v>2</v>
      </c>
      <c r="R515" s="13" t="s">
        <v>32</v>
      </c>
      <c r="S515" s="13" t="s">
        <v>32</v>
      </c>
      <c r="T515" s="13" t="s">
        <v>32</v>
      </c>
      <c r="U515" s="11">
        <v>809</v>
      </c>
      <c r="V515" s="13" t="s">
        <v>32</v>
      </c>
      <c r="W515" s="13" t="s">
        <v>32</v>
      </c>
      <c r="X515" s="13">
        <v>786</v>
      </c>
      <c r="Y515" s="13" t="s">
        <v>32</v>
      </c>
      <c r="Z515" s="13" t="s">
        <v>32</v>
      </c>
      <c r="AA515" s="13" t="s">
        <v>32</v>
      </c>
      <c r="AB515" s="13" t="s">
        <v>32</v>
      </c>
      <c r="AC515" s="13">
        <v>23</v>
      </c>
      <c r="AD515" s="13" t="s">
        <v>32</v>
      </c>
      <c r="AE515" s="13" t="s">
        <v>32</v>
      </c>
      <c r="AF515" s="11">
        <v>606</v>
      </c>
      <c r="AG515" s="11">
        <v>527</v>
      </c>
      <c r="AH515" s="11">
        <v>527</v>
      </c>
      <c r="AI515" s="11">
        <v>482</v>
      </c>
      <c r="AJ515" s="11">
        <v>41</v>
      </c>
      <c r="AK515" s="11">
        <v>4</v>
      </c>
      <c r="AL515" s="11" t="s">
        <v>32</v>
      </c>
      <c r="AM515" s="11" t="s">
        <v>32</v>
      </c>
      <c r="AN515" s="11" t="s">
        <v>32</v>
      </c>
      <c r="AO515" s="11">
        <v>8</v>
      </c>
      <c r="AP515" s="11" t="s">
        <v>32</v>
      </c>
      <c r="AQ515" s="11" t="s">
        <v>32</v>
      </c>
      <c r="AR515" s="11">
        <v>8</v>
      </c>
      <c r="AS515" s="11" t="s">
        <v>32</v>
      </c>
      <c r="AT515" s="11" t="s">
        <v>32</v>
      </c>
      <c r="AU515" s="11" t="s">
        <v>32</v>
      </c>
      <c r="AV515" s="11">
        <v>68</v>
      </c>
      <c r="AW515" s="11" t="s">
        <v>32</v>
      </c>
      <c r="AX515" s="11" t="s">
        <v>32</v>
      </c>
      <c r="AY515" s="11" t="s">
        <v>32</v>
      </c>
      <c r="AZ515" s="11" t="s">
        <v>32</v>
      </c>
      <c r="BA515" s="11">
        <v>68</v>
      </c>
      <c r="BB515" s="11" t="s">
        <v>32</v>
      </c>
      <c r="BC515" s="11" t="s">
        <v>32</v>
      </c>
      <c r="BD515" s="11" t="s">
        <v>32</v>
      </c>
      <c r="BE515" s="11">
        <v>3</v>
      </c>
      <c r="BF515" s="11" t="s">
        <v>32</v>
      </c>
      <c r="BG515" s="11" t="s">
        <v>32</v>
      </c>
      <c r="BH515" s="11">
        <v>3</v>
      </c>
      <c r="BI515" s="11" t="s">
        <v>32</v>
      </c>
      <c r="BJ515" s="11" t="s">
        <v>32</v>
      </c>
      <c r="BK515" s="11" t="s">
        <v>32</v>
      </c>
      <c r="BL515" s="11" t="s">
        <v>32</v>
      </c>
      <c r="BM515" s="11" t="s">
        <v>32</v>
      </c>
      <c r="BN515" s="11" t="s">
        <v>32</v>
      </c>
      <c r="BO515" s="11">
        <v>59</v>
      </c>
      <c r="BP515" s="11">
        <v>13</v>
      </c>
      <c r="BQ515" s="11" t="s">
        <v>32</v>
      </c>
      <c r="BR515" s="11">
        <v>13</v>
      </c>
      <c r="BS515" s="11" t="s">
        <v>32</v>
      </c>
      <c r="BT515" s="11">
        <v>46</v>
      </c>
      <c r="BU515" s="11" t="s">
        <v>32</v>
      </c>
      <c r="BV515" s="11">
        <v>46</v>
      </c>
      <c r="BW515" s="11" t="s">
        <v>32</v>
      </c>
      <c r="BX515" s="11" t="s">
        <v>32</v>
      </c>
      <c r="BY515" s="11" t="s">
        <v>32</v>
      </c>
      <c r="BZ515" s="11" t="s">
        <v>32</v>
      </c>
      <c r="CA515" s="11" t="s">
        <v>32</v>
      </c>
      <c r="CB515" s="11" t="s">
        <v>32</v>
      </c>
      <c r="CC515" s="11" t="s">
        <v>32</v>
      </c>
      <c r="CD515" s="11" t="s">
        <v>32</v>
      </c>
      <c r="CE515" s="11" t="s">
        <v>32</v>
      </c>
      <c r="CF515" s="11" t="s">
        <v>32</v>
      </c>
      <c r="CG515" s="11" t="s">
        <v>32</v>
      </c>
      <c r="CH515" s="11" t="s">
        <v>32</v>
      </c>
      <c r="CI515" s="11" t="s">
        <v>32</v>
      </c>
      <c r="CJ515" s="11" t="s">
        <v>32</v>
      </c>
      <c r="CK515" s="11" t="s">
        <v>32</v>
      </c>
      <c r="CL515" s="11">
        <v>3698</v>
      </c>
      <c r="CM515" s="11">
        <v>3698</v>
      </c>
      <c r="CN515" s="11">
        <v>19</v>
      </c>
      <c r="CO515" s="11" t="s">
        <v>32</v>
      </c>
      <c r="CP515" s="11">
        <v>19</v>
      </c>
      <c r="CQ515" s="11" t="s">
        <v>32</v>
      </c>
      <c r="CR515" s="11" t="s">
        <v>32</v>
      </c>
      <c r="CS515" s="11" t="s">
        <v>32</v>
      </c>
      <c r="CT515" s="11" t="s">
        <v>32</v>
      </c>
      <c r="CU515" s="11" t="s">
        <v>32</v>
      </c>
      <c r="CV515" s="11">
        <v>3662</v>
      </c>
      <c r="CW515" s="11">
        <v>3504</v>
      </c>
      <c r="CX515" s="11" t="s">
        <v>32</v>
      </c>
      <c r="CY515" s="11">
        <v>84</v>
      </c>
      <c r="CZ515" s="11">
        <v>38</v>
      </c>
      <c r="DA515" s="11">
        <v>36</v>
      </c>
      <c r="DB515" s="11" t="s">
        <v>32</v>
      </c>
      <c r="DC515" s="11" t="s">
        <v>32</v>
      </c>
      <c r="DD515" s="11" t="s">
        <v>32</v>
      </c>
      <c r="DE515" s="11">
        <v>17</v>
      </c>
      <c r="DF515" s="11" t="s">
        <v>32</v>
      </c>
      <c r="DG515" s="11" t="s">
        <v>32</v>
      </c>
      <c r="DH515" s="11" t="s">
        <v>32</v>
      </c>
      <c r="DI515" s="11" t="s">
        <v>32</v>
      </c>
      <c r="DJ515" s="11" t="s">
        <v>32</v>
      </c>
      <c r="DK515" s="11">
        <v>17</v>
      </c>
      <c r="DL515" s="11" t="s">
        <v>32</v>
      </c>
      <c r="DM515" s="11" t="s">
        <v>32</v>
      </c>
      <c r="DN515" s="11" t="s">
        <v>32</v>
      </c>
      <c r="DO515" s="11" t="s">
        <v>32</v>
      </c>
      <c r="DP515" s="11" t="s">
        <v>32</v>
      </c>
      <c r="DQ515" s="11" t="s">
        <v>32</v>
      </c>
      <c r="DR515" s="11" t="s">
        <v>32</v>
      </c>
    </row>
    <row r="516" spans="1:122" x14ac:dyDescent="0.2">
      <c r="A516" s="13" t="s">
        <v>10</v>
      </c>
      <c r="B516" s="11">
        <v>5186</v>
      </c>
      <c r="C516" s="11">
        <v>811</v>
      </c>
      <c r="D516" s="13">
        <v>58</v>
      </c>
      <c r="E516" s="13">
        <v>58</v>
      </c>
      <c r="F516" s="13" t="s">
        <v>32</v>
      </c>
      <c r="G516" s="13" t="s">
        <v>32</v>
      </c>
      <c r="H516" s="13" t="s">
        <v>32</v>
      </c>
      <c r="I516" s="13">
        <v>8</v>
      </c>
      <c r="J516" s="13" t="s">
        <v>32</v>
      </c>
      <c r="K516" s="13">
        <v>3</v>
      </c>
      <c r="L516" s="13">
        <v>5</v>
      </c>
      <c r="M516" s="13" t="s">
        <v>32</v>
      </c>
      <c r="N516" s="13" t="s">
        <v>32</v>
      </c>
      <c r="O516" s="13">
        <v>5</v>
      </c>
      <c r="P516" s="13" t="s">
        <v>32</v>
      </c>
      <c r="Q516" s="13">
        <v>5</v>
      </c>
      <c r="R516" s="13" t="s">
        <v>32</v>
      </c>
      <c r="S516" s="13" t="s">
        <v>32</v>
      </c>
      <c r="T516" s="13" t="s">
        <v>32</v>
      </c>
      <c r="U516" s="11">
        <v>740</v>
      </c>
      <c r="V516" s="13" t="s">
        <v>32</v>
      </c>
      <c r="W516" s="13" t="s">
        <v>32</v>
      </c>
      <c r="X516" s="13">
        <v>706</v>
      </c>
      <c r="Y516" s="13" t="s">
        <v>32</v>
      </c>
      <c r="Z516" s="13" t="s">
        <v>32</v>
      </c>
      <c r="AA516" s="13" t="s">
        <v>32</v>
      </c>
      <c r="AB516" s="13" t="s">
        <v>32</v>
      </c>
      <c r="AC516" s="13">
        <v>34</v>
      </c>
      <c r="AD516" s="13" t="s">
        <v>32</v>
      </c>
      <c r="AE516" s="13" t="s">
        <v>32</v>
      </c>
      <c r="AF516" s="11">
        <v>484</v>
      </c>
      <c r="AG516" s="11">
        <v>466</v>
      </c>
      <c r="AH516" s="11">
        <v>466</v>
      </c>
      <c r="AI516" s="11">
        <v>418</v>
      </c>
      <c r="AJ516" s="11">
        <v>44</v>
      </c>
      <c r="AK516" s="11">
        <v>4</v>
      </c>
      <c r="AL516" s="11" t="s">
        <v>32</v>
      </c>
      <c r="AM516" s="11" t="s">
        <v>32</v>
      </c>
      <c r="AN516" s="11" t="s">
        <v>32</v>
      </c>
      <c r="AO516" s="11">
        <v>10</v>
      </c>
      <c r="AP516" s="11" t="s">
        <v>32</v>
      </c>
      <c r="AQ516" s="11" t="s">
        <v>32</v>
      </c>
      <c r="AR516" s="11">
        <v>10</v>
      </c>
      <c r="AS516" s="11" t="s">
        <v>32</v>
      </c>
      <c r="AT516" s="11" t="s">
        <v>32</v>
      </c>
      <c r="AU516" s="11" t="s">
        <v>32</v>
      </c>
      <c r="AV516" s="11" t="s">
        <v>32</v>
      </c>
      <c r="AW516" s="11" t="s">
        <v>32</v>
      </c>
      <c r="AX516" s="11" t="s">
        <v>32</v>
      </c>
      <c r="AY516" s="11" t="s">
        <v>32</v>
      </c>
      <c r="AZ516" s="11" t="s">
        <v>32</v>
      </c>
      <c r="BA516" s="11" t="s">
        <v>32</v>
      </c>
      <c r="BB516" s="11" t="s">
        <v>32</v>
      </c>
      <c r="BC516" s="11" t="s">
        <v>32</v>
      </c>
      <c r="BD516" s="11" t="s">
        <v>32</v>
      </c>
      <c r="BE516" s="11">
        <v>8</v>
      </c>
      <c r="BF516" s="11" t="s">
        <v>32</v>
      </c>
      <c r="BG516" s="11" t="s">
        <v>32</v>
      </c>
      <c r="BH516" s="11">
        <v>8</v>
      </c>
      <c r="BI516" s="11" t="s">
        <v>32</v>
      </c>
      <c r="BJ516" s="11" t="s">
        <v>32</v>
      </c>
      <c r="BK516" s="11" t="s">
        <v>32</v>
      </c>
      <c r="BL516" s="11" t="s">
        <v>32</v>
      </c>
      <c r="BM516" s="11" t="s">
        <v>32</v>
      </c>
      <c r="BN516" s="11" t="s">
        <v>32</v>
      </c>
      <c r="BO516" s="11">
        <v>49</v>
      </c>
      <c r="BP516" s="11" t="s">
        <v>32</v>
      </c>
      <c r="BQ516" s="11" t="s">
        <v>32</v>
      </c>
      <c r="BR516" s="11" t="s">
        <v>32</v>
      </c>
      <c r="BS516" s="11" t="s">
        <v>32</v>
      </c>
      <c r="BT516" s="11">
        <v>49</v>
      </c>
      <c r="BU516" s="11" t="s">
        <v>32</v>
      </c>
      <c r="BV516" s="11">
        <v>49</v>
      </c>
      <c r="BW516" s="11" t="s">
        <v>32</v>
      </c>
      <c r="BX516" s="11" t="s">
        <v>32</v>
      </c>
      <c r="BY516" s="11" t="s">
        <v>32</v>
      </c>
      <c r="BZ516" s="11" t="s">
        <v>32</v>
      </c>
      <c r="CA516" s="11" t="s">
        <v>32</v>
      </c>
      <c r="CB516" s="11" t="s">
        <v>32</v>
      </c>
      <c r="CC516" s="11" t="s">
        <v>32</v>
      </c>
      <c r="CD516" s="11" t="s">
        <v>32</v>
      </c>
      <c r="CE516" s="11" t="s">
        <v>32</v>
      </c>
      <c r="CF516" s="11" t="s">
        <v>32</v>
      </c>
      <c r="CG516" s="11" t="s">
        <v>32</v>
      </c>
      <c r="CH516" s="11" t="s">
        <v>32</v>
      </c>
      <c r="CI516" s="11" t="s">
        <v>32</v>
      </c>
      <c r="CJ516" s="11" t="s">
        <v>32</v>
      </c>
      <c r="CK516" s="11" t="s">
        <v>32</v>
      </c>
      <c r="CL516" s="11">
        <v>3842</v>
      </c>
      <c r="CM516" s="11">
        <v>3842</v>
      </c>
      <c r="CN516" s="11">
        <v>26</v>
      </c>
      <c r="CO516" s="11" t="s">
        <v>32</v>
      </c>
      <c r="CP516" s="11">
        <v>26</v>
      </c>
      <c r="CQ516" s="11" t="s">
        <v>32</v>
      </c>
      <c r="CR516" s="11" t="s">
        <v>32</v>
      </c>
      <c r="CS516" s="11" t="s">
        <v>32</v>
      </c>
      <c r="CT516" s="11" t="s">
        <v>32</v>
      </c>
      <c r="CU516" s="11" t="s">
        <v>32</v>
      </c>
      <c r="CV516" s="11">
        <v>3816</v>
      </c>
      <c r="CW516" s="11">
        <v>3740</v>
      </c>
      <c r="CX516" s="11" t="s">
        <v>32</v>
      </c>
      <c r="CY516" s="11">
        <v>13</v>
      </c>
      <c r="CZ516" s="11">
        <v>49</v>
      </c>
      <c r="DA516" s="11">
        <v>14</v>
      </c>
      <c r="DB516" s="11" t="s">
        <v>32</v>
      </c>
      <c r="DC516" s="11" t="s">
        <v>32</v>
      </c>
      <c r="DD516" s="11" t="s">
        <v>32</v>
      </c>
      <c r="DE516" s="11" t="s">
        <v>32</v>
      </c>
      <c r="DF516" s="11" t="s">
        <v>32</v>
      </c>
      <c r="DG516" s="11" t="s">
        <v>32</v>
      </c>
      <c r="DH516" s="11" t="s">
        <v>32</v>
      </c>
      <c r="DI516" s="11" t="s">
        <v>32</v>
      </c>
      <c r="DJ516" s="11" t="s">
        <v>32</v>
      </c>
      <c r="DK516" s="11" t="s">
        <v>32</v>
      </c>
      <c r="DL516" s="11" t="s">
        <v>32</v>
      </c>
      <c r="DM516" s="11" t="s">
        <v>32</v>
      </c>
      <c r="DN516" s="11" t="s">
        <v>32</v>
      </c>
      <c r="DO516" s="11" t="s">
        <v>32</v>
      </c>
      <c r="DP516" s="11" t="s">
        <v>32</v>
      </c>
      <c r="DQ516" s="11" t="s">
        <v>32</v>
      </c>
      <c r="DR516" s="11" t="s">
        <v>32</v>
      </c>
    </row>
    <row r="517" spans="1:122" x14ac:dyDescent="0.2">
      <c r="A517" s="13"/>
      <c r="B517" s="11"/>
      <c r="C517" s="11"/>
      <c r="D517" s="13"/>
      <c r="E517" s="13"/>
      <c r="F517" s="13"/>
      <c r="G517" s="13"/>
      <c r="H517" s="13"/>
      <c r="I517" s="13"/>
      <c r="J517" s="13"/>
      <c r="K517" s="13"/>
      <c r="L517" s="13"/>
      <c r="M517" s="13"/>
      <c r="N517" s="13"/>
      <c r="O517" s="13"/>
      <c r="P517" s="13"/>
      <c r="Q517" s="13"/>
      <c r="R517" s="13"/>
      <c r="S517" s="13"/>
      <c r="T517" s="13"/>
      <c r="U517" s="11"/>
      <c r="V517" s="13"/>
      <c r="W517" s="13"/>
      <c r="X517" s="13"/>
      <c r="Y517" s="13"/>
      <c r="Z517" s="13"/>
      <c r="AA517" s="13"/>
      <c r="AB517" s="13"/>
      <c r="AC517" s="13"/>
      <c r="AD517" s="13"/>
      <c r="AE517" s="13"/>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11"/>
      <c r="CO517" s="11"/>
      <c r="CP517" s="11"/>
      <c r="CQ517" s="11"/>
      <c r="CR517" s="11"/>
      <c r="CS517" s="11"/>
      <c r="CT517" s="11"/>
      <c r="CU517" s="11"/>
      <c r="CV517" s="11"/>
      <c r="CW517" s="11"/>
      <c r="CX517" s="11"/>
      <c r="CY517" s="11"/>
      <c r="CZ517" s="11"/>
      <c r="DA517" s="11"/>
      <c r="DB517" s="11"/>
      <c r="DC517" s="11"/>
      <c r="DD517" s="11"/>
      <c r="DE517" s="11"/>
      <c r="DF517" s="11"/>
      <c r="DG517" s="11"/>
      <c r="DH517" s="11"/>
      <c r="DI517" s="11"/>
      <c r="DJ517" s="11"/>
      <c r="DK517" s="11"/>
      <c r="DL517" s="11"/>
      <c r="DM517" s="11"/>
      <c r="DN517" s="11"/>
      <c r="DO517" s="11"/>
      <c r="DP517" s="11"/>
      <c r="DQ517" s="11"/>
      <c r="DR517" s="11"/>
    </row>
    <row r="518" spans="1:122" x14ac:dyDescent="0.2">
      <c r="A518" s="13" t="s">
        <v>358</v>
      </c>
      <c r="B518" s="11"/>
      <c r="C518" s="11"/>
      <c r="D518" s="13"/>
      <c r="E518" s="13"/>
      <c r="F518" s="13"/>
      <c r="G518" s="13"/>
      <c r="H518" s="13"/>
      <c r="I518" s="13"/>
      <c r="J518" s="13"/>
      <c r="K518" s="13"/>
      <c r="L518" s="13"/>
      <c r="M518" s="13"/>
      <c r="N518" s="13"/>
      <c r="O518" s="13"/>
      <c r="P518" s="13"/>
      <c r="Q518" s="13"/>
      <c r="R518" s="13"/>
      <c r="S518" s="13"/>
      <c r="T518" s="13"/>
      <c r="U518" s="11"/>
      <c r="V518" s="13"/>
      <c r="W518" s="13"/>
      <c r="X518" s="13"/>
      <c r="Y518" s="13"/>
      <c r="Z518" s="13"/>
      <c r="AA518" s="13"/>
      <c r="AB518" s="13"/>
      <c r="AC518" s="13"/>
      <c r="AD518" s="13"/>
      <c r="AE518" s="13"/>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11"/>
      <c r="DP518" s="11"/>
      <c r="DQ518" s="11"/>
      <c r="DR518" s="11"/>
    </row>
    <row r="519" spans="1:122" x14ac:dyDescent="0.2">
      <c r="A519" s="13">
        <v>2000</v>
      </c>
      <c r="B519" s="11">
        <v>20804</v>
      </c>
      <c r="C519" s="11">
        <v>1319</v>
      </c>
      <c r="D519" s="13">
        <v>56</v>
      </c>
      <c r="E519" s="13">
        <v>33</v>
      </c>
      <c r="F519" s="13">
        <v>16</v>
      </c>
      <c r="G519" s="13" t="s">
        <v>32</v>
      </c>
      <c r="H519" s="13">
        <v>7</v>
      </c>
      <c r="I519" s="13">
        <v>21</v>
      </c>
      <c r="J519" s="13" t="s">
        <v>32</v>
      </c>
      <c r="K519" s="13" t="s">
        <v>32</v>
      </c>
      <c r="L519" s="13">
        <v>7</v>
      </c>
      <c r="M519" s="13" t="s">
        <v>32</v>
      </c>
      <c r="N519" s="13">
        <v>14</v>
      </c>
      <c r="O519" s="13">
        <v>14</v>
      </c>
      <c r="P519" s="13" t="s">
        <v>32</v>
      </c>
      <c r="Q519" s="13">
        <v>6</v>
      </c>
      <c r="R519" s="13" t="s">
        <v>32</v>
      </c>
      <c r="S519" s="13">
        <v>8</v>
      </c>
      <c r="T519" s="13" t="s">
        <v>32</v>
      </c>
      <c r="U519" s="11">
        <v>1228</v>
      </c>
      <c r="V519" s="13" t="s">
        <v>32</v>
      </c>
      <c r="W519" s="13" t="s">
        <v>32</v>
      </c>
      <c r="X519" s="13">
        <v>684</v>
      </c>
      <c r="Y519" s="13" t="s">
        <v>32</v>
      </c>
      <c r="Z519" s="13">
        <v>8</v>
      </c>
      <c r="AA519" s="13">
        <v>23</v>
      </c>
      <c r="AB519" s="13" t="s">
        <v>32</v>
      </c>
      <c r="AC519" s="13">
        <v>8</v>
      </c>
      <c r="AD519" s="13">
        <v>505</v>
      </c>
      <c r="AE519" s="13" t="s">
        <v>32</v>
      </c>
      <c r="AF519" s="11">
        <v>1134</v>
      </c>
      <c r="AG519" s="11">
        <v>688</v>
      </c>
      <c r="AH519" s="11">
        <v>672</v>
      </c>
      <c r="AI519" s="11">
        <v>544</v>
      </c>
      <c r="AJ519" s="11">
        <v>128</v>
      </c>
      <c r="AK519" s="11" t="s">
        <v>32</v>
      </c>
      <c r="AL519" s="11">
        <v>9</v>
      </c>
      <c r="AM519" s="11" t="s">
        <v>32</v>
      </c>
      <c r="AN519" s="11">
        <v>7</v>
      </c>
      <c r="AO519" s="11">
        <v>143</v>
      </c>
      <c r="AP519" s="11" t="s">
        <v>32</v>
      </c>
      <c r="AQ519" s="11" t="s">
        <v>32</v>
      </c>
      <c r="AR519" s="11">
        <v>135</v>
      </c>
      <c r="AS519" s="11" t="s">
        <v>32</v>
      </c>
      <c r="AT519" s="11">
        <v>8</v>
      </c>
      <c r="AU519" s="11" t="s">
        <v>32</v>
      </c>
      <c r="AV519" s="11">
        <v>253</v>
      </c>
      <c r="AW519" s="11">
        <v>43</v>
      </c>
      <c r="AX519" s="11" t="s">
        <v>32</v>
      </c>
      <c r="AY519" s="11">
        <v>4</v>
      </c>
      <c r="AZ519" s="11" t="s">
        <v>32</v>
      </c>
      <c r="BA519" s="11">
        <v>174</v>
      </c>
      <c r="BB519" s="11">
        <v>8</v>
      </c>
      <c r="BC519" s="11">
        <v>24</v>
      </c>
      <c r="BD519" s="11" t="s">
        <v>32</v>
      </c>
      <c r="BE519" s="11">
        <v>31</v>
      </c>
      <c r="BF519" s="11" t="s">
        <v>32</v>
      </c>
      <c r="BG519" s="11">
        <v>9</v>
      </c>
      <c r="BH519" s="11">
        <v>22</v>
      </c>
      <c r="BI519" s="11" t="s">
        <v>32</v>
      </c>
      <c r="BJ519" s="11" t="s">
        <v>32</v>
      </c>
      <c r="BK519" s="11" t="s">
        <v>32</v>
      </c>
      <c r="BL519" s="11" t="s">
        <v>32</v>
      </c>
      <c r="BM519" s="11" t="s">
        <v>32</v>
      </c>
      <c r="BN519" s="11">
        <v>19</v>
      </c>
      <c r="BO519" s="11">
        <v>20</v>
      </c>
      <c r="BP519" s="11" t="s">
        <v>32</v>
      </c>
      <c r="BQ519" s="11" t="s">
        <v>32</v>
      </c>
      <c r="BR519" s="11" t="s">
        <v>32</v>
      </c>
      <c r="BS519" s="11" t="s">
        <v>32</v>
      </c>
      <c r="BT519" s="11">
        <v>8</v>
      </c>
      <c r="BU519" s="11" t="s">
        <v>32</v>
      </c>
      <c r="BV519" s="11">
        <v>8</v>
      </c>
      <c r="BW519" s="11" t="s">
        <v>32</v>
      </c>
      <c r="BX519" s="11" t="s">
        <v>32</v>
      </c>
      <c r="BY519" s="11" t="s">
        <v>32</v>
      </c>
      <c r="BZ519" s="11">
        <v>12</v>
      </c>
      <c r="CA519" s="11" t="s">
        <v>32</v>
      </c>
      <c r="CB519" s="11">
        <v>12</v>
      </c>
      <c r="CC519" s="11" t="s">
        <v>32</v>
      </c>
      <c r="CD519" s="11" t="s">
        <v>32</v>
      </c>
      <c r="CE519" s="11" t="s">
        <v>32</v>
      </c>
      <c r="CF519" s="11">
        <v>9</v>
      </c>
      <c r="CG519" s="11" t="s">
        <v>32</v>
      </c>
      <c r="CH519" s="11" t="s">
        <v>32</v>
      </c>
      <c r="CI519" s="11" t="s">
        <v>32</v>
      </c>
      <c r="CJ519" s="11" t="s">
        <v>32</v>
      </c>
      <c r="CK519" s="11">
        <v>9</v>
      </c>
      <c r="CL519" s="11">
        <v>18322</v>
      </c>
      <c r="CM519" s="11">
        <v>18308</v>
      </c>
      <c r="CN519" s="11">
        <v>65</v>
      </c>
      <c r="CO519" s="11" t="s">
        <v>32</v>
      </c>
      <c r="CP519" s="11">
        <v>56</v>
      </c>
      <c r="CQ519" s="11">
        <v>9</v>
      </c>
      <c r="CR519" s="11" t="s">
        <v>32</v>
      </c>
      <c r="CS519" s="11" t="s">
        <v>32</v>
      </c>
      <c r="CT519" s="11" t="s">
        <v>32</v>
      </c>
      <c r="CU519" s="11" t="s">
        <v>32</v>
      </c>
      <c r="CV519" s="11">
        <v>17945</v>
      </c>
      <c r="CW519" s="11">
        <v>17609</v>
      </c>
      <c r="CX519" s="11">
        <v>11</v>
      </c>
      <c r="CY519" s="11">
        <v>67</v>
      </c>
      <c r="CZ519" s="11">
        <v>165</v>
      </c>
      <c r="DA519" s="11">
        <v>36</v>
      </c>
      <c r="DB519" s="11">
        <v>38</v>
      </c>
      <c r="DC519" s="11">
        <v>5</v>
      </c>
      <c r="DD519" s="11">
        <v>14</v>
      </c>
      <c r="DE519" s="11">
        <v>298</v>
      </c>
      <c r="DF519" s="11">
        <v>15</v>
      </c>
      <c r="DG519" s="11">
        <v>20</v>
      </c>
      <c r="DH519" s="11">
        <v>7</v>
      </c>
      <c r="DI519" s="11">
        <v>54</v>
      </c>
      <c r="DJ519" s="11">
        <v>55</v>
      </c>
      <c r="DK519" s="11">
        <v>122</v>
      </c>
      <c r="DL519" s="11" t="s">
        <v>32</v>
      </c>
      <c r="DM519" s="11">
        <v>7</v>
      </c>
      <c r="DN519" s="11" t="s">
        <v>32</v>
      </c>
      <c r="DO519" s="11">
        <v>18</v>
      </c>
      <c r="DP519" s="11">
        <v>14</v>
      </c>
      <c r="DQ519" s="11">
        <v>14</v>
      </c>
      <c r="DR519" s="11" t="s">
        <v>32</v>
      </c>
    </row>
    <row r="520" spans="1:122" x14ac:dyDescent="0.2">
      <c r="A520" s="13" t="s">
        <v>2</v>
      </c>
      <c r="B520" s="11">
        <v>19216</v>
      </c>
      <c r="C520" s="11">
        <v>570</v>
      </c>
      <c r="D520" s="13">
        <v>41</v>
      </c>
      <c r="E520" s="13">
        <v>26</v>
      </c>
      <c r="F520" s="13">
        <v>15</v>
      </c>
      <c r="G520" s="13" t="s">
        <v>32</v>
      </c>
      <c r="H520" s="13" t="s">
        <v>32</v>
      </c>
      <c r="I520" s="13">
        <v>75</v>
      </c>
      <c r="J520" s="13" t="s">
        <v>32</v>
      </c>
      <c r="K520" s="13" t="s">
        <v>32</v>
      </c>
      <c r="L520" s="13">
        <v>75</v>
      </c>
      <c r="M520" s="13" t="s">
        <v>32</v>
      </c>
      <c r="N520" s="13" t="s">
        <v>32</v>
      </c>
      <c r="O520" s="13">
        <v>6</v>
      </c>
      <c r="P520" s="13">
        <v>4</v>
      </c>
      <c r="Q520" s="13">
        <v>2</v>
      </c>
      <c r="R520" s="13" t="s">
        <v>32</v>
      </c>
      <c r="S520" s="13" t="s">
        <v>32</v>
      </c>
      <c r="T520" s="13" t="s">
        <v>32</v>
      </c>
      <c r="U520" s="11">
        <v>448</v>
      </c>
      <c r="V520" s="13" t="s">
        <v>32</v>
      </c>
      <c r="W520" s="13" t="s">
        <v>32</v>
      </c>
      <c r="X520" s="13">
        <v>287</v>
      </c>
      <c r="Y520" s="13" t="s">
        <v>32</v>
      </c>
      <c r="Z520" s="13">
        <v>11</v>
      </c>
      <c r="AA520" s="13" t="s">
        <v>32</v>
      </c>
      <c r="AB520" s="13" t="s">
        <v>32</v>
      </c>
      <c r="AC520" s="13" t="s">
        <v>32</v>
      </c>
      <c r="AD520" s="13">
        <v>150</v>
      </c>
      <c r="AE520" s="13" t="s">
        <v>32</v>
      </c>
      <c r="AF520" s="11">
        <v>1918</v>
      </c>
      <c r="AG520" s="11">
        <v>1596</v>
      </c>
      <c r="AH520" s="11">
        <v>1596</v>
      </c>
      <c r="AI520" s="11">
        <v>1339</v>
      </c>
      <c r="AJ520" s="11">
        <v>257</v>
      </c>
      <c r="AK520" s="11" t="s">
        <v>32</v>
      </c>
      <c r="AL520" s="11" t="s">
        <v>32</v>
      </c>
      <c r="AM520" s="11" t="s">
        <v>32</v>
      </c>
      <c r="AN520" s="11" t="s">
        <v>32</v>
      </c>
      <c r="AO520" s="11">
        <v>13</v>
      </c>
      <c r="AP520" s="11" t="s">
        <v>32</v>
      </c>
      <c r="AQ520" s="11" t="s">
        <v>32</v>
      </c>
      <c r="AR520" s="11" t="s">
        <v>32</v>
      </c>
      <c r="AS520" s="11">
        <v>13</v>
      </c>
      <c r="AT520" s="11" t="s">
        <v>32</v>
      </c>
      <c r="AU520" s="11" t="s">
        <v>32</v>
      </c>
      <c r="AV520" s="11">
        <v>298</v>
      </c>
      <c r="AW520" s="11" t="s">
        <v>32</v>
      </c>
      <c r="AX520" s="11" t="s">
        <v>32</v>
      </c>
      <c r="AY520" s="11" t="s">
        <v>32</v>
      </c>
      <c r="AZ520" s="11">
        <v>33</v>
      </c>
      <c r="BA520" s="11">
        <v>231</v>
      </c>
      <c r="BB520" s="11" t="s">
        <v>32</v>
      </c>
      <c r="BC520" s="11">
        <v>34</v>
      </c>
      <c r="BD520" s="11" t="s">
        <v>32</v>
      </c>
      <c r="BE520" s="11">
        <v>11</v>
      </c>
      <c r="BF520" s="11" t="s">
        <v>32</v>
      </c>
      <c r="BG520" s="11" t="s">
        <v>32</v>
      </c>
      <c r="BH520" s="11" t="s">
        <v>32</v>
      </c>
      <c r="BI520" s="11" t="s">
        <v>32</v>
      </c>
      <c r="BJ520" s="11" t="s">
        <v>32</v>
      </c>
      <c r="BK520" s="11" t="s">
        <v>32</v>
      </c>
      <c r="BL520" s="11" t="s">
        <v>32</v>
      </c>
      <c r="BM520" s="11">
        <v>11</v>
      </c>
      <c r="BN520" s="11" t="s">
        <v>32</v>
      </c>
      <c r="BO520" s="11" t="s">
        <v>32</v>
      </c>
      <c r="BP520" s="11" t="s">
        <v>32</v>
      </c>
      <c r="BQ520" s="11" t="s">
        <v>32</v>
      </c>
      <c r="BR520" s="11" t="s">
        <v>32</v>
      </c>
      <c r="BS520" s="11" t="s">
        <v>32</v>
      </c>
      <c r="BT520" s="11" t="s">
        <v>32</v>
      </c>
      <c r="BU520" s="11" t="s">
        <v>32</v>
      </c>
      <c r="BV520" s="11" t="s">
        <v>32</v>
      </c>
      <c r="BW520" s="11" t="s">
        <v>32</v>
      </c>
      <c r="BX520" s="11" t="s">
        <v>32</v>
      </c>
      <c r="BY520" s="11" t="s">
        <v>32</v>
      </c>
      <c r="BZ520" s="11" t="s">
        <v>32</v>
      </c>
      <c r="CA520" s="11" t="s">
        <v>32</v>
      </c>
      <c r="CB520" s="11" t="s">
        <v>32</v>
      </c>
      <c r="CC520" s="11" t="s">
        <v>32</v>
      </c>
      <c r="CD520" s="11" t="s">
        <v>32</v>
      </c>
      <c r="CE520" s="11" t="s">
        <v>32</v>
      </c>
      <c r="CF520" s="11" t="s">
        <v>32</v>
      </c>
      <c r="CG520" s="11" t="s">
        <v>32</v>
      </c>
      <c r="CH520" s="11" t="s">
        <v>32</v>
      </c>
      <c r="CI520" s="11" t="s">
        <v>32</v>
      </c>
      <c r="CJ520" s="11" t="s">
        <v>32</v>
      </c>
      <c r="CK520" s="11" t="s">
        <v>32</v>
      </c>
      <c r="CL520" s="11">
        <v>16728</v>
      </c>
      <c r="CM520" s="11">
        <v>16728</v>
      </c>
      <c r="CN520" s="11">
        <v>59</v>
      </c>
      <c r="CO520" s="11" t="s">
        <v>32</v>
      </c>
      <c r="CP520" s="11">
        <v>22</v>
      </c>
      <c r="CQ520" s="11">
        <v>37</v>
      </c>
      <c r="CR520" s="11" t="s">
        <v>32</v>
      </c>
      <c r="CS520" s="11" t="s">
        <v>32</v>
      </c>
      <c r="CT520" s="11" t="s">
        <v>32</v>
      </c>
      <c r="CU520" s="11" t="s">
        <v>32</v>
      </c>
      <c r="CV520" s="11">
        <v>16253</v>
      </c>
      <c r="CW520" s="11">
        <v>15925</v>
      </c>
      <c r="CX520" s="11" t="s">
        <v>32</v>
      </c>
      <c r="CY520" s="11">
        <v>73</v>
      </c>
      <c r="CZ520" s="11">
        <v>164</v>
      </c>
      <c r="DA520" s="11">
        <v>84</v>
      </c>
      <c r="DB520" s="11" t="s">
        <v>32</v>
      </c>
      <c r="DC520" s="11" t="s">
        <v>32</v>
      </c>
      <c r="DD520" s="11">
        <v>7</v>
      </c>
      <c r="DE520" s="11">
        <v>416</v>
      </c>
      <c r="DF520" s="11">
        <v>19</v>
      </c>
      <c r="DG520" s="11">
        <v>18</v>
      </c>
      <c r="DH520" s="11">
        <v>10</v>
      </c>
      <c r="DI520" s="11">
        <v>57</v>
      </c>
      <c r="DJ520" s="11">
        <v>48</v>
      </c>
      <c r="DK520" s="11">
        <v>154</v>
      </c>
      <c r="DL520" s="11" t="s">
        <v>32</v>
      </c>
      <c r="DM520" s="11">
        <v>83</v>
      </c>
      <c r="DN520" s="11" t="s">
        <v>32</v>
      </c>
      <c r="DO520" s="11">
        <v>27</v>
      </c>
      <c r="DP520" s="11" t="s">
        <v>32</v>
      </c>
      <c r="DQ520" s="11" t="s">
        <v>32</v>
      </c>
      <c r="DR520" s="11" t="s">
        <v>32</v>
      </c>
    </row>
    <row r="521" spans="1:122" x14ac:dyDescent="0.2">
      <c r="A521" s="13" t="s">
        <v>6</v>
      </c>
      <c r="B521" s="11">
        <v>20504</v>
      </c>
      <c r="C521" s="11">
        <v>320</v>
      </c>
      <c r="D521" s="13">
        <v>12</v>
      </c>
      <c r="E521" s="13">
        <v>12</v>
      </c>
      <c r="F521" s="13" t="s">
        <v>32</v>
      </c>
      <c r="G521" s="13" t="s">
        <v>32</v>
      </c>
      <c r="H521" s="13" t="s">
        <v>32</v>
      </c>
      <c r="I521" s="13">
        <v>44</v>
      </c>
      <c r="J521" s="13" t="s">
        <v>32</v>
      </c>
      <c r="K521" s="13" t="s">
        <v>32</v>
      </c>
      <c r="L521" s="13">
        <v>44</v>
      </c>
      <c r="M521" s="13" t="s">
        <v>32</v>
      </c>
      <c r="N521" s="13" t="s">
        <v>32</v>
      </c>
      <c r="O521" s="13">
        <v>8</v>
      </c>
      <c r="P521" s="13">
        <v>4</v>
      </c>
      <c r="Q521" s="13">
        <v>4</v>
      </c>
      <c r="R521" s="13" t="s">
        <v>32</v>
      </c>
      <c r="S521" s="13" t="s">
        <v>32</v>
      </c>
      <c r="T521" s="13" t="s">
        <v>32</v>
      </c>
      <c r="U521" s="11">
        <v>256</v>
      </c>
      <c r="V521" s="13" t="s">
        <v>32</v>
      </c>
      <c r="W521" s="13" t="s">
        <v>32</v>
      </c>
      <c r="X521" s="13">
        <v>132</v>
      </c>
      <c r="Y521" s="13" t="s">
        <v>32</v>
      </c>
      <c r="Z521" s="13">
        <v>16</v>
      </c>
      <c r="AA521" s="13" t="s">
        <v>32</v>
      </c>
      <c r="AB521" s="13">
        <v>10</v>
      </c>
      <c r="AC521" s="13">
        <v>4</v>
      </c>
      <c r="AD521" s="13">
        <v>94</v>
      </c>
      <c r="AE521" s="13" t="s">
        <v>32</v>
      </c>
      <c r="AF521" s="11">
        <v>2272</v>
      </c>
      <c r="AG521" s="11">
        <v>2083</v>
      </c>
      <c r="AH521" s="11">
        <v>2083</v>
      </c>
      <c r="AI521" s="11">
        <v>1990</v>
      </c>
      <c r="AJ521" s="11">
        <v>93</v>
      </c>
      <c r="AK521" s="11" t="s">
        <v>32</v>
      </c>
      <c r="AL521" s="11" t="s">
        <v>32</v>
      </c>
      <c r="AM521" s="11" t="s">
        <v>32</v>
      </c>
      <c r="AN521" s="11" t="s">
        <v>32</v>
      </c>
      <c r="AO521" s="11">
        <v>19</v>
      </c>
      <c r="AP521" s="11" t="s">
        <v>32</v>
      </c>
      <c r="AQ521" s="11" t="s">
        <v>32</v>
      </c>
      <c r="AR521" s="11">
        <v>10</v>
      </c>
      <c r="AS521" s="11" t="s">
        <v>32</v>
      </c>
      <c r="AT521" s="11">
        <v>9</v>
      </c>
      <c r="AU521" s="11" t="s">
        <v>32</v>
      </c>
      <c r="AV521" s="11">
        <v>170</v>
      </c>
      <c r="AW521" s="11">
        <v>1</v>
      </c>
      <c r="AX521" s="11" t="s">
        <v>32</v>
      </c>
      <c r="AY521" s="11" t="s">
        <v>32</v>
      </c>
      <c r="AZ521" s="11">
        <v>26</v>
      </c>
      <c r="BA521" s="11">
        <v>100</v>
      </c>
      <c r="BB521" s="11" t="s">
        <v>32</v>
      </c>
      <c r="BC521" s="11">
        <v>43</v>
      </c>
      <c r="BD521" s="11" t="s">
        <v>32</v>
      </c>
      <c r="BE521" s="11" t="s">
        <v>32</v>
      </c>
      <c r="BF521" s="11" t="s">
        <v>32</v>
      </c>
      <c r="BG521" s="11" t="s">
        <v>32</v>
      </c>
      <c r="BH521" s="11" t="s">
        <v>32</v>
      </c>
      <c r="BI521" s="11" t="s">
        <v>32</v>
      </c>
      <c r="BJ521" s="11" t="s">
        <v>32</v>
      </c>
      <c r="BK521" s="11" t="s">
        <v>32</v>
      </c>
      <c r="BL521" s="11" t="s">
        <v>32</v>
      </c>
      <c r="BM521" s="11" t="s">
        <v>32</v>
      </c>
      <c r="BN521" s="11" t="s">
        <v>32</v>
      </c>
      <c r="BO521" s="11" t="s">
        <v>32</v>
      </c>
      <c r="BP521" s="11" t="s">
        <v>32</v>
      </c>
      <c r="BQ521" s="11" t="s">
        <v>32</v>
      </c>
      <c r="BR521" s="11" t="s">
        <v>32</v>
      </c>
      <c r="BS521" s="11" t="s">
        <v>32</v>
      </c>
      <c r="BT521" s="11" t="s">
        <v>32</v>
      </c>
      <c r="BU521" s="11" t="s">
        <v>32</v>
      </c>
      <c r="BV521" s="11" t="s">
        <v>32</v>
      </c>
      <c r="BW521" s="11" t="s">
        <v>32</v>
      </c>
      <c r="BX521" s="11" t="s">
        <v>32</v>
      </c>
      <c r="BY521" s="11" t="s">
        <v>32</v>
      </c>
      <c r="BZ521" s="11" t="s">
        <v>32</v>
      </c>
      <c r="CA521" s="11" t="s">
        <v>32</v>
      </c>
      <c r="CB521" s="11" t="s">
        <v>32</v>
      </c>
      <c r="CC521" s="11" t="s">
        <v>32</v>
      </c>
      <c r="CD521" s="11" t="s">
        <v>32</v>
      </c>
      <c r="CE521" s="11" t="s">
        <v>32</v>
      </c>
      <c r="CF521" s="11" t="s">
        <v>32</v>
      </c>
      <c r="CG521" s="11" t="s">
        <v>32</v>
      </c>
      <c r="CH521" s="11" t="s">
        <v>32</v>
      </c>
      <c r="CI521" s="11" t="s">
        <v>32</v>
      </c>
      <c r="CJ521" s="11" t="s">
        <v>32</v>
      </c>
      <c r="CK521" s="11" t="s">
        <v>32</v>
      </c>
      <c r="CL521" s="11">
        <v>17912</v>
      </c>
      <c r="CM521" s="11">
        <v>17912</v>
      </c>
      <c r="CN521" s="11">
        <v>90</v>
      </c>
      <c r="CO521" s="11" t="s">
        <v>32</v>
      </c>
      <c r="CP521" s="11">
        <v>61</v>
      </c>
      <c r="CQ521" s="11">
        <v>29</v>
      </c>
      <c r="CR521" s="11" t="s">
        <v>32</v>
      </c>
      <c r="CS521" s="11" t="s">
        <v>32</v>
      </c>
      <c r="CT521" s="11" t="s">
        <v>32</v>
      </c>
      <c r="CU521" s="11" t="s">
        <v>32</v>
      </c>
      <c r="CV521" s="11">
        <v>17438</v>
      </c>
      <c r="CW521" s="11">
        <v>16923</v>
      </c>
      <c r="CX521" s="11" t="s">
        <v>32</v>
      </c>
      <c r="CY521" s="11">
        <v>124</v>
      </c>
      <c r="CZ521" s="11">
        <v>236</v>
      </c>
      <c r="DA521" s="11">
        <v>110</v>
      </c>
      <c r="DB521" s="11">
        <v>19</v>
      </c>
      <c r="DC521" s="11" t="s">
        <v>32</v>
      </c>
      <c r="DD521" s="11">
        <v>26</v>
      </c>
      <c r="DE521" s="11">
        <v>384</v>
      </c>
      <c r="DF521" s="11" t="s">
        <v>32</v>
      </c>
      <c r="DG521" s="11" t="s">
        <v>32</v>
      </c>
      <c r="DH521" s="11">
        <v>43</v>
      </c>
      <c r="DI521" s="11">
        <v>5</v>
      </c>
      <c r="DJ521" s="11">
        <v>71</v>
      </c>
      <c r="DK521" s="11">
        <v>228</v>
      </c>
      <c r="DL521" s="11" t="s">
        <v>32</v>
      </c>
      <c r="DM521" s="11">
        <v>37</v>
      </c>
      <c r="DN521" s="11" t="s">
        <v>32</v>
      </c>
      <c r="DO521" s="11" t="s">
        <v>32</v>
      </c>
      <c r="DP521" s="11" t="s">
        <v>32</v>
      </c>
      <c r="DQ521" s="11" t="s">
        <v>32</v>
      </c>
      <c r="DR521" s="11" t="s">
        <v>32</v>
      </c>
    </row>
    <row r="522" spans="1:122" x14ac:dyDescent="0.2">
      <c r="A522" s="13" t="s">
        <v>7</v>
      </c>
      <c r="B522" s="11">
        <v>20331</v>
      </c>
      <c r="C522" s="11">
        <v>270</v>
      </c>
      <c r="D522" s="13">
        <v>12</v>
      </c>
      <c r="E522" s="13">
        <v>12</v>
      </c>
      <c r="F522" s="13" t="s">
        <v>32</v>
      </c>
      <c r="G522" s="13" t="s">
        <v>32</v>
      </c>
      <c r="H522" s="13" t="s">
        <v>32</v>
      </c>
      <c r="I522" s="13">
        <v>22</v>
      </c>
      <c r="J522" s="13" t="s">
        <v>32</v>
      </c>
      <c r="K522" s="13" t="s">
        <v>32</v>
      </c>
      <c r="L522" s="13">
        <v>22</v>
      </c>
      <c r="M522" s="13" t="s">
        <v>32</v>
      </c>
      <c r="N522" s="13" t="s">
        <v>32</v>
      </c>
      <c r="O522" s="13" t="s">
        <v>32</v>
      </c>
      <c r="P522" s="13" t="s">
        <v>32</v>
      </c>
      <c r="Q522" s="13" t="s">
        <v>32</v>
      </c>
      <c r="R522" s="13" t="s">
        <v>32</v>
      </c>
      <c r="S522" s="13" t="s">
        <v>32</v>
      </c>
      <c r="T522" s="13" t="s">
        <v>32</v>
      </c>
      <c r="U522" s="11">
        <v>197</v>
      </c>
      <c r="V522" s="13" t="s">
        <v>32</v>
      </c>
      <c r="W522" s="13" t="s">
        <v>32</v>
      </c>
      <c r="X522" s="13">
        <v>79</v>
      </c>
      <c r="Y522" s="13" t="s">
        <v>32</v>
      </c>
      <c r="Z522" s="13">
        <v>17</v>
      </c>
      <c r="AA522" s="13" t="s">
        <v>32</v>
      </c>
      <c r="AB522" s="13">
        <v>11</v>
      </c>
      <c r="AC522" s="13">
        <v>5</v>
      </c>
      <c r="AD522" s="13">
        <v>85</v>
      </c>
      <c r="AE522" s="13">
        <v>39</v>
      </c>
      <c r="AF522" s="11">
        <v>2656</v>
      </c>
      <c r="AG522" s="11">
        <v>2425</v>
      </c>
      <c r="AH522" s="11">
        <v>2425</v>
      </c>
      <c r="AI522" s="11">
        <v>2310</v>
      </c>
      <c r="AJ522" s="11">
        <v>115</v>
      </c>
      <c r="AK522" s="11" t="s">
        <v>32</v>
      </c>
      <c r="AL522" s="11" t="s">
        <v>32</v>
      </c>
      <c r="AM522" s="11" t="s">
        <v>32</v>
      </c>
      <c r="AN522" s="11" t="s">
        <v>32</v>
      </c>
      <c r="AO522" s="11">
        <v>13</v>
      </c>
      <c r="AP522" s="11" t="s">
        <v>32</v>
      </c>
      <c r="AQ522" s="11" t="s">
        <v>32</v>
      </c>
      <c r="AR522" s="11">
        <v>8</v>
      </c>
      <c r="AS522" s="11" t="s">
        <v>32</v>
      </c>
      <c r="AT522" s="11">
        <v>5</v>
      </c>
      <c r="AU522" s="11" t="s">
        <v>32</v>
      </c>
      <c r="AV522" s="11">
        <v>84</v>
      </c>
      <c r="AW522" s="11">
        <v>1</v>
      </c>
      <c r="AX522" s="11" t="s">
        <v>32</v>
      </c>
      <c r="AY522" s="11" t="s">
        <v>32</v>
      </c>
      <c r="AZ522" s="11">
        <v>9</v>
      </c>
      <c r="BA522" s="11">
        <v>37</v>
      </c>
      <c r="BB522" s="11" t="s">
        <v>32</v>
      </c>
      <c r="BC522" s="11">
        <v>37</v>
      </c>
      <c r="BD522" s="11" t="s">
        <v>32</v>
      </c>
      <c r="BE522" s="11">
        <v>26</v>
      </c>
      <c r="BF522" s="11" t="s">
        <v>32</v>
      </c>
      <c r="BG522" s="11" t="s">
        <v>32</v>
      </c>
      <c r="BH522" s="11">
        <v>26</v>
      </c>
      <c r="BI522" s="11" t="s">
        <v>32</v>
      </c>
      <c r="BJ522" s="11" t="s">
        <v>32</v>
      </c>
      <c r="BK522" s="11" t="s">
        <v>32</v>
      </c>
      <c r="BL522" s="11" t="s">
        <v>32</v>
      </c>
      <c r="BM522" s="11" t="s">
        <v>32</v>
      </c>
      <c r="BN522" s="11">
        <v>108</v>
      </c>
      <c r="BO522" s="11" t="s">
        <v>32</v>
      </c>
      <c r="BP522" s="11" t="s">
        <v>32</v>
      </c>
      <c r="BQ522" s="11" t="s">
        <v>32</v>
      </c>
      <c r="BR522" s="11" t="s">
        <v>32</v>
      </c>
      <c r="BS522" s="11" t="s">
        <v>32</v>
      </c>
      <c r="BT522" s="11" t="s">
        <v>32</v>
      </c>
      <c r="BU522" s="11" t="s">
        <v>32</v>
      </c>
      <c r="BV522" s="11" t="s">
        <v>32</v>
      </c>
      <c r="BW522" s="11" t="s">
        <v>32</v>
      </c>
      <c r="BX522" s="11" t="s">
        <v>32</v>
      </c>
      <c r="BY522" s="11" t="s">
        <v>32</v>
      </c>
      <c r="BZ522" s="11" t="s">
        <v>32</v>
      </c>
      <c r="CA522" s="11" t="s">
        <v>32</v>
      </c>
      <c r="CB522" s="11" t="s">
        <v>32</v>
      </c>
      <c r="CC522" s="11" t="s">
        <v>32</v>
      </c>
      <c r="CD522" s="11" t="s">
        <v>32</v>
      </c>
      <c r="CE522" s="11" t="s">
        <v>32</v>
      </c>
      <c r="CF522" s="11" t="s">
        <v>32</v>
      </c>
      <c r="CG522" s="11" t="s">
        <v>32</v>
      </c>
      <c r="CH522" s="11" t="s">
        <v>32</v>
      </c>
      <c r="CI522" s="11" t="s">
        <v>32</v>
      </c>
      <c r="CJ522" s="11" t="s">
        <v>32</v>
      </c>
      <c r="CK522" s="11" t="s">
        <v>32</v>
      </c>
      <c r="CL522" s="11">
        <v>17405</v>
      </c>
      <c r="CM522" s="11">
        <v>17405</v>
      </c>
      <c r="CN522" s="11">
        <v>48</v>
      </c>
      <c r="CO522" s="11" t="s">
        <v>32</v>
      </c>
      <c r="CP522" s="11">
        <v>48</v>
      </c>
      <c r="CQ522" s="11" t="s">
        <v>32</v>
      </c>
      <c r="CR522" s="11" t="s">
        <v>32</v>
      </c>
      <c r="CS522" s="11" t="s">
        <v>32</v>
      </c>
      <c r="CT522" s="11" t="s">
        <v>32</v>
      </c>
      <c r="CU522" s="11" t="s">
        <v>32</v>
      </c>
      <c r="CV522" s="11">
        <v>16929</v>
      </c>
      <c r="CW522" s="11">
        <v>16420</v>
      </c>
      <c r="CX522" s="11" t="s">
        <v>32</v>
      </c>
      <c r="CY522" s="11">
        <v>98</v>
      </c>
      <c r="CZ522" s="11">
        <v>280</v>
      </c>
      <c r="DA522" s="11">
        <v>92</v>
      </c>
      <c r="DB522" s="11">
        <v>15</v>
      </c>
      <c r="DC522" s="11" t="s">
        <v>32</v>
      </c>
      <c r="DD522" s="11">
        <v>24</v>
      </c>
      <c r="DE522" s="11">
        <v>428</v>
      </c>
      <c r="DF522" s="11" t="s">
        <v>32</v>
      </c>
      <c r="DG522" s="11" t="s">
        <v>32</v>
      </c>
      <c r="DH522" s="11">
        <v>37</v>
      </c>
      <c r="DI522" s="11">
        <v>6</v>
      </c>
      <c r="DJ522" s="11">
        <v>60</v>
      </c>
      <c r="DK522" s="11">
        <v>288</v>
      </c>
      <c r="DL522" s="11" t="s">
        <v>32</v>
      </c>
      <c r="DM522" s="11">
        <v>37</v>
      </c>
      <c r="DN522" s="11" t="s">
        <v>32</v>
      </c>
      <c r="DO522" s="11" t="s">
        <v>32</v>
      </c>
      <c r="DP522" s="11" t="s">
        <v>32</v>
      </c>
      <c r="DQ522" s="11" t="s">
        <v>32</v>
      </c>
      <c r="DR522" s="11" t="s">
        <v>32</v>
      </c>
    </row>
    <row r="523" spans="1:122" x14ac:dyDescent="0.2">
      <c r="A523" s="13" t="s">
        <v>8</v>
      </c>
      <c r="B523" s="11">
        <v>19509</v>
      </c>
      <c r="C523" s="11">
        <v>301</v>
      </c>
      <c r="D523" s="13">
        <v>12</v>
      </c>
      <c r="E523" s="13">
        <v>12</v>
      </c>
      <c r="F523" s="13" t="s">
        <v>32</v>
      </c>
      <c r="G523" s="13" t="s">
        <v>32</v>
      </c>
      <c r="H523" s="13" t="s">
        <v>32</v>
      </c>
      <c r="I523" s="13">
        <v>43</v>
      </c>
      <c r="J523" s="13" t="s">
        <v>32</v>
      </c>
      <c r="K523" s="13" t="s">
        <v>32</v>
      </c>
      <c r="L523" s="13">
        <v>43</v>
      </c>
      <c r="M523" s="13" t="s">
        <v>32</v>
      </c>
      <c r="N523" s="13" t="s">
        <v>32</v>
      </c>
      <c r="O523" s="13" t="s">
        <v>32</v>
      </c>
      <c r="P523" s="13" t="s">
        <v>32</v>
      </c>
      <c r="Q523" s="13" t="s">
        <v>32</v>
      </c>
      <c r="R523" s="13" t="s">
        <v>32</v>
      </c>
      <c r="S523" s="13" t="s">
        <v>32</v>
      </c>
      <c r="T523" s="13" t="s">
        <v>32</v>
      </c>
      <c r="U523" s="11">
        <v>207</v>
      </c>
      <c r="V523" s="13" t="s">
        <v>32</v>
      </c>
      <c r="W523" s="13" t="s">
        <v>32</v>
      </c>
      <c r="X523" s="13">
        <v>73</v>
      </c>
      <c r="Y523" s="13" t="s">
        <v>32</v>
      </c>
      <c r="Z523" s="13" t="s">
        <v>32</v>
      </c>
      <c r="AA523" s="13" t="s">
        <v>32</v>
      </c>
      <c r="AB523" s="13">
        <v>13</v>
      </c>
      <c r="AC523" s="13">
        <v>4</v>
      </c>
      <c r="AD523" s="13">
        <v>117</v>
      </c>
      <c r="AE523" s="13">
        <v>39</v>
      </c>
      <c r="AF523" s="11">
        <v>2712</v>
      </c>
      <c r="AG523" s="11">
        <v>2495</v>
      </c>
      <c r="AH523" s="11">
        <v>2495</v>
      </c>
      <c r="AI523" s="11">
        <v>2382</v>
      </c>
      <c r="AJ523" s="11">
        <v>113</v>
      </c>
      <c r="AK523" s="11" t="s">
        <v>32</v>
      </c>
      <c r="AL523" s="11" t="s">
        <v>32</v>
      </c>
      <c r="AM523" s="11" t="s">
        <v>32</v>
      </c>
      <c r="AN523" s="11" t="s">
        <v>32</v>
      </c>
      <c r="AO523" s="11">
        <v>19</v>
      </c>
      <c r="AP523" s="11" t="s">
        <v>32</v>
      </c>
      <c r="AQ523" s="11" t="s">
        <v>32</v>
      </c>
      <c r="AR523" s="11">
        <v>9</v>
      </c>
      <c r="AS523" s="11" t="s">
        <v>32</v>
      </c>
      <c r="AT523" s="11">
        <v>10</v>
      </c>
      <c r="AU523" s="11" t="s">
        <v>32</v>
      </c>
      <c r="AV523" s="11">
        <v>72</v>
      </c>
      <c r="AW523" s="11" t="s">
        <v>32</v>
      </c>
      <c r="AX523" s="11" t="s">
        <v>32</v>
      </c>
      <c r="AY523" s="11" t="s">
        <v>32</v>
      </c>
      <c r="AZ523" s="11">
        <v>13</v>
      </c>
      <c r="BA523" s="11">
        <v>45</v>
      </c>
      <c r="BB523" s="11" t="s">
        <v>32</v>
      </c>
      <c r="BC523" s="11">
        <v>14</v>
      </c>
      <c r="BD523" s="11" t="s">
        <v>32</v>
      </c>
      <c r="BE523" s="11">
        <v>24</v>
      </c>
      <c r="BF523" s="11" t="s">
        <v>32</v>
      </c>
      <c r="BG523" s="11" t="s">
        <v>32</v>
      </c>
      <c r="BH523" s="11">
        <v>24</v>
      </c>
      <c r="BI523" s="11" t="s">
        <v>32</v>
      </c>
      <c r="BJ523" s="11" t="s">
        <v>32</v>
      </c>
      <c r="BK523" s="11" t="s">
        <v>32</v>
      </c>
      <c r="BL523" s="11" t="s">
        <v>32</v>
      </c>
      <c r="BM523" s="11" t="s">
        <v>32</v>
      </c>
      <c r="BN523" s="11">
        <v>102</v>
      </c>
      <c r="BO523" s="11">
        <v>103</v>
      </c>
      <c r="BP523" s="11" t="s">
        <v>32</v>
      </c>
      <c r="BQ523" s="11" t="s">
        <v>32</v>
      </c>
      <c r="BR523" s="11" t="s">
        <v>32</v>
      </c>
      <c r="BS523" s="11" t="s">
        <v>32</v>
      </c>
      <c r="BT523" s="11" t="s">
        <v>32</v>
      </c>
      <c r="BU523" s="11" t="s">
        <v>32</v>
      </c>
      <c r="BV523" s="11" t="s">
        <v>32</v>
      </c>
      <c r="BW523" s="11" t="s">
        <v>32</v>
      </c>
      <c r="BX523" s="11" t="s">
        <v>32</v>
      </c>
      <c r="BY523" s="11" t="s">
        <v>32</v>
      </c>
      <c r="BZ523" s="11">
        <v>103</v>
      </c>
      <c r="CA523" s="11" t="s">
        <v>32</v>
      </c>
      <c r="CB523" s="11">
        <v>103</v>
      </c>
      <c r="CC523" s="11" t="s">
        <v>32</v>
      </c>
      <c r="CD523" s="11" t="s">
        <v>32</v>
      </c>
      <c r="CE523" s="11" t="s">
        <v>32</v>
      </c>
      <c r="CF523" s="11" t="s">
        <v>32</v>
      </c>
      <c r="CG523" s="11" t="s">
        <v>32</v>
      </c>
      <c r="CH523" s="11" t="s">
        <v>32</v>
      </c>
      <c r="CI523" s="11" t="s">
        <v>32</v>
      </c>
      <c r="CJ523" s="11" t="s">
        <v>32</v>
      </c>
      <c r="CK523" s="11" t="s">
        <v>32</v>
      </c>
      <c r="CL523" s="11">
        <v>16393</v>
      </c>
      <c r="CM523" s="11">
        <v>16393</v>
      </c>
      <c r="CN523" s="11">
        <v>62</v>
      </c>
      <c r="CO523" s="11" t="s">
        <v>32</v>
      </c>
      <c r="CP523" s="11">
        <v>53</v>
      </c>
      <c r="CQ523" s="11">
        <v>9</v>
      </c>
      <c r="CR523" s="11" t="s">
        <v>32</v>
      </c>
      <c r="CS523" s="11" t="s">
        <v>32</v>
      </c>
      <c r="CT523" s="11" t="s">
        <v>32</v>
      </c>
      <c r="CU523" s="11" t="s">
        <v>32</v>
      </c>
      <c r="CV523" s="11">
        <v>15941</v>
      </c>
      <c r="CW523" s="11">
        <v>15633</v>
      </c>
      <c r="CX523" s="11" t="s">
        <v>32</v>
      </c>
      <c r="CY523" s="11" t="s">
        <v>32</v>
      </c>
      <c r="CZ523" s="11">
        <v>264</v>
      </c>
      <c r="DA523" s="11" t="s">
        <v>32</v>
      </c>
      <c r="DB523" s="11">
        <v>16</v>
      </c>
      <c r="DC523" s="11" t="s">
        <v>32</v>
      </c>
      <c r="DD523" s="11">
        <v>28</v>
      </c>
      <c r="DE523" s="11">
        <v>390</v>
      </c>
      <c r="DF523" s="11">
        <v>8</v>
      </c>
      <c r="DG523" s="11" t="s">
        <v>32</v>
      </c>
      <c r="DH523" s="11">
        <v>50</v>
      </c>
      <c r="DI523" s="11">
        <v>5</v>
      </c>
      <c r="DJ523" s="11">
        <v>51</v>
      </c>
      <c r="DK523" s="11">
        <v>221</v>
      </c>
      <c r="DL523" s="11" t="s">
        <v>32</v>
      </c>
      <c r="DM523" s="11">
        <v>55</v>
      </c>
      <c r="DN523" s="11" t="s">
        <v>32</v>
      </c>
      <c r="DO523" s="11" t="s">
        <v>32</v>
      </c>
      <c r="DP523" s="11" t="s">
        <v>32</v>
      </c>
      <c r="DQ523" s="11" t="s">
        <v>32</v>
      </c>
      <c r="DR523" s="11" t="s">
        <v>32</v>
      </c>
    </row>
    <row r="524" spans="1:122" x14ac:dyDescent="0.2">
      <c r="A524" s="13" t="s">
        <v>9</v>
      </c>
      <c r="B524" s="11">
        <v>18874</v>
      </c>
      <c r="C524" s="11">
        <v>262</v>
      </c>
      <c r="D524" s="13">
        <v>15</v>
      </c>
      <c r="E524" s="13">
        <v>15</v>
      </c>
      <c r="F524" s="13" t="s">
        <v>32</v>
      </c>
      <c r="G524" s="13" t="s">
        <v>32</v>
      </c>
      <c r="H524" s="13" t="s">
        <v>32</v>
      </c>
      <c r="I524" s="13">
        <v>67</v>
      </c>
      <c r="J524" s="13" t="s">
        <v>32</v>
      </c>
      <c r="K524" s="13" t="s">
        <v>32</v>
      </c>
      <c r="L524" s="13">
        <v>67</v>
      </c>
      <c r="M524" s="13" t="s">
        <v>32</v>
      </c>
      <c r="N524" s="13" t="s">
        <v>32</v>
      </c>
      <c r="O524" s="13" t="s">
        <v>32</v>
      </c>
      <c r="P524" s="13" t="s">
        <v>32</v>
      </c>
      <c r="Q524" s="13" t="s">
        <v>32</v>
      </c>
      <c r="R524" s="13" t="s">
        <v>32</v>
      </c>
      <c r="S524" s="13" t="s">
        <v>32</v>
      </c>
      <c r="T524" s="13" t="s">
        <v>32</v>
      </c>
      <c r="U524" s="11">
        <v>148</v>
      </c>
      <c r="V524" s="13" t="s">
        <v>32</v>
      </c>
      <c r="W524" s="13" t="s">
        <v>32</v>
      </c>
      <c r="X524" s="13">
        <v>60</v>
      </c>
      <c r="Y524" s="13" t="s">
        <v>32</v>
      </c>
      <c r="Z524" s="13" t="s">
        <v>32</v>
      </c>
      <c r="AA524" s="13" t="s">
        <v>32</v>
      </c>
      <c r="AB524" s="13">
        <v>14</v>
      </c>
      <c r="AC524" s="13">
        <v>6</v>
      </c>
      <c r="AD524" s="13">
        <v>68</v>
      </c>
      <c r="AE524" s="13">
        <v>32</v>
      </c>
      <c r="AF524" s="11">
        <v>3368</v>
      </c>
      <c r="AG524" s="11">
        <v>3138</v>
      </c>
      <c r="AH524" s="11">
        <v>3138</v>
      </c>
      <c r="AI524" s="11">
        <v>2913</v>
      </c>
      <c r="AJ524" s="11">
        <v>225</v>
      </c>
      <c r="AK524" s="11" t="s">
        <v>32</v>
      </c>
      <c r="AL524" s="11" t="s">
        <v>32</v>
      </c>
      <c r="AM524" s="11" t="s">
        <v>32</v>
      </c>
      <c r="AN524" s="11" t="s">
        <v>32</v>
      </c>
      <c r="AO524" s="11">
        <v>25</v>
      </c>
      <c r="AP524" s="11" t="s">
        <v>32</v>
      </c>
      <c r="AQ524" s="11" t="s">
        <v>32</v>
      </c>
      <c r="AR524" s="11">
        <v>1</v>
      </c>
      <c r="AS524" s="11" t="s">
        <v>32</v>
      </c>
      <c r="AT524" s="11">
        <v>10</v>
      </c>
      <c r="AU524" s="11">
        <v>14</v>
      </c>
      <c r="AV524" s="11">
        <v>120</v>
      </c>
      <c r="AW524" s="11" t="s">
        <v>32</v>
      </c>
      <c r="AX524" s="11" t="s">
        <v>32</v>
      </c>
      <c r="AY524" s="11" t="s">
        <v>32</v>
      </c>
      <c r="AZ524" s="11">
        <v>18</v>
      </c>
      <c r="BA524" s="11">
        <v>82</v>
      </c>
      <c r="BB524" s="11" t="s">
        <v>32</v>
      </c>
      <c r="BC524" s="11">
        <v>20</v>
      </c>
      <c r="BD524" s="11" t="s">
        <v>32</v>
      </c>
      <c r="BE524" s="11">
        <v>14</v>
      </c>
      <c r="BF524" s="11" t="s">
        <v>32</v>
      </c>
      <c r="BG524" s="11" t="s">
        <v>32</v>
      </c>
      <c r="BH524" s="11">
        <v>14</v>
      </c>
      <c r="BI524" s="11" t="s">
        <v>32</v>
      </c>
      <c r="BJ524" s="11" t="s">
        <v>32</v>
      </c>
      <c r="BK524" s="11" t="s">
        <v>32</v>
      </c>
      <c r="BL524" s="11" t="s">
        <v>32</v>
      </c>
      <c r="BM524" s="11" t="s">
        <v>32</v>
      </c>
      <c r="BN524" s="11">
        <v>71</v>
      </c>
      <c r="BO524" s="11">
        <v>115</v>
      </c>
      <c r="BP524" s="11" t="s">
        <v>32</v>
      </c>
      <c r="BQ524" s="11" t="s">
        <v>32</v>
      </c>
      <c r="BR524" s="11" t="s">
        <v>32</v>
      </c>
      <c r="BS524" s="11" t="s">
        <v>32</v>
      </c>
      <c r="BT524" s="11" t="s">
        <v>32</v>
      </c>
      <c r="BU524" s="11" t="s">
        <v>32</v>
      </c>
      <c r="BV524" s="11" t="s">
        <v>32</v>
      </c>
      <c r="BW524" s="11" t="s">
        <v>32</v>
      </c>
      <c r="BX524" s="11" t="s">
        <v>32</v>
      </c>
      <c r="BY524" s="11" t="s">
        <v>32</v>
      </c>
      <c r="BZ524" s="11">
        <v>115</v>
      </c>
      <c r="CA524" s="11" t="s">
        <v>32</v>
      </c>
      <c r="CB524" s="11">
        <v>115</v>
      </c>
      <c r="CC524" s="11" t="s">
        <v>32</v>
      </c>
      <c r="CD524" s="11" t="s">
        <v>32</v>
      </c>
      <c r="CE524" s="11" t="s">
        <v>32</v>
      </c>
      <c r="CF524" s="11" t="s">
        <v>32</v>
      </c>
      <c r="CG524" s="11" t="s">
        <v>32</v>
      </c>
      <c r="CH524" s="11" t="s">
        <v>32</v>
      </c>
      <c r="CI524" s="11" t="s">
        <v>32</v>
      </c>
      <c r="CJ524" s="11" t="s">
        <v>32</v>
      </c>
      <c r="CK524" s="11" t="s">
        <v>32</v>
      </c>
      <c r="CL524" s="11">
        <v>15129</v>
      </c>
      <c r="CM524" s="11">
        <v>15129</v>
      </c>
      <c r="CN524" s="11">
        <v>34</v>
      </c>
      <c r="CO524" s="11" t="s">
        <v>32</v>
      </c>
      <c r="CP524" s="11">
        <v>22</v>
      </c>
      <c r="CQ524" s="11">
        <v>12</v>
      </c>
      <c r="CR524" s="11" t="s">
        <v>32</v>
      </c>
      <c r="CS524" s="11" t="s">
        <v>32</v>
      </c>
      <c r="CT524" s="11" t="s">
        <v>32</v>
      </c>
      <c r="CU524" s="11" t="s">
        <v>32</v>
      </c>
      <c r="CV524" s="11">
        <v>14795</v>
      </c>
      <c r="CW524" s="11">
        <v>14435</v>
      </c>
      <c r="CX524" s="11">
        <v>7</v>
      </c>
      <c r="CY524" s="11" t="s">
        <v>32</v>
      </c>
      <c r="CZ524" s="11">
        <v>309</v>
      </c>
      <c r="DA524" s="11">
        <v>24</v>
      </c>
      <c r="DB524" s="11">
        <v>13</v>
      </c>
      <c r="DC524" s="11" t="s">
        <v>32</v>
      </c>
      <c r="DD524" s="11">
        <v>7</v>
      </c>
      <c r="DE524" s="11">
        <v>300</v>
      </c>
      <c r="DF524" s="11">
        <v>11</v>
      </c>
      <c r="DG524" s="11" t="s">
        <v>32</v>
      </c>
      <c r="DH524" s="11">
        <v>48</v>
      </c>
      <c r="DI524" s="11" t="s">
        <v>32</v>
      </c>
      <c r="DJ524" s="11">
        <v>37</v>
      </c>
      <c r="DK524" s="11">
        <v>146</v>
      </c>
      <c r="DL524" s="11" t="s">
        <v>32</v>
      </c>
      <c r="DM524" s="11">
        <v>58</v>
      </c>
      <c r="DN524" s="11" t="s">
        <v>32</v>
      </c>
      <c r="DO524" s="11" t="s">
        <v>32</v>
      </c>
      <c r="DP524" s="11" t="s">
        <v>32</v>
      </c>
      <c r="DQ524" s="11" t="s">
        <v>32</v>
      </c>
      <c r="DR524" s="11" t="s">
        <v>32</v>
      </c>
    </row>
    <row r="525" spans="1:122" x14ac:dyDescent="0.2">
      <c r="A525" s="13" t="s">
        <v>10</v>
      </c>
      <c r="B525" s="11">
        <v>17516</v>
      </c>
      <c r="C525" s="11">
        <v>182</v>
      </c>
      <c r="D525" s="13" t="s">
        <v>32</v>
      </c>
      <c r="E525" s="13" t="s">
        <v>32</v>
      </c>
      <c r="F525" s="13" t="s">
        <v>32</v>
      </c>
      <c r="G525" s="13" t="s">
        <v>32</v>
      </c>
      <c r="H525" s="13" t="s">
        <v>32</v>
      </c>
      <c r="I525" s="13">
        <v>52</v>
      </c>
      <c r="J525" s="13" t="s">
        <v>32</v>
      </c>
      <c r="K525" s="13" t="s">
        <v>32</v>
      </c>
      <c r="L525" s="13">
        <v>52</v>
      </c>
      <c r="M525" s="13" t="s">
        <v>32</v>
      </c>
      <c r="N525" s="13" t="s">
        <v>32</v>
      </c>
      <c r="O525" s="13" t="s">
        <v>32</v>
      </c>
      <c r="P525" s="13" t="s">
        <v>32</v>
      </c>
      <c r="Q525" s="13" t="s">
        <v>32</v>
      </c>
      <c r="R525" s="13" t="s">
        <v>32</v>
      </c>
      <c r="S525" s="13" t="s">
        <v>32</v>
      </c>
      <c r="T525" s="13" t="s">
        <v>32</v>
      </c>
      <c r="U525" s="11">
        <v>96</v>
      </c>
      <c r="V525" s="13" t="s">
        <v>32</v>
      </c>
      <c r="W525" s="13" t="s">
        <v>32</v>
      </c>
      <c r="X525" s="13">
        <v>31</v>
      </c>
      <c r="Y525" s="13" t="s">
        <v>32</v>
      </c>
      <c r="Z525" s="13" t="s">
        <v>32</v>
      </c>
      <c r="AA525" s="13" t="s">
        <v>32</v>
      </c>
      <c r="AB525" s="13" t="s">
        <v>32</v>
      </c>
      <c r="AC525" s="13">
        <v>8</v>
      </c>
      <c r="AD525" s="13">
        <v>57</v>
      </c>
      <c r="AE525" s="13">
        <v>34</v>
      </c>
      <c r="AF525" s="11">
        <v>3300</v>
      </c>
      <c r="AG525" s="11">
        <v>3132</v>
      </c>
      <c r="AH525" s="11">
        <v>3122</v>
      </c>
      <c r="AI525" s="11">
        <v>2971</v>
      </c>
      <c r="AJ525" s="11">
        <v>151</v>
      </c>
      <c r="AK525" s="11" t="s">
        <v>32</v>
      </c>
      <c r="AL525" s="11" t="s">
        <v>32</v>
      </c>
      <c r="AM525" s="11">
        <v>10</v>
      </c>
      <c r="AN525" s="11" t="s">
        <v>32</v>
      </c>
      <c r="AO525" s="11">
        <v>22</v>
      </c>
      <c r="AP525" s="11" t="s">
        <v>32</v>
      </c>
      <c r="AQ525" s="11" t="s">
        <v>32</v>
      </c>
      <c r="AR525" s="11">
        <v>1</v>
      </c>
      <c r="AS525" s="11" t="s">
        <v>32</v>
      </c>
      <c r="AT525" s="11" t="s">
        <v>32</v>
      </c>
      <c r="AU525" s="11">
        <v>21</v>
      </c>
      <c r="AV525" s="11">
        <v>61</v>
      </c>
      <c r="AW525" s="11" t="s">
        <v>32</v>
      </c>
      <c r="AX525" s="11" t="s">
        <v>32</v>
      </c>
      <c r="AY525" s="11" t="s">
        <v>32</v>
      </c>
      <c r="AZ525" s="11" t="s">
        <v>32</v>
      </c>
      <c r="BA525" s="11">
        <v>61</v>
      </c>
      <c r="BB525" s="11" t="s">
        <v>32</v>
      </c>
      <c r="BC525" s="11" t="s">
        <v>32</v>
      </c>
      <c r="BD525" s="11" t="s">
        <v>32</v>
      </c>
      <c r="BE525" s="11">
        <v>28</v>
      </c>
      <c r="BF525" s="11" t="s">
        <v>32</v>
      </c>
      <c r="BG525" s="11" t="s">
        <v>32</v>
      </c>
      <c r="BH525" s="11">
        <v>13</v>
      </c>
      <c r="BI525" s="11" t="s">
        <v>32</v>
      </c>
      <c r="BJ525" s="11" t="s">
        <v>32</v>
      </c>
      <c r="BK525" s="11">
        <v>15</v>
      </c>
      <c r="BL525" s="11" t="s">
        <v>32</v>
      </c>
      <c r="BM525" s="11" t="s">
        <v>32</v>
      </c>
      <c r="BN525" s="11">
        <v>57</v>
      </c>
      <c r="BO525" s="11">
        <v>219</v>
      </c>
      <c r="BP525" s="11" t="s">
        <v>32</v>
      </c>
      <c r="BQ525" s="11" t="s">
        <v>32</v>
      </c>
      <c r="BR525" s="11" t="s">
        <v>32</v>
      </c>
      <c r="BS525" s="11" t="s">
        <v>32</v>
      </c>
      <c r="BT525" s="11">
        <v>99</v>
      </c>
      <c r="BU525" s="11" t="s">
        <v>32</v>
      </c>
      <c r="BV525" s="11">
        <v>99</v>
      </c>
      <c r="BW525" s="11" t="s">
        <v>32</v>
      </c>
      <c r="BX525" s="11" t="s">
        <v>32</v>
      </c>
      <c r="BY525" s="11" t="s">
        <v>32</v>
      </c>
      <c r="BZ525" s="11">
        <v>120</v>
      </c>
      <c r="CA525" s="11" t="s">
        <v>32</v>
      </c>
      <c r="CB525" s="11">
        <v>120</v>
      </c>
      <c r="CC525" s="11" t="s">
        <v>32</v>
      </c>
      <c r="CD525" s="11" t="s">
        <v>32</v>
      </c>
      <c r="CE525" s="11" t="s">
        <v>32</v>
      </c>
      <c r="CF525" s="11" t="s">
        <v>32</v>
      </c>
      <c r="CG525" s="11" t="s">
        <v>32</v>
      </c>
      <c r="CH525" s="11" t="s">
        <v>32</v>
      </c>
      <c r="CI525" s="11" t="s">
        <v>32</v>
      </c>
      <c r="CJ525" s="11" t="s">
        <v>32</v>
      </c>
      <c r="CK525" s="11" t="s">
        <v>32</v>
      </c>
      <c r="CL525" s="11">
        <v>13815</v>
      </c>
      <c r="CM525" s="11">
        <v>13815</v>
      </c>
      <c r="CN525" s="11">
        <v>21</v>
      </c>
      <c r="CO525" s="11" t="s">
        <v>32</v>
      </c>
      <c r="CP525" s="11">
        <v>8</v>
      </c>
      <c r="CQ525" s="11">
        <v>13</v>
      </c>
      <c r="CR525" s="11" t="s">
        <v>32</v>
      </c>
      <c r="CS525" s="11" t="s">
        <v>32</v>
      </c>
      <c r="CT525" s="11" t="s">
        <v>32</v>
      </c>
      <c r="CU525" s="11" t="s">
        <v>32</v>
      </c>
      <c r="CV525" s="11">
        <v>13467</v>
      </c>
      <c r="CW525" s="11">
        <v>13041</v>
      </c>
      <c r="CX525" s="11">
        <v>8</v>
      </c>
      <c r="CY525" s="11">
        <v>72</v>
      </c>
      <c r="CZ525" s="11">
        <v>320</v>
      </c>
      <c r="DA525" s="11">
        <v>21</v>
      </c>
      <c r="DB525" s="11" t="s">
        <v>32</v>
      </c>
      <c r="DC525" s="11" t="s">
        <v>32</v>
      </c>
      <c r="DD525" s="11">
        <v>5</v>
      </c>
      <c r="DE525" s="11">
        <v>327</v>
      </c>
      <c r="DF525" s="11">
        <v>17</v>
      </c>
      <c r="DG525" s="11" t="s">
        <v>32</v>
      </c>
      <c r="DH525" s="11">
        <v>25</v>
      </c>
      <c r="DI525" s="11" t="s">
        <v>32</v>
      </c>
      <c r="DJ525" s="11">
        <v>25</v>
      </c>
      <c r="DK525" s="11">
        <v>250</v>
      </c>
      <c r="DL525" s="11" t="s">
        <v>32</v>
      </c>
      <c r="DM525" s="11">
        <v>10</v>
      </c>
      <c r="DN525" s="11" t="s">
        <v>32</v>
      </c>
      <c r="DO525" s="11" t="s">
        <v>32</v>
      </c>
      <c r="DP525" s="11" t="s">
        <v>32</v>
      </c>
      <c r="DQ525" s="11" t="s">
        <v>32</v>
      </c>
      <c r="DR525" s="11" t="s">
        <v>32</v>
      </c>
    </row>
    <row r="526" spans="1:122" x14ac:dyDescent="0.2">
      <c r="A526" s="13"/>
      <c r="B526" s="11"/>
      <c r="C526" s="11"/>
      <c r="D526" s="13"/>
      <c r="E526" s="13"/>
      <c r="F526" s="13"/>
      <c r="G526" s="13"/>
      <c r="H526" s="13"/>
      <c r="I526" s="13"/>
      <c r="J526" s="13"/>
      <c r="K526" s="13"/>
      <c r="L526" s="13"/>
      <c r="M526" s="13"/>
      <c r="N526" s="13"/>
      <c r="O526" s="13"/>
      <c r="P526" s="13"/>
      <c r="Q526" s="13"/>
      <c r="R526" s="13"/>
      <c r="S526" s="13"/>
      <c r="T526" s="13"/>
      <c r="U526" s="11"/>
      <c r="V526" s="13"/>
      <c r="W526" s="13"/>
      <c r="X526" s="13"/>
      <c r="Y526" s="13"/>
      <c r="Z526" s="13"/>
      <c r="AA526" s="13"/>
      <c r="AB526" s="13"/>
      <c r="AC526" s="13"/>
      <c r="AD526" s="13"/>
      <c r="AE526" s="13"/>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1"/>
      <c r="DP526" s="11"/>
      <c r="DQ526" s="11"/>
      <c r="DR526" s="11"/>
    </row>
    <row r="527" spans="1:122" x14ac:dyDescent="0.2">
      <c r="A527" s="13" t="s">
        <v>359</v>
      </c>
      <c r="B527" s="11"/>
      <c r="C527" s="11"/>
      <c r="D527" s="13"/>
      <c r="E527" s="13"/>
      <c r="F527" s="13"/>
      <c r="G527" s="13"/>
      <c r="H527" s="13"/>
      <c r="I527" s="13"/>
      <c r="J527" s="13"/>
      <c r="K527" s="13"/>
      <c r="L527" s="13"/>
      <c r="M527" s="13"/>
      <c r="N527" s="13"/>
      <c r="O527" s="13"/>
      <c r="P527" s="13"/>
      <c r="Q527" s="13"/>
      <c r="R527" s="13"/>
      <c r="S527" s="13"/>
      <c r="T527" s="13"/>
      <c r="U527" s="11"/>
      <c r="V527" s="13"/>
      <c r="W527" s="13"/>
      <c r="X527" s="13"/>
      <c r="Y527" s="13"/>
      <c r="Z527" s="13"/>
      <c r="AA527" s="13"/>
      <c r="AB527" s="13"/>
      <c r="AC527" s="13"/>
      <c r="AD527" s="13"/>
      <c r="AE527" s="13"/>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c r="BX527" s="11"/>
      <c r="BY527" s="11"/>
      <c r="BZ527" s="11"/>
      <c r="CA527" s="11"/>
      <c r="CB527" s="11"/>
      <c r="CC527" s="11"/>
      <c r="CD527" s="11"/>
      <c r="CE527" s="11"/>
      <c r="CF527" s="11"/>
      <c r="CG527" s="11"/>
      <c r="CH527" s="11"/>
      <c r="CI527" s="11"/>
      <c r="CJ527" s="11"/>
      <c r="CK527" s="11"/>
      <c r="CL527" s="11"/>
      <c r="CM527" s="11"/>
      <c r="CN527" s="11"/>
      <c r="CO527" s="11"/>
      <c r="CP527" s="11"/>
      <c r="CQ527" s="11"/>
      <c r="CR527" s="11"/>
      <c r="CS527" s="11"/>
      <c r="CT527" s="11"/>
      <c r="CU527" s="11"/>
      <c r="CV527" s="11"/>
      <c r="CW527" s="11"/>
      <c r="CX527" s="11"/>
      <c r="CY527" s="11"/>
      <c r="CZ527" s="11"/>
      <c r="DA527" s="11"/>
      <c r="DB527" s="11"/>
      <c r="DC527" s="11"/>
      <c r="DD527" s="11"/>
      <c r="DE527" s="11"/>
      <c r="DF527" s="11"/>
      <c r="DG527" s="11"/>
      <c r="DH527" s="11"/>
      <c r="DI527" s="11"/>
      <c r="DJ527" s="11"/>
      <c r="DK527" s="11"/>
      <c r="DL527" s="11"/>
      <c r="DM527" s="11"/>
      <c r="DN527" s="11"/>
      <c r="DO527" s="11"/>
      <c r="DP527" s="11"/>
      <c r="DQ527" s="11"/>
      <c r="DR527" s="11"/>
    </row>
    <row r="528" spans="1:122" x14ac:dyDescent="0.2">
      <c r="A528" s="13">
        <v>2000</v>
      </c>
      <c r="B528" s="11">
        <v>6051</v>
      </c>
      <c r="C528" s="11">
        <v>193</v>
      </c>
      <c r="D528" s="13" t="s">
        <v>32</v>
      </c>
      <c r="E528" s="13" t="s">
        <v>32</v>
      </c>
      <c r="F528" s="13" t="s">
        <v>32</v>
      </c>
      <c r="G528" s="13" t="s">
        <v>32</v>
      </c>
      <c r="H528" s="13" t="s">
        <v>32</v>
      </c>
      <c r="I528" s="13">
        <v>11</v>
      </c>
      <c r="J528" s="13" t="s">
        <v>32</v>
      </c>
      <c r="K528" s="13">
        <v>4</v>
      </c>
      <c r="L528" s="13">
        <v>7</v>
      </c>
      <c r="M528" s="13" t="s">
        <v>32</v>
      </c>
      <c r="N528" s="13" t="s">
        <v>32</v>
      </c>
      <c r="O528" s="13">
        <v>50</v>
      </c>
      <c r="P528" s="13">
        <v>40</v>
      </c>
      <c r="Q528" s="13">
        <v>10</v>
      </c>
      <c r="R528" s="13" t="s">
        <v>32</v>
      </c>
      <c r="S528" s="13" t="s">
        <v>32</v>
      </c>
      <c r="T528" s="13" t="s">
        <v>32</v>
      </c>
      <c r="U528" s="11">
        <v>132</v>
      </c>
      <c r="V528" s="13" t="s">
        <v>32</v>
      </c>
      <c r="W528" s="13" t="s">
        <v>32</v>
      </c>
      <c r="X528" s="13">
        <v>69</v>
      </c>
      <c r="Y528" s="13">
        <v>29</v>
      </c>
      <c r="Z528" s="13" t="s">
        <v>32</v>
      </c>
      <c r="AA528" s="13" t="s">
        <v>32</v>
      </c>
      <c r="AB528" s="13">
        <v>8</v>
      </c>
      <c r="AC528" s="13">
        <v>9</v>
      </c>
      <c r="AD528" s="13">
        <v>17</v>
      </c>
      <c r="AE528" s="13" t="s">
        <v>32</v>
      </c>
      <c r="AF528" s="11">
        <v>963</v>
      </c>
      <c r="AG528" s="11">
        <v>815</v>
      </c>
      <c r="AH528" s="11">
        <v>804</v>
      </c>
      <c r="AI528" s="11">
        <v>595</v>
      </c>
      <c r="AJ528" s="11">
        <v>209</v>
      </c>
      <c r="AK528" s="11" t="s">
        <v>32</v>
      </c>
      <c r="AL528" s="11">
        <v>7</v>
      </c>
      <c r="AM528" s="11">
        <v>4</v>
      </c>
      <c r="AN528" s="11" t="s">
        <v>32</v>
      </c>
      <c r="AO528" s="11">
        <v>3</v>
      </c>
      <c r="AP528" s="11" t="s">
        <v>32</v>
      </c>
      <c r="AQ528" s="11" t="s">
        <v>32</v>
      </c>
      <c r="AR528" s="11">
        <v>3</v>
      </c>
      <c r="AS528" s="11" t="s">
        <v>32</v>
      </c>
      <c r="AT528" s="11" t="s">
        <v>32</v>
      </c>
      <c r="AU528" s="11" t="s">
        <v>32</v>
      </c>
      <c r="AV528" s="11">
        <v>133</v>
      </c>
      <c r="AW528" s="11" t="s">
        <v>32</v>
      </c>
      <c r="AX528" s="11">
        <v>5</v>
      </c>
      <c r="AY528" s="11" t="s">
        <v>32</v>
      </c>
      <c r="AZ528" s="11" t="s">
        <v>32</v>
      </c>
      <c r="BA528" s="11">
        <v>51</v>
      </c>
      <c r="BB528" s="11" t="s">
        <v>32</v>
      </c>
      <c r="BC528" s="11">
        <v>56</v>
      </c>
      <c r="BD528" s="11">
        <v>21</v>
      </c>
      <c r="BE528" s="11">
        <v>12</v>
      </c>
      <c r="BF528" s="11" t="s">
        <v>32</v>
      </c>
      <c r="BG528" s="11" t="s">
        <v>32</v>
      </c>
      <c r="BH528" s="11">
        <v>12</v>
      </c>
      <c r="BI528" s="11" t="s">
        <v>32</v>
      </c>
      <c r="BJ528" s="11" t="s">
        <v>32</v>
      </c>
      <c r="BK528" s="11" t="s">
        <v>32</v>
      </c>
      <c r="BL528" s="11" t="s">
        <v>32</v>
      </c>
      <c r="BM528" s="11" t="s">
        <v>32</v>
      </c>
      <c r="BN528" s="11" t="s">
        <v>32</v>
      </c>
      <c r="BO528" s="11" t="s">
        <v>32</v>
      </c>
      <c r="BP528" s="11" t="s">
        <v>32</v>
      </c>
      <c r="BQ528" s="11" t="s">
        <v>32</v>
      </c>
      <c r="BR528" s="11" t="s">
        <v>32</v>
      </c>
      <c r="BS528" s="11" t="s">
        <v>32</v>
      </c>
      <c r="BT528" s="11" t="s">
        <v>32</v>
      </c>
      <c r="BU528" s="11" t="s">
        <v>32</v>
      </c>
      <c r="BV528" s="11" t="s">
        <v>32</v>
      </c>
      <c r="BW528" s="11" t="s">
        <v>32</v>
      </c>
      <c r="BX528" s="11" t="s">
        <v>32</v>
      </c>
      <c r="BY528" s="11" t="s">
        <v>32</v>
      </c>
      <c r="BZ528" s="11" t="s">
        <v>32</v>
      </c>
      <c r="CA528" s="11" t="s">
        <v>32</v>
      </c>
      <c r="CB528" s="11" t="s">
        <v>32</v>
      </c>
      <c r="CC528" s="11" t="s">
        <v>32</v>
      </c>
      <c r="CD528" s="11" t="s">
        <v>32</v>
      </c>
      <c r="CE528" s="11" t="s">
        <v>32</v>
      </c>
      <c r="CF528" s="11" t="s">
        <v>32</v>
      </c>
      <c r="CG528" s="11" t="s">
        <v>32</v>
      </c>
      <c r="CH528" s="11" t="s">
        <v>32</v>
      </c>
      <c r="CI528" s="11" t="s">
        <v>32</v>
      </c>
      <c r="CJ528" s="11" t="s">
        <v>32</v>
      </c>
      <c r="CK528" s="11" t="s">
        <v>32</v>
      </c>
      <c r="CL528" s="11">
        <v>4895</v>
      </c>
      <c r="CM528" s="11">
        <v>4895</v>
      </c>
      <c r="CN528" s="11" t="s">
        <v>32</v>
      </c>
      <c r="CO528" s="11" t="s">
        <v>32</v>
      </c>
      <c r="CP528" s="11" t="s">
        <v>32</v>
      </c>
      <c r="CQ528" s="11" t="s">
        <v>32</v>
      </c>
      <c r="CR528" s="11" t="s">
        <v>32</v>
      </c>
      <c r="CS528" s="11" t="s">
        <v>32</v>
      </c>
      <c r="CT528" s="11" t="s">
        <v>32</v>
      </c>
      <c r="CU528" s="11" t="s">
        <v>32</v>
      </c>
      <c r="CV528" s="11">
        <v>4825</v>
      </c>
      <c r="CW528" s="11">
        <v>4734</v>
      </c>
      <c r="CX528" s="11">
        <v>10</v>
      </c>
      <c r="CY528" s="11">
        <v>21</v>
      </c>
      <c r="CZ528" s="11">
        <v>54</v>
      </c>
      <c r="DA528" s="11">
        <v>6</v>
      </c>
      <c r="DB528" s="11" t="s">
        <v>32</v>
      </c>
      <c r="DC528" s="11" t="s">
        <v>32</v>
      </c>
      <c r="DD528" s="11" t="s">
        <v>32</v>
      </c>
      <c r="DE528" s="11">
        <v>70</v>
      </c>
      <c r="DF528" s="11" t="s">
        <v>32</v>
      </c>
      <c r="DG528" s="11" t="s">
        <v>32</v>
      </c>
      <c r="DH528" s="11" t="s">
        <v>32</v>
      </c>
      <c r="DI528" s="11" t="s">
        <v>32</v>
      </c>
      <c r="DJ528" s="11">
        <v>7</v>
      </c>
      <c r="DK528" s="11">
        <v>56</v>
      </c>
      <c r="DL528" s="11" t="s">
        <v>32</v>
      </c>
      <c r="DM528" s="11">
        <v>7</v>
      </c>
      <c r="DN528" s="11" t="s">
        <v>32</v>
      </c>
      <c r="DO528" s="11" t="s">
        <v>32</v>
      </c>
      <c r="DP528" s="11" t="s">
        <v>32</v>
      </c>
      <c r="DQ528" s="11" t="s">
        <v>32</v>
      </c>
      <c r="DR528" s="11" t="s">
        <v>32</v>
      </c>
    </row>
    <row r="529" spans="1:122" x14ac:dyDescent="0.2">
      <c r="A529" s="13" t="s">
        <v>2</v>
      </c>
      <c r="B529" s="11">
        <v>6016</v>
      </c>
      <c r="C529" s="11">
        <v>146</v>
      </c>
      <c r="D529" s="13">
        <v>36</v>
      </c>
      <c r="E529" s="13">
        <v>36</v>
      </c>
      <c r="F529" s="13" t="s">
        <v>32</v>
      </c>
      <c r="G529" s="13" t="s">
        <v>32</v>
      </c>
      <c r="H529" s="13" t="s">
        <v>32</v>
      </c>
      <c r="I529" s="13">
        <v>12</v>
      </c>
      <c r="J529" s="13" t="s">
        <v>32</v>
      </c>
      <c r="K529" s="13" t="s">
        <v>32</v>
      </c>
      <c r="L529" s="13">
        <v>12</v>
      </c>
      <c r="M529" s="13" t="s">
        <v>32</v>
      </c>
      <c r="N529" s="13" t="s">
        <v>32</v>
      </c>
      <c r="O529" s="13" t="s">
        <v>32</v>
      </c>
      <c r="P529" s="13" t="s">
        <v>32</v>
      </c>
      <c r="Q529" s="13" t="s">
        <v>32</v>
      </c>
      <c r="R529" s="13" t="s">
        <v>32</v>
      </c>
      <c r="S529" s="13" t="s">
        <v>32</v>
      </c>
      <c r="T529" s="13" t="s">
        <v>32</v>
      </c>
      <c r="U529" s="11">
        <v>98</v>
      </c>
      <c r="V529" s="13" t="s">
        <v>32</v>
      </c>
      <c r="W529" s="13" t="s">
        <v>32</v>
      </c>
      <c r="X529" s="13">
        <v>74</v>
      </c>
      <c r="Y529" s="13" t="s">
        <v>32</v>
      </c>
      <c r="Z529" s="13" t="s">
        <v>32</v>
      </c>
      <c r="AA529" s="13" t="s">
        <v>32</v>
      </c>
      <c r="AB529" s="13" t="s">
        <v>32</v>
      </c>
      <c r="AC529" s="13">
        <v>24</v>
      </c>
      <c r="AD529" s="13" t="s">
        <v>32</v>
      </c>
      <c r="AE529" s="13" t="s">
        <v>32</v>
      </c>
      <c r="AF529" s="11">
        <v>1883</v>
      </c>
      <c r="AG529" s="11">
        <v>1788</v>
      </c>
      <c r="AH529" s="11">
        <v>1764</v>
      </c>
      <c r="AI529" s="11">
        <v>1551</v>
      </c>
      <c r="AJ529" s="11">
        <v>209</v>
      </c>
      <c r="AK529" s="11">
        <v>4</v>
      </c>
      <c r="AL529" s="11">
        <v>7</v>
      </c>
      <c r="AM529" s="11">
        <v>17</v>
      </c>
      <c r="AN529" s="11" t="s">
        <v>32</v>
      </c>
      <c r="AO529" s="11">
        <v>71</v>
      </c>
      <c r="AP529" s="11" t="s">
        <v>32</v>
      </c>
      <c r="AQ529" s="11" t="s">
        <v>32</v>
      </c>
      <c r="AR529" s="11">
        <v>71</v>
      </c>
      <c r="AS529" s="11" t="s">
        <v>32</v>
      </c>
      <c r="AT529" s="11" t="s">
        <v>32</v>
      </c>
      <c r="AU529" s="11" t="s">
        <v>32</v>
      </c>
      <c r="AV529" s="11">
        <v>24</v>
      </c>
      <c r="AW529" s="11" t="s">
        <v>32</v>
      </c>
      <c r="AX529" s="11" t="s">
        <v>32</v>
      </c>
      <c r="AY529" s="11" t="s">
        <v>32</v>
      </c>
      <c r="AZ529" s="11" t="s">
        <v>32</v>
      </c>
      <c r="BA529" s="11">
        <v>7</v>
      </c>
      <c r="BB529" s="11" t="s">
        <v>32</v>
      </c>
      <c r="BC529" s="11">
        <v>17</v>
      </c>
      <c r="BD529" s="11" t="s">
        <v>32</v>
      </c>
      <c r="BE529" s="11" t="s">
        <v>32</v>
      </c>
      <c r="BF529" s="11" t="s">
        <v>32</v>
      </c>
      <c r="BG529" s="11" t="s">
        <v>32</v>
      </c>
      <c r="BH529" s="11" t="s">
        <v>32</v>
      </c>
      <c r="BI529" s="11" t="s">
        <v>32</v>
      </c>
      <c r="BJ529" s="11" t="s">
        <v>32</v>
      </c>
      <c r="BK529" s="11" t="s">
        <v>32</v>
      </c>
      <c r="BL529" s="11" t="s">
        <v>32</v>
      </c>
      <c r="BM529" s="11" t="s">
        <v>32</v>
      </c>
      <c r="BN529" s="11" t="s">
        <v>32</v>
      </c>
      <c r="BO529" s="11" t="s">
        <v>32</v>
      </c>
      <c r="BP529" s="11" t="s">
        <v>32</v>
      </c>
      <c r="BQ529" s="11" t="s">
        <v>32</v>
      </c>
      <c r="BR529" s="11" t="s">
        <v>32</v>
      </c>
      <c r="BS529" s="11" t="s">
        <v>32</v>
      </c>
      <c r="BT529" s="11" t="s">
        <v>32</v>
      </c>
      <c r="BU529" s="11" t="s">
        <v>32</v>
      </c>
      <c r="BV529" s="11" t="s">
        <v>32</v>
      </c>
      <c r="BW529" s="11" t="s">
        <v>32</v>
      </c>
      <c r="BX529" s="11" t="s">
        <v>32</v>
      </c>
      <c r="BY529" s="11" t="s">
        <v>32</v>
      </c>
      <c r="BZ529" s="11" t="s">
        <v>32</v>
      </c>
      <c r="CA529" s="11" t="s">
        <v>32</v>
      </c>
      <c r="CB529" s="11" t="s">
        <v>32</v>
      </c>
      <c r="CC529" s="11" t="s">
        <v>32</v>
      </c>
      <c r="CD529" s="11" t="s">
        <v>32</v>
      </c>
      <c r="CE529" s="11" t="s">
        <v>32</v>
      </c>
      <c r="CF529" s="11">
        <v>6</v>
      </c>
      <c r="CG529" s="11">
        <v>6</v>
      </c>
      <c r="CH529" s="11" t="s">
        <v>32</v>
      </c>
      <c r="CI529" s="11">
        <v>6</v>
      </c>
      <c r="CJ529" s="11" t="s">
        <v>32</v>
      </c>
      <c r="CK529" s="11" t="s">
        <v>32</v>
      </c>
      <c r="CL529" s="11">
        <v>3981</v>
      </c>
      <c r="CM529" s="11">
        <v>3970</v>
      </c>
      <c r="CN529" s="11">
        <v>2</v>
      </c>
      <c r="CO529" s="11" t="s">
        <v>32</v>
      </c>
      <c r="CP529" s="11">
        <v>2</v>
      </c>
      <c r="CQ529" s="11" t="s">
        <v>32</v>
      </c>
      <c r="CR529" s="11" t="s">
        <v>32</v>
      </c>
      <c r="CS529" s="11" t="s">
        <v>32</v>
      </c>
      <c r="CT529" s="11" t="s">
        <v>32</v>
      </c>
      <c r="CU529" s="11" t="s">
        <v>32</v>
      </c>
      <c r="CV529" s="11">
        <v>3881</v>
      </c>
      <c r="CW529" s="11">
        <v>3852</v>
      </c>
      <c r="CX529" s="11" t="s">
        <v>32</v>
      </c>
      <c r="CY529" s="11" t="s">
        <v>32</v>
      </c>
      <c r="CZ529" s="11">
        <v>29</v>
      </c>
      <c r="DA529" s="11" t="s">
        <v>32</v>
      </c>
      <c r="DB529" s="11" t="s">
        <v>32</v>
      </c>
      <c r="DC529" s="11" t="s">
        <v>32</v>
      </c>
      <c r="DD529" s="11" t="s">
        <v>32</v>
      </c>
      <c r="DE529" s="11">
        <v>87</v>
      </c>
      <c r="DF529" s="11" t="s">
        <v>32</v>
      </c>
      <c r="DG529" s="11" t="s">
        <v>32</v>
      </c>
      <c r="DH529" s="11" t="s">
        <v>32</v>
      </c>
      <c r="DI529" s="11" t="s">
        <v>32</v>
      </c>
      <c r="DJ529" s="11">
        <v>19</v>
      </c>
      <c r="DK529" s="11">
        <v>23</v>
      </c>
      <c r="DL529" s="11" t="s">
        <v>32</v>
      </c>
      <c r="DM529" s="11">
        <v>45</v>
      </c>
      <c r="DN529" s="11" t="s">
        <v>32</v>
      </c>
      <c r="DO529" s="11" t="s">
        <v>32</v>
      </c>
      <c r="DP529" s="11">
        <v>11</v>
      </c>
      <c r="DQ529" s="11">
        <v>11</v>
      </c>
      <c r="DR529" s="11" t="s">
        <v>32</v>
      </c>
    </row>
    <row r="530" spans="1:122" x14ac:dyDescent="0.2">
      <c r="A530" s="13" t="s">
        <v>6</v>
      </c>
      <c r="B530" s="11">
        <v>5736</v>
      </c>
      <c r="C530" s="11">
        <v>106</v>
      </c>
      <c r="D530" s="13">
        <v>9</v>
      </c>
      <c r="E530" s="13">
        <v>9</v>
      </c>
      <c r="F530" s="13" t="s">
        <v>32</v>
      </c>
      <c r="G530" s="13" t="s">
        <v>32</v>
      </c>
      <c r="H530" s="13" t="s">
        <v>32</v>
      </c>
      <c r="I530" s="13">
        <v>5</v>
      </c>
      <c r="J530" s="13" t="s">
        <v>32</v>
      </c>
      <c r="K530" s="13" t="s">
        <v>32</v>
      </c>
      <c r="L530" s="13">
        <v>5</v>
      </c>
      <c r="M530" s="13" t="s">
        <v>32</v>
      </c>
      <c r="N530" s="13" t="s">
        <v>32</v>
      </c>
      <c r="O530" s="13">
        <v>35</v>
      </c>
      <c r="P530" s="13">
        <v>27</v>
      </c>
      <c r="Q530" s="13">
        <v>8</v>
      </c>
      <c r="R530" s="13" t="s">
        <v>32</v>
      </c>
      <c r="S530" s="13" t="s">
        <v>32</v>
      </c>
      <c r="T530" s="13" t="s">
        <v>32</v>
      </c>
      <c r="U530" s="11">
        <v>57</v>
      </c>
      <c r="V530" s="13" t="s">
        <v>32</v>
      </c>
      <c r="W530" s="13" t="s">
        <v>32</v>
      </c>
      <c r="X530" s="13">
        <v>56</v>
      </c>
      <c r="Y530" s="13" t="s">
        <v>32</v>
      </c>
      <c r="Z530" s="13">
        <v>1</v>
      </c>
      <c r="AA530" s="13" t="s">
        <v>32</v>
      </c>
      <c r="AB530" s="13" t="s">
        <v>32</v>
      </c>
      <c r="AC530" s="13" t="s">
        <v>32</v>
      </c>
      <c r="AD530" s="13" t="s">
        <v>32</v>
      </c>
      <c r="AE530" s="13" t="s">
        <v>32</v>
      </c>
      <c r="AF530" s="11">
        <v>2120</v>
      </c>
      <c r="AG530" s="11">
        <v>1983</v>
      </c>
      <c r="AH530" s="11">
        <v>1949</v>
      </c>
      <c r="AI530" s="11">
        <v>1781</v>
      </c>
      <c r="AJ530" s="11">
        <v>168</v>
      </c>
      <c r="AK530" s="11" t="s">
        <v>32</v>
      </c>
      <c r="AL530" s="11" t="s">
        <v>32</v>
      </c>
      <c r="AM530" s="11">
        <v>34</v>
      </c>
      <c r="AN530" s="11" t="s">
        <v>32</v>
      </c>
      <c r="AO530" s="11">
        <v>43</v>
      </c>
      <c r="AP530" s="11" t="s">
        <v>32</v>
      </c>
      <c r="AQ530" s="11" t="s">
        <v>32</v>
      </c>
      <c r="AR530" s="11">
        <v>34</v>
      </c>
      <c r="AS530" s="11" t="s">
        <v>32</v>
      </c>
      <c r="AT530" s="11">
        <v>9</v>
      </c>
      <c r="AU530" s="11" t="s">
        <v>32</v>
      </c>
      <c r="AV530" s="11">
        <v>94</v>
      </c>
      <c r="AW530" s="11" t="s">
        <v>32</v>
      </c>
      <c r="AX530" s="11" t="s">
        <v>32</v>
      </c>
      <c r="AY530" s="11" t="s">
        <v>32</v>
      </c>
      <c r="AZ530" s="11" t="s">
        <v>32</v>
      </c>
      <c r="BA530" s="11">
        <v>18</v>
      </c>
      <c r="BB530" s="11" t="s">
        <v>32</v>
      </c>
      <c r="BC530" s="11">
        <v>76</v>
      </c>
      <c r="BD530" s="11" t="s">
        <v>32</v>
      </c>
      <c r="BE530" s="11" t="s">
        <v>32</v>
      </c>
      <c r="BF530" s="11" t="s">
        <v>32</v>
      </c>
      <c r="BG530" s="11" t="s">
        <v>32</v>
      </c>
      <c r="BH530" s="11" t="s">
        <v>32</v>
      </c>
      <c r="BI530" s="11" t="s">
        <v>32</v>
      </c>
      <c r="BJ530" s="11" t="s">
        <v>32</v>
      </c>
      <c r="BK530" s="11" t="s">
        <v>32</v>
      </c>
      <c r="BL530" s="11" t="s">
        <v>32</v>
      </c>
      <c r="BM530" s="11" t="s">
        <v>32</v>
      </c>
      <c r="BN530" s="11" t="s">
        <v>32</v>
      </c>
      <c r="BO530" s="11">
        <v>19</v>
      </c>
      <c r="BP530" s="11">
        <v>6</v>
      </c>
      <c r="BQ530" s="11" t="s">
        <v>32</v>
      </c>
      <c r="BR530" s="11">
        <v>6</v>
      </c>
      <c r="BS530" s="11" t="s">
        <v>32</v>
      </c>
      <c r="BT530" s="11" t="s">
        <v>32</v>
      </c>
      <c r="BU530" s="11" t="s">
        <v>32</v>
      </c>
      <c r="BV530" s="11" t="s">
        <v>32</v>
      </c>
      <c r="BW530" s="11" t="s">
        <v>32</v>
      </c>
      <c r="BX530" s="11" t="s">
        <v>32</v>
      </c>
      <c r="BY530" s="11" t="s">
        <v>32</v>
      </c>
      <c r="BZ530" s="11">
        <v>13</v>
      </c>
      <c r="CA530" s="11" t="s">
        <v>32</v>
      </c>
      <c r="CB530" s="11">
        <v>13</v>
      </c>
      <c r="CC530" s="11" t="s">
        <v>32</v>
      </c>
      <c r="CD530" s="11" t="s">
        <v>32</v>
      </c>
      <c r="CE530" s="11" t="s">
        <v>32</v>
      </c>
      <c r="CF530" s="11" t="s">
        <v>32</v>
      </c>
      <c r="CG530" s="11" t="s">
        <v>32</v>
      </c>
      <c r="CH530" s="11" t="s">
        <v>32</v>
      </c>
      <c r="CI530" s="11" t="s">
        <v>32</v>
      </c>
      <c r="CJ530" s="11" t="s">
        <v>32</v>
      </c>
      <c r="CK530" s="11" t="s">
        <v>32</v>
      </c>
      <c r="CL530" s="11">
        <v>3491</v>
      </c>
      <c r="CM530" s="11">
        <v>3465</v>
      </c>
      <c r="CN530" s="11" t="s">
        <v>32</v>
      </c>
      <c r="CO530" s="11" t="s">
        <v>32</v>
      </c>
      <c r="CP530" s="11" t="s">
        <v>32</v>
      </c>
      <c r="CQ530" s="11" t="s">
        <v>32</v>
      </c>
      <c r="CR530" s="11" t="s">
        <v>32</v>
      </c>
      <c r="CS530" s="11" t="s">
        <v>32</v>
      </c>
      <c r="CT530" s="11" t="s">
        <v>32</v>
      </c>
      <c r="CU530" s="11" t="s">
        <v>32</v>
      </c>
      <c r="CV530" s="11">
        <v>3387</v>
      </c>
      <c r="CW530" s="11">
        <v>3300</v>
      </c>
      <c r="CX530" s="11" t="s">
        <v>32</v>
      </c>
      <c r="CY530" s="11" t="s">
        <v>32</v>
      </c>
      <c r="CZ530" s="11">
        <v>28</v>
      </c>
      <c r="DA530" s="11">
        <v>21</v>
      </c>
      <c r="DB530" s="11" t="s">
        <v>32</v>
      </c>
      <c r="DC530" s="11" t="s">
        <v>32</v>
      </c>
      <c r="DD530" s="11">
        <v>38</v>
      </c>
      <c r="DE530" s="11">
        <v>78</v>
      </c>
      <c r="DF530" s="11" t="s">
        <v>32</v>
      </c>
      <c r="DG530" s="11" t="s">
        <v>32</v>
      </c>
      <c r="DH530" s="11">
        <v>4</v>
      </c>
      <c r="DI530" s="11" t="s">
        <v>32</v>
      </c>
      <c r="DJ530" s="11">
        <v>27</v>
      </c>
      <c r="DK530" s="11">
        <v>47</v>
      </c>
      <c r="DL530" s="11" t="s">
        <v>32</v>
      </c>
      <c r="DM530" s="11" t="s">
        <v>32</v>
      </c>
      <c r="DN530" s="11" t="s">
        <v>32</v>
      </c>
      <c r="DO530" s="11" t="s">
        <v>32</v>
      </c>
      <c r="DP530" s="11">
        <v>26</v>
      </c>
      <c r="DQ530" s="11">
        <v>26</v>
      </c>
      <c r="DR530" s="11" t="s">
        <v>32</v>
      </c>
    </row>
    <row r="531" spans="1:122" x14ac:dyDescent="0.2">
      <c r="A531" s="13" t="s">
        <v>7</v>
      </c>
      <c r="B531" s="11">
        <v>5592</v>
      </c>
      <c r="C531" s="11">
        <v>118</v>
      </c>
      <c r="D531" s="13">
        <v>11</v>
      </c>
      <c r="E531" s="13">
        <v>11</v>
      </c>
      <c r="F531" s="13" t="s">
        <v>32</v>
      </c>
      <c r="G531" s="13" t="s">
        <v>32</v>
      </c>
      <c r="H531" s="13" t="s">
        <v>32</v>
      </c>
      <c r="I531" s="13">
        <v>9</v>
      </c>
      <c r="J531" s="13">
        <v>5</v>
      </c>
      <c r="K531" s="13" t="s">
        <v>32</v>
      </c>
      <c r="L531" s="13">
        <v>4</v>
      </c>
      <c r="M531" s="13" t="s">
        <v>32</v>
      </c>
      <c r="N531" s="13" t="s">
        <v>32</v>
      </c>
      <c r="O531" s="13">
        <v>34</v>
      </c>
      <c r="P531" s="13">
        <v>25</v>
      </c>
      <c r="Q531" s="13">
        <v>9</v>
      </c>
      <c r="R531" s="13" t="s">
        <v>32</v>
      </c>
      <c r="S531" s="13" t="s">
        <v>32</v>
      </c>
      <c r="T531" s="13" t="s">
        <v>32</v>
      </c>
      <c r="U531" s="11">
        <v>64</v>
      </c>
      <c r="V531" s="13" t="s">
        <v>32</v>
      </c>
      <c r="W531" s="13" t="s">
        <v>32</v>
      </c>
      <c r="X531" s="13">
        <v>63</v>
      </c>
      <c r="Y531" s="13" t="s">
        <v>32</v>
      </c>
      <c r="Z531" s="13">
        <v>1</v>
      </c>
      <c r="AA531" s="13" t="s">
        <v>32</v>
      </c>
      <c r="AB531" s="13" t="s">
        <v>32</v>
      </c>
      <c r="AC531" s="13" t="s">
        <v>32</v>
      </c>
      <c r="AD531" s="13" t="s">
        <v>32</v>
      </c>
      <c r="AE531" s="13" t="s">
        <v>32</v>
      </c>
      <c r="AF531" s="11">
        <v>2348</v>
      </c>
      <c r="AG531" s="11">
        <v>2162</v>
      </c>
      <c r="AH531" s="11">
        <v>2138</v>
      </c>
      <c r="AI531" s="11">
        <v>2037</v>
      </c>
      <c r="AJ531" s="11">
        <v>101</v>
      </c>
      <c r="AK531" s="11" t="s">
        <v>32</v>
      </c>
      <c r="AL531" s="11" t="s">
        <v>32</v>
      </c>
      <c r="AM531" s="11">
        <v>24</v>
      </c>
      <c r="AN531" s="11" t="s">
        <v>32</v>
      </c>
      <c r="AO531" s="11">
        <v>42</v>
      </c>
      <c r="AP531" s="11" t="s">
        <v>32</v>
      </c>
      <c r="AQ531" s="11" t="s">
        <v>32</v>
      </c>
      <c r="AR531" s="11">
        <v>33</v>
      </c>
      <c r="AS531" s="11" t="s">
        <v>32</v>
      </c>
      <c r="AT531" s="11">
        <v>9</v>
      </c>
      <c r="AU531" s="11" t="s">
        <v>32</v>
      </c>
      <c r="AV531" s="11">
        <v>122</v>
      </c>
      <c r="AW531" s="11" t="s">
        <v>32</v>
      </c>
      <c r="AX531" s="11" t="s">
        <v>32</v>
      </c>
      <c r="AY531" s="11" t="s">
        <v>32</v>
      </c>
      <c r="AZ531" s="11" t="s">
        <v>32</v>
      </c>
      <c r="BA531" s="11">
        <v>32</v>
      </c>
      <c r="BB531" s="11" t="s">
        <v>32</v>
      </c>
      <c r="BC531" s="11">
        <v>68</v>
      </c>
      <c r="BD531" s="11">
        <v>22</v>
      </c>
      <c r="BE531" s="11">
        <v>11</v>
      </c>
      <c r="BF531" s="11" t="s">
        <v>32</v>
      </c>
      <c r="BG531" s="11" t="s">
        <v>32</v>
      </c>
      <c r="BH531" s="11">
        <v>11</v>
      </c>
      <c r="BI531" s="11" t="s">
        <v>32</v>
      </c>
      <c r="BJ531" s="11" t="s">
        <v>32</v>
      </c>
      <c r="BK531" s="11" t="s">
        <v>32</v>
      </c>
      <c r="BL531" s="11" t="s">
        <v>32</v>
      </c>
      <c r="BM531" s="11" t="s">
        <v>32</v>
      </c>
      <c r="BN531" s="11">
        <v>11</v>
      </c>
      <c r="BO531" s="11">
        <v>21</v>
      </c>
      <c r="BP531" s="11">
        <v>6</v>
      </c>
      <c r="BQ531" s="11" t="s">
        <v>32</v>
      </c>
      <c r="BR531" s="11">
        <v>6</v>
      </c>
      <c r="BS531" s="11" t="s">
        <v>32</v>
      </c>
      <c r="BT531" s="11" t="s">
        <v>32</v>
      </c>
      <c r="BU531" s="11" t="s">
        <v>32</v>
      </c>
      <c r="BV531" s="11" t="s">
        <v>32</v>
      </c>
      <c r="BW531" s="11" t="s">
        <v>32</v>
      </c>
      <c r="BX531" s="11" t="s">
        <v>32</v>
      </c>
      <c r="BY531" s="11" t="s">
        <v>32</v>
      </c>
      <c r="BZ531" s="11">
        <v>15</v>
      </c>
      <c r="CA531" s="11" t="s">
        <v>32</v>
      </c>
      <c r="CB531" s="11">
        <v>15</v>
      </c>
      <c r="CC531" s="11" t="s">
        <v>32</v>
      </c>
      <c r="CD531" s="11" t="s">
        <v>32</v>
      </c>
      <c r="CE531" s="11" t="s">
        <v>32</v>
      </c>
      <c r="CF531" s="11" t="s">
        <v>32</v>
      </c>
      <c r="CG531" s="11" t="s">
        <v>32</v>
      </c>
      <c r="CH531" s="11" t="s">
        <v>32</v>
      </c>
      <c r="CI531" s="11" t="s">
        <v>32</v>
      </c>
      <c r="CJ531" s="11" t="s">
        <v>32</v>
      </c>
      <c r="CK531" s="11" t="s">
        <v>32</v>
      </c>
      <c r="CL531" s="11">
        <v>3105</v>
      </c>
      <c r="CM531" s="11">
        <v>3085</v>
      </c>
      <c r="CN531" s="11" t="s">
        <v>32</v>
      </c>
      <c r="CO531" s="11" t="s">
        <v>32</v>
      </c>
      <c r="CP531" s="11" t="s">
        <v>32</v>
      </c>
      <c r="CQ531" s="11" t="s">
        <v>32</v>
      </c>
      <c r="CR531" s="11" t="s">
        <v>32</v>
      </c>
      <c r="CS531" s="11" t="s">
        <v>32</v>
      </c>
      <c r="CT531" s="11" t="s">
        <v>32</v>
      </c>
      <c r="CU531" s="11" t="s">
        <v>32</v>
      </c>
      <c r="CV531" s="11">
        <v>3002</v>
      </c>
      <c r="CW531" s="11">
        <v>2915</v>
      </c>
      <c r="CX531" s="11">
        <v>10</v>
      </c>
      <c r="CY531" s="11" t="s">
        <v>32</v>
      </c>
      <c r="CZ531" s="11">
        <v>20</v>
      </c>
      <c r="DA531" s="11">
        <v>24</v>
      </c>
      <c r="DB531" s="11" t="s">
        <v>32</v>
      </c>
      <c r="DC531" s="11" t="s">
        <v>32</v>
      </c>
      <c r="DD531" s="11">
        <v>33</v>
      </c>
      <c r="DE531" s="11">
        <v>83</v>
      </c>
      <c r="DF531" s="11" t="s">
        <v>32</v>
      </c>
      <c r="DG531" s="11" t="s">
        <v>32</v>
      </c>
      <c r="DH531" s="11">
        <v>6</v>
      </c>
      <c r="DI531" s="11" t="s">
        <v>32</v>
      </c>
      <c r="DJ531" s="11">
        <v>32</v>
      </c>
      <c r="DK531" s="11">
        <v>45</v>
      </c>
      <c r="DL531" s="11" t="s">
        <v>32</v>
      </c>
      <c r="DM531" s="11" t="s">
        <v>32</v>
      </c>
      <c r="DN531" s="11" t="s">
        <v>32</v>
      </c>
      <c r="DO531" s="11" t="s">
        <v>32</v>
      </c>
      <c r="DP531" s="11">
        <v>20</v>
      </c>
      <c r="DQ531" s="11">
        <v>20</v>
      </c>
      <c r="DR531" s="11" t="s">
        <v>32</v>
      </c>
    </row>
    <row r="532" spans="1:122" x14ac:dyDescent="0.2">
      <c r="A532" s="13" t="s">
        <v>8</v>
      </c>
      <c r="B532" s="11">
        <v>5880</v>
      </c>
      <c r="C532" s="11">
        <v>74</v>
      </c>
      <c r="D532" s="13">
        <v>10</v>
      </c>
      <c r="E532" s="13">
        <v>10</v>
      </c>
      <c r="F532" s="13" t="s">
        <v>32</v>
      </c>
      <c r="G532" s="13" t="s">
        <v>32</v>
      </c>
      <c r="H532" s="13" t="s">
        <v>32</v>
      </c>
      <c r="I532" s="13">
        <v>12</v>
      </c>
      <c r="J532" s="13">
        <v>6</v>
      </c>
      <c r="K532" s="13" t="s">
        <v>32</v>
      </c>
      <c r="L532" s="13">
        <v>6</v>
      </c>
      <c r="M532" s="13" t="s">
        <v>32</v>
      </c>
      <c r="N532" s="13" t="s">
        <v>32</v>
      </c>
      <c r="O532" s="13" t="s">
        <v>32</v>
      </c>
      <c r="P532" s="13" t="s">
        <v>32</v>
      </c>
      <c r="Q532" s="13" t="s">
        <v>32</v>
      </c>
      <c r="R532" s="13" t="s">
        <v>32</v>
      </c>
      <c r="S532" s="13" t="s">
        <v>32</v>
      </c>
      <c r="T532" s="13" t="s">
        <v>32</v>
      </c>
      <c r="U532" s="11">
        <v>52</v>
      </c>
      <c r="V532" s="13" t="s">
        <v>32</v>
      </c>
      <c r="W532" s="13" t="s">
        <v>32</v>
      </c>
      <c r="X532" s="13">
        <v>51</v>
      </c>
      <c r="Y532" s="13" t="s">
        <v>32</v>
      </c>
      <c r="Z532" s="13">
        <v>1</v>
      </c>
      <c r="AA532" s="13" t="s">
        <v>32</v>
      </c>
      <c r="AB532" s="13" t="s">
        <v>32</v>
      </c>
      <c r="AC532" s="13" t="s">
        <v>32</v>
      </c>
      <c r="AD532" s="13" t="s">
        <v>32</v>
      </c>
      <c r="AE532" s="13" t="s">
        <v>32</v>
      </c>
      <c r="AF532" s="11">
        <v>2897</v>
      </c>
      <c r="AG532" s="11">
        <v>2717</v>
      </c>
      <c r="AH532" s="11">
        <v>2701</v>
      </c>
      <c r="AI532" s="11">
        <v>2585</v>
      </c>
      <c r="AJ532" s="11">
        <v>116</v>
      </c>
      <c r="AK532" s="11" t="s">
        <v>32</v>
      </c>
      <c r="AL532" s="11" t="s">
        <v>32</v>
      </c>
      <c r="AM532" s="11">
        <v>16</v>
      </c>
      <c r="AN532" s="11" t="s">
        <v>32</v>
      </c>
      <c r="AO532" s="11">
        <v>41</v>
      </c>
      <c r="AP532" s="11" t="s">
        <v>32</v>
      </c>
      <c r="AQ532" s="11" t="s">
        <v>32</v>
      </c>
      <c r="AR532" s="11">
        <v>31</v>
      </c>
      <c r="AS532" s="11" t="s">
        <v>32</v>
      </c>
      <c r="AT532" s="11">
        <v>10</v>
      </c>
      <c r="AU532" s="11" t="s">
        <v>32</v>
      </c>
      <c r="AV532" s="11">
        <v>114</v>
      </c>
      <c r="AW532" s="11" t="s">
        <v>32</v>
      </c>
      <c r="AX532" s="11" t="s">
        <v>32</v>
      </c>
      <c r="AY532" s="11" t="s">
        <v>32</v>
      </c>
      <c r="AZ532" s="11" t="s">
        <v>32</v>
      </c>
      <c r="BA532" s="11">
        <v>41</v>
      </c>
      <c r="BB532" s="11" t="s">
        <v>32</v>
      </c>
      <c r="BC532" s="11">
        <v>36</v>
      </c>
      <c r="BD532" s="11">
        <v>37</v>
      </c>
      <c r="BE532" s="11">
        <v>12</v>
      </c>
      <c r="BF532" s="11" t="s">
        <v>32</v>
      </c>
      <c r="BG532" s="11" t="s">
        <v>32</v>
      </c>
      <c r="BH532" s="11">
        <v>12</v>
      </c>
      <c r="BI532" s="11" t="s">
        <v>32</v>
      </c>
      <c r="BJ532" s="11" t="s">
        <v>32</v>
      </c>
      <c r="BK532" s="11" t="s">
        <v>32</v>
      </c>
      <c r="BL532" s="11" t="s">
        <v>32</v>
      </c>
      <c r="BM532" s="11" t="s">
        <v>32</v>
      </c>
      <c r="BN532" s="11">
        <v>13</v>
      </c>
      <c r="BO532" s="11">
        <v>6</v>
      </c>
      <c r="BP532" s="11">
        <v>6</v>
      </c>
      <c r="BQ532" s="11" t="s">
        <v>32</v>
      </c>
      <c r="BR532" s="11">
        <v>6</v>
      </c>
      <c r="BS532" s="11" t="s">
        <v>32</v>
      </c>
      <c r="BT532" s="11" t="s">
        <v>32</v>
      </c>
      <c r="BU532" s="11" t="s">
        <v>32</v>
      </c>
      <c r="BV532" s="11" t="s">
        <v>32</v>
      </c>
      <c r="BW532" s="11" t="s">
        <v>32</v>
      </c>
      <c r="BX532" s="11" t="s">
        <v>32</v>
      </c>
      <c r="BY532" s="11" t="s">
        <v>32</v>
      </c>
      <c r="BZ532" s="11" t="s">
        <v>32</v>
      </c>
      <c r="CA532" s="11" t="s">
        <v>32</v>
      </c>
      <c r="CB532" s="11" t="s">
        <v>32</v>
      </c>
      <c r="CC532" s="11" t="s">
        <v>32</v>
      </c>
      <c r="CD532" s="11" t="s">
        <v>32</v>
      </c>
      <c r="CE532" s="11" t="s">
        <v>32</v>
      </c>
      <c r="CF532" s="11" t="s">
        <v>32</v>
      </c>
      <c r="CG532" s="11" t="s">
        <v>32</v>
      </c>
      <c r="CH532" s="11" t="s">
        <v>32</v>
      </c>
      <c r="CI532" s="11" t="s">
        <v>32</v>
      </c>
      <c r="CJ532" s="11" t="s">
        <v>32</v>
      </c>
      <c r="CK532" s="11" t="s">
        <v>32</v>
      </c>
      <c r="CL532" s="11">
        <v>2903</v>
      </c>
      <c r="CM532" s="11">
        <v>2885</v>
      </c>
      <c r="CN532" s="11" t="s">
        <v>32</v>
      </c>
      <c r="CO532" s="11" t="s">
        <v>32</v>
      </c>
      <c r="CP532" s="11" t="s">
        <v>32</v>
      </c>
      <c r="CQ532" s="11" t="s">
        <v>32</v>
      </c>
      <c r="CR532" s="11" t="s">
        <v>32</v>
      </c>
      <c r="CS532" s="11" t="s">
        <v>32</v>
      </c>
      <c r="CT532" s="11" t="s">
        <v>32</v>
      </c>
      <c r="CU532" s="11" t="s">
        <v>32</v>
      </c>
      <c r="CV532" s="11">
        <v>2741</v>
      </c>
      <c r="CW532" s="11">
        <v>2662</v>
      </c>
      <c r="CX532" s="11">
        <v>11</v>
      </c>
      <c r="CY532" s="11" t="s">
        <v>32</v>
      </c>
      <c r="CZ532" s="11" t="s">
        <v>32</v>
      </c>
      <c r="DA532" s="11">
        <v>28</v>
      </c>
      <c r="DB532" s="11" t="s">
        <v>32</v>
      </c>
      <c r="DC532" s="11" t="s">
        <v>32</v>
      </c>
      <c r="DD532" s="11">
        <v>40</v>
      </c>
      <c r="DE532" s="11">
        <v>144</v>
      </c>
      <c r="DF532" s="11" t="s">
        <v>32</v>
      </c>
      <c r="DG532" s="11" t="s">
        <v>32</v>
      </c>
      <c r="DH532" s="11">
        <v>71</v>
      </c>
      <c r="DI532" s="11" t="s">
        <v>32</v>
      </c>
      <c r="DJ532" s="11">
        <v>32</v>
      </c>
      <c r="DK532" s="11">
        <v>41</v>
      </c>
      <c r="DL532" s="11" t="s">
        <v>32</v>
      </c>
      <c r="DM532" s="11" t="s">
        <v>32</v>
      </c>
      <c r="DN532" s="11" t="s">
        <v>32</v>
      </c>
      <c r="DO532" s="11" t="s">
        <v>32</v>
      </c>
      <c r="DP532" s="11">
        <v>18</v>
      </c>
      <c r="DQ532" s="11">
        <v>18</v>
      </c>
      <c r="DR532" s="11" t="s">
        <v>32</v>
      </c>
    </row>
    <row r="533" spans="1:122" x14ac:dyDescent="0.2">
      <c r="A533" s="13" t="s">
        <v>9</v>
      </c>
      <c r="B533" s="11">
        <v>5505</v>
      </c>
      <c r="C533" s="11">
        <v>34</v>
      </c>
      <c r="D533" s="13">
        <v>15</v>
      </c>
      <c r="E533" s="13">
        <v>15</v>
      </c>
      <c r="F533" s="13" t="s">
        <v>32</v>
      </c>
      <c r="G533" s="13" t="s">
        <v>32</v>
      </c>
      <c r="H533" s="13" t="s">
        <v>32</v>
      </c>
      <c r="I533" s="13">
        <v>6</v>
      </c>
      <c r="J533" s="13">
        <v>6</v>
      </c>
      <c r="K533" s="13" t="s">
        <v>32</v>
      </c>
      <c r="L533" s="13" t="s">
        <v>32</v>
      </c>
      <c r="M533" s="13" t="s">
        <v>32</v>
      </c>
      <c r="N533" s="13" t="s">
        <v>32</v>
      </c>
      <c r="O533" s="13" t="s">
        <v>32</v>
      </c>
      <c r="P533" s="13" t="s">
        <v>32</v>
      </c>
      <c r="Q533" s="13" t="s">
        <v>32</v>
      </c>
      <c r="R533" s="13" t="s">
        <v>32</v>
      </c>
      <c r="S533" s="13" t="s">
        <v>32</v>
      </c>
      <c r="T533" s="13" t="s">
        <v>32</v>
      </c>
      <c r="U533" s="11">
        <v>13</v>
      </c>
      <c r="V533" s="13" t="s">
        <v>32</v>
      </c>
      <c r="W533" s="13" t="s">
        <v>32</v>
      </c>
      <c r="X533" s="13">
        <v>13</v>
      </c>
      <c r="Y533" s="13" t="s">
        <v>32</v>
      </c>
      <c r="Z533" s="13" t="s">
        <v>32</v>
      </c>
      <c r="AA533" s="13" t="s">
        <v>32</v>
      </c>
      <c r="AB533" s="13" t="s">
        <v>32</v>
      </c>
      <c r="AC533" s="13" t="s">
        <v>32</v>
      </c>
      <c r="AD533" s="13" t="s">
        <v>32</v>
      </c>
      <c r="AE533" s="13" t="s">
        <v>32</v>
      </c>
      <c r="AF533" s="11">
        <v>2718</v>
      </c>
      <c r="AG533" s="11">
        <v>2532</v>
      </c>
      <c r="AH533" s="11">
        <v>2471</v>
      </c>
      <c r="AI533" s="11">
        <v>2239</v>
      </c>
      <c r="AJ533" s="11">
        <v>232</v>
      </c>
      <c r="AK533" s="11" t="s">
        <v>32</v>
      </c>
      <c r="AL533" s="11">
        <v>21</v>
      </c>
      <c r="AM533" s="11">
        <v>40</v>
      </c>
      <c r="AN533" s="11" t="s">
        <v>32</v>
      </c>
      <c r="AO533" s="11">
        <v>23</v>
      </c>
      <c r="AP533" s="11" t="s">
        <v>32</v>
      </c>
      <c r="AQ533" s="11" t="s">
        <v>32</v>
      </c>
      <c r="AR533" s="11">
        <v>11</v>
      </c>
      <c r="AS533" s="11" t="s">
        <v>32</v>
      </c>
      <c r="AT533" s="11">
        <v>12</v>
      </c>
      <c r="AU533" s="11" t="s">
        <v>32</v>
      </c>
      <c r="AV533" s="11">
        <v>135</v>
      </c>
      <c r="AW533" s="11" t="s">
        <v>32</v>
      </c>
      <c r="AX533" s="11" t="s">
        <v>32</v>
      </c>
      <c r="AY533" s="11" t="s">
        <v>32</v>
      </c>
      <c r="AZ533" s="11" t="s">
        <v>32</v>
      </c>
      <c r="BA533" s="11">
        <v>54</v>
      </c>
      <c r="BB533" s="11" t="s">
        <v>32</v>
      </c>
      <c r="BC533" s="11">
        <v>62</v>
      </c>
      <c r="BD533" s="11">
        <v>19</v>
      </c>
      <c r="BE533" s="11">
        <v>14</v>
      </c>
      <c r="BF533" s="11" t="s">
        <v>32</v>
      </c>
      <c r="BG533" s="11" t="s">
        <v>32</v>
      </c>
      <c r="BH533" s="11">
        <v>14</v>
      </c>
      <c r="BI533" s="11" t="s">
        <v>32</v>
      </c>
      <c r="BJ533" s="11" t="s">
        <v>32</v>
      </c>
      <c r="BK533" s="11" t="s">
        <v>32</v>
      </c>
      <c r="BL533" s="11" t="s">
        <v>32</v>
      </c>
      <c r="BM533" s="11" t="s">
        <v>32</v>
      </c>
      <c r="BN533" s="11">
        <v>14</v>
      </c>
      <c r="BO533" s="11">
        <v>7</v>
      </c>
      <c r="BP533" s="11">
        <v>7</v>
      </c>
      <c r="BQ533" s="11" t="s">
        <v>32</v>
      </c>
      <c r="BR533" s="11">
        <v>7</v>
      </c>
      <c r="BS533" s="11" t="s">
        <v>32</v>
      </c>
      <c r="BT533" s="11" t="s">
        <v>32</v>
      </c>
      <c r="BU533" s="11" t="s">
        <v>32</v>
      </c>
      <c r="BV533" s="11" t="s">
        <v>32</v>
      </c>
      <c r="BW533" s="11" t="s">
        <v>32</v>
      </c>
      <c r="BX533" s="11" t="s">
        <v>32</v>
      </c>
      <c r="BY533" s="11" t="s">
        <v>32</v>
      </c>
      <c r="BZ533" s="11" t="s">
        <v>32</v>
      </c>
      <c r="CA533" s="11" t="s">
        <v>32</v>
      </c>
      <c r="CB533" s="11" t="s">
        <v>32</v>
      </c>
      <c r="CC533" s="11" t="s">
        <v>32</v>
      </c>
      <c r="CD533" s="11" t="s">
        <v>32</v>
      </c>
      <c r="CE533" s="11" t="s">
        <v>32</v>
      </c>
      <c r="CF533" s="11" t="s">
        <v>32</v>
      </c>
      <c r="CG533" s="11" t="s">
        <v>32</v>
      </c>
      <c r="CH533" s="11" t="s">
        <v>32</v>
      </c>
      <c r="CI533" s="11" t="s">
        <v>32</v>
      </c>
      <c r="CJ533" s="11" t="s">
        <v>32</v>
      </c>
      <c r="CK533" s="11" t="s">
        <v>32</v>
      </c>
      <c r="CL533" s="11">
        <v>2746</v>
      </c>
      <c r="CM533" s="11">
        <v>2726</v>
      </c>
      <c r="CN533" s="11">
        <v>15</v>
      </c>
      <c r="CO533" s="11" t="s">
        <v>32</v>
      </c>
      <c r="CP533" s="11" t="s">
        <v>32</v>
      </c>
      <c r="CQ533" s="11">
        <v>15</v>
      </c>
      <c r="CR533" s="11" t="s">
        <v>32</v>
      </c>
      <c r="CS533" s="11" t="s">
        <v>32</v>
      </c>
      <c r="CT533" s="11" t="s">
        <v>32</v>
      </c>
      <c r="CU533" s="11" t="s">
        <v>32</v>
      </c>
      <c r="CV533" s="11">
        <v>2624</v>
      </c>
      <c r="CW533" s="11">
        <v>2579</v>
      </c>
      <c r="CX533" s="11">
        <v>13</v>
      </c>
      <c r="CY533" s="11" t="s">
        <v>32</v>
      </c>
      <c r="CZ533" s="11" t="s">
        <v>32</v>
      </c>
      <c r="DA533" s="11">
        <v>32</v>
      </c>
      <c r="DB533" s="11" t="s">
        <v>32</v>
      </c>
      <c r="DC533" s="11" t="s">
        <v>32</v>
      </c>
      <c r="DD533" s="11" t="s">
        <v>32</v>
      </c>
      <c r="DE533" s="11">
        <v>87</v>
      </c>
      <c r="DF533" s="11" t="s">
        <v>32</v>
      </c>
      <c r="DG533" s="11" t="s">
        <v>32</v>
      </c>
      <c r="DH533" s="11">
        <v>31</v>
      </c>
      <c r="DI533" s="11" t="s">
        <v>32</v>
      </c>
      <c r="DJ533" s="11">
        <v>21</v>
      </c>
      <c r="DK533" s="11">
        <v>35</v>
      </c>
      <c r="DL533" s="11" t="s">
        <v>32</v>
      </c>
      <c r="DM533" s="11" t="s">
        <v>32</v>
      </c>
      <c r="DN533" s="11" t="s">
        <v>32</v>
      </c>
      <c r="DO533" s="11" t="s">
        <v>32</v>
      </c>
      <c r="DP533" s="11">
        <v>20</v>
      </c>
      <c r="DQ533" s="11">
        <v>20</v>
      </c>
      <c r="DR533" s="11" t="s">
        <v>32</v>
      </c>
    </row>
    <row r="534" spans="1:122" x14ac:dyDescent="0.2">
      <c r="A534" s="13" t="s">
        <v>10</v>
      </c>
      <c r="B534" s="11">
        <v>6081</v>
      </c>
      <c r="C534" s="11">
        <v>52</v>
      </c>
      <c r="D534" s="13">
        <v>26</v>
      </c>
      <c r="E534" s="13">
        <v>26</v>
      </c>
      <c r="F534" s="13" t="s">
        <v>32</v>
      </c>
      <c r="G534" s="13" t="s">
        <v>32</v>
      </c>
      <c r="H534" s="13" t="s">
        <v>32</v>
      </c>
      <c r="I534" s="13">
        <v>6</v>
      </c>
      <c r="J534" s="13">
        <v>6</v>
      </c>
      <c r="K534" s="13" t="s">
        <v>32</v>
      </c>
      <c r="L534" s="13" t="s">
        <v>32</v>
      </c>
      <c r="M534" s="13" t="s">
        <v>32</v>
      </c>
      <c r="N534" s="13" t="s">
        <v>32</v>
      </c>
      <c r="O534" s="13" t="s">
        <v>32</v>
      </c>
      <c r="P534" s="13" t="s">
        <v>32</v>
      </c>
      <c r="Q534" s="13" t="s">
        <v>32</v>
      </c>
      <c r="R534" s="13" t="s">
        <v>32</v>
      </c>
      <c r="S534" s="13" t="s">
        <v>32</v>
      </c>
      <c r="T534" s="13" t="s">
        <v>32</v>
      </c>
      <c r="U534" s="11">
        <v>20</v>
      </c>
      <c r="V534" s="13" t="s">
        <v>32</v>
      </c>
      <c r="W534" s="13" t="s">
        <v>32</v>
      </c>
      <c r="X534" s="13">
        <v>13</v>
      </c>
      <c r="Y534" s="13" t="s">
        <v>32</v>
      </c>
      <c r="Z534" s="13" t="s">
        <v>32</v>
      </c>
      <c r="AA534" s="13" t="s">
        <v>32</v>
      </c>
      <c r="AB534" s="13" t="s">
        <v>32</v>
      </c>
      <c r="AC534" s="13">
        <v>7</v>
      </c>
      <c r="AD534" s="13" t="s">
        <v>32</v>
      </c>
      <c r="AE534" s="13" t="s">
        <v>32</v>
      </c>
      <c r="AF534" s="11">
        <v>3103</v>
      </c>
      <c r="AG534" s="11">
        <v>2960</v>
      </c>
      <c r="AH534" s="11">
        <v>2739</v>
      </c>
      <c r="AI534" s="11">
        <v>2503</v>
      </c>
      <c r="AJ534" s="11">
        <v>229</v>
      </c>
      <c r="AK534" s="11">
        <v>7</v>
      </c>
      <c r="AL534" s="11">
        <v>33</v>
      </c>
      <c r="AM534" s="11">
        <v>188</v>
      </c>
      <c r="AN534" s="11" t="s">
        <v>32</v>
      </c>
      <c r="AO534" s="11">
        <v>11</v>
      </c>
      <c r="AP534" s="11" t="s">
        <v>32</v>
      </c>
      <c r="AQ534" s="11" t="s">
        <v>32</v>
      </c>
      <c r="AR534" s="11">
        <v>11</v>
      </c>
      <c r="AS534" s="11" t="s">
        <v>32</v>
      </c>
      <c r="AT534" s="11" t="s">
        <v>32</v>
      </c>
      <c r="AU534" s="11" t="s">
        <v>32</v>
      </c>
      <c r="AV534" s="11">
        <v>106</v>
      </c>
      <c r="AW534" s="11" t="s">
        <v>32</v>
      </c>
      <c r="AX534" s="11" t="s">
        <v>32</v>
      </c>
      <c r="AY534" s="11" t="s">
        <v>32</v>
      </c>
      <c r="AZ534" s="11" t="s">
        <v>32</v>
      </c>
      <c r="BA534" s="11">
        <v>58</v>
      </c>
      <c r="BB534" s="11" t="s">
        <v>32</v>
      </c>
      <c r="BC534" s="11">
        <v>36</v>
      </c>
      <c r="BD534" s="11">
        <v>12</v>
      </c>
      <c r="BE534" s="11">
        <v>13</v>
      </c>
      <c r="BF534" s="11" t="s">
        <v>32</v>
      </c>
      <c r="BG534" s="11" t="s">
        <v>32</v>
      </c>
      <c r="BH534" s="11">
        <v>13</v>
      </c>
      <c r="BI534" s="11" t="s">
        <v>32</v>
      </c>
      <c r="BJ534" s="11" t="s">
        <v>32</v>
      </c>
      <c r="BK534" s="11" t="s">
        <v>32</v>
      </c>
      <c r="BL534" s="11" t="s">
        <v>32</v>
      </c>
      <c r="BM534" s="11" t="s">
        <v>32</v>
      </c>
      <c r="BN534" s="11">
        <v>13</v>
      </c>
      <c r="BO534" s="11">
        <v>13</v>
      </c>
      <c r="BP534" s="11">
        <v>13</v>
      </c>
      <c r="BQ534" s="11" t="s">
        <v>32</v>
      </c>
      <c r="BR534" s="11">
        <v>13</v>
      </c>
      <c r="BS534" s="11" t="s">
        <v>32</v>
      </c>
      <c r="BT534" s="11" t="s">
        <v>32</v>
      </c>
      <c r="BU534" s="11" t="s">
        <v>32</v>
      </c>
      <c r="BV534" s="11" t="s">
        <v>32</v>
      </c>
      <c r="BW534" s="11" t="s">
        <v>32</v>
      </c>
      <c r="BX534" s="11" t="s">
        <v>32</v>
      </c>
      <c r="BY534" s="11" t="s">
        <v>32</v>
      </c>
      <c r="BZ534" s="11" t="s">
        <v>32</v>
      </c>
      <c r="CA534" s="11" t="s">
        <v>32</v>
      </c>
      <c r="CB534" s="11" t="s">
        <v>32</v>
      </c>
      <c r="CC534" s="11" t="s">
        <v>32</v>
      </c>
      <c r="CD534" s="11" t="s">
        <v>32</v>
      </c>
      <c r="CE534" s="11" t="s">
        <v>32</v>
      </c>
      <c r="CF534" s="11" t="s">
        <v>32</v>
      </c>
      <c r="CG534" s="11" t="s">
        <v>32</v>
      </c>
      <c r="CH534" s="11" t="s">
        <v>32</v>
      </c>
      <c r="CI534" s="11" t="s">
        <v>32</v>
      </c>
      <c r="CJ534" s="11" t="s">
        <v>32</v>
      </c>
      <c r="CK534" s="11" t="s">
        <v>32</v>
      </c>
      <c r="CL534" s="11">
        <v>2913</v>
      </c>
      <c r="CM534" s="11">
        <v>2890</v>
      </c>
      <c r="CN534" s="11">
        <v>15</v>
      </c>
      <c r="CO534" s="11" t="s">
        <v>32</v>
      </c>
      <c r="CP534" s="11" t="s">
        <v>32</v>
      </c>
      <c r="CQ534" s="11">
        <v>15</v>
      </c>
      <c r="CR534" s="11" t="s">
        <v>32</v>
      </c>
      <c r="CS534" s="11" t="s">
        <v>32</v>
      </c>
      <c r="CT534" s="11" t="s">
        <v>32</v>
      </c>
      <c r="CU534" s="11" t="s">
        <v>32</v>
      </c>
      <c r="CV534" s="11">
        <v>2723</v>
      </c>
      <c r="CW534" s="11">
        <v>2696</v>
      </c>
      <c r="CX534" s="11">
        <v>14</v>
      </c>
      <c r="CY534" s="11" t="s">
        <v>32</v>
      </c>
      <c r="CZ534" s="11">
        <v>13</v>
      </c>
      <c r="DA534" s="11" t="s">
        <v>32</v>
      </c>
      <c r="DB534" s="11" t="s">
        <v>32</v>
      </c>
      <c r="DC534" s="11" t="s">
        <v>32</v>
      </c>
      <c r="DD534" s="11" t="s">
        <v>32</v>
      </c>
      <c r="DE534" s="11">
        <v>152</v>
      </c>
      <c r="DF534" s="11" t="s">
        <v>32</v>
      </c>
      <c r="DG534" s="11" t="s">
        <v>32</v>
      </c>
      <c r="DH534" s="11">
        <v>141</v>
      </c>
      <c r="DI534" s="11" t="s">
        <v>32</v>
      </c>
      <c r="DJ534" s="11">
        <v>5</v>
      </c>
      <c r="DK534" s="11">
        <v>6</v>
      </c>
      <c r="DL534" s="11" t="s">
        <v>32</v>
      </c>
      <c r="DM534" s="11" t="s">
        <v>32</v>
      </c>
      <c r="DN534" s="11" t="s">
        <v>32</v>
      </c>
      <c r="DO534" s="11" t="s">
        <v>32</v>
      </c>
      <c r="DP534" s="11">
        <v>23</v>
      </c>
      <c r="DQ534" s="11">
        <v>23</v>
      </c>
      <c r="DR534" s="11" t="s">
        <v>32</v>
      </c>
    </row>
    <row r="535" spans="1:122" x14ac:dyDescent="0.2">
      <c r="A535" s="13"/>
      <c r="B535" s="11"/>
      <c r="C535" s="11"/>
      <c r="D535" s="13"/>
      <c r="E535" s="13"/>
      <c r="F535" s="13"/>
      <c r="G535" s="13"/>
      <c r="H535" s="13"/>
      <c r="I535" s="13"/>
      <c r="J535" s="13"/>
      <c r="K535" s="13"/>
      <c r="L535" s="13"/>
      <c r="M535" s="13"/>
      <c r="N535" s="13"/>
      <c r="O535" s="13"/>
      <c r="P535" s="13"/>
      <c r="Q535" s="13"/>
      <c r="R535" s="13"/>
      <c r="S535" s="13"/>
      <c r="T535" s="13"/>
      <c r="U535" s="11"/>
      <c r="V535" s="13"/>
      <c r="W535" s="13"/>
      <c r="X535" s="13"/>
      <c r="Y535" s="13"/>
      <c r="Z535" s="13"/>
      <c r="AA535" s="13"/>
      <c r="AB535" s="13"/>
      <c r="AC535" s="13"/>
      <c r="AD535" s="13"/>
      <c r="AE535" s="13"/>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1"/>
      <c r="CK535" s="11"/>
      <c r="CL535" s="11"/>
      <c r="CM535" s="11"/>
      <c r="CN535" s="11"/>
      <c r="CO535" s="11"/>
      <c r="CP535" s="11"/>
      <c r="CQ535" s="11"/>
      <c r="CR535" s="11"/>
      <c r="CS535" s="11"/>
      <c r="CT535" s="11"/>
      <c r="CU535" s="11"/>
      <c r="CV535" s="11"/>
      <c r="CW535" s="11"/>
      <c r="CX535" s="11"/>
      <c r="CY535" s="11"/>
      <c r="CZ535" s="11"/>
      <c r="DA535" s="11"/>
      <c r="DB535" s="11"/>
      <c r="DC535" s="11"/>
      <c r="DD535" s="11"/>
      <c r="DE535" s="11"/>
      <c r="DF535" s="11"/>
      <c r="DG535" s="11"/>
      <c r="DH535" s="11"/>
      <c r="DI535" s="11"/>
      <c r="DJ535" s="11"/>
      <c r="DK535" s="11"/>
      <c r="DL535" s="11"/>
      <c r="DM535" s="11"/>
      <c r="DN535" s="11"/>
      <c r="DO535" s="11"/>
      <c r="DP535" s="11"/>
      <c r="DQ535" s="11"/>
      <c r="DR535" s="11"/>
    </row>
    <row r="536" spans="1:122" x14ac:dyDescent="0.2">
      <c r="A536" s="13" t="s">
        <v>360</v>
      </c>
      <c r="B536" s="11"/>
      <c r="C536" s="11"/>
      <c r="D536" s="13"/>
      <c r="E536" s="13"/>
      <c r="F536" s="13"/>
      <c r="G536" s="13"/>
      <c r="H536" s="13"/>
      <c r="I536" s="13"/>
      <c r="J536" s="13"/>
      <c r="K536" s="13"/>
      <c r="L536" s="13"/>
      <c r="M536" s="13"/>
      <c r="N536" s="13"/>
      <c r="O536" s="13"/>
      <c r="P536" s="13"/>
      <c r="Q536" s="13"/>
      <c r="R536" s="13"/>
      <c r="S536" s="13"/>
      <c r="T536" s="13"/>
      <c r="U536" s="11"/>
      <c r="V536" s="13"/>
      <c r="W536" s="13"/>
      <c r="X536" s="13"/>
      <c r="Y536" s="13"/>
      <c r="Z536" s="13"/>
      <c r="AA536" s="13"/>
      <c r="AB536" s="13"/>
      <c r="AC536" s="13"/>
      <c r="AD536" s="13"/>
      <c r="AE536" s="13"/>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1"/>
      <c r="CR536" s="11"/>
      <c r="CS536" s="11"/>
      <c r="CT536" s="11"/>
      <c r="CU536" s="11"/>
      <c r="CV536" s="11"/>
      <c r="CW536" s="11"/>
      <c r="CX536" s="11"/>
      <c r="CY536" s="11"/>
      <c r="CZ536" s="11"/>
      <c r="DA536" s="11"/>
      <c r="DB536" s="11"/>
      <c r="DC536" s="11"/>
      <c r="DD536" s="11"/>
      <c r="DE536" s="11"/>
      <c r="DF536" s="11"/>
      <c r="DG536" s="11"/>
      <c r="DH536" s="11"/>
      <c r="DI536" s="11"/>
      <c r="DJ536" s="11"/>
      <c r="DK536" s="11"/>
      <c r="DL536" s="11"/>
      <c r="DM536" s="11"/>
      <c r="DN536" s="11"/>
      <c r="DO536" s="11"/>
      <c r="DP536" s="11"/>
      <c r="DQ536" s="11"/>
      <c r="DR536" s="11"/>
    </row>
    <row r="537" spans="1:122" x14ac:dyDescent="0.2">
      <c r="A537" s="13">
        <v>2000</v>
      </c>
      <c r="B537" s="11">
        <v>10835</v>
      </c>
      <c r="C537" s="11">
        <v>632</v>
      </c>
      <c r="D537" s="13">
        <v>27</v>
      </c>
      <c r="E537" s="13">
        <v>18</v>
      </c>
      <c r="F537" s="13">
        <v>9</v>
      </c>
      <c r="G537" s="13" t="s">
        <v>32</v>
      </c>
      <c r="H537" s="13" t="s">
        <v>32</v>
      </c>
      <c r="I537" s="13">
        <v>53</v>
      </c>
      <c r="J537" s="13">
        <v>26</v>
      </c>
      <c r="K537" s="13">
        <v>9</v>
      </c>
      <c r="L537" s="13">
        <v>18</v>
      </c>
      <c r="M537" s="13" t="s">
        <v>32</v>
      </c>
      <c r="N537" s="13" t="s">
        <v>32</v>
      </c>
      <c r="O537" s="13">
        <v>192</v>
      </c>
      <c r="P537" s="13">
        <v>7</v>
      </c>
      <c r="Q537" s="13">
        <v>185</v>
      </c>
      <c r="R537" s="13" t="s">
        <v>32</v>
      </c>
      <c r="S537" s="13" t="s">
        <v>32</v>
      </c>
      <c r="T537" s="13" t="s">
        <v>32</v>
      </c>
      <c r="U537" s="11">
        <v>346</v>
      </c>
      <c r="V537" s="13" t="s">
        <v>32</v>
      </c>
      <c r="W537" s="13" t="s">
        <v>32</v>
      </c>
      <c r="X537" s="13">
        <v>112</v>
      </c>
      <c r="Y537" s="13">
        <v>8</v>
      </c>
      <c r="Z537" s="13">
        <v>4</v>
      </c>
      <c r="AA537" s="13">
        <v>7</v>
      </c>
      <c r="AB537" s="13">
        <v>16</v>
      </c>
      <c r="AC537" s="13" t="s">
        <v>32</v>
      </c>
      <c r="AD537" s="13">
        <v>199</v>
      </c>
      <c r="AE537" s="13">
        <v>14</v>
      </c>
      <c r="AF537" s="11">
        <v>6685</v>
      </c>
      <c r="AG537" s="11">
        <v>6028</v>
      </c>
      <c r="AH537" s="11">
        <v>5903</v>
      </c>
      <c r="AI537" s="11">
        <v>5071</v>
      </c>
      <c r="AJ537" s="11">
        <v>813</v>
      </c>
      <c r="AK537" s="11">
        <v>19</v>
      </c>
      <c r="AL537" s="11">
        <v>59</v>
      </c>
      <c r="AM537" s="11">
        <v>52</v>
      </c>
      <c r="AN537" s="11">
        <v>14</v>
      </c>
      <c r="AO537" s="11">
        <v>93</v>
      </c>
      <c r="AP537" s="11" t="s">
        <v>32</v>
      </c>
      <c r="AQ537" s="11" t="s">
        <v>32</v>
      </c>
      <c r="AR537" s="11">
        <v>84</v>
      </c>
      <c r="AS537" s="11" t="s">
        <v>32</v>
      </c>
      <c r="AT537" s="11" t="s">
        <v>32</v>
      </c>
      <c r="AU537" s="11">
        <v>9</v>
      </c>
      <c r="AV537" s="11">
        <v>512</v>
      </c>
      <c r="AW537" s="11">
        <v>20</v>
      </c>
      <c r="AX537" s="11">
        <v>10</v>
      </c>
      <c r="AY537" s="11" t="s">
        <v>32</v>
      </c>
      <c r="AZ537" s="11">
        <v>9</v>
      </c>
      <c r="BA537" s="11">
        <v>203</v>
      </c>
      <c r="BB537" s="11">
        <v>38</v>
      </c>
      <c r="BC537" s="11">
        <v>112</v>
      </c>
      <c r="BD537" s="11">
        <v>120</v>
      </c>
      <c r="BE537" s="11">
        <v>32</v>
      </c>
      <c r="BF537" s="11">
        <v>15</v>
      </c>
      <c r="BG537" s="11" t="s">
        <v>32</v>
      </c>
      <c r="BH537" s="11" t="s">
        <v>32</v>
      </c>
      <c r="BI537" s="11" t="s">
        <v>32</v>
      </c>
      <c r="BJ537" s="11">
        <v>10</v>
      </c>
      <c r="BK537" s="11">
        <v>7</v>
      </c>
      <c r="BL537" s="11" t="s">
        <v>32</v>
      </c>
      <c r="BM537" s="11" t="s">
        <v>32</v>
      </c>
      <c r="BN537" s="11">
        <v>20</v>
      </c>
      <c r="BO537" s="11">
        <v>49</v>
      </c>
      <c r="BP537" s="11" t="s">
        <v>32</v>
      </c>
      <c r="BQ537" s="11" t="s">
        <v>32</v>
      </c>
      <c r="BR537" s="11" t="s">
        <v>32</v>
      </c>
      <c r="BS537" s="11" t="s">
        <v>32</v>
      </c>
      <c r="BT537" s="11">
        <v>49</v>
      </c>
      <c r="BU537" s="11">
        <v>6</v>
      </c>
      <c r="BV537" s="11">
        <v>43</v>
      </c>
      <c r="BW537" s="11" t="s">
        <v>32</v>
      </c>
      <c r="BX537" s="11" t="s">
        <v>32</v>
      </c>
      <c r="BY537" s="11" t="s">
        <v>32</v>
      </c>
      <c r="BZ537" s="11" t="s">
        <v>32</v>
      </c>
      <c r="CA537" s="11" t="s">
        <v>32</v>
      </c>
      <c r="CB537" s="11" t="s">
        <v>32</v>
      </c>
      <c r="CC537" s="11" t="s">
        <v>32</v>
      </c>
      <c r="CD537" s="11" t="s">
        <v>32</v>
      </c>
      <c r="CE537" s="11" t="s">
        <v>32</v>
      </c>
      <c r="CF537" s="11" t="s">
        <v>32</v>
      </c>
      <c r="CG537" s="11" t="s">
        <v>32</v>
      </c>
      <c r="CH537" s="11" t="s">
        <v>32</v>
      </c>
      <c r="CI537" s="11" t="s">
        <v>32</v>
      </c>
      <c r="CJ537" s="11" t="s">
        <v>32</v>
      </c>
      <c r="CK537" s="11" t="s">
        <v>32</v>
      </c>
      <c r="CL537" s="11">
        <v>3469</v>
      </c>
      <c r="CM537" s="11">
        <v>3421</v>
      </c>
      <c r="CN537" s="11">
        <v>32</v>
      </c>
      <c r="CO537" s="11" t="s">
        <v>32</v>
      </c>
      <c r="CP537" s="11">
        <v>7</v>
      </c>
      <c r="CQ537" s="11" t="s">
        <v>32</v>
      </c>
      <c r="CR537" s="11">
        <v>25</v>
      </c>
      <c r="CS537" s="11" t="s">
        <v>32</v>
      </c>
      <c r="CT537" s="11" t="s">
        <v>32</v>
      </c>
      <c r="CU537" s="11" t="s">
        <v>32</v>
      </c>
      <c r="CV537" s="11">
        <v>3193</v>
      </c>
      <c r="CW537" s="11">
        <v>3048</v>
      </c>
      <c r="CX537" s="11" t="s">
        <v>32</v>
      </c>
      <c r="CY537" s="11">
        <v>23</v>
      </c>
      <c r="CZ537" s="11">
        <v>94</v>
      </c>
      <c r="DA537" s="11">
        <v>17</v>
      </c>
      <c r="DB537" s="11" t="s">
        <v>32</v>
      </c>
      <c r="DC537" s="11" t="s">
        <v>32</v>
      </c>
      <c r="DD537" s="11">
        <v>11</v>
      </c>
      <c r="DE537" s="11">
        <v>196</v>
      </c>
      <c r="DF537" s="11">
        <v>5</v>
      </c>
      <c r="DG537" s="11" t="s">
        <v>32</v>
      </c>
      <c r="DH537" s="11" t="s">
        <v>32</v>
      </c>
      <c r="DI537" s="11">
        <v>23</v>
      </c>
      <c r="DJ537" s="11">
        <v>26</v>
      </c>
      <c r="DK537" s="11">
        <v>26</v>
      </c>
      <c r="DL537" s="11" t="s">
        <v>32</v>
      </c>
      <c r="DM537" s="11">
        <v>29</v>
      </c>
      <c r="DN537" s="11">
        <v>34</v>
      </c>
      <c r="DO537" s="11">
        <v>53</v>
      </c>
      <c r="DP537" s="11">
        <v>48</v>
      </c>
      <c r="DQ537" s="11">
        <v>48</v>
      </c>
      <c r="DR537" s="11" t="s">
        <v>32</v>
      </c>
    </row>
    <row r="538" spans="1:122" x14ac:dyDescent="0.2">
      <c r="A538" s="13" t="s">
        <v>2</v>
      </c>
      <c r="B538" s="11">
        <v>11070</v>
      </c>
      <c r="C538" s="11">
        <v>449</v>
      </c>
      <c r="D538" s="13">
        <v>17</v>
      </c>
      <c r="E538" s="13">
        <v>11</v>
      </c>
      <c r="F538" s="13">
        <v>6</v>
      </c>
      <c r="G538" s="13" t="s">
        <v>32</v>
      </c>
      <c r="H538" s="13" t="s">
        <v>32</v>
      </c>
      <c r="I538" s="13">
        <v>17</v>
      </c>
      <c r="J538" s="13" t="s">
        <v>32</v>
      </c>
      <c r="K538" s="13">
        <v>17</v>
      </c>
      <c r="L538" s="13" t="s">
        <v>32</v>
      </c>
      <c r="M538" s="13" t="s">
        <v>32</v>
      </c>
      <c r="N538" s="13" t="s">
        <v>32</v>
      </c>
      <c r="O538" s="13">
        <v>140</v>
      </c>
      <c r="P538" s="13">
        <v>11</v>
      </c>
      <c r="Q538" s="13">
        <v>120</v>
      </c>
      <c r="R538" s="13">
        <v>9</v>
      </c>
      <c r="S538" s="13" t="s">
        <v>32</v>
      </c>
      <c r="T538" s="13" t="s">
        <v>32</v>
      </c>
      <c r="U538" s="11">
        <v>219</v>
      </c>
      <c r="V538" s="13">
        <v>10</v>
      </c>
      <c r="W538" s="13" t="s">
        <v>32</v>
      </c>
      <c r="X538" s="13">
        <v>68</v>
      </c>
      <c r="Y538" s="13" t="s">
        <v>32</v>
      </c>
      <c r="Z538" s="13">
        <v>7</v>
      </c>
      <c r="AA538" s="13" t="s">
        <v>32</v>
      </c>
      <c r="AB538" s="13" t="s">
        <v>32</v>
      </c>
      <c r="AC538" s="13">
        <v>31</v>
      </c>
      <c r="AD538" s="13">
        <v>103</v>
      </c>
      <c r="AE538" s="13">
        <v>56</v>
      </c>
      <c r="AF538" s="11">
        <v>7811</v>
      </c>
      <c r="AG538" s="11">
        <v>7011</v>
      </c>
      <c r="AH538" s="11">
        <v>6916</v>
      </c>
      <c r="AI538" s="11">
        <v>5747</v>
      </c>
      <c r="AJ538" s="11">
        <v>806</v>
      </c>
      <c r="AK538" s="11">
        <v>363</v>
      </c>
      <c r="AL538" s="11">
        <v>29</v>
      </c>
      <c r="AM538" s="11">
        <v>57</v>
      </c>
      <c r="AN538" s="11">
        <v>9</v>
      </c>
      <c r="AO538" s="11">
        <v>85</v>
      </c>
      <c r="AP538" s="11" t="s">
        <v>32</v>
      </c>
      <c r="AQ538" s="11" t="s">
        <v>32</v>
      </c>
      <c r="AR538" s="11">
        <v>56</v>
      </c>
      <c r="AS538" s="11" t="s">
        <v>32</v>
      </c>
      <c r="AT538" s="11">
        <v>24</v>
      </c>
      <c r="AU538" s="11">
        <v>5</v>
      </c>
      <c r="AV538" s="11">
        <v>699</v>
      </c>
      <c r="AW538" s="11">
        <v>24</v>
      </c>
      <c r="AX538" s="11" t="s">
        <v>32</v>
      </c>
      <c r="AY538" s="11">
        <v>29</v>
      </c>
      <c r="AZ538" s="11" t="s">
        <v>32</v>
      </c>
      <c r="BA538" s="11">
        <v>162</v>
      </c>
      <c r="BB538" s="11">
        <v>24</v>
      </c>
      <c r="BC538" s="11">
        <v>248</v>
      </c>
      <c r="BD538" s="11">
        <v>212</v>
      </c>
      <c r="BE538" s="11">
        <v>16</v>
      </c>
      <c r="BF538" s="11" t="s">
        <v>32</v>
      </c>
      <c r="BG538" s="11" t="s">
        <v>32</v>
      </c>
      <c r="BH538" s="11">
        <v>11</v>
      </c>
      <c r="BI538" s="11" t="s">
        <v>32</v>
      </c>
      <c r="BJ538" s="11" t="s">
        <v>32</v>
      </c>
      <c r="BK538" s="11">
        <v>5</v>
      </c>
      <c r="BL538" s="11" t="s">
        <v>32</v>
      </c>
      <c r="BM538" s="11" t="s">
        <v>32</v>
      </c>
      <c r="BN538" s="11" t="s">
        <v>32</v>
      </c>
      <c r="BO538" s="11">
        <v>60</v>
      </c>
      <c r="BP538" s="11" t="s">
        <v>32</v>
      </c>
      <c r="BQ538" s="11" t="s">
        <v>32</v>
      </c>
      <c r="BR538" s="11" t="s">
        <v>32</v>
      </c>
      <c r="BS538" s="11" t="s">
        <v>32</v>
      </c>
      <c r="BT538" s="11">
        <v>41</v>
      </c>
      <c r="BU538" s="11" t="s">
        <v>32</v>
      </c>
      <c r="BV538" s="11">
        <v>41</v>
      </c>
      <c r="BW538" s="11" t="s">
        <v>32</v>
      </c>
      <c r="BX538" s="11" t="s">
        <v>32</v>
      </c>
      <c r="BY538" s="11" t="s">
        <v>32</v>
      </c>
      <c r="BZ538" s="11">
        <v>19</v>
      </c>
      <c r="CA538" s="11" t="s">
        <v>32</v>
      </c>
      <c r="CB538" s="11" t="s">
        <v>32</v>
      </c>
      <c r="CC538" s="11" t="s">
        <v>32</v>
      </c>
      <c r="CD538" s="11">
        <v>19</v>
      </c>
      <c r="CE538" s="11" t="s">
        <v>32</v>
      </c>
      <c r="CF538" s="11">
        <v>32</v>
      </c>
      <c r="CG538" s="11">
        <v>19</v>
      </c>
      <c r="CH538" s="11">
        <v>19</v>
      </c>
      <c r="CI538" s="11" t="s">
        <v>32</v>
      </c>
      <c r="CJ538" s="11" t="s">
        <v>32</v>
      </c>
      <c r="CK538" s="11">
        <v>13</v>
      </c>
      <c r="CL538" s="11">
        <v>2718</v>
      </c>
      <c r="CM538" s="11">
        <v>2697</v>
      </c>
      <c r="CN538" s="11">
        <v>4</v>
      </c>
      <c r="CO538" s="11" t="s">
        <v>32</v>
      </c>
      <c r="CP538" s="11" t="s">
        <v>32</v>
      </c>
      <c r="CQ538" s="11" t="s">
        <v>32</v>
      </c>
      <c r="CR538" s="11" t="s">
        <v>32</v>
      </c>
      <c r="CS538" s="11" t="s">
        <v>32</v>
      </c>
      <c r="CT538" s="11">
        <v>4</v>
      </c>
      <c r="CU538" s="11" t="s">
        <v>32</v>
      </c>
      <c r="CV538" s="11">
        <v>2654</v>
      </c>
      <c r="CW538" s="11">
        <v>2565</v>
      </c>
      <c r="CX538" s="11">
        <v>18</v>
      </c>
      <c r="CY538" s="11">
        <v>38</v>
      </c>
      <c r="CZ538" s="11">
        <v>1</v>
      </c>
      <c r="DA538" s="11" t="s">
        <v>32</v>
      </c>
      <c r="DB538" s="11" t="s">
        <v>32</v>
      </c>
      <c r="DC538" s="11">
        <v>32</v>
      </c>
      <c r="DD538" s="11" t="s">
        <v>32</v>
      </c>
      <c r="DE538" s="11">
        <v>39</v>
      </c>
      <c r="DF538" s="11" t="s">
        <v>32</v>
      </c>
      <c r="DG538" s="11" t="s">
        <v>32</v>
      </c>
      <c r="DH538" s="11" t="s">
        <v>32</v>
      </c>
      <c r="DI538" s="11" t="s">
        <v>32</v>
      </c>
      <c r="DJ538" s="11">
        <v>10</v>
      </c>
      <c r="DK538" s="11" t="s">
        <v>32</v>
      </c>
      <c r="DL538" s="11" t="s">
        <v>32</v>
      </c>
      <c r="DM538" s="11">
        <v>29</v>
      </c>
      <c r="DN538" s="11" t="s">
        <v>32</v>
      </c>
      <c r="DO538" s="11" t="s">
        <v>32</v>
      </c>
      <c r="DP538" s="11">
        <v>21</v>
      </c>
      <c r="DQ538" s="11">
        <v>21</v>
      </c>
      <c r="DR538" s="11" t="s">
        <v>32</v>
      </c>
    </row>
    <row r="539" spans="1:122" x14ac:dyDescent="0.2">
      <c r="A539" s="13" t="s">
        <v>6</v>
      </c>
      <c r="B539" s="11">
        <v>11784</v>
      </c>
      <c r="C539" s="11">
        <v>460</v>
      </c>
      <c r="D539" s="13">
        <v>7</v>
      </c>
      <c r="E539" s="13">
        <v>7</v>
      </c>
      <c r="F539" s="13" t="s">
        <v>32</v>
      </c>
      <c r="G539" s="13" t="s">
        <v>32</v>
      </c>
      <c r="H539" s="13" t="s">
        <v>32</v>
      </c>
      <c r="I539" s="13">
        <v>28</v>
      </c>
      <c r="J539" s="13" t="s">
        <v>32</v>
      </c>
      <c r="K539" s="13" t="s">
        <v>32</v>
      </c>
      <c r="L539" s="13">
        <v>16</v>
      </c>
      <c r="M539" s="13" t="s">
        <v>32</v>
      </c>
      <c r="N539" s="13">
        <v>12</v>
      </c>
      <c r="O539" s="13">
        <v>163</v>
      </c>
      <c r="P539" s="13">
        <v>9</v>
      </c>
      <c r="Q539" s="13">
        <v>142</v>
      </c>
      <c r="R539" s="13" t="s">
        <v>32</v>
      </c>
      <c r="S539" s="13">
        <v>12</v>
      </c>
      <c r="T539" s="13" t="s">
        <v>32</v>
      </c>
      <c r="U539" s="11">
        <v>262</v>
      </c>
      <c r="V539" s="13" t="s">
        <v>32</v>
      </c>
      <c r="W539" s="13" t="s">
        <v>32</v>
      </c>
      <c r="X539" s="13">
        <v>103</v>
      </c>
      <c r="Y539" s="13">
        <v>20</v>
      </c>
      <c r="Z539" s="13">
        <v>22</v>
      </c>
      <c r="AA539" s="13">
        <v>7</v>
      </c>
      <c r="AB539" s="13" t="s">
        <v>32</v>
      </c>
      <c r="AC539" s="13">
        <v>29</v>
      </c>
      <c r="AD539" s="13">
        <v>81</v>
      </c>
      <c r="AE539" s="13" t="s">
        <v>32</v>
      </c>
      <c r="AF539" s="11">
        <v>9105</v>
      </c>
      <c r="AG539" s="11">
        <v>8377</v>
      </c>
      <c r="AH539" s="11">
        <v>8300</v>
      </c>
      <c r="AI539" s="11">
        <v>7352</v>
      </c>
      <c r="AJ539" s="11">
        <v>892</v>
      </c>
      <c r="AK539" s="11">
        <v>56</v>
      </c>
      <c r="AL539" s="11">
        <v>8</v>
      </c>
      <c r="AM539" s="11">
        <v>69</v>
      </c>
      <c r="AN539" s="11" t="s">
        <v>32</v>
      </c>
      <c r="AO539" s="11">
        <v>237</v>
      </c>
      <c r="AP539" s="11" t="s">
        <v>32</v>
      </c>
      <c r="AQ539" s="11" t="s">
        <v>32</v>
      </c>
      <c r="AR539" s="11">
        <v>113</v>
      </c>
      <c r="AS539" s="11" t="s">
        <v>32</v>
      </c>
      <c r="AT539" s="11">
        <v>77</v>
      </c>
      <c r="AU539" s="11">
        <v>47</v>
      </c>
      <c r="AV539" s="11">
        <v>486</v>
      </c>
      <c r="AW539" s="11">
        <v>5</v>
      </c>
      <c r="AX539" s="11">
        <v>13</v>
      </c>
      <c r="AY539" s="11" t="s">
        <v>32</v>
      </c>
      <c r="AZ539" s="11">
        <v>62</v>
      </c>
      <c r="BA539" s="11">
        <v>163</v>
      </c>
      <c r="BB539" s="11" t="s">
        <v>32</v>
      </c>
      <c r="BC539" s="11">
        <v>152</v>
      </c>
      <c r="BD539" s="11">
        <v>91</v>
      </c>
      <c r="BE539" s="11">
        <v>5</v>
      </c>
      <c r="BF539" s="11" t="s">
        <v>32</v>
      </c>
      <c r="BG539" s="11" t="s">
        <v>32</v>
      </c>
      <c r="BH539" s="11" t="s">
        <v>32</v>
      </c>
      <c r="BI539" s="11" t="s">
        <v>32</v>
      </c>
      <c r="BJ539" s="11" t="s">
        <v>32</v>
      </c>
      <c r="BK539" s="11">
        <v>5</v>
      </c>
      <c r="BL539" s="11" t="s">
        <v>32</v>
      </c>
      <c r="BM539" s="11" t="s">
        <v>32</v>
      </c>
      <c r="BN539" s="11" t="s">
        <v>32</v>
      </c>
      <c r="BO539" s="11">
        <v>87</v>
      </c>
      <c r="BP539" s="11" t="s">
        <v>32</v>
      </c>
      <c r="BQ539" s="11" t="s">
        <v>32</v>
      </c>
      <c r="BR539" s="11" t="s">
        <v>32</v>
      </c>
      <c r="BS539" s="11" t="s">
        <v>32</v>
      </c>
      <c r="BT539" s="11">
        <v>59</v>
      </c>
      <c r="BU539" s="11" t="s">
        <v>32</v>
      </c>
      <c r="BV539" s="11">
        <v>59</v>
      </c>
      <c r="BW539" s="11">
        <v>28</v>
      </c>
      <c r="BX539" s="11">
        <v>28</v>
      </c>
      <c r="BY539" s="11" t="s">
        <v>32</v>
      </c>
      <c r="BZ539" s="11" t="s">
        <v>32</v>
      </c>
      <c r="CA539" s="11" t="s">
        <v>32</v>
      </c>
      <c r="CB539" s="11" t="s">
        <v>32</v>
      </c>
      <c r="CC539" s="11" t="s">
        <v>32</v>
      </c>
      <c r="CD539" s="11" t="s">
        <v>32</v>
      </c>
      <c r="CE539" s="11" t="s">
        <v>32</v>
      </c>
      <c r="CF539" s="11">
        <v>9</v>
      </c>
      <c r="CG539" s="11">
        <v>9</v>
      </c>
      <c r="CH539" s="11">
        <v>9</v>
      </c>
      <c r="CI539" s="11" t="s">
        <v>32</v>
      </c>
      <c r="CJ539" s="11" t="s">
        <v>32</v>
      </c>
      <c r="CK539" s="11" t="s">
        <v>32</v>
      </c>
      <c r="CL539" s="11">
        <v>2123</v>
      </c>
      <c r="CM539" s="11">
        <v>2065</v>
      </c>
      <c r="CN539" s="11">
        <v>11</v>
      </c>
      <c r="CO539" s="11" t="s">
        <v>32</v>
      </c>
      <c r="CP539" s="11" t="s">
        <v>32</v>
      </c>
      <c r="CQ539" s="11" t="s">
        <v>32</v>
      </c>
      <c r="CR539" s="11">
        <v>3</v>
      </c>
      <c r="CS539" s="11" t="s">
        <v>32</v>
      </c>
      <c r="CT539" s="11">
        <v>8</v>
      </c>
      <c r="CU539" s="11" t="s">
        <v>32</v>
      </c>
      <c r="CV539" s="11">
        <v>1970</v>
      </c>
      <c r="CW539" s="11">
        <v>1752</v>
      </c>
      <c r="CX539" s="11" t="s">
        <v>32</v>
      </c>
      <c r="CY539" s="11">
        <v>39</v>
      </c>
      <c r="CZ539" s="11">
        <v>141</v>
      </c>
      <c r="DA539" s="11">
        <v>32</v>
      </c>
      <c r="DB539" s="11" t="s">
        <v>32</v>
      </c>
      <c r="DC539" s="11">
        <v>6</v>
      </c>
      <c r="DD539" s="11" t="s">
        <v>32</v>
      </c>
      <c r="DE539" s="11">
        <v>84</v>
      </c>
      <c r="DF539" s="11" t="s">
        <v>32</v>
      </c>
      <c r="DG539" s="11" t="s">
        <v>32</v>
      </c>
      <c r="DH539" s="11">
        <v>23</v>
      </c>
      <c r="DI539" s="11">
        <v>9</v>
      </c>
      <c r="DJ539" s="11">
        <v>21</v>
      </c>
      <c r="DK539" s="11" t="s">
        <v>32</v>
      </c>
      <c r="DL539" s="11" t="s">
        <v>32</v>
      </c>
      <c r="DM539" s="11">
        <v>20</v>
      </c>
      <c r="DN539" s="11" t="s">
        <v>32</v>
      </c>
      <c r="DO539" s="11">
        <v>11</v>
      </c>
      <c r="DP539" s="11">
        <v>58</v>
      </c>
      <c r="DQ539" s="11">
        <v>58</v>
      </c>
      <c r="DR539" s="11" t="s">
        <v>32</v>
      </c>
    </row>
    <row r="540" spans="1:122" x14ac:dyDescent="0.2">
      <c r="A540" s="13" t="s">
        <v>7</v>
      </c>
      <c r="B540" s="11">
        <v>12150</v>
      </c>
      <c r="C540" s="11">
        <v>380</v>
      </c>
      <c r="D540" s="13">
        <v>14</v>
      </c>
      <c r="E540" s="13">
        <v>3</v>
      </c>
      <c r="F540" s="13">
        <v>11</v>
      </c>
      <c r="G540" s="13" t="s">
        <v>32</v>
      </c>
      <c r="H540" s="13" t="s">
        <v>32</v>
      </c>
      <c r="I540" s="13">
        <v>31</v>
      </c>
      <c r="J540" s="13" t="s">
        <v>32</v>
      </c>
      <c r="K540" s="13" t="s">
        <v>32</v>
      </c>
      <c r="L540" s="13">
        <v>18</v>
      </c>
      <c r="M540" s="13" t="s">
        <v>32</v>
      </c>
      <c r="N540" s="13">
        <v>13</v>
      </c>
      <c r="O540" s="13">
        <v>117</v>
      </c>
      <c r="P540" s="13" t="s">
        <v>32</v>
      </c>
      <c r="Q540" s="13">
        <v>103</v>
      </c>
      <c r="R540" s="13" t="s">
        <v>32</v>
      </c>
      <c r="S540" s="13">
        <v>14</v>
      </c>
      <c r="T540" s="13" t="s">
        <v>32</v>
      </c>
      <c r="U540" s="11">
        <v>218</v>
      </c>
      <c r="V540" s="13" t="s">
        <v>32</v>
      </c>
      <c r="W540" s="13" t="s">
        <v>32</v>
      </c>
      <c r="X540" s="13">
        <v>99</v>
      </c>
      <c r="Y540" s="13">
        <v>22</v>
      </c>
      <c r="Z540" s="13">
        <v>18</v>
      </c>
      <c r="AA540" s="13">
        <v>7</v>
      </c>
      <c r="AB540" s="13" t="s">
        <v>32</v>
      </c>
      <c r="AC540" s="13">
        <v>32</v>
      </c>
      <c r="AD540" s="13">
        <v>40</v>
      </c>
      <c r="AE540" s="13" t="s">
        <v>32</v>
      </c>
      <c r="AF540" s="11">
        <v>9654</v>
      </c>
      <c r="AG540" s="11">
        <v>8854</v>
      </c>
      <c r="AH540" s="11">
        <v>8747</v>
      </c>
      <c r="AI540" s="11">
        <v>7776</v>
      </c>
      <c r="AJ540" s="11">
        <v>917</v>
      </c>
      <c r="AK540" s="11">
        <v>54</v>
      </c>
      <c r="AL540" s="11">
        <v>7</v>
      </c>
      <c r="AM540" s="11">
        <v>100</v>
      </c>
      <c r="AN540" s="11" t="s">
        <v>32</v>
      </c>
      <c r="AO540" s="11">
        <v>310</v>
      </c>
      <c r="AP540" s="11" t="s">
        <v>32</v>
      </c>
      <c r="AQ540" s="11" t="s">
        <v>32</v>
      </c>
      <c r="AR540" s="11">
        <v>142</v>
      </c>
      <c r="AS540" s="11">
        <v>8</v>
      </c>
      <c r="AT540" s="11">
        <v>84</v>
      </c>
      <c r="AU540" s="11">
        <v>76</v>
      </c>
      <c r="AV540" s="11">
        <v>474</v>
      </c>
      <c r="AW540" s="11">
        <v>19</v>
      </c>
      <c r="AX540" s="11">
        <v>12</v>
      </c>
      <c r="AY540" s="11" t="s">
        <v>32</v>
      </c>
      <c r="AZ540" s="11">
        <v>71</v>
      </c>
      <c r="BA540" s="11">
        <v>191</v>
      </c>
      <c r="BB540" s="11" t="s">
        <v>32</v>
      </c>
      <c r="BC540" s="11">
        <v>129</v>
      </c>
      <c r="BD540" s="11">
        <v>52</v>
      </c>
      <c r="BE540" s="11">
        <v>16</v>
      </c>
      <c r="BF540" s="11" t="s">
        <v>32</v>
      </c>
      <c r="BG540" s="11" t="s">
        <v>32</v>
      </c>
      <c r="BH540" s="11" t="s">
        <v>32</v>
      </c>
      <c r="BI540" s="11" t="s">
        <v>32</v>
      </c>
      <c r="BJ540" s="11" t="s">
        <v>32</v>
      </c>
      <c r="BK540" s="11">
        <v>16</v>
      </c>
      <c r="BL540" s="11" t="s">
        <v>32</v>
      </c>
      <c r="BM540" s="11" t="s">
        <v>32</v>
      </c>
      <c r="BN540" s="11" t="s">
        <v>32</v>
      </c>
      <c r="BO540" s="11">
        <v>53</v>
      </c>
      <c r="BP540" s="11" t="s">
        <v>32</v>
      </c>
      <c r="BQ540" s="11" t="s">
        <v>32</v>
      </c>
      <c r="BR540" s="11" t="s">
        <v>32</v>
      </c>
      <c r="BS540" s="11" t="s">
        <v>32</v>
      </c>
      <c r="BT540" s="11">
        <v>15</v>
      </c>
      <c r="BU540" s="11" t="s">
        <v>32</v>
      </c>
      <c r="BV540" s="11">
        <v>15</v>
      </c>
      <c r="BW540" s="11">
        <v>38</v>
      </c>
      <c r="BX540" s="11">
        <v>38</v>
      </c>
      <c r="BY540" s="11" t="s">
        <v>32</v>
      </c>
      <c r="BZ540" s="11" t="s">
        <v>32</v>
      </c>
      <c r="CA540" s="11" t="s">
        <v>32</v>
      </c>
      <c r="CB540" s="11" t="s">
        <v>32</v>
      </c>
      <c r="CC540" s="11" t="s">
        <v>32</v>
      </c>
      <c r="CD540" s="11" t="s">
        <v>32</v>
      </c>
      <c r="CE540" s="11" t="s">
        <v>32</v>
      </c>
      <c r="CF540" s="11">
        <v>10</v>
      </c>
      <c r="CG540" s="11">
        <v>10</v>
      </c>
      <c r="CH540" s="11">
        <v>10</v>
      </c>
      <c r="CI540" s="11" t="s">
        <v>32</v>
      </c>
      <c r="CJ540" s="11" t="s">
        <v>32</v>
      </c>
      <c r="CK540" s="11" t="s">
        <v>32</v>
      </c>
      <c r="CL540" s="11">
        <v>2053</v>
      </c>
      <c r="CM540" s="11">
        <v>2004</v>
      </c>
      <c r="CN540" s="11">
        <v>10</v>
      </c>
      <c r="CO540" s="11" t="s">
        <v>32</v>
      </c>
      <c r="CP540" s="11" t="s">
        <v>32</v>
      </c>
      <c r="CQ540" s="11" t="s">
        <v>32</v>
      </c>
      <c r="CR540" s="11">
        <v>1</v>
      </c>
      <c r="CS540" s="11" t="s">
        <v>32</v>
      </c>
      <c r="CT540" s="11">
        <v>9</v>
      </c>
      <c r="CU540" s="11" t="s">
        <v>32</v>
      </c>
      <c r="CV540" s="11">
        <v>1891</v>
      </c>
      <c r="CW540" s="11">
        <v>1640</v>
      </c>
      <c r="CX540" s="11" t="s">
        <v>32</v>
      </c>
      <c r="CY540" s="11">
        <v>37</v>
      </c>
      <c r="CZ540" s="11">
        <v>116</v>
      </c>
      <c r="DA540" s="11">
        <v>36</v>
      </c>
      <c r="DB540" s="11" t="s">
        <v>32</v>
      </c>
      <c r="DC540" s="11" t="s">
        <v>32</v>
      </c>
      <c r="DD540" s="11">
        <v>62</v>
      </c>
      <c r="DE540" s="11">
        <v>103</v>
      </c>
      <c r="DF540" s="11" t="s">
        <v>32</v>
      </c>
      <c r="DG540" s="11" t="s">
        <v>32</v>
      </c>
      <c r="DH540" s="11">
        <v>27</v>
      </c>
      <c r="DI540" s="11">
        <v>13</v>
      </c>
      <c r="DJ540" s="11">
        <v>22</v>
      </c>
      <c r="DK540" s="11" t="s">
        <v>32</v>
      </c>
      <c r="DL540" s="11" t="s">
        <v>32</v>
      </c>
      <c r="DM540" s="11">
        <v>32</v>
      </c>
      <c r="DN540" s="11" t="s">
        <v>32</v>
      </c>
      <c r="DO540" s="11">
        <v>9</v>
      </c>
      <c r="DP540" s="11">
        <v>49</v>
      </c>
      <c r="DQ540" s="11">
        <v>49</v>
      </c>
      <c r="DR540" s="11" t="s">
        <v>32</v>
      </c>
    </row>
    <row r="541" spans="1:122" x14ac:dyDescent="0.2">
      <c r="A541" s="13" t="s">
        <v>8</v>
      </c>
      <c r="B541" s="11">
        <v>12075</v>
      </c>
      <c r="C541" s="11">
        <v>419</v>
      </c>
      <c r="D541" s="13">
        <v>25</v>
      </c>
      <c r="E541" s="13">
        <v>15</v>
      </c>
      <c r="F541" s="13">
        <v>10</v>
      </c>
      <c r="G541" s="13" t="s">
        <v>32</v>
      </c>
      <c r="H541" s="13" t="s">
        <v>32</v>
      </c>
      <c r="I541" s="13">
        <v>25</v>
      </c>
      <c r="J541" s="13" t="s">
        <v>32</v>
      </c>
      <c r="K541" s="13" t="s">
        <v>32</v>
      </c>
      <c r="L541" s="13">
        <v>7</v>
      </c>
      <c r="M541" s="13" t="s">
        <v>32</v>
      </c>
      <c r="N541" s="13">
        <v>18</v>
      </c>
      <c r="O541" s="13">
        <v>158</v>
      </c>
      <c r="P541" s="13" t="s">
        <v>32</v>
      </c>
      <c r="Q541" s="13">
        <v>138</v>
      </c>
      <c r="R541" s="13" t="s">
        <v>32</v>
      </c>
      <c r="S541" s="13">
        <v>20</v>
      </c>
      <c r="T541" s="13" t="s">
        <v>32</v>
      </c>
      <c r="U541" s="11">
        <v>211</v>
      </c>
      <c r="V541" s="13" t="s">
        <v>32</v>
      </c>
      <c r="W541" s="13" t="s">
        <v>32</v>
      </c>
      <c r="X541" s="13">
        <v>101</v>
      </c>
      <c r="Y541" s="13">
        <v>24</v>
      </c>
      <c r="Z541" s="13">
        <v>21</v>
      </c>
      <c r="AA541" s="13">
        <v>8</v>
      </c>
      <c r="AB541" s="13" t="s">
        <v>32</v>
      </c>
      <c r="AC541" s="13">
        <v>24</v>
      </c>
      <c r="AD541" s="13">
        <v>33</v>
      </c>
      <c r="AE541" s="13" t="s">
        <v>32</v>
      </c>
      <c r="AF541" s="11">
        <v>9593</v>
      </c>
      <c r="AG541" s="11">
        <v>8584</v>
      </c>
      <c r="AH541" s="11">
        <v>8417</v>
      </c>
      <c r="AI541" s="11">
        <v>7284</v>
      </c>
      <c r="AJ541" s="11">
        <v>1062</v>
      </c>
      <c r="AK541" s="11">
        <v>71</v>
      </c>
      <c r="AL541" s="11">
        <v>9</v>
      </c>
      <c r="AM541" s="11">
        <v>158</v>
      </c>
      <c r="AN541" s="11" t="s">
        <v>32</v>
      </c>
      <c r="AO541" s="11">
        <v>365</v>
      </c>
      <c r="AP541" s="11" t="s">
        <v>32</v>
      </c>
      <c r="AQ541" s="11" t="s">
        <v>32</v>
      </c>
      <c r="AR541" s="11">
        <v>196</v>
      </c>
      <c r="AS541" s="11">
        <v>8</v>
      </c>
      <c r="AT541" s="11">
        <v>87</v>
      </c>
      <c r="AU541" s="11">
        <v>74</v>
      </c>
      <c r="AV541" s="11">
        <v>611</v>
      </c>
      <c r="AW541" s="11">
        <v>39</v>
      </c>
      <c r="AX541" s="11">
        <v>12</v>
      </c>
      <c r="AY541" s="11" t="s">
        <v>32</v>
      </c>
      <c r="AZ541" s="11">
        <v>46</v>
      </c>
      <c r="BA541" s="11">
        <v>217</v>
      </c>
      <c r="BB541" s="11">
        <v>11</v>
      </c>
      <c r="BC541" s="11">
        <v>191</v>
      </c>
      <c r="BD541" s="11">
        <v>95</v>
      </c>
      <c r="BE541" s="11">
        <v>33</v>
      </c>
      <c r="BF541" s="11" t="s">
        <v>32</v>
      </c>
      <c r="BG541" s="11" t="s">
        <v>32</v>
      </c>
      <c r="BH541" s="11" t="s">
        <v>32</v>
      </c>
      <c r="BI541" s="11" t="s">
        <v>32</v>
      </c>
      <c r="BJ541" s="11" t="s">
        <v>32</v>
      </c>
      <c r="BK541" s="11">
        <v>33</v>
      </c>
      <c r="BL541" s="11" t="s">
        <v>32</v>
      </c>
      <c r="BM541" s="11" t="s">
        <v>32</v>
      </c>
      <c r="BN541" s="11" t="s">
        <v>32</v>
      </c>
      <c r="BO541" s="11">
        <v>22</v>
      </c>
      <c r="BP541" s="11" t="s">
        <v>32</v>
      </c>
      <c r="BQ541" s="11" t="s">
        <v>32</v>
      </c>
      <c r="BR541" s="11" t="s">
        <v>32</v>
      </c>
      <c r="BS541" s="11" t="s">
        <v>32</v>
      </c>
      <c r="BT541" s="11">
        <v>14</v>
      </c>
      <c r="BU541" s="11" t="s">
        <v>32</v>
      </c>
      <c r="BV541" s="11">
        <v>14</v>
      </c>
      <c r="BW541" s="11">
        <v>8</v>
      </c>
      <c r="BX541" s="11">
        <v>8</v>
      </c>
      <c r="BY541" s="11" t="s">
        <v>32</v>
      </c>
      <c r="BZ541" s="11" t="s">
        <v>32</v>
      </c>
      <c r="CA541" s="11" t="s">
        <v>32</v>
      </c>
      <c r="CB541" s="11" t="s">
        <v>32</v>
      </c>
      <c r="CC541" s="11" t="s">
        <v>32</v>
      </c>
      <c r="CD541" s="11" t="s">
        <v>32</v>
      </c>
      <c r="CE541" s="11" t="s">
        <v>32</v>
      </c>
      <c r="CF541" s="11">
        <v>9</v>
      </c>
      <c r="CG541" s="11">
        <v>9</v>
      </c>
      <c r="CH541" s="11">
        <v>9</v>
      </c>
      <c r="CI541" s="11" t="s">
        <v>32</v>
      </c>
      <c r="CJ541" s="11" t="s">
        <v>32</v>
      </c>
      <c r="CK541" s="11" t="s">
        <v>32</v>
      </c>
      <c r="CL541" s="11">
        <v>2032</v>
      </c>
      <c r="CM541" s="11">
        <v>1977</v>
      </c>
      <c r="CN541" s="11">
        <v>17</v>
      </c>
      <c r="CO541" s="11" t="s">
        <v>32</v>
      </c>
      <c r="CP541" s="11" t="s">
        <v>32</v>
      </c>
      <c r="CQ541" s="11" t="s">
        <v>32</v>
      </c>
      <c r="CR541" s="11">
        <v>1</v>
      </c>
      <c r="CS541" s="11" t="s">
        <v>32</v>
      </c>
      <c r="CT541" s="11">
        <v>16</v>
      </c>
      <c r="CU541" s="11" t="s">
        <v>32</v>
      </c>
      <c r="CV541" s="11">
        <v>1821</v>
      </c>
      <c r="CW541" s="11">
        <v>1584</v>
      </c>
      <c r="CX541" s="11" t="s">
        <v>32</v>
      </c>
      <c r="CY541" s="11">
        <v>11</v>
      </c>
      <c r="CZ541" s="11">
        <v>120</v>
      </c>
      <c r="DA541" s="11">
        <v>38</v>
      </c>
      <c r="DB541" s="11" t="s">
        <v>32</v>
      </c>
      <c r="DC541" s="11" t="s">
        <v>32</v>
      </c>
      <c r="DD541" s="11">
        <v>68</v>
      </c>
      <c r="DE541" s="11">
        <v>139</v>
      </c>
      <c r="DF541" s="11" t="s">
        <v>32</v>
      </c>
      <c r="DG541" s="11" t="s">
        <v>32</v>
      </c>
      <c r="DH541" s="11">
        <v>27</v>
      </c>
      <c r="DI541" s="11">
        <v>19</v>
      </c>
      <c r="DJ541" s="11">
        <v>50</v>
      </c>
      <c r="DK541" s="11" t="s">
        <v>32</v>
      </c>
      <c r="DL541" s="11" t="s">
        <v>32</v>
      </c>
      <c r="DM541" s="11">
        <v>36</v>
      </c>
      <c r="DN541" s="11" t="s">
        <v>32</v>
      </c>
      <c r="DO541" s="11">
        <v>7</v>
      </c>
      <c r="DP541" s="11">
        <v>55</v>
      </c>
      <c r="DQ541" s="11">
        <v>55</v>
      </c>
      <c r="DR541" s="11" t="s">
        <v>32</v>
      </c>
    </row>
    <row r="542" spans="1:122" x14ac:dyDescent="0.2">
      <c r="A542" s="13" t="s">
        <v>9</v>
      </c>
      <c r="B542" s="11">
        <v>12206</v>
      </c>
      <c r="C542" s="11">
        <v>525</v>
      </c>
      <c r="D542" s="13">
        <v>50</v>
      </c>
      <c r="E542" s="13">
        <v>18</v>
      </c>
      <c r="F542" s="13">
        <v>23</v>
      </c>
      <c r="G542" s="13" t="s">
        <v>32</v>
      </c>
      <c r="H542" s="13">
        <v>9</v>
      </c>
      <c r="I542" s="13">
        <v>45</v>
      </c>
      <c r="J542" s="13" t="s">
        <v>32</v>
      </c>
      <c r="K542" s="13">
        <v>25</v>
      </c>
      <c r="L542" s="13">
        <v>10</v>
      </c>
      <c r="M542" s="13" t="s">
        <v>32</v>
      </c>
      <c r="N542" s="13">
        <v>10</v>
      </c>
      <c r="O542" s="13">
        <v>233</v>
      </c>
      <c r="P542" s="13" t="s">
        <v>32</v>
      </c>
      <c r="Q542" s="13">
        <v>201</v>
      </c>
      <c r="R542" s="13" t="s">
        <v>32</v>
      </c>
      <c r="S542" s="13">
        <v>32</v>
      </c>
      <c r="T542" s="13" t="s">
        <v>32</v>
      </c>
      <c r="U542" s="11">
        <v>197</v>
      </c>
      <c r="V542" s="13" t="s">
        <v>32</v>
      </c>
      <c r="W542" s="13" t="s">
        <v>32</v>
      </c>
      <c r="X542" s="13">
        <v>85</v>
      </c>
      <c r="Y542" s="13" t="s">
        <v>32</v>
      </c>
      <c r="Z542" s="13">
        <v>37</v>
      </c>
      <c r="AA542" s="13" t="s">
        <v>32</v>
      </c>
      <c r="AB542" s="13" t="s">
        <v>32</v>
      </c>
      <c r="AC542" s="13">
        <v>41</v>
      </c>
      <c r="AD542" s="13">
        <v>34</v>
      </c>
      <c r="AE542" s="13" t="s">
        <v>32</v>
      </c>
      <c r="AF542" s="11">
        <v>9631</v>
      </c>
      <c r="AG542" s="11">
        <v>8496</v>
      </c>
      <c r="AH542" s="11">
        <v>8223</v>
      </c>
      <c r="AI542" s="11">
        <v>7236</v>
      </c>
      <c r="AJ542" s="11">
        <v>892</v>
      </c>
      <c r="AK542" s="11">
        <v>95</v>
      </c>
      <c r="AL542" s="11">
        <v>10</v>
      </c>
      <c r="AM542" s="11">
        <v>263</v>
      </c>
      <c r="AN542" s="11" t="s">
        <v>32</v>
      </c>
      <c r="AO542" s="11">
        <v>446</v>
      </c>
      <c r="AP542" s="11" t="s">
        <v>32</v>
      </c>
      <c r="AQ542" s="11" t="s">
        <v>32</v>
      </c>
      <c r="AR542" s="11">
        <v>286</v>
      </c>
      <c r="AS542" s="11">
        <v>8</v>
      </c>
      <c r="AT542" s="11">
        <v>102</v>
      </c>
      <c r="AU542" s="11">
        <v>50</v>
      </c>
      <c r="AV542" s="11">
        <v>635</v>
      </c>
      <c r="AW542" s="11">
        <v>39</v>
      </c>
      <c r="AX542" s="11" t="s">
        <v>32</v>
      </c>
      <c r="AY542" s="11" t="s">
        <v>32</v>
      </c>
      <c r="AZ542" s="11">
        <v>41</v>
      </c>
      <c r="BA542" s="11">
        <v>265</v>
      </c>
      <c r="BB542" s="11">
        <v>22</v>
      </c>
      <c r="BC542" s="11">
        <v>181</v>
      </c>
      <c r="BD542" s="11">
        <v>87</v>
      </c>
      <c r="BE542" s="11">
        <v>54</v>
      </c>
      <c r="BF542" s="11" t="s">
        <v>32</v>
      </c>
      <c r="BG542" s="11" t="s">
        <v>32</v>
      </c>
      <c r="BH542" s="11">
        <v>21</v>
      </c>
      <c r="BI542" s="11" t="s">
        <v>32</v>
      </c>
      <c r="BJ542" s="11" t="s">
        <v>32</v>
      </c>
      <c r="BK542" s="11">
        <v>33</v>
      </c>
      <c r="BL542" s="11" t="s">
        <v>32</v>
      </c>
      <c r="BM542" s="11" t="s">
        <v>32</v>
      </c>
      <c r="BN542" s="11" t="s">
        <v>32</v>
      </c>
      <c r="BO542" s="11">
        <v>175</v>
      </c>
      <c r="BP542" s="11" t="s">
        <v>32</v>
      </c>
      <c r="BQ542" s="11" t="s">
        <v>32</v>
      </c>
      <c r="BR542" s="11" t="s">
        <v>32</v>
      </c>
      <c r="BS542" s="11" t="s">
        <v>32</v>
      </c>
      <c r="BT542" s="11">
        <v>167</v>
      </c>
      <c r="BU542" s="11" t="s">
        <v>32</v>
      </c>
      <c r="BV542" s="11">
        <v>183</v>
      </c>
      <c r="BW542" s="11">
        <v>8</v>
      </c>
      <c r="BX542" s="11">
        <v>8</v>
      </c>
      <c r="BY542" s="11" t="s">
        <v>32</v>
      </c>
      <c r="BZ542" s="11" t="s">
        <v>32</v>
      </c>
      <c r="CA542" s="11" t="s">
        <v>32</v>
      </c>
      <c r="CB542" s="11" t="s">
        <v>32</v>
      </c>
      <c r="CC542" s="11" t="s">
        <v>32</v>
      </c>
      <c r="CD542" s="11" t="s">
        <v>32</v>
      </c>
      <c r="CE542" s="11" t="s">
        <v>32</v>
      </c>
      <c r="CF542" s="11">
        <v>19</v>
      </c>
      <c r="CG542" s="11">
        <v>19</v>
      </c>
      <c r="CH542" s="11">
        <v>19</v>
      </c>
      <c r="CI542" s="11" t="s">
        <v>32</v>
      </c>
      <c r="CJ542" s="11" t="s">
        <v>32</v>
      </c>
      <c r="CK542" s="11" t="s">
        <v>32</v>
      </c>
      <c r="CL542" s="11">
        <v>1856</v>
      </c>
      <c r="CM542" s="11">
        <v>1797</v>
      </c>
      <c r="CN542" s="11">
        <v>7</v>
      </c>
      <c r="CO542" s="11" t="s">
        <v>32</v>
      </c>
      <c r="CP542" s="11" t="s">
        <v>32</v>
      </c>
      <c r="CQ542" s="11" t="s">
        <v>32</v>
      </c>
      <c r="CR542" s="11" t="s">
        <v>32</v>
      </c>
      <c r="CS542" s="11" t="s">
        <v>32</v>
      </c>
      <c r="CT542" s="11">
        <v>7</v>
      </c>
      <c r="CU542" s="11" t="s">
        <v>32</v>
      </c>
      <c r="CV542" s="11">
        <v>1654</v>
      </c>
      <c r="CW542" s="11">
        <v>1487</v>
      </c>
      <c r="CX542" s="11" t="s">
        <v>32</v>
      </c>
      <c r="CY542" s="11">
        <v>11</v>
      </c>
      <c r="CZ542" s="11">
        <v>51</v>
      </c>
      <c r="DA542" s="11">
        <v>37</v>
      </c>
      <c r="DB542" s="11" t="s">
        <v>32</v>
      </c>
      <c r="DC542" s="11" t="s">
        <v>32</v>
      </c>
      <c r="DD542" s="11">
        <v>68</v>
      </c>
      <c r="DE542" s="11">
        <v>136</v>
      </c>
      <c r="DF542" s="11" t="s">
        <v>32</v>
      </c>
      <c r="DG542" s="11" t="s">
        <v>32</v>
      </c>
      <c r="DH542" s="11">
        <v>24</v>
      </c>
      <c r="DI542" s="11">
        <v>18</v>
      </c>
      <c r="DJ542" s="11">
        <v>70</v>
      </c>
      <c r="DK542" s="11" t="s">
        <v>32</v>
      </c>
      <c r="DL542" s="11" t="s">
        <v>32</v>
      </c>
      <c r="DM542" s="11">
        <v>16</v>
      </c>
      <c r="DN542" s="11" t="s">
        <v>32</v>
      </c>
      <c r="DO542" s="11">
        <v>8</v>
      </c>
      <c r="DP542" s="11">
        <v>59</v>
      </c>
      <c r="DQ542" s="11">
        <v>59</v>
      </c>
      <c r="DR542" s="11" t="s">
        <v>32</v>
      </c>
    </row>
    <row r="543" spans="1:122" x14ac:dyDescent="0.2">
      <c r="A543" s="13" t="s">
        <v>10</v>
      </c>
      <c r="B543" s="11">
        <v>11471</v>
      </c>
      <c r="C543" s="11">
        <v>474</v>
      </c>
      <c r="D543" s="13">
        <v>42</v>
      </c>
      <c r="E543" s="13">
        <v>11</v>
      </c>
      <c r="F543" s="13">
        <v>22</v>
      </c>
      <c r="G543" s="13" t="s">
        <v>32</v>
      </c>
      <c r="H543" s="13">
        <v>31</v>
      </c>
      <c r="I543" s="13">
        <v>113</v>
      </c>
      <c r="J543" s="13" t="s">
        <v>32</v>
      </c>
      <c r="K543" s="13">
        <v>21</v>
      </c>
      <c r="L543" s="13">
        <v>76</v>
      </c>
      <c r="M543" s="13">
        <v>6</v>
      </c>
      <c r="N543" s="13">
        <v>10</v>
      </c>
      <c r="O543" s="13">
        <v>179</v>
      </c>
      <c r="P543" s="13" t="s">
        <v>32</v>
      </c>
      <c r="Q543" s="13">
        <v>179</v>
      </c>
      <c r="R543" s="13" t="s">
        <v>32</v>
      </c>
      <c r="S543" s="13" t="s">
        <v>32</v>
      </c>
      <c r="T543" s="13" t="s">
        <v>32</v>
      </c>
      <c r="U543" s="11">
        <v>140</v>
      </c>
      <c r="V543" s="13" t="s">
        <v>32</v>
      </c>
      <c r="W543" s="13" t="s">
        <v>32</v>
      </c>
      <c r="X543" s="13">
        <v>35</v>
      </c>
      <c r="Y543" s="13" t="s">
        <v>32</v>
      </c>
      <c r="Z543" s="13">
        <v>24</v>
      </c>
      <c r="AA543" s="13" t="s">
        <v>32</v>
      </c>
      <c r="AB543" s="13" t="s">
        <v>32</v>
      </c>
      <c r="AC543" s="13">
        <v>62</v>
      </c>
      <c r="AD543" s="13">
        <v>19</v>
      </c>
      <c r="AE543" s="13" t="s">
        <v>32</v>
      </c>
      <c r="AF543" s="11">
        <v>9014</v>
      </c>
      <c r="AG543" s="11">
        <v>7813</v>
      </c>
      <c r="AH543" s="11">
        <v>7556</v>
      </c>
      <c r="AI543" s="11">
        <v>6751</v>
      </c>
      <c r="AJ543" s="11">
        <v>730</v>
      </c>
      <c r="AK543" s="11">
        <v>75</v>
      </c>
      <c r="AL543" s="11">
        <v>9</v>
      </c>
      <c r="AM543" s="11">
        <v>248</v>
      </c>
      <c r="AN543" s="11" t="s">
        <v>32</v>
      </c>
      <c r="AO543" s="11">
        <v>426</v>
      </c>
      <c r="AP543" s="11" t="s">
        <v>32</v>
      </c>
      <c r="AQ543" s="11" t="s">
        <v>32</v>
      </c>
      <c r="AR543" s="11">
        <v>279</v>
      </c>
      <c r="AS543" s="11">
        <v>7</v>
      </c>
      <c r="AT543" s="11">
        <v>100</v>
      </c>
      <c r="AU543" s="11">
        <v>40</v>
      </c>
      <c r="AV543" s="11">
        <v>598</v>
      </c>
      <c r="AW543" s="11">
        <v>47</v>
      </c>
      <c r="AX543" s="11" t="s">
        <v>32</v>
      </c>
      <c r="AY543" s="11" t="s">
        <v>32</v>
      </c>
      <c r="AZ543" s="11">
        <v>14</v>
      </c>
      <c r="BA543" s="11">
        <v>181</v>
      </c>
      <c r="BB543" s="11">
        <v>29</v>
      </c>
      <c r="BC543" s="11">
        <v>272</v>
      </c>
      <c r="BD543" s="11">
        <v>55</v>
      </c>
      <c r="BE543" s="11">
        <v>177</v>
      </c>
      <c r="BF543" s="11" t="s">
        <v>32</v>
      </c>
      <c r="BG543" s="11" t="s">
        <v>32</v>
      </c>
      <c r="BH543" s="11">
        <v>67</v>
      </c>
      <c r="BI543" s="11" t="s">
        <v>32</v>
      </c>
      <c r="BJ543" s="11" t="s">
        <v>32</v>
      </c>
      <c r="BK543" s="11">
        <v>110</v>
      </c>
      <c r="BL543" s="11" t="s">
        <v>32</v>
      </c>
      <c r="BM543" s="11" t="s">
        <v>32</v>
      </c>
      <c r="BN543" s="11" t="s">
        <v>32</v>
      </c>
      <c r="BO543" s="11">
        <v>164</v>
      </c>
      <c r="BP543" s="11" t="s">
        <v>32</v>
      </c>
      <c r="BQ543" s="11" t="s">
        <v>32</v>
      </c>
      <c r="BR543" s="11" t="s">
        <v>32</v>
      </c>
      <c r="BS543" s="11" t="s">
        <v>32</v>
      </c>
      <c r="BT543" s="11">
        <v>164</v>
      </c>
      <c r="BU543" s="11" t="s">
        <v>32</v>
      </c>
      <c r="BV543" s="11">
        <v>164</v>
      </c>
      <c r="BW543" s="11" t="s">
        <v>32</v>
      </c>
      <c r="BX543" s="11" t="s">
        <v>32</v>
      </c>
      <c r="BY543" s="11" t="s">
        <v>32</v>
      </c>
      <c r="BZ543" s="11" t="s">
        <v>32</v>
      </c>
      <c r="CA543" s="11" t="s">
        <v>32</v>
      </c>
      <c r="CB543" s="11" t="s">
        <v>32</v>
      </c>
      <c r="CC543" s="11" t="s">
        <v>32</v>
      </c>
      <c r="CD543" s="11" t="s">
        <v>32</v>
      </c>
      <c r="CE543" s="11" t="s">
        <v>32</v>
      </c>
      <c r="CF543" s="11">
        <v>12</v>
      </c>
      <c r="CG543" s="11">
        <v>12</v>
      </c>
      <c r="CH543" s="11">
        <v>12</v>
      </c>
      <c r="CI543" s="11" t="s">
        <v>32</v>
      </c>
      <c r="CJ543" s="11" t="s">
        <v>32</v>
      </c>
      <c r="CK543" s="11" t="s">
        <v>32</v>
      </c>
      <c r="CL543" s="11">
        <v>1807</v>
      </c>
      <c r="CM543" s="11">
        <v>1807</v>
      </c>
      <c r="CN543" s="11">
        <v>10</v>
      </c>
      <c r="CO543" s="11" t="s">
        <v>32</v>
      </c>
      <c r="CP543" s="11" t="s">
        <v>32</v>
      </c>
      <c r="CQ543" s="11" t="s">
        <v>32</v>
      </c>
      <c r="CR543" s="11" t="s">
        <v>32</v>
      </c>
      <c r="CS543" s="11" t="s">
        <v>32</v>
      </c>
      <c r="CT543" s="11">
        <v>10</v>
      </c>
      <c r="CU543" s="11" t="s">
        <v>32</v>
      </c>
      <c r="CV543" s="11">
        <v>1688</v>
      </c>
      <c r="CW543" s="11">
        <v>1345</v>
      </c>
      <c r="CX543" s="11" t="s">
        <v>32</v>
      </c>
      <c r="CY543" s="11">
        <v>12</v>
      </c>
      <c r="CZ543" s="11">
        <v>122</v>
      </c>
      <c r="DA543" s="11">
        <v>153</v>
      </c>
      <c r="DB543" s="11" t="s">
        <v>32</v>
      </c>
      <c r="DC543" s="11" t="s">
        <v>32</v>
      </c>
      <c r="DD543" s="11">
        <v>56</v>
      </c>
      <c r="DE543" s="11">
        <v>109</v>
      </c>
      <c r="DF543" s="11" t="s">
        <v>32</v>
      </c>
      <c r="DG543" s="11" t="s">
        <v>32</v>
      </c>
      <c r="DH543" s="11" t="s">
        <v>32</v>
      </c>
      <c r="DI543" s="11">
        <v>13</v>
      </c>
      <c r="DJ543" s="11">
        <v>62</v>
      </c>
      <c r="DK543" s="11" t="s">
        <v>32</v>
      </c>
      <c r="DL543" s="11" t="s">
        <v>32</v>
      </c>
      <c r="DM543" s="11">
        <v>24</v>
      </c>
      <c r="DN543" s="11" t="s">
        <v>32</v>
      </c>
      <c r="DO543" s="11">
        <v>10</v>
      </c>
      <c r="DP543" s="11" t="s">
        <v>32</v>
      </c>
      <c r="DQ543" s="11" t="s">
        <v>32</v>
      </c>
      <c r="DR543" s="11" t="s">
        <v>32</v>
      </c>
    </row>
    <row r="544" spans="1:122" x14ac:dyDescent="0.2">
      <c r="A544" s="13"/>
      <c r="B544" s="11"/>
      <c r="C544" s="11"/>
      <c r="D544" s="13"/>
      <c r="E544" s="13"/>
      <c r="F544" s="13"/>
      <c r="G544" s="13"/>
      <c r="H544" s="13"/>
      <c r="I544" s="13"/>
      <c r="J544" s="13"/>
      <c r="K544" s="13"/>
      <c r="L544" s="13"/>
      <c r="M544" s="13"/>
      <c r="N544" s="13"/>
      <c r="O544" s="13"/>
      <c r="P544" s="13"/>
      <c r="Q544" s="13"/>
      <c r="R544" s="13"/>
      <c r="S544" s="13"/>
      <c r="T544" s="13"/>
      <c r="U544" s="11"/>
      <c r="V544" s="13"/>
      <c r="W544" s="13"/>
      <c r="X544" s="13"/>
      <c r="Y544" s="13"/>
      <c r="Z544" s="13"/>
      <c r="AA544" s="13"/>
      <c r="AB544" s="13"/>
      <c r="AC544" s="13"/>
      <c r="AD544" s="13"/>
      <c r="AE544" s="13"/>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1"/>
      <c r="CR544" s="11"/>
      <c r="CS544" s="11"/>
      <c r="CT544" s="11"/>
      <c r="CU544" s="11"/>
      <c r="CV544" s="11"/>
      <c r="CW544" s="11"/>
      <c r="CX544" s="11"/>
      <c r="CY544" s="11"/>
      <c r="CZ544" s="11"/>
      <c r="DA544" s="11"/>
      <c r="DB544" s="11"/>
      <c r="DC544" s="11"/>
      <c r="DD544" s="11"/>
      <c r="DE544" s="11"/>
      <c r="DF544" s="11"/>
      <c r="DG544" s="11"/>
      <c r="DH544" s="11"/>
      <c r="DI544" s="11"/>
      <c r="DJ544" s="11"/>
      <c r="DK544" s="11"/>
      <c r="DL544" s="11"/>
      <c r="DM544" s="11"/>
      <c r="DN544" s="11"/>
      <c r="DO544" s="11"/>
      <c r="DP544" s="11"/>
      <c r="DQ544" s="11"/>
      <c r="DR544" s="11"/>
    </row>
    <row r="545" spans="1:122" x14ac:dyDescent="0.2">
      <c r="A545" s="13" t="s">
        <v>361</v>
      </c>
      <c r="B545" s="11"/>
      <c r="C545" s="11"/>
      <c r="D545" s="13"/>
      <c r="E545" s="13"/>
      <c r="F545" s="13"/>
      <c r="G545" s="13"/>
      <c r="H545" s="13"/>
      <c r="I545" s="13"/>
      <c r="J545" s="13"/>
      <c r="K545" s="13"/>
      <c r="L545" s="13"/>
      <c r="M545" s="13"/>
      <c r="N545" s="13"/>
      <c r="O545" s="13"/>
      <c r="P545" s="13"/>
      <c r="Q545" s="13"/>
      <c r="R545" s="13"/>
      <c r="S545" s="13"/>
      <c r="T545" s="13"/>
      <c r="U545" s="11"/>
      <c r="V545" s="13"/>
      <c r="W545" s="13"/>
      <c r="X545" s="13"/>
      <c r="Y545" s="13"/>
      <c r="Z545" s="13"/>
      <c r="AA545" s="13"/>
      <c r="AB545" s="13"/>
      <c r="AC545" s="13"/>
      <c r="AD545" s="13"/>
      <c r="AE545" s="13"/>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1"/>
      <c r="CK545" s="11"/>
      <c r="CL545" s="11"/>
      <c r="CM545" s="11"/>
      <c r="CN545" s="11"/>
      <c r="CO545" s="11"/>
      <c r="CP545" s="11"/>
      <c r="CQ545" s="11"/>
      <c r="CR545" s="11"/>
      <c r="CS545" s="11"/>
      <c r="CT545" s="11"/>
      <c r="CU545" s="11"/>
      <c r="CV545" s="11"/>
      <c r="CW545" s="11"/>
      <c r="CX545" s="11"/>
      <c r="CY545" s="11"/>
      <c r="CZ545" s="11"/>
      <c r="DA545" s="11"/>
      <c r="DB545" s="11"/>
      <c r="DC545" s="11"/>
      <c r="DD545" s="11"/>
      <c r="DE545" s="11"/>
      <c r="DF545" s="11"/>
      <c r="DG545" s="11"/>
      <c r="DH545" s="11"/>
      <c r="DI545" s="11"/>
      <c r="DJ545" s="11"/>
      <c r="DK545" s="11"/>
      <c r="DL545" s="11"/>
      <c r="DM545" s="11"/>
      <c r="DN545" s="11"/>
      <c r="DO545" s="11"/>
      <c r="DP545" s="11"/>
      <c r="DQ545" s="11"/>
      <c r="DR545" s="11"/>
    </row>
    <row r="546" spans="1:122" x14ac:dyDescent="0.2">
      <c r="A546" s="13">
        <v>2000</v>
      </c>
      <c r="B546" s="11">
        <v>15259</v>
      </c>
      <c r="C546" s="11">
        <v>547</v>
      </c>
      <c r="D546" s="13">
        <v>14</v>
      </c>
      <c r="E546" s="13" t="s">
        <v>32</v>
      </c>
      <c r="F546" s="13">
        <v>14</v>
      </c>
      <c r="G546" s="13" t="s">
        <v>32</v>
      </c>
      <c r="H546" s="13" t="s">
        <v>32</v>
      </c>
      <c r="I546" s="13" t="s">
        <v>32</v>
      </c>
      <c r="J546" s="13" t="s">
        <v>32</v>
      </c>
      <c r="K546" s="13" t="s">
        <v>32</v>
      </c>
      <c r="L546" s="13" t="s">
        <v>32</v>
      </c>
      <c r="M546" s="13" t="s">
        <v>32</v>
      </c>
      <c r="N546" s="13" t="s">
        <v>32</v>
      </c>
      <c r="O546" s="13">
        <v>23</v>
      </c>
      <c r="P546" s="13">
        <v>3</v>
      </c>
      <c r="Q546" s="13">
        <v>15</v>
      </c>
      <c r="R546" s="13" t="s">
        <v>32</v>
      </c>
      <c r="S546" s="13">
        <v>5</v>
      </c>
      <c r="T546" s="13" t="s">
        <v>32</v>
      </c>
      <c r="U546" s="11">
        <v>510</v>
      </c>
      <c r="V546" s="13" t="s">
        <v>32</v>
      </c>
      <c r="W546" s="13" t="s">
        <v>32</v>
      </c>
      <c r="X546" s="13">
        <v>449</v>
      </c>
      <c r="Y546" s="13" t="s">
        <v>32</v>
      </c>
      <c r="Z546" s="13" t="s">
        <v>32</v>
      </c>
      <c r="AA546" s="13" t="s">
        <v>32</v>
      </c>
      <c r="AB546" s="13" t="s">
        <v>32</v>
      </c>
      <c r="AC546" s="13">
        <v>22</v>
      </c>
      <c r="AD546" s="13">
        <v>39</v>
      </c>
      <c r="AE546" s="13" t="s">
        <v>32</v>
      </c>
      <c r="AF546" s="11">
        <v>192</v>
      </c>
      <c r="AG546" s="11">
        <v>73</v>
      </c>
      <c r="AH546" s="11">
        <v>73</v>
      </c>
      <c r="AI546" s="11">
        <v>73</v>
      </c>
      <c r="AJ546" s="11" t="s">
        <v>32</v>
      </c>
      <c r="AK546" s="11" t="s">
        <v>32</v>
      </c>
      <c r="AL546" s="11" t="s">
        <v>32</v>
      </c>
      <c r="AM546" s="11" t="s">
        <v>32</v>
      </c>
      <c r="AN546" s="11" t="s">
        <v>32</v>
      </c>
      <c r="AO546" s="11">
        <v>11</v>
      </c>
      <c r="AP546" s="11" t="s">
        <v>32</v>
      </c>
      <c r="AQ546" s="11" t="s">
        <v>32</v>
      </c>
      <c r="AR546" s="11">
        <v>11</v>
      </c>
      <c r="AS546" s="11" t="s">
        <v>32</v>
      </c>
      <c r="AT546" s="11" t="s">
        <v>32</v>
      </c>
      <c r="AU546" s="11" t="s">
        <v>32</v>
      </c>
      <c r="AV546" s="11">
        <v>22</v>
      </c>
      <c r="AW546" s="11" t="s">
        <v>32</v>
      </c>
      <c r="AX546" s="11" t="s">
        <v>32</v>
      </c>
      <c r="AY546" s="11" t="s">
        <v>32</v>
      </c>
      <c r="AZ546" s="11" t="s">
        <v>32</v>
      </c>
      <c r="BA546" s="11">
        <v>22</v>
      </c>
      <c r="BB546" s="11" t="s">
        <v>32</v>
      </c>
      <c r="BC546" s="11" t="s">
        <v>32</v>
      </c>
      <c r="BD546" s="11" t="s">
        <v>32</v>
      </c>
      <c r="BE546" s="11">
        <v>74</v>
      </c>
      <c r="BF546" s="11" t="s">
        <v>32</v>
      </c>
      <c r="BG546" s="11">
        <v>10</v>
      </c>
      <c r="BH546" s="11">
        <v>17</v>
      </c>
      <c r="BI546" s="11">
        <v>11</v>
      </c>
      <c r="BJ546" s="11">
        <v>36</v>
      </c>
      <c r="BK546" s="11" t="s">
        <v>32</v>
      </c>
      <c r="BL546" s="11" t="s">
        <v>32</v>
      </c>
      <c r="BM546" s="11" t="s">
        <v>32</v>
      </c>
      <c r="BN546" s="11">
        <v>12</v>
      </c>
      <c r="BO546" s="11">
        <v>6</v>
      </c>
      <c r="BP546" s="11" t="s">
        <v>32</v>
      </c>
      <c r="BQ546" s="11" t="s">
        <v>32</v>
      </c>
      <c r="BR546" s="11" t="s">
        <v>32</v>
      </c>
      <c r="BS546" s="11" t="s">
        <v>32</v>
      </c>
      <c r="BT546" s="11" t="s">
        <v>32</v>
      </c>
      <c r="BU546" s="11" t="s">
        <v>32</v>
      </c>
      <c r="BV546" s="11" t="s">
        <v>32</v>
      </c>
      <c r="BW546" s="11" t="s">
        <v>32</v>
      </c>
      <c r="BX546" s="11" t="s">
        <v>32</v>
      </c>
      <c r="BY546" s="11" t="s">
        <v>32</v>
      </c>
      <c r="BZ546" s="11">
        <v>6</v>
      </c>
      <c r="CA546" s="11">
        <v>6</v>
      </c>
      <c r="CB546" s="11" t="s">
        <v>32</v>
      </c>
      <c r="CC546" s="11" t="s">
        <v>32</v>
      </c>
      <c r="CD546" s="11" t="s">
        <v>32</v>
      </c>
      <c r="CE546" s="11" t="s">
        <v>32</v>
      </c>
      <c r="CF546" s="11" t="s">
        <v>32</v>
      </c>
      <c r="CG546" s="11" t="s">
        <v>32</v>
      </c>
      <c r="CH546" s="11" t="s">
        <v>32</v>
      </c>
      <c r="CI546" s="11" t="s">
        <v>32</v>
      </c>
      <c r="CJ546" s="11" t="s">
        <v>32</v>
      </c>
      <c r="CK546" s="11" t="s">
        <v>32</v>
      </c>
      <c r="CL546" s="11">
        <v>14514</v>
      </c>
      <c r="CM546" s="11">
        <v>14506</v>
      </c>
      <c r="CN546" s="11">
        <v>86</v>
      </c>
      <c r="CO546" s="11">
        <v>7</v>
      </c>
      <c r="CP546" s="11">
        <v>35</v>
      </c>
      <c r="CQ546" s="11">
        <v>21</v>
      </c>
      <c r="CR546" s="11" t="s">
        <v>32</v>
      </c>
      <c r="CS546" s="11">
        <v>6</v>
      </c>
      <c r="CT546" s="11" t="s">
        <v>32</v>
      </c>
      <c r="CU546" s="11">
        <v>17</v>
      </c>
      <c r="CV546" s="11">
        <v>14315</v>
      </c>
      <c r="CW546" s="11">
        <v>13704</v>
      </c>
      <c r="CX546" s="11">
        <v>7</v>
      </c>
      <c r="CY546" s="11">
        <v>25</v>
      </c>
      <c r="CZ546" s="11">
        <v>236</v>
      </c>
      <c r="DA546" s="11">
        <v>196</v>
      </c>
      <c r="DB546" s="11">
        <v>54</v>
      </c>
      <c r="DC546" s="11" t="s">
        <v>32</v>
      </c>
      <c r="DD546" s="11">
        <v>93</v>
      </c>
      <c r="DE546" s="11">
        <v>105</v>
      </c>
      <c r="DF546" s="11" t="s">
        <v>32</v>
      </c>
      <c r="DG546" s="11">
        <v>10</v>
      </c>
      <c r="DH546" s="11">
        <v>24</v>
      </c>
      <c r="DI546" s="11" t="s">
        <v>32</v>
      </c>
      <c r="DJ546" s="11">
        <v>36</v>
      </c>
      <c r="DK546" s="11">
        <v>13</v>
      </c>
      <c r="DL546" s="11">
        <v>5</v>
      </c>
      <c r="DM546" s="11">
        <v>17</v>
      </c>
      <c r="DN546" s="11" t="s">
        <v>32</v>
      </c>
      <c r="DO546" s="11" t="s">
        <v>32</v>
      </c>
      <c r="DP546" s="11">
        <v>8</v>
      </c>
      <c r="DQ546" s="11">
        <v>8</v>
      </c>
      <c r="DR546" s="11" t="s">
        <v>32</v>
      </c>
    </row>
    <row r="547" spans="1:122" x14ac:dyDescent="0.2">
      <c r="A547" s="13" t="s">
        <v>2</v>
      </c>
      <c r="B547" s="11">
        <v>12021</v>
      </c>
      <c r="C547" s="11">
        <v>232</v>
      </c>
      <c r="D547" s="13">
        <v>46</v>
      </c>
      <c r="E547" s="13">
        <v>46</v>
      </c>
      <c r="F547" s="13" t="s">
        <v>32</v>
      </c>
      <c r="G547" s="13" t="s">
        <v>32</v>
      </c>
      <c r="H547" s="13" t="s">
        <v>32</v>
      </c>
      <c r="I547" s="13" t="s">
        <v>32</v>
      </c>
      <c r="J547" s="13" t="s">
        <v>32</v>
      </c>
      <c r="K547" s="13" t="s">
        <v>32</v>
      </c>
      <c r="L547" s="13" t="s">
        <v>32</v>
      </c>
      <c r="M547" s="13" t="s">
        <v>32</v>
      </c>
      <c r="N547" s="13" t="s">
        <v>32</v>
      </c>
      <c r="O547" s="13">
        <v>2</v>
      </c>
      <c r="P547" s="13" t="s">
        <v>32</v>
      </c>
      <c r="Q547" s="13">
        <v>2</v>
      </c>
      <c r="R547" s="13" t="s">
        <v>32</v>
      </c>
      <c r="S547" s="13" t="s">
        <v>32</v>
      </c>
      <c r="T547" s="13" t="s">
        <v>32</v>
      </c>
      <c r="U547" s="11">
        <v>184</v>
      </c>
      <c r="V547" s="13" t="s">
        <v>32</v>
      </c>
      <c r="W547" s="13" t="s">
        <v>32</v>
      </c>
      <c r="X547" s="13">
        <v>158</v>
      </c>
      <c r="Y547" s="13" t="s">
        <v>32</v>
      </c>
      <c r="Z547" s="13" t="s">
        <v>32</v>
      </c>
      <c r="AA547" s="13" t="s">
        <v>32</v>
      </c>
      <c r="AB547" s="13" t="s">
        <v>32</v>
      </c>
      <c r="AC547" s="13" t="s">
        <v>32</v>
      </c>
      <c r="AD547" s="13">
        <v>26</v>
      </c>
      <c r="AE547" s="13" t="s">
        <v>32</v>
      </c>
      <c r="AF547" s="11">
        <v>442</v>
      </c>
      <c r="AG547" s="11">
        <v>341</v>
      </c>
      <c r="AH547" s="11">
        <v>337</v>
      </c>
      <c r="AI547" s="11">
        <v>301</v>
      </c>
      <c r="AJ547" s="11">
        <v>36</v>
      </c>
      <c r="AK547" s="11" t="s">
        <v>32</v>
      </c>
      <c r="AL547" s="11">
        <v>4</v>
      </c>
      <c r="AM547" s="11" t="s">
        <v>32</v>
      </c>
      <c r="AN547" s="11" t="s">
        <v>32</v>
      </c>
      <c r="AO547" s="11" t="s">
        <v>32</v>
      </c>
      <c r="AP547" s="11" t="s">
        <v>32</v>
      </c>
      <c r="AQ547" s="11" t="s">
        <v>32</v>
      </c>
      <c r="AR547" s="11" t="s">
        <v>32</v>
      </c>
      <c r="AS547" s="11" t="s">
        <v>32</v>
      </c>
      <c r="AT547" s="11" t="s">
        <v>32</v>
      </c>
      <c r="AU547" s="11" t="s">
        <v>32</v>
      </c>
      <c r="AV547" s="11">
        <v>43</v>
      </c>
      <c r="AW547" s="11" t="s">
        <v>32</v>
      </c>
      <c r="AX547" s="11" t="s">
        <v>32</v>
      </c>
      <c r="AY547" s="11" t="s">
        <v>32</v>
      </c>
      <c r="AZ547" s="11">
        <v>5</v>
      </c>
      <c r="BA547" s="11" t="s">
        <v>32</v>
      </c>
      <c r="BB547" s="11">
        <v>9</v>
      </c>
      <c r="BC547" s="11">
        <v>29</v>
      </c>
      <c r="BD547" s="11" t="s">
        <v>32</v>
      </c>
      <c r="BE547" s="11">
        <v>34</v>
      </c>
      <c r="BF547" s="11" t="s">
        <v>32</v>
      </c>
      <c r="BG547" s="11">
        <v>17</v>
      </c>
      <c r="BH547" s="11" t="s">
        <v>32</v>
      </c>
      <c r="BI547" s="11" t="s">
        <v>32</v>
      </c>
      <c r="BJ547" s="11" t="s">
        <v>32</v>
      </c>
      <c r="BK547" s="11">
        <v>17</v>
      </c>
      <c r="BL547" s="11" t="s">
        <v>32</v>
      </c>
      <c r="BM547" s="11" t="s">
        <v>32</v>
      </c>
      <c r="BN547" s="11">
        <v>24</v>
      </c>
      <c r="BO547" s="11">
        <v>54</v>
      </c>
      <c r="BP547" s="11" t="s">
        <v>32</v>
      </c>
      <c r="BQ547" s="11" t="s">
        <v>32</v>
      </c>
      <c r="BR547" s="11" t="s">
        <v>32</v>
      </c>
      <c r="BS547" s="11">
        <v>14</v>
      </c>
      <c r="BT547" s="11">
        <v>23</v>
      </c>
      <c r="BU547" s="11" t="s">
        <v>32</v>
      </c>
      <c r="BV547" s="11">
        <v>23</v>
      </c>
      <c r="BW547" s="11">
        <v>24</v>
      </c>
      <c r="BX547" s="11">
        <v>24</v>
      </c>
      <c r="BY547" s="11" t="s">
        <v>32</v>
      </c>
      <c r="BZ547" s="11" t="s">
        <v>32</v>
      </c>
      <c r="CA547" s="11" t="s">
        <v>32</v>
      </c>
      <c r="CB547" s="11" t="s">
        <v>32</v>
      </c>
      <c r="CC547" s="11" t="s">
        <v>32</v>
      </c>
      <c r="CD547" s="11" t="s">
        <v>32</v>
      </c>
      <c r="CE547" s="11" t="s">
        <v>32</v>
      </c>
      <c r="CF547" s="11" t="s">
        <v>32</v>
      </c>
      <c r="CG547" s="11" t="s">
        <v>32</v>
      </c>
      <c r="CH547" s="11" t="s">
        <v>32</v>
      </c>
      <c r="CI547" s="11" t="s">
        <v>32</v>
      </c>
      <c r="CJ547" s="11" t="s">
        <v>32</v>
      </c>
      <c r="CK547" s="11" t="s">
        <v>32</v>
      </c>
      <c r="CL547" s="11">
        <v>11293</v>
      </c>
      <c r="CM547" s="11">
        <v>11289</v>
      </c>
      <c r="CN547" s="11">
        <v>28</v>
      </c>
      <c r="CO547" s="11" t="s">
        <v>32</v>
      </c>
      <c r="CP547" s="11" t="s">
        <v>32</v>
      </c>
      <c r="CQ547" s="11" t="s">
        <v>32</v>
      </c>
      <c r="CR547" s="11" t="s">
        <v>32</v>
      </c>
      <c r="CS547" s="11">
        <v>14</v>
      </c>
      <c r="CT547" s="11" t="s">
        <v>32</v>
      </c>
      <c r="CU547" s="11">
        <v>14</v>
      </c>
      <c r="CV547" s="11">
        <v>11157</v>
      </c>
      <c r="CW547" s="11">
        <v>10831</v>
      </c>
      <c r="CX547" s="11">
        <v>23</v>
      </c>
      <c r="CY547" s="11">
        <v>42</v>
      </c>
      <c r="CZ547" s="11">
        <v>137</v>
      </c>
      <c r="DA547" s="11">
        <v>70</v>
      </c>
      <c r="DB547" s="11" t="s">
        <v>32</v>
      </c>
      <c r="DC547" s="11" t="s">
        <v>32</v>
      </c>
      <c r="DD547" s="11">
        <v>54</v>
      </c>
      <c r="DE547" s="11">
        <v>104</v>
      </c>
      <c r="DF547" s="11" t="s">
        <v>32</v>
      </c>
      <c r="DG547" s="11" t="s">
        <v>32</v>
      </c>
      <c r="DH547" s="11" t="s">
        <v>32</v>
      </c>
      <c r="DI547" s="11" t="s">
        <v>32</v>
      </c>
      <c r="DJ547" s="11">
        <v>10</v>
      </c>
      <c r="DK547" s="11">
        <v>36</v>
      </c>
      <c r="DL547" s="11" t="s">
        <v>32</v>
      </c>
      <c r="DM547" s="11">
        <v>20</v>
      </c>
      <c r="DN547" s="11">
        <v>38</v>
      </c>
      <c r="DO547" s="11" t="s">
        <v>32</v>
      </c>
      <c r="DP547" s="11">
        <v>4</v>
      </c>
      <c r="DQ547" s="11">
        <v>4</v>
      </c>
      <c r="DR547" s="11" t="s">
        <v>32</v>
      </c>
    </row>
    <row r="548" spans="1:122" x14ac:dyDescent="0.2">
      <c r="A548" s="13" t="s">
        <v>6</v>
      </c>
      <c r="B548" s="11">
        <v>12426</v>
      </c>
      <c r="C548" s="11">
        <v>158</v>
      </c>
      <c r="D548" s="13">
        <v>4</v>
      </c>
      <c r="E548" s="13" t="s">
        <v>32</v>
      </c>
      <c r="F548" s="13">
        <v>4</v>
      </c>
      <c r="G548" s="13" t="s">
        <v>32</v>
      </c>
      <c r="H548" s="13" t="s">
        <v>32</v>
      </c>
      <c r="I548" s="13">
        <v>8</v>
      </c>
      <c r="J548" s="13" t="s">
        <v>32</v>
      </c>
      <c r="K548" s="13" t="s">
        <v>32</v>
      </c>
      <c r="L548" s="13">
        <v>8</v>
      </c>
      <c r="M548" s="13" t="s">
        <v>32</v>
      </c>
      <c r="N548" s="13" t="s">
        <v>32</v>
      </c>
      <c r="O548" s="13">
        <v>30</v>
      </c>
      <c r="P548" s="13">
        <v>16</v>
      </c>
      <c r="Q548" s="13">
        <v>14</v>
      </c>
      <c r="R548" s="13" t="s">
        <v>32</v>
      </c>
      <c r="S548" s="13" t="s">
        <v>32</v>
      </c>
      <c r="T548" s="13" t="s">
        <v>32</v>
      </c>
      <c r="U548" s="11">
        <v>116</v>
      </c>
      <c r="V548" s="13" t="s">
        <v>32</v>
      </c>
      <c r="W548" s="13" t="s">
        <v>32</v>
      </c>
      <c r="X548" s="13">
        <v>87</v>
      </c>
      <c r="Y548" s="13" t="s">
        <v>32</v>
      </c>
      <c r="Z548" s="13" t="s">
        <v>32</v>
      </c>
      <c r="AA548" s="13" t="s">
        <v>32</v>
      </c>
      <c r="AB548" s="13" t="s">
        <v>32</v>
      </c>
      <c r="AC548" s="13">
        <v>1</v>
      </c>
      <c r="AD548" s="13">
        <v>28</v>
      </c>
      <c r="AE548" s="13" t="s">
        <v>32</v>
      </c>
      <c r="AF548" s="11">
        <v>701</v>
      </c>
      <c r="AG548" s="11">
        <v>495</v>
      </c>
      <c r="AH548" s="11">
        <v>470</v>
      </c>
      <c r="AI548" s="11">
        <v>376</v>
      </c>
      <c r="AJ548" s="11">
        <v>94</v>
      </c>
      <c r="AK548" s="11" t="s">
        <v>32</v>
      </c>
      <c r="AL548" s="11">
        <v>10</v>
      </c>
      <c r="AM548" s="11">
        <v>15</v>
      </c>
      <c r="AN548" s="11" t="s">
        <v>32</v>
      </c>
      <c r="AO548" s="11">
        <v>11</v>
      </c>
      <c r="AP548" s="11" t="s">
        <v>32</v>
      </c>
      <c r="AQ548" s="11" t="s">
        <v>32</v>
      </c>
      <c r="AR548" s="11" t="s">
        <v>32</v>
      </c>
      <c r="AS548" s="11" t="s">
        <v>32</v>
      </c>
      <c r="AT548" s="11" t="s">
        <v>32</v>
      </c>
      <c r="AU548" s="11">
        <v>11</v>
      </c>
      <c r="AV548" s="11">
        <v>144</v>
      </c>
      <c r="AW548" s="11" t="s">
        <v>32</v>
      </c>
      <c r="AX548" s="11" t="s">
        <v>32</v>
      </c>
      <c r="AY548" s="11">
        <v>33</v>
      </c>
      <c r="AZ548" s="11" t="s">
        <v>32</v>
      </c>
      <c r="BA548" s="11">
        <v>64</v>
      </c>
      <c r="BB548" s="11">
        <v>8</v>
      </c>
      <c r="BC548" s="11">
        <v>39</v>
      </c>
      <c r="BD548" s="11" t="s">
        <v>32</v>
      </c>
      <c r="BE548" s="11">
        <v>51</v>
      </c>
      <c r="BF548" s="11" t="s">
        <v>32</v>
      </c>
      <c r="BG548" s="11">
        <v>51</v>
      </c>
      <c r="BH548" s="11" t="s">
        <v>32</v>
      </c>
      <c r="BI548" s="11" t="s">
        <v>32</v>
      </c>
      <c r="BJ548" s="11" t="s">
        <v>32</v>
      </c>
      <c r="BK548" s="11" t="s">
        <v>32</v>
      </c>
      <c r="BL548" s="11" t="s">
        <v>32</v>
      </c>
      <c r="BM548" s="11" t="s">
        <v>32</v>
      </c>
      <c r="BN548" s="11" t="s">
        <v>32</v>
      </c>
      <c r="BO548" s="11" t="s">
        <v>32</v>
      </c>
      <c r="BP548" s="11" t="s">
        <v>32</v>
      </c>
      <c r="BQ548" s="11" t="s">
        <v>32</v>
      </c>
      <c r="BR548" s="11" t="s">
        <v>32</v>
      </c>
      <c r="BS548" s="11" t="s">
        <v>32</v>
      </c>
      <c r="BT548" s="11" t="s">
        <v>32</v>
      </c>
      <c r="BU548" s="11" t="s">
        <v>32</v>
      </c>
      <c r="BV548" s="11" t="s">
        <v>32</v>
      </c>
      <c r="BW548" s="11" t="s">
        <v>32</v>
      </c>
      <c r="BX548" s="11" t="s">
        <v>32</v>
      </c>
      <c r="BY548" s="11" t="s">
        <v>32</v>
      </c>
      <c r="BZ548" s="11" t="s">
        <v>32</v>
      </c>
      <c r="CA548" s="11" t="s">
        <v>32</v>
      </c>
      <c r="CB548" s="11" t="s">
        <v>32</v>
      </c>
      <c r="CC548" s="11" t="s">
        <v>32</v>
      </c>
      <c r="CD548" s="11" t="s">
        <v>32</v>
      </c>
      <c r="CE548" s="11" t="s">
        <v>32</v>
      </c>
      <c r="CF548" s="11" t="s">
        <v>32</v>
      </c>
      <c r="CG548" s="11" t="s">
        <v>32</v>
      </c>
      <c r="CH548" s="11" t="s">
        <v>32</v>
      </c>
      <c r="CI548" s="11" t="s">
        <v>32</v>
      </c>
      <c r="CJ548" s="11" t="s">
        <v>32</v>
      </c>
      <c r="CK548" s="11" t="s">
        <v>32</v>
      </c>
      <c r="CL548" s="11">
        <v>11567</v>
      </c>
      <c r="CM548" s="11">
        <v>11562</v>
      </c>
      <c r="CN548" s="11">
        <v>32</v>
      </c>
      <c r="CO548" s="11" t="s">
        <v>32</v>
      </c>
      <c r="CP548" s="11">
        <v>24</v>
      </c>
      <c r="CQ548" s="11" t="s">
        <v>32</v>
      </c>
      <c r="CR548" s="11" t="s">
        <v>32</v>
      </c>
      <c r="CS548" s="11">
        <v>8</v>
      </c>
      <c r="CT548" s="11" t="s">
        <v>32</v>
      </c>
      <c r="CU548" s="11" t="s">
        <v>32</v>
      </c>
      <c r="CV548" s="11">
        <v>11421</v>
      </c>
      <c r="CW548" s="11">
        <v>10953</v>
      </c>
      <c r="CX548" s="11" t="s">
        <v>32</v>
      </c>
      <c r="CY548" s="11">
        <v>88</v>
      </c>
      <c r="CZ548" s="11">
        <v>179</v>
      </c>
      <c r="DA548" s="11">
        <v>170</v>
      </c>
      <c r="DB548" s="11" t="s">
        <v>32</v>
      </c>
      <c r="DC548" s="11" t="s">
        <v>32</v>
      </c>
      <c r="DD548" s="11">
        <v>31</v>
      </c>
      <c r="DE548" s="11">
        <v>109</v>
      </c>
      <c r="DF548" s="11">
        <v>17</v>
      </c>
      <c r="DG548" s="11" t="s">
        <v>32</v>
      </c>
      <c r="DH548" s="11" t="s">
        <v>32</v>
      </c>
      <c r="DI548" s="11">
        <v>7</v>
      </c>
      <c r="DJ548" s="11">
        <v>32</v>
      </c>
      <c r="DK548" s="11">
        <v>6</v>
      </c>
      <c r="DL548" s="11" t="s">
        <v>32</v>
      </c>
      <c r="DM548" s="11">
        <v>5</v>
      </c>
      <c r="DN548" s="11">
        <v>42</v>
      </c>
      <c r="DO548" s="11" t="s">
        <v>32</v>
      </c>
      <c r="DP548" s="11">
        <v>5</v>
      </c>
      <c r="DQ548" s="11">
        <v>5</v>
      </c>
      <c r="DR548" s="11" t="s">
        <v>32</v>
      </c>
    </row>
    <row r="549" spans="1:122" x14ac:dyDescent="0.2">
      <c r="A549" s="13" t="s">
        <v>7</v>
      </c>
      <c r="B549" s="11">
        <v>11968</v>
      </c>
      <c r="C549" s="11">
        <v>194</v>
      </c>
      <c r="D549" s="13">
        <v>5</v>
      </c>
      <c r="E549" s="13" t="s">
        <v>32</v>
      </c>
      <c r="F549" s="13">
        <v>5</v>
      </c>
      <c r="G549" s="13" t="s">
        <v>32</v>
      </c>
      <c r="H549" s="13" t="s">
        <v>32</v>
      </c>
      <c r="I549" s="13">
        <v>17</v>
      </c>
      <c r="J549" s="13" t="s">
        <v>32</v>
      </c>
      <c r="K549" s="13" t="s">
        <v>32</v>
      </c>
      <c r="L549" s="13">
        <v>17</v>
      </c>
      <c r="M549" s="13" t="s">
        <v>32</v>
      </c>
      <c r="N549" s="13" t="s">
        <v>32</v>
      </c>
      <c r="O549" s="13">
        <v>28</v>
      </c>
      <c r="P549" s="13">
        <v>17</v>
      </c>
      <c r="Q549" s="13">
        <v>11</v>
      </c>
      <c r="R549" s="13" t="s">
        <v>32</v>
      </c>
      <c r="S549" s="13" t="s">
        <v>32</v>
      </c>
      <c r="T549" s="13" t="s">
        <v>32</v>
      </c>
      <c r="U549" s="11">
        <v>144</v>
      </c>
      <c r="V549" s="13" t="s">
        <v>32</v>
      </c>
      <c r="W549" s="13" t="s">
        <v>32</v>
      </c>
      <c r="X549" s="13">
        <v>124</v>
      </c>
      <c r="Y549" s="13" t="s">
        <v>32</v>
      </c>
      <c r="Z549" s="13" t="s">
        <v>32</v>
      </c>
      <c r="AA549" s="13" t="s">
        <v>32</v>
      </c>
      <c r="AB549" s="13" t="s">
        <v>32</v>
      </c>
      <c r="AC549" s="13">
        <v>15</v>
      </c>
      <c r="AD549" s="13">
        <v>5</v>
      </c>
      <c r="AE549" s="13" t="s">
        <v>32</v>
      </c>
      <c r="AF549" s="11">
        <v>645</v>
      </c>
      <c r="AG549" s="11">
        <v>356</v>
      </c>
      <c r="AH549" s="11">
        <v>336</v>
      </c>
      <c r="AI549" s="11">
        <v>281</v>
      </c>
      <c r="AJ549" s="11">
        <v>55</v>
      </c>
      <c r="AK549" s="11" t="s">
        <v>32</v>
      </c>
      <c r="AL549" s="11">
        <v>5</v>
      </c>
      <c r="AM549" s="11">
        <v>15</v>
      </c>
      <c r="AN549" s="11" t="s">
        <v>32</v>
      </c>
      <c r="AO549" s="11">
        <v>12</v>
      </c>
      <c r="AP549" s="11" t="s">
        <v>32</v>
      </c>
      <c r="AQ549" s="11" t="s">
        <v>32</v>
      </c>
      <c r="AR549" s="11" t="s">
        <v>32</v>
      </c>
      <c r="AS549" s="11" t="s">
        <v>32</v>
      </c>
      <c r="AT549" s="11" t="s">
        <v>32</v>
      </c>
      <c r="AU549" s="11">
        <v>12</v>
      </c>
      <c r="AV549" s="11">
        <v>243</v>
      </c>
      <c r="AW549" s="11" t="s">
        <v>32</v>
      </c>
      <c r="AX549" s="11" t="s">
        <v>32</v>
      </c>
      <c r="AY549" s="11">
        <v>67</v>
      </c>
      <c r="AZ549" s="11" t="s">
        <v>32</v>
      </c>
      <c r="BA549" s="11">
        <v>138</v>
      </c>
      <c r="BB549" s="11" t="s">
        <v>32</v>
      </c>
      <c r="BC549" s="11">
        <v>38</v>
      </c>
      <c r="BD549" s="11" t="s">
        <v>32</v>
      </c>
      <c r="BE549" s="11">
        <v>34</v>
      </c>
      <c r="BF549" s="11" t="s">
        <v>32</v>
      </c>
      <c r="BG549" s="11">
        <v>34</v>
      </c>
      <c r="BH549" s="11" t="s">
        <v>32</v>
      </c>
      <c r="BI549" s="11" t="s">
        <v>32</v>
      </c>
      <c r="BJ549" s="11" t="s">
        <v>32</v>
      </c>
      <c r="BK549" s="11" t="s">
        <v>32</v>
      </c>
      <c r="BL549" s="11" t="s">
        <v>32</v>
      </c>
      <c r="BM549" s="11" t="s">
        <v>32</v>
      </c>
      <c r="BN549" s="11" t="s">
        <v>32</v>
      </c>
      <c r="BO549" s="11">
        <v>23</v>
      </c>
      <c r="BP549" s="11" t="s">
        <v>32</v>
      </c>
      <c r="BQ549" s="11" t="s">
        <v>32</v>
      </c>
      <c r="BR549" s="11" t="s">
        <v>32</v>
      </c>
      <c r="BS549" s="11" t="s">
        <v>32</v>
      </c>
      <c r="BT549" s="11" t="s">
        <v>32</v>
      </c>
      <c r="BU549" s="11" t="s">
        <v>32</v>
      </c>
      <c r="BV549" s="11" t="s">
        <v>32</v>
      </c>
      <c r="BW549" s="11" t="s">
        <v>32</v>
      </c>
      <c r="BX549" s="11" t="s">
        <v>32</v>
      </c>
      <c r="BY549" s="11" t="s">
        <v>32</v>
      </c>
      <c r="BZ549" s="11">
        <v>23</v>
      </c>
      <c r="CA549" s="11" t="s">
        <v>32</v>
      </c>
      <c r="CB549" s="11">
        <v>23</v>
      </c>
      <c r="CC549" s="11" t="s">
        <v>32</v>
      </c>
      <c r="CD549" s="11" t="s">
        <v>32</v>
      </c>
      <c r="CE549" s="11" t="s">
        <v>32</v>
      </c>
      <c r="CF549" s="11" t="s">
        <v>32</v>
      </c>
      <c r="CG549" s="11" t="s">
        <v>32</v>
      </c>
      <c r="CH549" s="11" t="s">
        <v>32</v>
      </c>
      <c r="CI549" s="11" t="s">
        <v>32</v>
      </c>
      <c r="CJ549" s="11" t="s">
        <v>32</v>
      </c>
      <c r="CK549" s="11" t="s">
        <v>32</v>
      </c>
      <c r="CL549" s="11">
        <v>11106</v>
      </c>
      <c r="CM549" s="11">
        <v>11085</v>
      </c>
      <c r="CN549" s="11">
        <v>22</v>
      </c>
      <c r="CO549" s="11" t="s">
        <v>32</v>
      </c>
      <c r="CP549" s="11">
        <v>22</v>
      </c>
      <c r="CQ549" s="11" t="s">
        <v>32</v>
      </c>
      <c r="CR549" s="11" t="s">
        <v>32</v>
      </c>
      <c r="CS549" s="11" t="s">
        <v>32</v>
      </c>
      <c r="CT549" s="11" t="s">
        <v>32</v>
      </c>
      <c r="CU549" s="11" t="s">
        <v>32</v>
      </c>
      <c r="CV549" s="11">
        <v>10916</v>
      </c>
      <c r="CW549" s="11">
        <v>10431</v>
      </c>
      <c r="CX549" s="11" t="s">
        <v>32</v>
      </c>
      <c r="CY549" s="11">
        <v>86</v>
      </c>
      <c r="CZ549" s="11">
        <v>181</v>
      </c>
      <c r="DA549" s="11">
        <v>187</v>
      </c>
      <c r="DB549" s="11" t="s">
        <v>32</v>
      </c>
      <c r="DC549" s="11" t="s">
        <v>32</v>
      </c>
      <c r="DD549" s="11">
        <v>31</v>
      </c>
      <c r="DE549" s="11">
        <v>147</v>
      </c>
      <c r="DF549" s="11">
        <v>16</v>
      </c>
      <c r="DG549" s="11" t="s">
        <v>32</v>
      </c>
      <c r="DH549" s="11" t="s">
        <v>32</v>
      </c>
      <c r="DI549" s="11">
        <v>6</v>
      </c>
      <c r="DJ549" s="11">
        <v>112</v>
      </c>
      <c r="DK549" s="11">
        <v>7</v>
      </c>
      <c r="DL549" s="11" t="s">
        <v>32</v>
      </c>
      <c r="DM549" s="11">
        <v>6</v>
      </c>
      <c r="DN549" s="11" t="s">
        <v>32</v>
      </c>
      <c r="DO549" s="11" t="s">
        <v>32</v>
      </c>
      <c r="DP549" s="11">
        <v>21</v>
      </c>
      <c r="DQ549" s="11">
        <v>21</v>
      </c>
      <c r="DR549" s="11" t="s">
        <v>32</v>
      </c>
    </row>
    <row r="550" spans="1:122" x14ac:dyDescent="0.2">
      <c r="A550" s="13" t="s">
        <v>8</v>
      </c>
      <c r="B550" s="11">
        <v>11594</v>
      </c>
      <c r="C550" s="11">
        <v>196</v>
      </c>
      <c r="D550" s="13">
        <v>6</v>
      </c>
      <c r="E550" s="13" t="s">
        <v>32</v>
      </c>
      <c r="F550" s="13">
        <v>6</v>
      </c>
      <c r="G550" s="13" t="s">
        <v>32</v>
      </c>
      <c r="H550" s="13" t="s">
        <v>32</v>
      </c>
      <c r="I550" s="13">
        <v>7</v>
      </c>
      <c r="J550" s="13" t="s">
        <v>32</v>
      </c>
      <c r="K550" s="13" t="s">
        <v>32</v>
      </c>
      <c r="L550" s="13">
        <v>7</v>
      </c>
      <c r="M550" s="13" t="s">
        <v>32</v>
      </c>
      <c r="N550" s="13" t="s">
        <v>32</v>
      </c>
      <c r="O550" s="13">
        <v>21</v>
      </c>
      <c r="P550" s="13">
        <v>12</v>
      </c>
      <c r="Q550" s="13">
        <v>9</v>
      </c>
      <c r="R550" s="13" t="s">
        <v>32</v>
      </c>
      <c r="S550" s="13" t="s">
        <v>32</v>
      </c>
      <c r="T550" s="13" t="s">
        <v>32</v>
      </c>
      <c r="U550" s="11">
        <v>162</v>
      </c>
      <c r="V550" s="13" t="s">
        <v>32</v>
      </c>
      <c r="W550" s="13" t="s">
        <v>32</v>
      </c>
      <c r="X550" s="13">
        <v>130</v>
      </c>
      <c r="Y550" s="13" t="s">
        <v>32</v>
      </c>
      <c r="Z550" s="13">
        <v>11</v>
      </c>
      <c r="AA550" s="13" t="s">
        <v>32</v>
      </c>
      <c r="AB550" s="13" t="s">
        <v>32</v>
      </c>
      <c r="AC550" s="13">
        <v>15</v>
      </c>
      <c r="AD550" s="13">
        <v>6</v>
      </c>
      <c r="AE550" s="13" t="s">
        <v>32</v>
      </c>
      <c r="AF550" s="11">
        <v>502</v>
      </c>
      <c r="AG550" s="11">
        <v>325</v>
      </c>
      <c r="AH550" s="11">
        <v>314</v>
      </c>
      <c r="AI550" s="11">
        <v>257</v>
      </c>
      <c r="AJ550" s="11">
        <v>53</v>
      </c>
      <c r="AK550" s="11">
        <v>4</v>
      </c>
      <c r="AL550" s="11">
        <v>11</v>
      </c>
      <c r="AM550" s="11" t="s">
        <v>32</v>
      </c>
      <c r="AN550" s="11" t="s">
        <v>32</v>
      </c>
      <c r="AO550" s="11">
        <v>24</v>
      </c>
      <c r="AP550" s="11" t="s">
        <v>32</v>
      </c>
      <c r="AQ550" s="11" t="s">
        <v>32</v>
      </c>
      <c r="AR550" s="11">
        <v>9</v>
      </c>
      <c r="AS550" s="11" t="s">
        <v>32</v>
      </c>
      <c r="AT550" s="11" t="s">
        <v>32</v>
      </c>
      <c r="AU550" s="11">
        <v>15</v>
      </c>
      <c r="AV550" s="11">
        <v>116</v>
      </c>
      <c r="AW550" s="11" t="s">
        <v>32</v>
      </c>
      <c r="AX550" s="11" t="s">
        <v>32</v>
      </c>
      <c r="AY550" s="11">
        <v>62</v>
      </c>
      <c r="AZ550" s="11" t="s">
        <v>32</v>
      </c>
      <c r="BA550" s="11">
        <v>38</v>
      </c>
      <c r="BB550" s="11" t="s">
        <v>32</v>
      </c>
      <c r="BC550" s="11">
        <v>16</v>
      </c>
      <c r="BD550" s="11" t="s">
        <v>32</v>
      </c>
      <c r="BE550" s="11">
        <v>37</v>
      </c>
      <c r="BF550" s="11" t="s">
        <v>32</v>
      </c>
      <c r="BG550" s="11">
        <v>37</v>
      </c>
      <c r="BH550" s="11" t="s">
        <v>32</v>
      </c>
      <c r="BI550" s="11" t="s">
        <v>32</v>
      </c>
      <c r="BJ550" s="11" t="s">
        <v>32</v>
      </c>
      <c r="BK550" s="11" t="s">
        <v>32</v>
      </c>
      <c r="BL550" s="11" t="s">
        <v>32</v>
      </c>
      <c r="BM550" s="11" t="s">
        <v>32</v>
      </c>
      <c r="BN550" s="11" t="s">
        <v>32</v>
      </c>
      <c r="BO550" s="11">
        <v>24</v>
      </c>
      <c r="BP550" s="11" t="s">
        <v>32</v>
      </c>
      <c r="BQ550" s="11" t="s">
        <v>32</v>
      </c>
      <c r="BR550" s="11" t="s">
        <v>32</v>
      </c>
      <c r="BS550" s="11" t="s">
        <v>32</v>
      </c>
      <c r="BT550" s="11" t="s">
        <v>32</v>
      </c>
      <c r="BU550" s="11" t="s">
        <v>32</v>
      </c>
      <c r="BV550" s="11" t="s">
        <v>32</v>
      </c>
      <c r="BW550" s="11" t="s">
        <v>32</v>
      </c>
      <c r="BX550" s="11" t="s">
        <v>32</v>
      </c>
      <c r="BY550" s="11" t="s">
        <v>32</v>
      </c>
      <c r="BZ550" s="11">
        <v>24</v>
      </c>
      <c r="CA550" s="11" t="s">
        <v>32</v>
      </c>
      <c r="CB550" s="11">
        <v>24</v>
      </c>
      <c r="CC550" s="11" t="s">
        <v>32</v>
      </c>
      <c r="CD550" s="11" t="s">
        <v>32</v>
      </c>
      <c r="CE550" s="11" t="s">
        <v>32</v>
      </c>
      <c r="CF550" s="11" t="s">
        <v>32</v>
      </c>
      <c r="CG550" s="11" t="s">
        <v>32</v>
      </c>
      <c r="CH550" s="11" t="s">
        <v>32</v>
      </c>
      <c r="CI550" s="11" t="s">
        <v>32</v>
      </c>
      <c r="CJ550" s="11" t="s">
        <v>32</v>
      </c>
      <c r="CK550" s="11" t="s">
        <v>32</v>
      </c>
      <c r="CL550" s="11">
        <v>10872</v>
      </c>
      <c r="CM550" s="11">
        <v>10847</v>
      </c>
      <c r="CN550" s="11">
        <v>34</v>
      </c>
      <c r="CO550" s="11" t="s">
        <v>32</v>
      </c>
      <c r="CP550" s="11">
        <v>34</v>
      </c>
      <c r="CQ550" s="11" t="s">
        <v>32</v>
      </c>
      <c r="CR550" s="11" t="s">
        <v>32</v>
      </c>
      <c r="CS550" s="11" t="s">
        <v>32</v>
      </c>
      <c r="CT550" s="11" t="s">
        <v>32</v>
      </c>
      <c r="CU550" s="11" t="s">
        <v>32</v>
      </c>
      <c r="CV550" s="11">
        <v>10641</v>
      </c>
      <c r="CW550" s="11">
        <v>10154</v>
      </c>
      <c r="CX550" s="11" t="s">
        <v>32</v>
      </c>
      <c r="CY550" s="11">
        <v>118</v>
      </c>
      <c r="CZ550" s="11">
        <v>170</v>
      </c>
      <c r="DA550" s="11">
        <v>174</v>
      </c>
      <c r="DB550" s="11" t="s">
        <v>32</v>
      </c>
      <c r="DC550" s="11" t="s">
        <v>32</v>
      </c>
      <c r="DD550" s="11">
        <v>25</v>
      </c>
      <c r="DE550" s="11">
        <v>172</v>
      </c>
      <c r="DF550" s="11">
        <v>18</v>
      </c>
      <c r="DG550" s="11" t="s">
        <v>32</v>
      </c>
      <c r="DH550" s="11" t="s">
        <v>32</v>
      </c>
      <c r="DI550" s="11">
        <v>4</v>
      </c>
      <c r="DJ550" s="11">
        <v>122</v>
      </c>
      <c r="DK550" s="11">
        <v>22</v>
      </c>
      <c r="DL550" s="11" t="s">
        <v>32</v>
      </c>
      <c r="DM550" s="11">
        <v>6</v>
      </c>
      <c r="DN550" s="11" t="s">
        <v>32</v>
      </c>
      <c r="DO550" s="11" t="s">
        <v>32</v>
      </c>
      <c r="DP550" s="11">
        <v>25</v>
      </c>
      <c r="DQ550" s="11">
        <v>25</v>
      </c>
      <c r="DR550" s="11" t="s">
        <v>32</v>
      </c>
    </row>
    <row r="551" spans="1:122" x14ac:dyDescent="0.2">
      <c r="A551" s="13" t="s">
        <v>9</v>
      </c>
      <c r="B551" s="11">
        <v>11095</v>
      </c>
      <c r="C551" s="11">
        <v>243</v>
      </c>
      <c r="D551" s="13">
        <v>12</v>
      </c>
      <c r="E551" s="13">
        <v>12</v>
      </c>
      <c r="F551" s="13" t="s">
        <v>32</v>
      </c>
      <c r="G551" s="13" t="s">
        <v>32</v>
      </c>
      <c r="H551" s="13" t="s">
        <v>32</v>
      </c>
      <c r="I551" s="13">
        <v>10</v>
      </c>
      <c r="J551" s="13" t="s">
        <v>32</v>
      </c>
      <c r="K551" s="13" t="s">
        <v>32</v>
      </c>
      <c r="L551" s="13">
        <v>10</v>
      </c>
      <c r="M551" s="13" t="s">
        <v>32</v>
      </c>
      <c r="N551" s="13" t="s">
        <v>32</v>
      </c>
      <c r="O551" s="13">
        <v>19</v>
      </c>
      <c r="P551" s="13" t="s">
        <v>32</v>
      </c>
      <c r="Q551" s="13">
        <v>19</v>
      </c>
      <c r="R551" s="13" t="s">
        <v>32</v>
      </c>
      <c r="S551" s="13" t="s">
        <v>32</v>
      </c>
      <c r="T551" s="13" t="s">
        <v>32</v>
      </c>
      <c r="U551" s="11">
        <v>202</v>
      </c>
      <c r="V551" s="13" t="s">
        <v>32</v>
      </c>
      <c r="W551" s="13" t="s">
        <v>32</v>
      </c>
      <c r="X551" s="13">
        <v>168</v>
      </c>
      <c r="Y551" s="13" t="s">
        <v>32</v>
      </c>
      <c r="Z551" s="13">
        <v>13</v>
      </c>
      <c r="AA551" s="13" t="s">
        <v>32</v>
      </c>
      <c r="AB551" s="13" t="s">
        <v>32</v>
      </c>
      <c r="AC551" s="13">
        <v>14</v>
      </c>
      <c r="AD551" s="13">
        <v>7</v>
      </c>
      <c r="AE551" s="13" t="s">
        <v>32</v>
      </c>
      <c r="AF551" s="11">
        <v>469</v>
      </c>
      <c r="AG551" s="11">
        <v>293</v>
      </c>
      <c r="AH551" s="11">
        <v>279</v>
      </c>
      <c r="AI551" s="11">
        <v>216</v>
      </c>
      <c r="AJ551" s="11">
        <v>41</v>
      </c>
      <c r="AK551" s="11">
        <v>22</v>
      </c>
      <c r="AL551" s="11">
        <v>14</v>
      </c>
      <c r="AM551" s="11" t="s">
        <v>32</v>
      </c>
      <c r="AN551" s="11" t="s">
        <v>32</v>
      </c>
      <c r="AO551" s="11">
        <v>11</v>
      </c>
      <c r="AP551" s="11" t="s">
        <v>32</v>
      </c>
      <c r="AQ551" s="11" t="s">
        <v>32</v>
      </c>
      <c r="AR551" s="11">
        <v>11</v>
      </c>
      <c r="AS551" s="11" t="s">
        <v>32</v>
      </c>
      <c r="AT551" s="11" t="s">
        <v>32</v>
      </c>
      <c r="AU551" s="11" t="s">
        <v>32</v>
      </c>
      <c r="AV551" s="11">
        <v>134</v>
      </c>
      <c r="AW551" s="11" t="s">
        <v>32</v>
      </c>
      <c r="AX551" s="11" t="s">
        <v>32</v>
      </c>
      <c r="AY551" s="11">
        <v>72</v>
      </c>
      <c r="AZ551" s="11" t="s">
        <v>32</v>
      </c>
      <c r="BA551" s="11">
        <v>40</v>
      </c>
      <c r="BB551" s="11" t="s">
        <v>32</v>
      </c>
      <c r="BC551" s="11">
        <v>22</v>
      </c>
      <c r="BD551" s="11" t="s">
        <v>32</v>
      </c>
      <c r="BE551" s="11">
        <v>31</v>
      </c>
      <c r="BF551" s="11" t="s">
        <v>32</v>
      </c>
      <c r="BG551" s="11">
        <v>31</v>
      </c>
      <c r="BH551" s="11" t="s">
        <v>32</v>
      </c>
      <c r="BI551" s="11" t="s">
        <v>32</v>
      </c>
      <c r="BJ551" s="11" t="s">
        <v>32</v>
      </c>
      <c r="BK551" s="11" t="s">
        <v>32</v>
      </c>
      <c r="BL551" s="11" t="s">
        <v>32</v>
      </c>
      <c r="BM551" s="11" t="s">
        <v>32</v>
      </c>
      <c r="BN551" s="11" t="s">
        <v>32</v>
      </c>
      <c r="BO551" s="11">
        <v>31</v>
      </c>
      <c r="BP551" s="11" t="s">
        <v>32</v>
      </c>
      <c r="BQ551" s="11" t="s">
        <v>32</v>
      </c>
      <c r="BR551" s="11" t="s">
        <v>32</v>
      </c>
      <c r="BS551" s="11" t="s">
        <v>32</v>
      </c>
      <c r="BT551" s="11">
        <v>6</v>
      </c>
      <c r="BU551" s="11" t="s">
        <v>32</v>
      </c>
      <c r="BV551" s="11">
        <v>6</v>
      </c>
      <c r="BW551" s="11" t="s">
        <v>32</v>
      </c>
      <c r="BX551" s="11" t="s">
        <v>32</v>
      </c>
      <c r="BY551" s="11" t="s">
        <v>32</v>
      </c>
      <c r="BZ551" s="11">
        <v>25</v>
      </c>
      <c r="CA551" s="11" t="s">
        <v>32</v>
      </c>
      <c r="CB551" s="11">
        <v>25</v>
      </c>
      <c r="CC551" s="11" t="s">
        <v>32</v>
      </c>
      <c r="CD551" s="11" t="s">
        <v>32</v>
      </c>
      <c r="CE551" s="11" t="s">
        <v>32</v>
      </c>
      <c r="CF551" s="11" t="s">
        <v>32</v>
      </c>
      <c r="CG551" s="11" t="s">
        <v>32</v>
      </c>
      <c r="CH551" s="11" t="s">
        <v>32</v>
      </c>
      <c r="CI551" s="11" t="s">
        <v>32</v>
      </c>
      <c r="CJ551" s="11" t="s">
        <v>32</v>
      </c>
      <c r="CK551" s="11" t="s">
        <v>32</v>
      </c>
      <c r="CL551" s="11">
        <v>10352</v>
      </c>
      <c r="CM551" s="11">
        <v>10322</v>
      </c>
      <c r="CN551" s="11">
        <v>36</v>
      </c>
      <c r="CO551" s="11" t="s">
        <v>32</v>
      </c>
      <c r="CP551" s="11">
        <v>36</v>
      </c>
      <c r="CQ551" s="11" t="s">
        <v>32</v>
      </c>
      <c r="CR551" s="11" t="s">
        <v>32</v>
      </c>
      <c r="CS551" s="11" t="s">
        <v>32</v>
      </c>
      <c r="CT551" s="11" t="s">
        <v>32</v>
      </c>
      <c r="CU551" s="11" t="s">
        <v>32</v>
      </c>
      <c r="CV551" s="11">
        <v>10120</v>
      </c>
      <c r="CW551" s="11">
        <v>9710</v>
      </c>
      <c r="CX551" s="11">
        <v>12</v>
      </c>
      <c r="CY551" s="11">
        <v>106</v>
      </c>
      <c r="CZ551" s="11">
        <v>129</v>
      </c>
      <c r="DA551" s="11">
        <v>123</v>
      </c>
      <c r="DB551" s="11" t="s">
        <v>32</v>
      </c>
      <c r="DC551" s="11" t="s">
        <v>32</v>
      </c>
      <c r="DD551" s="11">
        <v>40</v>
      </c>
      <c r="DE551" s="11">
        <v>166</v>
      </c>
      <c r="DF551" s="11">
        <v>18</v>
      </c>
      <c r="DG551" s="11" t="s">
        <v>32</v>
      </c>
      <c r="DH551" s="11" t="s">
        <v>32</v>
      </c>
      <c r="DI551" s="11">
        <v>7</v>
      </c>
      <c r="DJ551" s="11">
        <v>109</v>
      </c>
      <c r="DK551" s="11">
        <v>25</v>
      </c>
      <c r="DL551" s="11" t="s">
        <v>32</v>
      </c>
      <c r="DM551" s="11">
        <v>7</v>
      </c>
      <c r="DN551" s="11" t="s">
        <v>32</v>
      </c>
      <c r="DO551" s="11" t="s">
        <v>32</v>
      </c>
      <c r="DP551" s="11">
        <v>30</v>
      </c>
      <c r="DQ551" s="11">
        <v>30</v>
      </c>
      <c r="DR551" s="11" t="s">
        <v>32</v>
      </c>
    </row>
    <row r="552" spans="1:122" x14ac:dyDescent="0.2">
      <c r="A552" s="13" t="s">
        <v>10</v>
      </c>
      <c r="B552" s="11">
        <v>10608</v>
      </c>
      <c r="C552" s="11">
        <v>178</v>
      </c>
      <c r="D552" s="13">
        <v>13</v>
      </c>
      <c r="E552" s="13">
        <v>13</v>
      </c>
      <c r="F552" s="13" t="s">
        <v>32</v>
      </c>
      <c r="G552" s="13" t="s">
        <v>32</v>
      </c>
      <c r="H552" s="13" t="s">
        <v>32</v>
      </c>
      <c r="I552" s="13" t="s">
        <v>32</v>
      </c>
      <c r="J552" s="13" t="s">
        <v>32</v>
      </c>
      <c r="K552" s="13" t="s">
        <v>32</v>
      </c>
      <c r="L552" s="13" t="s">
        <v>32</v>
      </c>
      <c r="M552" s="13" t="s">
        <v>32</v>
      </c>
      <c r="N552" s="13" t="s">
        <v>32</v>
      </c>
      <c r="O552" s="13">
        <v>11</v>
      </c>
      <c r="P552" s="13" t="s">
        <v>32</v>
      </c>
      <c r="Q552" s="13">
        <v>11</v>
      </c>
      <c r="R552" s="13" t="s">
        <v>32</v>
      </c>
      <c r="S552" s="13" t="s">
        <v>32</v>
      </c>
      <c r="T552" s="13" t="s">
        <v>32</v>
      </c>
      <c r="U552" s="11">
        <v>154</v>
      </c>
      <c r="V552" s="13" t="s">
        <v>32</v>
      </c>
      <c r="W552" s="13" t="s">
        <v>32</v>
      </c>
      <c r="X552" s="13">
        <v>130</v>
      </c>
      <c r="Y552" s="13" t="s">
        <v>32</v>
      </c>
      <c r="Z552" s="13">
        <v>9</v>
      </c>
      <c r="AA552" s="13" t="s">
        <v>32</v>
      </c>
      <c r="AB552" s="13" t="s">
        <v>32</v>
      </c>
      <c r="AC552" s="13">
        <v>15</v>
      </c>
      <c r="AD552" s="13" t="s">
        <v>32</v>
      </c>
      <c r="AE552" s="13" t="s">
        <v>32</v>
      </c>
      <c r="AF552" s="11">
        <v>438</v>
      </c>
      <c r="AG552" s="11">
        <v>333</v>
      </c>
      <c r="AH552" s="11">
        <v>318</v>
      </c>
      <c r="AI552" s="11">
        <v>252</v>
      </c>
      <c r="AJ552" s="11">
        <v>43</v>
      </c>
      <c r="AK552" s="11">
        <v>23</v>
      </c>
      <c r="AL552" s="11">
        <v>15</v>
      </c>
      <c r="AM552" s="11" t="s">
        <v>32</v>
      </c>
      <c r="AN552" s="11" t="s">
        <v>32</v>
      </c>
      <c r="AO552" s="11">
        <v>11</v>
      </c>
      <c r="AP552" s="11" t="s">
        <v>32</v>
      </c>
      <c r="AQ552" s="11" t="s">
        <v>32</v>
      </c>
      <c r="AR552" s="11">
        <v>11</v>
      </c>
      <c r="AS552" s="11" t="s">
        <v>32</v>
      </c>
      <c r="AT552" s="11" t="s">
        <v>32</v>
      </c>
      <c r="AU552" s="11" t="s">
        <v>32</v>
      </c>
      <c r="AV552" s="11">
        <v>94</v>
      </c>
      <c r="AW552" s="11" t="s">
        <v>32</v>
      </c>
      <c r="AX552" s="11" t="s">
        <v>32</v>
      </c>
      <c r="AY552" s="11">
        <v>67</v>
      </c>
      <c r="AZ552" s="11" t="s">
        <v>32</v>
      </c>
      <c r="BA552" s="11">
        <v>17</v>
      </c>
      <c r="BB552" s="11" t="s">
        <v>32</v>
      </c>
      <c r="BC552" s="11">
        <v>10</v>
      </c>
      <c r="BD552" s="11" t="s">
        <v>32</v>
      </c>
      <c r="BE552" s="11" t="s">
        <v>32</v>
      </c>
      <c r="BF552" s="11" t="s">
        <v>32</v>
      </c>
      <c r="BG552" s="11" t="s">
        <v>32</v>
      </c>
      <c r="BH552" s="11" t="s">
        <v>32</v>
      </c>
      <c r="BI552" s="11" t="s">
        <v>32</v>
      </c>
      <c r="BJ552" s="11" t="s">
        <v>32</v>
      </c>
      <c r="BK552" s="11" t="s">
        <v>32</v>
      </c>
      <c r="BL552" s="11" t="s">
        <v>32</v>
      </c>
      <c r="BM552" s="11" t="s">
        <v>32</v>
      </c>
      <c r="BN552" s="11" t="s">
        <v>32</v>
      </c>
      <c r="BO552" s="11">
        <v>30</v>
      </c>
      <c r="BP552" s="11" t="s">
        <v>32</v>
      </c>
      <c r="BQ552" s="11" t="s">
        <v>32</v>
      </c>
      <c r="BR552" s="11" t="s">
        <v>32</v>
      </c>
      <c r="BS552" s="11" t="s">
        <v>32</v>
      </c>
      <c r="BT552" s="11">
        <v>6</v>
      </c>
      <c r="BU552" s="11" t="s">
        <v>32</v>
      </c>
      <c r="BV552" s="11">
        <v>6</v>
      </c>
      <c r="BW552" s="11" t="s">
        <v>32</v>
      </c>
      <c r="BX552" s="11" t="s">
        <v>32</v>
      </c>
      <c r="BY552" s="11" t="s">
        <v>32</v>
      </c>
      <c r="BZ552" s="11">
        <v>24</v>
      </c>
      <c r="CA552" s="11" t="s">
        <v>32</v>
      </c>
      <c r="CB552" s="11">
        <v>24</v>
      </c>
      <c r="CC552" s="11" t="s">
        <v>32</v>
      </c>
      <c r="CD552" s="11" t="s">
        <v>32</v>
      </c>
      <c r="CE552" s="11" t="s">
        <v>32</v>
      </c>
      <c r="CF552" s="11" t="s">
        <v>32</v>
      </c>
      <c r="CG552" s="11" t="s">
        <v>32</v>
      </c>
      <c r="CH552" s="11" t="s">
        <v>32</v>
      </c>
      <c r="CI552" s="11" t="s">
        <v>32</v>
      </c>
      <c r="CJ552" s="11" t="s">
        <v>32</v>
      </c>
      <c r="CK552" s="11" t="s">
        <v>32</v>
      </c>
      <c r="CL552" s="11">
        <v>9962</v>
      </c>
      <c r="CM552" s="11">
        <v>9926</v>
      </c>
      <c r="CN552" s="11">
        <v>13</v>
      </c>
      <c r="CO552" s="11" t="s">
        <v>32</v>
      </c>
      <c r="CP552" s="11">
        <v>13</v>
      </c>
      <c r="CQ552" s="11" t="s">
        <v>32</v>
      </c>
      <c r="CR552" s="11" t="s">
        <v>32</v>
      </c>
      <c r="CS552" s="11" t="s">
        <v>32</v>
      </c>
      <c r="CT552" s="11" t="s">
        <v>32</v>
      </c>
      <c r="CU552" s="11" t="s">
        <v>32</v>
      </c>
      <c r="CV552" s="11">
        <v>9643</v>
      </c>
      <c r="CW552" s="11">
        <v>9291</v>
      </c>
      <c r="CX552" s="11">
        <v>11</v>
      </c>
      <c r="CY552" s="11">
        <v>109</v>
      </c>
      <c r="CZ552" s="11">
        <v>181</v>
      </c>
      <c r="DA552" s="11">
        <v>51</v>
      </c>
      <c r="DB552" s="11" t="s">
        <v>32</v>
      </c>
      <c r="DC552" s="11" t="s">
        <v>32</v>
      </c>
      <c r="DD552" s="11" t="s">
        <v>32</v>
      </c>
      <c r="DE552" s="11">
        <v>270</v>
      </c>
      <c r="DF552" s="11">
        <v>21</v>
      </c>
      <c r="DG552" s="11" t="s">
        <v>32</v>
      </c>
      <c r="DH552" s="11" t="s">
        <v>32</v>
      </c>
      <c r="DI552" s="11">
        <v>12</v>
      </c>
      <c r="DJ552" s="11">
        <v>108</v>
      </c>
      <c r="DK552" s="11">
        <v>91</v>
      </c>
      <c r="DL552" s="11" t="s">
        <v>32</v>
      </c>
      <c r="DM552" s="11">
        <v>38</v>
      </c>
      <c r="DN552" s="11" t="s">
        <v>32</v>
      </c>
      <c r="DO552" s="11" t="s">
        <v>32</v>
      </c>
      <c r="DP552" s="11">
        <v>36</v>
      </c>
      <c r="DQ552" s="11">
        <v>36</v>
      </c>
      <c r="DR552" s="11" t="s">
        <v>32</v>
      </c>
    </row>
    <row r="553" spans="1:122" x14ac:dyDescent="0.2">
      <c r="A553" s="13"/>
      <c r="B553" s="11"/>
      <c r="C553" s="11"/>
      <c r="D553" s="13"/>
      <c r="E553" s="13"/>
      <c r="F553" s="13"/>
      <c r="G553" s="13"/>
      <c r="H553" s="13"/>
      <c r="I553" s="13"/>
      <c r="J553" s="13"/>
      <c r="K553" s="13"/>
      <c r="L553" s="13"/>
      <c r="M553" s="13"/>
      <c r="N553" s="13"/>
      <c r="O553" s="13"/>
      <c r="P553" s="13"/>
      <c r="Q553" s="13"/>
      <c r="R553" s="13"/>
      <c r="S553" s="13"/>
      <c r="T553" s="13"/>
      <c r="U553" s="11"/>
      <c r="V553" s="13"/>
      <c r="W553" s="13"/>
      <c r="X553" s="13"/>
      <c r="Y553" s="13"/>
      <c r="Z553" s="13"/>
      <c r="AA553" s="13"/>
      <c r="AB553" s="13"/>
      <c r="AC553" s="13"/>
      <c r="AD553" s="13"/>
      <c r="AE553" s="13"/>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11"/>
      <c r="CO553" s="11"/>
      <c r="CP553" s="11"/>
      <c r="CQ553" s="11"/>
      <c r="CR553" s="11"/>
      <c r="CS553" s="11"/>
      <c r="CT553" s="11"/>
      <c r="CU553" s="11"/>
      <c r="CV553" s="11"/>
      <c r="CW553" s="11"/>
      <c r="CX553" s="11"/>
      <c r="CY553" s="11"/>
      <c r="CZ553" s="11"/>
      <c r="DA553" s="11"/>
      <c r="DB553" s="11"/>
      <c r="DC553" s="11"/>
      <c r="DD553" s="11"/>
      <c r="DE553" s="11"/>
      <c r="DF553" s="11"/>
      <c r="DG553" s="11"/>
      <c r="DH553" s="11"/>
      <c r="DI553" s="11"/>
      <c r="DJ553" s="11"/>
      <c r="DK553" s="11"/>
      <c r="DL553" s="11"/>
      <c r="DM553" s="11"/>
      <c r="DN553" s="11"/>
      <c r="DO553" s="11"/>
      <c r="DP553" s="11"/>
      <c r="DQ553" s="11"/>
      <c r="DR553" s="11"/>
    </row>
    <row r="554" spans="1:122" x14ac:dyDescent="0.2">
      <c r="A554" s="13" t="s">
        <v>362</v>
      </c>
      <c r="B554" s="11"/>
      <c r="C554" s="11"/>
      <c r="D554" s="13"/>
      <c r="E554" s="13"/>
      <c r="F554" s="13"/>
      <c r="G554" s="13"/>
      <c r="H554" s="13"/>
      <c r="I554" s="13"/>
      <c r="J554" s="13"/>
      <c r="K554" s="13"/>
      <c r="L554" s="13"/>
      <c r="M554" s="13"/>
      <c r="N554" s="13"/>
      <c r="O554" s="13"/>
      <c r="P554" s="13"/>
      <c r="Q554" s="13"/>
      <c r="R554" s="13"/>
      <c r="S554" s="13"/>
      <c r="T554" s="13"/>
      <c r="U554" s="11"/>
      <c r="V554" s="13"/>
      <c r="W554" s="13"/>
      <c r="X554" s="13"/>
      <c r="Y554" s="13"/>
      <c r="Z554" s="13"/>
      <c r="AA554" s="13"/>
      <c r="AB554" s="13"/>
      <c r="AC554" s="13"/>
      <c r="AD554" s="13"/>
      <c r="AE554" s="13"/>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11"/>
      <c r="CO554" s="11"/>
      <c r="CP554" s="11"/>
      <c r="CQ554" s="11"/>
      <c r="CR554" s="11"/>
      <c r="CS554" s="11"/>
      <c r="CT554" s="11"/>
      <c r="CU554" s="11"/>
      <c r="CV554" s="11"/>
      <c r="CW554" s="11"/>
      <c r="CX554" s="11"/>
      <c r="CY554" s="11"/>
      <c r="CZ554" s="11"/>
      <c r="DA554" s="11"/>
      <c r="DB554" s="11"/>
      <c r="DC554" s="11"/>
      <c r="DD554" s="11"/>
      <c r="DE554" s="11"/>
      <c r="DF554" s="11"/>
      <c r="DG554" s="11"/>
      <c r="DH554" s="11"/>
      <c r="DI554" s="11"/>
      <c r="DJ554" s="11"/>
      <c r="DK554" s="11"/>
      <c r="DL554" s="11"/>
      <c r="DM554" s="11"/>
      <c r="DN554" s="11"/>
      <c r="DO554" s="11"/>
      <c r="DP554" s="11"/>
      <c r="DQ554" s="11"/>
      <c r="DR554" s="11"/>
    </row>
    <row r="555" spans="1:122" x14ac:dyDescent="0.2">
      <c r="A555" s="13">
        <v>2000</v>
      </c>
      <c r="B555" s="11">
        <v>5965</v>
      </c>
      <c r="C555" s="11">
        <v>2290</v>
      </c>
      <c r="D555" s="13">
        <v>10</v>
      </c>
      <c r="E555" s="13">
        <v>10</v>
      </c>
      <c r="F555" s="13" t="s">
        <v>32</v>
      </c>
      <c r="G555" s="13" t="s">
        <v>32</v>
      </c>
      <c r="H555" s="13" t="s">
        <v>32</v>
      </c>
      <c r="I555" s="13">
        <v>66</v>
      </c>
      <c r="J555" s="13">
        <v>9</v>
      </c>
      <c r="K555" s="13">
        <v>9</v>
      </c>
      <c r="L555" s="13">
        <v>48</v>
      </c>
      <c r="M555" s="13" t="s">
        <v>32</v>
      </c>
      <c r="N555" s="13" t="s">
        <v>32</v>
      </c>
      <c r="O555" s="13">
        <v>68</v>
      </c>
      <c r="P555" s="13">
        <v>15</v>
      </c>
      <c r="Q555" s="13">
        <v>53</v>
      </c>
      <c r="R555" s="13" t="s">
        <v>32</v>
      </c>
      <c r="S555" s="13" t="s">
        <v>32</v>
      </c>
      <c r="T555" s="13" t="s">
        <v>32</v>
      </c>
      <c r="U555" s="11">
        <v>2139</v>
      </c>
      <c r="V555" s="13" t="s">
        <v>32</v>
      </c>
      <c r="W555" s="13">
        <v>8</v>
      </c>
      <c r="X555" s="13">
        <v>1978</v>
      </c>
      <c r="Y555" s="13" t="s">
        <v>32</v>
      </c>
      <c r="Z555" s="13">
        <v>7</v>
      </c>
      <c r="AA555" s="13">
        <v>37</v>
      </c>
      <c r="AB555" s="13">
        <v>16</v>
      </c>
      <c r="AC555" s="13">
        <v>5</v>
      </c>
      <c r="AD555" s="13">
        <v>88</v>
      </c>
      <c r="AE555" s="13">
        <v>7</v>
      </c>
      <c r="AF555" s="11">
        <v>120</v>
      </c>
      <c r="AG555" s="11">
        <v>81</v>
      </c>
      <c r="AH555" s="11">
        <v>22</v>
      </c>
      <c r="AI555" s="11">
        <v>22</v>
      </c>
      <c r="AJ555" s="11" t="s">
        <v>32</v>
      </c>
      <c r="AK555" s="11" t="s">
        <v>32</v>
      </c>
      <c r="AL555" s="11" t="s">
        <v>32</v>
      </c>
      <c r="AM555" s="11">
        <v>59</v>
      </c>
      <c r="AN555" s="11" t="s">
        <v>32</v>
      </c>
      <c r="AO555" s="11" t="s">
        <v>32</v>
      </c>
      <c r="AP555" s="11" t="s">
        <v>32</v>
      </c>
      <c r="AQ555" s="11" t="s">
        <v>32</v>
      </c>
      <c r="AR555" s="11" t="s">
        <v>32</v>
      </c>
      <c r="AS555" s="11" t="s">
        <v>32</v>
      </c>
      <c r="AT555" s="11" t="s">
        <v>32</v>
      </c>
      <c r="AU555" s="11" t="s">
        <v>32</v>
      </c>
      <c r="AV555" s="11">
        <v>28</v>
      </c>
      <c r="AW555" s="11" t="s">
        <v>32</v>
      </c>
      <c r="AX555" s="11" t="s">
        <v>32</v>
      </c>
      <c r="AY555" s="11" t="s">
        <v>32</v>
      </c>
      <c r="AZ555" s="11" t="s">
        <v>32</v>
      </c>
      <c r="BA555" s="11">
        <v>28</v>
      </c>
      <c r="BB555" s="11" t="s">
        <v>32</v>
      </c>
      <c r="BC555" s="11" t="s">
        <v>32</v>
      </c>
      <c r="BD555" s="11" t="s">
        <v>32</v>
      </c>
      <c r="BE555" s="11">
        <v>11</v>
      </c>
      <c r="BF555" s="11" t="s">
        <v>32</v>
      </c>
      <c r="BG555" s="11" t="s">
        <v>32</v>
      </c>
      <c r="BH555" s="11" t="s">
        <v>32</v>
      </c>
      <c r="BI555" s="11" t="s">
        <v>32</v>
      </c>
      <c r="BJ555" s="11" t="s">
        <v>32</v>
      </c>
      <c r="BK555" s="11" t="s">
        <v>32</v>
      </c>
      <c r="BL555" s="11" t="s">
        <v>32</v>
      </c>
      <c r="BM555" s="11">
        <v>11</v>
      </c>
      <c r="BN555" s="11" t="s">
        <v>32</v>
      </c>
      <c r="BO555" s="11" t="s">
        <v>32</v>
      </c>
      <c r="BP555" s="11" t="s">
        <v>32</v>
      </c>
      <c r="BQ555" s="11" t="s">
        <v>32</v>
      </c>
      <c r="BR555" s="11" t="s">
        <v>32</v>
      </c>
      <c r="BS555" s="11" t="s">
        <v>32</v>
      </c>
      <c r="BT555" s="11" t="s">
        <v>32</v>
      </c>
      <c r="BU555" s="11" t="s">
        <v>32</v>
      </c>
      <c r="BV555" s="11" t="s">
        <v>32</v>
      </c>
      <c r="BW555" s="11" t="s">
        <v>32</v>
      </c>
      <c r="BX555" s="11" t="s">
        <v>32</v>
      </c>
      <c r="BY555" s="11" t="s">
        <v>32</v>
      </c>
      <c r="BZ555" s="11" t="s">
        <v>32</v>
      </c>
      <c r="CA555" s="11" t="s">
        <v>32</v>
      </c>
      <c r="CB555" s="11" t="s">
        <v>32</v>
      </c>
      <c r="CC555" s="11" t="s">
        <v>32</v>
      </c>
      <c r="CD555" s="11" t="s">
        <v>32</v>
      </c>
      <c r="CE555" s="11" t="s">
        <v>32</v>
      </c>
      <c r="CF555" s="11" t="s">
        <v>32</v>
      </c>
      <c r="CG555" s="11" t="s">
        <v>32</v>
      </c>
      <c r="CH555" s="11" t="s">
        <v>32</v>
      </c>
      <c r="CI555" s="11" t="s">
        <v>32</v>
      </c>
      <c r="CJ555" s="11" t="s">
        <v>32</v>
      </c>
      <c r="CK555" s="11" t="s">
        <v>32</v>
      </c>
      <c r="CL555" s="11">
        <v>3555</v>
      </c>
      <c r="CM555" s="11">
        <v>3555</v>
      </c>
      <c r="CN555" s="11">
        <v>17</v>
      </c>
      <c r="CO555" s="11" t="s">
        <v>32</v>
      </c>
      <c r="CP555" s="11">
        <v>17</v>
      </c>
      <c r="CQ555" s="11" t="s">
        <v>32</v>
      </c>
      <c r="CR555" s="11" t="s">
        <v>32</v>
      </c>
      <c r="CS555" s="11" t="s">
        <v>32</v>
      </c>
      <c r="CT555" s="11" t="s">
        <v>32</v>
      </c>
      <c r="CU555" s="11" t="s">
        <v>32</v>
      </c>
      <c r="CV555" s="11">
        <v>3439</v>
      </c>
      <c r="CW555" s="11">
        <v>3246</v>
      </c>
      <c r="CX555" s="11" t="s">
        <v>32</v>
      </c>
      <c r="CY555" s="11">
        <v>19</v>
      </c>
      <c r="CZ555" s="11">
        <v>153</v>
      </c>
      <c r="DA555" s="11">
        <v>6</v>
      </c>
      <c r="DB555" s="11" t="s">
        <v>32</v>
      </c>
      <c r="DC555" s="11" t="s">
        <v>32</v>
      </c>
      <c r="DD555" s="11">
        <v>15</v>
      </c>
      <c r="DE555" s="11">
        <v>99</v>
      </c>
      <c r="DF555" s="11" t="s">
        <v>32</v>
      </c>
      <c r="DG555" s="11" t="s">
        <v>32</v>
      </c>
      <c r="DH555" s="11" t="s">
        <v>32</v>
      </c>
      <c r="DI555" s="11" t="s">
        <v>32</v>
      </c>
      <c r="DJ555" s="11">
        <v>17</v>
      </c>
      <c r="DK555" s="11">
        <v>20</v>
      </c>
      <c r="DL555" s="11" t="s">
        <v>32</v>
      </c>
      <c r="DM555" s="11">
        <v>7</v>
      </c>
      <c r="DN555" s="11">
        <v>55</v>
      </c>
      <c r="DO555" s="11" t="s">
        <v>32</v>
      </c>
      <c r="DP555" s="11" t="s">
        <v>32</v>
      </c>
      <c r="DQ555" s="11" t="s">
        <v>32</v>
      </c>
      <c r="DR555" s="11" t="s">
        <v>32</v>
      </c>
    </row>
    <row r="556" spans="1:122" x14ac:dyDescent="0.2">
      <c r="A556" s="13" t="s">
        <v>2</v>
      </c>
      <c r="B556" s="11">
        <v>7540</v>
      </c>
      <c r="C556" s="11">
        <v>926</v>
      </c>
      <c r="D556" s="13" t="s">
        <v>32</v>
      </c>
      <c r="E556" s="13" t="s">
        <v>32</v>
      </c>
      <c r="F556" s="13" t="s">
        <v>32</v>
      </c>
      <c r="G556" s="13" t="s">
        <v>32</v>
      </c>
      <c r="H556" s="13" t="s">
        <v>32</v>
      </c>
      <c r="I556" s="13" t="s">
        <v>32</v>
      </c>
      <c r="J556" s="13" t="s">
        <v>32</v>
      </c>
      <c r="K556" s="13" t="s">
        <v>32</v>
      </c>
      <c r="L556" s="13" t="s">
        <v>32</v>
      </c>
      <c r="M556" s="13" t="s">
        <v>32</v>
      </c>
      <c r="N556" s="13" t="s">
        <v>32</v>
      </c>
      <c r="O556" s="13">
        <v>6</v>
      </c>
      <c r="P556" s="13" t="s">
        <v>32</v>
      </c>
      <c r="Q556" s="13" t="s">
        <v>32</v>
      </c>
      <c r="R556" s="13" t="s">
        <v>32</v>
      </c>
      <c r="S556" s="13">
        <v>6</v>
      </c>
      <c r="T556" s="13" t="s">
        <v>32</v>
      </c>
      <c r="U556" s="11">
        <v>920</v>
      </c>
      <c r="V556" s="13" t="s">
        <v>32</v>
      </c>
      <c r="W556" s="13" t="s">
        <v>32</v>
      </c>
      <c r="X556" s="13">
        <v>846</v>
      </c>
      <c r="Y556" s="13">
        <v>29</v>
      </c>
      <c r="Z556" s="13" t="s">
        <v>32</v>
      </c>
      <c r="AA556" s="13" t="s">
        <v>32</v>
      </c>
      <c r="AB556" s="13" t="s">
        <v>32</v>
      </c>
      <c r="AC556" s="13">
        <v>45</v>
      </c>
      <c r="AD556" s="13" t="s">
        <v>32</v>
      </c>
      <c r="AE556" s="13" t="s">
        <v>32</v>
      </c>
      <c r="AF556" s="11">
        <v>268</v>
      </c>
      <c r="AG556" s="11">
        <v>145</v>
      </c>
      <c r="AH556" s="11">
        <v>131</v>
      </c>
      <c r="AI556" s="11">
        <v>74</v>
      </c>
      <c r="AJ556" s="11">
        <v>57</v>
      </c>
      <c r="AK556" s="11" t="s">
        <v>32</v>
      </c>
      <c r="AL556" s="11">
        <v>4</v>
      </c>
      <c r="AM556" s="11">
        <v>10</v>
      </c>
      <c r="AN556" s="11" t="s">
        <v>32</v>
      </c>
      <c r="AO556" s="11">
        <v>25</v>
      </c>
      <c r="AP556" s="11" t="s">
        <v>32</v>
      </c>
      <c r="AQ556" s="11" t="s">
        <v>32</v>
      </c>
      <c r="AR556" s="11">
        <v>25</v>
      </c>
      <c r="AS556" s="11" t="s">
        <v>32</v>
      </c>
      <c r="AT556" s="11" t="s">
        <v>32</v>
      </c>
      <c r="AU556" s="11" t="s">
        <v>32</v>
      </c>
      <c r="AV556" s="11">
        <v>59</v>
      </c>
      <c r="AW556" s="11" t="s">
        <v>32</v>
      </c>
      <c r="AX556" s="11" t="s">
        <v>32</v>
      </c>
      <c r="AY556" s="11" t="s">
        <v>32</v>
      </c>
      <c r="AZ556" s="11" t="s">
        <v>32</v>
      </c>
      <c r="BA556" s="11">
        <v>59</v>
      </c>
      <c r="BB556" s="11" t="s">
        <v>32</v>
      </c>
      <c r="BC556" s="11" t="s">
        <v>32</v>
      </c>
      <c r="BD556" s="11" t="s">
        <v>32</v>
      </c>
      <c r="BE556" s="11">
        <v>22</v>
      </c>
      <c r="BF556" s="11">
        <v>7</v>
      </c>
      <c r="BG556" s="11" t="s">
        <v>32</v>
      </c>
      <c r="BH556" s="11" t="s">
        <v>32</v>
      </c>
      <c r="BI556" s="11" t="s">
        <v>32</v>
      </c>
      <c r="BJ556" s="11" t="s">
        <v>32</v>
      </c>
      <c r="BK556" s="11" t="s">
        <v>32</v>
      </c>
      <c r="BL556" s="11" t="s">
        <v>32</v>
      </c>
      <c r="BM556" s="11">
        <v>15</v>
      </c>
      <c r="BN556" s="11">
        <v>17</v>
      </c>
      <c r="BO556" s="11">
        <v>141</v>
      </c>
      <c r="BP556" s="11">
        <v>1</v>
      </c>
      <c r="BQ556" s="11" t="s">
        <v>32</v>
      </c>
      <c r="BR556" s="11">
        <v>1</v>
      </c>
      <c r="BS556" s="11">
        <v>262</v>
      </c>
      <c r="BT556" s="11" t="s">
        <v>32</v>
      </c>
      <c r="BU556" s="11" t="s">
        <v>32</v>
      </c>
      <c r="BV556" s="11" t="s">
        <v>32</v>
      </c>
      <c r="BW556" s="11" t="s">
        <v>32</v>
      </c>
      <c r="BX556" s="11" t="s">
        <v>32</v>
      </c>
      <c r="BY556" s="11" t="s">
        <v>32</v>
      </c>
      <c r="BZ556" s="11">
        <v>9</v>
      </c>
      <c r="CA556" s="11">
        <v>9</v>
      </c>
      <c r="CB556" s="11" t="s">
        <v>32</v>
      </c>
      <c r="CC556" s="11" t="s">
        <v>32</v>
      </c>
      <c r="CD556" s="11" t="s">
        <v>32</v>
      </c>
      <c r="CE556" s="11" t="s">
        <v>32</v>
      </c>
      <c r="CF556" s="11" t="s">
        <v>32</v>
      </c>
      <c r="CG556" s="11" t="s">
        <v>32</v>
      </c>
      <c r="CH556" s="11" t="s">
        <v>32</v>
      </c>
      <c r="CI556" s="11" t="s">
        <v>32</v>
      </c>
      <c r="CJ556" s="11" t="s">
        <v>32</v>
      </c>
      <c r="CK556" s="11" t="s">
        <v>32</v>
      </c>
      <c r="CL556" s="11">
        <v>6205</v>
      </c>
      <c r="CM556" s="11">
        <v>6205</v>
      </c>
      <c r="CN556" s="11">
        <v>88</v>
      </c>
      <c r="CO556" s="11" t="s">
        <v>32</v>
      </c>
      <c r="CP556" s="11">
        <v>6</v>
      </c>
      <c r="CQ556" s="11">
        <v>29</v>
      </c>
      <c r="CR556" s="11" t="s">
        <v>32</v>
      </c>
      <c r="CS556" s="11" t="s">
        <v>32</v>
      </c>
      <c r="CT556" s="11">
        <v>9</v>
      </c>
      <c r="CU556" s="11">
        <v>44</v>
      </c>
      <c r="CV556" s="11">
        <v>6047</v>
      </c>
      <c r="CW556" s="11">
        <v>5965</v>
      </c>
      <c r="CX556" s="11" t="s">
        <v>32</v>
      </c>
      <c r="CY556" s="11">
        <v>46</v>
      </c>
      <c r="CZ556" s="11">
        <v>22</v>
      </c>
      <c r="DA556" s="11">
        <v>14</v>
      </c>
      <c r="DB556" s="11" t="s">
        <v>32</v>
      </c>
      <c r="DC556" s="11" t="s">
        <v>32</v>
      </c>
      <c r="DD556" s="11" t="s">
        <v>32</v>
      </c>
      <c r="DE556" s="11">
        <v>70</v>
      </c>
      <c r="DF556" s="11" t="s">
        <v>32</v>
      </c>
      <c r="DG556" s="11" t="s">
        <v>32</v>
      </c>
      <c r="DH556" s="11" t="s">
        <v>32</v>
      </c>
      <c r="DI556" s="11" t="s">
        <v>32</v>
      </c>
      <c r="DJ556" s="11">
        <v>27</v>
      </c>
      <c r="DK556" s="11">
        <v>36</v>
      </c>
      <c r="DL556" s="11" t="s">
        <v>32</v>
      </c>
      <c r="DM556" s="11">
        <v>7</v>
      </c>
      <c r="DN556" s="11" t="s">
        <v>32</v>
      </c>
      <c r="DO556" s="11" t="s">
        <v>32</v>
      </c>
      <c r="DP556" s="11" t="s">
        <v>32</v>
      </c>
      <c r="DQ556" s="11" t="s">
        <v>32</v>
      </c>
      <c r="DR556" s="11" t="s">
        <v>32</v>
      </c>
    </row>
    <row r="557" spans="1:122" x14ac:dyDescent="0.2">
      <c r="A557" s="13" t="s">
        <v>6</v>
      </c>
      <c r="B557" s="11">
        <v>7724</v>
      </c>
      <c r="C557" s="11">
        <v>842</v>
      </c>
      <c r="D557" s="13" t="s">
        <v>32</v>
      </c>
      <c r="E557" s="13" t="s">
        <v>32</v>
      </c>
      <c r="F557" s="13" t="s">
        <v>32</v>
      </c>
      <c r="G557" s="13" t="s">
        <v>32</v>
      </c>
      <c r="H557" s="13" t="s">
        <v>32</v>
      </c>
      <c r="I557" s="13">
        <v>10</v>
      </c>
      <c r="J557" s="13" t="s">
        <v>32</v>
      </c>
      <c r="K557" s="13" t="s">
        <v>32</v>
      </c>
      <c r="L557" s="13">
        <v>10</v>
      </c>
      <c r="M557" s="13" t="s">
        <v>32</v>
      </c>
      <c r="N557" s="13" t="s">
        <v>32</v>
      </c>
      <c r="O557" s="13" t="s">
        <v>32</v>
      </c>
      <c r="P557" s="13" t="s">
        <v>32</v>
      </c>
      <c r="Q557" s="13" t="s">
        <v>32</v>
      </c>
      <c r="R557" s="13" t="s">
        <v>32</v>
      </c>
      <c r="S557" s="13" t="s">
        <v>32</v>
      </c>
      <c r="T557" s="13" t="s">
        <v>32</v>
      </c>
      <c r="U557" s="11">
        <v>832</v>
      </c>
      <c r="V557" s="13">
        <v>27</v>
      </c>
      <c r="W557" s="13" t="s">
        <v>32</v>
      </c>
      <c r="X557" s="13">
        <v>759</v>
      </c>
      <c r="Y557" s="13" t="s">
        <v>32</v>
      </c>
      <c r="Z557" s="13" t="s">
        <v>32</v>
      </c>
      <c r="AA557" s="13" t="s">
        <v>32</v>
      </c>
      <c r="AB557" s="13" t="s">
        <v>32</v>
      </c>
      <c r="AC557" s="13">
        <v>46</v>
      </c>
      <c r="AD557" s="13" t="s">
        <v>32</v>
      </c>
      <c r="AE557" s="13" t="s">
        <v>32</v>
      </c>
      <c r="AF557" s="11">
        <v>183</v>
      </c>
      <c r="AG557" s="11">
        <v>177</v>
      </c>
      <c r="AH557" s="11">
        <v>164</v>
      </c>
      <c r="AI557" s="11">
        <v>112</v>
      </c>
      <c r="AJ557" s="11">
        <v>52</v>
      </c>
      <c r="AK557" s="11" t="s">
        <v>32</v>
      </c>
      <c r="AL557" s="11">
        <v>4</v>
      </c>
      <c r="AM557" s="11">
        <v>9</v>
      </c>
      <c r="AN557" s="11" t="s">
        <v>32</v>
      </c>
      <c r="AO557" s="11" t="s">
        <v>32</v>
      </c>
      <c r="AP557" s="11" t="s">
        <v>32</v>
      </c>
      <c r="AQ557" s="11" t="s">
        <v>32</v>
      </c>
      <c r="AR557" s="11" t="s">
        <v>32</v>
      </c>
      <c r="AS557" s="11" t="s">
        <v>32</v>
      </c>
      <c r="AT557" s="11" t="s">
        <v>32</v>
      </c>
      <c r="AU557" s="11" t="s">
        <v>32</v>
      </c>
      <c r="AV557" s="11">
        <v>4</v>
      </c>
      <c r="AW557" s="11" t="s">
        <v>32</v>
      </c>
      <c r="AX557" s="11" t="s">
        <v>32</v>
      </c>
      <c r="AY557" s="11" t="s">
        <v>32</v>
      </c>
      <c r="AZ557" s="11" t="s">
        <v>32</v>
      </c>
      <c r="BA557" s="11">
        <v>4</v>
      </c>
      <c r="BB557" s="11" t="s">
        <v>32</v>
      </c>
      <c r="BC557" s="11" t="s">
        <v>32</v>
      </c>
      <c r="BD557" s="11" t="s">
        <v>32</v>
      </c>
      <c r="BE557" s="11">
        <v>2</v>
      </c>
      <c r="BF557" s="11" t="s">
        <v>32</v>
      </c>
      <c r="BG557" s="11" t="s">
        <v>32</v>
      </c>
      <c r="BH557" s="11" t="s">
        <v>32</v>
      </c>
      <c r="BI557" s="11" t="s">
        <v>32</v>
      </c>
      <c r="BJ557" s="11" t="s">
        <v>32</v>
      </c>
      <c r="BK557" s="11">
        <v>1</v>
      </c>
      <c r="BL557" s="11" t="s">
        <v>32</v>
      </c>
      <c r="BM557" s="11">
        <v>1</v>
      </c>
      <c r="BN557" s="11" t="s">
        <v>32</v>
      </c>
      <c r="BO557" s="11">
        <v>42</v>
      </c>
      <c r="BP557" s="11" t="s">
        <v>32</v>
      </c>
      <c r="BQ557" s="11" t="s">
        <v>32</v>
      </c>
      <c r="BR557" s="11" t="s">
        <v>32</v>
      </c>
      <c r="BS557" s="11" t="s">
        <v>32</v>
      </c>
      <c r="BT557" s="11">
        <v>9</v>
      </c>
      <c r="BU557" s="11" t="s">
        <v>32</v>
      </c>
      <c r="BV557" s="11">
        <v>9</v>
      </c>
      <c r="BW557" s="11" t="s">
        <v>32</v>
      </c>
      <c r="BX557" s="11" t="s">
        <v>32</v>
      </c>
      <c r="BY557" s="11" t="s">
        <v>32</v>
      </c>
      <c r="BZ557" s="11">
        <v>33</v>
      </c>
      <c r="CA557" s="11" t="s">
        <v>32</v>
      </c>
      <c r="CB557" s="11">
        <v>33</v>
      </c>
      <c r="CC557" s="11" t="s">
        <v>32</v>
      </c>
      <c r="CD557" s="11" t="s">
        <v>32</v>
      </c>
      <c r="CE557" s="11" t="s">
        <v>32</v>
      </c>
      <c r="CF557" s="11" t="s">
        <v>32</v>
      </c>
      <c r="CG557" s="11" t="s">
        <v>32</v>
      </c>
      <c r="CH557" s="11" t="s">
        <v>32</v>
      </c>
      <c r="CI557" s="11" t="s">
        <v>32</v>
      </c>
      <c r="CJ557" s="11" t="s">
        <v>32</v>
      </c>
      <c r="CK557" s="11" t="s">
        <v>32</v>
      </c>
      <c r="CL557" s="11">
        <v>6657</v>
      </c>
      <c r="CM557" s="11">
        <v>6652</v>
      </c>
      <c r="CN557" s="11">
        <v>12</v>
      </c>
      <c r="CO557" s="11" t="s">
        <v>32</v>
      </c>
      <c r="CP557" s="11">
        <v>7</v>
      </c>
      <c r="CQ557" s="11" t="s">
        <v>32</v>
      </c>
      <c r="CR557" s="11">
        <v>5</v>
      </c>
      <c r="CS557" s="11" t="s">
        <v>32</v>
      </c>
      <c r="CT557" s="11" t="s">
        <v>32</v>
      </c>
      <c r="CU557" s="11" t="s">
        <v>32</v>
      </c>
      <c r="CV557" s="11">
        <v>6507</v>
      </c>
      <c r="CW557" s="11">
        <v>6335</v>
      </c>
      <c r="CX557" s="11" t="s">
        <v>32</v>
      </c>
      <c r="CY557" s="11" t="s">
        <v>32</v>
      </c>
      <c r="CZ557" s="11">
        <v>134</v>
      </c>
      <c r="DA557" s="11">
        <v>16</v>
      </c>
      <c r="DB557" s="11" t="s">
        <v>32</v>
      </c>
      <c r="DC557" s="11" t="s">
        <v>32</v>
      </c>
      <c r="DD557" s="11">
        <v>22</v>
      </c>
      <c r="DE557" s="11">
        <v>133</v>
      </c>
      <c r="DF557" s="11" t="s">
        <v>32</v>
      </c>
      <c r="DG557" s="11" t="s">
        <v>32</v>
      </c>
      <c r="DH557" s="11">
        <v>4</v>
      </c>
      <c r="DI557" s="11" t="s">
        <v>32</v>
      </c>
      <c r="DJ557" s="11">
        <v>70</v>
      </c>
      <c r="DK557" s="11">
        <v>59</v>
      </c>
      <c r="DL557" s="11" t="s">
        <v>32</v>
      </c>
      <c r="DM557" s="11" t="s">
        <v>32</v>
      </c>
      <c r="DN557" s="11" t="s">
        <v>32</v>
      </c>
      <c r="DO557" s="11" t="s">
        <v>32</v>
      </c>
      <c r="DP557" s="11">
        <v>5</v>
      </c>
      <c r="DQ557" s="11">
        <v>5</v>
      </c>
      <c r="DR557" s="11" t="s">
        <v>32</v>
      </c>
    </row>
    <row r="558" spans="1:122" x14ac:dyDescent="0.2">
      <c r="A558" s="13" t="s">
        <v>7</v>
      </c>
      <c r="B558" s="11">
        <v>7216</v>
      </c>
      <c r="C558" s="11">
        <v>710</v>
      </c>
      <c r="D558" s="13" t="s">
        <v>32</v>
      </c>
      <c r="E558" s="13" t="s">
        <v>32</v>
      </c>
      <c r="F558" s="13" t="s">
        <v>32</v>
      </c>
      <c r="G558" s="13" t="s">
        <v>32</v>
      </c>
      <c r="H558" s="13" t="s">
        <v>32</v>
      </c>
      <c r="I558" s="13">
        <v>13</v>
      </c>
      <c r="J558" s="13" t="s">
        <v>32</v>
      </c>
      <c r="K558" s="13" t="s">
        <v>32</v>
      </c>
      <c r="L558" s="13">
        <v>13</v>
      </c>
      <c r="M558" s="13" t="s">
        <v>32</v>
      </c>
      <c r="N558" s="13" t="s">
        <v>32</v>
      </c>
      <c r="O558" s="13" t="s">
        <v>32</v>
      </c>
      <c r="P558" s="13" t="s">
        <v>32</v>
      </c>
      <c r="Q558" s="13" t="s">
        <v>32</v>
      </c>
      <c r="R558" s="13" t="s">
        <v>32</v>
      </c>
      <c r="S558" s="13" t="s">
        <v>32</v>
      </c>
      <c r="T558" s="13" t="s">
        <v>32</v>
      </c>
      <c r="U558" s="11">
        <v>697</v>
      </c>
      <c r="V558" s="13">
        <v>25</v>
      </c>
      <c r="W558" s="13" t="s">
        <v>32</v>
      </c>
      <c r="X558" s="13">
        <v>642</v>
      </c>
      <c r="Y558" s="13" t="s">
        <v>32</v>
      </c>
      <c r="Z558" s="13" t="s">
        <v>32</v>
      </c>
      <c r="AA558" s="13" t="s">
        <v>32</v>
      </c>
      <c r="AB558" s="13" t="s">
        <v>32</v>
      </c>
      <c r="AC558" s="13">
        <v>30</v>
      </c>
      <c r="AD558" s="13" t="s">
        <v>32</v>
      </c>
      <c r="AE558" s="13" t="s">
        <v>32</v>
      </c>
      <c r="AF558" s="11">
        <v>245</v>
      </c>
      <c r="AG558" s="11">
        <v>240</v>
      </c>
      <c r="AH558" s="11">
        <v>240</v>
      </c>
      <c r="AI558" s="11">
        <v>200</v>
      </c>
      <c r="AJ558" s="11">
        <v>40</v>
      </c>
      <c r="AK558" s="11" t="s">
        <v>32</v>
      </c>
      <c r="AL558" s="11" t="s">
        <v>32</v>
      </c>
      <c r="AM558" s="11" t="s">
        <v>32</v>
      </c>
      <c r="AN558" s="11" t="s">
        <v>32</v>
      </c>
      <c r="AO558" s="11" t="s">
        <v>32</v>
      </c>
      <c r="AP558" s="11" t="s">
        <v>32</v>
      </c>
      <c r="AQ558" s="11" t="s">
        <v>32</v>
      </c>
      <c r="AR558" s="11" t="s">
        <v>32</v>
      </c>
      <c r="AS558" s="11" t="s">
        <v>32</v>
      </c>
      <c r="AT558" s="11" t="s">
        <v>32</v>
      </c>
      <c r="AU558" s="11" t="s">
        <v>32</v>
      </c>
      <c r="AV558" s="11">
        <v>4</v>
      </c>
      <c r="AW558" s="11" t="s">
        <v>32</v>
      </c>
      <c r="AX558" s="11" t="s">
        <v>32</v>
      </c>
      <c r="AY558" s="11" t="s">
        <v>32</v>
      </c>
      <c r="AZ558" s="11" t="s">
        <v>32</v>
      </c>
      <c r="BA558" s="11">
        <v>4</v>
      </c>
      <c r="BB558" s="11" t="s">
        <v>32</v>
      </c>
      <c r="BC558" s="11" t="s">
        <v>32</v>
      </c>
      <c r="BD558" s="11" t="s">
        <v>32</v>
      </c>
      <c r="BE558" s="11">
        <v>1</v>
      </c>
      <c r="BF558" s="11" t="s">
        <v>32</v>
      </c>
      <c r="BG558" s="11" t="s">
        <v>32</v>
      </c>
      <c r="BH558" s="11" t="s">
        <v>32</v>
      </c>
      <c r="BI558" s="11" t="s">
        <v>32</v>
      </c>
      <c r="BJ558" s="11" t="s">
        <v>32</v>
      </c>
      <c r="BK558" s="11">
        <v>1</v>
      </c>
      <c r="BL558" s="11" t="s">
        <v>32</v>
      </c>
      <c r="BM558" s="11" t="s">
        <v>32</v>
      </c>
      <c r="BN558" s="11" t="s">
        <v>32</v>
      </c>
      <c r="BO558" s="11">
        <v>41</v>
      </c>
      <c r="BP558" s="11" t="s">
        <v>32</v>
      </c>
      <c r="BQ558" s="11" t="s">
        <v>32</v>
      </c>
      <c r="BR558" s="11" t="s">
        <v>32</v>
      </c>
      <c r="BS558" s="11" t="s">
        <v>32</v>
      </c>
      <c r="BT558" s="11">
        <v>10</v>
      </c>
      <c r="BU558" s="11" t="s">
        <v>32</v>
      </c>
      <c r="BV558" s="11">
        <v>10</v>
      </c>
      <c r="BW558" s="11" t="s">
        <v>32</v>
      </c>
      <c r="BX558" s="11" t="s">
        <v>32</v>
      </c>
      <c r="BY558" s="11" t="s">
        <v>32</v>
      </c>
      <c r="BZ558" s="11">
        <v>31</v>
      </c>
      <c r="CA558" s="11" t="s">
        <v>32</v>
      </c>
      <c r="CB558" s="11">
        <v>31</v>
      </c>
      <c r="CC558" s="11" t="s">
        <v>32</v>
      </c>
      <c r="CD558" s="11" t="s">
        <v>32</v>
      </c>
      <c r="CE558" s="11" t="s">
        <v>32</v>
      </c>
      <c r="CF558" s="11" t="s">
        <v>32</v>
      </c>
      <c r="CG558" s="11" t="s">
        <v>32</v>
      </c>
      <c r="CH558" s="11" t="s">
        <v>32</v>
      </c>
      <c r="CI558" s="11" t="s">
        <v>32</v>
      </c>
      <c r="CJ558" s="11" t="s">
        <v>32</v>
      </c>
      <c r="CK558" s="11" t="s">
        <v>32</v>
      </c>
      <c r="CL558" s="11">
        <v>6220</v>
      </c>
      <c r="CM558" s="11">
        <v>6215</v>
      </c>
      <c r="CN558" s="11">
        <v>11</v>
      </c>
      <c r="CO558" s="11" t="s">
        <v>32</v>
      </c>
      <c r="CP558" s="11">
        <v>6</v>
      </c>
      <c r="CQ558" s="11" t="s">
        <v>32</v>
      </c>
      <c r="CR558" s="11">
        <v>5</v>
      </c>
      <c r="CS558" s="11" t="s">
        <v>32</v>
      </c>
      <c r="CT558" s="11" t="s">
        <v>32</v>
      </c>
      <c r="CU558" s="11" t="s">
        <v>32</v>
      </c>
      <c r="CV558" s="11">
        <v>6113</v>
      </c>
      <c r="CW558" s="11">
        <v>5950</v>
      </c>
      <c r="CX558" s="11" t="s">
        <v>32</v>
      </c>
      <c r="CY558" s="11" t="s">
        <v>32</v>
      </c>
      <c r="CZ558" s="11">
        <v>123</v>
      </c>
      <c r="DA558" s="11">
        <v>17</v>
      </c>
      <c r="DB558" s="11" t="s">
        <v>32</v>
      </c>
      <c r="DC558" s="11" t="s">
        <v>32</v>
      </c>
      <c r="DD558" s="11">
        <v>23</v>
      </c>
      <c r="DE558" s="11">
        <v>91</v>
      </c>
      <c r="DF558" s="11" t="s">
        <v>32</v>
      </c>
      <c r="DG558" s="11" t="s">
        <v>32</v>
      </c>
      <c r="DH558" s="11">
        <v>7</v>
      </c>
      <c r="DI558" s="11" t="s">
        <v>32</v>
      </c>
      <c r="DJ558" s="11">
        <v>51</v>
      </c>
      <c r="DK558" s="11">
        <v>33</v>
      </c>
      <c r="DL558" s="11" t="s">
        <v>32</v>
      </c>
      <c r="DM558" s="11" t="s">
        <v>32</v>
      </c>
      <c r="DN558" s="11" t="s">
        <v>32</v>
      </c>
      <c r="DO558" s="11" t="s">
        <v>32</v>
      </c>
      <c r="DP558" s="11">
        <v>5</v>
      </c>
      <c r="DQ558" s="11">
        <v>5</v>
      </c>
      <c r="DR558" s="11" t="s">
        <v>32</v>
      </c>
    </row>
    <row r="559" spans="1:122" x14ac:dyDescent="0.2">
      <c r="A559" s="13" t="s">
        <v>8</v>
      </c>
      <c r="B559" s="11">
        <v>7059</v>
      </c>
      <c r="C559" s="11">
        <v>805</v>
      </c>
      <c r="D559" s="13">
        <v>18</v>
      </c>
      <c r="E559" s="13">
        <v>18</v>
      </c>
      <c r="F559" s="13" t="s">
        <v>32</v>
      </c>
      <c r="G559" s="13" t="s">
        <v>32</v>
      </c>
      <c r="H559" s="13" t="s">
        <v>32</v>
      </c>
      <c r="I559" s="13">
        <v>16</v>
      </c>
      <c r="J559" s="13" t="s">
        <v>32</v>
      </c>
      <c r="K559" s="13" t="s">
        <v>32</v>
      </c>
      <c r="L559" s="13">
        <v>16</v>
      </c>
      <c r="M559" s="13" t="s">
        <v>32</v>
      </c>
      <c r="N559" s="13" t="s">
        <v>32</v>
      </c>
      <c r="O559" s="13" t="s">
        <v>32</v>
      </c>
      <c r="P559" s="13" t="s">
        <v>32</v>
      </c>
      <c r="Q559" s="13" t="s">
        <v>32</v>
      </c>
      <c r="R559" s="13" t="s">
        <v>32</v>
      </c>
      <c r="S559" s="13" t="s">
        <v>32</v>
      </c>
      <c r="T559" s="13" t="s">
        <v>32</v>
      </c>
      <c r="U559" s="11">
        <v>771</v>
      </c>
      <c r="V559" s="13" t="s">
        <v>32</v>
      </c>
      <c r="W559" s="13" t="s">
        <v>32</v>
      </c>
      <c r="X559" s="13">
        <v>739</v>
      </c>
      <c r="Y559" s="13" t="s">
        <v>32</v>
      </c>
      <c r="Z559" s="13" t="s">
        <v>32</v>
      </c>
      <c r="AA559" s="13" t="s">
        <v>32</v>
      </c>
      <c r="AB559" s="13" t="s">
        <v>32</v>
      </c>
      <c r="AC559" s="13">
        <v>32</v>
      </c>
      <c r="AD559" s="13" t="s">
        <v>32</v>
      </c>
      <c r="AE559" s="13" t="s">
        <v>32</v>
      </c>
      <c r="AF559" s="11">
        <v>273</v>
      </c>
      <c r="AG559" s="11">
        <v>267</v>
      </c>
      <c r="AH559" s="11">
        <v>267</v>
      </c>
      <c r="AI559" s="11">
        <v>246</v>
      </c>
      <c r="AJ559" s="11">
        <v>21</v>
      </c>
      <c r="AK559" s="11" t="s">
        <v>32</v>
      </c>
      <c r="AL559" s="11" t="s">
        <v>32</v>
      </c>
      <c r="AM559" s="11" t="s">
        <v>32</v>
      </c>
      <c r="AN559" s="11" t="s">
        <v>32</v>
      </c>
      <c r="AO559" s="11" t="s">
        <v>32</v>
      </c>
      <c r="AP559" s="11" t="s">
        <v>32</v>
      </c>
      <c r="AQ559" s="11" t="s">
        <v>32</v>
      </c>
      <c r="AR559" s="11" t="s">
        <v>32</v>
      </c>
      <c r="AS559" s="11" t="s">
        <v>32</v>
      </c>
      <c r="AT559" s="11" t="s">
        <v>32</v>
      </c>
      <c r="AU559" s="11" t="s">
        <v>32</v>
      </c>
      <c r="AV559" s="11">
        <v>5</v>
      </c>
      <c r="AW559" s="11" t="s">
        <v>32</v>
      </c>
      <c r="AX559" s="11" t="s">
        <v>32</v>
      </c>
      <c r="AY559" s="11" t="s">
        <v>32</v>
      </c>
      <c r="AZ559" s="11" t="s">
        <v>32</v>
      </c>
      <c r="BA559" s="11">
        <v>5</v>
      </c>
      <c r="BB559" s="11" t="s">
        <v>32</v>
      </c>
      <c r="BC559" s="11" t="s">
        <v>32</v>
      </c>
      <c r="BD559" s="11" t="s">
        <v>32</v>
      </c>
      <c r="BE559" s="11">
        <v>1</v>
      </c>
      <c r="BF559" s="11" t="s">
        <v>32</v>
      </c>
      <c r="BG559" s="11" t="s">
        <v>32</v>
      </c>
      <c r="BH559" s="11" t="s">
        <v>32</v>
      </c>
      <c r="BI559" s="11" t="s">
        <v>32</v>
      </c>
      <c r="BJ559" s="11" t="s">
        <v>32</v>
      </c>
      <c r="BK559" s="11">
        <v>1</v>
      </c>
      <c r="BL559" s="11" t="s">
        <v>32</v>
      </c>
      <c r="BM559" s="11" t="s">
        <v>32</v>
      </c>
      <c r="BN559" s="11" t="s">
        <v>32</v>
      </c>
      <c r="BO559" s="11">
        <v>39</v>
      </c>
      <c r="BP559" s="11" t="s">
        <v>32</v>
      </c>
      <c r="BQ559" s="11" t="s">
        <v>32</v>
      </c>
      <c r="BR559" s="11" t="s">
        <v>32</v>
      </c>
      <c r="BS559" s="11" t="s">
        <v>32</v>
      </c>
      <c r="BT559" s="11">
        <v>9</v>
      </c>
      <c r="BU559" s="11" t="s">
        <v>32</v>
      </c>
      <c r="BV559" s="11">
        <v>9</v>
      </c>
      <c r="BW559" s="11" t="s">
        <v>32</v>
      </c>
      <c r="BX559" s="11" t="s">
        <v>32</v>
      </c>
      <c r="BY559" s="11" t="s">
        <v>32</v>
      </c>
      <c r="BZ559" s="11">
        <v>30</v>
      </c>
      <c r="CA559" s="11" t="s">
        <v>32</v>
      </c>
      <c r="CB559" s="11">
        <v>30</v>
      </c>
      <c r="CC559" s="11" t="s">
        <v>32</v>
      </c>
      <c r="CD559" s="11" t="s">
        <v>32</v>
      </c>
      <c r="CE559" s="11" t="s">
        <v>32</v>
      </c>
      <c r="CF559" s="11" t="s">
        <v>32</v>
      </c>
      <c r="CG559" s="11" t="s">
        <v>32</v>
      </c>
      <c r="CH559" s="11" t="s">
        <v>32</v>
      </c>
      <c r="CI559" s="11" t="s">
        <v>32</v>
      </c>
      <c r="CJ559" s="11" t="s">
        <v>32</v>
      </c>
      <c r="CK559" s="11" t="s">
        <v>32</v>
      </c>
      <c r="CL559" s="11">
        <v>5942</v>
      </c>
      <c r="CM559" s="11">
        <v>5935</v>
      </c>
      <c r="CN559" s="11" t="s">
        <v>32</v>
      </c>
      <c r="CO559" s="11" t="s">
        <v>32</v>
      </c>
      <c r="CP559" s="11" t="s">
        <v>32</v>
      </c>
      <c r="CQ559" s="11" t="s">
        <v>32</v>
      </c>
      <c r="CR559" s="11" t="s">
        <v>32</v>
      </c>
      <c r="CS559" s="11" t="s">
        <v>32</v>
      </c>
      <c r="CT559" s="11" t="s">
        <v>32</v>
      </c>
      <c r="CU559" s="11" t="s">
        <v>32</v>
      </c>
      <c r="CV559" s="11">
        <v>5832</v>
      </c>
      <c r="CW559" s="11">
        <v>5769</v>
      </c>
      <c r="CX559" s="11" t="s">
        <v>32</v>
      </c>
      <c r="CY559" s="11" t="s">
        <v>32</v>
      </c>
      <c r="CZ559" s="11">
        <v>18</v>
      </c>
      <c r="DA559" s="11">
        <v>18</v>
      </c>
      <c r="DB559" s="11" t="s">
        <v>32</v>
      </c>
      <c r="DC559" s="11" t="s">
        <v>32</v>
      </c>
      <c r="DD559" s="11">
        <v>27</v>
      </c>
      <c r="DE559" s="11">
        <v>103</v>
      </c>
      <c r="DF559" s="11" t="s">
        <v>32</v>
      </c>
      <c r="DG559" s="11" t="s">
        <v>32</v>
      </c>
      <c r="DH559" s="11" t="s">
        <v>32</v>
      </c>
      <c r="DI559" s="11" t="s">
        <v>32</v>
      </c>
      <c r="DJ559" s="11">
        <v>75</v>
      </c>
      <c r="DK559" s="11">
        <v>28</v>
      </c>
      <c r="DL559" s="11" t="s">
        <v>32</v>
      </c>
      <c r="DM559" s="11" t="s">
        <v>32</v>
      </c>
      <c r="DN559" s="11" t="s">
        <v>32</v>
      </c>
      <c r="DO559" s="11" t="s">
        <v>32</v>
      </c>
      <c r="DP559" s="11">
        <v>7</v>
      </c>
      <c r="DQ559" s="11">
        <v>7</v>
      </c>
      <c r="DR559" s="11" t="s">
        <v>32</v>
      </c>
    </row>
    <row r="560" spans="1:122" x14ac:dyDescent="0.2">
      <c r="A560" s="13" t="s">
        <v>9</v>
      </c>
      <c r="B560" s="11">
        <v>6819</v>
      </c>
      <c r="C560" s="11">
        <v>660</v>
      </c>
      <c r="D560" s="13">
        <v>19</v>
      </c>
      <c r="E560" s="13">
        <v>19</v>
      </c>
      <c r="F560" s="13" t="s">
        <v>32</v>
      </c>
      <c r="G560" s="13" t="s">
        <v>32</v>
      </c>
      <c r="H560" s="13" t="s">
        <v>32</v>
      </c>
      <c r="I560" s="13">
        <v>26</v>
      </c>
      <c r="J560" s="13" t="s">
        <v>32</v>
      </c>
      <c r="K560" s="13">
        <v>6</v>
      </c>
      <c r="L560" s="13">
        <v>20</v>
      </c>
      <c r="M560" s="13" t="s">
        <v>32</v>
      </c>
      <c r="N560" s="13" t="s">
        <v>32</v>
      </c>
      <c r="O560" s="13" t="s">
        <v>32</v>
      </c>
      <c r="P560" s="13" t="s">
        <v>32</v>
      </c>
      <c r="Q560" s="13" t="s">
        <v>32</v>
      </c>
      <c r="R560" s="13" t="s">
        <v>32</v>
      </c>
      <c r="S560" s="13" t="s">
        <v>32</v>
      </c>
      <c r="T560" s="13" t="s">
        <v>32</v>
      </c>
      <c r="U560" s="11">
        <v>615</v>
      </c>
      <c r="V560" s="13" t="s">
        <v>32</v>
      </c>
      <c r="W560" s="13" t="s">
        <v>32</v>
      </c>
      <c r="X560" s="13">
        <v>582</v>
      </c>
      <c r="Y560" s="13" t="s">
        <v>32</v>
      </c>
      <c r="Z560" s="13" t="s">
        <v>32</v>
      </c>
      <c r="AA560" s="13" t="s">
        <v>32</v>
      </c>
      <c r="AB560" s="13" t="s">
        <v>32</v>
      </c>
      <c r="AC560" s="13">
        <v>33</v>
      </c>
      <c r="AD560" s="13" t="s">
        <v>32</v>
      </c>
      <c r="AE560" s="13" t="s">
        <v>32</v>
      </c>
      <c r="AF560" s="11">
        <v>402</v>
      </c>
      <c r="AG560" s="11">
        <v>339</v>
      </c>
      <c r="AH560" s="11">
        <v>339</v>
      </c>
      <c r="AI560" s="11">
        <v>320</v>
      </c>
      <c r="AJ560" s="11">
        <v>19</v>
      </c>
      <c r="AK560" s="11" t="s">
        <v>32</v>
      </c>
      <c r="AL560" s="11" t="s">
        <v>32</v>
      </c>
      <c r="AM560" s="11" t="s">
        <v>32</v>
      </c>
      <c r="AN560" s="11" t="s">
        <v>32</v>
      </c>
      <c r="AO560" s="11" t="s">
        <v>32</v>
      </c>
      <c r="AP560" s="11" t="s">
        <v>32</v>
      </c>
      <c r="AQ560" s="11" t="s">
        <v>32</v>
      </c>
      <c r="AR560" s="11" t="s">
        <v>32</v>
      </c>
      <c r="AS560" s="11" t="s">
        <v>32</v>
      </c>
      <c r="AT560" s="11" t="s">
        <v>32</v>
      </c>
      <c r="AU560" s="11" t="s">
        <v>32</v>
      </c>
      <c r="AV560" s="11">
        <v>63</v>
      </c>
      <c r="AW560" s="11" t="s">
        <v>32</v>
      </c>
      <c r="AX560" s="11" t="s">
        <v>32</v>
      </c>
      <c r="AY560" s="11" t="s">
        <v>32</v>
      </c>
      <c r="AZ560" s="11" t="s">
        <v>32</v>
      </c>
      <c r="BA560" s="11">
        <v>6</v>
      </c>
      <c r="BB560" s="11">
        <v>57</v>
      </c>
      <c r="BC560" s="11" t="s">
        <v>32</v>
      </c>
      <c r="BD560" s="11" t="s">
        <v>32</v>
      </c>
      <c r="BE560" s="11" t="s">
        <v>32</v>
      </c>
      <c r="BF560" s="11" t="s">
        <v>32</v>
      </c>
      <c r="BG560" s="11" t="s">
        <v>32</v>
      </c>
      <c r="BH560" s="11" t="s">
        <v>32</v>
      </c>
      <c r="BI560" s="11" t="s">
        <v>32</v>
      </c>
      <c r="BJ560" s="11" t="s">
        <v>32</v>
      </c>
      <c r="BK560" s="11" t="s">
        <v>32</v>
      </c>
      <c r="BL560" s="11" t="s">
        <v>32</v>
      </c>
      <c r="BM560" s="11" t="s">
        <v>32</v>
      </c>
      <c r="BN560" s="11" t="s">
        <v>32</v>
      </c>
      <c r="BO560" s="11">
        <v>42</v>
      </c>
      <c r="BP560" s="11" t="s">
        <v>32</v>
      </c>
      <c r="BQ560" s="11" t="s">
        <v>32</v>
      </c>
      <c r="BR560" s="11" t="s">
        <v>32</v>
      </c>
      <c r="BS560" s="11" t="s">
        <v>32</v>
      </c>
      <c r="BT560" s="11">
        <v>11</v>
      </c>
      <c r="BU560" s="11" t="s">
        <v>32</v>
      </c>
      <c r="BV560" s="11">
        <v>11</v>
      </c>
      <c r="BW560" s="11" t="s">
        <v>32</v>
      </c>
      <c r="BX560" s="11" t="s">
        <v>32</v>
      </c>
      <c r="BY560" s="11" t="s">
        <v>32</v>
      </c>
      <c r="BZ560" s="11">
        <v>31</v>
      </c>
      <c r="CA560" s="11" t="s">
        <v>32</v>
      </c>
      <c r="CB560" s="11">
        <v>31</v>
      </c>
      <c r="CC560" s="11" t="s">
        <v>32</v>
      </c>
      <c r="CD560" s="11" t="s">
        <v>32</v>
      </c>
      <c r="CE560" s="11" t="s">
        <v>32</v>
      </c>
      <c r="CF560" s="11" t="s">
        <v>32</v>
      </c>
      <c r="CG560" s="11" t="s">
        <v>32</v>
      </c>
      <c r="CH560" s="11" t="s">
        <v>32</v>
      </c>
      <c r="CI560" s="11" t="s">
        <v>32</v>
      </c>
      <c r="CJ560" s="11" t="s">
        <v>32</v>
      </c>
      <c r="CK560" s="11" t="s">
        <v>32</v>
      </c>
      <c r="CL560" s="11">
        <v>5715</v>
      </c>
      <c r="CM560" s="11">
        <v>5709</v>
      </c>
      <c r="CN560" s="11" t="s">
        <v>32</v>
      </c>
      <c r="CO560" s="11" t="s">
        <v>32</v>
      </c>
      <c r="CP560" s="11" t="s">
        <v>32</v>
      </c>
      <c r="CQ560" s="11" t="s">
        <v>32</v>
      </c>
      <c r="CR560" s="11" t="s">
        <v>32</v>
      </c>
      <c r="CS560" s="11" t="s">
        <v>32</v>
      </c>
      <c r="CT560" s="11" t="s">
        <v>32</v>
      </c>
      <c r="CU560" s="11" t="s">
        <v>32</v>
      </c>
      <c r="CV560" s="11">
        <v>5565</v>
      </c>
      <c r="CW560" s="11">
        <v>5472</v>
      </c>
      <c r="CX560" s="11" t="s">
        <v>32</v>
      </c>
      <c r="CY560" s="11">
        <v>51</v>
      </c>
      <c r="CZ560" s="11">
        <v>24</v>
      </c>
      <c r="DA560" s="11">
        <v>18</v>
      </c>
      <c r="DB560" s="11" t="s">
        <v>32</v>
      </c>
      <c r="DC560" s="11" t="s">
        <v>32</v>
      </c>
      <c r="DD560" s="11" t="s">
        <v>32</v>
      </c>
      <c r="DE560" s="11">
        <v>144</v>
      </c>
      <c r="DF560" s="11" t="s">
        <v>32</v>
      </c>
      <c r="DG560" s="11" t="s">
        <v>32</v>
      </c>
      <c r="DH560" s="11" t="s">
        <v>32</v>
      </c>
      <c r="DI560" s="11" t="s">
        <v>32</v>
      </c>
      <c r="DJ560" s="11">
        <v>96</v>
      </c>
      <c r="DK560" s="11">
        <v>48</v>
      </c>
      <c r="DL560" s="11" t="s">
        <v>32</v>
      </c>
      <c r="DM560" s="11" t="s">
        <v>32</v>
      </c>
      <c r="DN560" s="11" t="s">
        <v>32</v>
      </c>
      <c r="DO560" s="11" t="s">
        <v>32</v>
      </c>
      <c r="DP560" s="11">
        <v>6</v>
      </c>
      <c r="DQ560" s="11">
        <v>6</v>
      </c>
      <c r="DR560" s="11" t="s">
        <v>32</v>
      </c>
    </row>
    <row r="561" spans="1:122" x14ac:dyDescent="0.2">
      <c r="A561" s="13" t="s">
        <v>10</v>
      </c>
      <c r="B561" s="11">
        <v>6548</v>
      </c>
      <c r="C561" s="11">
        <v>645</v>
      </c>
      <c r="D561" s="13">
        <v>17</v>
      </c>
      <c r="E561" s="13">
        <v>17</v>
      </c>
      <c r="F561" s="13" t="s">
        <v>32</v>
      </c>
      <c r="G561" s="13" t="s">
        <v>32</v>
      </c>
      <c r="H561" s="13" t="s">
        <v>32</v>
      </c>
      <c r="I561" s="13">
        <v>25</v>
      </c>
      <c r="J561" s="13" t="s">
        <v>32</v>
      </c>
      <c r="K561" s="13">
        <v>6</v>
      </c>
      <c r="L561" s="13">
        <v>19</v>
      </c>
      <c r="M561" s="13" t="s">
        <v>32</v>
      </c>
      <c r="N561" s="13" t="s">
        <v>32</v>
      </c>
      <c r="O561" s="13" t="s">
        <v>32</v>
      </c>
      <c r="P561" s="13" t="s">
        <v>32</v>
      </c>
      <c r="Q561" s="13" t="s">
        <v>32</v>
      </c>
      <c r="R561" s="13" t="s">
        <v>32</v>
      </c>
      <c r="S561" s="13" t="s">
        <v>32</v>
      </c>
      <c r="T561" s="13" t="s">
        <v>32</v>
      </c>
      <c r="U561" s="11">
        <v>603</v>
      </c>
      <c r="V561" s="13" t="s">
        <v>32</v>
      </c>
      <c r="W561" s="13" t="s">
        <v>32</v>
      </c>
      <c r="X561" s="13">
        <v>563</v>
      </c>
      <c r="Y561" s="13">
        <v>5</v>
      </c>
      <c r="Z561" s="13" t="s">
        <v>32</v>
      </c>
      <c r="AA561" s="13" t="s">
        <v>32</v>
      </c>
      <c r="AB561" s="13" t="s">
        <v>32</v>
      </c>
      <c r="AC561" s="13">
        <v>35</v>
      </c>
      <c r="AD561" s="13" t="s">
        <v>32</v>
      </c>
      <c r="AE561" s="13" t="s">
        <v>32</v>
      </c>
      <c r="AF561" s="11">
        <v>402</v>
      </c>
      <c r="AG561" s="11">
        <v>334</v>
      </c>
      <c r="AH561" s="11">
        <v>334</v>
      </c>
      <c r="AI561" s="11">
        <v>311</v>
      </c>
      <c r="AJ561" s="11">
        <v>23</v>
      </c>
      <c r="AK561" s="11" t="s">
        <v>32</v>
      </c>
      <c r="AL561" s="11" t="s">
        <v>32</v>
      </c>
      <c r="AM561" s="11" t="s">
        <v>32</v>
      </c>
      <c r="AN561" s="11" t="s">
        <v>32</v>
      </c>
      <c r="AO561" s="11" t="s">
        <v>32</v>
      </c>
      <c r="AP561" s="11" t="s">
        <v>32</v>
      </c>
      <c r="AQ561" s="11" t="s">
        <v>32</v>
      </c>
      <c r="AR561" s="11" t="s">
        <v>32</v>
      </c>
      <c r="AS561" s="11" t="s">
        <v>32</v>
      </c>
      <c r="AT561" s="11" t="s">
        <v>32</v>
      </c>
      <c r="AU561" s="11" t="s">
        <v>32</v>
      </c>
      <c r="AV561" s="11">
        <v>68</v>
      </c>
      <c r="AW561" s="11" t="s">
        <v>32</v>
      </c>
      <c r="AX561" s="11" t="s">
        <v>32</v>
      </c>
      <c r="AY561" s="11" t="s">
        <v>32</v>
      </c>
      <c r="AZ561" s="11" t="s">
        <v>32</v>
      </c>
      <c r="BA561" s="11" t="s">
        <v>32</v>
      </c>
      <c r="BB561" s="11">
        <v>68</v>
      </c>
      <c r="BC561" s="11" t="s">
        <v>32</v>
      </c>
      <c r="BD561" s="11" t="s">
        <v>32</v>
      </c>
      <c r="BE561" s="11" t="s">
        <v>32</v>
      </c>
      <c r="BF561" s="11" t="s">
        <v>32</v>
      </c>
      <c r="BG561" s="11" t="s">
        <v>32</v>
      </c>
      <c r="BH561" s="11" t="s">
        <v>32</v>
      </c>
      <c r="BI561" s="11" t="s">
        <v>32</v>
      </c>
      <c r="BJ561" s="11" t="s">
        <v>32</v>
      </c>
      <c r="BK561" s="11" t="s">
        <v>32</v>
      </c>
      <c r="BL561" s="11" t="s">
        <v>32</v>
      </c>
      <c r="BM561" s="11" t="s">
        <v>32</v>
      </c>
      <c r="BN561" s="11" t="s">
        <v>32</v>
      </c>
      <c r="BO561" s="11" t="s">
        <v>32</v>
      </c>
      <c r="BP561" s="11" t="s">
        <v>32</v>
      </c>
      <c r="BQ561" s="11" t="s">
        <v>32</v>
      </c>
      <c r="BR561" s="11" t="s">
        <v>32</v>
      </c>
      <c r="BS561" s="11" t="s">
        <v>32</v>
      </c>
      <c r="BT561" s="11" t="s">
        <v>32</v>
      </c>
      <c r="BU561" s="11" t="s">
        <v>32</v>
      </c>
      <c r="BV561" s="11" t="s">
        <v>32</v>
      </c>
      <c r="BW561" s="11" t="s">
        <v>32</v>
      </c>
      <c r="BX561" s="11" t="s">
        <v>32</v>
      </c>
      <c r="BY561" s="11" t="s">
        <v>32</v>
      </c>
      <c r="BZ561" s="11" t="s">
        <v>32</v>
      </c>
      <c r="CA561" s="11" t="s">
        <v>32</v>
      </c>
      <c r="CB561" s="11" t="s">
        <v>32</v>
      </c>
      <c r="CC561" s="11" t="s">
        <v>32</v>
      </c>
      <c r="CD561" s="11" t="s">
        <v>32</v>
      </c>
      <c r="CE561" s="11" t="s">
        <v>32</v>
      </c>
      <c r="CF561" s="11" t="s">
        <v>32</v>
      </c>
      <c r="CG561" s="11" t="s">
        <v>32</v>
      </c>
      <c r="CH561" s="11" t="s">
        <v>32</v>
      </c>
      <c r="CI561" s="11" t="s">
        <v>32</v>
      </c>
      <c r="CJ561" s="11" t="s">
        <v>32</v>
      </c>
      <c r="CK561" s="11" t="s">
        <v>32</v>
      </c>
      <c r="CL561" s="11">
        <v>5501</v>
      </c>
      <c r="CM561" s="11">
        <v>5497</v>
      </c>
      <c r="CN561" s="11" t="s">
        <v>32</v>
      </c>
      <c r="CO561" s="11" t="s">
        <v>32</v>
      </c>
      <c r="CP561" s="11" t="s">
        <v>32</v>
      </c>
      <c r="CQ561" s="11" t="s">
        <v>32</v>
      </c>
      <c r="CR561" s="11" t="s">
        <v>32</v>
      </c>
      <c r="CS561" s="11" t="s">
        <v>32</v>
      </c>
      <c r="CT561" s="11" t="s">
        <v>32</v>
      </c>
      <c r="CU561" s="11" t="s">
        <v>32</v>
      </c>
      <c r="CV561" s="11">
        <v>5403</v>
      </c>
      <c r="CW561" s="11">
        <v>5281</v>
      </c>
      <c r="CX561" s="11" t="s">
        <v>32</v>
      </c>
      <c r="CY561" s="11">
        <v>75</v>
      </c>
      <c r="CZ561" s="11">
        <v>29</v>
      </c>
      <c r="DA561" s="11">
        <v>18</v>
      </c>
      <c r="DB561" s="11" t="s">
        <v>32</v>
      </c>
      <c r="DC561" s="11" t="s">
        <v>32</v>
      </c>
      <c r="DD561" s="11" t="s">
        <v>32</v>
      </c>
      <c r="DE561" s="11">
        <v>94</v>
      </c>
      <c r="DF561" s="11" t="s">
        <v>32</v>
      </c>
      <c r="DG561" s="11" t="s">
        <v>32</v>
      </c>
      <c r="DH561" s="11" t="s">
        <v>32</v>
      </c>
      <c r="DI561" s="11" t="s">
        <v>32</v>
      </c>
      <c r="DJ561" s="11">
        <v>83</v>
      </c>
      <c r="DK561" s="11">
        <v>11</v>
      </c>
      <c r="DL561" s="11" t="s">
        <v>32</v>
      </c>
      <c r="DM561" s="11" t="s">
        <v>32</v>
      </c>
      <c r="DN561" s="11" t="s">
        <v>32</v>
      </c>
      <c r="DO561" s="11" t="s">
        <v>32</v>
      </c>
      <c r="DP561" s="11">
        <v>4</v>
      </c>
      <c r="DQ561" s="11">
        <v>4</v>
      </c>
      <c r="DR561" s="11" t="s">
        <v>32</v>
      </c>
    </row>
    <row r="562" spans="1:122" x14ac:dyDescent="0.2">
      <c r="A562" s="13"/>
      <c r="B562" s="11"/>
      <c r="C562" s="11"/>
      <c r="D562" s="13"/>
      <c r="E562" s="13"/>
      <c r="F562" s="13"/>
      <c r="G562" s="13"/>
      <c r="H562" s="13"/>
      <c r="I562" s="13"/>
      <c r="J562" s="13"/>
      <c r="K562" s="13"/>
      <c r="L562" s="13"/>
      <c r="M562" s="13"/>
      <c r="N562" s="13"/>
      <c r="O562" s="13"/>
      <c r="P562" s="13"/>
      <c r="Q562" s="13"/>
      <c r="R562" s="13"/>
      <c r="S562" s="13"/>
      <c r="T562" s="13"/>
      <c r="U562" s="11"/>
      <c r="V562" s="13"/>
      <c r="W562" s="13"/>
      <c r="X562" s="13"/>
      <c r="Y562" s="13"/>
      <c r="Z562" s="13"/>
      <c r="AA562" s="13"/>
      <c r="AB562" s="13"/>
      <c r="AC562" s="13"/>
      <c r="AD562" s="13"/>
      <c r="AE562" s="13"/>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1"/>
      <c r="CR562" s="11"/>
      <c r="CS562" s="11"/>
      <c r="CT562" s="11"/>
      <c r="CU562" s="11"/>
      <c r="CV562" s="11"/>
      <c r="CW562" s="11"/>
      <c r="CX562" s="11"/>
      <c r="CY562" s="11"/>
      <c r="CZ562" s="11"/>
      <c r="DA562" s="11"/>
      <c r="DB562" s="11"/>
      <c r="DC562" s="11"/>
      <c r="DD562" s="11"/>
      <c r="DE562" s="11"/>
      <c r="DF562" s="11"/>
      <c r="DG562" s="11"/>
      <c r="DH562" s="11"/>
      <c r="DI562" s="11"/>
      <c r="DJ562" s="11"/>
      <c r="DK562" s="11"/>
      <c r="DL562" s="11"/>
      <c r="DM562" s="11"/>
      <c r="DN562" s="11"/>
      <c r="DO562" s="11"/>
      <c r="DP562" s="11"/>
      <c r="DQ562" s="11"/>
      <c r="DR562" s="11"/>
    </row>
    <row r="563" spans="1:122" x14ac:dyDescent="0.2">
      <c r="A563" s="13" t="s">
        <v>363</v>
      </c>
      <c r="B563" s="11"/>
      <c r="C563" s="11"/>
      <c r="D563" s="13"/>
      <c r="E563" s="13"/>
      <c r="F563" s="13"/>
      <c r="G563" s="13"/>
      <c r="H563" s="13"/>
      <c r="I563" s="13"/>
      <c r="J563" s="13"/>
      <c r="K563" s="13"/>
      <c r="L563" s="13"/>
      <c r="M563" s="13"/>
      <c r="N563" s="13"/>
      <c r="O563" s="13"/>
      <c r="P563" s="13"/>
      <c r="Q563" s="13"/>
      <c r="R563" s="13"/>
      <c r="S563" s="13"/>
      <c r="T563" s="13"/>
      <c r="U563" s="11"/>
      <c r="V563" s="13"/>
      <c r="W563" s="13"/>
      <c r="X563" s="13"/>
      <c r="Y563" s="13"/>
      <c r="Z563" s="13"/>
      <c r="AA563" s="13"/>
      <c r="AB563" s="13"/>
      <c r="AC563" s="13"/>
      <c r="AD563" s="13"/>
      <c r="AE563" s="13"/>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1"/>
      <c r="CK563" s="11"/>
      <c r="CL563" s="11"/>
      <c r="CM563" s="11"/>
      <c r="CN563" s="11"/>
      <c r="CO563" s="11"/>
      <c r="CP563" s="11"/>
      <c r="CQ563" s="11"/>
      <c r="CR563" s="11"/>
      <c r="CS563" s="11"/>
      <c r="CT563" s="11"/>
      <c r="CU563" s="11"/>
      <c r="CV563" s="11"/>
      <c r="CW563" s="11"/>
      <c r="CX563" s="11"/>
      <c r="CY563" s="11"/>
      <c r="CZ563" s="11"/>
      <c r="DA563" s="11"/>
      <c r="DB563" s="11"/>
      <c r="DC563" s="11"/>
      <c r="DD563" s="11"/>
      <c r="DE563" s="11"/>
      <c r="DF563" s="11"/>
      <c r="DG563" s="11"/>
      <c r="DH563" s="11"/>
      <c r="DI563" s="11"/>
      <c r="DJ563" s="11"/>
      <c r="DK563" s="11"/>
      <c r="DL563" s="11"/>
      <c r="DM563" s="11"/>
      <c r="DN563" s="11"/>
      <c r="DO563" s="11"/>
      <c r="DP563" s="11"/>
      <c r="DQ563" s="11"/>
      <c r="DR563" s="11"/>
    </row>
    <row r="564" spans="1:122" x14ac:dyDescent="0.2">
      <c r="A564" s="13">
        <v>2000</v>
      </c>
      <c r="B564" s="11">
        <v>17715</v>
      </c>
      <c r="C564" s="11">
        <v>458</v>
      </c>
      <c r="D564" s="13">
        <v>45</v>
      </c>
      <c r="E564" s="13">
        <v>8</v>
      </c>
      <c r="F564" s="13">
        <v>37</v>
      </c>
      <c r="G564" s="13" t="s">
        <v>32</v>
      </c>
      <c r="H564" s="13" t="s">
        <v>32</v>
      </c>
      <c r="I564" s="13">
        <v>15</v>
      </c>
      <c r="J564" s="13" t="s">
        <v>32</v>
      </c>
      <c r="K564" s="13" t="s">
        <v>32</v>
      </c>
      <c r="L564" s="13">
        <v>15</v>
      </c>
      <c r="M564" s="13" t="s">
        <v>32</v>
      </c>
      <c r="N564" s="13" t="s">
        <v>32</v>
      </c>
      <c r="O564" s="13">
        <v>24</v>
      </c>
      <c r="P564" s="13">
        <v>6</v>
      </c>
      <c r="Q564" s="13">
        <v>18</v>
      </c>
      <c r="R564" s="13" t="s">
        <v>32</v>
      </c>
      <c r="S564" s="13" t="s">
        <v>32</v>
      </c>
      <c r="T564" s="13" t="s">
        <v>32</v>
      </c>
      <c r="U564" s="11">
        <v>374</v>
      </c>
      <c r="V564" s="13" t="s">
        <v>32</v>
      </c>
      <c r="W564" s="13" t="s">
        <v>32</v>
      </c>
      <c r="X564" s="13">
        <v>215</v>
      </c>
      <c r="Y564" s="13">
        <v>14</v>
      </c>
      <c r="Z564" s="13">
        <v>21</v>
      </c>
      <c r="AA564" s="13">
        <v>42</v>
      </c>
      <c r="AB564" s="13">
        <v>29</v>
      </c>
      <c r="AC564" s="13" t="s">
        <v>32</v>
      </c>
      <c r="AD564" s="13">
        <v>53</v>
      </c>
      <c r="AE564" s="13" t="s">
        <v>32</v>
      </c>
      <c r="AF564" s="11">
        <v>294</v>
      </c>
      <c r="AG564" s="11">
        <v>17</v>
      </c>
      <c r="AH564" s="11">
        <v>17</v>
      </c>
      <c r="AI564" s="11">
        <v>17</v>
      </c>
      <c r="AJ564" s="11" t="s">
        <v>32</v>
      </c>
      <c r="AK564" s="11" t="s">
        <v>32</v>
      </c>
      <c r="AL564" s="11" t="s">
        <v>32</v>
      </c>
      <c r="AM564" s="11" t="s">
        <v>32</v>
      </c>
      <c r="AN564" s="11" t="s">
        <v>32</v>
      </c>
      <c r="AO564" s="11">
        <v>31</v>
      </c>
      <c r="AP564" s="11" t="s">
        <v>32</v>
      </c>
      <c r="AQ564" s="11" t="s">
        <v>32</v>
      </c>
      <c r="AR564" s="11">
        <v>23</v>
      </c>
      <c r="AS564" s="11" t="s">
        <v>32</v>
      </c>
      <c r="AT564" s="11">
        <v>8</v>
      </c>
      <c r="AU564" s="11" t="s">
        <v>32</v>
      </c>
      <c r="AV564" s="11">
        <v>80</v>
      </c>
      <c r="AW564" s="11" t="s">
        <v>32</v>
      </c>
      <c r="AX564" s="11" t="s">
        <v>32</v>
      </c>
      <c r="AY564" s="11" t="s">
        <v>32</v>
      </c>
      <c r="AZ564" s="11">
        <v>18</v>
      </c>
      <c r="BA564" s="11">
        <v>37</v>
      </c>
      <c r="BB564" s="11" t="s">
        <v>32</v>
      </c>
      <c r="BC564" s="11" t="s">
        <v>32</v>
      </c>
      <c r="BD564" s="11">
        <v>25</v>
      </c>
      <c r="BE564" s="11">
        <v>83</v>
      </c>
      <c r="BF564" s="11" t="s">
        <v>32</v>
      </c>
      <c r="BG564" s="11">
        <v>52</v>
      </c>
      <c r="BH564" s="11">
        <v>23</v>
      </c>
      <c r="BI564" s="11">
        <v>4</v>
      </c>
      <c r="BJ564" s="11" t="s">
        <v>32</v>
      </c>
      <c r="BK564" s="11" t="s">
        <v>32</v>
      </c>
      <c r="BL564" s="11" t="s">
        <v>32</v>
      </c>
      <c r="BM564" s="11">
        <v>4</v>
      </c>
      <c r="BN564" s="11">
        <v>83</v>
      </c>
      <c r="BO564" s="11">
        <v>72</v>
      </c>
      <c r="BP564" s="11" t="s">
        <v>32</v>
      </c>
      <c r="BQ564" s="11" t="s">
        <v>32</v>
      </c>
      <c r="BR564" s="11" t="s">
        <v>32</v>
      </c>
      <c r="BS564" s="11" t="s">
        <v>32</v>
      </c>
      <c r="BT564" s="11">
        <v>7</v>
      </c>
      <c r="BU564" s="11">
        <v>7</v>
      </c>
      <c r="BV564" s="11" t="s">
        <v>32</v>
      </c>
      <c r="BW564" s="11" t="s">
        <v>32</v>
      </c>
      <c r="BX564" s="11" t="s">
        <v>32</v>
      </c>
      <c r="BY564" s="11" t="s">
        <v>32</v>
      </c>
      <c r="BZ564" s="11">
        <v>58</v>
      </c>
      <c r="CA564" s="11">
        <v>58</v>
      </c>
      <c r="CB564" s="11" t="s">
        <v>32</v>
      </c>
      <c r="CC564" s="11" t="s">
        <v>32</v>
      </c>
      <c r="CD564" s="11" t="s">
        <v>32</v>
      </c>
      <c r="CE564" s="11">
        <v>7</v>
      </c>
      <c r="CF564" s="11" t="s">
        <v>32</v>
      </c>
      <c r="CG564" s="11" t="s">
        <v>32</v>
      </c>
      <c r="CH564" s="11" t="s">
        <v>32</v>
      </c>
      <c r="CI564" s="11" t="s">
        <v>32</v>
      </c>
      <c r="CJ564" s="11" t="s">
        <v>32</v>
      </c>
      <c r="CK564" s="11" t="s">
        <v>32</v>
      </c>
      <c r="CL564" s="11">
        <v>16891</v>
      </c>
      <c r="CM564" s="11">
        <v>16891</v>
      </c>
      <c r="CN564" s="11" t="s">
        <v>32</v>
      </c>
      <c r="CO564" s="11" t="s">
        <v>32</v>
      </c>
      <c r="CP564" s="11" t="s">
        <v>32</v>
      </c>
      <c r="CQ564" s="11" t="s">
        <v>32</v>
      </c>
      <c r="CR564" s="11" t="s">
        <v>32</v>
      </c>
      <c r="CS564" s="11" t="s">
        <v>32</v>
      </c>
      <c r="CT564" s="11" t="s">
        <v>32</v>
      </c>
      <c r="CU564" s="11" t="s">
        <v>32</v>
      </c>
      <c r="CV564" s="11">
        <v>16713</v>
      </c>
      <c r="CW564" s="11">
        <v>16476</v>
      </c>
      <c r="CX564" s="11" t="s">
        <v>32</v>
      </c>
      <c r="CY564" s="11">
        <v>19</v>
      </c>
      <c r="CZ564" s="11">
        <v>170</v>
      </c>
      <c r="DA564" s="11">
        <v>19</v>
      </c>
      <c r="DB564" s="11">
        <v>29</v>
      </c>
      <c r="DC564" s="11" t="s">
        <v>32</v>
      </c>
      <c r="DD564" s="11" t="s">
        <v>32</v>
      </c>
      <c r="DE564" s="11">
        <v>178</v>
      </c>
      <c r="DF564" s="11" t="s">
        <v>32</v>
      </c>
      <c r="DG564" s="11">
        <v>6</v>
      </c>
      <c r="DH564" s="11">
        <v>19</v>
      </c>
      <c r="DI564" s="11" t="s">
        <v>32</v>
      </c>
      <c r="DJ564" s="11">
        <v>71</v>
      </c>
      <c r="DK564" s="11">
        <v>53</v>
      </c>
      <c r="DL564" s="11" t="s">
        <v>32</v>
      </c>
      <c r="DM564" s="11">
        <v>10</v>
      </c>
      <c r="DN564" s="11">
        <v>11</v>
      </c>
      <c r="DO564" s="11">
        <v>8</v>
      </c>
      <c r="DP564" s="11" t="s">
        <v>32</v>
      </c>
      <c r="DQ564" s="11" t="s">
        <v>32</v>
      </c>
      <c r="DR564" s="11" t="s">
        <v>32</v>
      </c>
    </row>
    <row r="565" spans="1:122" x14ac:dyDescent="0.2">
      <c r="A565" s="13" t="s">
        <v>2</v>
      </c>
      <c r="B565" s="11">
        <v>18149</v>
      </c>
      <c r="C565" s="11">
        <v>97</v>
      </c>
      <c r="D565" s="13">
        <v>7</v>
      </c>
      <c r="E565" s="13" t="s">
        <v>32</v>
      </c>
      <c r="F565" s="13">
        <v>7</v>
      </c>
      <c r="G565" s="13" t="s">
        <v>32</v>
      </c>
      <c r="H565" s="13" t="s">
        <v>32</v>
      </c>
      <c r="I565" s="13" t="s">
        <v>32</v>
      </c>
      <c r="J565" s="13" t="s">
        <v>32</v>
      </c>
      <c r="K565" s="13" t="s">
        <v>32</v>
      </c>
      <c r="L565" s="13" t="s">
        <v>32</v>
      </c>
      <c r="M565" s="13" t="s">
        <v>32</v>
      </c>
      <c r="N565" s="13" t="s">
        <v>32</v>
      </c>
      <c r="O565" s="13" t="s">
        <v>32</v>
      </c>
      <c r="P565" s="13" t="s">
        <v>32</v>
      </c>
      <c r="Q565" s="13" t="s">
        <v>32</v>
      </c>
      <c r="R565" s="13" t="s">
        <v>32</v>
      </c>
      <c r="S565" s="13" t="s">
        <v>32</v>
      </c>
      <c r="T565" s="13" t="s">
        <v>32</v>
      </c>
      <c r="U565" s="11">
        <v>90</v>
      </c>
      <c r="V565" s="13" t="s">
        <v>32</v>
      </c>
      <c r="W565" s="13" t="s">
        <v>32</v>
      </c>
      <c r="X565" s="13">
        <v>30</v>
      </c>
      <c r="Y565" s="13">
        <v>36</v>
      </c>
      <c r="Z565" s="13" t="s">
        <v>32</v>
      </c>
      <c r="AA565" s="13">
        <v>10</v>
      </c>
      <c r="AB565" s="13" t="s">
        <v>32</v>
      </c>
      <c r="AC565" s="13" t="s">
        <v>32</v>
      </c>
      <c r="AD565" s="13">
        <v>14</v>
      </c>
      <c r="AE565" s="13" t="s">
        <v>32</v>
      </c>
      <c r="AF565" s="11">
        <v>307</v>
      </c>
      <c r="AG565" s="11">
        <v>126</v>
      </c>
      <c r="AH565" s="11">
        <v>105</v>
      </c>
      <c r="AI565" s="11">
        <v>105</v>
      </c>
      <c r="AJ565" s="11" t="s">
        <v>32</v>
      </c>
      <c r="AK565" s="11" t="s">
        <v>32</v>
      </c>
      <c r="AL565" s="11" t="s">
        <v>32</v>
      </c>
      <c r="AM565" s="11">
        <v>21</v>
      </c>
      <c r="AN565" s="11" t="s">
        <v>32</v>
      </c>
      <c r="AO565" s="11" t="s">
        <v>32</v>
      </c>
      <c r="AP565" s="11" t="s">
        <v>32</v>
      </c>
      <c r="AQ565" s="11" t="s">
        <v>32</v>
      </c>
      <c r="AR565" s="11" t="s">
        <v>32</v>
      </c>
      <c r="AS565" s="11" t="s">
        <v>32</v>
      </c>
      <c r="AT565" s="11" t="s">
        <v>32</v>
      </c>
      <c r="AU565" s="11" t="s">
        <v>32</v>
      </c>
      <c r="AV565" s="11">
        <v>143</v>
      </c>
      <c r="AW565" s="11" t="s">
        <v>32</v>
      </c>
      <c r="AX565" s="11" t="s">
        <v>32</v>
      </c>
      <c r="AY565" s="11" t="s">
        <v>32</v>
      </c>
      <c r="AZ565" s="11" t="s">
        <v>32</v>
      </c>
      <c r="BA565" s="11">
        <v>29</v>
      </c>
      <c r="BB565" s="11">
        <v>57</v>
      </c>
      <c r="BC565" s="11">
        <v>57</v>
      </c>
      <c r="BD565" s="11" t="s">
        <v>32</v>
      </c>
      <c r="BE565" s="11">
        <v>24</v>
      </c>
      <c r="BF565" s="11" t="s">
        <v>32</v>
      </c>
      <c r="BG565" s="11">
        <v>16</v>
      </c>
      <c r="BH565" s="11">
        <v>8</v>
      </c>
      <c r="BI565" s="11" t="s">
        <v>32</v>
      </c>
      <c r="BJ565" s="11" t="s">
        <v>32</v>
      </c>
      <c r="BK565" s="11" t="s">
        <v>32</v>
      </c>
      <c r="BL565" s="11" t="s">
        <v>32</v>
      </c>
      <c r="BM565" s="11" t="s">
        <v>32</v>
      </c>
      <c r="BN565" s="11">
        <v>14</v>
      </c>
      <c r="BO565" s="11">
        <v>8</v>
      </c>
      <c r="BP565" s="11">
        <v>1</v>
      </c>
      <c r="BQ565" s="11" t="s">
        <v>32</v>
      </c>
      <c r="BR565" s="11">
        <v>1</v>
      </c>
      <c r="BS565" s="11" t="s">
        <v>32</v>
      </c>
      <c r="BT565" s="11" t="s">
        <v>32</v>
      </c>
      <c r="BU565" s="11" t="s">
        <v>32</v>
      </c>
      <c r="BV565" s="11" t="s">
        <v>32</v>
      </c>
      <c r="BW565" s="11" t="s">
        <v>32</v>
      </c>
      <c r="BX565" s="11" t="s">
        <v>32</v>
      </c>
      <c r="BY565" s="11" t="s">
        <v>32</v>
      </c>
      <c r="BZ565" s="11">
        <v>7</v>
      </c>
      <c r="CA565" s="11" t="s">
        <v>32</v>
      </c>
      <c r="CB565" s="11">
        <v>7</v>
      </c>
      <c r="CC565" s="11" t="s">
        <v>32</v>
      </c>
      <c r="CD565" s="11" t="s">
        <v>32</v>
      </c>
      <c r="CE565" s="11" t="s">
        <v>32</v>
      </c>
      <c r="CF565" s="11" t="s">
        <v>32</v>
      </c>
      <c r="CG565" s="11" t="s">
        <v>32</v>
      </c>
      <c r="CH565" s="11" t="s">
        <v>32</v>
      </c>
      <c r="CI565" s="11" t="s">
        <v>32</v>
      </c>
      <c r="CJ565" s="11" t="s">
        <v>32</v>
      </c>
      <c r="CK565" s="11" t="s">
        <v>32</v>
      </c>
      <c r="CL565" s="11">
        <v>17737</v>
      </c>
      <c r="CM565" s="11">
        <v>17737</v>
      </c>
      <c r="CN565" s="11">
        <v>20</v>
      </c>
      <c r="CO565" s="11" t="s">
        <v>32</v>
      </c>
      <c r="CP565" s="11">
        <v>10</v>
      </c>
      <c r="CQ565" s="11" t="s">
        <v>32</v>
      </c>
      <c r="CR565" s="11">
        <v>10</v>
      </c>
      <c r="CS565" s="11" t="s">
        <v>32</v>
      </c>
      <c r="CT565" s="11" t="s">
        <v>32</v>
      </c>
      <c r="CU565" s="11" t="s">
        <v>32</v>
      </c>
      <c r="CV565" s="11">
        <v>17286</v>
      </c>
      <c r="CW565" s="11">
        <v>17060</v>
      </c>
      <c r="CX565" s="11" t="s">
        <v>32</v>
      </c>
      <c r="CY565" s="11">
        <v>26</v>
      </c>
      <c r="CZ565" s="11">
        <v>162</v>
      </c>
      <c r="DA565" s="11">
        <v>38</v>
      </c>
      <c r="DB565" s="11" t="s">
        <v>32</v>
      </c>
      <c r="DC565" s="11" t="s">
        <v>32</v>
      </c>
      <c r="DD565" s="11" t="s">
        <v>32</v>
      </c>
      <c r="DE565" s="11">
        <v>431</v>
      </c>
      <c r="DF565" s="11">
        <v>7</v>
      </c>
      <c r="DG565" s="11" t="s">
        <v>32</v>
      </c>
      <c r="DH565" s="11" t="s">
        <v>32</v>
      </c>
      <c r="DI565" s="11" t="s">
        <v>32</v>
      </c>
      <c r="DJ565" s="11" t="s">
        <v>32</v>
      </c>
      <c r="DK565" s="11">
        <v>351</v>
      </c>
      <c r="DL565" s="11" t="s">
        <v>32</v>
      </c>
      <c r="DM565" s="11">
        <v>63</v>
      </c>
      <c r="DN565" s="11" t="s">
        <v>32</v>
      </c>
      <c r="DO565" s="11">
        <v>10</v>
      </c>
      <c r="DP565" s="11" t="s">
        <v>32</v>
      </c>
      <c r="DQ565" s="11" t="s">
        <v>32</v>
      </c>
      <c r="DR565" s="11" t="s">
        <v>32</v>
      </c>
    </row>
    <row r="566" spans="1:122" x14ac:dyDescent="0.2">
      <c r="A566" s="13" t="s">
        <v>6</v>
      </c>
      <c r="B566" s="11">
        <v>17164</v>
      </c>
      <c r="C566" s="11">
        <v>103</v>
      </c>
      <c r="D566" s="13">
        <v>7</v>
      </c>
      <c r="E566" s="13" t="s">
        <v>32</v>
      </c>
      <c r="F566" s="13">
        <v>7</v>
      </c>
      <c r="G566" s="13" t="s">
        <v>32</v>
      </c>
      <c r="H566" s="13" t="s">
        <v>32</v>
      </c>
      <c r="I566" s="13" t="s">
        <v>32</v>
      </c>
      <c r="J566" s="13" t="s">
        <v>32</v>
      </c>
      <c r="K566" s="13" t="s">
        <v>32</v>
      </c>
      <c r="L566" s="13" t="s">
        <v>32</v>
      </c>
      <c r="M566" s="13" t="s">
        <v>32</v>
      </c>
      <c r="N566" s="13" t="s">
        <v>32</v>
      </c>
      <c r="O566" s="13" t="s">
        <v>32</v>
      </c>
      <c r="P566" s="13" t="s">
        <v>32</v>
      </c>
      <c r="Q566" s="13" t="s">
        <v>32</v>
      </c>
      <c r="R566" s="13" t="s">
        <v>32</v>
      </c>
      <c r="S566" s="13" t="s">
        <v>32</v>
      </c>
      <c r="T566" s="13" t="s">
        <v>32</v>
      </c>
      <c r="U566" s="11">
        <v>96</v>
      </c>
      <c r="V566" s="13" t="s">
        <v>32</v>
      </c>
      <c r="W566" s="13">
        <v>8</v>
      </c>
      <c r="X566" s="13">
        <v>56</v>
      </c>
      <c r="Y566" s="13">
        <v>8</v>
      </c>
      <c r="Z566" s="13" t="s">
        <v>32</v>
      </c>
      <c r="AA566" s="13">
        <v>9</v>
      </c>
      <c r="AB566" s="13" t="s">
        <v>32</v>
      </c>
      <c r="AC566" s="13" t="s">
        <v>32</v>
      </c>
      <c r="AD566" s="13">
        <v>15</v>
      </c>
      <c r="AE566" s="13" t="s">
        <v>32</v>
      </c>
      <c r="AF566" s="11">
        <v>217</v>
      </c>
      <c r="AG566" s="11">
        <v>122</v>
      </c>
      <c r="AH566" s="11">
        <v>70</v>
      </c>
      <c r="AI566" s="11">
        <v>70</v>
      </c>
      <c r="AJ566" s="11" t="s">
        <v>32</v>
      </c>
      <c r="AK566" s="11" t="s">
        <v>32</v>
      </c>
      <c r="AL566" s="11" t="s">
        <v>32</v>
      </c>
      <c r="AM566" s="11">
        <v>52</v>
      </c>
      <c r="AN566" s="11" t="s">
        <v>32</v>
      </c>
      <c r="AO566" s="11" t="s">
        <v>32</v>
      </c>
      <c r="AP566" s="11" t="s">
        <v>32</v>
      </c>
      <c r="AQ566" s="11" t="s">
        <v>32</v>
      </c>
      <c r="AR566" s="11" t="s">
        <v>32</v>
      </c>
      <c r="AS566" s="11" t="s">
        <v>32</v>
      </c>
      <c r="AT566" s="11" t="s">
        <v>32</v>
      </c>
      <c r="AU566" s="11" t="s">
        <v>32</v>
      </c>
      <c r="AV566" s="11">
        <v>47</v>
      </c>
      <c r="AW566" s="11" t="s">
        <v>32</v>
      </c>
      <c r="AX566" s="11" t="s">
        <v>32</v>
      </c>
      <c r="AY566" s="11" t="s">
        <v>32</v>
      </c>
      <c r="AZ566" s="11" t="s">
        <v>32</v>
      </c>
      <c r="BA566" s="11">
        <v>46</v>
      </c>
      <c r="BB566" s="11" t="s">
        <v>32</v>
      </c>
      <c r="BC566" s="11">
        <v>1</v>
      </c>
      <c r="BD566" s="11" t="s">
        <v>32</v>
      </c>
      <c r="BE566" s="11">
        <v>16</v>
      </c>
      <c r="BF566" s="11" t="s">
        <v>32</v>
      </c>
      <c r="BG566" s="11" t="s">
        <v>32</v>
      </c>
      <c r="BH566" s="11">
        <v>16</v>
      </c>
      <c r="BI566" s="11" t="s">
        <v>32</v>
      </c>
      <c r="BJ566" s="11" t="s">
        <v>32</v>
      </c>
      <c r="BK566" s="11" t="s">
        <v>32</v>
      </c>
      <c r="BL566" s="11" t="s">
        <v>32</v>
      </c>
      <c r="BM566" s="11" t="s">
        <v>32</v>
      </c>
      <c r="BN566" s="11">
        <v>32</v>
      </c>
      <c r="BO566" s="11">
        <v>26</v>
      </c>
      <c r="BP566" s="11" t="s">
        <v>32</v>
      </c>
      <c r="BQ566" s="11" t="s">
        <v>32</v>
      </c>
      <c r="BR566" s="11" t="s">
        <v>32</v>
      </c>
      <c r="BS566" s="11" t="s">
        <v>32</v>
      </c>
      <c r="BT566" s="11" t="s">
        <v>32</v>
      </c>
      <c r="BU566" s="11" t="s">
        <v>32</v>
      </c>
      <c r="BV566" s="11" t="s">
        <v>32</v>
      </c>
      <c r="BW566" s="11" t="s">
        <v>32</v>
      </c>
      <c r="BX566" s="11" t="s">
        <v>32</v>
      </c>
      <c r="BY566" s="11" t="s">
        <v>32</v>
      </c>
      <c r="BZ566" s="11">
        <v>26</v>
      </c>
      <c r="CA566" s="11">
        <v>25</v>
      </c>
      <c r="CB566" s="11">
        <v>1</v>
      </c>
      <c r="CC566" s="11" t="s">
        <v>32</v>
      </c>
      <c r="CD566" s="11" t="s">
        <v>32</v>
      </c>
      <c r="CE566" s="11" t="s">
        <v>32</v>
      </c>
      <c r="CF566" s="11" t="s">
        <v>32</v>
      </c>
      <c r="CG566" s="11" t="s">
        <v>32</v>
      </c>
      <c r="CH566" s="11" t="s">
        <v>32</v>
      </c>
      <c r="CI566" s="11" t="s">
        <v>32</v>
      </c>
      <c r="CJ566" s="11" t="s">
        <v>32</v>
      </c>
      <c r="CK566" s="11" t="s">
        <v>32</v>
      </c>
      <c r="CL566" s="11">
        <v>16818</v>
      </c>
      <c r="CM566" s="11">
        <v>16800</v>
      </c>
      <c r="CN566" s="11">
        <v>36</v>
      </c>
      <c r="CO566" s="11" t="s">
        <v>32</v>
      </c>
      <c r="CP566" s="11">
        <v>12</v>
      </c>
      <c r="CQ566" s="11">
        <v>24</v>
      </c>
      <c r="CR566" s="11" t="s">
        <v>32</v>
      </c>
      <c r="CS566" s="11" t="s">
        <v>32</v>
      </c>
      <c r="CT566" s="11" t="s">
        <v>32</v>
      </c>
      <c r="CU566" s="11" t="s">
        <v>32</v>
      </c>
      <c r="CV566" s="11">
        <v>16625</v>
      </c>
      <c r="CW566" s="11">
        <v>16232</v>
      </c>
      <c r="CX566" s="11">
        <v>20</v>
      </c>
      <c r="CY566" s="11">
        <v>66</v>
      </c>
      <c r="CZ566" s="11">
        <v>189</v>
      </c>
      <c r="DA566" s="11">
        <v>96</v>
      </c>
      <c r="DB566" s="11">
        <v>22</v>
      </c>
      <c r="DC566" s="11" t="s">
        <v>32</v>
      </c>
      <c r="DD566" s="11" t="s">
        <v>32</v>
      </c>
      <c r="DE566" s="11">
        <v>139</v>
      </c>
      <c r="DF566" s="11">
        <v>7</v>
      </c>
      <c r="DG566" s="11" t="s">
        <v>32</v>
      </c>
      <c r="DH566" s="11" t="s">
        <v>32</v>
      </c>
      <c r="DI566" s="11" t="s">
        <v>32</v>
      </c>
      <c r="DJ566" s="11">
        <v>65</v>
      </c>
      <c r="DK566" s="11">
        <v>67</v>
      </c>
      <c r="DL566" s="11" t="s">
        <v>32</v>
      </c>
      <c r="DM566" s="11" t="s">
        <v>32</v>
      </c>
      <c r="DN566" s="11" t="s">
        <v>32</v>
      </c>
      <c r="DO566" s="11" t="s">
        <v>32</v>
      </c>
      <c r="DP566" s="11">
        <v>18</v>
      </c>
      <c r="DQ566" s="11">
        <v>18</v>
      </c>
      <c r="DR566" s="11" t="s">
        <v>32</v>
      </c>
    </row>
    <row r="567" spans="1:122" x14ac:dyDescent="0.2">
      <c r="A567" s="13" t="s">
        <v>7</v>
      </c>
      <c r="B567" s="11">
        <v>16318</v>
      </c>
      <c r="C567" s="11">
        <v>103</v>
      </c>
      <c r="D567" s="13">
        <v>6</v>
      </c>
      <c r="E567" s="13" t="s">
        <v>32</v>
      </c>
      <c r="F567" s="13">
        <v>6</v>
      </c>
      <c r="G567" s="13" t="s">
        <v>32</v>
      </c>
      <c r="H567" s="13" t="s">
        <v>32</v>
      </c>
      <c r="I567" s="13" t="s">
        <v>32</v>
      </c>
      <c r="J567" s="13" t="s">
        <v>32</v>
      </c>
      <c r="K567" s="13" t="s">
        <v>32</v>
      </c>
      <c r="L567" s="13" t="s">
        <v>32</v>
      </c>
      <c r="M567" s="13" t="s">
        <v>32</v>
      </c>
      <c r="N567" s="13" t="s">
        <v>32</v>
      </c>
      <c r="O567" s="13" t="s">
        <v>32</v>
      </c>
      <c r="P567" s="13" t="s">
        <v>32</v>
      </c>
      <c r="Q567" s="13" t="s">
        <v>32</v>
      </c>
      <c r="R567" s="13" t="s">
        <v>32</v>
      </c>
      <c r="S567" s="13" t="s">
        <v>32</v>
      </c>
      <c r="T567" s="13" t="s">
        <v>32</v>
      </c>
      <c r="U567" s="11">
        <v>97</v>
      </c>
      <c r="V567" s="13" t="s">
        <v>32</v>
      </c>
      <c r="W567" s="13">
        <v>8</v>
      </c>
      <c r="X567" s="13">
        <v>64</v>
      </c>
      <c r="Y567" s="13" t="s">
        <v>32</v>
      </c>
      <c r="Z567" s="13" t="s">
        <v>32</v>
      </c>
      <c r="AA567" s="13">
        <v>10</v>
      </c>
      <c r="AB567" s="13" t="s">
        <v>32</v>
      </c>
      <c r="AC567" s="13" t="s">
        <v>32</v>
      </c>
      <c r="AD567" s="13">
        <v>15</v>
      </c>
      <c r="AE567" s="13" t="s">
        <v>32</v>
      </c>
      <c r="AF567" s="11">
        <v>188</v>
      </c>
      <c r="AG567" s="11">
        <v>75</v>
      </c>
      <c r="AH567" s="11">
        <v>41</v>
      </c>
      <c r="AI567" s="11">
        <v>27</v>
      </c>
      <c r="AJ567" s="11">
        <v>14</v>
      </c>
      <c r="AK567" s="11" t="s">
        <v>32</v>
      </c>
      <c r="AL567" s="11" t="s">
        <v>32</v>
      </c>
      <c r="AM567" s="11">
        <v>34</v>
      </c>
      <c r="AN567" s="11" t="s">
        <v>32</v>
      </c>
      <c r="AO567" s="11">
        <v>19</v>
      </c>
      <c r="AP567" s="11" t="s">
        <v>32</v>
      </c>
      <c r="AQ567" s="11" t="s">
        <v>32</v>
      </c>
      <c r="AR567" s="11">
        <v>19</v>
      </c>
      <c r="AS567" s="11" t="s">
        <v>32</v>
      </c>
      <c r="AT567" s="11" t="s">
        <v>32</v>
      </c>
      <c r="AU567" s="11" t="s">
        <v>32</v>
      </c>
      <c r="AV567" s="11">
        <v>62</v>
      </c>
      <c r="AW567" s="11" t="s">
        <v>32</v>
      </c>
      <c r="AX567" s="11" t="s">
        <v>32</v>
      </c>
      <c r="AY567" s="11" t="s">
        <v>32</v>
      </c>
      <c r="AZ567" s="11" t="s">
        <v>32</v>
      </c>
      <c r="BA567" s="11">
        <v>61</v>
      </c>
      <c r="BB567" s="11" t="s">
        <v>32</v>
      </c>
      <c r="BC567" s="11">
        <v>1</v>
      </c>
      <c r="BD567" s="11" t="s">
        <v>32</v>
      </c>
      <c r="BE567" s="11">
        <v>32</v>
      </c>
      <c r="BF567" s="11" t="s">
        <v>32</v>
      </c>
      <c r="BG567" s="11">
        <v>16</v>
      </c>
      <c r="BH567" s="11">
        <v>16</v>
      </c>
      <c r="BI567" s="11" t="s">
        <v>32</v>
      </c>
      <c r="BJ567" s="11" t="s">
        <v>32</v>
      </c>
      <c r="BK567" s="11" t="s">
        <v>32</v>
      </c>
      <c r="BL567" s="11" t="s">
        <v>32</v>
      </c>
      <c r="BM567" s="11" t="s">
        <v>32</v>
      </c>
      <c r="BN567" s="11" t="s">
        <v>32</v>
      </c>
      <c r="BO567" s="11">
        <v>26</v>
      </c>
      <c r="BP567" s="11" t="s">
        <v>32</v>
      </c>
      <c r="BQ567" s="11" t="s">
        <v>32</v>
      </c>
      <c r="BR567" s="11" t="s">
        <v>32</v>
      </c>
      <c r="BS567" s="11" t="s">
        <v>32</v>
      </c>
      <c r="BT567" s="11" t="s">
        <v>32</v>
      </c>
      <c r="BU567" s="11" t="s">
        <v>32</v>
      </c>
      <c r="BV567" s="11" t="s">
        <v>32</v>
      </c>
      <c r="BW567" s="11" t="s">
        <v>32</v>
      </c>
      <c r="BX567" s="11" t="s">
        <v>32</v>
      </c>
      <c r="BY567" s="11" t="s">
        <v>32</v>
      </c>
      <c r="BZ567" s="11">
        <v>26</v>
      </c>
      <c r="CA567" s="11">
        <v>25</v>
      </c>
      <c r="CB567" s="11">
        <v>1</v>
      </c>
      <c r="CC567" s="11" t="s">
        <v>32</v>
      </c>
      <c r="CD567" s="11" t="s">
        <v>32</v>
      </c>
      <c r="CE567" s="11" t="s">
        <v>32</v>
      </c>
      <c r="CF567" s="11" t="s">
        <v>32</v>
      </c>
      <c r="CG567" s="11" t="s">
        <v>32</v>
      </c>
      <c r="CH567" s="11" t="s">
        <v>32</v>
      </c>
      <c r="CI567" s="11" t="s">
        <v>32</v>
      </c>
      <c r="CJ567" s="11" t="s">
        <v>32</v>
      </c>
      <c r="CK567" s="11" t="s">
        <v>32</v>
      </c>
      <c r="CL567" s="11">
        <v>16001</v>
      </c>
      <c r="CM567" s="11">
        <v>15981</v>
      </c>
      <c r="CN567" s="11">
        <v>47</v>
      </c>
      <c r="CO567" s="11" t="s">
        <v>32</v>
      </c>
      <c r="CP567" s="11">
        <v>12</v>
      </c>
      <c r="CQ567" s="11">
        <v>35</v>
      </c>
      <c r="CR567" s="11" t="s">
        <v>32</v>
      </c>
      <c r="CS567" s="11" t="s">
        <v>32</v>
      </c>
      <c r="CT567" s="11" t="s">
        <v>32</v>
      </c>
      <c r="CU567" s="11" t="s">
        <v>32</v>
      </c>
      <c r="CV567" s="11">
        <v>15796</v>
      </c>
      <c r="CW567" s="11">
        <v>15288</v>
      </c>
      <c r="CX567" s="11">
        <v>21</v>
      </c>
      <c r="CY567" s="11">
        <v>71</v>
      </c>
      <c r="CZ567" s="11">
        <v>190</v>
      </c>
      <c r="DA567" s="11">
        <v>199</v>
      </c>
      <c r="DB567" s="11">
        <v>27</v>
      </c>
      <c r="DC567" s="11" t="s">
        <v>32</v>
      </c>
      <c r="DD567" s="11" t="s">
        <v>32</v>
      </c>
      <c r="DE567" s="11">
        <v>138</v>
      </c>
      <c r="DF567" s="11" t="s">
        <v>32</v>
      </c>
      <c r="DG567" s="11" t="s">
        <v>32</v>
      </c>
      <c r="DH567" s="11" t="s">
        <v>32</v>
      </c>
      <c r="DI567" s="11" t="s">
        <v>32</v>
      </c>
      <c r="DJ567" s="11">
        <v>71</v>
      </c>
      <c r="DK567" s="11">
        <v>67</v>
      </c>
      <c r="DL567" s="11" t="s">
        <v>32</v>
      </c>
      <c r="DM567" s="11" t="s">
        <v>32</v>
      </c>
      <c r="DN567" s="11" t="s">
        <v>32</v>
      </c>
      <c r="DO567" s="11" t="s">
        <v>32</v>
      </c>
      <c r="DP567" s="11">
        <v>20</v>
      </c>
      <c r="DQ567" s="11">
        <v>20</v>
      </c>
      <c r="DR567" s="11" t="s">
        <v>32</v>
      </c>
    </row>
    <row r="568" spans="1:122" x14ac:dyDescent="0.2">
      <c r="A568" s="13" t="s">
        <v>8</v>
      </c>
      <c r="B568" s="11">
        <v>14785</v>
      </c>
      <c r="C568" s="11">
        <v>138</v>
      </c>
      <c r="D568" s="13" t="s">
        <v>32</v>
      </c>
      <c r="E568" s="13" t="s">
        <v>32</v>
      </c>
      <c r="F568" s="13" t="s">
        <v>32</v>
      </c>
      <c r="G568" s="13" t="s">
        <v>32</v>
      </c>
      <c r="H568" s="13" t="s">
        <v>32</v>
      </c>
      <c r="I568" s="13">
        <v>1</v>
      </c>
      <c r="J568" s="13" t="s">
        <v>32</v>
      </c>
      <c r="K568" s="13" t="s">
        <v>32</v>
      </c>
      <c r="L568" s="13">
        <v>1</v>
      </c>
      <c r="M568" s="13" t="s">
        <v>32</v>
      </c>
      <c r="N568" s="13" t="s">
        <v>32</v>
      </c>
      <c r="O568" s="13" t="s">
        <v>32</v>
      </c>
      <c r="P568" s="13" t="s">
        <v>32</v>
      </c>
      <c r="Q568" s="13" t="s">
        <v>32</v>
      </c>
      <c r="R568" s="13" t="s">
        <v>32</v>
      </c>
      <c r="S568" s="13" t="s">
        <v>32</v>
      </c>
      <c r="T568" s="13" t="s">
        <v>32</v>
      </c>
      <c r="U568" s="11">
        <v>137</v>
      </c>
      <c r="V568" s="13" t="s">
        <v>32</v>
      </c>
      <c r="W568" s="13" t="s">
        <v>32</v>
      </c>
      <c r="X568" s="13">
        <v>119</v>
      </c>
      <c r="Y568" s="13" t="s">
        <v>32</v>
      </c>
      <c r="Z568" s="13" t="s">
        <v>32</v>
      </c>
      <c r="AA568" s="13" t="s">
        <v>32</v>
      </c>
      <c r="AB568" s="13" t="s">
        <v>32</v>
      </c>
      <c r="AC568" s="13">
        <v>1</v>
      </c>
      <c r="AD568" s="13">
        <v>17</v>
      </c>
      <c r="AE568" s="13" t="s">
        <v>32</v>
      </c>
      <c r="AF568" s="11">
        <v>163</v>
      </c>
      <c r="AG568" s="11">
        <v>82</v>
      </c>
      <c r="AH568" s="11">
        <v>63</v>
      </c>
      <c r="AI568" s="11">
        <v>49</v>
      </c>
      <c r="AJ568" s="11">
        <v>14</v>
      </c>
      <c r="AK568" s="11" t="s">
        <v>32</v>
      </c>
      <c r="AL568" s="11" t="s">
        <v>32</v>
      </c>
      <c r="AM568" s="11">
        <v>19</v>
      </c>
      <c r="AN568" s="11" t="s">
        <v>32</v>
      </c>
      <c r="AO568" s="11">
        <v>25</v>
      </c>
      <c r="AP568" s="11" t="s">
        <v>32</v>
      </c>
      <c r="AQ568" s="11" t="s">
        <v>32</v>
      </c>
      <c r="AR568" s="11">
        <v>25</v>
      </c>
      <c r="AS568" s="11" t="s">
        <v>32</v>
      </c>
      <c r="AT568" s="11" t="s">
        <v>32</v>
      </c>
      <c r="AU568" s="11" t="s">
        <v>32</v>
      </c>
      <c r="AV568" s="11">
        <v>39</v>
      </c>
      <c r="AW568" s="11" t="s">
        <v>32</v>
      </c>
      <c r="AX568" s="11" t="s">
        <v>32</v>
      </c>
      <c r="AY568" s="11" t="s">
        <v>32</v>
      </c>
      <c r="AZ568" s="11" t="s">
        <v>32</v>
      </c>
      <c r="BA568" s="11">
        <v>39</v>
      </c>
      <c r="BB568" s="11" t="s">
        <v>32</v>
      </c>
      <c r="BC568" s="11" t="s">
        <v>32</v>
      </c>
      <c r="BD568" s="11" t="s">
        <v>32</v>
      </c>
      <c r="BE568" s="11">
        <v>17</v>
      </c>
      <c r="BF568" s="11" t="s">
        <v>32</v>
      </c>
      <c r="BG568" s="11">
        <v>17</v>
      </c>
      <c r="BH568" s="11" t="s">
        <v>32</v>
      </c>
      <c r="BI568" s="11" t="s">
        <v>32</v>
      </c>
      <c r="BJ568" s="11" t="s">
        <v>32</v>
      </c>
      <c r="BK568" s="11" t="s">
        <v>32</v>
      </c>
      <c r="BL568" s="11" t="s">
        <v>32</v>
      </c>
      <c r="BM568" s="11" t="s">
        <v>32</v>
      </c>
      <c r="BN568" s="11" t="s">
        <v>32</v>
      </c>
      <c r="BO568" s="11">
        <v>1</v>
      </c>
      <c r="BP568" s="11" t="s">
        <v>32</v>
      </c>
      <c r="BQ568" s="11" t="s">
        <v>32</v>
      </c>
      <c r="BR568" s="11" t="s">
        <v>32</v>
      </c>
      <c r="BS568" s="11" t="s">
        <v>32</v>
      </c>
      <c r="BT568" s="11" t="s">
        <v>32</v>
      </c>
      <c r="BU568" s="11" t="s">
        <v>32</v>
      </c>
      <c r="BV568" s="11" t="s">
        <v>32</v>
      </c>
      <c r="BW568" s="11" t="s">
        <v>32</v>
      </c>
      <c r="BX568" s="11" t="s">
        <v>32</v>
      </c>
      <c r="BY568" s="11" t="s">
        <v>32</v>
      </c>
      <c r="BZ568" s="11">
        <v>1</v>
      </c>
      <c r="CA568" s="11" t="s">
        <v>32</v>
      </c>
      <c r="CB568" s="11">
        <v>1</v>
      </c>
      <c r="CC568" s="11" t="s">
        <v>32</v>
      </c>
      <c r="CD568" s="11" t="s">
        <v>32</v>
      </c>
      <c r="CE568" s="11" t="s">
        <v>32</v>
      </c>
      <c r="CF568" s="11" t="s">
        <v>32</v>
      </c>
      <c r="CG568" s="11" t="s">
        <v>32</v>
      </c>
      <c r="CH568" s="11" t="s">
        <v>32</v>
      </c>
      <c r="CI568" s="11" t="s">
        <v>32</v>
      </c>
      <c r="CJ568" s="11" t="s">
        <v>32</v>
      </c>
      <c r="CK568" s="11" t="s">
        <v>32</v>
      </c>
      <c r="CL568" s="11">
        <v>14483</v>
      </c>
      <c r="CM568" s="11">
        <v>14461</v>
      </c>
      <c r="CN568" s="11">
        <v>26</v>
      </c>
      <c r="CO568" s="11" t="s">
        <v>32</v>
      </c>
      <c r="CP568" s="11" t="s">
        <v>32</v>
      </c>
      <c r="CQ568" s="11">
        <v>26</v>
      </c>
      <c r="CR568" s="11" t="s">
        <v>32</v>
      </c>
      <c r="CS568" s="11" t="s">
        <v>32</v>
      </c>
      <c r="CT568" s="11" t="s">
        <v>32</v>
      </c>
      <c r="CU568" s="11" t="s">
        <v>32</v>
      </c>
      <c r="CV568" s="11">
        <v>14273</v>
      </c>
      <c r="CW568" s="11">
        <v>13838</v>
      </c>
      <c r="CX568" s="11">
        <v>22</v>
      </c>
      <c r="CY568" s="11">
        <v>57</v>
      </c>
      <c r="CZ568" s="11">
        <v>114</v>
      </c>
      <c r="DA568" s="11">
        <v>218</v>
      </c>
      <c r="DB568" s="11">
        <v>24</v>
      </c>
      <c r="DC568" s="11" t="s">
        <v>32</v>
      </c>
      <c r="DD568" s="11" t="s">
        <v>32</v>
      </c>
      <c r="DE568" s="11">
        <v>162</v>
      </c>
      <c r="DF568" s="11" t="s">
        <v>32</v>
      </c>
      <c r="DG568" s="11" t="s">
        <v>32</v>
      </c>
      <c r="DH568" s="11" t="s">
        <v>32</v>
      </c>
      <c r="DI568" s="11" t="s">
        <v>32</v>
      </c>
      <c r="DJ568" s="11">
        <v>64</v>
      </c>
      <c r="DK568" s="11">
        <v>47</v>
      </c>
      <c r="DL568" s="11" t="s">
        <v>32</v>
      </c>
      <c r="DM568" s="11">
        <v>51</v>
      </c>
      <c r="DN568" s="11" t="s">
        <v>32</v>
      </c>
      <c r="DO568" s="11" t="s">
        <v>32</v>
      </c>
      <c r="DP568" s="11">
        <v>22</v>
      </c>
      <c r="DQ568" s="11">
        <v>22</v>
      </c>
      <c r="DR568" s="11" t="s">
        <v>32</v>
      </c>
    </row>
    <row r="569" spans="1:122" x14ac:dyDescent="0.2">
      <c r="A569" s="13" t="s">
        <v>9</v>
      </c>
      <c r="B569" s="11">
        <v>14032</v>
      </c>
      <c r="C569" s="11">
        <v>148</v>
      </c>
      <c r="D569" s="13" t="s">
        <v>32</v>
      </c>
      <c r="E569" s="13" t="s">
        <v>32</v>
      </c>
      <c r="F569" s="13" t="s">
        <v>32</v>
      </c>
      <c r="G569" s="13" t="s">
        <v>32</v>
      </c>
      <c r="H569" s="13" t="s">
        <v>32</v>
      </c>
      <c r="I569" s="13">
        <v>1</v>
      </c>
      <c r="J569" s="13" t="s">
        <v>32</v>
      </c>
      <c r="K569" s="13" t="s">
        <v>32</v>
      </c>
      <c r="L569" s="13">
        <v>1</v>
      </c>
      <c r="M569" s="13" t="s">
        <v>32</v>
      </c>
      <c r="N569" s="13" t="s">
        <v>32</v>
      </c>
      <c r="O569" s="13" t="s">
        <v>32</v>
      </c>
      <c r="P569" s="13" t="s">
        <v>32</v>
      </c>
      <c r="Q569" s="13" t="s">
        <v>32</v>
      </c>
      <c r="R569" s="13" t="s">
        <v>32</v>
      </c>
      <c r="S569" s="13" t="s">
        <v>32</v>
      </c>
      <c r="T569" s="13" t="s">
        <v>32</v>
      </c>
      <c r="U569" s="11">
        <v>147</v>
      </c>
      <c r="V569" s="13" t="s">
        <v>32</v>
      </c>
      <c r="W569" s="13" t="s">
        <v>32</v>
      </c>
      <c r="X569" s="13">
        <v>125</v>
      </c>
      <c r="Y569" s="13" t="s">
        <v>32</v>
      </c>
      <c r="Z569" s="13" t="s">
        <v>32</v>
      </c>
      <c r="AA569" s="13" t="s">
        <v>32</v>
      </c>
      <c r="AB569" s="13" t="s">
        <v>32</v>
      </c>
      <c r="AC569" s="13">
        <v>1</v>
      </c>
      <c r="AD569" s="13">
        <v>21</v>
      </c>
      <c r="AE569" s="13" t="s">
        <v>32</v>
      </c>
      <c r="AF569" s="11">
        <v>188</v>
      </c>
      <c r="AG569" s="11">
        <v>58</v>
      </c>
      <c r="AH569" s="11">
        <v>58</v>
      </c>
      <c r="AI569" s="11">
        <v>45</v>
      </c>
      <c r="AJ569" s="11">
        <v>13</v>
      </c>
      <c r="AK569" s="11" t="s">
        <v>32</v>
      </c>
      <c r="AL569" s="11" t="s">
        <v>32</v>
      </c>
      <c r="AM569" s="11" t="s">
        <v>32</v>
      </c>
      <c r="AN569" s="11" t="s">
        <v>32</v>
      </c>
      <c r="AO569" s="11">
        <v>76</v>
      </c>
      <c r="AP569" s="11" t="s">
        <v>32</v>
      </c>
      <c r="AQ569" s="11" t="s">
        <v>32</v>
      </c>
      <c r="AR569" s="11">
        <v>76</v>
      </c>
      <c r="AS569" s="11" t="s">
        <v>32</v>
      </c>
      <c r="AT569" s="11" t="s">
        <v>32</v>
      </c>
      <c r="AU569" s="11" t="s">
        <v>32</v>
      </c>
      <c r="AV569" s="11">
        <v>32</v>
      </c>
      <c r="AW569" s="11" t="s">
        <v>32</v>
      </c>
      <c r="AX569" s="11" t="s">
        <v>32</v>
      </c>
      <c r="AY569" s="11" t="s">
        <v>32</v>
      </c>
      <c r="AZ569" s="11" t="s">
        <v>32</v>
      </c>
      <c r="BA569" s="11">
        <v>32</v>
      </c>
      <c r="BB569" s="11" t="s">
        <v>32</v>
      </c>
      <c r="BC569" s="11" t="s">
        <v>32</v>
      </c>
      <c r="BD569" s="11" t="s">
        <v>32</v>
      </c>
      <c r="BE569" s="11">
        <v>22</v>
      </c>
      <c r="BF569" s="11" t="s">
        <v>32</v>
      </c>
      <c r="BG569" s="11">
        <v>22</v>
      </c>
      <c r="BH569" s="11" t="s">
        <v>32</v>
      </c>
      <c r="BI569" s="11" t="s">
        <v>32</v>
      </c>
      <c r="BJ569" s="11" t="s">
        <v>32</v>
      </c>
      <c r="BK569" s="11" t="s">
        <v>32</v>
      </c>
      <c r="BL569" s="11" t="s">
        <v>32</v>
      </c>
      <c r="BM569" s="11" t="s">
        <v>32</v>
      </c>
      <c r="BN569" s="11" t="s">
        <v>32</v>
      </c>
      <c r="BO569" s="11">
        <v>1</v>
      </c>
      <c r="BP569" s="11" t="s">
        <v>32</v>
      </c>
      <c r="BQ569" s="11" t="s">
        <v>32</v>
      </c>
      <c r="BR569" s="11" t="s">
        <v>32</v>
      </c>
      <c r="BS569" s="11" t="s">
        <v>32</v>
      </c>
      <c r="BT569" s="11" t="s">
        <v>32</v>
      </c>
      <c r="BU569" s="11" t="s">
        <v>32</v>
      </c>
      <c r="BV569" s="11" t="s">
        <v>32</v>
      </c>
      <c r="BW569" s="11" t="s">
        <v>32</v>
      </c>
      <c r="BX569" s="11" t="s">
        <v>32</v>
      </c>
      <c r="BY569" s="11" t="s">
        <v>32</v>
      </c>
      <c r="BZ569" s="11">
        <v>1</v>
      </c>
      <c r="CA569" s="11" t="s">
        <v>32</v>
      </c>
      <c r="CB569" s="11">
        <v>1</v>
      </c>
      <c r="CC569" s="11" t="s">
        <v>32</v>
      </c>
      <c r="CD569" s="11" t="s">
        <v>32</v>
      </c>
      <c r="CE569" s="11" t="s">
        <v>32</v>
      </c>
      <c r="CF569" s="11" t="s">
        <v>32</v>
      </c>
      <c r="CG569" s="11" t="s">
        <v>32</v>
      </c>
      <c r="CH569" s="11" t="s">
        <v>32</v>
      </c>
      <c r="CI569" s="11" t="s">
        <v>32</v>
      </c>
      <c r="CJ569" s="11" t="s">
        <v>32</v>
      </c>
      <c r="CK569" s="11" t="s">
        <v>32</v>
      </c>
      <c r="CL569" s="11">
        <v>13695</v>
      </c>
      <c r="CM569" s="11">
        <v>13695</v>
      </c>
      <c r="CN569" s="11">
        <v>33</v>
      </c>
      <c r="CO569" s="11" t="s">
        <v>32</v>
      </c>
      <c r="CP569" s="11" t="s">
        <v>32</v>
      </c>
      <c r="CQ569" s="11">
        <v>24</v>
      </c>
      <c r="CR569" s="11" t="s">
        <v>32</v>
      </c>
      <c r="CS569" s="11">
        <v>9</v>
      </c>
      <c r="CT569" s="11" t="s">
        <v>32</v>
      </c>
      <c r="CU569" s="11" t="s">
        <v>32</v>
      </c>
      <c r="CV569" s="11">
        <v>13424</v>
      </c>
      <c r="CW569" s="11">
        <v>12990</v>
      </c>
      <c r="CX569" s="11">
        <v>27</v>
      </c>
      <c r="CY569" s="11">
        <v>15</v>
      </c>
      <c r="CZ569" s="11">
        <v>151</v>
      </c>
      <c r="DA569" s="11">
        <v>241</v>
      </c>
      <c r="DB569" s="11" t="s">
        <v>32</v>
      </c>
      <c r="DC569" s="11" t="s">
        <v>32</v>
      </c>
      <c r="DD569" s="11" t="s">
        <v>32</v>
      </c>
      <c r="DE569" s="11">
        <v>238</v>
      </c>
      <c r="DF569" s="11" t="s">
        <v>32</v>
      </c>
      <c r="DG569" s="11" t="s">
        <v>32</v>
      </c>
      <c r="DH569" s="11" t="s">
        <v>32</v>
      </c>
      <c r="DI569" s="11" t="s">
        <v>32</v>
      </c>
      <c r="DJ569" s="11">
        <v>65</v>
      </c>
      <c r="DK569" s="11">
        <v>117</v>
      </c>
      <c r="DL569" s="11" t="s">
        <v>32</v>
      </c>
      <c r="DM569" s="11">
        <v>56</v>
      </c>
      <c r="DN569" s="11" t="s">
        <v>32</v>
      </c>
      <c r="DO569" s="11" t="s">
        <v>32</v>
      </c>
      <c r="DP569" s="11" t="s">
        <v>32</v>
      </c>
      <c r="DQ569" s="11" t="s">
        <v>32</v>
      </c>
      <c r="DR569" s="11" t="s">
        <v>32</v>
      </c>
    </row>
    <row r="570" spans="1:122" x14ac:dyDescent="0.2">
      <c r="A570" s="13" t="s">
        <v>10</v>
      </c>
      <c r="B570" s="11">
        <v>12585</v>
      </c>
      <c r="C570" s="11">
        <v>83</v>
      </c>
      <c r="D570" s="13" t="s">
        <v>32</v>
      </c>
      <c r="E570" s="13" t="s">
        <v>32</v>
      </c>
      <c r="F570" s="13" t="s">
        <v>32</v>
      </c>
      <c r="G570" s="13" t="s">
        <v>32</v>
      </c>
      <c r="H570" s="13" t="s">
        <v>32</v>
      </c>
      <c r="I570" s="13">
        <v>1</v>
      </c>
      <c r="J570" s="13" t="s">
        <v>32</v>
      </c>
      <c r="K570" s="13" t="s">
        <v>32</v>
      </c>
      <c r="L570" s="13">
        <v>1</v>
      </c>
      <c r="M570" s="13" t="s">
        <v>32</v>
      </c>
      <c r="N570" s="13" t="s">
        <v>32</v>
      </c>
      <c r="O570" s="13">
        <v>1</v>
      </c>
      <c r="P570" s="13">
        <v>1</v>
      </c>
      <c r="Q570" s="13" t="s">
        <v>32</v>
      </c>
      <c r="R570" s="13" t="s">
        <v>32</v>
      </c>
      <c r="S570" s="13" t="s">
        <v>32</v>
      </c>
      <c r="T570" s="13" t="s">
        <v>32</v>
      </c>
      <c r="U570" s="11">
        <v>81</v>
      </c>
      <c r="V570" s="13" t="s">
        <v>32</v>
      </c>
      <c r="W570" s="13" t="s">
        <v>32</v>
      </c>
      <c r="X570" s="13">
        <v>80</v>
      </c>
      <c r="Y570" s="13" t="s">
        <v>32</v>
      </c>
      <c r="Z570" s="13" t="s">
        <v>32</v>
      </c>
      <c r="AA570" s="13" t="s">
        <v>32</v>
      </c>
      <c r="AB570" s="13" t="s">
        <v>32</v>
      </c>
      <c r="AC570" s="13">
        <v>1</v>
      </c>
      <c r="AD570" s="13" t="s">
        <v>32</v>
      </c>
      <c r="AE570" s="13" t="s">
        <v>32</v>
      </c>
      <c r="AF570" s="11">
        <v>204</v>
      </c>
      <c r="AG570" s="11">
        <v>49</v>
      </c>
      <c r="AH570" s="11">
        <v>49</v>
      </c>
      <c r="AI570" s="11">
        <v>33</v>
      </c>
      <c r="AJ570" s="11">
        <v>16</v>
      </c>
      <c r="AK570" s="11" t="s">
        <v>32</v>
      </c>
      <c r="AL570" s="11" t="s">
        <v>32</v>
      </c>
      <c r="AM570" s="11" t="s">
        <v>32</v>
      </c>
      <c r="AN570" s="11" t="s">
        <v>32</v>
      </c>
      <c r="AO570" s="11">
        <v>70</v>
      </c>
      <c r="AP570" s="11" t="s">
        <v>32</v>
      </c>
      <c r="AQ570" s="11" t="s">
        <v>32</v>
      </c>
      <c r="AR570" s="11">
        <v>70</v>
      </c>
      <c r="AS570" s="11" t="s">
        <v>32</v>
      </c>
      <c r="AT570" s="11" t="s">
        <v>32</v>
      </c>
      <c r="AU570" s="11" t="s">
        <v>32</v>
      </c>
      <c r="AV570" s="11">
        <v>61</v>
      </c>
      <c r="AW570" s="11" t="s">
        <v>32</v>
      </c>
      <c r="AX570" s="11" t="s">
        <v>32</v>
      </c>
      <c r="AY570" s="11" t="s">
        <v>32</v>
      </c>
      <c r="AZ570" s="11" t="s">
        <v>32</v>
      </c>
      <c r="BA570" s="11">
        <v>61</v>
      </c>
      <c r="BB570" s="11" t="s">
        <v>32</v>
      </c>
      <c r="BC570" s="11" t="s">
        <v>32</v>
      </c>
      <c r="BD570" s="11" t="s">
        <v>32</v>
      </c>
      <c r="BE570" s="11">
        <v>24</v>
      </c>
      <c r="BF570" s="11" t="s">
        <v>32</v>
      </c>
      <c r="BG570" s="11">
        <v>24</v>
      </c>
      <c r="BH570" s="11" t="s">
        <v>32</v>
      </c>
      <c r="BI570" s="11" t="s">
        <v>32</v>
      </c>
      <c r="BJ570" s="11" t="s">
        <v>32</v>
      </c>
      <c r="BK570" s="11" t="s">
        <v>32</v>
      </c>
      <c r="BL570" s="11" t="s">
        <v>32</v>
      </c>
      <c r="BM570" s="11" t="s">
        <v>32</v>
      </c>
      <c r="BN570" s="11" t="s">
        <v>32</v>
      </c>
      <c r="BO570" s="11">
        <v>1</v>
      </c>
      <c r="BP570" s="11" t="s">
        <v>32</v>
      </c>
      <c r="BQ570" s="11" t="s">
        <v>32</v>
      </c>
      <c r="BR570" s="11" t="s">
        <v>32</v>
      </c>
      <c r="BS570" s="11" t="s">
        <v>32</v>
      </c>
      <c r="BT570" s="11" t="s">
        <v>32</v>
      </c>
      <c r="BU570" s="11" t="s">
        <v>32</v>
      </c>
      <c r="BV570" s="11" t="s">
        <v>32</v>
      </c>
      <c r="BW570" s="11" t="s">
        <v>32</v>
      </c>
      <c r="BX570" s="11" t="s">
        <v>32</v>
      </c>
      <c r="BY570" s="11" t="s">
        <v>32</v>
      </c>
      <c r="BZ570" s="11">
        <v>1</v>
      </c>
      <c r="CA570" s="11" t="s">
        <v>32</v>
      </c>
      <c r="CB570" s="11">
        <v>1</v>
      </c>
      <c r="CC570" s="11" t="s">
        <v>32</v>
      </c>
      <c r="CD570" s="11" t="s">
        <v>32</v>
      </c>
      <c r="CE570" s="11" t="s">
        <v>32</v>
      </c>
      <c r="CF570" s="11" t="s">
        <v>32</v>
      </c>
      <c r="CG570" s="11" t="s">
        <v>32</v>
      </c>
      <c r="CH570" s="11" t="s">
        <v>32</v>
      </c>
      <c r="CI570" s="11" t="s">
        <v>32</v>
      </c>
      <c r="CJ570" s="11" t="s">
        <v>32</v>
      </c>
      <c r="CK570" s="11" t="s">
        <v>32</v>
      </c>
      <c r="CL570" s="11">
        <v>12297</v>
      </c>
      <c r="CM570" s="11">
        <v>12297</v>
      </c>
      <c r="CN570" s="11">
        <v>32</v>
      </c>
      <c r="CO570" s="11" t="s">
        <v>32</v>
      </c>
      <c r="CP570" s="11" t="s">
        <v>32</v>
      </c>
      <c r="CQ570" s="11">
        <v>23</v>
      </c>
      <c r="CR570" s="11" t="s">
        <v>32</v>
      </c>
      <c r="CS570" s="11">
        <v>9</v>
      </c>
      <c r="CT570" s="11" t="s">
        <v>32</v>
      </c>
      <c r="CU570" s="11" t="s">
        <v>32</v>
      </c>
      <c r="CV570" s="11">
        <v>11872</v>
      </c>
      <c r="CW570" s="11">
        <v>11181</v>
      </c>
      <c r="CX570" s="11" t="s">
        <v>32</v>
      </c>
      <c r="CY570" s="11">
        <v>19</v>
      </c>
      <c r="CZ570" s="11">
        <v>183</v>
      </c>
      <c r="DA570" s="11">
        <v>489</v>
      </c>
      <c r="DB570" s="11" t="s">
        <v>32</v>
      </c>
      <c r="DC570" s="11" t="s">
        <v>32</v>
      </c>
      <c r="DD570" s="11" t="s">
        <v>32</v>
      </c>
      <c r="DE570" s="11">
        <v>393</v>
      </c>
      <c r="DF570" s="11">
        <v>91</v>
      </c>
      <c r="DG570" s="11" t="s">
        <v>32</v>
      </c>
      <c r="DH570" s="11" t="s">
        <v>32</v>
      </c>
      <c r="DI570" s="11" t="s">
        <v>32</v>
      </c>
      <c r="DJ570" s="11">
        <v>62</v>
      </c>
      <c r="DK570" s="11">
        <v>197</v>
      </c>
      <c r="DL570" s="11" t="s">
        <v>32</v>
      </c>
      <c r="DM570" s="11">
        <v>43</v>
      </c>
      <c r="DN570" s="11" t="s">
        <v>32</v>
      </c>
      <c r="DO570" s="11" t="s">
        <v>32</v>
      </c>
      <c r="DP570" s="11" t="s">
        <v>32</v>
      </c>
      <c r="DQ570" s="11" t="s">
        <v>32</v>
      </c>
      <c r="DR570" s="11" t="s">
        <v>32</v>
      </c>
    </row>
    <row r="571" spans="1:122" x14ac:dyDescent="0.2">
      <c r="A571" s="13"/>
      <c r="B571" s="11"/>
      <c r="C571" s="11"/>
      <c r="D571" s="13"/>
      <c r="E571" s="13"/>
      <c r="F571" s="13"/>
      <c r="G571" s="13"/>
      <c r="H571" s="13"/>
      <c r="I571" s="13"/>
      <c r="J571" s="13"/>
      <c r="K571" s="13"/>
      <c r="L571" s="13"/>
      <c r="M571" s="13"/>
      <c r="N571" s="13"/>
      <c r="O571" s="13"/>
      <c r="P571" s="13"/>
      <c r="Q571" s="13"/>
      <c r="R571" s="13"/>
      <c r="S571" s="13"/>
      <c r="T571" s="13"/>
      <c r="U571" s="11"/>
      <c r="V571" s="13"/>
      <c r="W571" s="13"/>
      <c r="X571" s="13"/>
      <c r="Y571" s="13"/>
      <c r="Z571" s="13"/>
      <c r="AA571" s="13"/>
      <c r="AB571" s="13"/>
      <c r="AC571" s="13"/>
      <c r="AD571" s="13"/>
      <c r="AE571" s="13"/>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c r="CV571" s="11"/>
      <c r="CW571" s="11"/>
      <c r="CX571" s="11"/>
      <c r="CY571" s="11"/>
      <c r="CZ571" s="11"/>
      <c r="DA571" s="11"/>
      <c r="DB571" s="11"/>
      <c r="DC571" s="11"/>
      <c r="DD571" s="11"/>
      <c r="DE571" s="11"/>
      <c r="DF571" s="11"/>
      <c r="DG571" s="11"/>
      <c r="DH571" s="11"/>
      <c r="DI571" s="11"/>
      <c r="DJ571" s="11"/>
      <c r="DK571" s="11"/>
      <c r="DL571" s="11"/>
      <c r="DM571" s="11"/>
      <c r="DN571" s="11"/>
      <c r="DO571" s="11"/>
      <c r="DP571" s="11"/>
      <c r="DQ571" s="11"/>
      <c r="DR571" s="11"/>
    </row>
    <row r="572" spans="1:122" x14ac:dyDescent="0.2">
      <c r="A572" s="13" t="s">
        <v>364</v>
      </c>
      <c r="B572" s="11"/>
      <c r="C572" s="11"/>
      <c r="D572" s="13"/>
      <c r="E572" s="13"/>
      <c r="F572" s="13"/>
      <c r="G572" s="13"/>
      <c r="H572" s="13"/>
      <c r="I572" s="13"/>
      <c r="J572" s="13"/>
      <c r="K572" s="13"/>
      <c r="L572" s="13"/>
      <c r="M572" s="13"/>
      <c r="N572" s="13"/>
      <c r="O572" s="13"/>
      <c r="P572" s="13"/>
      <c r="Q572" s="13"/>
      <c r="R572" s="13"/>
      <c r="S572" s="13"/>
      <c r="T572" s="13"/>
      <c r="U572" s="11"/>
      <c r="V572" s="13"/>
      <c r="W572" s="13"/>
      <c r="X572" s="13"/>
      <c r="Y572" s="13"/>
      <c r="Z572" s="13"/>
      <c r="AA572" s="13"/>
      <c r="AB572" s="13"/>
      <c r="AC572" s="13"/>
      <c r="AD572" s="13"/>
      <c r="AE572" s="13"/>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1"/>
      <c r="CR572" s="11"/>
      <c r="CS572" s="11"/>
      <c r="CT572" s="11"/>
      <c r="CU572" s="11"/>
      <c r="CV572" s="11"/>
      <c r="CW572" s="11"/>
      <c r="CX572" s="11"/>
      <c r="CY572" s="11"/>
      <c r="CZ572" s="11"/>
      <c r="DA572" s="11"/>
      <c r="DB572" s="11"/>
      <c r="DC572" s="11"/>
      <c r="DD572" s="11"/>
      <c r="DE572" s="11"/>
      <c r="DF572" s="11"/>
      <c r="DG572" s="11"/>
      <c r="DH572" s="11"/>
      <c r="DI572" s="11"/>
      <c r="DJ572" s="11"/>
      <c r="DK572" s="11"/>
      <c r="DL572" s="11"/>
      <c r="DM572" s="11"/>
      <c r="DN572" s="11"/>
      <c r="DO572" s="11"/>
      <c r="DP572" s="11"/>
      <c r="DQ572" s="11"/>
      <c r="DR572" s="11"/>
    </row>
    <row r="573" spans="1:122" x14ac:dyDescent="0.2">
      <c r="A573" s="13">
        <v>2000</v>
      </c>
      <c r="B573" s="11">
        <v>3802</v>
      </c>
      <c r="C573" s="11">
        <v>2128</v>
      </c>
      <c r="D573" s="13">
        <v>136</v>
      </c>
      <c r="E573" s="13">
        <v>17</v>
      </c>
      <c r="F573" s="13">
        <v>119</v>
      </c>
      <c r="G573" s="13" t="s">
        <v>32</v>
      </c>
      <c r="H573" s="13" t="s">
        <v>32</v>
      </c>
      <c r="I573" s="13">
        <v>135</v>
      </c>
      <c r="J573" s="13">
        <v>10</v>
      </c>
      <c r="K573" s="13">
        <v>13</v>
      </c>
      <c r="L573" s="13">
        <v>105</v>
      </c>
      <c r="M573" s="13">
        <v>7</v>
      </c>
      <c r="N573" s="13" t="s">
        <v>32</v>
      </c>
      <c r="O573" s="13">
        <v>132</v>
      </c>
      <c r="P573" s="13">
        <v>63</v>
      </c>
      <c r="Q573" s="13">
        <v>69</v>
      </c>
      <c r="R573" s="13" t="s">
        <v>32</v>
      </c>
      <c r="S573" s="13" t="s">
        <v>32</v>
      </c>
      <c r="T573" s="13" t="s">
        <v>32</v>
      </c>
      <c r="U573" s="11">
        <v>1725</v>
      </c>
      <c r="V573" s="13" t="s">
        <v>32</v>
      </c>
      <c r="W573" s="13">
        <v>27</v>
      </c>
      <c r="X573" s="13">
        <v>1514</v>
      </c>
      <c r="Y573" s="13">
        <v>51</v>
      </c>
      <c r="Z573" s="13" t="s">
        <v>32</v>
      </c>
      <c r="AA573" s="13">
        <v>39</v>
      </c>
      <c r="AB573" s="13">
        <v>8</v>
      </c>
      <c r="AC573" s="13">
        <v>30</v>
      </c>
      <c r="AD573" s="13">
        <v>56</v>
      </c>
      <c r="AE573" s="13" t="s">
        <v>32</v>
      </c>
      <c r="AF573" s="11">
        <v>272</v>
      </c>
      <c r="AG573" s="11">
        <v>24</v>
      </c>
      <c r="AH573" s="11">
        <v>9</v>
      </c>
      <c r="AI573" s="11">
        <v>9</v>
      </c>
      <c r="AJ573" s="11" t="s">
        <v>32</v>
      </c>
      <c r="AK573" s="11" t="s">
        <v>32</v>
      </c>
      <c r="AL573" s="11">
        <v>5</v>
      </c>
      <c r="AM573" s="11">
        <v>10</v>
      </c>
      <c r="AN573" s="11" t="s">
        <v>32</v>
      </c>
      <c r="AO573" s="11">
        <v>13</v>
      </c>
      <c r="AP573" s="11" t="s">
        <v>32</v>
      </c>
      <c r="AQ573" s="11" t="s">
        <v>32</v>
      </c>
      <c r="AR573" s="11">
        <v>7</v>
      </c>
      <c r="AS573" s="11" t="s">
        <v>32</v>
      </c>
      <c r="AT573" s="11">
        <v>6</v>
      </c>
      <c r="AU573" s="11" t="s">
        <v>32</v>
      </c>
      <c r="AV573" s="11">
        <v>120</v>
      </c>
      <c r="AW573" s="11">
        <v>72</v>
      </c>
      <c r="AX573" s="11" t="s">
        <v>32</v>
      </c>
      <c r="AY573" s="11" t="s">
        <v>32</v>
      </c>
      <c r="AZ573" s="11" t="s">
        <v>32</v>
      </c>
      <c r="BA573" s="11">
        <v>48</v>
      </c>
      <c r="BB573" s="11" t="s">
        <v>32</v>
      </c>
      <c r="BC573" s="11" t="s">
        <v>32</v>
      </c>
      <c r="BD573" s="11" t="s">
        <v>32</v>
      </c>
      <c r="BE573" s="11">
        <v>95</v>
      </c>
      <c r="BF573" s="11" t="s">
        <v>32</v>
      </c>
      <c r="BG573" s="11">
        <v>28</v>
      </c>
      <c r="BH573" s="11">
        <v>13</v>
      </c>
      <c r="BI573" s="11" t="s">
        <v>32</v>
      </c>
      <c r="BJ573" s="11" t="s">
        <v>32</v>
      </c>
      <c r="BK573" s="11" t="s">
        <v>32</v>
      </c>
      <c r="BL573" s="11" t="s">
        <v>32</v>
      </c>
      <c r="BM573" s="11">
        <v>54</v>
      </c>
      <c r="BN573" s="11">
        <v>20</v>
      </c>
      <c r="BO573" s="11">
        <v>14</v>
      </c>
      <c r="BP573" s="11" t="s">
        <v>32</v>
      </c>
      <c r="BQ573" s="11" t="s">
        <v>32</v>
      </c>
      <c r="BR573" s="11" t="s">
        <v>32</v>
      </c>
      <c r="BS573" s="11" t="s">
        <v>32</v>
      </c>
      <c r="BT573" s="11" t="s">
        <v>32</v>
      </c>
      <c r="BU573" s="11" t="s">
        <v>32</v>
      </c>
      <c r="BV573" s="11" t="s">
        <v>32</v>
      </c>
      <c r="BW573" s="11" t="s">
        <v>32</v>
      </c>
      <c r="BX573" s="11" t="s">
        <v>32</v>
      </c>
      <c r="BY573" s="11" t="s">
        <v>32</v>
      </c>
      <c r="BZ573" s="11">
        <v>6</v>
      </c>
      <c r="CA573" s="11" t="s">
        <v>32</v>
      </c>
      <c r="CB573" s="11">
        <v>6</v>
      </c>
      <c r="CC573" s="11" t="s">
        <v>32</v>
      </c>
      <c r="CD573" s="11" t="s">
        <v>32</v>
      </c>
      <c r="CE573" s="11">
        <v>8</v>
      </c>
      <c r="CF573" s="11" t="s">
        <v>32</v>
      </c>
      <c r="CG573" s="11" t="s">
        <v>32</v>
      </c>
      <c r="CH573" s="11" t="s">
        <v>32</v>
      </c>
      <c r="CI573" s="11" t="s">
        <v>32</v>
      </c>
      <c r="CJ573" s="11" t="s">
        <v>32</v>
      </c>
      <c r="CK573" s="11" t="s">
        <v>32</v>
      </c>
      <c r="CL573" s="11">
        <v>1388</v>
      </c>
      <c r="CM573" s="11">
        <v>1385</v>
      </c>
      <c r="CN573" s="11">
        <v>50</v>
      </c>
      <c r="CO573" s="11" t="s">
        <v>32</v>
      </c>
      <c r="CP573" s="11">
        <v>50</v>
      </c>
      <c r="CQ573" s="11" t="s">
        <v>32</v>
      </c>
      <c r="CR573" s="11" t="s">
        <v>32</v>
      </c>
      <c r="CS573" s="11" t="s">
        <v>32</v>
      </c>
      <c r="CT573" s="11" t="s">
        <v>32</v>
      </c>
      <c r="CU573" s="11" t="s">
        <v>32</v>
      </c>
      <c r="CV573" s="11">
        <v>1302</v>
      </c>
      <c r="CW573" s="11">
        <v>1195</v>
      </c>
      <c r="CX573" s="11" t="s">
        <v>32</v>
      </c>
      <c r="CY573" s="11" t="s">
        <v>32</v>
      </c>
      <c r="CZ573" s="11">
        <v>82</v>
      </c>
      <c r="DA573" s="11">
        <v>25</v>
      </c>
      <c r="DB573" s="11" t="s">
        <v>32</v>
      </c>
      <c r="DC573" s="11" t="s">
        <v>32</v>
      </c>
      <c r="DD573" s="11" t="s">
        <v>32</v>
      </c>
      <c r="DE573" s="11">
        <v>33</v>
      </c>
      <c r="DF573" s="11" t="s">
        <v>32</v>
      </c>
      <c r="DG573" s="11" t="s">
        <v>32</v>
      </c>
      <c r="DH573" s="11" t="s">
        <v>32</v>
      </c>
      <c r="DI573" s="11" t="s">
        <v>32</v>
      </c>
      <c r="DJ573" s="11">
        <v>11</v>
      </c>
      <c r="DK573" s="11">
        <v>22</v>
      </c>
      <c r="DL573" s="11" t="s">
        <v>32</v>
      </c>
      <c r="DM573" s="11" t="s">
        <v>32</v>
      </c>
      <c r="DN573" s="11" t="s">
        <v>32</v>
      </c>
      <c r="DO573" s="11" t="s">
        <v>32</v>
      </c>
      <c r="DP573" s="11">
        <v>3</v>
      </c>
      <c r="DQ573" s="11">
        <v>3</v>
      </c>
      <c r="DR573" s="11" t="s">
        <v>32</v>
      </c>
    </row>
    <row r="574" spans="1:122" x14ac:dyDescent="0.2">
      <c r="A574" s="13" t="s">
        <v>2</v>
      </c>
      <c r="B574" s="11">
        <v>4989</v>
      </c>
      <c r="C574" s="11">
        <v>1683</v>
      </c>
      <c r="D574" s="13">
        <v>52</v>
      </c>
      <c r="E574" s="13" t="s">
        <v>32</v>
      </c>
      <c r="F574" s="13">
        <v>43</v>
      </c>
      <c r="G574" s="13" t="s">
        <v>32</v>
      </c>
      <c r="H574" s="13">
        <v>9</v>
      </c>
      <c r="I574" s="13">
        <v>28</v>
      </c>
      <c r="J574" s="13" t="s">
        <v>32</v>
      </c>
      <c r="K574" s="13" t="s">
        <v>32</v>
      </c>
      <c r="L574" s="13">
        <v>28</v>
      </c>
      <c r="M574" s="13" t="s">
        <v>32</v>
      </c>
      <c r="N574" s="13" t="s">
        <v>32</v>
      </c>
      <c r="O574" s="13">
        <v>239</v>
      </c>
      <c r="P574" s="13">
        <v>14</v>
      </c>
      <c r="Q574" s="13">
        <v>225</v>
      </c>
      <c r="R574" s="13" t="s">
        <v>32</v>
      </c>
      <c r="S574" s="13" t="s">
        <v>32</v>
      </c>
      <c r="T574" s="13" t="s">
        <v>32</v>
      </c>
      <c r="U574" s="11">
        <v>1364</v>
      </c>
      <c r="V574" s="13">
        <v>29</v>
      </c>
      <c r="W574" s="13" t="s">
        <v>32</v>
      </c>
      <c r="X574" s="13">
        <v>1090</v>
      </c>
      <c r="Y574" s="13">
        <v>79</v>
      </c>
      <c r="Z574" s="13" t="s">
        <v>32</v>
      </c>
      <c r="AA574" s="13">
        <v>36</v>
      </c>
      <c r="AB574" s="13">
        <v>63</v>
      </c>
      <c r="AC574" s="13">
        <v>56</v>
      </c>
      <c r="AD574" s="13">
        <v>11</v>
      </c>
      <c r="AE574" s="13" t="s">
        <v>32</v>
      </c>
      <c r="AF574" s="11">
        <v>192</v>
      </c>
      <c r="AG574" s="11" t="s">
        <v>32</v>
      </c>
      <c r="AH574" s="11" t="s">
        <v>32</v>
      </c>
      <c r="AI574" s="11" t="s">
        <v>32</v>
      </c>
      <c r="AJ574" s="11" t="s">
        <v>32</v>
      </c>
      <c r="AK574" s="11" t="s">
        <v>32</v>
      </c>
      <c r="AL574" s="11" t="s">
        <v>32</v>
      </c>
      <c r="AM574" s="11" t="s">
        <v>32</v>
      </c>
      <c r="AN574" s="11" t="s">
        <v>32</v>
      </c>
      <c r="AO574" s="11">
        <v>10</v>
      </c>
      <c r="AP574" s="11" t="s">
        <v>32</v>
      </c>
      <c r="AQ574" s="11" t="s">
        <v>32</v>
      </c>
      <c r="AR574" s="11">
        <v>10</v>
      </c>
      <c r="AS574" s="11" t="s">
        <v>32</v>
      </c>
      <c r="AT574" s="11" t="s">
        <v>32</v>
      </c>
      <c r="AU574" s="11" t="s">
        <v>32</v>
      </c>
      <c r="AV574" s="11">
        <v>153</v>
      </c>
      <c r="AW574" s="11" t="s">
        <v>32</v>
      </c>
      <c r="AX574" s="11" t="s">
        <v>32</v>
      </c>
      <c r="AY574" s="11" t="s">
        <v>32</v>
      </c>
      <c r="AZ574" s="11" t="s">
        <v>32</v>
      </c>
      <c r="BA574" s="11">
        <v>151</v>
      </c>
      <c r="BB574" s="11" t="s">
        <v>32</v>
      </c>
      <c r="BC574" s="11">
        <v>2</v>
      </c>
      <c r="BD574" s="11" t="s">
        <v>32</v>
      </c>
      <c r="BE574" s="11">
        <v>17</v>
      </c>
      <c r="BF574" s="11" t="s">
        <v>32</v>
      </c>
      <c r="BG574" s="11" t="s">
        <v>32</v>
      </c>
      <c r="BH574" s="11" t="s">
        <v>32</v>
      </c>
      <c r="BI574" s="11" t="s">
        <v>32</v>
      </c>
      <c r="BJ574" s="11" t="s">
        <v>32</v>
      </c>
      <c r="BK574" s="11" t="s">
        <v>32</v>
      </c>
      <c r="BL574" s="11" t="s">
        <v>32</v>
      </c>
      <c r="BM574" s="11">
        <v>17</v>
      </c>
      <c r="BN574" s="11">
        <v>12</v>
      </c>
      <c r="BO574" s="11" t="s">
        <v>32</v>
      </c>
      <c r="BP574" s="11" t="s">
        <v>32</v>
      </c>
      <c r="BQ574" s="11" t="s">
        <v>32</v>
      </c>
      <c r="BR574" s="11" t="s">
        <v>32</v>
      </c>
      <c r="BS574" s="11" t="s">
        <v>32</v>
      </c>
      <c r="BT574" s="11" t="s">
        <v>32</v>
      </c>
      <c r="BU574" s="11" t="s">
        <v>32</v>
      </c>
      <c r="BV574" s="11" t="s">
        <v>32</v>
      </c>
      <c r="BW574" s="11" t="s">
        <v>32</v>
      </c>
      <c r="BX574" s="11" t="s">
        <v>32</v>
      </c>
      <c r="BY574" s="11" t="s">
        <v>32</v>
      </c>
      <c r="BZ574" s="11" t="s">
        <v>32</v>
      </c>
      <c r="CA574" s="11" t="s">
        <v>32</v>
      </c>
      <c r="CB574" s="11" t="s">
        <v>32</v>
      </c>
      <c r="CC574" s="11" t="s">
        <v>32</v>
      </c>
      <c r="CD574" s="11" t="s">
        <v>32</v>
      </c>
      <c r="CE574" s="11" t="s">
        <v>32</v>
      </c>
      <c r="CF574" s="11" t="s">
        <v>32</v>
      </c>
      <c r="CG574" s="11" t="s">
        <v>32</v>
      </c>
      <c r="CH574" s="11" t="s">
        <v>32</v>
      </c>
      <c r="CI574" s="11" t="s">
        <v>32</v>
      </c>
      <c r="CJ574" s="11" t="s">
        <v>32</v>
      </c>
      <c r="CK574" s="11" t="s">
        <v>32</v>
      </c>
      <c r="CL574" s="11">
        <v>3114</v>
      </c>
      <c r="CM574" s="11">
        <v>3114</v>
      </c>
      <c r="CN574" s="11">
        <v>1</v>
      </c>
      <c r="CO574" s="11" t="s">
        <v>32</v>
      </c>
      <c r="CP574" s="11">
        <v>1</v>
      </c>
      <c r="CQ574" s="11" t="s">
        <v>32</v>
      </c>
      <c r="CR574" s="11" t="s">
        <v>32</v>
      </c>
      <c r="CS574" s="11" t="s">
        <v>32</v>
      </c>
      <c r="CT574" s="11" t="s">
        <v>32</v>
      </c>
      <c r="CU574" s="11" t="s">
        <v>32</v>
      </c>
      <c r="CV574" s="11">
        <v>2813</v>
      </c>
      <c r="CW574" s="11">
        <v>2664</v>
      </c>
      <c r="CX574" s="11" t="s">
        <v>32</v>
      </c>
      <c r="CY574" s="11">
        <v>7</v>
      </c>
      <c r="CZ574" s="11">
        <v>142</v>
      </c>
      <c r="DA574" s="11" t="s">
        <v>32</v>
      </c>
      <c r="DB574" s="11" t="s">
        <v>32</v>
      </c>
      <c r="DC574" s="11" t="s">
        <v>32</v>
      </c>
      <c r="DD574" s="11" t="s">
        <v>32</v>
      </c>
      <c r="DE574" s="11">
        <v>300</v>
      </c>
      <c r="DF574" s="11" t="s">
        <v>32</v>
      </c>
      <c r="DG574" s="11">
        <v>10</v>
      </c>
      <c r="DH574" s="11">
        <v>1</v>
      </c>
      <c r="DI574" s="11">
        <v>14</v>
      </c>
      <c r="DJ574" s="11">
        <v>117</v>
      </c>
      <c r="DK574" s="11">
        <v>105</v>
      </c>
      <c r="DL574" s="11" t="s">
        <v>32</v>
      </c>
      <c r="DM574" s="11">
        <v>53</v>
      </c>
      <c r="DN574" s="11" t="s">
        <v>32</v>
      </c>
      <c r="DO574" s="11" t="s">
        <v>32</v>
      </c>
      <c r="DP574" s="11" t="s">
        <v>32</v>
      </c>
      <c r="DQ574" s="11" t="s">
        <v>32</v>
      </c>
      <c r="DR574" s="11" t="s">
        <v>32</v>
      </c>
    </row>
    <row r="575" spans="1:122" x14ac:dyDescent="0.2">
      <c r="A575" s="13" t="s">
        <v>6</v>
      </c>
      <c r="B575" s="11">
        <v>4966</v>
      </c>
      <c r="C575" s="11">
        <v>1710</v>
      </c>
      <c r="D575" s="13">
        <v>39</v>
      </c>
      <c r="E575" s="13">
        <v>8</v>
      </c>
      <c r="F575" s="13">
        <v>31</v>
      </c>
      <c r="G575" s="13" t="s">
        <v>32</v>
      </c>
      <c r="H575" s="13" t="s">
        <v>32</v>
      </c>
      <c r="I575" s="13">
        <v>26</v>
      </c>
      <c r="J575" s="13" t="s">
        <v>32</v>
      </c>
      <c r="K575" s="13">
        <v>8</v>
      </c>
      <c r="L575" s="13">
        <v>18</v>
      </c>
      <c r="M575" s="13" t="s">
        <v>32</v>
      </c>
      <c r="N575" s="13" t="s">
        <v>32</v>
      </c>
      <c r="O575" s="13">
        <v>203</v>
      </c>
      <c r="P575" s="13">
        <v>27</v>
      </c>
      <c r="Q575" s="13">
        <v>176</v>
      </c>
      <c r="R575" s="13" t="s">
        <v>32</v>
      </c>
      <c r="S575" s="13" t="s">
        <v>32</v>
      </c>
      <c r="T575" s="13" t="s">
        <v>32</v>
      </c>
      <c r="U575" s="11">
        <v>1442</v>
      </c>
      <c r="V575" s="13" t="s">
        <v>32</v>
      </c>
      <c r="W575" s="13" t="s">
        <v>32</v>
      </c>
      <c r="X575" s="13">
        <v>1188</v>
      </c>
      <c r="Y575" s="13">
        <v>31</v>
      </c>
      <c r="Z575" s="13">
        <v>39</v>
      </c>
      <c r="AA575" s="13">
        <v>88</v>
      </c>
      <c r="AB575" s="13">
        <v>10</v>
      </c>
      <c r="AC575" s="13" t="s">
        <v>32</v>
      </c>
      <c r="AD575" s="13">
        <v>86</v>
      </c>
      <c r="AE575" s="13" t="s">
        <v>32</v>
      </c>
      <c r="AF575" s="11">
        <v>374</v>
      </c>
      <c r="AG575" s="11">
        <v>47</v>
      </c>
      <c r="AH575" s="11" t="s">
        <v>32</v>
      </c>
      <c r="AI575" s="11" t="s">
        <v>32</v>
      </c>
      <c r="AJ575" s="11" t="s">
        <v>32</v>
      </c>
      <c r="AK575" s="11" t="s">
        <v>32</v>
      </c>
      <c r="AL575" s="11">
        <v>9</v>
      </c>
      <c r="AM575" s="11">
        <v>38</v>
      </c>
      <c r="AN575" s="11" t="s">
        <v>32</v>
      </c>
      <c r="AO575" s="11">
        <v>51</v>
      </c>
      <c r="AP575" s="11" t="s">
        <v>32</v>
      </c>
      <c r="AQ575" s="11" t="s">
        <v>32</v>
      </c>
      <c r="AR575" s="11">
        <v>46</v>
      </c>
      <c r="AS575" s="11" t="s">
        <v>32</v>
      </c>
      <c r="AT575" s="11">
        <v>5</v>
      </c>
      <c r="AU575" s="11" t="s">
        <v>32</v>
      </c>
      <c r="AV575" s="11">
        <v>224</v>
      </c>
      <c r="AW575" s="11" t="s">
        <v>32</v>
      </c>
      <c r="AX575" s="11" t="s">
        <v>32</v>
      </c>
      <c r="AY575" s="11" t="s">
        <v>32</v>
      </c>
      <c r="AZ575" s="11" t="s">
        <v>32</v>
      </c>
      <c r="BA575" s="11">
        <v>210</v>
      </c>
      <c r="BB575" s="11" t="s">
        <v>32</v>
      </c>
      <c r="BC575" s="11">
        <v>14</v>
      </c>
      <c r="BD575" s="11" t="s">
        <v>32</v>
      </c>
      <c r="BE575" s="11">
        <v>15</v>
      </c>
      <c r="BF575" s="11" t="s">
        <v>32</v>
      </c>
      <c r="BG575" s="11" t="s">
        <v>32</v>
      </c>
      <c r="BH575" s="11">
        <v>3</v>
      </c>
      <c r="BI575" s="11" t="s">
        <v>32</v>
      </c>
      <c r="BJ575" s="11" t="s">
        <v>32</v>
      </c>
      <c r="BK575" s="11" t="s">
        <v>32</v>
      </c>
      <c r="BL575" s="11" t="s">
        <v>32</v>
      </c>
      <c r="BM575" s="11">
        <v>12</v>
      </c>
      <c r="BN575" s="11">
        <v>37</v>
      </c>
      <c r="BO575" s="11">
        <v>5</v>
      </c>
      <c r="BP575" s="11" t="s">
        <v>32</v>
      </c>
      <c r="BQ575" s="11" t="s">
        <v>32</v>
      </c>
      <c r="BR575" s="11" t="s">
        <v>32</v>
      </c>
      <c r="BS575" s="11" t="s">
        <v>32</v>
      </c>
      <c r="BT575" s="11" t="s">
        <v>32</v>
      </c>
      <c r="BU575" s="11" t="s">
        <v>32</v>
      </c>
      <c r="BV575" s="11" t="s">
        <v>32</v>
      </c>
      <c r="BW575" s="11" t="s">
        <v>32</v>
      </c>
      <c r="BX575" s="11" t="s">
        <v>32</v>
      </c>
      <c r="BY575" s="11" t="s">
        <v>32</v>
      </c>
      <c r="BZ575" s="11">
        <v>5</v>
      </c>
      <c r="CA575" s="11" t="s">
        <v>32</v>
      </c>
      <c r="CB575" s="11">
        <v>5</v>
      </c>
      <c r="CC575" s="11" t="s">
        <v>32</v>
      </c>
      <c r="CD575" s="11" t="s">
        <v>32</v>
      </c>
      <c r="CE575" s="11" t="s">
        <v>32</v>
      </c>
      <c r="CF575" s="11" t="s">
        <v>32</v>
      </c>
      <c r="CG575" s="11" t="s">
        <v>32</v>
      </c>
      <c r="CH575" s="11" t="s">
        <v>32</v>
      </c>
      <c r="CI575" s="11" t="s">
        <v>32</v>
      </c>
      <c r="CJ575" s="11" t="s">
        <v>32</v>
      </c>
      <c r="CK575" s="11" t="s">
        <v>32</v>
      </c>
      <c r="CL575" s="11">
        <v>2877</v>
      </c>
      <c r="CM575" s="11">
        <v>2877</v>
      </c>
      <c r="CN575" s="11">
        <v>22</v>
      </c>
      <c r="CO575" s="11" t="s">
        <v>32</v>
      </c>
      <c r="CP575" s="11" t="s">
        <v>32</v>
      </c>
      <c r="CQ575" s="11">
        <v>22</v>
      </c>
      <c r="CR575" s="11" t="s">
        <v>32</v>
      </c>
      <c r="CS575" s="11" t="s">
        <v>32</v>
      </c>
      <c r="CT575" s="11" t="s">
        <v>32</v>
      </c>
      <c r="CU575" s="11" t="s">
        <v>32</v>
      </c>
      <c r="CV575" s="11">
        <v>2745</v>
      </c>
      <c r="CW575" s="11">
        <v>2703</v>
      </c>
      <c r="CX575" s="11" t="s">
        <v>32</v>
      </c>
      <c r="CY575" s="11" t="s">
        <v>32</v>
      </c>
      <c r="CZ575" s="11">
        <v>21</v>
      </c>
      <c r="DA575" s="11">
        <v>21</v>
      </c>
      <c r="DB575" s="11" t="s">
        <v>32</v>
      </c>
      <c r="DC575" s="11" t="s">
        <v>32</v>
      </c>
      <c r="DD575" s="11" t="s">
        <v>32</v>
      </c>
      <c r="DE575" s="11">
        <v>110</v>
      </c>
      <c r="DF575" s="11">
        <v>35</v>
      </c>
      <c r="DG575" s="11" t="s">
        <v>32</v>
      </c>
      <c r="DH575" s="11" t="s">
        <v>32</v>
      </c>
      <c r="DI575" s="11" t="s">
        <v>32</v>
      </c>
      <c r="DJ575" s="11" t="s">
        <v>32</v>
      </c>
      <c r="DK575" s="11">
        <v>58</v>
      </c>
      <c r="DL575" s="11" t="s">
        <v>32</v>
      </c>
      <c r="DM575" s="11">
        <v>6</v>
      </c>
      <c r="DN575" s="11" t="s">
        <v>32</v>
      </c>
      <c r="DO575" s="11">
        <v>11</v>
      </c>
      <c r="DP575" s="11" t="s">
        <v>32</v>
      </c>
      <c r="DQ575" s="11" t="s">
        <v>32</v>
      </c>
      <c r="DR575" s="11" t="s">
        <v>32</v>
      </c>
    </row>
    <row r="576" spans="1:122" x14ac:dyDescent="0.2">
      <c r="A576" s="13" t="s">
        <v>7</v>
      </c>
      <c r="B576" s="11">
        <v>4652</v>
      </c>
      <c r="C576" s="11">
        <v>1405</v>
      </c>
      <c r="D576" s="13">
        <v>46</v>
      </c>
      <c r="E576" s="13">
        <v>15</v>
      </c>
      <c r="F576" s="13">
        <v>31</v>
      </c>
      <c r="G576" s="13" t="s">
        <v>32</v>
      </c>
      <c r="H576" s="13" t="s">
        <v>32</v>
      </c>
      <c r="I576" s="13">
        <v>27</v>
      </c>
      <c r="J576" s="13" t="s">
        <v>32</v>
      </c>
      <c r="K576" s="13">
        <v>7</v>
      </c>
      <c r="L576" s="13">
        <v>20</v>
      </c>
      <c r="M576" s="13" t="s">
        <v>32</v>
      </c>
      <c r="N576" s="13" t="s">
        <v>32</v>
      </c>
      <c r="O576" s="13">
        <v>99</v>
      </c>
      <c r="P576" s="13">
        <v>30</v>
      </c>
      <c r="Q576" s="13">
        <v>58</v>
      </c>
      <c r="R576" s="13" t="s">
        <v>32</v>
      </c>
      <c r="S576" s="13">
        <v>11</v>
      </c>
      <c r="T576" s="13" t="s">
        <v>32</v>
      </c>
      <c r="U576" s="11">
        <v>1233</v>
      </c>
      <c r="V576" s="13" t="s">
        <v>32</v>
      </c>
      <c r="W576" s="13" t="s">
        <v>32</v>
      </c>
      <c r="X576" s="13">
        <v>988</v>
      </c>
      <c r="Y576" s="13" t="s">
        <v>32</v>
      </c>
      <c r="Z576" s="13">
        <v>49</v>
      </c>
      <c r="AA576" s="13">
        <v>102</v>
      </c>
      <c r="AB576" s="13" t="s">
        <v>32</v>
      </c>
      <c r="AC576" s="13" t="s">
        <v>32</v>
      </c>
      <c r="AD576" s="13">
        <v>94</v>
      </c>
      <c r="AE576" s="13" t="s">
        <v>32</v>
      </c>
      <c r="AF576" s="11">
        <v>194</v>
      </c>
      <c r="AG576" s="11">
        <v>46</v>
      </c>
      <c r="AH576" s="11" t="s">
        <v>32</v>
      </c>
      <c r="AI576" s="11" t="s">
        <v>32</v>
      </c>
      <c r="AJ576" s="11" t="s">
        <v>32</v>
      </c>
      <c r="AK576" s="11" t="s">
        <v>32</v>
      </c>
      <c r="AL576" s="11">
        <v>9</v>
      </c>
      <c r="AM576" s="11">
        <v>37</v>
      </c>
      <c r="AN576" s="11" t="s">
        <v>32</v>
      </c>
      <c r="AO576" s="11">
        <v>48</v>
      </c>
      <c r="AP576" s="11" t="s">
        <v>32</v>
      </c>
      <c r="AQ576" s="11" t="s">
        <v>32</v>
      </c>
      <c r="AR576" s="11">
        <v>45</v>
      </c>
      <c r="AS576" s="11" t="s">
        <v>32</v>
      </c>
      <c r="AT576" s="11">
        <v>3</v>
      </c>
      <c r="AU576" s="11" t="s">
        <v>32</v>
      </c>
      <c r="AV576" s="11">
        <v>60</v>
      </c>
      <c r="AW576" s="11" t="s">
        <v>32</v>
      </c>
      <c r="AX576" s="11" t="s">
        <v>32</v>
      </c>
      <c r="AY576" s="11" t="s">
        <v>32</v>
      </c>
      <c r="AZ576" s="11" t="s">
        <v>32</v>
      </c>
      <c r="BA576" s="11">
        <v>60</v>
      </c>
      <c r="BB576" s="11" t="s">
        <v>32</v>
      </c>
      <c r="BC576" s="11" t="s">
        <v>32</v>
      </c>
      <c r="BD576" s="11" t="s">
        <v>32</v>
      </c>
      <c r="BE576" s="11">
        <v>4</v>
      </c>
      <c r="BF576" s="11" t="s">
        <v>32</v>
      </c>
      <c r="BG576" s="11" t="s">
        <v>32</v>
      </c>
      <c r="BH576" s="11">
        <v>4</v>
      </c>
      <c r="BI576" s="11" t="s">
        <v>32</v>
      </c>
      <c r="BJ576" s="11" t="s">
        <v>32</v>
      </c>
      <c r="BK576" s="11" t="s">
        <v>32</v>
      </c>
      <c r="BL576" s="11" t="s">
        <v>32</v>
      </c>
      <c r="BM576" s="11" t="s">
        <v>32</v>
      </c>
      <c r="BN576" s="11">
        <v>36</v>
      </c>
      <c r="BO576" s="11">
        <v>13</v>
      </c>
      <c r="BP576" s="11" t="s">
        <v>32</v>
      </c>
      <c r="BQ576" s="11" t="s">
        <v>32</v>
      </c>
      <c r="BR576" s="11" t="s">
        <v>32</v>
      </c>
      <c r="BS576" s="11" t="s">
        <v>32</v>
      </c>
      <c r="BT576" s="11">
        <v>9</v>
      </c>
      <c r="BU576" s="11">
        <v>9</v>
      </c>
      <c r="BV576" s="11" t="s">
        <v>32</v>
      </c>
      <c r="BW576" s="11" t="s">
        <v>32</v>
      </c>
      <c r="BX576" s="11" t="s">
        <v>32</v>
      </c>
      <c r="BY576" s="11" t="s">
        <v>32</v>
      </c>
      <c r="BZ576" s="11">
        <v>4</v>
      </c>
      <c r="CA576" s="11" t="s">
        <v>32</v>
      </c>
      <c r="CB576" s="11">
        <v>4</v>
      </c>
      <c r="CC576" s="11" t="s">
        <v>32</v>
      </c>
      <c r="CD576" s="11" t="s">
        <v>32</v>
      </c>
      <c r="CE576" s="11" t="s">
        <v>32</v>
      </c>
      <c r="CF576" s="11" t="s">
        <v>32</v>
      </c>
      <c r="CG576" s="11" t="s">
        <v>32</v>
      </c>
      <c r="CH576" s="11" t="s">
        <v>32</v>
      </c>
      <c r="CI576" s="11" t="s">
        <v>32</v>
      </c>
      <c r="CJ576" s="11" t="s">
        <v>32</v>
      </c>
      <c r="CK576" s="11" t="s">
        <v>32</v>
      </c>
      <c r="CL576" s="11">
        <v>3040</v>
      </c>
      <c r="CM576" s="11">
        <v>3040</v>
      </c>
      <c r="CN576" s="11">
        <v>26</v>
      </c>
      <c r="CO576" s="11" t="s">
        <v>32</v>
      </c>
      <c r="CP576" s="11" t="s">
        <v>32</v>
      </c>
      <c r="CQ576" s="11">
        <v>26</v>
      </c>
      <c r="CR576" s="11" t="s">
        <v>32</v>
      </c>
      <c r="CS576" s="11" t="s">
        <v>32</v>
      </c>
      <c r="CT576" s="11" t="s">
        <v>32</v>
      </c>
      <c r="CU576" s="11" t="s">
        <v>32</v>
      </c>
      <c r="CV576" s="11">
        <v>2900</v>
      </c>
      <c r="CW576" s="11">
        <v>2836</v>
      </c>
      <c r="CX576" s="11" t="s">
        <v>32</v>
      </c>
      <c r="CY576" s="11" t="s">
        <v>32</v>
      </c>
      <c r="CZ576" s="11">
        <v>42</v>
      </c>
      <c r="DA576" s="11">
        <v>22</v>
      </c>
      <c r="DB576" s="11" t="s">
        <v>32</v>
      </c>
      <c r="DC576" s="11" t="s">
        <v>32</v>
      </c>
      <c r="DD576" s="11" t="s">
        <v>32</v>
      </c>
      <c r="DE576" s="11">
        <v>114</v>
      </c>
      <c r="DF576" s="11">
        <v>38</v>
      </c>
      <c r="DG576" s="11" t="s">
        <v>32</v>
      </c>
      <c r="DH576" s="11" t="s">
        <v>32</v>
      </c>
      <c r="DI576" s="11" t="s">
        <v>32</v>
      </c>
      <c r="DJ576" s="11" t="s">
        <v>32</v>
      </c>
      <c r="DK576" s="11">
        <v>52</v>
      </c>
      <c r="DL576" s="11" t="s">
        <v>32</v>
      </c>
      <c r="DM576" s="11">
        <v>7</v>
      </c>
      <c r="DN576" s="11" t="s">
        <v>32</v>
      </c>
      <c r="DO576" s="11">
        <v>17</v>
      </c>
      <c r="DP576" s="11" t="s">
        <v>32</v>
      </c>
      <c r="DQ576" s="11" t="s">
        <v>32</v>
      </c>
      <c r="DR576" s="11" t="s">
        <v>32</v>
      </c>
    </row>
    <row r="577" spans="1:122" x14ac:dyDescent="0.2">
      <c r="A577" s="13" t="s">
        <v>8</v>
      </c>
      <c r="B577" s="11">
        <v>4601</v>
      </c>
      <c r="C577" s="11">
        <v>1300</v>
      </c>
      <c r="D577" s="13">
        <v>53</v>
      </c>
      <c r="E577" s="13">
        <v>15</v>
      </c>
      <c r="F577" s="13">
        <v>38</v>
      </c>
      <c r="G577" s="13" t="s">
        <v>32</v>
      </c>
      <c r="H577" s="13" t="s">
        <v>32</v>
      </c>
      <c r="I577" s="13">
        <v>30</v>
      </c>
      <c r="J577" s="13" t="s">
        <v>32</v>
      </c>
      <c r="K577" s="13">
        <v>11</v>
      </c>
      <c r="L577" s="13">
        <v>19</v>
      </c>
      <c r="M577" s="13" t="s">
        <v>32</v>
      </c>
      <c r="N577" s="13" t="s">
        <v>32</v>
      </c>
      <c r="O577" s="13">
        <v>118</v>
      </c>
      <c r="P577" s="13">
        <v>14</v>
      </c>
      <c r="Q577" s="13">
        <v>95</v>
      </c>
      <c r="R577" s="13" t="s">
        <v>32</v>
      </c>
      <c r="S577" s="13">
        <v>9</v>
      </c>
      <c r="T577" s="13" t="s">
        <v>32</v>
      </c>
      <c r="U577" s="11">
        <v>1099</v>
      </c>
      <c r="V577" s="13" t="s">
        <v>32</v>
      </c>
      <c r="W577" s="13" t="s">
        <v>32</v>
      </c>
      <c r="X577" s="13">
        <v>882</v>
      </c>
      <c r="Y577" s="13" t="s">
        <v>32</v>
      </c>
      <c r="Z577" s="13">
        <v>42</v>
      </c>
      <c r="AA577" s="13">
        <v>96</v>
      </c>
      <c r="AB577" s="13" t="s">
        <v>32</v>
      </c>
      <c r="AC577" s="13" t="s">
        <v>32</v>
      </c>
      <c r="AD577" s="13">
        <v>79</v>
      </c>
      <c r="AE577" s="13" t="s">
        <v>32</v>
      </c>
      <c r="AF577" s="11">
        <v>115</v>
      </c>
      <c r="AG577" s="11">
        <v>18</v>
      </c>
      <c r="AH577" s="11" t="s">
        <v>32</v>
      </c>
      <c r="AI577" s="11" t="s">
        <v>32</v>
      </c>
      <c r="AJ577" s="11" t="s">
        <v>32</v>
      </c>
      <c r="AK577" s="11" t="s">
        <v>32</v>
      </c>
      <c r="AL577" s="11">
        <v>10</v>
      </c>
      <c r="AM577" s="11">
        <v>8</v>
      </c>
      <c r="AN577" s="11" t="s">
        <v>32</v>
      </c>
      <c r="AO577" s="11">
        <v>19</v>
      </c>
      <c r="AP577" s="11" t="s">
        <v>32</v>
      </c>
      <c r="AQ577" s="11" t="s">
        <v>32</v>
      </c>
      <c r="AR577" s="11">
        <v>15</v>
      </c>
      <c r="AS577" s="11" t="s">
        <v>32</v>
      </c>
      <c r="AT577" s="11">
        <v>4</v>
      </c>
      <c r="AU577" s="11" t="s">
        <v>32</v>
      </c>
      <c r="AV577" s="11">
        <v>42</v>
      </c>
      <c r="AW577" s="11" t="s">
        <v>32</v>
      </c>
      <c r="AX577" s="11" t="s">
        <v>32</v>
      </c>
      <c r="AY577" s="11" t="s">
        <v>32</v>
      </c>
      <c r="AZ577" s="11" t="s">
        <v>32</v>
      </c>
      <c r="BA577" s="11">
        <v>19</v>
      </c>
      <c r="BB577" s="11" t="s">
        <v>32</v>
      </c>
      <c r="BC577" s="11">
        <v>23</v>
      </c>
      <c r="BD577" s="11" t="s">
        <v>32</v>
      </c>
      <c r="BE577" s="11">
        <v>12</v>
      </c>
      <c r="BF577" s="11" t="s">
        <v>32</v>
      </c>
      <c r="BG577" s="11" t="s">
        <v>32</v>
      </c>
      <c r="BH577" s="11">
        <v>12</v>
      </c>
      <c r="BI577" s="11" t="s">
        <v>32</v>
      </c>
      <c r="BJ577" s="11" t="s">
        <v>32</v>
      </c>
      <c r="BK577" s="11" t="s">
        <v>32</v>
      </c>
      <c r="BL577" s="11" t="s">
        <v>32</v>
      </c>
      <c r="BM577" s="11" t="s">
        <v>32</v>
      </c>
      <c r="BN577" s="11">
        <v>24</v>
      </c>
      <c r="BO577" s="11">
        <v>11</v>
      </c>
      <c r="BP577" s="11" t="s">
        <v>32</v>
      </c>
      <c r="BQ577" s="11" t="s">
        <v>32</v>
      </c>
      <c r="BR577" s="11" t="s">
        <v>32</v>
      </c>
      <c r="BS577" s="11" t="s">
        <v>32</v>
      </c>
      <c r="BT577" s="11">
        <v>11</v>
      </c>
      <c r="BU577" s="11">
        <v>11</v>
      </c>
      <c r="BV577" s="11" t="s">
        <v>32</v>
      </c>
      <c r="BW577" s="11" t="s">
        <v>32</v>
      </c>
      <c r="BX577" s="11" t="s">
        <v>32</v>
      </c>
      <c r="BY577" s="11" t="s">
        <v>32</v>
      </c>
      <c r="BZ577" s="11" t="s">
        <v>32</v>
      </c>
      <c r="CA577" s="11" t="s">
        <v>32</v>
      </c>
      <c r="CB577" s="11" t="s">
        <v>32</v>
      </c>
      <c r="CC577" s="11" t="s">
        <v>32</v>
      </c>
      <c r="CD577" s="11" t="s">
        <v>32</v>
      </c>
      <c r="CE577" s="11" t="s">
        <v>32</v>
      </c>
      <c r="CF577" s="11" t="s">
        <v>32</v>
      </c>
      <c r="CG577" s="11" t="s">
        <v>32</v>
      </c>
      <c r="CH577" s="11" t="s">
        <v>32</v>
      </c>
      <c r="CI577" s="11" t="s">
        <v>32</v>
      </c>
      <c r="CJ577" s="11" t="s">
        <v>32</v>
      </c>
      <c r="CK577" s="11" t="s">
        <v>32</v>
      </c>
      <c r="CL577" s="11">
        <v>3175</v>
      </c>
      <c r="CM577" s="11">
        <v>3175</v>
      </c>
      <c r="CN577" s="11">
        <v>21</v>
      </c>
      <c r="CO577" s="11" t="s">
        <v>32</v>
      </c>
      <c r="CP577" s="11" t="s">
        <v>32</v>
      </c>
      <c r="CQ577" s="11">
        <v>21</v>
      </c>
      <c r="CR577" s="11" t="s">
        <v>32</v>
      </c>
      <c r="CS577" s="11" t="s">
        <v>32</v>
      </c>
      <c r="CT577" s="11" t="s">
        <v>32</v>
      </c>
      <c r="CU577" s="11" t="s">
        <v>32</v>
      </c>
      <c r="CV577" s="11">
        <v>2997</v>
      </c>
      <c r="CW577" s="11">
        <v>2954</v>
      </c>
      <c r="CX577" s="11" t="s">
        <v>32</v>
      </c>
      <c r="CY577" s="11" t="s">
        <v>32</v>
      </c>
      <c r="CZ577" s="11">
        <v>42</v>
      </c>
      <c r="DA577" s="11" t="s">
        <v>32</v>
      </c>
      <c r="DB577" s="11">
        <v>1</v>
      </c>
      <c r="DC577" s="11" t="s">
        <v>32</v>
      </c>
      <c r="DD577" s="11" t="s">
        <v>32</v>
      </c>
      <c r="DE577" s="11">
        <v>157</v>
      </c>
      <c r="DF577" s="11">
        <v>43</v>
      </c>
      <c r="DG577" s="11" t="s">
        <v>32</v>
      </c>
      <c r="DH577" s="11" t="s">
        <v>32</v>
      </c>
      <c r="DI577" s="11" t="s">
        <v>32</v>
      </c>
      <c r="DJ577" s="11" t="s">
        <v>32</v>
      </c>
      <c r="DK577" s="11">
        <v>94</v>
      </c>
      <c r="DL577" s="11" t="s">
        <v>32</v>
      </c>
      <c r="DM577" s="11">
        <v>7</v>
      </c>
      <c r="DN577" s="11" t="s">
        <v>32</v>
      </c>
      <c r="DO577" s="11">
        <v>13</v>
      </c>
      <c r="DP577" s="11" t="s">
        <v>32</v>
      </c>
      <c r="DQ577" s="11" t="s">
        <v>32</v>
      </c>
      <c r="DR577" s="11" t="s">
        <v>32</v>
      </c>
    </row>
    <row r="578" spans="1:122" x14ac:dyDescent="0.2">
      <c r="A578" s="13" t="s">
        <v>9</v>
      </c>
      <c r="B578" s="11">
        <v>4274</v>
      </c>
      <c r="C578" s="11">
        <v>1097</v>
      </c>
      <c r="D578" s="13">
        <v>32</v>
      </c>
      <c r="E578" s="13">
        <v>16</v>
      </c>
      <c r="F578" s="13">
        <v>16</v>
      </c>
      <c r="G578" s="13" t="s">
        <v>32</v>
      </c>
      <c r="H578" s="13" t="s">
        <v>32</v>
      </c>
      <c r="I578" s="13">
        <v>29</v>
      </c>
      <c r="J578" s="13" t="s">
        <v>32</v>
      </c>
      <c r="K578" s="13">
        <v>8</v>
      </c>
      <c r="L578" s="13">
        <v>21</v>
      </c>
      <c r="M578" s="13" t="s">
        <v>32</v>
      </c>
      <c r="N578" s="13" t="s">
        <v>32</v>
      </c>
      <c r="O578" s="13">
        <v>58</v>
      </c>
      <c r="P578" s="13" t="s">
        <v>32</v>
      </c>
      <c r="Q578" s="13">
        <v>50</v>
      </c>
      <c r="R578" s="13" t="s">
        <v>32</v>
      </c>
      <c r="S578" s="13">
        <v>8</v>
      </c>
      <c r="T578" s="13" t="s">
        <v>32</v>
      </c>
      <c r="U578" s="11">
        <v>978</v>
      </c>
      <c r="V578" s="13" t="s">
        <v>32</v>
      </c>
      <c r="W578" s="13" t="s">
        <v>32</v>
      </c>
      <c r="X578" s="13">
        <v>875</v>
      </c>
      <c r="Y578" s="13" t="s">
        <v>32</v>
      </c>
      <c r="Z578" s="13">
        <v>52</v>
      </c>
      <c r="AA578" s="13" t="s">
        <v>32</v>
      </c>
      <c r="AB578" s="13" t="s">
        <v>32</v>
      </c>
      <c r="AC578" s="13" t="s">
        <v>32</v>
      </c>
      <c r="AD578" s="13">
        <v>51</v>
      </c>
      <c r="AE578" s="13" t="s">
        <v>32</v>
      </c>
      <c r="AF578" s="11">
        <v>97</v>
      </c>
      <c r="AG578" s="11">
        <v>9</v>
      </c>
      <c r="AH578" s="11" t="s">
        <v>32</v>
      </c>
      <c r="AI578" s="11" t="s">
        <v>32</v>
      </c>
      <c r="AJ578" s="11" t="s">
        <v>32</v>
      </c>
      <c r="AK578" s="11" t="s">
        <v>32</v>
      </c>
      <c r="AL578" s="11">
        <v>9</v>
      </c>
      <c r="AM578" s="11" t="s">
        <v>32</v>
      </c>
      <c r="AN578" s="11" t="s">
        <v>32</v>
      </c>
      <c r="AO578" s="11">
        <v>51</v>
      </c>
      <c r="AP578" s="11" t="s">
        <v>32</v>
      </c>
      <c r="AQ578" s="11" t="s">
        <v>32</v>
      </c>
      <c r="AR578" s="11">
        <v>47</v>
      </c>
      <c r="AS578" s="11" t="s">
        <v>32</v>
      </c>
      <c r="AT578" s="11">
        <v>4</v>
      </c>
      <c r="AU578" s="11" t="s">
        <v>32</v>
      </c>
      <c r="AV578" s="11">
        <v>30</v>
      </c>
      <c r="AW578" s="11" t="s">
        <v>32</v>
      </c>
      <c r="AX578" s="11" t="s">
        <v>32</v>
      </c>
      <c r="AY578" s="11" t="s">
        <v>32</v>
      </c>
      <c r="AZ578" s="11" t="s">
        <v>32</v>
      </c>
      <c r="BA578" s="11" t="s">
        <v>32</v>
      </c>
      <c r="BB578" s="11" t="s">
        <v>32</v>
      </c>
      <c r="BC578" s="11">
        <v>30</v>
      </c>
      <c r="BD578" s="11" t="s">
        <v>32</v>
      </c>
      <c r="BE578" s="11">
        <v>7</v>
      </c>
      <c r="BF578" s="11" t="s">
        <v>32</v>
      </c>
      <c r="BG578" s="11" t="s">
        <v>32</v>
      </c>
      <c r="BH578" s="11">
        <v>7</v>
      </c>
      <c r="BI578" s="11" t="s">
        <v>32</v>
      </c>
      <c r="BJ578" s="11" t="s">
        <v>32</v>
      </c>
      <c r="BK578" s="11" t="s">
        <v>32</v>
      </c>
      <c r="BL578" s="11" t="s">
        <v>32</v>
      </c>
      <c r="BM578" s="11" t="s">
        <v>32</v>
      </c>
      <c r="BN578" s="11" t="s">
        <v>32</v>
      </c>
      <c r="BO578" s="11">
        <v>9</v>
      </c>
      <c r="BP578" s="11" t="s">
        <v>32</v>
      </c>
      <c r="BQ578" s="11" t="s">
        <v>32</v>
      </c>
      <c r="BR578" s="11" t="s">
        <v>32</v>
      </c>
      <c r="BS578" s="11" t="s">
        <v>32</v>
      </c>
      <c r="BT578" s="11">
        <v>9</v>
      </c>
      <c r="BU578" s="11">
        <v>9</v>
      </c>
      <c r="BV578" s="11" t="s">
        <v>32</v>
      </c>
      <c r="BW578" s="11" t="s">
        <v>32</v>
      </c>
      <c r="BX578" s="11" t="s">
        <v>32</v>
      </c>
      <c r="BY578" s="11" t="s">
        <v>32</v>
      </c>
      <c r="BZ578" s="11" t="s">
        <v>32</v>
      </c>
      <c r="CA578" s="11" t="s">
        <v>32</v>
      </c>
      <c r="CB578" s="11" t="s">
        <v>32</v>
      </c>
      <c r="CC578" s="11" t="s">
        <v>32</v>
      </c>
      <c r="CD578" s="11" t="s">
        <v>32</v>
      </c>
      <c r="CE578" s="11" t="s">
        <v>32</v>
      </c>
      <c r="CF578" s="11" t="s">
        <v>32</v>
      </c>
      <c r="CG578" s="11" t="s">
        <v>32</v>
      </c>
      <c r="CH578" s="11" t="s">
        <v>32</v>
      </c>
      <c r="CI578" s="11" t="s">
        <v>32</v>
      </c>
      <c r="CJ578" s="11" t="s">
        <v>32</v>
      </c>
      <c r="CK578" s="11" t="s">
        <v>32</v>
      </c>
      <c r="CL578" s="11">
        <v>3071</v>
      </c>
      <c r="CM578" s="11">
        <v>3071</v>
      </c>
      <c r="CN578" s="11" t="s">
        <v>32</v>
      </c>
      <c r="CO578" s="11" t="s">
        <v>32</v>
      </c>
      <c r="CP578" s="11" t="s">
        <v>32</v>
      </c>
      <c r="CQ578" s="11" t="s">
        <v>32</v>
      </c>
      <c r="CR578" s="11" t="s">
        <v>32</v>
      </c>
      <c r="CS578" s="11" t="s">
        <v>32</v>
      </c>
      <c r="CT578" s="11" t="s">
        <v>32</v>
      </c>
      <c r="CU578" s="11" t="s">
        <v>32</v>
      </c>
      <c r="CV578" s="11">
        <v>2980</v>
      </c>
      <c r="CW578" s="11">
        <v>2863</v>
      </c>
      <c r="CX578" s="11" t="s">
        <v>32</v>
      </c>
      <c r="CY578" s="11" t="s">
        <v>32</v>
      </c>
      <c r="CZ578" s="11">
        <v>46</v>
      </c>
      <c r="DA578" s="11">
        <v>70</v>
      </c>
      <c r="DB578" s="11">
        <v>1</v>
      </c>
      <c r="DC578" s="11" t="s">
        <v>32</v>
      </c>
      <c r="DD578" s="11" t="s">
        <v>32</v>
      </c>
      <c r="DE578" s="11">
        <v>91</v>
      </c>
      <c r="DF578" s="11">
        <v>41</v>
      </c>
      <c r="DG578" s="11" t="s">
        <v>32</v>
      </c>
      <c r="DH578" s="11" t="s">
        <v>32</v>
      </c>
      <c r="DI578" s="11" t="s">
        <v>32</v>
      </c>
      <c r="DJ578" s="11" t="s">
        <v>32</v>
      </c>
      <c r="DK578" s="11">
        <v>20</v>
      </c>
      <c r="DL578" s="11" t="s">
        <v>32</v>
      </c>
      <c r="DM578" s="11">
        <v>9</v>
      </c>
      <c r="DN578" s="11" t="s">
        <v>32</v>
      </c>
      <c r="DO578" s="11">
        <v>21</v>
      </c>
      <c r="DP578" s="11" t="s">
        <v>32</v>
      </c>
      <c r="DQ578" s="11" t="s">
        <v>32</v>
      </c>
      <c r="DR578" s="11" t="s">
        <v>32</v>
      </c>
    </row>
    <row r="579" spans="1:122" x14ac:dyDescent="0.2">
      <c r="A579" s="13" t="s">
        <v>10</v>
      </c>
      <c r="B579" s="11">
        <v>4806</v>
      </c>
      <c r="C579" s="11">
        <v>971</v>
      </c>
      <c r="D579" s="13">
        <v>19</v>
      </c>
      <c r="E579" s="13">
        <v>7</v>
      </c>
      <c r="F579" s="13">
        <v>12</v>
      </c>
      <c r="G579" s="13" t="s">
        <v>32</v>
      </c>
      <c r="H579" s="13">
        <v>12</v>
      </c>
      <c r="I579" s="13">
        <v>31</v>
      </c>
      <c r="J579" s="13" t="s">
        <v>32</v>
      </c>
      <c r="K579" s="13">
        <v>8</v>
      </c>
      <c r="L579" s="13">
        <v>23</v>
      </c>
      <c r="M579" s="13" t="s">
        <v>32</v>
      </c>
      <c r="N579" s="13" t="s">
        <v>32</v>
      </c>
      <c r="O579" s="13">
        <v>52</v>
      </c>
      <c r="P579" s="13">
        <v>1</v>
      </c>
      <c r="Q579" s="13">
        <v>41</v>
      </c>
      <c r="R579" s="13" t="s">
        <v>32</v>
      </c>
      <c r="S579" s="13">
        <v>10</v>
      </c>
      <c r="T579" s="13" t="s">
        <v>32</v>
      </c>
      <c r="U579" s="11">
        <v>869</v>
      </c>
      <c r="V579" s="13" t="s">
        <v>32</v>
      </c>
      <c r="W579" s="13" t="s">
        <v>32</v>
      </c>
      <c r="X579" s="13">
        <v>791</v>
      </c>
      <c r="Y579" s="13" t="s">
        <v>32</v>
      </c>
      <c r="Z579" s="13">
        <v>44</v>
      </c>
      <c r="AA579" s="13" t="s">
        <v>32</v>
      </c>
      <c r="AB579" s="13" t="s">
        <v>32</v>
      </c>
      <c r="AC579" s="13" t="s">
        <v>32</v>
      </c>
      <c r="AD579" s="13">
        <v>34</v>
      </c>
      <c r="AE579" s="13" t="s">
        <v>32</v>
      </c>
      <c r="AF579" s="11">
        <v>104</v>
      </c>
      <c r="AG579" s="11">
        <v>31</v>
      </c>
      <c r="AH579" s="11" t="s">
        <v>32</v>
      </c>
      <c r="AI579" s="11" t="s">
        <v>32</v>
      </c>
      <c r="AJ579" s="11" t="s">
        <v>32</v>
      </c>
      <c r="AK579" s="11" t="s">
        <v>32</v>
      </c>
      <c r="AL579" s="11">
        <v>7</v>
      </c>
      <c r="AM579" s="11">
        <v>24</v>
      </c>
      <c r="AN579" s="11" t="s">
        <v>32</v>
      </c>
      <c r="AO579" s="11">
        <v>39</v>
      </c>
      <c r="AP579" s="11" t="s">
        <v>32</v>
      </c>
      <c r="AQ579" s="11" t="s">
        <v>32</v>
      </c>
      <c r="AR579" s="11">
        <v>39</v>
      </c>
      <c r="AS579" s="11" t="s">
        <v>32</v>
      </c>
      <c r="AT579" s="11" t="s">
        <v>32</v>
      </c>
      <c r="AU579" s="11" t="s">
        <v>32</v>
      </c>
      <c r="AV579" s="11">
        <v>24</v>
      </c>
      <c r="AW579" s="11" t="s">
        <v>32</v>
      </c>
      <c r="AX579" s="11" t="s">
        <v>32</v>
      </c>
      <c r="AY579" s="11" t="s">
        <v>32</v>
      </c>
      <c r="AZ579" s="11" t="s">
        <v>32</v>
      </c>
      <c r="BA579" s="11" t="s">
        <v>32</v>
      </c>
      <c r="BB579" s="11" t="s">
        <v>32</v>
      </c>
      <c r="BC579" s="11">
        <v>24</v>
      </c>
      <c r="BD579" s="11" t="s">
        <v>32</v>
      </c>
      <c r="BE579" s="11">
        <v>10</v>
      </c>
      <c r="BF579" s="11" t="s">
        <v>32</v>
      </c>
      <c r="BG579" s="11" t="s">
        <v>32</v>
      </c>
      <c r="BH579" s="11">
        <v>10</v>
      </c>
      <c r="BI579" s="11" t="s">
        <v>32</v>
      </c>
      <c r="BJ579" s="11" t="s">
        <v>32</v>
      </c>
      <c r="BK579" s="11" t="s">
        <v>32</v>
      </c>
      <c r="BL579" s="11" t="s">
        <v>32</v>
      </c>
      <c r="BM579" s="11" t="s">
        <v>32</v>
      </c>
      <c r="BN579" s="11" t="s">
        <v>32</v>
      </c>
      <c r="BO579" s="11">
        <v>6</v>
      </c>
      <c r="BP579" s="11" t="s">
        <v>32</v>
      </c>
      <c r="BQ579" s="11" t="s">
        <v>32</v>
      </c>
      <c r="BR579" s="11" t="s">
        <v>32</v>
      </c>
      <c r="BS579" s="11" t="s">
        <v>32</v>
      </c>
      <c r="BT579" s="11">
        <v>6</v>
      </c>
      <c r="BU579" s="11">
        <v>6</v>
      </c>
      <c r="BV579" s="11" t="s">
        <v>32</v>
      </c>
      <c r="BW579" s="11" t="s">
        <v>32</v>
      </c>
      <c r="BX579" s="11" t="s">
        <v>32</v>
      </c>
      <c r="BY579" s="11" t="s">
        <v>32</v>
      </c>
      <c r="BZ579" s="11" t="s">
        <v>32</v>
      </c>
      <c r="CA579" s="11" t="s">
        <v>32</v>
      </c>
      <c r="CB579" s="11" t="s">
        <v>32</v>
      </c>
      <c r="CC579" s="11" t="s">
        <v>32</v>
      </c>
      <c r="CD579" s="11" t="s">
        <v>32</v>
      </c>
      <c r="CE579" s="11" t="s">
        <v>32</v>
      </c>
      <c r="CF579" s="11" t="s">
        <v>32</v>
      </c>
      <c r="CG579" s="11" t="s">
        <v>32</v>
      </c>
      <c r="CH579" s="11" t="s">
        <v>32</v>
      </c>
      <c r="CI579" s="11" t="s">
        <v>32</v>
      </c>
      <c r="CJ579" s="11" t="s">
        <v>32</v>
      </c>
      <c r="CK579" s="11" t="s">
        <v>32</v>
      </c>
      <c r="CL579" s="11">
        <v>3725</v>
      </c>
      <c r="CM579" s="11">
        <v>3725</v>
      </c>
      <c r="CN579" s="11" t="s">
        <v>32</v>
      </c>
      <c r="CO579" s="11" t="s">
        <v>32</v>
      </c>
      <c r="CP579" s="11" t="s">
        <v>32</v>
      </c>
      <c r="CQ579" s="11" t="s">
        <v>32</v>
      </c>
      <c r="CR579" s="11" t="s">
        <v>32</v>
      </c>
      <c r="CS579" s="11" t="s">
        <v>32</v>
      </c>
      <c r="CT579" s="11" t="s">
        <v>32</v>
      </c>
      <c r="CU579" s="11" t="s">
        <v>32</v>
      </c>
      <c r="CV579" s="11">
        <v>3644</v>
      </c>
      <c r="CW579" s="11">
        <v>3531</v>
      </c>
      <c r="CX579" s="11" t="s">
        <v>32</v>
      </c>
      <c r="CY579" s="11" t="s">
        <v>32</v>
      </c>
      <c r="CZ579" s="11">
        <v>38</v>
      </c>
      <c r="DA579" s="11">
        <v>74</v>
      </c>
      <c r="DB579" s="11">
        <v>1</v>
      </c>
      <c r="DC579" s="11" t="s">
        <v>32</v>
      </c>
      <c r="DD579" s="11" t="s">
        <v>32</v>
      </c>
      <c r="DE579" s="11">
        <v>81</v>
      </c>
      <c r="DF579" s="11" t="s">
        <v>32</v>
      </c>
      <c r="DG579" s="11" t="s">
        <v>32</v>
      </c>
      <c r="DH579" s="11" t="s">
        <v>32</v>
      </c>
      <c r="DI579" s="11" t="s">
        <v>32</v>
      </c>
      <c r="DJ579" s="11" t="s">
        <v>32</v>
      </c>
      <c r="DK579" s="11">
        <v>40</v>
      </c>
      <c r="DL579" s="11" t="s">
        <v>32</v>
      </c>
      <c r="DM579" s="11">
        <v>14</v>
      </c>
      <c r="DN579" s="11" t="s">
        <v>32</v>
      </c>
      <c r="DO579" s="11">
        <v>27</v>
      </c>
      <c r="DP579" s="11" t="s">
        <v>32</v>
      </c>
      <c r="DQ579" s="11" t="s">
        <v>32</v>
      </c>
      <c r="DR579" s="11" t="s">
        <v>32</v>
      </c>
    </row>
    <row r="580" spans="1:122" x14ac:dyDescent="0.2">
      <c r="A580" s="13"/>
      <c r="B580" s="11"/>
      <c r="C580" s="11"/>
      <c r="D580" s="13"/>
      <c r="E580" s="13"/>
      <c r="F580" s="13"/>
      <c r="G580" s="13"/>
      <c r="H580" s="13"/>
      <c r="I580" s="13"/>
      <c r="J580" s="13"/>
      <c r="K580" s="13"/>
      <c r="L580" s="13"/>
      <c r="M580" s="13"/>
      <c r="N580" s="13"/>
      <c r="O580" s="13"/>
      <c r="P580" s="13"/>
      <c r="Q580" s="13"/>
      <c r="R580" s="13"/>
      <c r="S580" s="13"/>
      <c r="T580" s="13"/>
      <c r="U580" s="11"/>
      <c r="V580" s="13"/>
      <c r="W580" s="13"/>
      <c r="X580" s="13"/>
      <c r="Y580" s="13"/>
      <c r="Z580" s="13"/>
      <c r="AA580" s="13"/>
      <c r="AB580" s="13"/>
      <c r="AC580" s="13"/>
      <c r="AD580" s="13"/>
      <c r="AE580" s="13"/>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11"/>
      <c r="CO580" s="11"/>
      <c r="CP580" s="11"/>
      <c r="CQ580" s="11"/>
      <c r="CR580" s="11"/>
      <c r="CS580" s="11"/>
      <c r="CT580" s="11"/>
      <c r="CU580" s="11"/>
      <c r="CV580" s="11"/>
      <c r="CW580" s="11"/>
      <c r="CX580" s="11"/>
      <c r="CY580" s="11"/>
      <c r="CZ580" s="11"/>
      <c r="DA580" s="11"/>
      <c r="DB580" s="11"/>
      <c r="DC580" s="11"/>
      <c r="DD580" s="11"/>
      <c r="DE580" s="11"/>
      <c r="DF580" s="11"/>
      <c r="DG580" s="11"/>
      <c r="DH580" s="11"/>
      <c r="DI580" s="11"/>
      <c r="DJ580" s="11"/>
      <c r="DK580" s="11"/>
      <c r="DL580" s="11"/>
      <c r="DM580" s="11"/>
      <c r="DN580" s="11"/>
      <c r="DO580" s="11"/>
      <c r="DP580" s="11"/>
      <c r="DQ580" s="11"/>
      <c r="DR580" s="11"/>
    </row>
    <row r="581" spans="1:122" x14ac:dyDescent="0.2">
      <c r="A581" s="13" t="s">
        <v>365</v>
      </c>
      <c r="B581" s="11"/>
      <c r="C581" s="11"/>
      <c r="D581" s="13"/>
      <c r="E581" s="13"/>
      <c r="F581" s="13"/>
      <c r="G581" s="13"/>
      <c r="H581" s="13"/>
      <c r="I581" s="13"/>
      <c r="J581" s="13"/>
      <c r="K581" s="13"/>
      <c r="L581" s="13"/>
      <c r="M581" s="13"/>
      <c r="N581" s="13"/>
      <c r="O581" s="13"/>
      <c r="P581" s="13"/>
      <c r="Q581" s="13"/>
      <c r="R581" s="13"/>
      <c r="S581" s="13"/>
      <c r="T581" s="13"/>
      <c r="U581" s="11"/>
      <c r="V581" s="13"/>
      <c r="W581" s="13"/>
      <c r="X581" s="13"/>
      <c r="Y581" s="13"/>
      <c r="Z581" s="13"/>
      <c r="AA581" s="13"/>
      <c r="AB581" s="13"/>
      <c r="AC581" s="13"/>
      <c r="AD581" s="13"/>
      <c r="AE581" s="13"/>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1"/>
      <c r="CK581" s="11"/>
      <c r="CL581" s="11"/>
      <c r="CM581" s="11"/>
      <c r="CN581" s="11"/>
      <c r="CO581" s="11"/>
      <c r="CP581" s="11"/>
      <c r="CQ581" s="11"/>
      <c r="CR581" s="11"/>
      <c r="CS581" s="11"/>
      <c r="CT581" s="11"/>
      <c r="CU581" s="11"/>
      <c r="CV581" s="11"/>
      <c r="CW581" s="11"/>
      <c r="CX581" s="11"/>
      <c r="CY581" s="11"/>
      <c r="CZ581" s="11"/>
      <c r="DA581" s="11"/>
      <c r="DB581" s="11"/>
      <c r="DC581" s="11"/>
      <c r="DD581" s="11"/>
      <c r="DE581" s="11"/>
      <c r="DF581" s="11"/>
      <c r="DG581" s="11"/>
      <c r="DH581" s="11"/>
      <c r="DI581" s="11"/>
      <c r="DJ581" s="11"/>
      <c r="DK581" s="11"/>
      <c r="DL581" s="11"/>
      <c r="DM581" s="11"/>
      <c r="DN581" s="11"/>
      <c r="DO581" s="11"/>
      <c r="DP581" s="11"/>
      <c r="DQ581" s="11"/>
      <c r="DR581" s="11"/>
    </row>
    <row r="582" spans="1:122" x14ac:dyDescent="0.2">
      <c r="A582" s="13">
        <v>2000</v>
      </c>
      <c r="B582" s="11">
        <v>8961</v>
      </c>
      <c r="C582" s="11">
        <v>2308</v>
      </c>
      <c r="D582" s="13">
        <v>170</v>
      </c>
      <c r="E582" s="13">
        <v>37</v>
      </c>
      <c r="F582" s="13">
        <v>115</v>
      </c>
      <c r="G582" s="13">
        <v>18</v>
      </c>
      <c r="H582" s="13" t="s">
        <v>32</v>
      </c>
      <c r="I582" s="13">
        <v>187</v>
      </c>
      <c r="J582" s="13">
        <v>34</v>
      </c>
      <c r="K582" s="13">
        <v>23</v>
      </c>
      <c r="L582" s="13">
        <v>124</v>
      </c>
      <c r="M582" s="13">
        <v>6</v>
      </c>
      <c r="N582" s="13" t="s">
        <v>32</v>
      </c>
      <c r="O582" s="13">
        <v>32</v>
      </c>
      <c r="P582" s="13">
        <v>7</v>
      </c>
      <c r="Q582" s="13">
        <v>9</v>
      </c>
      <c r="R582" s="13" t="s">
        <v>32</v>
      </c>
      <c r="S582" s="13">
        <v>16</v>
      </c>
      <c r="T582" s="13" t="s">
        <v>32</v>
      </c>
      <c r="U582" s="11">
        <v>1919</v>
      </c>
      <c r="V582" s="13" t="s">
        <v>32</v>
      </c>
      <c r="W582" s="13">
        <v>14</v>
      </c>
      <c r="X582" s="13">
        <v>1624</v>
      </c>
      <c r="Y582" s="13">
        <v>104</v>
      </c>
      <c r="Z582" s="13" t="s">
        <v>32</v>
      </c>
      <c r="AA582" s="13" t="s">
        <v>32</v>
      </c>
      <c r="AB582" s="13">
        <v>18</v>
      </c>
      <c r="AC582" s="13">
        <v>42</v>
      </c>
      <c r="AD582" s="13">
        <v>117</v>
      </c>
      <c r="AE582" s="13" t="s">
        <v>32</v>
      </c>
      <c r="AF582" s="11">
        <v>421</v>
      </c>
      <c r="AG582" s="11">
        <v>81</v>
      </c>
      <c r="AH582" s="11">
        <v>45</v>
      </c>
      <c r="AI582" s="11">
        <v>36</v>
      </c>
      <c r="AJ582" s="11">
        <v>9</v>
      </c>
      <c r="AK582" s="11" t="s">
        <v>32</v>
      </c>
      <c r="AL582" s="11" t="s">
        <v>32</v>
      </c>
      <c r="AM582" s="11">
        <v>36</v>
      </c>
      <c r="AN582" s="11" t="s">
        <v>32</v>
      </c>
      <c r="AO582" s="11" t="s">
        <v>32</v>
      </c>
      <c r="AP582" s="11" t="s">
        <v>32</v>
      </c>
      <c r="AQ582" s="11" t="s">
        <v>32</v>
      </c>
      <c r="AR582" s="11" t="s">
        <v>32</v>
      </c>
      <c r="AS582" s="11" t="s">
        <v>32</v>
      </c>
      <c r="AT582" s="11" t="s">
        <v>32</v>
      </c>
      <c r="AU582" s="11" t="s">
        <v>32</v>
      </c>
      <c r="AV582" s="11">
        <v>233</v>
      </c>
      <c r="AW582" s="11" t="s">
        <v>32</v>
      </c>
      <c r="AX582" s="11" t="s">
        <v>32</v>
      </c>
      <c r="AY582" s="11">
        <v>12</v>
      </c>
      <c r="AZ582" s="11" t="s">
        <v>32</v>
      </c>
      <c r="BA582" s="11">
        <v>221</v>
      </c>
      <c r="BB582" s="11" t="s">
        <v>32</v>
      </c>
      <c r="BC582" s="11" t="s">
        <v>32</v>
      </c>
      <c r="BD582" s="11" t="s">
        <v>32</v>
      </c>
      <c r="BE582" s="11">
        <v>92</v>
      </c>
      <c r="BF582" s="11" t="s">
        <v>32</v>
      </c>
      <c r="BG582" s="11">
        <v>59</v>
      </c>
      <c r="BH582" s="11" t="s">
        <v>32</v>
      </c>
      <c r="BI582" s="11" t="s">
        <v>32</v>
      </c>
      <c r="BJ582" s="11" t="s">
        <v>32</v>
      </c>
      <c r="BK582" s="11" t="s">
        <v>32</v>
      </c>
      <c r="BL582" s="11" t="s">
        <v>32</v>
      </c>
      <c r="BM582" s="11">
        <v>33</v>
      </c>
      <c r="BN582" s="11">
        <v>15</v>
      </c>
      <c r="BO582" s="11" t="s">
        <v>32</v>
      </c>
      <c r="BP582" s="11" t="s">
        <v>32</v>
      </c>
      <c r="BQ582" s="11" t="s">
        <v>32</v>
      </c>
      <c r="BR582" s="11" t="s">
        <v>32</v>
      </c>
      <c r="BS582" s="11" t="s">
        <v>32</v>
      </c>
      <c r="BT582" s="11" t="s">
        <v>32</v>
      </c>
      <c r="BU582" s="11" t="s">
        <v>32</v>
      </c>
      <c r="BV582" s="11" t="s">
        <v>32</v>
      </c>
      <c r="BW582" s="11" t="s">
        <v>32</v>
      </c>
      <c r="BX582" s="11" t="s">
        <v>32</v>
      </c>
      <c r="BY582" s="11" t="s">
        <v>32</v>
      </c>
      <c r="BZ582" s="11" t="s">
        <v>32</v>
      </c>
      <c r="CA582" s="11" t="s">
        <v>32</v>
      </c>
      <c r="CB582" s="11" t="s">
        <v>32</v>
      </c>
      <c r="CC582" s="11" t="s">
        <v>32</v>
      </c>
      <c r="CD582" s="11" t="s">
        <v>32</v>
      </c>
      <c r="CE582" s="11" t="s">
        <v>32</v>
      </c>
      <c r="CF582" s="11" t="s">
        <v>32</v>
      </c>
      <c r="CG582" s="11" t="s">
        <v>32</v>
      </c>
      <c r="CH582" s="11" t="s">
        <v>32</v>
      </c>
      <c r="CI582" s="11" t="s">
        <v>32</v>
      </c>
      <c r="CJ582" s="11" t="s">
        <v>32</v>
      </c>
      <c r="CK582" s="11" t="s">
        <v>32</v>
      </c>
      <c r="CL582" s="11">
        <v>6232</v>
      </c>
      <c r="CM582" s="11">
        <v>6224</v>
      </c>
      <c r="CN582" s="11">
        <v>5</v>
      </c>
      <c r="CO582" s="11" t="s">
        <v>32</v>
      </c>
      <c r="CP582" s="11">
        <v>5</v>
      </c>
      <c r="CQ582" s="11" t="s">
        <v>32</v>
      </c>
      <c r="CR582" s="11" t="s">
        <v>32</v>
      </c>
      <c r="CS582" s="11" t="s">
        <v>32</v>
      </c>
      <c r="CT582" s="11" t="s">
        <v>32</v>
      </c>
      <c r="CU582" s="11" t="s">
        <v>32</v>
      </c>
      <c r="CV582" s="11">
        <v>6109</v>
      </c>
      <c r="CW582" s="11">
        <v>5858</v>
      </c>
      <c r="CX582" s="11" t="s">
        <v>32</v>
      </c>
      <c r="CY582" s="11" t="s">
        <v>32</v>
      </c>
      <c r="CZ582" s="11">
        <v>251</v>
      </c>
      <c r="DA582" s="11" t="s">
        <v>32</v>
      </c>
      <c r="DB582" s="11" t="s">
        <v>32</v>
      </c>
      <c r="DC582" s="11" t="s">
        <v>32</v>
      </c>
      <c r="DD582" s="11" t="s">
        <v>32</v>
      </c>
      <c r="DE582" s="11">
        <v>110</v>
      </c>
      <c r="DF582" s="11">
        <v>12</v>
      </c>
      <c r="DG582" s="11">
        <v>18</v>
      </c>
      <c r="DH582" s="11">
        <v>7</v>
      </c>
      <c r="DI582" s="11">
        <v>15</v>
      </c>
      <c r="DJ582" s="11">
        <v>15</v>
      </c>
      <c r="DK582" s="11">
        <v>43</v>
      </c>
      <c r="DL582" s="11" t="s">
        <v>32</v>
      </c>
      <c r="DM582" s="11" t="s">
        <v>32</v>
      </c>
      <c r="DN582" s="11" t="s">
        <v>32</v>
      </c>
      <c r="DO582" s="11" t="s">
        <v>32</v>
      </c>
      <c r="DP582" s="11">
        <v>8</v>
      </c>
      <c r="DQ582" s="11">
        <v>8</v>
      </c>
      <c r="DR582" s="11" t="s">
        <v>32</v>
      </c>
    </row>
    <row r="583" spans="1:122" x14ac:dyDescent="0.2">
      <c r="A583" s="13" t="s">
        <v>2</v>
      </c>
      <c r="B583" s="11">
        <v>11918</v>
      </c>
      <c r="C583" s="11">
        <v>540</v>
      </c>
      <c r="D583" s="13">
        <v>70</v>
      </c>
      <c r="E583" s="13" t="s">
        <v>32</v>
      </c>
      <c r="F583" s="13">
        <v>60</v>
      </c>
      <c r="G583" s="13" t="s">
        <v>32</v>
      </c>
      <c r="H583" s="13">
        <v>10</v>
      </c>
      <c r="I583" s="13">
        <v>15</v>
      </c>
      <c r="J583" s="13" t="s">
        <v>32</v>
      </c>
      <c r="K583" s="13" t="s">
        <v>32</v>
      </c>
      <c r="L583" s="13">
        <v>15</v>
      </c>
      <c r="M583" s="13" t="s">
        <v>32</v>
      </c>
      <c r="N583" s="13" t="s">
        <v>32</v>
      </c>
      <c r="O583" s="13">
        <v>23</v>
      </c>
      <c r="P583" s="13" t="s">
        <v>32</v>
      </c>
      <c r="Q583" s="13">
        <v>23</v>
      </c>
      <c r="R583" s="13" t="s">
        <v>32</v>
      </c>
      <c r="S583" s="13" t="s">
        <v>32</v>
      </c>
      <c r="T583" s="13" t="s">
        <v>32</v>
      </c>
      <c r="U583" s="11">
        <v>432</v>
      </c>
      <c r="V583" s="13" t="s">
        <v>32</v>
      </c>
      <c r="W583" s="13" t="s">
        <v>32</v>
      </c>
      <c r="X583" s="13">
        <v>272</v>
      </c>
      <c r="Y583" s="13">
        <v>59</v>
      </c>
      <c r="Z583" s="13" t="s">
        <v>32</v>
      </c>
      <c r="AA583" s="13" t="s">
        <v>32</v>
      </c>
      <c r="AB583" s="13" t="s">
        <v>32</v>
      </c>
      <c r="AC583" s="13">
        <v>9</v>
      </c>
      <c r="AD583" s="13">
        <v>92</v>
      </c>
      <c r="AE583" s="13" t="s">
        <v>32</v>
      </c>
      <c r="AF583" s="11">
        <v>188</v>
      </c>
      <c r="AG583" s="11" t="s">
        <v>32</v>
      </c>
      <c r="AH583" s="11" t="s">
        <v>32</v>
      </c>
      <c r="AI583" s="11" t="s">
        <v>32</v>
      </c>
      <c r="AJ583" s="11" t="s">
        <v>32</v>
      </c>
      <c r="AK583" s="11" t="s">
        <v>32</v>
      </c>
      <c r="AL583" s="11" t="s">
        <v>32</v>
      </c>
      <c r="AM583" s="11" t="s">
        <v>32</v>
      </c>
      <c r="AN583" s="11" t="s">
        <v>32</v>
      </c>
      <c r="AO583" s="11">
        <v>42</v>
      </c>
      <c r="AP583" s="11" t="s">
        <v>32</v>
      </c>
      <c r="AQ583" s="11" t="s">
        <v>32</v>
      </c>
      <c r="AR583" s="11">
        <v>20</v>
      </c>
      <c r="AS583" s="11" t="s">
        <v>32</v>
      </c>
      <c r="AT583" s="11">
        <v>22</v>
      </c>
      <c r="AU583" s="11" t="s">
        <v>32</v>
      </c>
      <c r="AV583" s="11">
        <v>56</v>
      </c>
      <c r="AW583" s="11" t="s">
        <v>32</v>
      </c>
      <c r="AX583" s="11" t="s">
        <v>32</v>
      </c>
      <c r="AY583" s="11" t="s">
        <v>32</v>
      </c>
      <c r="AZ583" s="11">
        <v>1</v>
      </c>
      <c r="BA583" s="11">
        <v>55</v>
      </c>
      <c r="BB583" s="11" t="s">
        <v>32</v>
      </c>
      <c r="BC583" s="11" t="s">
        <v>32</v>
      </c>
      <c r="BD583" s="11" t="s">
        <v>32</v>
      </c>
      <c r="BE583" s="11">
        <v>48</v>
      </c>
      <c r="BF583" s="11" t="s">
        <v>32</v>
      </c>
      <c r="BG583" s="11">
        <v>27</v>
      </c>
      <c r="BH583" s="11">
        <v>21</v>
      </c>
      <c r="BI583" s="11" t="s">
        <v>32</v>
      </c>
      <c r="BJ583" s="11" t="s">
        <v>32</v>
      </c>
      <c r="BK583" s="11" t="s">
        <v>32</v>
      </c>
      <c r="BL583" s="11" t="s">
        <v>32</v>
      </c>
      <c r="BM583" s="11" t="s">
        <v>32</v>
      </c>
      <c r="BN583" s="11">
        <v>42</v>
      </c>
      <c r="BO583" s="11">
        <v>40</v>
      </c>
      <c r="BP583" s="11" t="s">
        <v>32</v>
      </c>
      <c r="BQ583" s="11" t="s">
        <v>32</v>
      </c>
      <c r="BR583" s="11" t="s">
        <v>32</v>
      </c>
      <c r="BS583" s="11" t="s">
        <v>32</v>
      </c>
      <c r="BT583" s="11" t="s">
        <v>32</v>
      </c>
      <c r="BU583" s="11" t="s">
        <v>32</v>
      </c>
      <c r="BV583" s="11" t="s">
        <v>32</v>
      </c>
      <c r="BW583" s="11" t="s">
        <v>32</v>
      </c>
      <c r="BX583" s="11" t="s">
        <v>32</v>
      </c>
      <c r="BY583" s="11" t="s">
        <v>32</v>
      </c>
      <c r="BZ583" s="11">
        <v>40</v>
      </c>
      <c r="CA583" s="11">
        <v>40</v>
      </c>
      <c r="CB583" s="11" t="s">
        <v>32</v>
      </c>
      <c r="CC583" s="11" t="s">
        <v>32</v>
      </c>
      <c r="CD583" s="11" t="s">
        <v>32</v>
      </c>
      <c r="CE583" s="11" t="s">
        <v>32</v>
      </c>
      <c r="CF583" s="11" t="s">
        <v>32</v>
      </c>
      <c r="CG583" s="11" t="s">
        <v>32</v>
      </c>
      <c r="CH583" s="11" t="s">
        <v>32</v>
      </c>
      <c r="CI583" s="11" t="s">
        <v>32</v>
      </c>
      <c r="CJ583" s="11" t="s">
        <v>32</v>
      </c>
      <c r="CK583" s="11" t="s">
        <v>32</v>
      </c>
      <c r="CL583" s="11">
        <v>11150</v>
      </c>
      <c r="CM583" s="11">
        <v>11150</v>
      </c>
      <c r="CN583" s="11">
        <v>57</v>
      </c>
      <c r="CO583" s="11">
        <v>17</v>
      </c>
      <c r="CP583" s="11">
        <v>32</v>
      </c>
      <c r="CQ583" s="11" t="s">
        <v>32</v>
      </c>
      <c r="CR583" s="11" t="s">
        <v>32</v>
      </c>
      <c r="CS583" s="11">
        <v>8</v>
      </c>
      <c r="CT583" s="11" t="s">
        <v>32</v>
      </c>
      <c r="CU583" s="11" t="s">
        <v>32</v>
      </c>
      <c r="CV583" s="11">
        <v>10705</v>
      </c>
      <c r="CW583" s="11">
        <v>10474</v>
      </c>
      <c r="CX583" s="11" t="s">
        <v>32</v>
      </c>
      <c r="CY583" s="11" t="s">
        <v>32</v>
      </c>
      <c r="CZ583" s="11">
        <v>158</v>
      </c>
      <c r="DA583" s="11">
        <v>58</v>
      </c>
      <c r="DB583" s="11" t="s">
        <v>32</v>
      </c>
      <c r="DC583" s="11">
        <v>15</v>
      </c>
      <c r="DD583" s="11" t="s">
        <v>32</v>
      </c>
      <c r="DE583" s="11">
        <v>388</v>
      </c>
      <c r="DF583" s="11" t="s">
        <v>32</v>
      </c>
      <c r="DG583" s="11">
        <v>35</v>
      </c>
      <c r="DH583" s="11" t="s">
        <v>32</v>
      </c>
      <c r="DI583" s="11">
        <v>8</v>
      </c>
      <c r="DJ583" s="11">
        <v>205</v>
      </c>
      <c r="DK583" s="11">
        <v>15</v>
      </c>
      <c r="DL583" s="11" t="s">
        <v>32</v>
      </c>
      <c r="DM583" s="11">
        <v>9</v>
      </c>
      <c r="DN583" s="11">
        <v>116</v>
      </c>
      <c r="DO583" s="11" t="s">
        <v>32</v>
      </c>
      <c r="DP583" s="11" t="s">
        <v>32</v>
      </c>
      <c r="DQ583" s="11" t="s">
        <v>32</v>
      </c>
      <c r="DR583" s="11" t="s">
        <v>32</v>
      </c>
    </row>
    <row r="584" spans="1:122" x14ac:dyDescent="0.2">
      <c r="A584" s="13" t="s">
        <v>6</v>
      </c>
      <c r="B584" s="11">
        <v>11884</v>
      </c>
      <c r="C584" s="11">
        <v>514</v>
      </c>
      <c r="D584" s="13">
        <v>34</v>
      </c>
      <c r="E584" s="13" t="s">
        <v>32</v>
      </c>
      <c r="F584" s="13">
        <v>34</v>
      </c>
      <c r="G584" s="13" t="s">
        <v>32</v>
      </c>
      <c r="H584" s="13" t="s">
        <v>32</v>
      </c>
      <c r="I584" s="13" t="s">
        <v>32</v>
      </c>
      <c r="J584" s="13" t="s">
        <v>32</v>
      </c>
      <c r="K584" s="13" t="s">
        <v>32</v>
      </c>
      <c r="L584" s="13" t="s">
        <v>32</v>
      </c>
      <c r="M584" s="13" t="s">
        <v>32</v>
      </c>
      <c r="N584" s="13" t="s">
        <v>32</v>
      </c>
      <c r="O584" s="13">
        <v>57</v>
      </c>
      <c r="P584" s="13">
        <v>26</v>
      </c>
      <c r="Q584" s="13">
        <v>31</v>
      </c>
      <c r="R584" s="13" t="s">
        <v>32</v>
      </c>
      <c r="S584" s="13" t="s">
        <v>32</v>
      </c>
      <c r="T584" s="13" t="s">
        <v>32</v>
      </c>
      <c r="U584" s="11">
        <v>423</v>
      </c>
      <c r="V584" s="13" t="s">
        <v>32</v>
      </c>
      <c r="W584" s="13" t="s">
        <v>32</v>
      </c>
      <c r="X584" s="13">
        <v>252</v>
      </c>
      <c r="Y584" s="13">
        <v>54</v>
      </c>
      <c r="Z584" s="13">
        <v>21</v>
      </c>
      <c r="AA584" s="13" t="s">
        <v>32</v>
      </c>
      <c r="AB584" s="13">
        <v>20</v>
      </c>
      <c r="AC584" s="13">
        <v>8</v>
      </c>
      <c r="AD584" s="13">
        <v>68</v>
      </c>
      <c r="AE584" s="13" t="s">
        <v>32</v>
      </c>
      <c r="AF584" s="11">
        <v>203</v>
      </c>
      <c r="AG584" s="11">
        <v>13</v>
      </c>
      <c r="AH584" s="11">
        <v>7</v>
      </c>
      <c r="AI584" s="11">
        <v>7</v>
      </c>
      <c r="AJ584" s="11" t="s">
        <v>32</v>
      </c>
      <c r="AK584" s="11" t="s">
        <v>32</v>
      </c>
      <c r="AL584" s="11">
        <v>6</v>
      </c>
      <c r="AM584" s="11" t="s">
        <v>32</v>
      </c>
      <c r="AN584" s="11" t="s">
        <v>32</v>
      </c>
      <c r="AO584" s="11">
        <v>79</v>
      </c>
      <c r="AP584" s="11" t="s">
        <v>32</v>
      </c>
      <c r="AQ584" s="11" t="s">
        <v>32</v>
      </c>
      <c r="AR584" s="11">
        <v>57</v>
      </c>
      <c r="AS584" s="11" t="s">
        <v>32</v>
      </c>
      <c r="AT584" s="11">
        <v>22</v>
      </c>
      <c r="AU584" s="11" t="s">
        <v>32</v>
      </c>
      <c r="AV584" s="11">
        <v>34</v>
      </c>
      <c r="AW584" s="11" t="s">
        <v>32</v>
      </c>
      <c r="AX584" s="11" t="s">
        <v>32</v>
      </c>
      <c r="AY584" s="11" t="s">
        <v>32</v>
      </c>
      <c r="AZ584" s="11" t="s">
        <v>32</v>
      </c>
      <c r="BA584" s="11">
        <v>26</v>
      </c>
      <c r="BB584" s="11" t="s">
        <v>32</v>
      </c>
      <c r="BC584" s="11">
        <v>8</v>
      </c>
      <c r="BD584" s="11" t="s">
        <v>32</v>
      </c>
      <c r="BE584" s="11">
        <v>49</v>
      </c>
      <c r="BF584" s="11" t="s">
        <v>32</v>
      </c>
      <c r="BG584" s="11" t="s">
        <v>32</v>
      </c>
      <c r="BH584" s="11">
        <v>37</v>
      </c>
      <c r="BI584" s="11" t="s">
        <v>32</v>
      </c>
      <c r="BJ584" s="11" t="s">
        <v>32</v>
      </c>
      <c r="BK584" s="11" t="s">
        <v>32</v>
      </c>
      <c r="BL584" s="11" t="s">
        <v>32</v>
      </c>
      <c r="BM584" s="11">
        <v>12</v>
      </c>
      <c r="BN584" s="11">
        <v>28</v>
      </c>
      <c r="BO584" s="11" t="s">
        <v>32</v>
      </c>
      <c r="BP584" s="11" t="s">
        <v>32</v>
      </c>
      <c r="BQ584" s="11" t="s">
        <v>32</v>
      </c>
      <c r="BR584" s="11" t="s">
        <v>32</v>
      </c>
      <c r="BS584" s="11" t="s">
        <v>32</v>
      </c>
      <c r="BT584" s="11" t="s">
        <v>32</v>
      </c>
      <c r="BU584" s="11" t="s">
        <v>32</v>
      </c>
      <c r="BV584" s="11" t="s">
        <v>32</v>
      </c>
      <c r="BW584" s="11" t="s">
        <v>32</v>
      </c>
      <c r="BX584" s="11" t="s">
        <v>32</v>
      </c>
      <c r="BY584" s="11" t="s">
        <v>32</v>
      </c>
      <c r="BZ584" s="11" t="s">
        <v>32</v>
      </c>
      <c r="CA584" s="11" t="s">
        <v>32</v>
      </c>
      <c r="CB584" s="11" t="s">
        <v>32</v>
      </c>
      <c r="CC584" s="11" t="s">
        <v>32</v>
      </c>
      <c r="CD584" s="11" t="s">
        <v>32</v>
      </c>
      <c r="CE584" s="11" t="s">
        <v>32</v>
      </c>
      <c r="CF584" s="11" t="s">
        <v>32</v>
      </c>
      <c r="CG584" s="11" t="s">
        <v>32</v>
      </c>
      <c r="CH584" s="11" t="s">
        <v>32</v>
      </c>
      <c r="CI584" s="11" t="s">
        <v>32</v>
      </c>
      <c r="CJ584" s="11" t="s">
        <v>32</v>
      </c>
      <c r="CK584" s="11" t="s">
        <v>32</v>
      </c>
      <c r="CL584" s="11">
        <v>11167</v>
      </c>
      <c r="CM584" s="11">
        <v>11167</v>
      </c>
      <c r="CN584" s="11">
        <v>123</v>
      </c>
      <c r="CO584" s="11" t="s">
        <v>32</v>
      </c>
      <c r="CP584" s="11" t="s">
        <v>32</v>
      </c>
      <c r="CQ584" s="11">
        <v>118</v>
      </c>
      <c r="CR584" s="11" t="s">
        <v>32</v>
      </c>
      <c r="CS584" s="11">
        <v>5</v>
      </c>
      <c r="CT584" s="11" t="s">
        <v>32</v>
      </c>
      <c r="CU584" s="11" t="s">
        <v>32</v>
      </c>
      <c r="CV584" s="11">
        <v>11001</v>
      </c>
      <c r="CW584" s="11">
        <v>10803</v>
      </c>
      <c r="CX584" s="11" t="s">
        <v>32</v>
      </c>
      <c r="CY584" s="11">
        <v>34</v>
      </c>
      <c r="CZ584" s="11">
        <v>91</v>
      </c>
      <c r="DA584" s="11">
        <v>73</v>
      </c>
      <c r="DB584" s="11" t="s">
        <v>32</v>
      </c>
      <c r="DC584" s="11" t="s">
        <v>32</v>
      </c>
      <c r="DD584" s="11" t="s">
        <v>32</v>
      </c>
      <c r="DE584" s="11">
        <v>43</v>
      </c>
      <c r="DF584" s="11" t="s">
        <v>32</v>
      </c>
      <c r="DG584" s="11">
        <v>8</v>
      </c>
      <c r="DH584" s="11" t="s">
        <v>32</v>
      </c>
      <c r="DI584" s="11" t="s">
        <v>32</v>
      </c>
      <c r="DJ584" s="11">
        <v>28</v>
      </c>
      <c r="DK584" s="11" t="s">
        <v>32</v>
      </c>
      <c r="DL584" s="11" t="s">
        <v>32</v>
      </c>
      <c r="DM584" s="11" t="s">
        <v>32</v>
      </c>
      <c r="DN584" s="11">
        <v>7</v>
      </c>
      <c r="DO584" s="11" t="s">
        <v>32</v>
      </c>
      <c r="DP584" s="11" t="s">
        <v>32</v>
      </c>
      <c r="DQ584" s="11" t="s">
        <v>32</v>
      </c>
      <c r="DR584" s="11" t="s">
        <v>32</v>
      </c>
    </row>
    <row r="585" spans="1:122" x14ac:dyDescent="0.2">
      <c r="A585" s="13" t="s">
        <v>7</v>
      </c>
      <c r="B585" s="11">
        <v>11428</v>
      </c>
      <c r="C585" s="11">
        <v>442</v>
      </c>
      <c r="D585" s="13">
        <v>25</v>
      </c>
      <c r="E585" s="13" t="s">
        <v>32</v>
      </c>
      <c r="F585" s="13">
        <v>25</v>
      </c>
      <c r="G585" s="13" t="s">
        <v>32</v>
      </c>
      <c r="H585" s="13" t="s">
        <v>32</v>
      </c>
      <c r="I585" s="13" t="s">
        <v>32</v>
      </c>
      <c r="J585" s="13" t="s">
        <v>32</v>
      </c>
      <c r="K585" s="13" t="s">
        <v>32</v>
      </c>
      <c r="L585" s="13" t="s">
        <v>32</v>
      </c>
      <c r="M585" s="13" t="s">
        <v>32</v>
      </c>
      <c r="N585" s="13" t="s">
        <v>32</v>
      </c>
      <c r="O585" s="13">
        <v>14</v>
      </c>
      <c r="P585" s="13">
        <v>14</v>
      </c>
      <c r="Q585" s="13" t="s">
        <v>32</v>
      </c>
      <c r="R585" s="13" t="s">
        <v>32</v>
      </c>
      <c r="S585" s="13" t="s">
        <v>32</v>
      </c>
      <c r="T585" s="13" t="s">
        <v>32</v>
      </c>
      <c r="U585" s="11">
        <v>403</v>
      </c>
      <c r="V585" s="13" t="s">
        <v>32</v>
      </c>
      <c r="W585" s="13" t="s">
        <v>32</v>
      </c>
      <c r="X585" s="13">
        <v>304</v>
      </c>
      <c r="Y585" s="13">
        <v>35</v>
      </c>
      <c r="Z585" s="13">
        <v>22</v>
      </c>
      <c r="AA585" s="13" t="s">
        <v>32</v>
      </c>
      <c r="AB585" s="13">
        <v>19</v>
      </c>
      <c r="AC585" s="13" t="s">
        <v>32</v>
      </c>
      <c r="AD585" s="13">
        <v>23</v>
      </c>
      <c r="AE585" s="13" t="s">
        <v>32</v>
      </c>
      <c r="AF585" s="11">
        <v>270</v>
      </c>
      <c r="AG585" s="11">
        <v>22</v>
      </c>
      <c r="AH585" s="11">
        <v>7</v>
      </c>
      <c r="AI585" s="11">
        <v>7</v>
      </c>
      <c r="AJ585" s="11" t="s">
        <v>32</v>
      </c>
      <c r="AK585" s="11" t="s">
        <v>32</v>
      </c>
      <c r="AL585" s="11">
        <v>8</v>
      </c>
      <c r="AM585" s="11">
        <v>7</v>
      </c>
      <c r="AN585" s="11" t="s">
        <v>32</v>
      </c>
      <c r="AO585" s="11">
        <v>142</v>
      </c>
      <c r="AP585" s="11" t="s">
        <v>32</v>
      </c>
      <c r="AQ585" s="11">
        <v>23</v>
      </c>
      <c r="AR585" s="11">
        <v>53</v>
      </c>
      <c r="AS585" s="11" t="s">
        <v>32</v>
      </c>
      <c r="AT585" s="11">
        <v>66</v>
      </c>
      <c r="AU585" s="11" t="s">
        <v>32</v>
      </c>
      <c r="AV585" s="11">
        <v>30</v>
      </c>
      <c r="AW585" s="11" t="s">
        <v>32</v>
      </c>
      <c r="AX585" s="11" t="s">
        <v>32</v>
      </c>
      <c r="AY585" s="11" t="s">
        <v>32</v>
      </c>
      <c r="AZ585" s="11" t="s">
        <v>32</v>
      </c>
      <c r="BA585" s="11">
        <v>22</v>
      </c>
      <c r="BB585" s="11" t="s">
        <v>32</v>
      </c>
      <c r="BC585" s="11">
        <v>8</v>
      </c>
      <c r="BD585" s="11" t="s">
        <v>32</v>
      </c>
      <c r="BE585" s="11">
        <v>47</v>
      </c>
      <c r="BF585" s="11" t="s">
        <v>32</v>
      </c>
      <c r="BG585" s="11" t="s">
        <v>32</v>
      </c>
      <c r="BH585" s="11">
        <v>34</v>
      </c>
      <c r="BI585" s="11" t="s">
        <v>32</v>
      </c>
      <c r="BJ585" s="11" t="s">
        <v>32</v>
      </c>
      <c r="BK585" s="11" t="s">
        <v>32</v>
      </c>
      <c r="BL585" s="11" t="s">
        <v>32</v>
      </c>
      <c r="BM585" s="11">
        <v>13</v>
      </c>
      <c r="BN585" s="11">
        <v>29</v>
      </c>
      <c r="BO585" s="11" t="s">
        <v>32</v>
      </c>
      <c r="BP585" s="11" t="s">
        <v>32</v>
      </c>
      <c r="BQ585" s="11" t="s">
        <v>32</v>
      </c>
      <c r="BR585" s="11" t="s">
        <v>32</v>
      </c>
      <c r="BS585" s="11" t="s">
        <v>32</v>
      </c>
      <c r="BT585" s="11" t="s">
        <v>32</v>
      </c>
      <c r="BU585" s="11" t="s">
        <v>32</v>
      </c>
      <c r="BV585" s="11" t="s">
        <v>32</v>
      </c>
      <c r="BW585" s="11" t="s">
        <v>32</v>
      </c>
      <c r="BX585" s="11" t="s">
        <v>32</v>
      </c>
      <c r="BY585" s="11" t="s">
        <v>32</v>
      </c>
      <c r="BZ585" s="11" t="s">
        <v>32</v>
      </c>
      <c r="CA585" s="11" t="s">
        <v>32</v>
      </c>
      <c r="CB585" s="11" t="s">
        <v>32</v>
      </c>
      <c r="CC585" s="11" t="s">
        <v>32</v>
      </c>
      <c r="CD585" s="11" t="s">
        <v>32</v>
      </c>
      <c r="CE585" s="11" t="s">
        <v>32</v>
      </c>
      <c r="CF585" s="11" t="s">
        <v>32</v>
      </c>
      <c r="CG585" s="11" t="s">
        <v>32</v>
      </c>
      <c r="CH585" s="11" t="s">
        <v>32</v>
      </c>
      <c r="CI585" s="11" t="s">
        <v>32</v>
      </c>
      <c r="CJ585" s="11" t="s">
        <v>32</v>
      </c>
      <c r="CK585" s="11" t="s">
        <v>32</v>
      </c>
      <c r="CL585" s="11">
        <v>10716</v>
      </c>
      <c r="CM585" s="11">
        <v>10716</v>
      </c>
      <c r="CN585" s="11">
        <v>125</v>
      </c>
      <c r="CO585" s="11">
        <v>8</v>
      </c>
      <c r="CP585" s="11" t="s">
        <v>32</v>
      </c>
      <c r="CQ585" s="11">
        <v>117</v>
      </c>
      <c r="CR585" s="11" t="s">
        <v>32</v>
      </c>
      <c r="CS585" s="11" t="s">
        <v>32</v>
      </c>
      <c r="CT585" s="11" t="s">
        <v>32</v>
      </c>
      <c r="CU585" s="11" t="s">
        <v>32</v>
      </c>
      <c r="CV585" s="11">
        <v>10553</v>
      </c>
      <c r="CW585" s="11">
        <v>10391</v>
      </c>
      <c r="CX585" s="11" t="s">
        <v>32</v>
      </c>
      <c r="CY585" s="11">
        <v>33</v>
      </c>
      <c r="CZ585" s="11">
        <v>85</v>
      </c>
      <c r="DA585" s="11">
        <v>44</v>
      </c>
      <c r="DB585" s="11" t="s">
        <v>32</v>
      </c>
      <c r="DC585" s="11" t="s">
        <v>32</v>
      </c>
      <c r="DD585" s="11" t="s">
        <v>32</v>
      </c>
      <c r="DE585" s="11">
        <v>38</v>
      </c>
      <c r="DF585" s="11" t="s">
        <v>32</v>
      </c>
      <c r="DG585" s="11">
        <v>6</v>
      </c>
      <c r="DH585" s="11" t="s">
        <v>32</v>
      </c>
      <c r="DI585" s="11" t="s">
        <v>32</v>
      </c>
      <c r="DJ585" s="11">
        <v>19</v>
      </c>
      <c r="DK585" s="11">
        <v>6</v>
      </c>
      <c r="DL585" s="11" t="s">
        <v>32</v>
      </c>
      <c r="DM585" s="11" t="s">
        <v>32</v>
      </c>
      <c r="DN585" s="11">
        <v>7</v>
      </c>
      <c r="DO585" s="11" t="s">
        <v>32</v>
      </c>
      <c r="DP585" s="11" t="s">
        <v>32</v>
      </c>
      <c r="DQ585" s="11" t="s">
        <v>32</v>
      </c>
      <c r="DR585" s="11" t="s">
        <v>32</v>
      </c>
    </row>
    <row r="586" spans="1:122" x14ac:dyDescent="0.2">
      <c r="A586" s="13" t="s">
        <v>8</v>
      </c>
      <c r="B586" s="11">
        <v>10996</v>
      </c>
      <c r="C586" s="11">
        <v>450</v>
      </c>
      <c r="D586" s="13">
        <v>17</v>
      </c>
      <c r="E586" s="13" t="s">
        <v>32</v>
      </c>
      <c r="F586" s="13">
        <v>17</v>
      </c>
      <c r="G586" s="13" t="s">
        <v>32</v>
      </c>
      <c r="H586" s="13" t="s">
        <v>32</v>
      </c>
      <c r="I586" s="13">
        <v>13</v>
      </c>
      <c r="J586" s="13">
        <v>7</v>
      </c>
      <c r="K586" s="13" t="s">
        <v>32</v>
      </c>
      <c r="L586" s="13">
        <v>6</v>
      </c>
      <c r="M586" s="13" t="s">
        <v>32</v>
      </c>
      <c r="N586" s="13" t="s">
        <v>32</v>
      </c>
      <c r="O586" s="13">
        <v>23</v>
      </c>
      <c r="P586" s="13">
        <v>23</v>
      </c>
      <c r="Q586" s="13" t="s">
        <v>32</v>
      </c>
      <c r="R586" s="13" t="s">
        <v>32</v>
      </c>
      <c r="S586" s="13" t="s">
        <v>32</v>
      </c>
      <c r="T586" s="13" t="s">
        <v>32</v>
      </c>
      <c r="U586" s="11">
        <v>397</v>
      </c>
      <c r="V586" s="13" t="s">
        <v>32</v>
      </c>
      <c r="W586" s="13" t="s">
        <v>32</v>
      </c>
      <c r="X586" s="13">
        <v>327</v>
      </c>
      <c r="Y586" s="13">
        <v>17</v>
      </c>
      <c r="Z586" s="13">
        <v>26</v>
      </c>
      <c r="AA586" s="13" t="s">
        <v>32</v>
      </c>
      <c r="AB586" s="13">
        <v>21</v>
      </c>
      <c r="AC586" s="13">
        <v>1</v>
      </c>
      <c r="AD586" s="13">
        <v>5</v>
      </c>
      <c r="AE586" s="13" t="s">
        <v>32</v>
      </c>
      <c r="AF586" s="11">
        <v>281</v>
      </c>
      <c r="AG586" s="11">
        <v>24</v>
      </c>
      <c r="AH586" s="11">
        <v>7</v>
      </c>
      <c r="AI586" s="11">
        <v>7</v>
      </c>
      <c r="AJ586" s="11" t="s">
        <v>32</v>
      </c>
      <c r="AK586" s="11" t="s">
        <v>32</v>
      </c>
      <c r="AL586" s="11">
        <v>10</v>
      </c>
      <c r="AM586" s="11">
        <v>7</v>
      </c>
      <c r="AN586" s="11" t="s">
        <v>32</v>
      </c>
      <c r="AO586" s="11">
        <v>138</v>
      </c>
      <c r="AP586" s="11" t="s">
        <v>32</v>
      </c>
      <c r="AQ586" s="11">
        <v>27</v>
      </c>
      <c r="AR586" s="11">
        <v>57</v>
      </c>
      <c r="AS586" s="11" t="s">
        <v>32</v>
      </c>
      <c r="AT586" s="11">
        <v>54</v>
      </c>
      <c r="AU586" s="11" t="s">
        <v>32</v>
      </c>
      <c r="AV586" s="11">
        <v>99</v>
      </c>
      <c r="AW586" s="11" t="s">
        <v>32</v>
      </c>
      <c r="AX586" s="11" t="s">
        <v>32</v>
      </c>
      <c r="AY586" s="11" t="s">
        <v>32</v>
      </c>
      <c r="AZ586" s="11" t="s">
        <v>32</v>
      </c>
      <c r="BA586" s="11">
        <v>52</v>
      </c>
      <c r="BB586" s="11" t="s">
        <v>32</v>
      </c>
      <c r="BC586" s="11">
        <v>12</v>
      </c>
      <c r="BD586" s="11">
        <v>35</v>
      </c>
      <c r="BE586" s="11" t="s">
        <v>32</v>
      </c>
      <c r="BF586" s="11" t="s">
        <v>32</v>
      </c>
      <c r="BG586" s="11" t="s">
        <v>32</v>
      </c>
      <c r="BH586" s="11" t="s">
        <v>32</v>
      </c>
      <c r="BI586" s="11" t="s">
        <v>32</v>
      </c>
      <c r="BJ586" s="11" t="s">
        <v>32</v>
      </c>
      <c r="BK586" s="11" t="s">
        <v>32</v>
      </c>
      <c r="BL586" s="11" t="s">
        <v>32</v>
      </c>
      <c r="BM586" s="11" t="s">
        <v>32</v>
      </c>
      <c r="BN586" s="11">
        <v>20</v>
      </c>
      <c r="BO586" s="11" t="s">
        <v>32</v>
      </c>
      <c r="BP586" s="11" t="s">
        <v>32</v>
      </c>
      <c r="BQ586" s="11" t="s">
        <v>32</v>
      </c>
      <c r="BR586" s="11" t="s">
        <v>32</v>
      </c>
      <c r="BS586" s="11" t="s">
        <v>32</v>
      </c>
      <c r="BT586" s="11" t="s">
        <v>32</v>
      </c>
      <c r="BU586" s="11" t="s">
        <v>32</v>
      </c>
      <c r="BV586" s="11" t="s">
        <v>32</v>
      </c>
      <c r="BW586" s="11" t="s">
        <v>32</v>
      </c>
      <c r="BX586" s="11" t="s">
        <v>32</v>
      </c>
      <c r="BY586" s="11" t="s">
        <v>32</v>
      </c>
      <c r="BZ586" s="11" t="s">
        <v>32</v>
      </c>
      <c r="CA586" s="11" t="s">
        <v>32</v>
      </c>
      <c r="CB586" s="11" t="s">
        <v>32</v>
      </c>
      <c r="CC586" s="11" t="s">
        <v>32</v>
      </c>
      <c r="CD586" s="11" t="s">
        <v>32</v>
      </c>
      <c r="CE586" s="11" t="s">
        <v>32</v>
      </c>
      <c r="CF586" s="11" t="s">
        <v>32</v>
      </c>
      <c r="CG586" s="11" t="s">
        <v>32</v>
      </c>
      <c r="CH586" s="11" t="s">
        <v>32</v>
      </c>
      <c r="CI586" s="11" t="s">
        <v>32</v>
      </c>
      <c r="CJ586" s="11" t="s">
        <v>32</v>
      </c>
      <c r="CK586" s="11" t="s">
        <v>32</v>
      </c>
      <c r="CL586" s="11">
        <v>10265</v>
      </c>
      <c r="CM586" s="11">
        <v>10265</v>
      </c>
      <c r="CN586" s="11">
        <v>19</v>
      </c>
      <c r="CO586" s="11">
        <v>6</v>
      </c>
      <c r="CP586" s="11" t="s">
        <v>32</v>
      </c>
      <c r="CQ586" s="11">
        <v>12</v>
      </c>
      <c r="CR586" s="11">
        <v>1</v>
      </c>
      <c r="CS586" s="11" t="s">
        <v>32</v>
      </c>
      <c r="CT586" s="11" t="s">
        <v>32</v>
      </c>
      <c r="CU586" s="11" t="s">
        <v>32</v>
      </c>
      <c r="CV586" s="11">
        <v>10207</v>
      </c>
      <c r="CW586" s="11">
        <v>10047</v>
      </c>
      <c r="CX586" s="11" t="s">
        <v>32</v>
      </c>
      <c r="CY586" s="11">
        <v>38</v>
      </c>
      <c r="CZ586" s="11">
        <v>69</v>
      </c>
      <c r="DA586" s="11">
        <v>53</v>
      </c>
      <c r="DB586" s="11" t="s">
        <v>32</v>
      </c>
      <c r="DC586" s="11" t="s">
        <v>32</v>
      </c>
      <c r="DD586" s="11" t="s">
        <v>32</v>
      </c>
      <c r="DE586" s="11">
        <v>39</v>
      </c>
      <c r="DF586" s="11" t="s">
        <v>32</v>
      </c>
      <c r="DG586" s="11" t="s">
        <v>32</v>
      </c>
      <c r="DH586" s="11" t="s">
        <v>32</v>
      </c>
      <c r="DI586" s="11" t="s">
        <v>32</v>
      </c>
      <c r="DJ586" s="11">
        <v>25</v>
      </c>
      <c r="DK586" s="11">
        <v>7</v>
      </c>
      <c r="DL586" s="11" t="s">
        <v>32</v>
      </c>
      <c r="DM586" s="11" t="s">
        <v>32</v>
      </c>
      <c r="DN586" s="11">
        <v>7</v>
      </c>
      <c r="DO586" s="11" t="s">
        <v>32</v>
      </c>
      <c r="DP586" s="11" t="s">
        <v>32</v>
      </c>
      <c r="DQ586" s="11" t="s">
        <v>32</v>
      </c>
      <c r="DR586" s="11" t="s">
        <v>32</v>
      </c>
    </row>
    <row r="587" spans="1:122" x14ac:dyDescent="0.2">
      <c r="A587" s="13" t="s">
        <v>9</v>
      </c>
      <c r="B587" s="11">
        <v>10825</v>
      </c>
      <c r="C587" s="11">
        <v>422</v>
      </c>
      <c r="D587" s="13">
        <v>8</v>
      </c>
      <c r="E587" s="13" t="s">
        <v>32</v>
      </c>
      <c r="F587" s="13">
        <v>8</v>
      </c>
      <c r="G587" s="13" t="s">
        <v>32</v>
      </c>
      <c r="H587" s="13" t="s">
        <v>32</v>
      </c>
      <c r="I587" s="13">
        <v>8</v>
      </c>
      <c r="J587" s="13">
        <v>5</v>
      </c>
      <c r="K587" s="13" t="s">
        <v>32</v>
      </c>
      <c r="L587" s="13">
        <v>3</v>
      </c>
      <c r="M587" s="13" t="s">
        <v>32</v>
      </c>
      <c r="N587" s="13" t="s">
        <v>32</v>
      </c>
      <c r="O587" s="13">
        <v>54</v>
      </c>
      <c r="P587" s="13">
        <v>21</v>
      </c>
      <c r="Q587" s="13" t="s">
        <v>32</v>
      </c>
      <c r="R587" s="13" t="s">
        <v>32</v>
      </c>
      <c r="S587" s="13">
        <v>33</v>
      </c>
      <c r="T587" s="13" t="s">
        <v>32</v>
      </c>
      <c r="U587" s="11">
        <v>352</v>
      </c>
      <c r="V587" s="13" t="s">
        <v>32</v>
      </c>
      <c r="W587" s="13" t="s">
        <v>32</v>
      </c>
      <c r="X587" s="13">
        <v>256</v>
      </c>
      <c r="Y587" s="13">
        <v>57</v>
      </c>
      <c r="Z587" s="13">
        <v>35</v>
      </c>
      <c r="AA587" s="13" t="s">
        <v>32</v>
      </c>
      <c r="AB587" s="13" t="s">
        <v>32</v>
      </c>
      <c r="AC587" s="13">
        <v>1</v>
      </c>
      <c r="AD587" s="13">
        <v>3</v>
      </c>
      <c r="AE587" s="13" t="s">
        <v>32</v>
      </c>
      <c r="AF587" s="11">
        <v>278</v>
      </c>
      <c r="AG587" s="11">
        <v>36</v>
      </c>
      <c r="AH587" s="11">
        <v>8</v>
      </c>
      <c r="AI587" s="11">
        <v>8</v>
      </c>
      <c r="AJ587" s="11" t="s">
        <v>32</v>
      </c>
      <c r="AK587" s="11" t="s">
        <v>32</v>
      </c>
      <c r="AL587" s="11">
        <v>19</v>
      </c>
      <c r="AM587" s="11">
        <v>9</v>
      </c>
      <c r="AN587" s="11" t="s">
        <v>32</v>
      </c>
      <c r="AO587" s="11">
        <v>111</v>
      </c>
      <c r="AP587" s="11" t="s">
        <v>32</v>
      </c>
      <c r="AQ587" s="11">
        <v>36</v>
      </c>
      <c r="AR587" s="11" t="s">
        <v>32</v>
      </c>
      <c r="AS587" s="11" t="s">
        <v>32</v>
      </c>
      <c r="AT587" s="11">
        <v>75</v>
      </c>
      <c r="AU587" s="11" t="s">
        <v>32</v>
      </c>
      <c r="AV587" s="11">
        <v>109</v>
      </c>
      <c r="AW587" s="11" t="s">
        <v>32</v>
      </c>
      <c r="AX587" s="11" t="s">
        <v>32</v>
      </c>
      <c r="AY587" s="11" t="s">
        <v>32</v>
      </c>
      <c r="AZ587" s="11" t="s">
        <v>32</v>
      </c>
      <c r="BA587" s="11">
        <v>59</v>
      </c>
      <c r="BB587" s="11" t="s">
        <v>32</v>
      </c>
      <c r="BC587" s="11" t="s">
        <v>32</v>
      </c>
      <c r="BD587" s="11">
        <v>50</v>
      </c>
      <c r="BE587" s="11" t="s">
        <v>32</v>
      </c>
      <c r="BF587" s="11" t="s">
        <v>32</v>
      </c>
      <c r="BG587" s="11" t="s">
        <v>32</v>
      </c>
      <c r="BH587" s="11" t="s">
        <v>32</v>
      </c>
      <c r="BI587" s="11" t="s">
        <v>32</v>
      </c>
      <c r="BJ587" s="11" t="s">
        <v>32</v>
      </c>
      <c r="BK587" s="11" t="s">
        <v>32</v>
      </c>
      <c r="BL587" s="11" t="s">
        <v>32</v>
      </c>
      <c r="BM587" s="11" t="s">
        <v>32</v>
      </c>
      <c r="BN587" s="11">
        <v>22</v>
      </c>
      <c r="BO587" s="11" t="s">
        <v>32</v>
      </c>
      <c r="BP587" s="11" t="s">
        <v>32</v>
      </c>
      <c r="BQ587" s="11" t="s">
        <v>32</v>
      </c>
      <c r="BR587" s="11" t="s">
        <v>32</v>
      </c>
      <c r="BS587" s="11" t="s">
        <v>32</v>
      </c>
      <c r="BT587" s="11" t="s">
        <v>32</v>
      </c>
      <c r="BU587" s="11" t="s">
        <v>32</v>
      </c>
      <c r="BV587" s="11" t="s">
        <v>32</v>
      </c>
      <c r="BW587" s="11" t="s">
        <v>32</v>
      </c>
      <c r="BX587" s="11" t="s">
        <v>32</v>
      </c>
      <c r="BY587" s="11" t="s">
        <v>32</v>
      </c>
      <c r="BZ587" s="11" t="s">
        <v>32</v>
      </c>
      <c r="CA587" s="11" t="s">
        <v>32</v>
      </c>
      <c r="CB587" s="11" t="s">
        <v>32</v>
      </c>
      <c r="CC587" s="11" t="s">
        <v>32</v>
      </c>
      <c r="CD587" s="11" t="s">
        <v>32</v>
      </c>
      <c r="CE587" s="11" t="s">
        <v>32</v>
      </c>
      <c r="CF587" s="11">
        <v>7</v>
      </c>
      <c r="CG587" s="11">
        <v>7</v>
      </c>
      <c r="CH587" s="11">
        <v>7</v>
      </c>
      <c r="CI587" s="11" t="s">
        <v>32</v>
      </c>
      <c r="CJ587" s="11" t="s">
        <v>32</v>
      </c>
      <c r="CK587" s="11" t="s">
        <v>32</v>
      </c>
      <c r="CL587" s="11">
        <v>10118</v>
      </c>
      <c r="CM587" s="11">
        <v>10102</v>
      </c>
      <c r="CN587" s="11">
        <v>27</v>
      </c>
      <c r="CO587" s="11">
        <v>11</v>
      </c>
      <c r="CP587" s="11" t="s">
        <v>32</v>
      </c>
      <c r="CQ587" s="11">
        <v>15</v>
      </c>
      <c r="CR587" s="11">
        <v>1</v>
      </c>
      <c r="CS587" s="11" t="s">
        <v>32</v>
      </c>
      <c r="CT587" s="11" t="s">
        <v>32</v>
      </c>
      <c r="CU587" s="11" t="s">
        <v>32</v>
      </c>
      <c r="CV587" s="11">
        <v>10028</v>
      </c>
      <c r="CW587" s="11">
        <v>9864</v>
      </c>
      <c r="CX587" s="11" t="s">
        <v>32</v>
      </c>
      <c r="CY587" s="11">
        <v>39</v>
      </c>
      <c r="CZ587" s="11">
        <v>68</v>
      </c>
      <c r="DA587" s="11">
        <v>57</v>
      </c>
      <c r="DB587" s="11" t="s">
        <v>32</v>
      </c>
      <c r="DC587" s="11" t="s">
        <v>32</v>
      </c>
      <c r="DD587" s="11" t="s">
        <v>32</v>
      </c>
      <c r="DE587" s="11">
        <v>47</v>
      </c>
      <c r="DF587" s="11" t="s">
        <v>32</v>
      </c>
      <c r="DG587" s="11" t="s">
        <v>32</v>
      </c>
      <c r="DH587" s="11" t="s">
        <v>32</v>
      </c>
      <c r="DI587" s="11" t="s">
        <v>32</v>
      </c>
      <c r="DJ587" s="11">
        <v>24</v>
      </c>
      <c r="DK587" s="11">
        <v>14</v>
      </c>
      <c r="DL587" s="11" t="s">
        <v>32</v>
      </c>
      <c r="DM587" s="11" t="s">
        <v>32</v>
      </c>
      <c r="DN587" s="11">
        <v>9</v>
      </c>
      <c r="DO587" s="11" t="s">
        <v>32</v>
      </c>
      <c r="DP587" s="11">
        <v>16</v>
      </c>
      <c r="DQ587" s="11">
        <v>16</v>
      </c>
      <c r="DR587" s="11" t="s">
        <v>32</v>
      </c>
    </row>
    <row r="588" spans="1:122" x14ac:dyDescent="0.2">
      <c r="A588" s="13" t="s">
        <v>10</v>
      </c>
      <c r="B588" s="11">
        <v>10799</v>
      </c>
      <c r="C588" s="11">
        <v>548</v>
      </c>
      <c r="D588" s="13">
        <v>16</v>
      </c>
      <c r="E588" s="13" t="s">
        <v>32</v>
      </c>
      <c r="F588" s="13">
        <v>16</v>
      </c>
      <c r="G588" s="13" t="s">
        <v>32</v>
      </c>
      <c r="H588" s="13">
        <v>16</v>
      </c>
      <c r="I588" s="13">
        <v>14</v>
      </c>
      <c r="J588" s="13">
        <v>4</v>
      </c>
      <c r="K588" s="13" t="s">
        <v>32</v>
      </c>
      <c r="L588" s="13">
        <v>10</v>
      </c>
      <c r="M588" s="13" t="s">
        <v>32</v>
      </c>
      <c r="N588" s="13" t="s">
        <v>32</v>
      </c>
      <c r="O588" s="13">
        <v>71</v>
      </c>
      <c r="P588" s="13">
        <v>32</v>
      </c>
      <c r="Q588" s="13" t="s">
        <v>32</v>
      </c>
      <c r="R588" s="13" t="s">
        <v>32</v>
      </c>
      <c r="S588" s="13">
        <v>39</v>
      </c>
      <c r="T588" s="13" t="s">
        <v>32</v>
      </c>
      <c r="U588" s="11">
        <v>447</v>
      </c>
      <c r="V588" s="13" t="s">
        <v>32</v>
      </c>
      <c r="W588" s="13" t="s">
        <v>32</v>
      </c>
      <c r="X588" s="13">
        <v>291</v>
      </c>
      <c r="Y588" s="13">
        <v>152</v>
      </c>
      <c r="Z588" s="13" t="s">
        <v>32</v>
      </c>
      <c r="AA588" s="13" t="s">
        <v>32</v>
      </c>
      <c r="AB588" s="13" t="s">
        <v>32</v>
      </c>
      <c r="AC588" s="13">
        <v>1</v>
      </c>
      <c r="AD588" s="13">
        <v>3</v>
      </c>
      <c r="AE588" s="13" t="s">
        <v>32</v>
      </c>
      <c r="AF588" s="11">
        <v>263</v>
      </c>
      <c r="AG588" s="11">
        <v>11</v>
      </c>
      <c r="AH588" s="11" t="s">
        <v>32</v>
      </c>
      <c r="AI588" s="11" t="s">
        <v>32</v>
      </c>
      <c r="AJ588" s="11" t="s">
        <v>32</v>
      </c>
      <c r="AK588" s="11" t="s">
        <v>32</v>
      </c>
      <c r="AL588" s="11" t="s">
        <v>32</v>
      </c>
      <c r="AM588" s="11">
        <v>11</v>
      </c>
      <c r="AN588" s="11" t="s">
        <v>32</v>
      </c>
      <c r="AO588" s="11">
        <v>101</v>
      </c>
      <c r="AP588" s="11" t="s">
        <v>32</v>
      </c>
      <c r="AQ588" s="11">
        <v>33</v>
      </c>
      <c r="AR588" s="11" t="s">
        <v>32</v>
      </c>
      <c r="AS588" s="11" t="s">
        <v>32</v>
      </c>
      <c r="AT588" s="11">
        <v>68</v>
      </c>
      <c r="AU588" s="11" t="s">
        <v>32</v>
      </c>
      <c r="AV588" s="11">
        <v>123</v>
      </c>
      <c r="AW588" s="11" t="s">
        <v>32</v>
      </c>
      <c r="AX588" s="11" t="s">
        <v>32</v>
      </c>
      <c r="AY588" s="11" t="s">
        <v>32</v>
      </c>
      <c r="AZ588" s="11" t="s">
        <v>32</v>
      </c>
      <c r="BA588" s="11">
        <v>69</v>
      </c>
      <c r="BB588" s="11" t="s">
        <v>32</v>
      </c>
      <c r="BC588" s="11" t="s">
        <v>32</v>
      </c>
      <c r="BD588" s="11">
        <v>54</v>
      </c>
      <c r="BE588" s="11" t="s">
        <v>32</v>
      </c>
      <c r="BF588" s="11" t="s">
        <v>32</v>
      </c>
      <c r="BG588" s="11" t="s">
        <v>32</v>
      </c>
      <c r="BH588" s="11" t="s">
        <v>32</v>
      </c>
      <c r="BI588" s="11" t="s">
        <v>32</v>
      </c>
      <c r="BJ588" s="11" t="s">
        <v>32</v>
      </c>
      <c r="BK588" s="11" t="s">
        <v>32</v>
      </c>
      <c r="BL588" s="11" t="s">
        <v>32</v>
      </c>
      <c r="BM588" s="11" t="s">
        <v>32</v>
      </c>
      <c r="BN588" s="11">
        <v>28</v>
      </c>
      <c r="BO588" s="11" t="s">
        <v>32</v>
      </c>
      <c r="BP588" s="11" t="s">
        <v>32</v>
      </c>
      <c r="BQ588" s="11" t="s">
        <v>32</v>
      </c>
      <c r="BR588" s="11" t="s">
        <v>32</v>
      </c>
      <c r="BS588" s="11" t="s">
        <v>32</v>
      </c>
      <c r="BT588" s="11" t="s">
        <v>32</v>
      </c>
      <c r="BU588" s="11" t="s">
        <v>32</v>
      </c>
      <c r="BV588" s="11" t="s">
        <v>32</v>
      </c>
      <c r="BW588" s="11" t="s">
        <v>32</v>
      </c>
      <c r="BX588" s="11" t="s">
        <v>32</v>
      </c>
      <c r="BY588" s="11" t="s">
        <v>32</v>
      </c>
      <c r="BZ588" s="11" t="s">
        <v>32</v>
      </c>
      <c r="CA588" s="11" t="s">
        <v>32</v>
      </c>
      <c r="CB588" s="11" t="s">
        <v>32</v>
      </c>
      <c r="CC588" s="11" t="s">
        <v>32</v>
      </c>
      <c r="CD588" s="11" t="s">
        <v>32</v>
      </c>
      <c r="CE588" s="11" t="s">
        <v>32</v>
      </c>
      <c r="CF588" s="11">
        <v>7</v>
      </c>
      <c r="CG588" s="11">
        <v>7</v>
      </c>
      <c r="CH588" s="11">
        <v>7</v>
      </c>
      <c r="CI588" s="11" t="s">
        <v>32</v>
      </c>
      <c r="CJ588" s="11" t="s">
        <v>32</v>
      </c>
      <c r="CK588" s="11" t="s">
        <v>32</v>
      </c>
      <c r="CL588" s="11">
        <v>9981</v>
      </c>
      <c r="CM588" s="11">
        <v>9965</v>
      </c>
      <c r="CN588" s="11">
        <v>24</v>
      </c>
      <c r="CO588" s="11">
        <v>11</v>
      </c>
      <c r="CP588" s="11" t="s">
        <v>32</v>
      </c>
      <c r="CQ588" s="11">
        <v>12</v>
      </c>
      <c r="CR588" s="11">
        <v>1</v>
      </c>
      <c r="CS588" s="11" t="s">
        <v>32</v>
      </c>
      <c r="CT588" s="11" t="s">
        <v>32</v>
      </c>
      <c r="CU588" s="11" t="s">
        <v>32</v>
      </c>
      <c r="CV588" s="11">
        <v>9861</v>
      </c>
      <c r="CW588" s="11">
        <v>9752</v>
      </c>
      <c r="CX588" s="11" t="s">
        <v>32</v>
      </c>
      <c r="CY588" s="11">
        <v>38</v>
      </c>
      <c r="CZ588" s="11">
        <v>37</v>
      </c>
      <c r="DA588" s="11">
        <v>34</v>
      </c>
      <c r="DB588" s="11" t="s">
        <v>32</v>
      </c>
      <c r="DC588" s="11" t="s">
        <v>32</v>
      </c>
      <c r="DD588" s="11" t="s">
        <v>32</v>
      </c>
      <c r="DE588" s="11">
        <v>80</v>
      </c>
      <c r="DF588" s="11" t="s">
        <v>32</v>
      </c>
      <c r="DG588" s="11" t="s">
        <v>32</v>
      </c>
      <c r="DH588" s="11" t="s">
        <v>32</v>
      </c>
      <c r="DI588" s="11" t="s">
        <v>32</v>
      </c>
      <c r="DJ588" s="11">
        <v>42</v>
      </c>
      <c r="DK588" s="11">
        <v>28</v>
      </c>
      <c r="DL588" s="11" t="s">
        <v>32</v>
      </c>
      <c r="DM588" s="11" t="s">
        <v>32</v>
      </c>
      <c r="DN588" s="11">
        <v>10</v>
      </c>
      <c r="DO588" s="11" t="s">
        <v>32</v>
      </c>
      <c r="DP588" s="11">
        <v>16</v>
      </c>
      <c r="DQ588" s="11">
        <v>16</v>
      </c>
      <c r="DR588" s="11" t="s">
        <v>32</v>
      </c>
    </row>
    <row r="589" spans="1:122" x14ac:dyDescent="0.2">
      <c r="A589" s="13"/>
      <c r="B589" s="11"/>
      <c r="C589" s="11"/>
      <c r="D589" s="13"/>
      <c r="E589" s="13"/>
      <c r="F589" s="13"/>
      <c r="G589" s="13"/>
      <c r="H589" s="13"/>
      <c r="I589" s="13"/>
      <c r="J589" s="13"/>
      <c r="K589" s="13"/>
      <c r="L589" s="13"/>
      <c r="M589" s="13"/>
      <c r="N589" s="13"/>
      <c r="O589" s="13"/>
      <c r="P589" s="13"/>
      <c r="Q589" s="13"/>
      <c r="R589" s="13"/>
      <c r="S589" s="13"/>
      <c r="T589" s="13"/>
      <c r="U589" s="11"/>
      <c r="V589" s="13"/>
      <c r="W589" s="13"/>
      <c r="X589" s="13"/>
      <c r="Y589" s="13"/>
      <c r="Z589" s="13"/>
      <c r="AA589" s="13"/>
      <c r="AB589" s="13"/>
      <c r="AC589" s="13"/>
      <c r="AD589" s="13"/>
      <c r="AE589" s="13"/>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1"/>
      <c r="CK589" s="11"/>
      <c r="CL589" s="11"/>
      <c r="CM589" s="11"/>
      <c r="CN589" s="11"/>
      <c r="CO589" s="11"/>
      <c r="CP589" s="11"/>
      <c r="CQ589" s="11"/>
      <c r="CR589" s="11"/>
      <c r="CS589" s="11"/>
      <c r="CT589" s="11"/>
      <c r="CU589" s="11"/>
      <c r="CV589" s="11"/>
      <c r="CW589" s="11"/>
      <c r="CX589" s="11"/>
      <c r="CY589" s="11"/>
      <c r="CZ589" s="11"/>
      <c r="DA589" s="11"/>
      <c r="DB589" s="11"/>
      <c r="DC589" s="11"/>
      <c r="DD589" s="11"/>
      <c r="DE589" s="11"/>
      <c r="DF589" s="11"/>
      <c r="DG589" s="11"/>
      <c r="DH589" s="11"/>
      <c r="DI589" s="11"/>
      <c r="DJ589" s="11"/>
      <c r="DK589" s="11"/>
      <c r="DL589" s="11"/>
      <c r="DM589" s="11"/>
      <c r="DN589" s="11"/>
      <c r="DO589" s="11"/>
      <c r="DP589" s="11"/>
      <c r="DQ589" s="11"/>
      <c r="DR589" s="11"/>
    </row>
    <row r="590" spans="1:122" x14ac:dyDescent="0.2">
      <c r="A590" s="13" t="s">
        <v>366</v>
      </c>
      <c r="B590" s="11"/>
      <c r="C590" s="11"/>
      <c r="D590" s="13"/>
      <c r="E590" s="13"/>
      <c r="F590" s="13"/>
      <c r="G590" s="13"/>
      <c r="H590" s="13"/>
      <c r="I590" s="13"/>
      <c r="J590" s="13"/>
      <c r="K590" s="13"/>
      <c r="L590" s="13"/>
      <c r="M590" s="13"/>
      <c r="N590" s="13"/>
      <c r="O590" s="13"/>
      <c r="P590" s="13"/>
      <c r="Q590" s="13"/>
      <c r="R590" s="13"/>
      <c r="S590" s="13"/>
      <c r="T590" s="13"/>
      <c r="U590" s="11"/>
      <c r="V590" s="13"/>
      <c r="W590" s="13"/>
      <c r="X590" s="13"/>
      <c r="Y590" s="13"/>
      <c r="Z590" s="13"/>
      <c r="AA590" s="13"/>
      <c r="AB590" s="13"/>
      <c r="AC590" s="13"/>
      <c r="AD590" s="13"/>
      <c r="AE590" s="13"/>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11"/>
      <c r="CO590" s="11"/>
      <c r="CP590" s="11"/>
      <c r="CQ590" s="11"/>
      <c r="CR590" s="11"/>
      <c r="CS590" s="11"/>
      <c r="CT590" s="11"/>
      <c r="CU590" s="11"/>
      <c r="CV590" s="11"/>
      <c r="CW590" s="11"/>
      <c r="CX590" s="11"/>
      <c r="CY590" s="11"/>
      <c r="CZ590" s="11"/>
      <c r="DA590" s="11"/>
      <c r="DB590" s="11"/>
      <c r="DC590" s="11"/>
      <c r="DD590" s="11"/>
      <c r="DE590" s="11"/>
      <c r="DF590" s="11"/>
      <c r="DG590" s="11"/>
      <c r="DH590" s="11"/>
      <c r="DI590" s="11"/>
      <c r="DJ590" s="11"/>
      <c r="DK590" s="11"/>
      <c r="DL590" s="11"/>
      <c r="DM590" s="11"/>
      <c r="DN590" s="11"/>
      <c r="DO590" s="11"/>
      <c r="DP590" s="11"/>
      <c r="DQ590" s="11"/>
      <c r="DR590" s="11"/>
    </row>
    <row r="591" spans="1:122" x14ac:dyDescent="0.2">
      <c r="A591" s="13">
        <v>2000</v>
      </c>
      <c r="B591" s="11">
        <v>12890</v>
      </c>
      <c r="C591" s="11">
        <v>1139</v>
      </c>
      <c r="D591" s="13">
        <v>74</v>
      </c>
      <c r="E591" s="13" t="s">
        <v>32</v>
      </c>
      <c r="F591" s="13">
        <v>74</v>
      </c>
      <c r="G591" s="13" t="s">
        <v>32</v>
      </c>
      <c r="H591" s="13" t="s">
        <v>32</v>
      </c>
      <c r="I591" s="13">
        <v>89</v>
      </c>
      <c r="J591" s="13" t="s">
        <v>32</v>
      </c>
      <c r="K591" s="13" t="s">
        <v>32</v>
      </c>
      <c r="L591" s="13">
        <v>89</v>
      </c>
      <c r="M591" s="13" t="s">
        <v>32</v>
      </c>
      <c r="N591" s="13" t="s">
        <v>32</v>
      </c>
      <c r="O591" s="13">
        <v>94</v>
      </c>
      <c r="P591" s="13">
        <v>32</v>
      </c>
      <c r="Q591" s="13">
        <v>50</v>
      </c>
      <c r="R591" s="13" t="s">
        <v>32</v>
      </c>
      <c r="S591" s="13">
        <v>12</v>
      </c>
      <c r="T591" s="13" t="s">
        <v>32</v>
      </c>
      <c r="U591" s="11">
        <v>882</v>
      </c>
      <c r="V591" s="13" t="s">
        <v>32</v>
      </c>
      <c r="W591" s="13">
        <v>7</v>
      </c>
      <c r="X591" s="13">
        <v>127</v>
      </c>
      <c r="Y591" s="13" t="s">
        <v>32</v>
      </c>
      <c r="Z591" s="13">
        <v>33</v>
      </c>
      <c r="AA591" s="13" t="s">
        <v>32</v>
      </c>
      <c r="AB591" s="13" t="s">
        <v>32</v>
      </c>
      <c r="AC591" s="13">
        <v>5</v>
      </c>
      <c r="AD591" s="13">
        <v>710</v>
      </c>
      <c r="AE591" s="13" t="s">
        <v>32</v>
      </c>
      <c r="AF591" s="11">
        <v>879</v>
      </c>
      <c r="AG591" s="11">
        <v>62</v>
      </c>
      <c r="AH591" s="11">
        <v>62</v>
      </c>
      <c r="AI591" s="11">
        <v>62</v>
      </c>
      <c r="AJ591" s="11" t="s">
        <v>32</v>
      </c>
      <c r="AK591" s="11" t="s">
        <v>32</v>
      </c>
      <c r="AL591" s="11" t="s">
        <v>32</v>
      </c>
      <c r="AM591" s="11" t="s">
        <v>32</v>
      </c>
      <c r="AN591" s="11" t="s">
        <v>32</v>
      </c>
      <c r="AO591" s="11">
        <v>181</v>
      </c>
      <c r="AP591" s="11" t="s">
        <v>32</v>
      </c>
      <c r="AQ591" s="11" t="s">
        <v>32</v>
      </c>
      <c r="AR591" s="11">
        <v>119</v>
      </c>
      <c r="AS591" s="11">
        <v>62</v>
      </c>
      <c r="AT591" s="11" t="s">
        <v>32</v>
      </c>
      <c r="AU591" s="11" t="s">
        <v>32</v>
      </c>
      <c r="AV591" s="11">
        <v>330</v>
      </c>
      <c r="AW591" s="11">
        <v>19</v>
      </c>
      <c r="AX591" s="11" t="s">
        <v>32</v>
      </c>
      <c r="AY591" s="11" t="s">
        <v>32</v>
      </c>
      <c r="AZ591" s="11" t="s">
        <v>32</v>
      </c>
      <c r="BA591" s="11">
        <v>311</v>
      </c>
      <c r="BB591" s="11" t="s">
        <v>32</v>
      </c>
      <c r="BC591" s="11" t="s">
        <v>32</v>
      </c>
      <c r="BD591" s="11" t="s">
        <v>32</v>
      </c>
      <c r="BE591" s="11">
        <v>177</v>
      </c>
      <c r="BF591" s="11" t="s">
        <v>32</v>
      </c>
      <c r="BG591" s="11">
        <v>34</v>
      </c>
      <c r="BH591" s="11">
        <v>109</v>
      </c>
      <c r="BI591" s="11" t="s">
        <v>32</v>
      </c>
      <c r="BJ591" s="11">
        <v>20</v>
      </c>
      <c r="BK591" s="11" t="s">
        <v>32</v>
      </c>
      <c r="BL591" s="11" t="s">
        <v>32</v>
      </c>
      <c r="BM591" s="11">
        <v>14</v>
      </c>
      <c r="BN591" s="11">
        <v>129</v>
      </c>
      <c r="BO591" s="11">
        <v>252</v>
      </c>
      <c r="BP591" s="11">
        <v>8</v>
      </c>
      <c r="BQ591" s="11">
        <v>8</v>
      </c>
      <c r="BR591" s="11" t="s">
        <v>32</v>
      </c>
      <c r="BS591" s="11" t="s">
        <v>32</v>
      </c>
      <c r="BT591" s="11">
        <v>8</v>
      </c>
      <c r="BU591" s="11">
        <v>8</v>
      </c>
      <c r="BV591" s="11" t="s">
        <v>32</v>
      </c>
      <c r="BW591" s="11" t="s">
        <v>32</v>
      </c>
      <c r="BX591" s="11" t="s">
        <v>32</v>
      </c>
      <c r="BY591" s="11" t="s">
        <v>32</v>
      </c>
      <c r="BZ591" s="11">
        <v>171</v>
      </c>
      <c r="CA591" s="11">
        <v>45</v>
      </c>
      <c r="CB591" s="11">
        <v>126</v>
      </c>
      <c r="CC591" s="11" t="s">
        <v>32</v>
      </c>
      <c r="CD591" s="11" t="s">
        <v>32</v>
      </c>
      <c r="CE591" s="11">
        <v>65</v>
      </c>
      <c r="CF591" s="11" t="s">
        <v>32</v>
      </c>
      <c r="CG591" s="11" t="s">
        <v>32</v>
      </c>
      <c r="CH591" s="11" t="s">
        <v>32</v>
      </c>
      <c r="CI591" s="11" t="s">
        <v>32</v>
      </c>
      <c r="CJ591" s="11" t="s">
        <v>32</v>
      </c>
      <c r="CK591" s="11" t="s">
        <v>32</v>
      </c>
      <c r="CL591" s="11">
        <v>10620</v>
      </c>
      <c r="CM591" s="11">
        <v>10605</v>
      </c>
      <c r="CN591" s="11">
        <v>134</v>
      </c>
      <c r="CO591" s="11" t="s">
        <v>32</v>
      </c>
      <c r="CP591" s="11">
        <v>50</v>
      </c>
      <c r="CQ591" s="11">
        <v>4</v>
      </c>
      <c r="CR591" s="11" t="s">
        <v>32</v>
      </c>
      <c r="CS591" s="11">
        <v>55</v>
      </c>
      <c r="CT591" s="11">
        <v>25</v>
      </c>
      <c r="CU591" s="11" t="s">
        <v>32</v>
      </c>
      <c r="CV591" s="11">
        <v>10233</v>
      </c>
      <c r="CW591" s="11">
        <v>9835</v>
      </c>
      <c r="CX591" s="11">
        <v>24</v>
      </c>
      <c r="CY591" s="11">
        <v>45</v>
      </c>
      <c r="CZ591" s="11">
        <v>102</v>
      </c>
      <c r="DA591" s="11">
        <v>54</v>
      </c>
      <c r="DB591" s="11">
        <v>65</v>
      </c>
      <c r="DC591" s="11" t="s">
        <v>32</v>
      </c>
      <c r="DD591" s="11">
        <v>108</v>
      </c>
      <c r="DE591" s="11">
        <v>238</v>
      </c>
      <c r="DF591" s="11" t="s">
        <v>32</v>
      </c>
      <c r="DG591" s="11">
        <v>10</v>
      </c>
      <c r="DH591" s="11">
        <v>8</v>
      </c>
      <c r="DI591" s="11" t="s">
        <v>32</v>
      </c>
      <c r="DJ591" s="11">
        <v>15</v>
      </c>
      <c r="DK591" s="11">
        <v>93</v>
      </c>
      <c r="DL591" s="11">
        <v>5</v>
      </c>
      <c r="DM591" s="11">
        <v>52</v>
      </c>
      <c r="DN591" s="11" t="s">
        <v>32</v>
      </c>
      <c r="DO591" s="11">
        <v>55</v>
      </c>
      <c r="DP591" s="11">
        <v>15</v>
      </c>
      <c r="DQ591" s="11">
        <v>15</v>
      </c>
      <c r="DR591" s="11" t="s">
        <v>32</v>
      </c>
    </row>
    <row r="592" spans="1:122" x14ac:dyDescent="0.2">
      <c r="A592" s="13" t="s">
        <v>2</v>
      </c>
      <c r="B592" s="11">
        <v>11665</v>
      </c>
      <c r="C592" s="11">
        <v>440</v>
      </c>
      <c r="D592" s="13">
        <v>14</v>
      </c>
      <c r="E592" s="13">
        <v>7</v>
      </c>
      <c r="F592" s="13">
        <v>7</v>
      </c>
      <c r="G592" s="13" t="s">
        <v>32</v>
      </c>
      <c r="H592" s="13" t="s">
        <v>32</v>
      </c>
      <c r="I592" s="13" t="s">
        <v>32</v>
      </c>
      <c r="J592" s="13" t="s">
        <v>32</v>
      </c>
      <c r="K592" s="13" t="s">
        <v>32</v>
      </c>
      <c r="L592" s="13" t="s">
        <v>32</v>
      </c>
      <c r="M592" s="13" t="s">
        <v>32</v>
      </c>
      <c r="N592" s="13" t="s">
        <v>32</v>
      </c>
      <c r="O592" s="13" t="s">
        <v>32</v>
      </c>
      <c r="P592" s="13" t="s">
        <v>32</v>
      </c>
      <c r="Q592" s="13" t="s">
        <v>32</v>
      </c>
      <c r="R592" s="13" t="s">
        <v>32</v>
      </c>
      <c r="S592" s="13" t="s">
        <v>32</v>
      </c>
      <c r="T592" s="13" t="s">
        <v>32</v>
      </c>
      <c r="U592" s="11">
        <v>426</v>
      </c>
      <c r="V592" s="13" t="s">
        <v>32</v>
      </c>
      <c r="W592" s="13" t="s">
        <v>32</v>
      </c>
      <c r="X592" s="13">
        <v>24</v>
      </c>
      <c r="Y592" s="13">
        <v>51</v>
      </c>
      <c r="Z592" s="13" t="s">
        <v>32</v>
      </c>
      <c r="AA592" s="13" t="s">
        <v>32</v>
      </c>
      <c r="AB592" s="13" t="s">
        <v>32</v>
      </c>
      <c r="AC592" s="13" t="s">
        <v>32</v>
      </c>
      <c r="AD592" s="13">
        <v>351</v>
      </c>
      <c r="AE592" s="13" t="s">
        <v>32</v>
      </c>
      <c r="AF592" s="11">
        <v>416</v>
      </c>
      <c r="AG592" s="11">
        <v>224</v>
      </c>
      <c r="AH592" s="11">
        <v>5</v>
      </c>
      <c r="AI592" s="11">
        <v>5</v>
      </c>
      <c r="AJ592" s="11" t="s">
        <v>32</v>
      </c>
      <c r="AK592" s="11" t="s">
        <v>32</v>
      </c>
      <c r="AL592" s="11" t="s">
        <v>32</v>
      </c>
      <c r="AM592" s="11">
        <v>219</v>
      </c>
      <c r="AN592" s="11" t="s">
        <v>32</v>
      </c>
      <c r="AO592" s="11">
        <v>56</v>
      </c>
      <c r="AP592" s="11" t="s">
        <v>32</v>
      </c>
      <c r="AQ592" s="11" t="s">
        <v>32</v>
      </c>
      <c r="AR592" s="11">
        <v>3</v>
      </c>
      <c r="AS592" s="11" t="s">
        <v>32</v>
      </c>
      <c r="AT592" s="11">
        <v>53</v>
      </c>
      <c r="AU592" s="11" t="s">
        <v>32</v>
      </c>
      <c r="AV592" s="11">
        <v>110</v>
      </c>
      <c r="AW592" s="11" t="s">
        <v>32</v>
      </c>
      <c r="AX592" s="11">
        <v>3</v>
      </c>
      <c r="AY592" s="11" t="s">
        <v>32</v>
      </c>
      <c r="AZ592" s="11" t="s">
        <v>32</v>
      </c>
      <c r="BA592" s="11">
        <v>106</v>
      </c>
      <c r="BB592" s="11">
        <v>1</v>
      </c>
      <c r="BC592" s="11" t="s">
        <v>32</v>
      </c>
      <c r="BD592" s="11" t="s">
        <v>32</v>
      </c>
      <c r="BE592" s="11">
        <v>26</v>
      </c>
      <c r="BF592" s="11" t="s">
        <v>32</v>
      </c>
      <c r="BG592" s="11" t="s">
        <v>32</v>
      </c>
      <c r="BH592" s="11">
        <v>26</v>
      </c>
      <c r="BI592" s="11" t="s">
        <v>32</v>
      </c>
      <c r="BJ592" s="11" t="s">
        <v>32</v>
      </c>
      <c r="BK592" s="11" t="s">
        <v>32</v>
      </c>
      <c r="BL592" s="11" t="s">
        <v>32</v>
      </c>
      <c r="BM592" s="11" t="s">
        <v>32</v>
      </c>
      <c r="BN592" s="11" t="s">
        <v>32</v>
      </c>
      <c r="BO592" s="11">
        <v>118</v>
      </c>
      <c r="BP592" s="11">
        <v>51</v>
      </c>
      <c r="BQ592" s="11" t="s">
        <v>32</v>
      </c>
      <c r="BR592" s="11">
        <v>51</v>
      </c>
      <c r="BS592" s="11" t="s">
        <v>32</v>
      </c>
      <c r="BT592" s="11" t="s">
        <v>32</v>
      </c>
      <c r="BU592" s="11" t="s">
        <v>32</v>
      </c>
      <c r="BV592" s="11" t="s">
        <v>32</v>
      </c>
      <c r="BW592" s="11" t="s">
        <v>32</v>
      </c>
      <c r="BX592" s="11" t="s">
        <v>32</v>
      </c>
      <c r="BY592" s="11" t="s">
        <v>32</v>
      </c>
      <c r="BZ592" s="11">
        <v>59</v>
      </c>
      <c r="CA592" s="11">
        <v>33</v>
      </c>
      <c r="CB592" s="11">
        <v>26</v>
      </c>
      <c r="CC592" s="11" t="s">
        <v>32</v>
      </c>
      <c r="CD592" s="11" t="s">
        <v>32</v>
      </c>
      <c r="CE592" s="11">
        <v>8</v>
      </c>
      <c r="CF592" s="11" t="s">
        <v>32</v>
      </c>
      <c r="CG592" s="11" t="s">
        <v>32</v>
      </c>
      <c r="CH592" s="11" t="s">
        <v>32</v>
      </c>
      <c r="CI592" s="11" t="s">
        <v>32</v>
      </c>
      <c r="CJ592" s="11" t="s">
        <v>32</v>
      </c>
      <c r="CK592" s="11" t="s">
        <v>32</v>
      </c>
      <c r="CL592" s="11">
        <v>10691</v>
      </c>
      <c r="CM592" s="11">
        <v>10685</v>
      </c>
      <c r="CN592" s="11">
        <v>35</v>
      </c>
      <c r="CO592" s="11" t="s">
        <v>32</v>
      </c>
      <c r="CP592" s="11">
        <v>26</v>
      </c>
      <c r="CQ592" s="11" t="s">
        <v>32</v>
      </c>
      <c r="CR592" s="11" t="s">
        <v>32</v>
      </c>
      <c r="CS592" s="11" t="s">
        <v>32</v>
      </c>
      <c r="CT592" s="11" t="s">
        <v>32</v>
      </c>
      <c r="CU592" s="11">
        <v>9</v>
      </c>
      <c r="CV592" s="11">
        <v>10468</v>
      </c>
      <c r="CW592" s="11">
        <v>10294</v>
      </c>
      <c r="CX592" s="11" t="s">
        <v>32</v>
      </c>
      <c r="CY592" s="11">
        <v>30</v>
      </c>
      <c r="CZ592" s="11">
        <v>72</v>
      </c>
      <c r="DA592" s="11">
        <v>21</v>
      </c>
      <c r="DB592" s="11" t="s">
        <v>32</v>
      </c>
      <c r="DC592" s="11">
        <v>6</v>
      </c>
      <c r="DD592" s="11">
        <v>45</v>
      </c>
      <c r="DE592" s="11">
        <v>182</v>
      </c>
      <c r="DF592" s="11" t="s">
        <v>32</v>
      </c>
      <c r="DG592" s="11" t="s">
        <v>32</v>
      </c>
      <c r="DH592" s="11" t="s">
        <v>32</v>
      </c>
      <c r="DI592" s="11">
        <v>10</v>
      </c>
      <c r="DJ592" s="11">
        <v>92</v>
      </c>
      <c r="DK592" s="11">
        <v>41</v>
      </c>
      <c r="DL592" s="11" t="s">
        <v>32</v>
      </c>
      <c r="DM592" s="11">
        <v>26</v>
      </c>
      <c r="DN592" s="11">
        <v>13</v>
      </c>
      <c r="DO592" s="11" t="s">
        <v>32</v>
      </c>
      <c r="DP592" s="11">
        <v>6</v>
      </c>
      <c r="DQ592" s="11">
        <v>6</v>
      </c>
      <c r="DR592" s="11" t="s">
        <v>32</v>
      </c>
    </row>
    <row r="593" spans="1:122" x14ac:dyDescent="0.2">
      <c r="A593" s="13" t="s">
        <v>6</v>
      </c>
      <c r="B593" s="11">
        <v>12816</v>
      </c>
      <c r="C593" s="11">
        <v>325</v>
      </c>
      <c r="D593" s="13">
        <v>9</v>
      </c>
      <c r="E593" s="13" t="s">
        <v>32</v>
      </c>
      <c r="F593" s="13">
        <v>9</v>
      </c>
      <c r="G593" s="13" t="s">
        <v>32</v>
      </c>
      <c r="H593" s="13" t="s">
        <v>32</v>
      </c>
      <c r="I593" s="13">
        <v>38</v>
      </c>
      <c r="J593" s="13" t="s">
        <v>32</v>
      </c>
      <c r="K593" s="13" t="s">
        <v>32</v>
      </c>
      <c r="L593" s="13">
        <v>38</v>
      </c>
      <c r="M593" s="13" t="s">
        <v>32</v>
      </c>
      <c r="N593" s="13" t="s">
        <v>32</v>
      </c>
      <c r="O593" s="13">
        <v>19</v>
      </c>
      <c r="P593" s="13" t="s">
        <v>32</v>
      </c>
      <c r="Q593" s="13" t="s">
        <v>32</v>
      </c>
      <c r="R593" s="13" t="s">
        <v>32</v>
      </c>
      <c r="S593" s="13">
        <v>19</v>
      </c>
      <c r="T593" s="13" t="s">
        <v>32</v>
      </c>
      <c r="U593" s="11">
        <v>251</v>
      </c>
      <c r="V593" s="13" t="s">
        <v>32</v>
      </c>
      <c r="W593" s="13" t="s">
        <v>32</v>
      </c>
      <c r="X593" s="13">
        <v>32</v>
      </c>
      <c r="Y593" s="13" t="s">
        <v>32</v>
      </c>
      <c r="Z593" s="13">
        <v>19</v>
      </c>
      <c r="AA593" s="13" t="s">
        <v>32</v>
      </c>
      <c r="AB593" s="13" t="s">
        <v>32</v>
      </c>
      <c r="AC593" s="13" t="s">
        <v>32</v>
      </c>
      <c r="AD593" s="13">
        <v>200</v>
      </c>
      <c r="AE593" s="13">
        <v>8</v>
      </c>
      <c r="AF593" s="11">
        <v>241</v>
      </c>
      <c r="AG593" s="11">
        <v>24</v>
      </c>
      <c r="AH593" s="11">
        <v>24</v>
      </c>
      <c r="AI593" s="11" t="s">
        <v>32</v>
      </c>
      <c r="AJ593" s="11" t="s">
        <v>32</v>
      </c>
      <c r="AK593" s="11">
        <v>24</v>
      </c>
      <c r="AL593" s="11" t="s">
        <v>32</v>
      </c>
      <c r="AM593" s="11" t="s">
        <v>32</v>
      </c>
      <c r="AN593" s="11" t="s">
        <v>32</v>
      </c>
      <c r="AO593" s="11">
        <v>99</v>
      </c>
      <c r="AP593" s="11" t="s">
        <v>32</v>
      </c>
      <c r="AQ593" s="11" t="s">
        <v>32</v>
      </c>
      <c r="AR593" s="11">
        <v>41</v>
      </c>
      <c r="AS593" s="11" t="s">
        <v>32</v>
      </c>
      <c r="AT593" s="11">
        <v>58</v>
      </c>
      <c r="AU593" s="11" t="s">
        <v>32</v>
      </c>
      <c r="AV593" s="11">
        <v>46</v>
      </c>
      <c r="AW593" s="11" t="s">
        <v>32</v>
      </c>
      <c r="AX593" s="11">
        <v>1</v>
      </c>
      <c r="AY593" s="11" t="s">
        <v>32</v>
      </c>
      <c r="AZ593" s="11" t="s">
        <v>32</v>
      </c>
      <c r="BA593" s="11">
        <v>44</v>
      </c>
      <c r="BB593" s="11" t="s">
        <v>32</v>
      </c>
      <c r="BC593" s="11">
        <v>1</v>
      </c>
      <c r="BD593" s="11" t="s">
        <v>32</v>
      </c>
      <c r="BE593" s="11">
        <v>41</v>
      </c>
      <c r="BF593" s="11" t="s">
        <v>32</v>
      </c>
      <c r="BG593" s="11" t="s">
        <v>32</v>
      </c>
      <c r="BH593" s="11">
        <v>21</v>
      </c>
      <c r="BI593" s="11" t="s">
        <v>32</v>
      </c>
      <c r="BJ593" s="11" t="s">
        <v>32</v>
      </c>
      <c r="BK593" s="11" t="s">
        <v>32</v>
      </c>
      <c r="BL593" s="11" t="s">
        <v>32</v>
      </c>
      <c r="BM593" s="11">
        <v>20</v>
      </c>
      <c r="BN593" s="11">
        <v>31</v>
      </c>
      <c r="BO593" s="11">
        <v>70</v>
      </c>
      <c r="BP593" s="11" t="s">
        <v>32</v>
      </c>
      <c r="BQ593" s="11" t="s">
        <v>32</v>
      </c>
      <c r="BR593" s="11" t="s">
        <v>32</v>
      </c>
      <c r="BS593" s="11" t="s">
        <v>32</v>
      </c>
      <c r="BT593" s="11">
        <v>18</v>
      </c>
      <c r="BU593" s="11" t="s">
        <v>32</v>
      </c>
      <c r="BV593" s="11">
        <v>18</v>
      </c>
      <c r="BW593" s="11" t="s">
        <v>32</v>
      </c>
      <c r="BX593" s="11" t="s">
        <v>32</v>
      </c>
      <c r="BY593" s="11" t="s">
        <v>32</v>
      </c>
      <c r="BZ593" s="11">
        <v>42</v>
      </c>
      <c r="CA593" s="11">
        <v>18</v>
      </c>
      <c r="CB593" s="11">
        <v>7</v>
      </c>
      <c r="CC593" s="11" t="s">
        <v>32</v>
      </c>
      <c r="CD593" s="11">
        <v>17</v>
      </c>
      <c r="CE593" s="11">
        <v>10</v>
      </c>
      <c r="CF593" s="11">
        <v>16</v>
      </c>
      <c r="CG593" s="11" t="s">
        <v>32</v>
      </c>
      <c r="CH593" s="11" t="s">
        <v>32</v>
      </c>
      <c r="CI593" s="11" t="s">
        <v>32</v>
      </c>
      <c r="CJ593" s="11" t="s">
        <v>32</v>
      </c>
      <c r="CK593" s="11">
        <v>16</v>
      </c>
      <c r="CL593" s="11">
        <v>12164</v>
      </c>
      <c r="CM593" s="11">
        <v>12134</v>
      </c>
      <c r="CN593" s="11">
        <v>111</v>
      </c>
      <c r="CO593" s="11">
        <v>19</v>
      </c>
      <c r="CP593" s="11">
        <v>34</v>
      </c>
      <c r="CQ593" s="11" t="s">
        <v>32</v>
      </c>
      <c r="CR593" s="11" t="s">
        <v>32</v>
      </c>
      <c r="CS593" s="11">
        <v>58</v>
      </c>
      <c r="CT593" s="11" t="s">
        <v>32</v>
      </c>
      <c r="CU593" s="11" t="s">
        <v>32</v>
      </c>
      <c r="CV593" s="11">
        <v>11996</v>
      </c>
      <c r="CW593" s="11">
        <v>11373</v>
      </c>
      <c r="CX593" s="11" t="s">
        <v>32</v>
      </c>
      <c r="CY593" s="11">
        <v>86</v>
      </c>
      <c r="CZ593" s="11">
        <v>185</v>
      </c>
      <c r="DA593" s="11">
        <v>210</v>
      </c>
      <c r="DB593" s="11" t="s">
        <v>32</v>
      </c>
      <c r="DC593" s="11" t="s">
        <v>32</v>
      </c>
      <c r="DD593" s="11">
        <v>142</v>
      </c>
      <c r="DE593" s="11">
        <v>27</v>
      </c>
      <c r="DF593" s="11" t="s">
        <v>32</v>
      </c>
      <c r="DG593" s="11" t="s">
        <v>32</v>
      </c>
      <c r="DH593" s="11" t="s">
        <v>32</v>
      </c>
      <c r="DI593" s="11" t="s">
        <v>32</v>
      </c>
      <c r="DJ593" s="11" t="s">
        <v>32</v>
      </c>
      <c r="DK593" s="11">
        <v>10</v>
      </c>
      <c r="DL593" s="11" t="s">
        <v>32</v>
      </c>
      <c r="DM593" s="11" t="s">
        <v>32</v>
      </c>
      <c r="DN593" s="11">
        <v>17</v>
      </c>
      <c r="DO593" s="11" t="s">
        <v>32</v>
      </c>
      <c r="DP593" s="11">
        <v>30</v>
      </c>
      <c r="DQ593" s="11">
        <v>30</v>
      </c>
      <c r="DR593" s="11" t="s">
        <v>32</v>
      </c>
    </row>
    <row r="594" spans="1:122" x14ac:dyDescent="0.2">
      <c r="A594" s="13" t="s">
        <v>7</v>
      </c>
      <c r="B594" s="11">
        <v>12864</v>
      </c>
      <c r="C594" s="11">
        <v>260</v>
      </c>
      <c r="D594" s="13">
        <v>7</v>
      </c>
      <c r="E594" s="13" t="s">
        <v>32</v>
      </c>
      <c r="F594" s="13">
        <v>7</v>
      </c>
      <c r="G594" s="13" t="s">
        <v>32</v>
      </c>
      <c r="H594" s="13" t="s">
        <v>32</v>
      </c>
      <c r="I594" s="13">
        <v>27</v>
      </c>
      <c r="J594" s="13" t="s">
        <v>32</v>
      </c>
      <c r="K594" s="13" t="s">
        <v>32</v>
      </c>
      <c r="L594" s="13">
        <v>27</v>
      </c>
      <c r="M594" s="13" t="s">
        <v>32</v>
      </c>
      <c r="N594" s="13" t="s">
        <v>32</v>
      </c>
      <c r="O594" s="13">
        <v>23</v>
      </c>
      <c r="P594" s="13" t="s">
        <v>32</v>
      </c>
      <c r="Q594" s="13" t="s">
        <v>32</v>
      </c>
      <c r="R594" s="13" t="s">
        <v>32</v>
      </c>
      <c r="S594" s="13">
        <v>23</v>
      </c>
      <c r="T594" s="13" t="s">
        <v>32</v>
      </c>
      <c r="U594" s="11">
        <v>194</v>
      </c>
      <c r="V594" s="13" t="s">
        <v>32</v>
      </c>
      <c r="W594" s="13" t="s">
        <v>32</v>
      </c>
      <c r="X594" s="13">
        <v>6</v>
      </c>
      <c r="Y594" s="13" t="s">
        <v>32</v>
      </c>
      <c r="Z594" s="13">
        <v>21</v>
      </c>
      <c r="AA594" s="13" t="s">
        <v>32</v>
      </c>
      <c r="AB594" s="13" t="s">
        <v>32</v>
      </c>
      <c r="AC594" s="13">
        <v>2</v>
      </c>
      <c r="AD594" s="13">
        <v>165</v>
      </c>
      <c r="AE594" s="13">
        <v>9</v>
      </c>
      <c r="AF594" s="11">
        <v>211</v>
      </c>
      <c r="AG594" s="11">
        <v>30</v>
      </c>
      <c r="AH594" s="11">
        <v>30</v>
      </c>
      <c r="AI594" s="11" t="s">
        <v>32</v>
      </c>
      <c r="AJ594" s="11" t="s">
        <v>32</v>
      </c>
      <c r="AK594" s="11">
        <v>30</v>
      </c>
      <c r="AL594" s="11" t="s">
        <v>32</v>
      </c>
      <c r="AM594" s="11" t="s">
        <v>32</v>
      </c>
      <c r="AN594" s="11" t="s">
        <v>32</v>
      </c>
      <c r="AO594" s="11">
        <v>41</v>
      </c>
      <c r="AP594" s="11" t="s">
        <v>32</v>
      </c>
      <c r="AQ594" s="11" t="s">
        <v>32</v>
      </c>
      <c r="AR594" s="11">
        <v>41</v>
      </c>
      <c r="AS594" s="11" t="s">
        <v>32</v>
      </c>
      <c r="AT594" s="11" t="s">
        <v>32</v>
      </c>
      <c r="AU594" s="11" t="s">
        <v>32</v>
      </c>
      <c r="AV594" s="11">
        <v>52</v>
      </c>
      <c r="AW594" s="11" t="s">
        <v>32</v>
      </c>
      <c r="AX594" s="11">
        <v>1</v>
      </c>
      <c r="AY594" s="11" t="s">
        <v>32</v>
      </c>
      <c r="AZ594" s="11" t="s">
        <v>32</v>
      </c>
      <c r="BA594" s="11">
        <v>50</v>
      </c>
      <c r="BB594" s="11" t="s">
        <v>32</v>
      </c>
      <c r="BC594" s="11">
        <v>1</v>
      </c>
      <c r="BD594" s="11" t="s">
        <v>32</v>
      </c>
      <c r="BE594" s="11">
        <v>41</v>
      </c>
      <c r="BF594" s="11" t="s">
        <v>32</v>
      </c>
      <c r="BG594" s="11" t="s">
        <v>32</v>
      </c>
      <c r="BH594" s="11">
        <v>21</v>
      </c>
      <c r="BI594" s="11" t="s">
        <v>32</v>
      </c>
      <c r="BJ594" s="11" t="s">
        <v>32</v>
      </c>
      <c r="BK594" s="11" t="s">
        <v>32</v>
      </c>
      <c r="BL594" s="11" t="s">
        <v>32</v>
      </c>
      <c r="BM594" s="11">
        <v>20</v>
      </c>
      <c r="BN594" s="11">
        <v>47</v>
      </c>
      <c r="BO594" s="11">
        <v>63</v>
      </c>
      <c r="BP594" s="11" t="s">
        <v>32</v>
      </c>
      <c r="BQ594" s="11" t="s">
        <v>32</v>
      </c>
      <c r="BR594" s="11" t="s">
        <v>32</v>
      </c>
      <c r="BS594" s="11" t="s">
        <v>32</v>
      </c>
      <c r="BT594" s="11">
        <v>17</v>
      </c>
      <c r="BU594" s="11" t="s">
        <v>32</v>
      </c>
      <c r="BV594" s="11">
        <v>17</v>
      </c>
      <c r="BW594" s="11" t="s">
        <v>32</v>
      </c>
      <c r="BX594" s="11" t="s">
        <v>32</v>
      </c>
      <c r="BY594" s="11" t="s">
        <v>32</v>
      </c>
      <c r="BZ594" s="11">
        <v>45</v>
      </c>
      <c r="CA594" s="11">
        <v>21</v>
      </c>
      <c r="CB594" s="11">
        <v>7</v>
      </c>
      <c r="CC594" s="11" t="s">
        <v>32</v>
      </c>
      <c r="CD594" s="11">
        <v>17</v>
      </c>
      <c r="CE594" s="11">
        <v>1</v>
      </c>
      <c r="CF594" s="11">
        <v>14</v>
      </c>
      <c r="CG594" s="11" t="s">
        <v>32</v>
      </c>
      <c r="CH594" s="11" t="s">
        <v>32</v>
      </c>
      <c r="CI594" s="11" t="s">
        <v>32</v>
      </c>
      <c r="CJ594" s="11" t="s">
        <v>32</v>
      </c>
      <c r="CK594" s="11">
        <v>14</v>
      </c>
      <c r="CL594" s="11">
        <v>12316</v>
      </c>
      <c r="CM594" s="11">
        <v>12292</v>
      </c>
      <c r="CN594" s="11">
        <v>117</v>
      </c>
      <c r="CO594" s="11">
        <v>13</v>
      </c>
      <c r="CP594" s="11">
        <v>42</v>
      </c>
      <c r="CQ594" s="11" t="s">
        <v>32</v>
      </c>
      <c r="CR594" s="11" t="s">
        <v>32</v>
      </c>
      <c r="CS594" s="11">
        <v>62</v>
      </c>
      <c r="CT594" s="11" t="s">
        <v>32</v>
      </c>
      <c r="CU594" s="11" t="s">
        <v>32</v>
      </c>
      <c r="CV594" s="11">
        <v>12120</v>
      </c>
      <c r="CW594" s="11">
        <v>11469</v>
      </c>
      <c r="CX594" s="11" t="s">
        <v>32</v>
      </c>
      <c r="CY594" s="11">
        <v>100</v>
      </c>
      <c r="CZ594" s="11">
        <v>202</v>
      </c>
      <c r="DA594" s="11">
        <v>222</v>
      </c>
      <c r="DB594" s="11" t="s">
        <v>32</v>
      </c>
      <c r="DC594" s="11" t="s">
        <v>32</v>
      </c>
      <c r="DD594" s="11">
        <v>127</v>
      </c>
      <c r="DE594" s="11">
        <v>55</v>
      </c>
      <c r="DF594" s="11">
        <v>10</v>
      </c>
      <c r="DG594" s="11" t="s">
        <v>32</v>
      </c>
      <c r="DH594" s="11" t="s">
        <v>32</v>
      </c>
      <c r="DI594" s="11" t="s">
        <v>32</v>
      </c>
      <c r="DJ594" s="11" t="s">
        <v>32</v>
      </c>
      <c r="DK594" s="11">
        <v>6</v>
      </c>
      <c r="DL594" s="11">
        <v>22</v>
      </c>
      <c r="DM594" s="11" t="s">
        <v>32</v>
      </c>
      <c r="DN594" s="11">
        <v>17</v>
      </c>
      <c r="DO594" s="11" t="s">
        <v>32</v>
      </c>
      <c r="DP594" s="11">
        <v>24</v>
      </c>
      <c r="DQ594" s="11">
        <v>24</v>
      </c>
      <c r="DR594" s="11" t="s">
        <v>32</v>
      </c>
    </row>
    <row r="595" spans="1:122" x14ac:dyDescent="0.2">
      <c r="A595" s="13" t="s">
        <v>8</v>
      </c>
      <c r="B595" s="11">
        <v>12351</v>
      </c>
      <c r="C595" s="11">
        <v>258</v>
      </c>
      <c r="D595" s="13">
        <v>5</v>
      </c>
      <c r="E595" s="13" t="s">
        <v>32</v>
      </c>
      <c r="F595" s="13">
        <v>5</v>
      </c>
      <c r="G595" s="13" t="s">
        <v>32</v>
      </c>
      <c r="H595" s="13" t="s">
        <v>32</v>
      </c>
      <c r="I595" s="13">
        <v>33</v>
      </c>
      <c r="J595" s="13" t="s">
        <v>32</v>
      </c>
      <c r="K595" s="13" t="s">
        <v>32</v>
      </c>
      <c r="L595" s="13">
        <v>33</v>
      </c>
      <c r="M595" s="13" t="s">
        <v>32</v>
      </c>
      <c r="N595" s="13" t="s">
        <v>32</v>
      </c>
      <c r="O595" s="13">
        <v>39</v>
      </c>
      <c r="P595" s="13" t="s">
        <v>32</v>
      </c>
      <c r="Q595" s="13" t="s">
        <v>32</v>
      </c>
      <c r="R595" s="13">
        <v>14</v>
      </c>
      <c r="S595" s="13">
        <v>25</v>
      </c>
      <c r="T595" s="13" t="s">
        <v>32</v>
      </c>
      <c r="U595" s="11">
        <v>171</v>
      </c>
      <c r="V595" s="13" t="s">
        <v>32</v>
      </c>
      <c r="W595" s="13" t="s">
        <v>32</v>
      </c>
      <c r="X595" s="13">
        <v>9</v>
      </c>
      <c r="Y595" s="13" t="s">
        <v>32</v>
      </c>
      <c r="Z595" s="13" t="s">
        <v>32</v>
      </c>
      <c r="AA595" s="13" t="s">
        <v>32</v>
      </c>
      <c r="AB595" s="13" t="s">
        <v>32</v>
      </c>
      <c r="AC595" s="13">
        <v>1</v>
      </c>
      <c r="AD595" s="13">
        <v>161</v>
      </c>
      <c r="AE595" s="13">
        <v>10</v>
      </c>
      <c r="AF595" s="11">
        <v>175</v>
      </c>
      <c r="AG595" s="11">
        <v>37</v>
      </c>
      <c r="AH595" s="11">
        <v>37</v>
      </c>
      <c r="AI595" s="11" t="s">
        <v>32</v>
      </c>
      <c r="AJ595" s="11" t="s">
        <v>32</v>
      </c>
      <c r="AK595" s="11">
        <v>37</v>
      </c>
      <c r="AL595" s="11" t="s">
        <v>32</v>
      </c>
      <c r="AM595" s="11" t="s">
        <v>32</v>
      </c>
      <c r="AN595" s="11" t="s">
        <v>32</v>
      </c>
      <c r="AO595" s="11" t="s">
        <v>32</v>
      </c>
      <c r="AP595" s="11" t="s">
        <v>32</v>
      </c>
      <c r="AQ595" s="11" t="s">
        <v>32</v>
      </c>
      <c r="AR595" s="11" t="s">
        <v>32</v>
      </c>
      <c r="AS595" s="11" t="s">
        <v>32</v>
      </c>
      <c r="AT595" s="11" t="s">
        <v>32</v>
      </c>
      <c r="AU595" s="11" t="s">
        <v>32</v>
      </c>
      <c r="AV595" s="11">
        <v>39</v>
      </c>
      <c r="AW595" s="11" t="s">
        <v>32</v>
      </c>
      <c r="AX595" s="11">
        <v>1</v>
      </c>
      <c r="AY595" s="11" t="s">
        <v>32</v>
      </c>
      <c r="AZ595" s="11" t="s">
        <v>32</v>
      </c>
      <c r="BA595" s="11">
        <v>38</v>
      </c>
      <c r="BB595" s="11" t="s">
        <v>32</v>
      </c>
      <c r="BC595" s="11" t="s">
        <v>32</v>
      </c>
      <c r="BD595" s="11" t="s">
        <v>32</v>
      </c>
      <c r="BE595" s="11">
        <v>43</v>
      </c>
      <c r="BF595" s="11" t="s">
        <v>32</v>
      </c>
      <c r="BG595" s="11" t="s">
        <v>32</v>
      </c>
      <c r="BH595" s="11">
        <v>21</v>
      </c>
      <c r="BI595" s="11" t="s">
        <v>32</v>
      </c>
      <c r="BJ595" s="11" t="s">
        <v>32</v>
      </c>
      <c r="BK595" s="11" t="s">
        <v>32</v>
      </c>
      <c r="BL595" s="11" t="s">
        <v>32</v>
      </c>
      <c r="BM595" s="11">
        <v>22</v>
      </c>
      <c r="BN595" s="11">
        <v>56</v>
      </c>
      <c r="BO595" s="11">
        <v>82</v>
      </c>
      <c r="BP595" s="11">
        <v>18</v>
      </c>
      <c r="BQ595" s="11">
        <v>18</v>
      </c>
      <c r="BR595" s="11" t="s">
        <v>32</v>
      </c>
      <c r="BS595" s="11" t="s">
        <v>32</v>
      </c>
      <c r="BT595" s="11">
        <v>18</v>
      </c>
      <c r="BU595" s="11" t="s">
        <v>32</v>
      </c>
      <c r="BV595" s="11">
        <v>18</v>
      </c>
      <c r="BW595" s="11" t="s">
        <v>32</v>
      </c>
      <c r="BX595" s="11" t="s">
        <v>32</v>
      </c>
      <c r="BY595" s="11" t="s">
        <v>32</v>
      </c>
      <c r="BZ595" s="11">
        <v>45</v>
      </c>
      <c r="CA595" s="11">
        <v>21</v>
      </c>
      <c r="CB595" s="11">
        <v>7</v>
      </c>
      <c r="CC595" s="11" t="s">
        <v>32</v>
      </c>
      <c r="CD595" s="11">
        <v>17</v>
      </c>
      <c r="CE595" s="11">
        <v>1</v>
      </c>
      <c r="CF595" s="11">
        <v>11</v>
      </c>
      <c r="CG595" s="11" t="s">
        <v>32</v>
      </c>
      <c r="CH595" s="11" t="s">
        <v>32</v>
      </c>
      <c r="CI595" s="11" t="s">
        <v>32</v>
      </c>
      <c r="CJ595" s="11">
        <v>11</v>
      </c>
      <c r="CK595" s="11">
        <v>11</v>
      </c>
      <c r="CL595" s="11">
        <v>11825</v>
      </c>
      <c r="CM595" s="11">
        <v>11810</v>
      </c>
      <c r="CN595" s="11">
        <v>102</v>
      </c>
      <c r="CO595" s="11">
        <v>24</v>
      </c>
      <c r="CP595" s="11">
        <v>19</v>
      </c>
      <c r="CQ595" s="11" t="s">
        <v>32</v>
      </c>
      <c r="CR595" s="11" t="s">
        <v>32</v>
      </c>
      <c r="CS595" s="11">
        <v>36</v>
      </c>
      <c r="CT595" s="11">
        <v>23</v>
      </c>
      <c r="CU595" s="11" t="s">
        <v>32</v>
      </c>
      <c r="CV595" s="11">
        <v>11636</v>
      </c>
      <c r="CW595" s="11">
        <v>10960</v>
      </c>
      <c r="CX595" s="11" t="s">
        <v>32</v>
      </c>
      <c r="CY595" s="11">
        <v>106</v>
      </c>
      <c r="CZ595" s="11">
        <v>208</v>
      </c>
      <c r="DA595" s="11">
        <v>216</v>
      </c>
      <c r="DB595" s="11" t="s">
        <v>32</v>
      </c>
      <c r="DC595" s="11" t="s">
        <v>32</v>
      </c>
      <c r="DD595" s="11">
        <v>146</v>
      </c>
      <c r="DE595" s="11">
        <v>72</v>
      </c>
      <c r="DF595" s="11">
        <v>10</v>
      </c>
      <c r="DG595" s="11" t="s">
        <v>32</v>
      </c>
      <c r="DH595" s="11" t="s">
        <v>32</v>
      </c>
      <c r="DI595" s="11" t="s">
        <v>32</v>
      </c>
      <c r="DJ595" s="11" t="s">
        <v>32</v>
      </c>
      <c r="DK595" s="11">
        <v>39</v>
      </c>
      <c r="DL595" s="11">
        <v>23</v>
      </c>
      <c r="DM595" s="11" t="s">
        <v>32</v>
      </c>
      <c r="DN595" s="11" t="s">
        <v>32</v>
      </c>
      <c r="DO595" s="11" t="s">
        <v>32</v>
      </c>
      <c r="DP595" s="11">
        <v>15</v>
      </c>
      <c r="DQ595" s="11">
        <v>15</v>
      </c>
      <c r="DR595" s="11" t="s">
        <v>32</v>
      </c>
    </row>
    <row r="596" spans="1:122" x14ac:dyDescent="0.2">
      <c r="A596" s="13" t="s">
        <v>9</v>
      </c>
      <c r="B596" s="11">
        <v>11774</v>
      </c>
      <c r="C596" s="11">
        <v>255</v>
      </c>
      <c r="D596" s="13">
        <v>7</v>
      </c>
      <c r="E596" s="13" t="s">
        <v>32</v>
      </c>
      <c r="F596" s="13">
        <v>7</v>
      </c>
      <c r="G596" s="13" t="s">
        <v>32</v>
      </c>
      <c r="H596" s="13" t="s">
        <v>32</v>
      </c>
      <c r="I596" s="13">
        <v>54</v>
      </c>
      <c r="J596" s="13" t="s">
        <v>32</v>
      </c>
      <c r="K596" s="13" t="s">
        <v>32</v>
      </c>
      <c r="L596" s="13">
        <v>54</v>
      </c>
      <c r="M596" s="13" t="s">
        <v>32</v>
      </c>
      <c r="N596" s="13" t="s">
        <v>32</v>
      </c>
      <c r="O596" s="13">
        <v>52</v>
      </c>
      <c r="P596" s="13" t="s">
        <v>32</v>
      </c>
      <c r="Q596" s="13" t="s">
        <v>32</v>
      </c>
      <c r="R596" s="13">
        <v>18</v>
      </c>
      <c r="S596" s="13">
        <v>34</v>
      </c>
      <c r="T596" s="13" t="s">
        <v>32</v>
      </c>
      <c r="U596" s="11">
        <v>142</v>
      </c>
      <c r="V596" s="13" t="s">
        <v>32</v>
      </c>
      <c r="W596" s="13" t="s">
        <v>32</v>
      </c>
      <c r="X596" s="13">
        <v>23</v>
      </c>
      <c r="Y596" s="13" t="s">
        <v>32</v>
      </c>
      <c r="Z596" s="13" t="s">
        <v>32</v>
      </c>
      <c r="AA596" s="13" t="s">
        <v>32</v>
      </c>
      <c r="AB596" s="13" t="s">
        <v>32</v>
      </c>
      <c r="AC596" s="13">
        <v>1</v>
      </c>
      <c r="AD596" s="13">
        <v>118</v>
      </c>
      <c r="AE596" s="13" t="s">
        <v>32</v>
      </c>
      <c r="AF596" s="11">
        <v>222</v>
      </c>
      <c r="AG596" s="11">
        <v>27</v>
      </c>
      <c r="AH596" s="11">
        <v>27</v>
      </c>
      <c r="AI596" s="11" t="s">
        <v>32</v>
      </c>
      <c r="AJ596" s="11" t="s">
        <v>32</v>
      </c>
      <c r="AK596" s="11">
        <v>27</v>
      </c>
      <c r="AL596" s="11" t="s">
        <v>32</v>
      </c>
      <c r="AM596" s="11" t="s">
        <v>32</v>
      </c>
      <c r="AN596" s="11" t="s">
        <v>32</v>
      </c>
      <c r="AO596" s="11" t="s">
        <v>32</v>
      </c>
      <c r="AP596" s="11" t="s">
        <v>32</v>
      </c>
      <c r="AQ596" s="11" t="s">
        <v>32</v>
      </c>
      <c r="AR596" s="11" t="s">
        <v>32</v>
      </c>
      <c r="AS596" s="11" t="s">
        <v>32</v>
      </c>
      <c r="AT596" s="11" t="s">
        <v>32</v>
      </c>
      <c r="AU596" s="11" t="s">
        <v>32</v>
      </c>
      <c r="AV596" s="11">
        <v>166</v>
      </c>
      <c r="AW596" s="11" t="s">
        <v>32</v>
      </c>
      <c r="AX596" s="11">
        <v>1</v>
      </c>
      <c r="AY596" s="11" t="s">
        <v>32</v>
      </c>
      <c r="AZ596" s="11" t="s">
        <v>32</v>
      </c>
      <c r="BA596" s="11">
        <v>138</v>
      </c>
      <c r="BB596" s="11">
        <v>27</v>
      </c>
      <c r="BC596" s="11" t="s">
        <v>32</v>
      </c>
      <c r="BD596" s="11" t="s">
        <v>32</v>
      </c>
      <c r="BE596" s="11">
        <v>29</v>
      </c>
      <c r="BF596" s="11" t="s">
        <v>32</v>
      </c>
      <c r="BG596" s="11" t="s">
        <v>32</v>
      </c>
      <c r="BH596" s="11">
        <v>29</v>
      </c>
      <c r="BI596" s="11" t="s">
        <v>32</v>
      </c>
      <c r="BJ596" s="11" t="s">
        <v>32</v>
      </c>
      <c r="BK596" s="11" t="s">
        <v>32</v>
      </c>
      <c r="BL596" s="11" t="s">
        <v>32</v>
      </c>
      <c r="BM596" s="11" t="s">
        <v>32</v>
      </c>
      <c r="BN596" s="11" t="s">
        <v>32</v>
      </c>
      <c r="BO596" s="11">
        <v>94</v>
      </c>
      <c r="BP596" s="11">
        <v>21</v>
      </c>
      <c r="BQ596" s="11">
        <v>21</v>
      </c>
      <c r="BR596" s="11" t="s">
        <v>32</v>
      </c>
      <c r="BS596" s="11" t="s">
        <v>32</v>
      </c>
      <c r="BT596" s="11">
        <v>20</v>
      </c>
      <c r="BU596" s="11" t="s">
        <v>32</v>
      </c>
      <c r="BV596" s="11">
        <v>20</v>
      </c>
      <c r="BW596" s="11" t="s">
        <v>32</v>
      </c>
      <c r="BX596" s="11" t="s">
        <v>32</v>
      </c>
      <c r="BY596" s="11" t="s">
        <v>32</v>
      </c>
      <c r="BZ596" s="11">
        <v>53</v>
      </c>
      <c r="CA596" s="11">
        <v>26</v>
      </c>
      <c r="CB596" s="11">
        <v>7</v>
      </c>
      <c r="CC596" s="11" t="s">
        <v>32</v>
      </c>
      <c r="CD596" s="11">
        <v>20</v>
      </c>
      <c r="CE596" s="11" t="s">
        <v>32</v>
      </c>
      <c r="CF596" s="11">
        <v>15</v>
      </c>
      <c r="CG596" s="11" t="s">
        <v>32</v>
      </c>
      <c r="CH596" s="11" t="s">
        <v>32</v>
      </c>
      <c r="CI596" s="11" t="s">
        <v>32</v>
      </c>
      <c r="CJ596" s="11" t="s">
        <v>32</v>
      </c>
      <c r="CK596" s="11">
        <v>15</v>
      </c>
      <c r="CL596" s="11">
        <v>11188</v>
      </c>
      <c r="CM596" s="11">
        <v>11172</v>
      </c>
      <c r="CN596" s="11">
        <v>100</v>
      </c>
      <c r="CO596" s="11" t="s">
        <v>32</v>
      </c>
      <c r="CP596" s="11">
        <v>24</v>
      </c>
      <c r="CQ596" s="11" t="s">
        <v>32</v>
      </c>
      <c r="CR596" s="11" t="s">
        <v>32</v>
      </c>
      <c r="CS596" s="11">
        <v>45</v>
      </c>
      <c r="CT596" s="11">
        <v>31</v>
      </c>
      <c r="CU596" s="11" t="s">
        <v>32</v>
      </c>
      <c r="CV596" s="11">
        <v>10941</v>
      </c>
      <c r="CW596" s="11">
        <v>10474</v>
      </c>
      <c r="CX596" s="11" t="s">
        <v>32</v>
      </c>
      <c r="CY596" s="11">
        <v>75</v>
      </c>
      <c r="CZ596" s="11">
        <v>137</v>
      </c>
      <c r="DA596" s="11">
        <v>117</v>
      </c>
      <c r="DB596" s="11" t="s">
        <v>32</v>
      </c>
      <c r="DC596" s="11" t="s">
        <v>32</v>
      </c>
      <c r="DD596" s="11">
        <v>138</v>
      </c>
      <c r="DE596" s="11">
        <v>131</v>
      </c>
      <c r="DF596" s="11">
        <v>45</v>
      </c>
      <c r="DG596" s="11" t="s">
        <v>32</v>
      </c>
      <c r="DH596" s="11" t="s">
        <v>32</v>
      </c>
      <c r="DI596" s="11" t="s">
        <v>32</v>
      </c>
      <c r="DJ596" s="11" t="s">
        <v>32</v>
      </c>
      <c r="DK596" s="11">
        <v>61</v>
      </c>
      <c r="DL596" s="11">
        <v>25</v>
      </c>
      <c r="DM596" s="11" t="s">
        <v>32</v>
      </c>
      <c r="DN596" s="11" t="s">
        <v>32</v>
      </c>
      <c r="DO596" s="11" t="s">
        <v>32</v>
      </c>
      <c r="DP596" s="11">
        <v>16</v>
      </c>
      <c r="DQ596" s="11">
        <v>16</v>
      </c>
      <c r="DR596" s="11" t="s">
        <v>32</v>
      </c>
    </row>
    <row r="597" spans="1:122" x14ac:dyDescent="0.2">
      <c r="A597" s="13" t="s">
        <v>10</v>
      </c>
      <c r="B597" s="11">
        <v>12626</v>
      </c>
      <c r="C597" s="11">
        <v>235</v>
      </c>
      <c r="D597" s="13" t="s">
        <v>32</v>
      </c>
      <c r="E597" s="13" t="s">
        <v>32</v>
      </c>
      <c r="F597" s="13" t="s">
        <v>32</v>
      </c>
      <c r="G597" s="13" t="s">
        <v>32</v>
      </c>
      <c r="H597" s="13" t="s">
        <v>32</v>
      </c>
      <c r="I597" s="13">
        <v>73</v>
      </c>
      <c r="J597" s="13" t="s">
        <v>32</v>
      </c>
      <c r="K597" s="13" t="s">
        <v>32</v>
      </c>
      <c r="L597" s="13">
        <v>73</v>
      </c>
      <c r="M597" s="13" t="s">
        <v>32</v>
      </c>
      <c r="N597" s="13" t="s">
        <v>32</v>
      </c>
      <c r="O597" s="13">
        <v>38</v>
      </c>
      <c r="P597" s="13" t="s">
        <v>32</v>
      </c>
      <c r="Q597" s="13" t="s">
        <v>32</v>
      </c>
      <c r="R597" s="13">
        <v>18</v>
      </c>
      <c r="S597" s="13">
        <v>20</v>
      </c>
      <c r="T597" s="13" t="s">
        <v>32</v>
      </c>
      <c r="U597" s="11">
        <v>124</v>
      </c>
      <c r="V597" s="13" t="s">
        <v>32</v>
      </c>
      <c r="W597" s="13" t="s">
        <v>32</v>
      </c>
      <c r="X597" s="13">
        <v>25</v>
      </c>
      <c r="Y597" s="13" t="s">
        <v>32</v>
      </c>
      <c r="Z597" s="13" t="s">
        <v>32</v>
      </c>
      <c r="AA597" s="13" t="s">
        <v>32</v>
      </c>
      <c r="AB597" s="13">
        <v>7</v>
      </c>
      <c r="AC597" s="13">
        <v>1</v>
      </c>
      <c r="AD597" s="13">
        <v>91</v>
      </c>
      <c r="AE597" s="13" t="s">
        <v>32</v>
      </c>
      <c r="AF597" s="11">
        <v>231</v>
      </c>
      <c r="AG597" s="11" t="s">
        <v>32</v>
      </c>
      <c r="AH597" s="11" t="s">
        <v>32</v>
      </c>
      <c r="AI597" s="11" t="s">
        <v>32</v>
      </c>
      <c r="AJ597" s="11" t="s">
        <v>32</v>
      </c>
      <c r="AK597" s="11" t="s">
        <v>32</v>
      </c>
      <c r="AL597" s="11" t="s">
        <v>32</v>
      </c>
      <c r="AM597" s="11" t="s">
        <v>32</v>
      </c>
      <c r="AN597" s="11" t="s">
        <v>32</v>
      </c>
      <c r="AO597" s="11" t="s">
        <v>32</v>
      </c>
      <c r="AP597" s="11" t="s">
        <v>32</v>
      </c>
      <c r="AQ597" s="11" t="s">
        <v>32</v>
      </c>
      <c r="AR597" s="11" t="s">
        <v>32</v>
      </c>
      <c r="AS597" s="11" t="s">
        <v>32</v>
      </c>
      <c r="AT597" s="11" t="s">
        <v>32</v>
      </c>
      <c r="AU597" s="11" t="s">
        <v>32</v>
      </c>
      <c r="AV597" s="11">
        <v>206</v>
      </c>
      <c r="AW597" s="11" t="s">
        <v>32</v>
      </c>
      <c r="AX597" s="11">
        <v>1</v>
      </c>
      <c r="AY597" s="11" t="s">
        <v>32</v>
      </c>
      <c r="AZ597" s="11" t="s">
        <v>32</v>
      </c>
      <c r="BA597" s="11">
        <v>181</v>
      </c>
      <c r="BB597" s="11">
        <v>24</v>
      </c>
      <c r="BC597" s="11" t="s">
        <v>32</v>
      </c>
      <c r="BD597" s="11" t="s">
        <v>32</v>
      </c>
      <c r="BE597" s="11">
        <v>25</v>
      </c>
      <c r="BF597" s="11" t="s">
        <v>32</v>
      </c>
      <c r="BG597" s="11" t="s">
        <v>32</v>
      </c>
      <c r="BH597" s="11">
        <v>25</v>
      </c>
      <c r="BI597" s="11" t="s">
        <v>32</v>
      </c>
      <c r="BJ597" s="11" t="s">
        <v>32</v>
      </c>
      <c r="BK597" s="11" t="s">
        <v>32</v>
      </c>
      <c r="BL597" s="11" t="s">
        <v>32</v>
      </c>
      <c r="BM597" s="11" t="s">
        <v>32</v>
      </c>
      <c r="BN597" s="11" t="s">
        <v>32</v>
      </c>
      <c r="BO597" s="11">
        <v>131</v>
      </c>
      <c r="BP597" s="11">
        <v>21</v>
      </c>
      <c r="BQ597" s="11">
        <v>21</v>
      </c>
      <c r="BR597" s="11" t="s">
        <v>32</v>
      </c>
      <c r="BS597" s="11" t="s">
        <v>32</v>
      </c>
      <c r="BT597" s="11">
        <v>18</v>
      </c>
      <c r="BU597" s="11" t="s">
        <v>32</v>
      </c>
      <c r="BV597" s="11">
        <v>18</v>
      </c>
      <c r="BW597" s="11" t="s">
        <v>32</v>
      </c>
      <c r="BX597" s="11" t="s">
        <v>32</v>
      </c>
      <c r="BY597" s="11" t="s">
        <v>32</v>
      </c>
      <c r="BZ597" s="11">
        <v>92</v>
      </c>
      <c r="CA597" s="11" t="s">
        <v>32</v>
      </c>
      <c r="CB597" s="11">
        <v>73</v>
      </c>
      <c r="CC597" s="11" t="s">
        <v>32</v>
      </c>
      <c r="CD597" s="11">
        <v>19</v>
      </c>
      <c r="CE597" s="11" t="s">
        <v>32</v>
      </c>
      <c r="CF597" s="11">
        <v>10</v>
      </c>
      <c r="CG597" s="11" t="s">
        <v>32</v>
      </c>
      <c r="CH597" s="11" t="s">
        <v>32</v>
      </c>
      <c r="CI597" s="11" t="s">
        <v>32</v>
      </c>
      <c r="CJ597" s="11" t="s">
        <v>32</v>
      </c>
      <c r="CK597" s="11">
        <v>10</v>
      </c>
      <c r="CL597" s="11">
        <v>12019</v>
      </c>
      <c r="CM597" s="11">
        <v>12003</v>
      </c>
      <c r="CN597" s="11">
        <v>74</v>
      </c>
      <c r="CO597" s="11" t="s">
        <v>32</v>
      </c>
      <c r="CP597" s="11" t="s">
        <v>32</v>
      </c>
      <c r="CQ597" s="11" t="s">
        <v>32</v>
      </c>
      <c r="CR597" s="11" t="s">
        <v>32</v>
      </c>
      <c r="CS597" s="11">
        <v>34</v>
      </c>
      <c r="CT597" s="11">
        <v>40</v>
      </c>
      <c r="CU597" s="11" t="s">
        <v>32</v>
      </c>
      <c r="CV597" s="11">
        <v>11806</v>
      </c>
      <c r="CW597" s="11">
        <v>11329</v>
      </c>
      <c r="CX597" s="11" t="s">
        <v>32</v>
      </c>
      <c r="CY597" s="11">
        <v>23</v>
      </c>
      <c r="CZ597" s="11">
        <v>119</v>
      </c>
      <c r="DA597" s="11">
        <v>210</v>
      </c>
      <c r="DB597" s="11" t="s">
        <v>32</v>
      </c>
      <c r="DC597" s="11" t="s">
        <v>32</v>
      </c>
      <c r="DD597" s="11">
        <v>125</v>
      </c>
      <c r="DE597" s="11">
        <v>123</v>
      </c>
      <c r="DF597" s="11">
        <v>44</v>
      </c>
      <c r="DG597" s="11" t="s">
        <v>32</v>
      </c>
      <c r="DH597" s="11" t="s">
        <v>32</v>
      </c>
      <c r="DI597" s="11" t="s">
        <v>32</v>
      </c>
      <c r="DJ597" s="11" t="s">
        <v>32</v>
      </c>
      <c r="DK597" s="11">
        <v>51</v>
      </c>
      <c r="DL597" s="11">
        <v>28</v>
      </c>
      <c r="DM597" s="11" t="s">
        <v>32</v>
      </c>
      <c r="DN597" s="11" t="s">
        <v>32</v>
      </c>
      <c r="DO597" s="11" t="s">
        <v>32</v>
      </c>
      <c r="DP597" s="11">
        <v>16</v>
      </c>
      <c r="DQ597" s="11">
        <v>16</v>
      </c>
      <c r="DR597" s="11" t="s">
        <v>32</v>
      </c>
    </row>
    <row r="598" spans="1:122" x14ac:dyDescent="0.2">
      <c r="A598" s="13"/>
      <c r="B598" s="11"/>
      <c r="C598" s="11"/>
      <c r="D598" s="13"/>
      <c r="E598" s="13"/>
      <c r="F598" s="13"/>
      <c r="G598" s="13"/>
      <c r="H598" s="13"/>
      <c r="I598" s="13"/>
      <c r="J598" s="13"/>
      <c r="K598" s="13"/>
      <c r="L598" s="13"/>
      <c r="M598" s="13"/>
      <c r="N598" s="13"/>
      <c r="O598" s="13"/>
      <c r="P598" s="13"/>
      <c r="Q598" s="13"/>
      <c r="R598" s="13"/>
      <c r="S598" s="13"/>
      <c r="T598" s="13"/>
      <c r="U598" s="11"/>
      <c r="V598" s="13"/>
      <c r="W598" s="13"/>
      <c r="X598" s="13"/>
      <c r="Y598" s="13"/>
      <c r="Z598" s="13"/>
      <c r="AA598" s="13"/>
      <c r="AB598" s="13"/>
      <c r="AC598" s="13"/>
      <c r="AD598" s="13"/>
      <c r="AE598" s="13"/>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1"/>
      <c r="CR598" s="11"/>
      <c r="CS598" s="11"/>
      <c r="CT598" s="11"/>
      <c r="CU598" s="11"/>
      <c r="CV598" s="11"/>
      <c r="CW598" s="11"/>
      <c r="CX598" s="11"/>
      <c r="CY598" s="11"/>
      <c r="CZ598" s="11"/>
      <c r="DA598" s="11"/>
      <c r="DB598" s="11"/>
      <c r="DC598" s="11"/>
      <c r="DD598" s="11"/>
      <c r="DE598" s="11"/>
      <c r="DF598" s="11"/>
      <c r="DG598" s="11"/>
      <c r="DH598" s="11"/>
      <c r="DI598" s="11"/>
      <c r="DJ598" s="11"/>
      <c r="DK598" s="11"/>
      <c r="DL598" s="11"/>
      <c r="DM598" s="11"/>
      <c r="DN598" s="11"/>
      <c r="DO598" s="11"/>
      <c r="DP598" s="11"/>
      <c r="DQ598" s="11"/>
      <c r="DR598" s="11"/>
    </row>
    <row r="599" spans="1:122" x14ac:dyDescent="0.2">
      <c r="A599" s="13" t="s">
        <v>367</v>
      </c>
      <c r="B599" s="11"/>
      <c r="C599" s="11"/>
      <c r="D599" s="13"/>
      <c r="E599" s="13"/>
      <c r="F599" s="13"/>
      <c r="G599" s="13"/>
      <c r="H599" s="13"/>
      <c r="I599" s="13"/>
      <c r="J599" s="13"/>
      <c r="K599" s="13"/>
      <c r="L599" s="13"/>
      <c r="M599" s="13"/>
      <c r="N599" s="13"/>
      <c r="O599" s="13"/>
      <c r="P599" s="13"/>
      <c r="Q599" s="13"/>
      <c r="R599" s="13"/>
      <c r="S599" s="13"/>
      <c r="T599" s="13"/>
      <c r="U599" s="11"/>
      <c r="V599" s="13"/>
      <c r="W599" s="13"/>
      <c r="X599" s="13"/>
      <c r="Y599" s="13"/>
      <c r="Z599" s="13"/>
      <c r="AA599" s="13"/>
      <c r="AB599" s="13"/>
      <c r="AC599" s="13"/>
      <c r="AD599" s="13"/>
      <c r="AE599" s="13"/>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1"/>
      <c r="CK599" s="11"/>
      <c r="CL599" s="11"/>
      <c r="CM599" s="11"/>
      <c r="CN599" s="11"/>
      <c r="CO599" s="11"/>
      <c r="CP599" s="11"/>
      <c r="CQ599" s="11"/>
      <c r="CR599" s="11"/>
      <c r="CS599" s="11"/>
      <c r="CT599" s="11"/>
      <c r="CU599" s="11"/>
      <c r="CV599" s="11"/>
      <c r="CW599" s="11"/>
      <c r="CX599" s="11"/>
      <c r="CY599" s="11"/>
      <c r="CZ599" s="11"/>
      <c r="DA599" s="11"/>
      <c r="DB599" s="11"/>
      <c r="DC599" s="11"/>
      <c r="DD599" s="11"/>
      <c r="DE599" s="11"/>
      <c r="DF599" s="11"/>
      <c r="DG599" s="11"/>
      <c r="DH599" s="11"/>
      <c r="DI599" s="11"/>
      <c r="DJ599" s="11"/>
      <c r="DK599" s="11"/>
      <c r="DL599" s="11"/>
      <c r="DM599" s="11"/>
      <c r="DN599" s="11"/>
      <c r="DO599" s="11"/>
      <c r="DP599" s="11"/>
      <c r="DQ599" s="11"/>
      <c r="DR599" s="11"/>
    </row>
    <row r="600" spans="1:122" x14ac:dyDescent="0.2">
      <c r="A600" s="13">
        <v>2000</v>
      </c>
      <c r="B600" s="11">
        <v>431</v>
      </c>
      <c r="C600" s="11">
        <v>22</v>
      </c>
      <c r="D600" s="13" t="s">
        <v>32</v>
      </c>
      <c r="E600" s="13" t="s">
        <v>32</v>
      </c>
      <c r="F600" s="13" t="s">
        <v>32</v>
      </c>
      <c r="G600" s="13" t="s">
        <v>32</v>
      </c>
      <c r="H600" s="13" t="s">
        <v>32</v>
      </c>
      <c r="I600" s="13">
        <v>13</v>
      </c>
      <c r="J600" s="13" t="s">
        <v>32</v>
      </c>
      <c r="K600" s="13" t="s">
        <v>32</v>
      </c>
      <c r="L600" s="13">
        <v>13</v>
      </c>
      <c r="M600" s="13" t="s">
        <v>32</v>
      </c>
      <c r="N600" s="13" t="s">
        <v>32</v>
      </c>
      <c r="O600" s="13" t="s">
        <v>32</v>
      </c>
      <c r="P600" s="13" t="s">
        <v>32</v>
      </c>
      <c r="Q600" s="13" t="s">
        <v>32</v>
      </c>
      <c r="R600" s="13" t="s">
        <v>32</v>
      </c>
      <c r="S600" s="13" t="s">
        <v>32</v>
      </c>
      <c r="T600" s="13" t="s">
        <v>32</v>
      </c>
      <c r="U600" s="11">
        <v>9</v>
      </c>
      <c r="V600" s="13" t="s">
        <v>32</v>
      </c>
      <c r="W600" s="13" t="s">
        <v>32</v>
      </c>
      <c r="X600" s="13" t="s">
        <v>32</v>
      </c>
      <c r="Y600" s="13" t="s">
        <v>32</v>
      </c>
      <c r="Z600" s="13" t="s">
        <v>32</v>
      </c>
      <c r="AA600" s="13" t="s">
        <v>32</v>
      </c>
      <c r="AB600" s="13" t="s">
        <v>32</v>
      </c>
      <c r="AC600" s="13">
        <v>9</v>
      </c>
      <c r="AD600" s="13" t="s">
        <v>32</v>
      </c>
      <c r="AE600" s="13" t="s">
        <v>32</v>
      </c>
      <c r="AF600" s="11">
        <v>89</v>
      </c>
      <c r="AG600" s="11">
        <v>10</v>
      </c>
      <c r="AH600" s="11">
        <v>10</v>
      </c>
      <c r="AI600" s="11">
        <v>10</v>
      </c>
      <c r="AJ600" s="11" t="s">
        <v>32</v>
      </c>
      <c r="AK600" s="11" t="s">
        <v>32</v>
      </c>
      <c r="AL600" s="11" t="s">
        <v>32</v>
      </c>
      <c r="AM600" s="11" t="s">
        <v>32</v>
      </c>
      <c r="AN600" s="11" t="s">
        <v>32</v>
      </c>
      <c r="AO600" s="11" t="s">
        <v>32</v>
      </c>
      <c r="AP600" s="11" t="s">
        <v>32</v>
      </c>
      <c r="AQ600" s="11" t="s">
        <v>32</v>
      </c>
      <c r="AR600" s="11" t="s">
        <v>32</v>
      </c>
      <c r="AS600" s="11" t="s">
        <v>32</v>
      </c>
      <c r="AT600" s="11" t="s">
        <v>32</v>
      </c>
      <c r="AU600" s="11" t="s">
        <v>32</v>
      </c>
      <c r="AV600" s="11">
        <v>33</v>
      </c>
      <c r="AW600" s="11" t="s">
        <v>32</v>
      </c>
      <c r="AX600" s="11" t="s">
        <v>32</v>
      </c>
      <c r="AY600" s="11" t="s">
        <v>32</v>
      </c>
      <c r="AZ600" s="11" t="s">
        <v>32</v>
      </c>
      <c r="BA600" s="11">
        <v>27</v>
      </c>
      <c r="BB600" s="11">
        <v>6</v>
      </c>
      <c r="BC600" s="11" t="s">
        <v>32</v>
      </c>
      <c r="BD600" s="11" t="s">
        <v>32</v>
      </c>
      <c r="BE600" s="11">
        <v>46</v>
      </c>
      <c r="BF600" s="11" t="s">
        <v>32</v>
      </c>
      <c r="BG600" s="11" t="s">
        <v>32</v>
      </c>
      <c r="BH600" s="11">
        <v>26</v>
      </c>
      <c r="BI600" s="11" t="s">
        <v>32</v>
      </c>
      <c r="BJ600" s="11" t="s">
        <v>32</v>
      </c>
      <c r="BK600" s="11" t="s">
        <v>32</v>
      </c>
      <c r="BL600" s="11" t="s">
        <v>32</v>
      </c>
      <c r="BM600" s="11">
        <v>20</v>
      </c>
      <c r="BN600" s="11" t="s">
        <v>32</v>
      </c>
      <c r="BO600" s="11">
        <v>13</v>
      </c>
      <c r="BP600" s="11" t="s">
        <v>32</v>
      </c>
      <c r="BQ600" s="11" t="s">
        <v>32</v>
      </c>
      <c r="BR600" s="11" t="s">
        <v>32</v>
      </c>
      <c r="BS600" s="11">
        <v>8</v>
      </c>
      <c r="BT600" s="11" t="s">
        <v>32</v>
      </c>
      <c r="BU600" s="11" t="s">
        <v>32</v>
      </c>
      <c r="BV600" s="11" t="s">
        <v>32</v>
      </c>
      <c r="BW600" s="11" t="s">
        <v>32</v>
      </c>
      <c r="BX600" s="11" t="s">
        <v>32</v>
      </c>
      <c r="BY600" s="11" t="s">
        <v>32</v>
      </c>
      <c r="BZ600" s="11">
        <v>5</v>
      </c>
      <c r="CA600" s="11" t="s">
        <v>32</v>
      </c>
      <c r="CB600" s="11">
        <v>5</v>
      </c>
      <c r="CC600" s="11" t="s">
        <v>32</v>
      </c>
      <c r="CD600" s="11" t="s">
        <v>32</v>
      </c>
      <c r="CE600" s="11" t="s">
        <v>32</v>
      </c>
      <c r="CF600" s="11" t="s">
        <v>32</v>
      </c>
      <c r="CG600" s="11" t="s">
        <v>32</v>
      </c>
      <c r="CH600" s="11" t="s">
        <v>32</v>
      </c>
      <c r="CI600" s="11" t="s">
        <v>32</v>
      </c>
      <c r="CJ600" s="11" t="s">
        <v>32</v>
      </c>
      <c r="CK600" s="11" t="s">
        <v>32</v>
      </c>
      <c r="CL600" s="11">
        <v>307</v>
      </c>
      <c r="CM600" s="11">
        <v>307</v>
      </c>
      <c r="CN600" s="11">
        <v>132</v>
      </c>
      <c r="CO600" s="11">
        <v>18</v>
      </c>
      <c r="CP600" s="11">
        <v>5</v>
      </c>
      <c r="CQ600" s="11" t="s">
        <v>32</v>
      </c>
      <c r="CR600" s="11">
        <v>19</v>
      </c>
      <c r="CS600" s="11">
        <v>90</v>
      </c>
      <c r="CT600" s="11" t="s">
        <v>32</v>
      </c>
      <c r="CU600" s="11" t="s">
        <v>32</v>
      </c>
      <c r="CV600" s="11">
        <v>175</v>
      </c>
      <c r="CW600" s="11">
        <v>54</v>
      </c>
      <c r="CX600" s="11" t="s">
        <v>32</v>
      </c>
      <c r="CY600" s="11" t="s">
        <v>32</v>
      </c>
      <c r="CZ600" s="11" t="s">
        <v>32</v>
      </c>
      <c r="DA600" s="11" t="s">
        <v>32</v>
      </c>
      <c r="DB600" s="11" t="s">
        <v>32</v>
      </c>
      <c r="DC600" s="11">
        <v>15</v>
      </c>
      <c r="DD600" s="11">
        <v>106</v>
      </c>
      <c r="DE600" s="11" t="s">
        <v>32</v>
      </c>
      <c r="DF600" s="11" t="s">
        <v>32</v>
      </c>
      <c r="DG600" s="11" t="s">
        <v>32</v>
      </c>
      <c r="DH600" s="11" t="s">
        <v>32</v>
      </c>
      <c r="DI600" s="11" t="s">
        <v>32</v>
      </c>
      <c r="DJ600" s="11" t="s">
        <v>32</v>
      </c>
      <c r="DK600" s="11" t="s">
        <v>32</v>
      </c>
      <c r="DL600" s="11" t="s">
        <v>32</v>
      </c>
      <c r="DM600" s="11" t="s">
        <v>32</v>
      </c>
      <c r="DN600" s="11" t="s">
        <v>32</v>
      </c>
      <c r="DO600" s="11" t="s">
        <v>32</v>
      </c>
      <c r="DP600" s="11" t="s">
        <v>32</v>
      </c>
      <c r="DQ600" s="11" t="s">
        <v>32</v>
      </c>
      <c r="DR600" s="11" t="s">
        <v>32</v>
      </c>
    </row>
    <row r="601" spans="1:122" x14ac:dyDescent="0.2">
      <c r="A601" s="13" t="s">
        <v>2</v>
      </c>
      <c r="B601" s="11">
        <v>683</v>
      </c>
      <c r="C601" s="11">
        <v>18</v>
      </c>
      <c r="D601" s="13" t="s">
        <v>32</v>
      </c>
      <c r="E601" s="13" t="s">
        <v>32</v>
      </c>
      <c r="F601" s="13" t="s">
        <v>32</v>
      </c>
      <c r="G601" s="13" t="s">
        <v>32</v>
      </c>
      <c r="H601" s="13" t="s">
        <v>32</v>
      </c>
      <c r="I601" s="13" t="s">
        <v>32</v>
      </c>
      <c r="J601" s="13" t="s">
        <v>32</v>
      </c>
      <c r="K601" s="13" t="s">
        <v>32</v>
      </c>
      <c r="L601" s="13" t="s">
        <v>32</v>
      </c>
      <c r="M601" s="13" t="s">
        <v>32</v>
      </c>
      <c r="N601" s="13" t="s">
        <v>32</v>
      </c>
      <c r="O601" s="13">
        <v>18</v>
      </c>
      <c r="P601" s="13" t="s">
        <v>32</v>
      </c>
      <c r="Q601" s="13">
        <v>18</v>
      </c>
      <c r="R601" s="13" t="s">
        <v>32</v>
      </c>
      <c r="S601" s="13" t="s">
        <v>32</v>
      </c>
      <c r="T601" s="13" t="s">
        <v>32</v>
      </c>
      <c r="U601" s="11" t="s">
        <v>32</v>
      </c>
      <c r="V601" s="13" t="s">
        <v>32</v>
      </c>
      <c r="W601" s="13" t="s">
        <v>32</v>
      </c>
      <c r="X601" s="13" t="s">
        <v>32</v>
      </c>
      <c r="Y601" s="13" t="s">
        <v>32</v>
      </c>
      <c r="Z601" s="13" t="s">
        <v>32</v>
      </c>
      <c r="AA601" s="13" t="s">
        <v>32</v>
      </c>
      <c r="AB601" s="13" t="s">
        <v>32</v>
      </c>
      <c r="AC601" s="13" t="s">
        <v>32</v>
      </c>
      <c r="AD601" s="13" t="s">
        <v>32</v>
      </c>
      <c r="AE601" s="13" t="s">
        <v>32</v>
      </c>
      <c r="AF601" s="11">
        <v>41</v>
      </c>
      <c r="AG601" s="11">
        <v>26</v>
      </c>
      <c r="AH601" s="11" t="s">
        <v>32</v>
      </c>
      <c r="AI601" s="11" t="s">
        <v>32</v>
      </c>
      <c r="AJ601" s="11" t="s">
        <v>32</v>
      </c>
      <c r="AK601" s="11" t="s">
        <v>32</v>
      </c>
      <c r="AL601" s="11" t="s">
        <v>32</v>
      </c>
      <c r="AM601" s="11">
        <v>26</v>
      </c>
      <c r="AN601" s="11" t="s">
        <v>32</v>
      </c>
      <c r="AO601" s="11" t="s">
        <v>32</v>
      </c>
      <c r="AP601" s="11" t="s">
        <v>32</v>
      </c>
      <c r="AQ601" s="11" t="s">
        <v>32</v>
      </c>
      <c r="AR601" s="11" t="s">
        <v>32</v>
      </c>
      <c r="AS601" s="11" t="s">
        <v>32</v>
      </c>
      <c r="AT601" s="11" t="s">
        <v>32</v>
      </c>
      <c r="AU601" s="11" t="s">
        <v>32</v>
      </c>
      <c r="AV601" s="11">
        <v>15</v>
      </c>
      <c r="AW601" s="11" t="s">
        <v>32</v>
      </c>
      <c r="AX601" s="11" t="s">
        <v>32</v>
      </c>
      <c r="AY601" s="11">
        <v>15</v>
      </c>
      <c r="AZ601" s="11" t="s">
        <v>32</v>
      </c>
      <c r="BA601" s="11" t="s">
        <v>32</v>
      </c>
      <c r="BB601" s="11" t="s">
        <v>32</v>
      </c>
      <c r="BC601" s="11" t="s">
        <v>32</v>
      </c>
      <c r="BD601" s="11" t="s">
        <v>32</v>
      </c>
      <c r="BE601" s="11" t="s">
        <v>32</v>
      </c>
      <c r="BF601" s="11" t="s">
        <v>32</v>
      </c>
      <c r="BG601" s="11" t="s">
        <v>32</v>
      </c>
      <c r="BH601" s="11" t="s">
        <v>32</v>
      </c>
      <c r="BI601" s="11" t="s">
        <v>32</v>
      </c>
      <c r="BJ601" s="11" t="s">
        <v>32</v>
      </c>
      <c r="BK601" s="11" t="s">
        <v>32</v>
      </c>
      <c r="BL601" s="11" t="s">
        <v>32</v>
      </c>
      <c r="BM601" s="11" t="s">
        <v>32</v>
      </c>
      <c r="BN601" s="11" t="s">
        <v>32</v>
      </c>
      <c r="BO601" s="11">
        <v>114</v>
      </c>
      <c r="BP601" s="11">
        <v>27</v>
      </c>
      <c r="BQ601" s="11">
        <v>27</v>
      </c>
      <c r="BR601" s="11" t="s">
        <v>32</v>
      </c>
      <c r="BS601" s="11" t="s">
        <v>32</v>
      </c>
      <c r="BT601" s="11" t="s">
        <v>32</v>
      </c>
      <c r="BU601" s="11" t="s">
        <v>32</v>
      </c>
      <c r="BV601" s="11" t="s">
        <v>32</v>
      </c>
      <c r="BW601" s="11" t="s">
        <v>32</v>
      </c>
      <c r="BX601" s="11" t="s">
        <v>32</v>
      </c>
      <c r="BY601" s="11" t="s">
        <v>32</v>
      </c>
      <c r="BZ601" s="11">
        <v>87</v>
      </c>
      <c r="CA601" s="11">
        <v>45</v>
      </c>
      <c r="CB601" s="11">
        <v>22</v>
      </c>
      <c r="CC601" s="11" t="s">
        <v>32</v>
      </c>
      <c r="CD601" s="11">
        <v>20</v>
      </c>
      <c r="CE601" s="11" t="s">
        <v>32</v>
      </c>
      <c r="CF601" s="11">
        <v>13</v>
      </c>
      <c r="CG601" s="11">
        <v>13</v>
      </c>
      <c r="CH601" s="11">
        <v>13</v>
      </c>
      <c r="CI601" s="11" t="s">
        <v>32</v>
      </c>
      <c r="CJ601" s="11" t="s">
        <v>32</v>
      </c>
      <c r="CK601" s="11" t="s">
        <v>32</v>
      </c>
      <c r="CL601" s="11">
        <v>497</v>
      </c>
      <c r="CM601" s="11">
        <v>497</v>
      </c>
      <c r="CN601" s="11">
        <v>47</v>
      </c>
      <c r="CO601" s="11" t="s">
        <v>32</v>
      </c>
      <c r="CP601" s="11" t="s">
        <v>32</v>
      </c>
      <c r="CQ601" s="11" t="s">
        <v>32</v>
      </c>
      <c r="CR601" s="11">
        <v>28</v>
      </c>
      <c r="CS601" s="11">
        <v>19</v>
      </c>
      <c r="CT601" s="11" t="s">
        <v>32</v>
      </c>
      <c r="CU601" s="11" t="s">
        <v>32</v>
      </c>
      <c r="CV601" s="11">
        <v>412</v>
      </c>
      <c r="CW601" s="11">
        <v>210</v>
      </c>
      <c r="CX601" s="11" t="s">
        <v>32</v>
      </c>
      <c r="CY601" s="11" t="s">
        <v>32</v>
      </c>
      <c r="CZ601" s="11" t="s">
        <v>32</v>
      </c>
      <c r="DA601" s="11">
        <v>118</v>
      </c>
      <c r="DB601" s="11" t="s">
        <v>32</v>
      </c>
      <c r="DC601" s="11" t="s">
        <v>32</v>
      </c>
      <c r="DD601" s="11">
        <v>84</v>
      </c>
      <c r="DE601" s="11">
        <v>38</v>
      </c>
      <c r="DF601" s="11" t="s">
        <v>32</v>
      </c>
      <c r="DG601" s="11" t="s">
        <v>32</v>
      </c>
      <c r="DH601" s="11" t="s">
        <v>32</v>
      </c>
      <c r="DI601" s="11" t="s">
        <v>32</v>
      </c>
      <c r="DJ601" s="11">
        <v>4</v>
      </c>
      <c r="DK601" s="11" t="s">
        <v>32</v>
      </c>
      <c r="DL601" s="11">
        <v>20</v>
      </c>
      <c r="DM601" s="11">
        <v>14</v>
      </c>
      <c r="DN601" s="11" t="s">
        <v>32</v>
      </c>
      <c r="DO601" s="11" t="s">
        <v>32</v>
      </c>
      <c r="DP601" s="11" t="s">
        <v>32</v>
      </c>
      <c r="DQ601" s="11" t="s">
        <v>32</v>
      </c>
      <c r="DR601" s="11" t="s">
        <v>32</v>
      </c>
    </row>
    <row r="602" spans="1:122" x14ac:dyDescent="0.2">
      <c r="A602" s="13" t="s">
        <v>6</v>
      </c>
      <c r="B602" s="11">
        <v>840</v>
      </c>
      <c r="C602" s="11">
        <v>5</v>
      </c>
      <c r="D602" s="13" t="s">
        <v>32</v>
      </c>
      <c r="E602" s="13" t="s">
        <v>32</v>
      </c>
      <c r="F602" s="13" t="s">
        <v>32</v>
      </c>
      <c r="G602" s="13" t="s">
        <v>32</v>
      </c>
      <c r="H602" s="13" t="s">
        <v>32</v>
      </c>
      <c r="I602" s="13" t="s">
        <v>32</v>
      </c>
      <c r="J602" s="13" t="s">
        <v>32</v>
      </c>
      <c r="K602" s="13" t="s">
        <v>32</v>
      </c>
      <c r="L602" s="13" t="s">
        <v>32</v>
      </c>
      <c r="M602" s="13" t="s">
        <v>32</v>
      </c>
      <c r="N602" s="13" t="s">
        <v>32</v>
      </c>
      <c r="O602" s="13" t="s">
        <v>32</v>
      </c>
      <c r="P602" s="13" t="s">
        <v>32</v>
      </c>
      <c r="Q602" s="13" t="s">
        <v>32</v>
      </c>
      <c r="R602" s="13" t="s">
        <v>32</v>
      </c>
      <c r="S602" s="13" t="s">
        <v>32</v>
      </c>
      <c r="T602" s="13" t="s">
        <v>32</v>
      </c>
      <c r="U602" s="11">
        <v>5</v>
      </c>
      <c r="V602" s="13" t="s">
        <v>32</v>
      </c>
      <c r="W602" s="13" t="s">
        <v>32</v>
      </c>
      <c r="X602" s="13">
        <v>5</v>
      </c>
      <c r="Y602" s="13" t="s">
        <v>32</v>
      </c>
      <c r="Z602" s="13" t="s">
        <v>32</v>
      </c>
      <c r="AA602" s="13" t="s">
        <v>32</v>
      </c>
      <c r="AB602" s="13" t="s">
        <v>32</v>
      </c>
      <c r="AC602" s="13" t="s">
        <v>32</v>
      </c>
      <c r="AD602" s="13" t="s">
        <v>32</v>
      </c>
      <c r="AE602" s="13" t="s">
        <v>32</v>
      </c>
      <c r="AF602" s="11">
        <v>10</v>
      </c>
      <c r="AG602" s="11" t="s">
        <v>32</v>
      </c>
      <c r="AH602" s="11" t="s">
        <v>32</v>
      </c>
      <c r="AI602" s="11" t="s">
        <v>32</v>
      </c>
      <c r="AJ602" s="11" t="s">
        <v>32</v>
      </c>
      <c r="AK602" s="11" t="s">
        <v>32</v>
      </c>
      <c r="AL602" s="11" t="s">
        <v>32</v>
      </c>
      <c r="AM602" s="11" t="s">
        <v>32</v>
      </c>
      <c r="AN602" s="11" t="s">
        <v>32</v>
      </c>
      <c r="AO602" s="11" t="s">
        <v>32</v>
      </c>
      <c r="AP602" s="11" t="s">
        <v>32</v>
      </c>
      <c r="AQ602" s="11" t="s">
        <v>32</v>
      </c>
      <c r="AR602" s="11" t="s">
        <v>32</v>
      </c>
      <c r="AS602" s="11" t="s">
        <v>32</v>
      </c>
      <c r="AT602" s="11" t="s">
        <v>32</v>
      </c>
      <c r="AU602" s="11" t="s">
        <v>32</v>
      </c>
      <c r="AV602" s="11">
        <v>10</v>
      </c>
      <c r="AW602" s="11" t="s">
        <v>32</v>
      </c>
      <c r="AX602" s="11" t="s">
        <v>32</v>
      </c>
      <c r="AY602" s="11" t="s">
        <v>32</v>
      </c>
      <c r="AZ602" s="11" t="s">
        <v>32</v>
      </c>
      <c r="BA602" s="11">
        <v>10</v>
      </c>
      <c r="BB602" s="11" t="s">
        <v>32</v>
      </c>
      <c r="BC602" s="11" t="s">
        <v>32</v>
      </c>
      <c r="BD602" s="11" t="s">
        <v>32</v>
      </c>
      <c r="BE602" s="11" t="s">
        <v>32</v>
      </c>
      <c r="BF602" s="11" t="s">
        <v>32</v>
      </c>
      <c r="BG602" s="11" t="s">
        <v>32</v>
      </c>
      <c r="BH602" s="11" t="s">
        <v>32</v>
      </c>
      <c r="BI602" s="11" t="s">
        <v>32</v>
      </c>
      <c r="BJ602" s="11" t="s">
        <v>32</v>
      </c>
      <c r="BK602" s="11" t="s">
        <v>32</v>
      </c>
      <c r="BL602" s="11" t="s">
        <v>32</v>
      </c>
      <c r="BM602" s="11" t="s">
        <v>32</v>
      </c>
      <c r="BN602" s="11" t="s">
        <v>32</v>
      </c>
      <c r="BO602" s="11">
        <v>10</v>
      </c>
      <c r="BP602" s="11" t="s">
        <v>32</v>
      </c>
      <c r="BQ602" s="11" t="s">
        <v>32</v>
      </c>
      <c r="BR602" s="11" t="s">
        <v>32</v>
      </c>
      <c r="BS602" s="11" t="s">
        <v>32</v>
      </c>
      <c r="BT602" s="11" t="s">
        <v>32</v>
      </c>
      <c r="BU602" s="11" t="s">
        <v>32</v>
      </c>
      <c r="BV602" s="11" t="s">
        <v>32</v>
      </c>
      <c r="BW602" s="11" t="s">
        <v>32</v>
      </c>
      <c r="BX602" s="11" t="s">
        <v>32</v>
      </c>
      <c r="BY602" s="11" t="s">
        <v>32</v>
      </c>
      <c r="BZ602" s="11">
        <v>10</v>
      </c>
      <c r="CA602" s="11" t="s">
        <v>32</v>
      </c>
      <c r="CB602" s="11">
        <v>10</v>
      </c>
      <c r="CC602" s="11" t="s">
        <v>32</v>
      </c>
      <c r="CD602" s="11" t="s">
        <v>32</v>
      </c>
      <c r="CE602" s="11" t="s">
        <v>32</v>
      </c>
      <c r="CF602" s="11">
        <v>6</v>
      </c>
      <c r="CG602" s="11">
        <v>6</v>
      </c>
      <c r="CH602" s="11">
        <v>6</v>
      </c>
      <c r="CI602" s="11" t="s">
        <v>32</v>
      </c>
      <c r="CJ602" s="11" t="s">
        <v>32</v>
      </c>
      <c r="CK602" s="11" t="s">
        <v>32</v>
      </c>
      <c r="CL602" s="11">
        <v>809</v>
      </c>
      <c r="CM602" s="11">
        <v>809</v>
      </c>
      <c r="CN602" s="11">
        <v>26</v>
      </c>
      <c r="CO602" s="11">
        <v>7</v>
      </c>
      <c r="CP602" s="11" t="s">
        <v>32</v>
      </c>
      <c r="CQ602" s="11" t="s">
        <v>32</v>
      </c>
      <c r="CR602" s="11" t="s">
        <v>32</v>
      </c>
      <c r="CS602" s="11">
        <v>19</v>
      </c>
      <c r="CT602" s="11" t="s">
        <v>32</v>
      </c>
      <c r="CU602" s="11" t="s">
        <v>32</v>
      </c>
      <c r="CV602" s="11">
        <v>755</v>
      </c>
      <c r="CW602" s="11">
        <v>646</v>
      </c>
      <c r="CX602" s="11" t="s">
        <v>32</v>
      </c>
      <c r="CY602" s="11" t="s">
        <v>32</v>
      </c>
      <c r="CZ602" s="11" t="s">
        <v>32</v>
      </c>
      <c r="DA602" s="11">
        <v>80</v>
      </c>
      <c r="DB602" s="11" t="s">
        <v>32</v>
      </c>
      <c r="DC602" s="11" t="s">
        <v>32</v>
      </c>
      <c r="DD602" s="11">
        <v>29</v>
      </c>
      <c r="DE602" s="11">
        <v>28</v>
      </c>
      <c r="DF602" s="11" t="s">
        <v>32</v>
      </c>
      <c r="DG602" s="11">
        <v>3</v>
      </c>
      <c r="DH602" s="11" t="s">
        <v>32</v>
      </c>
      <c r="DI602" s="11" t="s">
        <v>32</v>
      </c>
      <c r="DJ602" s="11">
        <v>2</v>
      </c>
      <c r="DK602" s="11">
        <v>23</v>
      </c>
      <c r="DL602" s="11" t="s">
        <v>32</v>
      </c>
      <c r="DM602" s="11" t="s">
        <v>32</v>
      </c>
      <c r="DN602" s="11" t="s">
        <v>32</v>
      </c>
      <c r="DO602" s="11" t="s">
        <v>32</v>
      </c>
      <c r="DP602" s="11" t="s">
        <v>32</v>
      </c>
      <c r="DQ602" s="11" t="s">
        <v>32</v>
      </c>
      <c r="DR602" s="11" t="s">
        <v>32</v>
      </c>
    </row>
    <row r="603" spans="1:122" x14ac:dyDescent="0.2">
      <c r="A603" s="13" t="s">
        <v>7</v>
      </c>
      <c r="B603" s="11">
        <v>829</v>
      </c>
      <c r="C603" s="11">
        <v>6</v>
      </c>
      <c r="D603" s="13" t="s">
        <v>32</v>
      </c>
      <c r="E603" s="13" t="s">
        <v>32</v>
      </c>
      <c r="F603" s="13" t="s">
        <v>32</v>
      </c>
      <c r="G603" s="13" t="s">
        <v>32</v>
      </c>
      <c r="H603" s="13" t="s">
        <v>32</v>
      </c>
      <c r="I603" s="13" t="s">
        <v>32</v>
      </c>
      <c r="J603" s="13" t="s">
        <v>32</v>
      </c>
      <c r="K603" s="13" t="s">
        <v>32</v>
      </c>
      <c r="L603" s="13" t="s">
        <v>32</v>
      </c>
      <c r="M603" s="13" t="s">
        <v>32</v>
      </c>
      <c r="N603" s="13" t="s">
        <v>32</v>
      </c>
      <c r="O603" s="13" t="s">
        <v>32</v>
      </c>
      <c r="P603" s="13" t="s">
        <v>32</v>
      </c>
      <c r="Q603" s="13" t="s">
        <v>32</v>
      </c>
      <c r="R603" s="13" t="s">
        <v>32</v>
      </c>
      <c r="S603" s="13" t="s">
        <v>32</v>
      </c>
      <c r="T603" s="13" t="s">
        <v>32</v>
      </c>
      <c r="U603" s="11">
        <v>6</v>
      </c>
      <c r="V603" s="13" t="s">
        <v>32</v>
      </c>
      <c r="W603" s="13" t="s">
        <v>32</v>
      </c>
      <c r="X603" s="13">
        <v>6</v>
      </c>
      <c r="Y603" s="13" t="s">
        <v>32</v>
      </c>
      <c r="Z603" s="13" t="s">
        <v>32</v>
      </c>
      <c r="AA603" s="13" t="s">
        <v>32</v>
      </c>
      <c r="AB603" s="13" t="s">
        <v>32</v>
      </c>
      <c r="AC603" s="13" t="s">
        <v>32</v>
      </c>
      <c r="AD603" s="13" t="s">
        <v>32</v>
      </c>
      <c r="AE603" s="13" t="s">
        <v>32</v>
      </c>
      <c r="AF603" s="11">
        <v>8</v>
      </c>
      <c r="AG603" s="11" t="s">
        <v>32</v>
      </c>
      <c r="AH603" s="11" t="s">
        <v>32</v>
      </c>
      <c r="AI603" s="11" t="s">
        <v>32</v>
      </c>
      <c r="AJ603" s="11" t="s">
        <v>32</v>
      </c>
      <c r="AK603" s="11" t="s">
        <v>32</v>
      </c>
      <c r="AL603" s="11" t="s">
        <v>32</v>
      </c>
      <c r="AM603" s="11" t="s">
        <v>32</v>
      </c>
      <c r="AN603" s="11" t="s">
        <v>32</v>
      </c>
      <c r="AO603" s="11" t="s">
        <v>32</v>
      </c>
      <c r="AP603" s="11" t="s">
        <v>32</v>
      </c>
      <c r="AQ603" s="11" t="s">
        <v>32</v>
      </c>
      <c r="AR603" s="11" t="s">
        <v>32</v>
      </c>
      <c r="AS603" s="11" t="s">
        <v>32</v>
      </c>
      <c r="AT603" s="11" t="s">
        <v>32</v>
      </c>
      <c r="AU603" s="11" t="s">
        <v>32</v>
      </c>
      <c r="AV603" s="11">
        <v>8</v>
      </c>
      <c r="AW603" s="11" t="s">
        <v>32</v>
      </c>
      <c r="AX603" s="11" t="s">
        <v>32</v>
      </c>
      <c r="AY603" s="11" t="s">
        <v>32</v>
      </c>
      <c r="AZ603" s="11" t="s">
        <v>32</v>
      </c>
      <c r="BA603" s="11">
        <v>8</v>
      </c>
      <c r="BB603" s="11" t="s">
        <v>32</v>
      </c>
      <c r="BC603" s="11" t="s">
        <v>32</v>
      </c>
      <c r="BD603" s="11" t="s">
        <v>32</v>
      </c>
      <c r="BE603" s="11" t="s">
        <v>32</v>
      </c>
      <c r="BF603" s="11" t="s">
        <v>32</v>
      </c>
      <c r="BG603" s="11" t="s">
        <v>32</v>
      </c>
      <c r="BH603" s="11" t="s">
        <v>32</v>
      </c>
      <c r="BI603" s="11" t="s">
        <v>32</v>
      </c>
      <c r="BJ603" s="11" t="s">
        <v>32</v>
      </c>
      <c r="BK603" s="11" t="s">
        <v>32</v>
      </c>
      <c r="BL603" s="11" t="s">
        <v>32</v>
      </c>
      <c r="BM603" s="11" t="s">
        <v>32</v>
      </c>
      <c r="BN603" s="11" t="s">
        <v>32</v>
      </c>
      <c r="BO603" s="11">
        <v>17</v>
      </c>
      <c r="BP603" s="11" t="s">
        <v>32</v>
      </c>
      <c r="BQ603" s="11" t="s">
        <v>32</v>
      </c>
      <c r="BR603" s="11" t="s">
        <v>32</v>
      </c>
      <c r="BS603" s="11" t="s">
        <v>32</v>
      </c>
      <c r="BT603" s="11" t="s">
        <v>32</v>
      </c>
      <c r="BU603" s="11" t="s">
        <v>32</v>
      </c>
      <c r="BV603" s="11" t="s">
        <v>32</v>
      </c>
      <c r="BW603" s="11" t="s">
        <v>32</v>
      </c>
      <c r="BX603" s="11" t="s">
        <v>32</v>
      </c>
      <c r="BY603" s="11" t="s">
        <v>32</v>
      </c>
      <c r="BZ603" s="11">
        <v>17</v>
      </c>
      <c r="CA603" s="11" t="s">
        <v>32</v>
      </c>
      <c r="CB603" s="11">
        <v>17</v>
      </c>
      <c r="CC603" s="11" t="s">
        <v>32</v>
      </c>
      <c r="CD603" s="11" t="s">
        <v>32</v>
      </c>
      <c r="CE603" s="11" t="s">
        <v>32</v>
      </c>
      <c r="CF603" s="11" t="s">
        <v>32</v>
      </c>
      <c r="CG603" s="11" t="s">
        <v>32</v>
      </c>
      <c r="CH603" s="11" t="s">
        <v>32</v>
      </c>
      <c r="CI603" s="11" t="s">
        <v>32</v>
      </c>
      <c r="CJ603" s="11" t="s">
        <v>32</v>
      </c>
      <c r="CK603" s="11" t="s">
        <v>32</v>
      </c>
      <c r="CL603" s="11">
        <v>798</v>
      </c>
      <c r="CM603" s="11">
        <v>798</v>
      </c>
      <c r="CN603" s="11">
        <v>29</v>
      </c>
      <c r="CO603" s="11">
        <v>8</v>
      </c>
      <c r="CP603" s="11" t="s">
        <v>32</v>
      </c>
      <c r="CQ603" s="11" t="s">
        <v>32</v>
      </c>
      <c r="CR603" s="11" t="s">
        <v>32</v>
      </c>
      <c r="CS603" s="11">
        <v>21</v>
      </c>
      <c r="CT603" s="11" t="s">
        <v>32</v>
      </c>
      <c r="CU603" s="11" t="s">
        <v>32</v>
      </c>
      <c r="CV603" s="11">
        <v>732</v>
      </c>
      <c r="CW603" s="11">
        <v>705</v>
      </c>
      <c r="CX603" s="11" t="s">
        <v>32</v>
      </c>
      <c r="CY603" s="11" t="s">
        <v>32</v>
      </c>
      <c r="CZ603" s="11" t="s">
        <v>32</v>
      </c>
      <c r="DA603" s="11" t="s">
        <v>32</v>
      </c>
      <c r="DB603" s="11" t="s">
        <v>32</v>
      </c>
      <c r="DC603" s="11" t="s">
        <v>32</v>
      </c>
      <c r="DD603" s="11">
        <v>27</v>
      </c>
      <c r="DE603" s="11">
        <v>37</v>
      </c>
      <c r="DF603" s="11" t="s">
        <v>32</v>
      </c>
      <c r="DG603" s="11">
        <v>4</v>
      </c>
      <c r="DH603" s="11" t="s">
        <v>32</v>
      </c>
      <c r="DI603" s="11" t="s">
        <v>32</v>
      </c>
      <c r="DJ603" s="11" t="s">
        <v>32</v>
      </c>
      <c r="DK603" s="11">
        <v>33</v>
      </c>
      <c r="DL603" s="11" t="s">
        <v>32</v>
      </c>
      <c r="DM603" s="11" t="s">
        <v>32</v>
      </c>
      <c r="DN603" s="11" t="s">
        <v>32</v>
      </c>
      <c r="DO603" s="11" t="s">
        <v>32</v>
      </c>
      <c r="DP603" s="11" t="s">
        <v>32</v>
      </c>
      <c r="DQ603" s="11" t="s">
        <v>32</v>
      </c>
      <c r="DR603" s="11" t="s">
        <v>32</v>
      </c>
    </row>
    <row r="604" spans="1:122" x14ac:dyDescent="0.2">
      <c r="A604" s="13" t="s">
        <v>8</v>
      </c>
      <c r="B604" s="11">
        <v>1059</v>
      </c>
      <c r="C604" s="11">
        <v>5</v>
      </c>
      <c r="D604" s="13" t="s">
        <v>32</v>
      </c>
      <c r="E604" s="13" t="s">
        <v>32</v>
      </c>
      <c r="F604" s="13" t="s">
        <v>32</v>
      </c>
      <c r="G604" s="13" t="s">
        <v>32</v>
      </c>
      <c r="H604" s="13" t="s">
        <v>32</v>
      </c>
      <c r="I604" s="13" t="s">
        <v>32</v>
      </c>
      <c r="J604" s="13" t="s">
        <v>32</v>
      </c>
      <c r="K604" s="13" t="s">
        <v>32</v>
      </c>
      <c r="L604" s="13" t="s">
        <v>32</v>
      </c>
      <c r="M604" s="13" t="s">
        <v>32</v>
      </c>
      <c r="N604" s="13" t="s">
        <v>32</v>
      </c>
      <c r="O604" s="13" t="s">
        <v>32</v>
      </c>
      <c r="P604" s="13" t="s">
        <v>32</v>
      </c>
      <c r="Q604" s="13" t="s">
        <v>32</v>
      </c>
      <c r="R604" s="13" t="s">
        <v>32</v>
      </c>
      <c r="S604" s="13" t="s">
        <v>32</v>
      </c>
      <c r="T604" s="13" t="s">
        <v>32</v>
      </c>
      <c r="U604" s="11">
        <v>5</v>
      </c>
      <c r="V604" s="13" t="s">
        <v>32</v>
      </c>
      <c r="W604" s="13" t="s">
        <v>32</v>
      </c>
      <c r="X604" s="13">
        <v>5</v>
      </c>
      <c r="Y604" s="13" t="s">
        <v>32</v>
      </c>
      <c r="Z604" s="13" t="s">
        <v>32</v>
      </c>
      <c r="AA604" s="13" t="s">
        <v>32</v>
      </c>
      <c r="AB604" s="13" t="s">
        <v>32</v>
      </c>
      <c r="AC604" s="13" t="s">
        <v>32</v>
      </c>
      <c r="AD604" s="13" t="s">
        <v>32</v>
      </c>
      <c r="AE604" s="13" t="s">
        <v>32</v>
      </c>
      <c r="AF604" s="11" t="s">
        <v>32</v>
      </c>
      <c r="AG604" s="11" t="s">
        <v>32</v>
      </c>
      <c r="AH604" s="11" t="s">
        <v>32</v>
      </c>
      <c r="AI604" s="11" t="s">
        <v>32</v>
      </c>
      <c r="AJ604" s="11" t="s">
        <v>32</v>
      </c>
      <c r="AK604" s="11" t="s">
        <v>32</v>
      </c>
      <c r="AL604" s="11" t="s">
        <v>32</v>
      </c>
      <c r="AM604" s="11" t="s">
        <v>32</v>
      </c>
      <c r="AN604" s="11" t="s">
        <v>32</v>
      </c>
      <c r="AO604" s="11" t="s">
        <v>32</v>
      </c>
      <c r="AP604" s="11" t="s">
        <v>32</v>
      </c>
      <c r="AQ604" s="11" t="s">
        <v>32</v>
      </c>
      <c r="AR604" s="11" t="s">
        <v>32</v>
      </c>
      <c r="AS604" s="11" t="s">
        <v>32</v>
      </c>
      <c r="AT604" s="11" t="s">
        <v>32</v>
      </c>
      <c r="AU604" s="11" t="s">
        <v>32</v>
      </c>
      <c r="AV604" s="11" t="s">
        <v>32</v>
      </c>
      <c r="AW604" s="11" t="s">
        <v>32</v>
      </c>
      <c r="AX604" s="11" t="s">
        <v>32</v>
      </c>
      <c r="AY604" s="11" t="s">
        <v>32</v>
      </c>
      <c r="AZ604" s="11" t="s">
        <v>32</v>
      </c>
      <c r="BA604" s="11" t="s">
        <v>32</v>
      </c>
      <c r="BB604" s="11" t="s">
        <v>32</v>
      </c>
      <c r="BC604" s="11" t="s">
        <v>32</v>
      </c>
      <c r="BD604" s="11" t="s">
        <v>32</v>
      </c>
      <c r="BE604" s="11" t="s">
        <v>32</v>
      </c>
      <c r="BF604" s="11" t="s">
        <v>32</v>
      </c>
      <c r="BG604" s="11" t="s">
        <v>32</v>
      </c>
      <c r="BH604" s="11" t="s">
        <v>32</v>
      </c>
      <c r="BI604" s="11" t="s">
        <v>32</v>
      </c>
      <c r="BJ604" s="11" t="s">
        <v>32</v>
      </c>
      <c r="BK604" s="11" t="s">
        <v>32</v>
      </c>
      <c r="BL604" s="11" t="s">
        <v>32</v>
      </c>
      <c r="BM604" s="11" t="s">
        <v>32</v>
      </c>
      <c r="BN604" s="11" t="s">
        <v>32</v>
      </c>
      <c r="BO604" s="11">
        <v>26</v>
      </c>
      <c r="BP604" s="11" t="s">
        <v>32</v>
      </c>
      <c r="BQ604" s="11" t="s">
        <v>32</v>
      </c>
      <c r="BR604" s="11" t="s">
        <v>32</v>
      </c>
      <c r="BS604" s="11" t="s">
        <v>32</v>
      </c>
      <c r="BT604" s="11" t="s">
        <v>32</v>
      </c>
      <c r="BU604" s="11" t="s">
        <v>32</v>
      </c>
      <c r="BV604" s="11" t="s">
        <v>32</v>
      </c>
      <c r="BW604" s="11" t="s">
        <v>32</v>
      </c>
      <c r="BX604" s="11" t="s">
        <v>32</v>
      </c>
      <c r="BY604" s="11" t="s">
        <v>32</v>
      </c>
      <c r="BZ604" s="11">
        <v>26</v>
      </c>
      <c r="CA604" s="11" t="s">
        <v>32</v>
      </c>
      <c r="CB604" s="11">
        <v>26</v>
      </c>
      <c r="CC604" s="11" t="s">
        <v>32</v>
      </c>
      <c r="CD604" s="11" t="s">
        <v>32</v>
      </c>
      <c r="CE604" s="11" t="s">
        <v>32</v>
      </c>
      <c r="CF604" s="11" t="s">
        <v>32</v>
      </c>
      <c r="CG604" s="11" t="s">
        <v>32</v>
      </c>
      <c r="CH604" s="11" t="s">
        <v>32</v>
      </c>
      <c r="CI604" s="11" t="s">
        <v>32</v>
      </c>
      <c r="CJ604" s="11" t="s">
        <v>32</v>
      </c>
      <c r="CK604" s="11" t="s">
        <v>32</v>
      </c>
      <c r="CL604" s="11">
        <v>1028</v>
      </c>
      <c r="CM604" s="11">
        <v>1028</v>
      </c>
      <c r="CN604" s="11">
        <v>27</v>
      </c>
      <c r="CO604" s="11" t="s">
        <v>32</v>
      </c>
      <c r="CP604" s="11">
        <v>1</v>
      </c>
      <c r="CQ604" s="11" t="s">
        <v>32</v>
      </c>
      <c r="CR604" s="11" t="s">
        <v>32</v>
      </c>
      <c r="CS604" s="11">
        <v>26</v>
      </c>
      <c r="CT604" s="11" t="s">
        <v>32</v>
      </c>
      <c r="CU604" s="11" t="s">
        <v>32</v>
      </c>
      <c r="CV604" s="11">
        <v>958</v>
      </c>
      <c r="CW604" s="11">
        <v>895</v>
      </c>
      <c r="CX604" s="11" t="s">
        <v>32</v>
      </c>
      <c r="CY604" s="11" t="s">
        <v>32</v>
      </c>
      <c r="CZ604" s="11">
        <v>6</v>
      </c>
      <c r="DA604" s="11" t="s">
        <v>32</v>
      </c>
      <c r="DB604" s="11" t="s">
        <v>32</v>
      </c>
      <c r="DC604" s="11" t="s">
        <v>32</v>
      </c>
      <c r="DD604" s="11">
        <v>57</v>
      </c>
      <c r="DE604" s="11">
        <v>43</v>
      </c>
      <c r="DF604" s="11" t="s">
        <v>32</v>
      </c>
      <c r="DG604" s="11">
        <v>4</v>
      </c>
      <c r="DH604" s="11" t="s">
        <v>32</v>
      </c>
      <c r="DI604" s="11" t="s">
        <v>32</v>
      </c>
      <c r="DJ604" s="11" t="s">
        <v>32</v>
      </c>
      <c r="DK604" s="11">
        <v>39</v>
      </c>
      <c r="DL604" s="11" t="s">
        <v>32</v>
      </c>
      <c r="DM604" s="11" t="s">
        <v>32</v>
      </c>
      <c r="DN604" s="11" t="s">
        <v>32</v>
      </c>
      <c r="DO604" s="11" t="s">
        <v>32</v>
      </c>
      <c r="DP604" s="11" t="s">
        <v>32</v>
      </c>
      <c r="DQ604" s="11" t="s">
        <v>32</v>
      </c>
      <c r="DR604" s="11" t="s">
        <v>32</v>
      </c>
    </row>
    <row r="605" spans="1:122" x14ac:dyDescent="0.2">
      <c r="A605" s="13" t="s">
        <v>9</v>
      </c>
      <c r="B605" s="11">
        <v>1142</v>
      </c>
      <c r="C605" s="11">
        <v>18</v>
      </c>
      <c r="D605" s="13" t="s">
        <v>32</v>
      </c>
      <c r="E605" s="13" t="s">
        <v>32</v>
      </c>
      <c r="F605" s="13" t="s">
        <v>32</v>
      </c>
      <c r="G605" s="13" t="s">
        <v>32</v>
      </c>
      <c r="H605" s="13" t="s">
        <v>32</v>
      </c>
      <c r="I605" s="13" t="s">
        <v>32</v>
      </c>
      <c r="J605" s="13" t="s">
        <v>32</v>
      </c>
      <c r="K605" s="13" t="s">
        <v>32</v>
      </c>
      <c r="L605" s="13" t="s">
        <v>32</v>
      </c>
      <c r="M605" s="13" t="s">
        <v>32</v>
      </c>
      <c r="N605" s="13" t="s">
        <v>32</v>
      </c>
      <c r="O605" s="13" t="s">
        <v>32</v>
      </c>
      <c r="P605" s="13" t="s">
        <v>32</v>
      </c>
      <c r="Q605" s="13" t="s">
        <v>32</v>
      </c>
      <c r="R605" s="13" t="s">
        <v>32</v>
      </c>
      <c r="S605" s="13" t="s">
        <v>32</v>
      </c>
      <c r="T605" s="13" t="s">
        <v>32</v>
      </c>
      <c r="U605" s="11">
        <v>18</v>
      </c>
      <c r="V605" s="13" t="s">
        <v>32</v>
      </c>
      <c r="W605" s="13" t="s">
        <v>32</v>
      </c>
      <c r="X605" s="13">
        <v>18</v>
      </c>
      <c r="Y605" s="13" t="s">
        <v>32</v>
      </c>
      <c r="Z605" s="13" t="s">
        <v>32</v>
      </c>
      <c r="AA605" s="13" t="s">
        <v>32</v>
      </c>
      <c r="AB605" s="13" t="s">
        <v>32</v>
      </c>
      <c r="AC605" s="13" t="s">
        <v>32</v>
      </c>
      <c r="AD605" s="13" t="s">
        <v>32</v>
      </c>
      <c r="AE605" s="13" t="s">
        <v>32</v>
      </c>
      <c r="AF605" s="11" t="s">
        <v>32</v>
      </c>
      <c r="AG605" s="11" t="s">
        <v>32</v>
      </c>
      <c r="AH605" s="11" t="s">
        <v>32</v>
      </c>
      <c r="AI605" s="11" t="s">
        <v>32</v>
      </c>
      <c r="AJ605" s="11" t="s">
        <v>32</v>
      </c>
      <c r="AK605" s="11" t="s">
        <v>32</v>
      </c>
      <c r="AL605" s="11" t="s">
        <v>32</v>
      </c>
      <c r="AM605" s="11" t="s">
        <v>32</v>
      </c>
      <c r="AN605" s="11" t="s">
        <v>32</v>
      </c>
      <c r="AO605" s="11" t="s">
        <v>32</v>
      </c>
      <c r="AP605" s="11" t="s">
        <v>32</v>
      </c>
      <c r="AQ605" s="11" t="s">
        <v>32</v>
      </c>
      <c r="AR605" s="11" t="s">
        <v>32</v>
      </c>
      <c r="AS605" s="11" t="s">
        <v>32</v>
      </c>
      <c r="AT605" s="11" t="s">
        <v>32</v>
      </c>
      <c r="AU605" s="11" t="s">
        <v>32</v>
      </c>
      <c r="AV605" s="11" t="s">
        <v>32</v>
      </c>
      <c r="AW605" s="11" t="s">
        <v>32</v>
      </c>
      <c r="AX605" s="11" t="s">
        <v>32</v>
      </c>
      <c r="AY605" s="11" t="s">
        <v>32</v>
      </c>
      <c r="AZ605" s="11" t="s">
        <v>32</v>
      </c>
      <c r="BA605" s="11" t="s">
        <v>32</v>
      </c>
      <c r="BB605" s="11" t="s">
        <v>32</v>
      </c>
      <c r="BC605" s="11" t="s">
        <v>32</v>
      </c>
      <c r="BD605" s="11" t="s">
        <v>32</v>
      </c>
      <c r="BE605" s="11" t="s">
        <v>32</v>
      </c>
      <c r="BF605" s="11" t="s">
        <v>32</v>
      </c>
      <c r="BG605" s="11" t="s">
        <v>32</v>
      </c>
      <c r="BH605" s="11" t="s">
        <v>32</v>
      </c>
      <c r="BI605" s="11" t="s">
        <v>32</v>
      </c>
      <c r="BJ605" s="11" t="s">
        <v>32</v>
      </c>
      <c r="BK605" s="11" t="s">
        <v>32</v>
      </c>
      <c r="BL605" s="11" t="s">
        <v>32</v>
      </c>
      <c r="BM605" s="11" t="s">
        <v>32</v>
      </c>
      <c r="BN605" s="11" t="s">
        <v>32</v>
      </c>
      <c r="BO605" s="11">
        <v>19</v>
      </c>
      <c r="BP605" s="11" t="s">
        <v>32</v>
      </c>
      <c r="BQ605" s="11" t="s">
        <v>32</v>
      </c>
      <c r="BR605" s="11" t="s">
        <v>32</v>
      </c>
      <c r="BS605" s="11" t="s">
        <v>32</v>
      </c>
      <c r="BT605" s="11" t="s">
        <v>32</v>
      </c>
      <c r="BU605" s="11" t="s">
        <v>32</v>
      </c>
      <c r="BV605" s="11" t="s">
        <v>32</v>
      </c>
      <c r="BW605" s="11" t="s">
        <v>32</v>
      </c>
      <c r="BX605" s="11" t="s">
        <v>32</v>
      </c>
      <c r="BY605" s="11" t="s">
        <v>32</v>
      </c>
      <c r="BZ605" s="11">
        <v>19</v>
      </c>
      <c r="CA605" s="11" t="s">
        <v>32</v>
      </c>
      <c r="CB605" s="11">
        <v>19</v>
      </c>
      <c r="CC605" s="11" t="s">
        <v>32</v>
      </c>
      <c r="CD605" s="11" t="s">
        <v>32</v>
      </c>
      <c r="CE605" s="11" t="s">
        <v>32</v>
      </c>
      <c r="CF605" s="11" t="s">
        <v>32</v>
      </c>
      <c r="CG605" s="11" t="s">
        <v>32</v>
      </c>
      <c r="CH605" s="11" t="s">
        <v>32</v>
      </c>
      <c r="CI605" s="11" t="s">
        <v>32</v>
      </c>
      <c r="CJ605" s="11" t="s">
        <v>32</v>
      </c>
      <c r="CK605" s="11" t="s">
        <v>32</v>
      </c>
      <c r="CL605" s="11">
        <v>1105</v>
      </c>
      <c r="CM605" s="11">
        <v>1105</v>
      </c>
      <c r="CN605" s="11">
        <v>32</v>
      </c>
      <c r="CO605" s="11" t="s">
        <v>32</v>
      </c>
      <c r="CP605" s="11">
        <v>1</v>
      </c>
      <c r="CQ605" s="11" t="s">
        <v>32</v>
      </c>
      <c r="CR605" s="11" t="s">
        <v>32</v>
      </c>
      <c r="CS605" s="11">
        <v>31</v>
      </c>
      <c r="CT605" s="11" t="s">
        <v>32</v>
      </c>
      <c r="CU605" s="11" t="s">
        <v>32</v>
      </c>
      <c r="CV605" s="11">
        <v>1033</v>
      </c>
      <c r="CW605" s="11">
        <v>966</v>
      </c>
      <c r="CX605" s="11" t="s">
        <v>32</v>
      </c>
      <c r="CY605" s="11" t="s">
        <v>32</v>
      </c>
      <c r="CZ605" s="11">
        <v>12</v>
      </c>
      <c r="DA605" s="11" t="s">
        <v>32</v>
      </c>
      <c r="DB605" s="11" t="s">
        <v>32</v>
      </c>
      <c r="DC605" s="11" t="s">
        <v>32</v>
      </c>
      <c r="DD605" s="11">
        <v>55</v>
      </c>
      <c r="DE605" s="11">
        <v>40</v>
      </c>
      <c r="DF605" s="11" t="s">
        <v>32</v>
      </c>
      <c r="DG605" s="11" t="s">
        <v>32</v>
      </c>
      <c r="DH605" s="11" t="s">
        <v>32</v>
      </c>
      <c r="DI605" s="11" t="s">
        <v>32</v>
      </c>
      <c r="DJ605" s="11" t="s">
        <v>32</v>
      </c>
      <c r="DK605" s="11">
        <v>40</v>
      </c>
      <c r="DL605" s="11" t="s">
        <v>32</v>
      </c>
      <c r="DM605" s="11" t="s">
        <v>32</v>
      </c>
      <c r="DN605" s="11" t="s">
        <v>32</v>
      </c>
      <c r="DO605" s="11" t="s">
        <v>32</v>
      </c>
      <c r="DP605" s="11" t="s">
        <v>32</v>
      </c>
      <c r="DQ605" s="11" t="s">
        <v>32</v>
      </c>
      <c r="DR605" s="11" t="s">
        <v>32</v>
      </c>
    </row>
    <row r="606" spans="1:122" x14ac:dyDescent="0.2">
      <c r="A606" s="13" t="s">
        <v>10</v>
      </c>
      <c r="B606" s="11">
        <v>1204</v>
      </c>
      <c r="C606" s="11">
        <v>14</v>
      </c>
      <c r="D606" s="13" t="s">
        <v>32</v>
      </c>
      <c r="E606" s="13" t="s">
        <v>32</v>
      </c>
      <c r="F606" s="13" t="s">
        <v>32</v>
      </c>
      <c r="G606" s="13" t="s">
        <v>32</v>
      </c>
      <c r="H606" s="13" t="s">
        <v>32</v>
      </c>
      <c r="I606" s="13" t="s">
        <v>32</v>
      </c>
      <c r="J606" s="13" t="s">
        <v>32</v>
      </c>
      <c r="K606" s="13" t="s">
        <v>32</v>
      </c>
      <c r="L606" s="13" t="s">
        <v>32</v>
      </c>
      <c r="M606" s="13" t="s">
        <v>32</v>
      </c>
      <c r="N606" s="13" t="s">
        <v>32</v>
      </c>
      <c r="O606" s="13" t="s">
        <v>32</v>
      </c>
      <c r="P606" s="13" t="s">
        <v>32</v>
      </c>
      <c r="Q606" s="13" t="s">
        <v>32</v>
      </c>
      <c r="R606" s="13" t="s">
        <v>32</v>
      </c>
      <c r="S606" s="13" t="s">
        <v>32</v>
      </c>
      <c r="T606" s="13" t="s">
        <v>32</v>
      </c>
      <c r="U606" s="11">
        <v>14</v>
      </c>
      <c r="V606" s="13" t="s">
        <v>32</v>
      </c>
      <c r="W606" s="13" t="s">
        <v>32</v>
      </c>
      <c r="X606" s="13">
        <v>14</v>
      </c>
      <c r="Y606" s="13" t="s">
        <v>32</v>
      </c>
      <c r="Z606" s="13" t="s">
        <v>32</v>
      </c>
      <c r="AA606" s="13" t="s">
        <v>32</v>
      </c>
      <c r="AB606" s="13" t="s">
        <v>32</v>
      </c>
      <c r="AC606" s="13" t="s">
        <v>32</v>
      </c>
      <c r="AD606" s="13" t="s">
        <v>32</v>
      </c>
      <c r="AE606" s="13" t="s">
        <v>32</v>
      </c>
      <c r="AF606" s="11" t="s">
        <v>32</v>
      </c>
      <c r="AG606" s="11" t="s">
        <v>32</v>
      </c>
      <c r="AH606" s="11" t="s">
        <v>32</v>
      </c>
      <c r="AI606" s="11" t="s">
        <v>32</v>
      </c>
      <c r="AJ606" s="11" t="s">
        <v>32</v>
      </c>
      <c r="AK606" s="11" t="s">
        <v>32</v>
      </c>
      <c r="AL606" s="11" t="s">
        <v>32</v>
      </c>
      <c r="AM606" s="11" t="s">
        <v>32</v>
      </c>
      <c r="AN606" s="11" t="s">
        <v>32</v>
      </c>
      <c r="AO606" s="11" t="s">
        <v>32</v>
      </c>
      <c r="AP606" s="11" t="s">
        <v>32</v>
      </c>
      <c r="AQ606" s="11" t="s">
        <v>32</v>
      </c>
      <c r="AR606" s="11" t="s">
        <v>32</v>
      </c>
      <c r="AS606" s="11" t="s">
        <v>32</v>
      </c>
      <c r="AT606" s="11" t="s">
        <v>32</v>
      </c>
      <c r="AU606" s="11" t="s">
        <v>32</v>
      </c>
      <c r="AV606" s="11" t="s">
        <v>32</v>
      </c>
      <c r="AW606" s="11" t="s">
        <v>32</v>
      </c>
      <c r="AX606" s="11" t="s">
        <v>32</v>
      </c>
      <c r="AY606" s="11" t="s">
        <v>32</v>
      </c>
      <c r="AZ606" s="11" t="s">
        <v>32</v>
      </c>
      <c r="BA606" s="11" t="s">
        <v>32</v>
      </c>
      <c r="BB606" s="11" t="s">
        <v>32</v>
      </c>
      <c r="BC606" s="11" t="s">
        <v>32</v>
      </c>
      <c r="BD606" s="11" t="s">
        <v>32</v>
      </c>
      <c r="BE606" s="11" t="s">
        <v>32</v>
      </c>
      <c r="BF606" s="11" t="s">
        <v>32</v>
      </c>
      <c r="BG606" s="11" t="s">
        <v>32</v>
      </c>
      <c r="BH606" s="11" t="s">
        <v>32</v>
      </c>
      <c r="BI606" s="11" t="s">
        <v>32</v>
      </c>
      <c r="BJ606" s="11" t="s">
        <v>32</v>
      </c>
      <c r="BK606" s="11" t="s">
        <v>32</v>
      </c>
      <c r="BL606" s="11" t="s">
        <v>32</v>
      </c>
      <c r="BM606" s="11" t="s">
        <v>32</v>
      </c>
      <c r="BN606" s="11" t="s">
        <v>32</v>
      </c>
      <c r="BO606" s="11">
        <v>18</v>
      </c>
      <c r="BP606" s="11" t="s">
        <v>32</v>
      </c>
      <c r="BQ606" s="11" t="s">
        <v>32</v>
      </c>
      <c r="BR606" s="11" t="s">
        <v>32</v>
      </c>
      <c r="BS606" s="11" t="s">
        <v>32</v>
      </c>
      <c r="BT606" s="11" t="s">
        <v>32</v>
      </c>
      <c r="BU606" s="11" t="s">
        <v>32</v>
      </c>
      <c r="BV606" s="11" t="s">
        <v>32</v>
      </c>
      <c r="BW606" s="11" t="s">
        <v>32</v>
      </c>
      <c r="BX606" s="11" t="s">
        <v>32</v>
      </c>
      <c r="BY606" s="11" t="s">
        <v>32</v>
      </c>
      <c r="BZ606" s="11">
        <v>18</v>
      </c>
      <c r="CA606" s="11" t="s">
        <v>32</v>
      </c>
      <c r="CB606" s="11">
        <v>18</v>
      </c>
      <c r="CC606" s="11" t="s">
        <v>32</v>
      </c>
      <c r="CD606" s="11" t="s">
        <v>32</v>
      </c>
      <c r="CE606" s="11" t="s">
        <v>32</v>
      </c>
      <c r="CF606" s="11" t="s">
        <v>32</v>
      </c>
      <c r="CG606" s="11" t="s">
        <v>32</v>
      </c>
      <c r="CH606" s="11" t="s">
        <v>32</v>
      </c>
      <c r="CI606" s="11" t="s">
        <v>32</v>
      </c>
      <c r="CJ606" s="11" t="s">
        <v>32</v>
      </c>
      <c r="CK606" s="11" t="s">
        <v>32</v>
      </c>
      <c r="CL606" s="11">
        <v>1172</v>
      </c>
      <c r="CM606" s="11">
        <v>1172</v>
      </c>
      <c r="CN606" s="11">
        <v>30</v>
      </c>
      <c r="CO606" s="11" t="s">
        <v>32</v>
      </c>
      <c r="CP606" s="11">
        <v>1</v>
      </c>
      <c r="CQ606" s="11" t="s">
        <v>32</v>
      </c>
      <c r="CR606" s="11" t="s">
        <v>32</v>
      </c>
      <c r="CS606" s="11">
        <v>29</v>
      </c>
      <c r="CT606" s="11" t="s">
        <v>32</v>
      </c>
      <c r="CU606" s="11" t="s">
        <v>32</v>
      </c>
      <c r="CV606" s="11">
        <v>1105</v>
      </c>
      <c r="CW606" s="11">
        <v>858</v>
      </c>
      <c r="CX606" s="11" t="s">
        <v>32</v>
      </c>
      <c r="CY606" s="11" t="s">
        <v>32</v>
      </c>
      <c r="CZ606" s="11">
        <v>13</v>
      </c>
      <c r="DA606" s="11" t="s">
        <v>32</v>
      </c>
      <c r="DB606" s="11" t="s">
        <v>32</v>
      </c>
      <c r="DC606" s="11" t="s">
        <v>32</v>
      </c>
      <c r="DD606" s="11">
        <v>234</v>
      </c>
      <c r="DE606" s="11">
        <v>37</v>
      </c>
      <c r="DF606" s="11" t="s">
        <v>32</v>
      </c>
      <c r="DG606" s="11" t="s">
        <v>32</v>
      </c>
      <c r="DH606" s="11" t="s">
        <v>32</v>
      </c>
      <c r="DI606" s="11" t="s">
        <v>32</v>
      </c>
      <c r="DJ606" s="11" t="s">
        <v>32</v>
      </c>
      <c r="DK606" s="11">
        <v>37</v>
      </c>
      <c r="DL606" s="11" t="s">
        <v>32</v>
      </c>
      <c r="DM606" s="11" t="s">
        <v>32</v>
      </c>
      <c r="DN606" s="11" t="s">
        <v>32</v>
      </c>
      <c r="DO606" s="11" t="s">
        <v>32</v>
      </c>
      <c r="DP606" s="11" t="s">
        <v>32</v>
      </c>
      <c r="DQ606" s="11" t="s">
        <v>32</v>
      </c>
      <c r="DR606" s="11" t="s">
        <v>32</v>
      </c>
    </row>
    <row r="607" spans="1:122" x14ac:dyDescent="0.2">
      <c r="A607" s="13"/>
      <c r="B607" s="11"/>
      <c r="C607" s="11"/>
      <c r="D607" s="13"/>
      <c r="E607" s="13"/>
      <c r="F607" s="13"/>
      <c r="G607" s="13"/>
      <c r="H607" s="13"/>
      <c r="I607" s="13"/>
      <c r="J607" s="13"/>
      <c r="K607" s="13"/>
      <c r="L607" s="13"/>
      <c r="M607" s="13"/>
      <c r="N607" s="13"/>
      <c r="O607" s="13"/>
      <c r="P607" s="13"/>
      <c r="Q607" s="13"/>
      <c r="R607" s="13"/>
      <c r="S607" s="13"/>
      <c r="T607" s="13"/>
      <c r="U607" s="11"/>
      <c r="V607" s="13"/>
      <c r="W607" s="13"/>
      <c r="X607" s="13"/>
      <c r="Y607" s="13"/>
      <c r="Z607" s="13"/>
      <c r="AA607" s="13"/>
      <c r="AB607" s="13"/>
      <c r="AC607" s="13"/>
      <c r="AD607" s="13"/>
      <c r="AE607" s="13"/>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1"/>
      <c r="CR607" s="11"/>
      <c r="CS607" s="11"/>
      <c r="CT607" s="11"/>
      <c r="CU607" s="11"/>
      <c r="CV607" s="11"/>
      <c r="CW607" s="11"/>
      <c r="CX607" s="11"/>
      <c r="CY607" s="11"/>
      <c r="CZ607" s="11"/>
      <c r="DA607" s="11"/>
      <c r="DB607" s="11"/>
      <c r="DC607" s="11"/>
      <c r="DD607" s="11"/>
      <c r="DE607" s="11"/>
      <c r="DF607" s="11"/>
      <c r="DG607" s="11"/>
      <c r="DH607" s="11"/>
      <c r="DI607" s="11"/>
      <c r="DJ607" s="11"/>
      <c r="DK607" s="11"/>
      <c r="DL607" s="11"/>
      <c r="DM607" s="11"/>
      <c r="DN607" s="11"/>
      <c r="DO607" s="11"/>
      <c r="DP607" s="11"/>
      <c r="DQ607" s="11"/>
      <c r="DR607" s="11"/>
    </row>
    <row r="608" spans="1:122" x14ac:dyDescent="0.2">
      <c r="A608" s="13" t="s">
        <v>368</v>
      </c>
      <c r="B608" s="11"/>
      <c r="C608" s="11"/>
      <c r="D608" s="13"/>
      <c r="E608" s="13"/>
      <c r="F608" s="13"/>
      <c r="G608" s="13"/>
      <c r="H608" s="13"/>
      <c r="I608" s="13"/>
      <c r="J608" s="13"/>
      <c r="K608" s="13"/>
      <c r="L608" s="13"/>
      <c r="M608" s="13"/>
      <c r="N608" s="13"/>
      <c r="O608" s="13"/>
      <c r="P608" s="13"/>
      <c r="Q608" s="13"/>
      <c r="R608" s="13"/>
      <c r="S608" s="13"/>
      <c r="T608" s="13"/>
      <c r="U608" s="11"/>
      <c r="V608" s="13"/>
      <c r="W608" s="13"/>
      <c r="X608" s="13"/>
      <c r="Y608" s="13"/>
      <c r="Z608" s="13"/>
      <c r="AA608" s="13"/>
      <c r="AB608" s="13"/>
      <c r="AC608" s="13"/>
      <c r="AD608" s="13"/>
      <c r="AE608" s="13"/>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T608" s="11"/>
      <c r="CU608" s="11"/>
      <c r="CV608" s="11"/>
      <c r="CW608" s="11"/>
      <c r="CX608" s="11"/>
      <c r="CY608" s="11"/>
      <c r="CZ608" s="11"/>
      <c r="DA608" s="11"/>
      <c r="DB608" s="11"/>
      <c r="DC608" s="11"/>
      <c r="DD608" s="11"/>
      <c r="DE608" s="11"/>
      <c r="DF608" s="11"/>
      <c r="DG608" s="11"/>
      <c r="DH608" s="11"/>
      <c r="DI608" s="11"/>
      <c r="DJ608" s="11"/>
      <c r="DK608" s="11"/>
      <c r="DL608" s="11"/>
      <c r="DM608" s="11"/>
      <c r="DN608" s="11"/>
      <c r="DO608" s="11"/>
      <c r="DP608" s="11"/>
      <c r="DQ608" s="11"/>
      <c r="DR608" s="11"/>
    </row>
    <row r="609" spans="1:122" x14ac:dyDescent="0.2">
      <c r="A609" s="13">
        <v>2000</v>
      </c>
      <c r="B609" s="11">
        <v>412</v>
      </c>
      <c r="C609" s="11">
        <v>47</v>
      </c>
      <c r="D609" s="13" t="s">
        <v>32</v>
      </c>
      <c r="E609" s="13" t="s">
        <v>32</v>
      </c>
      <c r="F609" s="13" t="s">
        <v>32</v>
      </c>
      <c r="G609" s="13" t="s">
        <v>32</v>
      </c>
      <c r="H609" s="13" t="s">
        <v>32</v>
      </c>
      <c r="I609" s="13">
        <v>6</v>
      </c>
      <c r="J609" s="13" t="s">
        <v>32</v>
      </c>
      <c r="K609" s="13" t="s">
        <v>32</v>
      </c>
      <c r="L609" s="13">
        <v>6</v>
      </c>
      <c r="M609" s="13" t="s">
        <v>32</v>
      </c>
      <c r="N609" s="13" t="s">
        <v>32</v>
      </c>
      <c r="O609" s="13">
        <v>9</v>
      </c>
      <c r="P609" s="13">
        <v>9</v>
      </c>
      <c r="Q609" s="13" t="s">
        <v>32</v>
      </c>
      <c r="R609" s="13" t="s">
        <v>32</v>
      </c>
      <c r="S609" s="13" t="s">
        <v>32</v>
      </c>
      <c r="T609" s="13" t="s">
        <v>32</v>
      </c>
      <c r="U609" s="11">
        <v>32</v>
      </c>
      <c r="V609" s="13" t="s">
        <v>32</v>
      </c>
      <c r="W609" s="13" t="s">
        <v>32</v>
      </c>
      <c r="X609" s="13">
        <v>21</v>
      </c>
      <c r="Y609" s="13" t="s">
        <v>32</v>
      </c>
      <c r="Z609" s="13" t="s">
        <v>32</v>
      </c>
      <c r="AA609" s="13" t="s">
        <v>32</v>
      </c>
      <c r="AB609" s="13" t="s">
        <v>32</v>
      </c>
      <c r="AC609" s="13">
        <v>11</v>
      </c>
      <c r="AD609" s="13" t="s">
        <v>32</v>
      </c>
      <c r="AE609" s="13" t="s">
        <v>32</v>
      </c>
      <c r="AF609" s="11">
        <v>137</v>
      </c>
      <c r="AG609" s="11">
        <v>7</v>
      </c>
      <c r="AH609" s="11">
        <v>7</v>
      </c>
      <c r="AI609" s="11" t="s">
        <v>32</v>
      </c>
      <c r="AJ609" s="11" t="s">
        <v>32</v>
      </c>
      <c r="AK609" s="11">
        <v>7</v>
      </c>
      <c r="AL609" s="11" t="s">
        <v>32</v>
      </c>
      <c r="AM609" s="11" t="s">
        <v>32</v>
      </c>
      <c r="AN609" s="11" t="s">
        <v>32</v>
      </c>
      <c r="AO609" s="11">
        <v>90</v>
      </c>
      <c r="AP609" s="11" t="s">
        <v>32</v>
      </c>
      <c r="AQ609" s="11" t="s">
        <v>32</v>
      </c>
      <c r="AR609" s="11">
        <v>19</v>
      </c>
      <c r="AS609" s="11" t="s">
        <v>32</v>
      </c>
      <c r="AT609" s="11">
        <v>71</v>
      </c>
      <c r="AU609" s="11" t="s">
        <v>32</v>
      </c>
      <c r="AV609" s="11">
        <v>40</v>
      </c>
      <c r="AW609" s="11" t="s">
        <v>32</v>
      </c>
      <c r="AX609" s="11" t="s">
        <v>32</v>
      </c>
      <c r="AY609" s="11" t="s">
        <v>32</v>
      </c>
      <c r="AZ609" s="11" t="s">
        <v>32</v>
      </c>
      <c r="BA609" s="11">
        <v>26</v>
      </c>
      <c r="BB609" s="11">
        <v>14</v>
      </c>
      <c r="BC609" s="11" t="s">
        <v>32</v>
      </c>
      <c r="BD609" s="11" t="s">
        <v>32</v>
      </c>
      <c r="BE609" s="11" t="s">
        <v>32</v>
      </c>
      <c r="BF609" s="11" t="s">
        <v>32</v>
      </c>
      <c r="BG609" s="11" t="s">
        <v>32</v>
      </c>
      <c r="BH609" s="11" t="s">
        <v>32</v>
      </c>
      <c r="BI609" s="11" t="s">
        <v>32</v>
      </c>
      <c r="BJ609" s="11" t="s">
        <v>32</v>
      </c>
      <c r="BK609" s="11" t="s">
        <v>32</v>
      </c>
      <c r="BL609" s="11" t="s">
        <v>32</v>
      </c>
      <c r="BM609" s="11" t="s">
        <v>32</v>
      </c>
      <c r="BN609" s="11" t="s">
        <v>32</v>
      </c>
      <c r="BO609" s="11">
        <v>62</v>
      </c>
      <c r="BP609" s="11" t="s">
        <v>32</v>
      </c>
      <c r="BQ609" s="11" t="s">
        <v>32</v>
      </c>
      <c r="BR609" s="11" t="s">
        <v>32</v>
      </c>
      <c r="BS609" s="11" t="s">
        <v>32</v>
      </c>
      <c r="BT609" s="11" t="s">
        <v>32</v>
      </c>
      <c r="BU609" s="11" t="s">
        <v>32</v>
      </c>
      <c r="BV609" s="11" t="s">
        <v>32</v>
      </c>
      <c r="BW609" s="11" t="s">
        <v>32</v>
      </c>
      <c r="BX609" s="11" t="s">
        <v>32</v>
      </c>
      <c r="BY609" s="11" t="s">
        <v>32</v>
      </c>
      <c r="BZ609" s="11">
        <v>21</v>
      </c>
      <c r="CA609" s="11">
        <v>5</v>
      </c>
      <c r="CB609" s="11">
        <v>16</v>
      </c>
      <c r="CC609" s="11" t="s">
        <v>32</v>
      </c>
      <c r="CD609" s="11" t="s">
        <v>32</v>
      </c>
      <c r="CE609" s="11">
        <v>41</v>
      </c>
      <c r="CF609" s="11" t="s">
        <v>32</v>
      </c>
      <c r="CG609" s="11" t="s">
        <v>32</v>
      </c>
      <c r="CH609" s="11" t="s">
        <v>32</v>
      </c>
      <c r="CI609" s="11" t="s">
        <v>32</v>
      </c>
      <c r="CJ609" s="11" t="s">
        <v>32</v>
      </c>
      <c r="CK609" s="11" t="s">
        <v>32</v>
      </c>
      <c r="CL609" s="11">
        <v>166</v>
      </c>
      <c r="CM609" s="11">
        <v>166</v>
      </c>
      <c r="CN609" s="11">
        <v>94</v>
      </c>
      <c r="CO609" s="11" t="s">
        <v>32</v>
      </c>
      <c r="CP609" s="11" t="s">
        <v>32</v>
      </c>
      <c r="CQ609" s="11" t="s">
        <v>32</v>
      </c>
      <c r="CR609" s="11" t="s">
        <v>32</v>
      </c>
      <c r="CS609" s="11">
        <v>64</v>
      </c>
      <c r="CT609" s="11">
        <v>21</v>
      </c>
      <c r="CU609" s="11">
        <v>9</v>
      </c>
      <c r="CV609" s="11">
        <v>67</v>
      </c>
      <c r="CW609" s="11">
        <v>38</v>
      </c>
      <c r="CX609" s="11" t="s">
        <v>32</v>
      </c>
      <c r="CY609" s="11" t="s">
        <v>32</v>
      </c>
      <c r="CZ609" s="11">
        <v>9</v>
      </c>
      <c r="DA609" s="11" t="s">
        <v>32</v>
      </c>
      <c r="DB609" s="11" t="s">
        <v>32</v>
      </c>
      <c r="DC609" s="11" t="s">
        <v>32</v>
      </c>
      <c r="DD609" s="11">
        <v>20</v>
      </c>
      <c r="DE609" s="11">
        <v>5</v>
      </c>
      <c r="DF609" s="11" t="s">
        <v>32</v>
      </c>
      <c r="DG609" s="11" t="s">
        <v>32</v>
      </c>
      <c r="DH609" s="11" t="s">
        <v>32</v>
      </c>
      <c r="DI609" s="11" t="s">
        <v>32</v>
      </c>
      <c r="DJ609" s="11" t="s">
        <v>32</v>
      </c>
      <c r="DK609" s="11" t="s">
        <v>32</v>
      </c>
      <c r="DL609" s="11">
        <v>5</v>
      </c>
      <c r="DM609" s="11" t="s">
        <v>32</v>
      </c>
      <c r="DN609" s="11" t="s">
        <v>32</v>
      </c>
      <c r="DO609" s="11" t="s">
        <v>32</v>
      </c>
      <c r="DP609" s="11" t="s">
        <v>32</v>
      </c>
      <c r="DQ609" s="11" t="s">
        <v>32</v>
      </c>
      <c r="DR609" s="11" t="s">
        <v>32</v>
      </c>
    </row>
    <row r="610" spans="1:122" x14ac:dyDescent="0.2">
      <c r="A610" s="13" t="s">
        <v>2</v>
      </c>
      <c r="B610" s="11">
        <v>201</v>
      </c>
      <c r="C610" s="11">
        <v>4</v>
      </c>
      <c r="D610" s="13" t="s">
        <v>32</v>
      </c>
      <c r="E610" s="13" t="s">
        <v>32</v>
      </c>
      <c r="F610" s="13" t="s">
        <v>32</v>
      </c>
      <c r="G610" s="13" t="s">
        <v>32</v>
      </c>
      <c r="H610" s="13" t="s">
        <v>32</v>
      </c>
      <c r="I610" s="13" t="s">
        <v>32</v>
      </c>
      <c r="J610" s="13" t="s">
        <v>32</v>
      </c>
      <c r="K610" s="13" t="s">
        <v>32</v>
      </c>
      <c r="L610" s="13" t="s">
        <v>32</v>
      </c>
      <c r="M610" s="13" t="s">
        <v>32</v>
      </c>
      <c r="N610" s="13" t="s">
        <v>32</v>
      </c>
      <c r="O610" s="13" t="s">
        <v>32</v>
      </c>
      <c r="P610" s="13" t="s">
        <v>32</v>
      </c>
      <c r="Q610" s="13" t="s">
        <v>32</v>
      </c>
      <c r="R610" s="13" t="s">
        <v>32</v>
      </c>
      <c r="S610" s="13" t="s">
        <v>32</v>
      </c>
      <c r="T610" s="13" t="s">
        <v>32</v>
      </c>
      <c r="U610" s="11">
        <v>4</v>
      </c>
      <c r="V610" s="13" t="s">
        <v>32</v>
      </c>
      <c r="W610" s="13" t="s">
        <v>32</v>
      </c>
      <c r="X610" s="13" t="s">
        <v>32</v>
      </c>
      <c r="Y610" s="13" t="s">
        <v>32</v>
      </c>
      <c r="Z610" s="13">
        <v>4</v>
      </c>
      <c r="AA610" s="13" t="s">
        <v>32</v>
      </c>
      <c r="AB610" s="13" t="s">
        <v>32</v>
      </c>
      <c r="AC610" s="13" t="s">
        <v>32</v>
      </c>
      <c r="AD610" s="13" t="s">
        <v>32</v>
      </c>
      <c r="AE610" s="13" t="s">
        <v>32</v>
      </c>
      <c r="AF610" s="11">
        <v>18</v>
      </c>
      <c r="AG610" s="11" t="s">
        <v>32</v>
      </c>
      <c r="AH610" s="11" t="s">
        <v>32</v>
      </c>
      <c r="AI610" s="11" t="s">
        <v>32</v>
      </c>
      <c r="AJ610" s="11" t="s">
        <v>32</v>
      </c>
      <c r="AK610" s="11" t="s">
        <v>32</v>
      </c>
      <c r="AL610" s="11" t="s">
        <v>32</v>
      </c>
      <c r="AM610" s="11" t="s">
        <v>32</v>
      </c>
      <c r="AN610" s="11" t="s">
        <v>32</v>
      </c>
      <c r="AO610" s="11">
        <v>6</v>
      </c>
      <c r="AP610" s="11" t="s">
        <v>32</v>
      </c>
      <c r="AQ610" s="11" t="s">
        <v>32</v>
      </c>
      <c r="AR610" s="11">
        <v>6</v>
      </c>
      <c r="AS610" s="11" t="s">
        <v>32</v>
      </c>
      <c r="AT610" s="11" t="s">
        <v>32</v>
      </c>
      <c r="AU610" s="11" t="s">
        <v>32</v>
      </c>
      <c r="AV610" s="11">
        <v>12</v>
      </c>
      <c r="AW610" s="11" t="s">
        <v>32</v>
      </c>
      <c r="AX610" s="11" t="s">
        <v>32</v>
      </c>
      <c r="AY610" s="11" t="s">
        <v>32</v>
      </c>
      <c r="AZ610" s="11" t="s">
        <v>32</v>
      </c>
      <c r="BA610" s="11">
        <v>12</v>
      </c>
      <c r="BB610" s="11" t="s">
        <v>32</v>
      </c>
      <c r="BC610" s="11" t="s">
        <v>32</v>
      </c>
      <c r="BD610" s="11" t="s">
        <v>32</v>
      </c>
      <c r="BE610" s="11" t="s">
        <v>32</v>
      </c>
      <c r="BF610" s="11" t="s">
        <v>32</v>
      </c>
      <c r="BG610" s="11" t="s">
        <v>32</v>
      </c>
      <c r="BH610" s="11" t="s">
        <v>32</v>
      </c>
      <c r="BI610" s="11" t="s">
        <v>32</v>
      </c>
      <c r="BJ610" s="11" t="s">
        <v>32</v>
      </c>
      <c r="BK610" s="11" t="s">
        <v>32</v>
      </c>
      <c r="BL610" s="11" t="s">
        <v>32</v>
      </c>
      <c r="BM610" s="11" t="s">
        <v>32</v>
      </c>
      <c r="BN610" s="11" t="s">
        <v>32</v>
      </c>
      <c r="BO610" s="11">
        <v>42</v>
      </c>
      <c r="BP610" s="11" t="s">
        <v>32</v>
      </c>
      <c r="BQ610" s="11" t="s">
        <v>32</v>
      </c>
      <c r="BR610" s="11" t="s">
        <v>32</v>
      </c>
      <c r="BS610" s="11" t="s">
        <v>32</v>
      </c>
      <c r="BT610" s="11" t="s">
        <v>32</v>
      </c>
      <c r="BU610" s="11" t="s">
        <v>32</v>
      </c>
      <c r="BV610" s="11" t="s">
        <v>32</v>
      </c>
      <c r="BW610" s="11" t="s">
        <v>32</v>
      </c>
      <c r="BX610" s="11" t="s">
        <v>32</v>
      </c>
      <c r="BY610" s="11" t="s">
        <v>32</v>
      </c>
      <c r="BZ610" s="11">
        <v>42</v>
      </c>
      <c r="CA610" s="11">
        <v>42</v>
      </c>
      <c r="CB610" s="11" t="s">
        <v>32</v>
      </c>
      <c r="CC610" s="11" t="s">
        <v>32</v>
      </c>
      <c r="CD610" s="11" t="s">
        <v>32</v>
      </c>
      <c r="CE610" s="11" t="s">
        <v>32</v>
      </c>
      <c r="CF610" s="11" t="s">
        <v>32</v>
      </c>
      <c r="CG610" s="11" t="s">
        <v>32</v>
      </c>
      <c r="CH610" s="11" t="s">
        <v>32</v>
      </c>
      <c r="CI610" s="11" t="s">
        <v>32</v>
      </c>
      <c r="CJ610" s="11" t="s">
        <v>32</v>
      </c>
      <c r="CK610" s="11" t="s">
        <v>32</v>
      </c>
      <c r="CL610" s="11">
        <v>137</v>
      </c>
      <c r="CM610" s="11">
        <v>137</v>
      </c>
      <c r="CN610" s="11">
        <v>46</v>
      </c>
      <c r="CO610" s="11" t="s">
        <v>32</v>
      </c>
      <c r="CP610" s="11" t="s">
        <v>32</v>
      </c>
      <c r="CQ610" s="11" t="s">
        <v>32</v>
      </c>
      <c r="CR610" s="11" t="s">
        <v>32</v>
      </c>
      <c r="CS610" s="11">
        <v>46</v>
      </c>
      <c r="CT610" s="11" t="s">
        <v>32</v>
      </c>
      <c r="CU610" s="11" t="s">
        <v>32</v>
      </c>
      <c r="CV610" s="11">
        <v>91</v>
      </c>
      <c r="CW610" s="11">
        <v>53</v>
      </c>
      <c r="CX610" s="11" t="s">
        <v>32</v>
      </c>
      <c r="CY610" s="11" t="s">
        <v>32</v>
      </c>
      <c r="CZ610" s="11" t="s">
        <v>32</v>
      </c>
      <c r="DA610" s="11" t="s">
        <v>32</v>
      </c>
      <c r="DB610" s="11" t="s">
        <v>32</v>
      </c>
      <c r="DC610" s="11" t="s">
        <v>32</v>
      </c>
      <c r="DD610" s="11">
        <v>38</v>
      </c>
      <c r="DE610" s="11" t="s">
        <v>32</v>
      </c>
      <c r="DF610" s="11" t="s">
        <v>32</v>
      </c>
      <c r="DG610" s="11" t="s">
        <v>32</v>
      </c>
      <c r="DH610" s="11" t="s">
        <v>32</v>
      </c>
      <c r="DI610" s="11" t="s">
        <v>32</v>
      </c>
      <c r="DJ610" s="11" t="s">
        <v>32</v>
      </c>
      <c r="DK610" s="11" t="s">
        <v>32</v>
      </c>
      <c r="DL610" s="11" t="s">
        <v>32</v>
      </c>
      <c r="DM610" s="11" t="s">
        <v>32</v>
      </c>
      <c r="DN610" s="11" t="s">
        <v>32</v>
      </c>
      <c r="DO610" s="11" t="s">
        <v>32</v>
      </c>
      <c r="DP610" s="11" t="s">
        <v>32</v>
      </c>
      <c r="DQ610" s="11" t="s">
        <v>32</v>
      </c>
      <c r="DR610" s="11" t="s">
        <v>32</v>
      </c>
    </row>
    <row r="611" spans="1:122" x14ac:dyDescent="0.2">
      <c r="A611" s="13" t="s">
        <v>6</v>
      </c>
      <c r="B611" s="11">
        <v>618</v>
      </c>
      <c r="C611" s="11">
        <v>6</v>
      </c>
      <c r="D611" s="13" t="s">
        <v>32</v>
      </c>
      <c r="E611" s="13" t="s">
        <v>32</v>
      </c>
      <c r="F611" s="13" t="s">
        <v>32</v>
      </c>
      <c r="G611" s="13" t="s">
        <v>32</v>
      </c>
      <c r="H611" s="13" t="s">
        <v>32</v>
      </c>
      <c r="I611" s="13" t="s">
        <v>32</v>
      </c>
      <c r="J611" s="13" t="s">
        <v>32</v>
      </c>
      <c r="K611" s="13" t="s">
        <v>32</v>
      </c>
      <c r="L611" s="13" t="s">
        <v>32</v>
      </c>
      <c r="M611" s="13" t="s">
        <v>32</v>
      </c>
      <c r="N611" s="13" t="s">
        <v>32</v>
      </c>
      <c r="O611" s="13">
        <v>4</v>
      </c>
      <c r="P611" s="13">
        <v>4</v>
      </c>
      <c r="Q611" s="13" t="s">
        <v>32</v>
      </c>
      <c r="R611" s="13" t="s">
        <v>32</v>
      </c>
      <c r="S611" s="13" t="s">
        <v>32</v>
      </c>
      <c r="T611" s="13" t="s">
        <v>32</v>
      </c>
      <c r="U611" s="11">
        <v>2</v>
      </c>
      <c r="V611" s="13" t="s">
        <v>32</v>
      </c>
      <c r="W611" s="13" t="s">
        <v>32</v>
      </c>
      <c r="X611" s="13" t="s">
        <v>32</v>
      </c>
      <c r="Y611" s="13" t="s">
        <v>32</v>
      </c>
      <c r="Z611" s="13" t="s">
        <v>32</v>
      </c>
      <c r="AA611" s="13" t="s">
        <v>32</v>
      </c>
      <c r="AB611" s="13" t="s">
        <v>32</v>
      </c>
      <c r="AC611" s="13" t="s">
        <v>32</v>
      </c>
      <c r="AD611" s="13">
        <v>2</v>
      </c>
      <c r="AE611" s="13" t="s">
        <v>32</v>
      </c>
      <c r="AF611" s="11">
        <v>34</v>
      </c>
      <c r="AG611" s="11" t="s">
        <v>32</v>
      </c>
      <c r="AH611" s="11" t="s">
        <v>32</v>
      </c>
      <c r="AI611" s="11" t="s">
        <v>32</v>
      </c>
      <c r="AJ611" s="11" t="s">
        <v>32</v>
      </c>
      <c r="AK611" s="11" t="s">
        <v>32</v>
      </c>
      <c r="AL611" s="11" t="s">
        <v>32</v>
      </c>
      <c r="AM611" s="11" t="s">
        <v>32</v>
      </c>
      <c r="AN611" s="11" t="s">
        <v>32</v>
      </c>
      <c r="AO611" s="11">
        <v>17</v>
      </c>
      <c r="AP611" s="11" t="s">
        <v>32</v>
      </c>
      <c r="AQ611" s="11" t="s">
        <v>32</v>
      </c>
      <c r="AR611" s="11">
        <v>17</v>
      </c>
      <c r="AS611" s="11" t="s">
        <v>32</v>
      </c>
      <c r="AT611" s="11" t="s">
        <v>32</v>
      </c>
      <c r="AU611" s="11" t="s">
        <v>32</v>
      </c>
      <c r="AV611" s="11">
        <v>17</v>
      </c>
      <c r="AW611" s="11" t="s">
        <v>32</v>
      </c>
      <c r="AX611" s="11" t="s">
        <v>32</v>
      </c>
      <c r="AY611" s="11" t="s">
        <v>32</v>
      </c>
      <c r="AZ611" s="11" t="s">
        <v>32</v>
      </c>
      <c r="BA611" s="11">
        <v>8</v>
      </c>
      <c r="BB611" s="11" t="s">
        <v>32</v>
      </c>
      <c r="BC611" s="11">
        <v>9</v>
      </c>
      <c r="BD611" s="11" t="s">
        <v>32</v>
      </c>
      <c r="BE611" s="11" t="s">
        <v>32</v>
      </c>
      <c r="BF611" s="11" t="s">
        <v>32</v>
      </c>
      <c r="BG611" s="11" t="s">
        <v>32</v>
      </c>
      <c r="BH611" s="11" t="s">
        <v>32</v>
      </c>
      <c r="BI611" s="11" t="s">
        <v>32</v>
      </c>
      <c r="BJ611" s="11" t="s">
        <v>32</v>
      </c>
      <c r="BK611" s="11" t="s">
        <v>32</v>
      </c>
      <c r="BL611" s="11" t="s">
        <v>32</v>
      </c>
      <c r="BM611" s="11" t="s">
        <v>32</v>
      </c>
      <c r="BN611" s="11" t="s">
        <v>32</v>
      </c>
      <c r="BO611" s="11">
        <v>133</v>
      </c>
      <c r="BP611" s="11" t="s">
        <v>32</v>
      </c>
      <c r="BQ611" s="11" t="s">
        <v>32</v>
      </c>
      <c r="BR611" s="11" t="s">
        <v>32</v>
      </c>
      <c r="BS611" s="11">
        <v>31</v>
      </c>
      <c r="BT611" s="11">
        <v>14</v>
      </c>
      <c r="BU611" s="11" t="s">
        <v>32</v>
      </c>
      <c r="BV611" s="11">
        <v>14</v>
      </c>
      <c r="BW611" s="11">
        <v>6</v>
      </c>
      <c r="BX611" s="11">
        <v>6</v>
      </c>
      <c r="BY611" s="11" t="s">
        <v>32</v>
      </c>
      <c r="BZ611" s="11">
        <v>82</v>
      </c>
      <c r="CA611" s="11" t="s">
        <v>32</v>
      </c>
      <c r="CB611" s="11">
        <v>51</v>
      </c>
      <c r="CC611" s="11" t="s">
        <v>32</v>
      </c>
      <c r="CD611" s="11">
        <v>31</v>
      </c>
      <c r="CE611" s="11" t="s">
        <v>32</v>
      </c>
      <c r="CF611" s="11" t="s">
        <v>32</v>
      </c>
      <c r="CG611" s="11" t="s">
        <v>32</v>
      </c>
      <c r="CH611" s="11" t="s">
        <v>32</v>
      </c>
      <c r="CI611" s="11" t="s">
        <v>32</v>
      </c>
      <c r="CJ611" s="11" t="s">
        <v>32</v>
      </c>
      <c r="CK611" s="11" t="s">
        <v>32</v>
      </c>
      <c r="CL611" s="11">
        <v>445</v>
      </c>
      <c r="CM611" s="11">
        <v>445</v>
      </c>
      <c r="CN611" s="11">
        <v>188</v>
      </c>
      <c r="CO611" s="11" t="s">
        <v>32</v>
      </c>
      <c r="CP611" s="11" t="s">
        <v>32</v>
      </c>
      <c r="CQ611" s="11" t="s">
        <v>32</v>
      </c>
      <c r="CR611" s="11">
        <v>22</v>
      </c>
      <c r="CS611" s="11">
        <v>120</v>
      </c>
      <c r="CT611" s="11">
        <v>46</v>
      </c>
      <c r="CU611" s="11" t="s">
        <v>32</v>
      </c>
      <c r="CV611" s="11">
        <v>248</v>
      </c>
      <c r="CW611" s="11">
        <v>190</v>
      </c>
      <c r="CX611" s="11" t="s">
        <v>32</v>
      </c>
      <c r="CY611" s="11" t="s">
        <v>32</v>
      </c>
      <c r="CZ611" s="11" t="s">
        <v>32</v>
      </c>
      <c r="DA611" s="11">
        <v>15</v>
      </c>
      <c r="DB611" s="11" t="s">
        <v>32</v>
      </c>
      <c r="DC611" s="11" t="s">
        <v>32</v>
      </c>
      <c r="DD611" s="11">
        <v>43</v>
      </c>
      <c r="DE611" s="11">
        <v>9</v>
      </c>
      <c r="DF611" s="11" t="s">
        <v>32</v>
      </c>
      <c r="DG611" s="11" t="s">
        <v>32</v>
      </c>
      <c r="DH611" s="11" t="s">
        <v>32</v>
      </c>
      <c r="DI611" s="11" t="s">
        <v>32</v>
      </c>
      <c r="DJ611" s="11" t="s">
        <v>32</v>
      </c>
      <c r="DK611" s="11">
        <v>9</v>
      </c>
      <c r="DL611" s="11" t="s">
        <v>32</v>
      </c>
      <c r="DM611" s="11" t="s">
        <v>32</v>
      </c>
      <c r="DN611" s="11" t="s">
        <v>32</v>
      </c>
      <c r="DO611" s="11" t="s">
        <v>32</v>
      </c>
      <c r="DP611" s="11" t="s">
        <v>32</v>
      </c>
      <c r="DQ611" s="11" t="s">
        <v>32</v>
      </c>
      <c r="DR611" s="11" t="s">
        <v>32</v>
      </c>
    </row>
    <row r="612" spans="1:122" x14ac:dyDescent="0.2">
      <c r="A612" s="13" t="s">
        <v>7</v>
      </c>
      <c r="B612" s="11">
        <v>582</v>
      </c>
      <c r="C612" s="11">
        <v>7</v>
      </c>
      <c r="D612" s="13" t="s">
        <v>32</v>
      </c>
      <c r="E612" s="13" t="s">
        <v>32</v>
      </c>
      <c r="F612" s="13" t="s">
        <v>32</v>
      </c>
      <c r="G612" s="13" t="s">
        <v>32</v>
      </c>
      <c r="H612" s="13" t="s">
        <v>32</v>
      </c>
      <c r="I612" s="13" t="s">
        <v>32</v>
      </c>
      <c r="J612" s="13" t="s">
        <v>32</v>
      </c>
      <c r="K612" s="13" t="s">
        <v>32</v>
      </c>
      <c r="L612" s="13" t="s">
        <v>32</v>
      </c>
      <c r="M612" s="13" t="s">
        <v>32</v>
      </c>
      <c r="N612" s="13" t="s">
        <v>32</v>
      </c>
      <c r="O612" s="13">
        <v>3</v>
      </c>
      <c r="P612" s="13">
        <v>3</v>
      </c>
      <c r="Q612" s="13" t="s">
        <v>32</v>
      </c>
      <c r="R612" s="13" t="s">
        <v>32</v>
      </c>
      <c r="S612" s="13" t="s">
        <v>32</v>
      </c>
      <c r="T612" s="13" t="s">
        <v>32</v>
      </c>
      <c r="U612" s="11">
        <v>4</v>
      </c>
      <c r="V612" s="13" t="s">
        <v>32</v>
      </c>
      <c r="W612" s="13" t="s">
        <v>32</v>
      </c>
      <c r="X612" s="13" t="s">
        <v>32</v>
      </c>
      <c r="Y612" s="13" t="s">
        <v>32</v>
      </c>
      <c r="Z612" s="13" t="s">
        <v>32</v>
      </c>
      <c r="AA612" s="13" t="s">
        <v>32</v>
      </c>
      <c r="AB612" s="13" t="s">
        <v>32</v>
      </c>
      <c r="AC612" s="13">
        <v>2</v>
      </c>
      <c r="AD612" s="13">
        <v>2</v>
      </c>
      <c r="AE612" s="13" t="s">
        <v>32</v>
      </c>
      <c r="AF612" s="11">
        <v>29</v>
      </c>
      <c r="AG612" s="11" t="s">
        <v>32</v>
      </c>
      <c r="AH612" s="11" t="s">
        <v>32</v>
      </c>
      <c r="AI612" s="11" t="s">
        <v>32</v>
      </c>
      <c r="AJ612" s="11" t="s">
        <v>32</v>
      </c>
      <c r="AK612" s="11" t="s">
        <v>32</v>
      </c>
      <c r="AL612" s="11" t="s">
        <v>32</v>
      </c>
      <c r="AM612" s="11" t="s">
        <v>32</v>
      </c>
      <c r="AN612" s="11" t="s">
        <v>32</v>
      </c>
      <c r="AO612" s="11">
        <v>20</v>
      </c>
      <c r="AP612" s="11" t="s">
        <v>32</v>
      </c>
      <c r="AQ612" s="11" t="s">
        <v>32</v>
      </c>
      <c r="AR612" s="11">
        <v>20</v>
      </c>
      <c r="AS612" s="11" t="s">
        <v>32</v>
      </c>
      <c r="AT612" s="11" t="s">
        <v>32</v>
      </c>
      <c r="AU612" s="11" t="s">
        <v>32</v>
      </c>
      <c r="AV612" s="11">
        <v>9</v>
      </c>
      <c r="AW612" s="11" t="s">
        <v>32</v>
      </c>
      <c r="AX612" s="11" t="s">
        <v>32</v>
      </c>
      <c r="AY612" s="11" t="s">
        <v>32</v>
      </c>
      <c r="AZ612" s="11" t="s">
        <v>32</v>
      </c>
      <c r="BA612" s="11" t="s">
        <v>32</v>
      </c>
      <c r="BB612" s="11" t="s">
        <v>32</v>
      </c>
      <c r="BC612" s="11">
        <v>9</v>
      </c>
      <c r="BD612" s="11" t="s">
        <v>32</v>
      </c>
      <c r="BE612" s="11" t="s">
        <v>32</v>
      </c>
      <c r="BF612" s="11" t="s">
        <v>32</v>
      </c>
      <c r="BG612" s="11" t="s">
        <v>32</v>
      </c>
      <c r="BH612" s="11" t="s">
        <v>32</v>
      </c>
      <c r="BI612" s="11" t="s">
        <v>32</v>
      </c>
      <c r="BJ612" s="11" t="s">
        <v>32</v>
      </c>
      <c r="BK612" s="11" t="s">
        <v>32</v>
      </c>
      <c r="BL612" s="11" t="s">
        <v>32</v>
      </c>
      <c r="BM612" s="11" t="s">
        <v>32</v>
      </c>
      <c r="BN612" s="11" t="s">
        <v>32</v>
      </c>
      <c r="BO612" s="11">
        <v>162</v>
      </c>
      <c r="BP612" s="11" t="s">
        <v>32</v>
      </c>
      <c r="BQ612" s="11" t="s">
        <v>32</v>
      </c>
      <c r="BR612" s="11" t="s">
        <v>32</v>
      </c>
      <c r="BS612" s="11">
        <v>38</v>
      </c>
      <c r="BT612" s="11">
        <v>14</v>
      </c>
      <c r="BU612" s="11" t="s">
        <v>32</v>
      </c>
      <c r="BV612" s="11">
        <v>14</v>
      </c>
      <c r="BW612" s="11">
        <v>5</v>
      </c>
      <c r="BX612" s="11">
        <v>5</v>
      </c>
      <c r="BY612" s="11" t="s">
        <v>32</v>
      </c>
      <c r="BZ612" s="11">
        <v>105</v>
      </c>
      <c r="CA612" s="11" t="s">
        <v>32</v>
      </c>
      <c r="CB612" s="11">
        <v>59</v>
      </c>
      <c r="CC612" s="11" t="s">
        <v>32</v>
      </c>
      <c r="CD612" s="11">
        <v>46</v>
      </c>
      <c r="CE612" s="11" t="s">
        <v>32</v>
      </c>
      <c r="CF612" s="11" t="s">
        <v>32</v>
      </c>
      <c r="CG612" s="11" t="s">
        <v>32</v>
      </c>
      <c r="CH612" s="11" t="s">
        <v>32</v>
      </c>
      <c r="CI612" s="11" t="s">
        <v>32</v>
      </c>
      <c r="CJ612" s="11" t="s">
        <v>32</v>
      </c>
      <c r="CK612" s="11" t="s">
        <v>32</v>
      </c>
      <c r="CL612" s="11">
        <v>384</v>
      </c>
      <c r="CM612" s="11">
        <v>384</v>
      </c>
      <c r="CN612" s="11">
        <v>111</v>
      </c>
      <c r="CO612" s="11" t="s">
        <v>32</v>
      </c>
      <c r="CP612" s="11" t="s">
        <v>32</v>
      </c>
      <c r="CQ612" s="11" t="s">
        <v>32</v>
      </c>
      <c r="CR612" s="11">
        <v>23</v>
      </c>
      <c r="CS612" s="11">
        <v>49</v>
      </c>
      <c r="CT612" s="11">
        <v>39</v>
      </c>
      <c r="CU612" s="11" t="s">
        <v>32</v>
      </c>
      <c r="CV612" s="11">
        <v>266</v>
      </c>
      <c r="CW612" s="11">
        <v>195</v>
      </c>
      <c r="CX612" s="11" t="s">
        <v>32</v>
      </c>
      <c r="CY612" s="11" t="s">
        <v>32</v>
      </c>
      <c r="CZ612" s="11" t="s">
        <v>32</v>
      </c>
      <c r="DA612" s="11">
        <v>18</v>
      </c>
      <c r="DB612" s="11" t="s">
        <v>32</v>
      </c>
      <c r="DC612" s="11" t="s">
        <v>32</v>
      </c>
      <c r="DD612" s="11">
        <v>53</v>
      </c>
      <c r="DE612" s="11">
        <v>7</v>
      </c>
      <c r="DF612" s="11" t="s">
        <v>32</v>
      </c>
      <c r="DG612" s="11" t="s">
        <v>32</v>
      </c>
      <c r="DH612" s="11" t="s">
        <v>32</v>
      </c>
      <c r="DI612" s="11" t="s">
        <v>32</v>
      </c>
      <c r="DJ612" s="11" t="s">
        <v>32</v>
      </c>
      <c r="DK612" s="11">
        <v>7</v>
      </c>
      <c r="DL612" s="11" t="s">
        <v>32</v>
      </c>
      <c r="DM612" s="11" t="s">
        <v>32</v>
      </c>
      <c r="DN612" s="11" t="s">
        <v>32</v>
      </c>
      <c r="DO612" s="11" t="s">
        <v>32</v>
      </c>
      <c r="DP612" s="11" t="s">
        <v>32</v>
      </c>
      <c r="DQ612" s="11" t="s">
        <v>32</v>
      </c>
      <c r="DR612" s="11" t="s">
        <v>32</v>
      </c>
    </row>
    <row r="613" spans="1:122" x14ac:dyDescent="0.2">
      <c r="A613" s="13" t="s">
        <v>8</v>
      </c>
      <c r="B613" s="11">
        <v>744</v>
      </c>
      <c r="C613" s="11">
        <v>4</v>
      </c>
      <c r="D613" s="13" t="s">
        <v>32</v>
      </c>
      <c r="E613" s="13" t="s">
        <v>32</v>
      </c>
      <c r="F613" s="13" t="s">
        <v>32</v>
      </c>
      <c r="G613" s="13" t="s">
        <v>32</v>
      </c>
      <c r="H613" s="13" t="s">
        <v>32</v>
      </c>
      <c r="I613" s="13" t="s">
        <v>32</v>
      </c>
      <c r="J613" s="13" t="s">
        <v>32</v>
      </c>
      <c r="K613" s="13" t="s">
        <v>32</v>
      </c>
      <c r="L613" s="13" t="s">
        <v>32</v>
      </c>
      <c r="M613" s="13" t="s">
        <v>32</v>
      </c>
      <c r="N613" s="13" t="s">
        <v>32</v>
      </c>
      <c r="O613" s="13">
        <v>2</v>
      </c>
      <c r="P613" s="13">
        <v>2</v>
      </c>
      <c r="Q613" s="13" t="s">
        <v>32</v>
      </c>
      <c r="R613" s="13" t="s">
        <v>32</v>
      </c>
      <c r="S613" s="13" t="s">
        <v>32</v>
      </c>
      <c r="T613" s="13" t="s">
        <v>32</v>
      </c>
      <c r="U613" s="11">
        <v>2</v>
      </c>
      <c r="V613" s="13" t="s">
        <v>32</v>
      </c>
      <c r="W613" s="13" t="s">
        <v>32</v>
      </c>
      <c r="X613" s="13" t="s">
        <v>32</v>
      </c>
      <c r="Y613" s="13" t="s">
        <v>32</v>
      </c>
      <c r="Z613" s="13" t="s">
        <v>32</v>
      </c>
      <c r="AA613" s="13" t="s">
        <v>32</v>
      </c>
      <c r="AB613" s="13" t="s">
        <v>32</v>
      </c>
      <c r="AC613" s="13">
        <v>1</v>
      </c>
      <c r="AD613" s="13">
        <v>1</v>
      </c>
      <c r="AE613" s="13" t="s">
        <v>32</v>
      </c>
      <c r="AF613" s="11">
        <v>55</v>
      </c>
      <c r="AG613" s="11" t="s">
        <v>32</v>
      </c>
      <c r="AH613" s="11" t="s">
        <v>32</v>
      </c>
      <c r="AI613" s="11" t="s">
        <v>32</v>
      </c>
      <c r="AJ613" s="11" t="s">
        <v>32</v>
      </c>
      <c r="AK613" s="11" t="s">
        <v>32</v>
      </c>
      <c r="AL613" s="11" t="s">
        <v>32</v>
      </c>
      <c r="AM613" s="11" t="s">
        <v>32</v>
      </c>
      <c r="AN613" s="11" t="s">
        <v>32</v>
      </c>
      <c r="AO613" s="11">
        <v>32</v>
      </c>
      <c r="AP613" s="11" t="s">
        <v>32</v>
      </c>
      <c r="AQ613" s="11" t="s">
        <v>32</v>
      </c>
      <c r="AR613" s="11">
        <v>25</v>
      </c>
      <c r="AS613" s="11" t="s">
        <v>32</v>
      </c>
      <c r="AT613" s="11">
        <v>7</v>
      </c>
      <c r="AU613" s="11" t="s">
        <v>32</v>
      </c>
      <c r="AV613" s="11">
        <v>23</v>
      </c>
      <c r="AW613" s="11" t="s">
        <v>32</v>
      </c>
      <c r="AX613" s="11" t="s">
        <v>32</v>
      </c>
      <c r="AY613" s="11" t="s">
        <v>32</v>
      </c>
      <c r="AZ613" s="11" t="s">
        <v>32</v>
      </c>
      <c r="BA613" s="11">
        <v>22</v>
      </c>
      <c r="BB613" s="11" t="s">
        <v>32</v>
      </c>
      <c r="BC613" s="11">
        <v>1</v>
      </c>
      <c r="BD613" s="11" t="s">
        <v>32</v>
      </c>
      <c r="BE613" s="11" t="s">
        <v>32</v>
      </c>
      <c r="BF613" s="11" t="s">
        <v>32</v>
      </c>
      <c r="BG613" s="11" t="s">
        <v>32</v>
      </c>
      <c r="BH613" s="11" t="s">
        <v>32</v>
      </c>
      <c r="BI613" s="11" t="s">
        <v>32</v>
      </c>
      <c r="BJ613" s="11" t="s">
        <v>32</v>
      </c>
      <c r="BK613" s="11" t="s">
        <v>32</v>
      </c>
      <c r="BL613" s="11" t="s">
        <v>32</v>
      </c>
      <c r="BM613" s="11" t="s">
        <v>32</v>
      </c>
      <c r="BN613" s="11" t="s">
        <v>32</v>
      </c>
      <c r="BO613" s="11">
        <v>206</v>
      </c>
      <c r="BP613" s="11" t="s">
        <v>32</v>
      </c>
      <c r="BQ613" s="11" t="s">
        <v>32</v>
      </c>
      <c r="BR613" s="11" t="s">
        <v>32</v>
      </c>
      <c r="BS613" s="11" t="s">
        <v>32</v>
      </c>
      <c r="BT613" s="11">
        <v>16</v>
      </c>
      <c r="BU613" s="11" t="s">
        <v>32</v>
      </c>
      <c r="BV613" s="11">
        <v>16</v>
      </c>
      <c r="BW613" s="11">
        <v>5</v>
      </c>
      <c r="BX613" s="11">
        <v>5</v>
      </c>
      <c r="BY613" s="11" t="s">
        <v>32</v>
      </c>
      <c r="BZ613" s="11">
        <v>185</v>
      </c>
      <c r="CA613" s="11">
        <v>9</v>
      </c>
      <c r="CB613" s="11">
        <v>125</v>
      </c>
      <c r="CC613" s="11" t="s">
        <v>32</v>
      </c>
      <c r="CD613" s="11">
        <v>51</v>
      </c>
      <c r="CE613" s="11" t="s">
        <v>32</v>
      </c>
      <c r="CF613" s="11" t="s">
        <v>32</v>
      </c>
      <c r="CG613" s="11" t="s">
        <v>32</v>
      </c>
      <c r="CH613" s="11" t="s">
        <v>32</v>
      </c>
      <c r="CI613" s="11" t="s">
        <v>32</v>
      </c>
      <c r="CJ613" s="11" t="s">
        <v>32</v>
      </c>
      <c r="CK613" s="11" t="s">
        <v>32</v>
      </c>
      <c r="CL613" s="11">
        <v>479</v>
      </c>
      <c r="CM613" s="11">
        <v>479</v>
      </c>
      <c r="CN613" s="11">
        <v>106</v>
      </c>
      <c r="CO613" s="11" t="s">
        <v>32</v>
      </c>
      <c r="CP613" s="11" t="s">
        <v>32</v>
      </c>
      <c r="CQ613" s="11" t="s">
        <v>32</v>
      </c>
      <c r="CR613" s="11">
        <v>25</v>
      </c>
      <c r="CS613" s="11">
        <v>54</v>
      </c>
      <c r="CT613" s="11">
        <v>27</v>
      </c>
      <c r="CU613" s="11" t="s">
        <v>32</v>
      </c>
      <c r="CV613" s="11">
        <v>361</v>
      </c>
      <c r="CW613" s="11">
        <v>231</v>
      </c>
      <c r="CX613" s="11" t="s">
        <v>32</v>
      </c>
      <c r="CY613" s="11" t="s">
        <v>32</v>
      </c>
      <c r="CZ613" s="11" t="s">
        <v>32</v>
      </c>
      <c r="DA613" s="11">
        <v>83</v>
      </c>
      <c r="DB613" s="11" t="s">
        <v>32</v>
      </c>
      <c r="DC613" s="11" t="s">
        <v>32</v>
      </c>
      <c r="DD613" s="11">
        <v>47</v>
      </c>
      <c r="DE613" s="11">
        <v>12</v>
      </c>
      <c r="DF613" s="11" t="s">
        <v>32</v>
      </c>
      <c r="DG613" s="11" t="s">
        <v>32</v>
      </c>
      <c r="DH613" s="11" t="s">
        <v>32</v>
      </c>
      <c r="DI613" s="11" t="s">
        <v>32</v>
      </c>
      <c r="DJ613" s="11" t="s">
        <v>32</v>
      </c>
      <c r="DK613" s="11">
        <v>12</v>
      </c>
      <c r="DL613" s="11" t="s">
        <v>32</v>
      </c>
      <c r="DM613" s="11" t="s">
        <v>32</v>
      </c>
      <c r="DN613" s="11" t="s">
        <v>32</v>
      </c>
      <c r="DO613" s="11" t="s">
        <v>32</v>
      </c>
      <c r="DP613" s="11" t="s">
        <v>32</v>
      </c>
      <c r="DQ613" s="11" t="s">
        <v>32</v>
      </c>
      <c r="DR613" s="11" t="s">
        <v>32</v>
      </c>
    </row>
    <row r="614" spans="1:122" x14ac:dyDescent="0.2">
      <c r="A614" s="13" t="s">
        <v>9</v>
      </c>
      <c r="B614" s="11">
        <v>675</v>
      </c>
      <c r="C614" s="11">
        <v>29</v>
      </c>
      <c r="D614" s="13" t="s">
        <v>32</v>
      </c>
      <c r="E614" s="13" t="s">
        <v>32</v>
      </c>
      <c r="F614" s="13" t="s">
        <v>32</v>
      </c>
      <c r="G614" s="13" t="s">
        <v>32</v>
      </c>
      <c r="H614" s="13" t="s">
        <v>32</v>
      </c>
      <c r="I614" s="13">
        <v>6</v>
      </c>
      <c r="J614" s="13" t="s">
        <v>32</v>
      </c>
      <c r="K614" s="13" t="s">
        <v>32</v>
      </c>
      <c r="L614" s="13">
        <v>6</v>
      </c>
      <c r="M614" s="13" t="s">
        <v>32</v>
      </c>
      <c r="N614" s="13" t="s">
        <v>32</v>
      </c>
      <c r="O614" s="13">
        <v>20</v>
      </c>
      <c r="P614" s="13">
        <v>20</v>
      </c>
      <c r="Q614" s="13" t="s">
        <v>32</v>
      </c>
      <c r="R614" s="13" t="s">
        <v>32</v>
      </c>
      <c r="S614" s="13" t="s">
        <v>32</v>
      </c>
      <c r="T614" s="13" t="s">
        <v>32</v>
      </c>
      <c r="U614" s="11">
        <v>3</v>
      </c>
      <c r="V614" s="13" t="s">
        <v>32</v>
      </c>
      <c r="W614" s="13" t="s">
        <v>32</v>
      </c>
      <c r="X614" s="13" t="s">
        <v>32</v>
      </c>
      <c r="Y614" s="13" t="s">
        <v>32</v>
      </c>
      <c r="Z614" s="13" t="s">
        <v>32</v>
      </c>
      <c r="AA614" s="13" t="s">
        <v>32</v>
      </c>
      <c r="AB614" s="13" t="s">
        <v>32</v>
      </c>
      <c r="AC614" s="13">
        <v>3</v>
      </c>
      <c r="AD614" s="13" t="s">
        <v>32</v>
      </c>
      <c r="AE614" s="13" t="s">
        <v>32</v>
      </c>
      <c r="AF614" s="11">
        <v>67</v>
      </c>
      <c r="AG614" s="11" t="s">
        <v>32</v>
      </c>
      <c r="AH614" s="11" t="s">
        <v>32</v>
      </c>
      <c r="AI614" s="11" t="s">
        <v>32</v>
      </c>
      <c r="AJ614" s="11" t="s">
        <v>32</v>
      </c>
      <c r="AK614" s="11" t="s">
        <v>32</v>
      </c>
      <c r="AL614" s="11" t="s">
        <v>32</v>
      </c>
      <c r="AM614" s="11" t="s">
        <v>32</v>
      </c>
      <c r="AN614" s="11" t="s">
        <v>32</v>
      </c>
      <c r="AO614" s="11">
        <v>21</v>
      </c>
      <c r="AP614" s="11" t="s">
        <v>32</v>
      </c>
      <c r="AQ614" s="11" t="s">
        <v>32</v>
      </c>
      <c r="AR614" s="11">
        <v>13</v>
      </c>
      <c r="AS614" s="11" t="s">
        <v>32</v>
      </c>
      <c r="AT614" s="11">
        <v>8</v>
      </c>
      <c r="AU614" s="11" t="s">
        <v>32</v>
      </c>
      <c r="AV614" s="11">
        <v>46</v>
      </c>
      <c r="AW614" s="11" t="s">
        <v>32</v>
      </c>
      <c r="AX614" s="11" t="s">
        <v>32</v>
      </c>
      <c r="AY614" s="11" t="s">
        <v>32</v>
      </c>
      <c r="AZ614" s="11" t="s">
        <v>32</v>
      </c>
      <c r="BA614" s="11">
        <v>45</v>
      </c>
      <c r="BB614" s="11" t="s">
        <v>32</v>
      </c>
      <c r="BC614" s="11">
        <v>1</v>
      </c>
      <c r="BD614" s="11" t="s">
        <v>32</v>
      </c>
      <c r="BE614" s="11" t="s">
        <v>32</v>
      </c>
      <c r="BF614" s="11" t="s">
        <v>32</v>
      </c>
      <c r="BG614" s="11" t="s">
        <v>32</v>
      </c>
      <c r="BH614" s="11" t="s">
        <v>32</v>
      </c>
      <c r="BI614" s="11" t="s">
        <v>32</v>
      </c>
      <c r="BJ614" s="11" t="s">
        <v>32</v>
      </c>
      <c r="BK614" s="11" t="s">
        <v>32</v>
      </c>
      <c r="BL614" s="11" t="s">
        <v>32</v>
      </c>
      <c r="BM614" s="11" t="s">
        <v>32</v>
      </c>
      <c r="BN614" s="11" t="s">
        <v>32</v>
      </c>
      <c r="BO614" s="11">
        <v>226</v>
      </c>
      <c r="BP614" s="11" t="s">
        <v>32</v>
      </c>
      <c r="BQ614" s="11" t="s">
        <v>32</v>
      </c>
      <c r="BR614" s="11" t="s">
        <v>32</v>
      </c>
      <c r="BS614" s="11" t="s">
        <v>32</v>
      </c>
      <c r="BT614" s="11">
        <v>16</v>
      </c>
      <c r="BU614" s="11" t="s">
        <v>32</v>
      </c>
      <c r="BV614" s="11">
        <v>26</v>
      </c>
      <c r="BW614" s="11">
        <v>5</v>
      </c>
      <c r="BX614" s="11">
        <v>5</v>
      </c>
      <c r="BY614" s="11" t="s">
        <v>32</v>
      </c>
      <c r="BZ614" s="11">
        <v>205</v>
      </c>
      <c r="CA614" s="11">
        <v>9</v>
      </c>
      <c r="CB614" s="11">
        <v>173</v>
      </c>
      <c r="CC614" s="11" t="s">
        <v>32</v>
      </c>
      <c r="CD614" s="11">
        <v>23</v>
      </c>
      <c r="CE614" s="11" t="s">
        <v>32</v>
      </c>
      <c r="CF614" s="11" t="s">
        <v>32</v>
      </c>
      <c r="CG614" s="11" t="s">
        <v>32</v>
      </c>
      <c r="CH614" s="11" t="s">
        <v>32</v>
      </c>
      <c r="CI614" s="11" t="s">
        <v>32</v>
      </c>
      <c r="CJ614" s="11" t="s">
        <v>32</v>
      </c>
      <c r="CK614" s="11" t="s">
        <v>32</v>
      </c>
      <c r="CL614" s="11">
        <v>353</v>
      </c>
      <c r="CM614" s="11">
        <v>342</v>
      </c>
      <c r="CN614" s="11">
        <v>84</v>
      </c>
      <c r="CO614" s="11" t="s">
        <v>32</v>
      </c>
      <c r="CP614" s="11" t="s">
        <v>32</v>
      </c>
      <c r="CQ614" s="11" t="s">
        <v>32</v>
      </c>
      <c r="CR614" s="11">
        <v>25</v>
      </c>
      <c r="CS614" s="11">
        <v>33</v>
      </c>
      <c r="CT614" s="11">
        <v>26</v>
      </c>
      <c r="CU614" s="11" t="s">
        <v>32</v>
      </c>
      <c r="CV614" s="11">
        <v>243</v>
      </c>
      <c r="CW614" s="11">
        <v>160</v>
      </c>
      <c r="CX614" s="11" t="s">
        <v>32</v>
      </c>
      <c r="CY614" s="11" t="s">
        <v>32</v>
      </c>
      <c r="CZ614" s="11" t="s">
        <v>32</v>
      </c>
      <c r="DA614" s="11">
        <v>39</v>
      </c>
      <c r="DB614" s="11" t="s">
        <v>32</v>
      </c>
      <c r="DC614" s="11" t="s">
        <v>32</v>
      </c>
      <c r="DD614" s="11">
        <v>44</v>
      </c>
      <c r="DE614" s="11">
        <v>15</v>
      </c>
      <c r="DF614" s="11" t="s">
        <v>32</v>
      </c>
      <c r="DG614" s="11" t="s">
        <v>32</v>
      </c>
      <c r="DH614" s="11" t="s">
        <v>32</v>
      </c>
      <c r="DI614" s="11" t="s">
        <v>32</v>
      </c>
      <c r="DJ614" s="11" t="s">
        <v>32</v>
      </c>
      <c r="DK614" s="11">
        <v>15</v>
      </c>
      <c r="DL614" s="11" t="s">
        <v>32</v>
      </c>
      <c r="DM614" s="11" t="s">
        <v>32</v>
      </c>
      <c r="DN614" s="11" t="s">
        <v>32</v>
      </c>
      <c r="DO614" s="11" t="s">
        <v>32</v>
      </c>
      <c r="DP614" s="11">
        <v>11</v>
      </c>
      <c r="DQ614" s="11">
        <v>11</v>
      </c>
      <c r="DR614" s="11" t="s">
        <v>32</v>
      </c>
    </row>
    <row r="615" spans="1:122" x14ac:dyDescent="0.2">
      <c r="A615" s="13" t="s">
        <v>10</v>
      </c>
      <c r="B615" s="11">
        <v>715</v>
      </c>
      <c r="C615" s="11">
        <v>31</v>
      </c>
      <c r="D615" s="13">
        <v>3</v>
      </c>
      <c r="E615" s="13" t="s">
        <v>32</v>
      </c>
      <c r="F615" s="13">
        <v>3</v>
      </c>
      <c r="G615" s="13" t="s">
        <v>32</v>
      </c>
      <c r="H615" s="13">
        <v>3</v>
      </c>
      <c r="I615" s="13">
        <v>6</v>
      </c>
      <c r="J615" s="13" t="s">
        <v>32</v>
      </c>
      <c r="K615" s="13" t="s">
        <v>32</v>
      </c>
      <c r="L615" s="13">
        <v>6</v>
      </c>
      <c r="M615" s="13" t="s">
        <v>32</v>
      </c>
      <c r="N615" s="13" t="s">
        <v>32</v>
      </c>
      <c r="O615" s="13">
        <v>19</v>
      </c>
      <c r="P615" s="13">
        <v>19</v>
      </c>
      <c r="Q615" s="13" t="s">
        <v>32</v>
      </c>
      <c r="R615" s="13" t="s">
        <v>32</v>
      </c>
      <c r="S615" s="13" t="s">
        <v>32</v>
      </c>
      <c r="T615" s="13" t="s">
        <v>32</v>
      </c>
      <c r="U615" s="11">
        <v>3</v>
      </c>
      <c r="V615" s="13" t="s">
        <v>32</v>
      </c>
      <c r="W615" s="13" t="s">
        <v>32</v>
      </c>
      <c r="X615" s="13" t="s">
        <v>32</v>
      </c>
      <c r="Y615" s="13" t="s">
        <v>32</v>
      </c>
      <c r="Z615" s="13" t="s">
        <v>32</v>
      </c>
      <c r="AA615" s="13" t="s">
        <v>32</v>
      </c>
      <c r="AB615" s="13" t="s">
        <v>32</v>
      </c>
      <c r="AC615" s="13">
        <v>3</v>
      </c>
      <c r="AD615" s="13" t="s">
        <v>32</v>
      </c>
      <c r="AE615" s="13" t="s">
        <v>32</v>
      </c>
      <c r="AF615" s="11">
        <v>102</v>
      </c>
      <c r="AG615" s="11">
        <v>3</v>
      </c>
      <c r="AH615" s="11">
        <v>3</v>
      </c>
      <c r="AI615" s="11">
        <v>3</v>
      </c>
      <c r="AJ615" s="11" t="s">
        <v>32</v>
      </c>
      <c r="AK615" s="11" t="s">
        <v>32</v>
      </c>
      <c r="AL615" s="11" t="s">
        <v>32</v>
      </c>
      <c r="AM615" s="11" t="s">
        <v>32</v>
      </c>
      <c r="AN615" s="11" t="s">
        <v>32</v>
      </c>
      <c r="AO615" s="11">
        <v>36</v>
      </c>
      <c r="AP615" s="11" t="s">
        <v>32</v>
      </c>
      <c r="AQ615" s="11" t="s">
        <v>32</v>
      </c>
      <c r="AR615" s="11">
        <v>28</v>
      </c>
      <c r="AS615" s="11" t="s">
        <v>32</v>
      </c>
      <c r="AT615" s="11">
        <v>8</v>
      </c>
      <c r="AU615" s="11" t="s">
        <v>32</v>
      </c>
      <c r="AV615" s="11">
        <v>63</v>
      </c>
      <c r="AW615" s="11">
        <v>13</v>
      </c>
      <c r="AX615" s="11" t="s">
        <v>32</v>
      </c>
      <c r="AY615" s="11" t="s">
        <v>32</v>
      </c>
      <c r="AZ615" s="11" t="s">
        <v>32</v>
      </c>
      <c r="BA615" s="11">
        <v>49</v>
      </c>
      <c r="BB615" s="11" t="s">
        <v>32</v>
      </c>
      <c r="BC615" s="11">
        <v>1</v>
      </c>
      <c r="BD615" s="11" t="s">
        <v>32</v>
      </c>
      <c r="BE615" s="11" t="s">
        <v>32</v>
      </c>
      <c r="BF615" s="11" t="s">
        <v>32</v>
      </c>
      <c r="BG615" s="11" t="s">
        <v>32</v>
      </c>
      <c r="BH615" s="11" t="s">
        <v>32</v>
      </c>
      <c r="BI615" s="11" t="s">
        <v>32</v>
      </c>
      <c r="BJ615" s="11" t="s">
        <v>32</v>
      </c>
      <c r="BK615" s="11" t="s">
        <v>32</v>
      </c>
      <c r="BL615" s="11" t="s">
        <v>32</v>
      </c>
      <c r="BM615" s="11" t="s">
        <v>32</v>
      </c>
      <c r="BN615" s="11" t="s">
        <v>32</v>
      </c>
      <c r="BO615" s="11">
        <v>196</v>
      </c>
      <c r="BP615" s="11" t="s">
        <v>32</v>
      </c>
      <c r="BQ615" s="11" t="s">
        <v>32</v>
      </c>
      <c r="BR615" s="11" t="s">
        <v>32</v>
      </c>
      <c r="BS615" s="11" t="s">
        <v>32</v>
      </c>
      <c r="BT615" s="11">
        <v>41</v>
      </c>
      <c r="BU615" s="11">
        <v>41</v>
      </c>
      <c r="BV615" s="11" t="s">
        <v>32</v>
      </c>
      <c r="BW615" s="11" t="s">
        <v>32</v>
      </c>
      <c r="BX615" s="11" t="s">
        <v>32</v>
      </c>
      <c r="BY615" s="11" t="s">
        <v>32</v>
      </c>
      <c r="BZ615" s="11">
        <v>155</v>
      </c>
      <c r="CA615" s="11">
        <v>10</v>
      </c>
      <c r="CB615" s="11">
        <v>145</v>
      </c>
      <c r="CC615" s="11" t="s">
        <v>32</v>
      </c>
      <c r="CD615" s="11" t="s">
        <v>32</v>
      </c>
      <c r="CE615" s="11" t="s">
        <v>32</v>
      </c>
      <c r="CF615" s="11" t="s">
        <v>32</v>
      </c>
      <c r="CG615" s="11" t="s">
        <v>32</v>
      </c>
      <c r="CH615" s="11" t="s">
        <v>32</v>
      </c>
      <c r="CI615" s="11" t="s">
        <v>32</v>
      </c>
      <c r="CJ615" s="11" t="s">
        <v>32</v>
      </c>
      <c r="CK615" s="11" t="s">
        <v>32</v>
      </c>
      <c r="CL615" s="11">
        <v>386</v>
      </c>
      <c r="CM615" s="11">
        <v>375</v>
      </c>
      <c r="CN615" s="11">
        <v>45</v>
      </c>
      <c r="CO615" s="11" t="s">
        <v>32</v>
      </c>
      <c r="CP615" s="11" t="s">
        <v>32</v>
      </c>
      <c r="CQ615" s="11" t="s">
        <v>32</v>
      </c>
      <c r="CR615" s="11">
        <v>1</v>
      </c>
      <c r="CS615" s="11">
        <v>30</v>
      </c>
      <c r="CT615" s="11" t="s">
        <v>32</v>
      </c>
      <c r="CU615" s="11">
        <v>14</v>
      </c>
      <c r="CV615" s="11">
        <v>327</v>
      </c>
      <c r="CW615" s="11">
        <v>256</v>
      </c>
      <c r="CX615" s="11" t="s">
        <v>32</v>
      </c>
      <c r="CY615" s="11" t="s">
        <v>32</v>
      </c>
      <c r="CZ615" s="11" t="s">
        <v>32</v>
      </c>
      <c r="DA615" s="11">
        <v>47</v>
      </c>
      <c r="DB615" s="11" t="s">
        <v>32</v>
      </c>
      <c r="DC615" s="11" t="s">
        <v>32</v>
      </c>
      <c r="DD615" s="11">
        <v>24</v>
      </c>
      <c r="DE615" s="11">
        <v>3</v>
      </c>
      <c r="DF615" s="11" t="s">
        <v>32</v>
      </c>
      <c r="DG615" s="11" t="s">
        <v>32</v>
      </c>
      <c r="DH615" s="11" t="s">
        <v>32</v>
      </c>
      <c r="DI615" s="11" t="s">
        <v>32</v>
      </c>
      <c r="DJ615" s="11" t="s">
        <v>32</v>
      </c>
      <c r="DK615" s="11">
        <v>3</v>
      </c>
      <c r="DL615" s="11" t="s">
        <v>32</v>
      </c>
      <c r="DM615" s="11" t="s">
        <v>32</v>
      </c>
      <c r="DN615" s="11" t="s">
        <v>32</v>
      </c>
      <c r="DO615" s="11" t="s">
        <v>32</v>
      </c>
      <c r="DP615" s="11">
        <v>11</v>
      </c>
      <c r="DQ615" s="11">
        <v>11</v>
      </c>
      <c r="DR615" s="11" t="s">
        <v>32</v>
      </c>
    </row>
    <row r="616" spans="1:122" x14ac:dyDescent="0.2">
      <c r="A616" s="13"/>
      <c r="B616" s="11"/>
      <c r="C616" s="11"/>
      <c r="D616" s="13"/>
      <c r="E616" s="13"/>
      <c r="F616" s="13"/>
      <c r="G616" s="13"/>
      <c r="H616" s="13"/>
      <c r="I616" s="13"/>
      <c r="J616" s="13"/>
      <c r="K616" s="13"/>
      <c r="L616" s="13"/>
      <c r="M616" s="13"/>
      <c r="N616" s="13"/>
      <c r="O616" s="13"/>
      <c r="P616" s="13"/>
      <c r="Q616" s="13"/>
      <c r="R616" s="13"/>
      <c r="S616" s="13"/>
      <c r="T616" s="13"/>
      <c r="U616" s="11"/>
      <c r="V616" s="13"/>
      <c r="W616" s="13"/>
      <c r="X616" s="13"/>
      <c r="Y616" s="13"/>
      <c r="Z616" s="13"/>
      <c r="AA616" s="13"/>
      <c r="AB616" s="13"/>
      <c r="AC616" s="13"/>
      <c r="AD616" s="13"/>
      <c r="AE616" s="13"/>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1"/>
      <c r="CR616" s="11"/>
      <c r="CS616" s="11"/>
      <c r="CT616" s="11"/>
      <c r="CU616" s="11"/>
      <c r="CV616" s="11"/>
      <c r="CW616" s="11"/>
      <c r="CX616" s="11"/>
      <c r="CY616" s="11"/>
      <c r="CZ616" s="11"/>
      <c r="DA616" s="11"/>
      <c r="DB616" s="11"/>
      <c r="DC616" s="11"/>
      <c r="DD616" s="11"/>
      <c r="DE616" s="11"/>
      <c r="DF616" s="11"/>
      <c r="DG616" s="11"/>
      <c r="DH616" s="11"/>
      <c r="DI616" s="11"/>
      <c r="DJ616" s="11"/>
      <c r="DK616" s="11"/>
      <c r="DL616" s="11"/>
      <c r="DM616" s="11"/>
      <c r="DN616" s="11"/>
      <c r="DO616" s="11"/>
      <c r="DP616" s="11"/>
      <c r="DQ616" s="11"/>
      <c r="DR616" s="11"/>
    </row>
    <row r="617" spans="1:122" x14ac:dyDescent="0.2">
      <c r="A617" s="13" t="s">
        <v>369</v>
      </c>
      <c r="B617" s="11"/>
      <c r="C617" s="11"/>
      <c r="D617" s="13"/>
      <c r="E617" s="13"/>
      <c r="F617" s="13"/>
      <c r="G617" s="13"/>
      <c r="H617" s="13"/>
      <c r="I617" s="13"/>
      <c r="J617" s="13"/>
      <c r="K617" s="13"/>
      <c r="L617" s="13"/>
      <c r="M617" s="13"/>
      <c r="N617" s="13"/>
      <c r="O617" s="13"/>
      <c r="P617" s="13"/>
      <c r="Q617" s="13"/>
      <c r="R617" s="13"/>
      <c r="S617" s="13"/>
      <c r="T617" s="13"/>
      <c r="U617" s="11"/>
      <c r="V617" s="13"/>
      <c r="W617" s="13"/>
      <c r="X617" s="13"/>
      <c r="Y617" s="13"/>
      <c r="Z617" s="13"/>
      <c r="AA617" s="13"/>
      <c r="AB617" s="13"/>
      <c r="AC617" s="13"/>
      <c r="AD617" s="13"/>
      <c r="AE617" s="13"/>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1"/>
      <c r="CR617" s="11"/>
      <c r="CS617" s="11"/>
      <c r="CT617" s="11"/>
      <c r="CU617" s="11"/>
      <c r="CV617" s="11"/>
      <c r="CW617" s="11"/>
      <c r="CX617" s="11"/>
      <c r="CY617" s="11"/>
      <c r="CZ617" s="11"/>
      <c r="DA617" s="11"/>
      <c r="DB617" s="11"/>
      <c r="DC617" s="11"/>
      <c r="DD617" s="11"/>
      <c r="DE617" s="11"/>
      <c r="DF617" s="11"/>
      <c r="DG617" s="11"/>
      <c r="DH617" s="11"/>
      <c r="DI617" s="11"/>
      <c r="DJ617" s="11"/>
      <c r="DK617" s="11"/>
      <c r="DL617" s="11"/>
      <c r="DM617" s="11"/>
      <c r="DN617" s="11"/>
      <c r="DO617" s="11"/>
      <c r="DP617" s="11"/>
      <c r="DQ617" s="11"/>
      <c r="DR617" s="11"/>
    </row>
    <row r="618" spans="1:122" x14ac:dyDescent="0.2">
      <c r="A618" s="13">
        <v>2000</v>
      </c>
      <c r="B618" s="11">
        <v>412</v>
      </c>
      <c r="C618" s="11">
        <v>30</v>
      </c>
      <c r="D618" s="13" t="s">
        <v>32</v>
      </c>
      <c r="E618" s="13" t="s">
        <v>32</v>
      </c>
      <c r="F618" s="13" t="s">
        <v>32</v>
      </c>
      <c r="G618" s="13" t="s">
        <v>32</v>
      </c>
      <c r="H618" s="13" t="s">
        <v>32</v>
      </c>
      <c r="I618" s="13">
        <v>17</v>
      </c>
      <c r="J618" s="13" t="s">
        <v>32</v>
      </c>
      <c r="K618" s="13" t="s">
        <v>32</v>
      </c>
      <c r="L618" s="13">
        <v>17</v>
      </c>
      <c r="M618" s="13" t="s">
        <v>32</v>
      </c>
      <c r="N618" s="13" t="s">
        <v>32</v>
      </c>
      <c r="O618" s="13">
        <v>7</v>
      </c>
      <c r="P618" s="13" t="s">
        <v>32</v>
      </c>
      <c r="Q618" s="13">
        <v>7</v>
      </c>
      <c r="R618" s="13" t="s">
        <v>32</v>
      </c>
      <c r="S618" s="13" t="s">
        <v>32</v>
      </c>
      <c r="T618" s="13" t="s">
        <v>32</v>
      </c>
      <c r="U618" s="11">
        <v>6</v>
      </c>
      <c r="V618" s="13" t="s">
        <v>32</v>
      </c>
      <c r="W618" s="13" t="s">
        <v>32</v>
      </c>
      <c r="X618" s="13" t="s">
        <v>32</v>
      </c>
      <c r="Y618" s="13" t="s">
        <v>32</v>
      </c>
      <c r="Z618" s="13" t="s">
        <v>32</v>
      </c>
      <c r="AA618" s="13" t="s">
        <v>32</v>
      </c>
      <c r="AB618" s="13">
        <v>6</v>
      </c>
      <c r="AC618" s="13" t="s">
        <v>32</v>
      </c>
      <c r="AD618" s="13" t="s">
        <v>32</v>
      </c>
      <c r="AE618" s="13" t="s">
        <v>32</v>
      </c>
      <c r="AF618" s="11">
        <v>112</v>
      </c>
      <c r="AG618" s="11">
        <v>11</v>
      </c>
      <c r="AH618" s="11" t="s">
        <v>32</v>
      </c>
      <c r="AI618" s="11" t="s">
        <v>32</v>
      </c>
      <c r="AJ618" s="11" t="s">
        <v>32</v>
      </c>
      <c r="AK618" s="11" t="s">
        <v>32</v>
      </c>
      <c r="AL618" s="11">
        <v>11</v>
      </c>
      <c r="AM618" s="11" t="s">
        <v>32</v>
      </c>
      <c r="AN618" s="11" t="s">
        <v>32</v>
      </c>
      <c r="AO618" s="11" t="s">
        <v>32</v>
      </c>
      <c r="AP618" s="11" t="s">
        <v>32</v>
      </c>
      <c r="AQ618" s="11" t="s">
        <v>32</v>
      </c>
      <c r="AR618" s="11" t="s">
        <v>32</v>
      </c>
      <c r="AS618" s="11" t="s">
        <v>32</v>
      </c>
      <c r="AT618" s="11" t="s">
        <v>32</v>
      </c>
      <c r="AU618" s="11" t="s">
        <v>32</v>
      </c>
      <c r="AV618" s="11">
        <v>68</v>
      </c>
      <c r="AW618" s="11" t="s">
        <v>32</v>
      </c>
      <c r="AX618" s="11">
        <v>7</v>
      </c>
      <c r="AY618" s="11" t="s">
        <v>32</v>
      </c>
      <c r="AZ618" s="11" t="s">
        <v>32</v>
      </c>
      <c r="BA618" s="11">
        <v>61</v>
      </c>
      <c r="BB618" s="11" t="s">
        <v>32</v>
      </c>
      <c r="BC618" s="11" t="s">
        <v>32</v>
      </c>
      <c r="BD618" s="11" t="s">
        <v>32</v>
      </c>
      <c r="BE618" s="11">
        <v>21</v>
      </c>
      <c r="BF618" s="11" t="s">
        <v>32</v>
      </c>
      <c r="BG618" s="11">
        <v>11</v>
      </c>
      <c r="BH618" s="11">
        <v>10</v>
      </c>
      <c r="BI618" s="11" t="s">
        <v>32</v>
      </c>
      <c r="BJ618" s="11" t="s">
        <v>32</v>
      </c>
      <c r="BK618" s="11" t="s">
        <v>32</v>
      </c>
      <c r="BL618" s="11" t="s">
        <v>32</v>
      </c>
      <c r="BM618" s="11" t="s">
        <v>32</v>
      </c>
      <c r="BN618" s="11">
        <v>12</v>
      </c>
      <c r="BO618" s="11">
        <v>133</v>
      </c>
      <c r="BP618" s="11">
        <v>12</v>
      </c>
      <c r="BQ618" s="11" t="s">
        <v>32</v>
      </c>
      <c r="BR618" s="11">
        <v>12</v>
      </c>
      <c r="BS618" s="11">
        <v>6</v>
      </c>
      <c r="BT618" s="11" t="s">
        <v>32</v>
      </c>
      <c r="BU618" s="11" t="s">
        <v>32</v>
      </c>
      <c r="BV618" s="11" t="s">
        <v>32</v>
      </c>
      <c r="BW618" s="11" t="s">
        <v>32</v>
      </c>
      <c r="BX618" s="11" t="s">
        <v>32</v>
      </c>
      <c r="BY618" s="11" t="s">
        <v>32</v>
      </c>
      <c r="BZ618" s="11">
        <v>115</v>
      </c>
      <c r="CA618" s="11" t="s">
        <v>32</v>
      </c>
      <c r="CB618" s="11">
        <v>57</v>
      </c>
      <c r="CC618" s="11" t="s">
        <v>32</v>
      </c>
      <c r="CD618" s="11">
        <v>58</v>
      </c>
      <c r="CE618" s="11" t="s">
        <v>32</v>
      </c>
      <c r="CF618" s="11" t="s">
        <v>32</v>
      </c>
      <c r="CG618" s="11" t="s">
        <v>32</v>
      </c>
      <c r="CH618" s="11" t="s">
        <v>32</v>
      </c>
      <c r="CI618" s="11" t="s">
        <v>32</v>
      </c>
      <c r="CJ618" s="11" t="s">
        <v>32</v>
      </c>
      <c r="CK618" s="11" t="s">
        <v>32</v>
      </c>
      <c r="CL618" s="11">
        <v>137</v>
      </c>
      <c r="CM618" s="11">
        <v>137</v>
      </c>
      <c r="CN618" s="11">
        <v>52</v>
      </c>
      <c r="CO618" s="11" t="s">
        <v>32</v>
      </c>
      <c r="CP618" s="11" t="s">
        <v>32</v>
      </c>
      <c r="CQ618" s="11">
        <v>7</v>
      </c>
      <c r="CR618" s="11">
        <v>34</v>
      </c>
      <c r="CS618" s="11">
        <v>11</v>
      </c>
      <c r="CT618" s="11" t="s">
        <v>32</v>
      </c>
      <c r="CU618" s="11" t="s">
        <v>32</v>
      </c>
      <c r="CV618" s="11">
        <v>85</v>
      </c>
      <c r="CW618" s="11">
        <v>5</v>
      </c>
      <c r="CX618" s="11">
        <v>13</v>
      </c>
      <c r="CY618" s="11" t="s">
        <v>32</v>
      </c>
      <c r="CZ618" s="11">
        <v>8</v>
      </c>
      <c r="DA618" s="11" t="s">
        <v>32</v>
      </c>
      <c r="DB618" s="11" t="s">
        <v>32</v>
      </c>
      <c r="DC618" s="11">
        <v>5</v>
      </c>
      <c r="DD618" s="11">
        <v>54</v>
      </c>
      <c r="DE618" s="11" t="s">
        <v>32</v>
      </c>
      <c r="DF618" s="11" t="s">
        <v>32</v>
      </c>
      <c r="DG618" s="11" t="s">
        <v>32</v>
      </c>
      <c r="DH618" s="11" t="s">
        <v>32</v>
      </c>
      <c r="DI618" s="11" t="s">
        <v>32</v>
      </c>
      <c r="DJ618" s="11" t="s">
        <v>32</v>
      </c>
      <c r="DK618" s="11" t="s">
        <v>32</v>
      </c>
      <c r="DL618" s="11" t="s">
        <v>32</v>
      </c>
      <c r="DM618" s="11" t="s">
        <v>32</v>
      </c>
      <c r="DN618" s="11" t="s">
        <v>32</v>
      </c>
      <c r="DO618" s="11" t="s">
        <v>32</v>
      </c>
      <c r="DP618" s="11" t="s">
        <v>32</v>
      </c>
      <c r="DQ618" s="11" t="s">
        <v>32</v>
      </c>
      <c r="DR618" s="11" t="s">
        <v>32</v>
      </c>
    </row>
    <row r="619" spans="1:122" x14ac:dyDescent="0.2">
      <c r="A619" s="13" t="s">
        <v>2</v>
      </c>
      <c r="B619" s="11">
        <v>369</v>
      </c>
      <c r="C619" s="11">
        <v>8</v>
      </c>
      <c r="D619" s="13" t="s">
        <v>32</v>
      </c>
      <c r="E619" s="13" t="s">
        <v>32</v>
      </c>
      <c r="F619" s="13" t="s">
        <v>32</v>
      </c>
      <c r="G619" s="13" t="s">
        <v>32</v>
      </c>
      <c r="H619" s="13" t="s">
        <v>32</v>
      </c>
      <c r="I619" s="13">
        <v>4</v>
      </c>
      <c r="J619" s="13">
        <v>4</v>
      </c>
      <c r="K619" s="13" t="s">
        <v>32</v>
      </c>
      <c r="L619" s="13" t="s">
        <v>32</v>
      </c>
      <c r="M619" s="13" t="s">
        <v>32</v>
      </c>
      <c r="N619" s="13" t="s">
        <v>32</v>
      </c>
      <c r="O619" s="13" t="s">
        <v>32</v>
      </c>
      <c r="P619" s="13" t="s">
        <v>32</v>
      </c>
      <c r="Q619" s="13" t="s">
        <v>32</v>
      </c>
      <c r="R619" s="13" t="s">
        <v>32</v>
      </c>
      <c r="S619" s="13" t="s">
        <v>32</v>
      </c>
      <c r="T619" s="13" t="s">
        <v>32</v>
      </c>
      <c r="U619" s="11">
        <v>4</v>
      </c>
      <c r="V619" s="13" t="s">
        <v>32</v>
      </c>
      <c r="W619" s="13" t="s">
        <v>32</v>
      </c>
      <c r="X619" s="13">
        <v>4</v>
      </c>
      <c r="Y619" s="13" t="s">
        <v>32</v>
      </c>
      <c r="Z619" s="13" t="s">
        <v>32</v>
      </c>
      <c r="AA619" s="13" t="s">
        <v>32</v>
      </c>
      <c r="AB619" s="13" t="s">
        <v>32</v>
      </c>
      <c r="AC619" s="13" t="s">
        <v>32</v>
      </c>
      <c r="AD619" s="13" t="s">
        <v>32</v>
      </c>
      <c r="AE619" s="13" t="s">
        <v>32</v>
      </c>
      <c r="AF619" s="11">
        <v>19</v>
      </c>
      <c r="AG619" s="11">
        <v>4</v>
      </c>
      <c r="AH619" s="11" t="s">
        <v>32</v>
      </c>
      <c r="AI619" s="11" t="s">
        <v>32</v>
      </c>
      <c r="AJ619" s="11" t="s">
        <v>32</v>
      </c>
      <c r="AK619" s="11" t="s">
        <v>32</v>
      </c>
      <c r="AL619" s="11" t="s">
        <v>32</v>
      </c>
      <c r="AM619" s="11">
        <v>4</v>
      </c>
      <c r="AN619" s="11" t="s">
        <v>32</v>
      </c>
      <c r="AO619" s="11" t="s">
        <v>32</v>
      </c>
      <c r="AP619" s="11" t="s">
        <v>32</v>
      </c>
      <c r="AQ619" s="11" t="s">
        <v>32</v>
      </c>
      <c r="AR619" s="11" t="s">
        <v>32</v>
      </c>
      <c r="AS619" s="11" t="s">
        <v>32</v>
      </c>
      <c r="AT619" s="11" t="s">
        <v>32</v>
      </c>
      <c r="AU619" s="11" t="s">
        <v>32</v>
      </c>
      <c r="AV619" s="11">
        <v>15</v>
      </c>
      <c r="AW619" s="11" t="s">
        <v>32</v>
      </c>
      <c r="AX619" s="11" t="s">
        <v>32</v>
      </c>
      <c r="AY619" s="11" t="s">
        <v>32</v>
      </c>
      <c r="AZ619" s="11" t="s">
        <v>32</v>
      </c>
      <c r="BA619" s="11">
        <v>15</v>
      </c>
      <c r="BB619" s="11" t="s">
        <v>32</v>
      </c>
      <c r="BC619" s="11" t="s">
        <v>32</v>
      </c>
      <c r="BD619" s="11" t="s">
        <v>32</v>
      </c>
      <c r="BE619" s="11" t="s">
        <v>32</v>
      </c>
      <c r="BF619" s="11" t="s">
        <v>32</v>
      </c>
      <c r="BG619" s="11" t="s">
        <v>32</v>
      </c>
      <c r="BH619" s="11" t="s">
        <v>32</v>
      </c>
      <c r="BI619" s="11" t="s">
        <v>32</v>
      </c>
      <c r="BJ619" s="11" t="s">
        <v>32</v>
      </c>
      <c r="BK619" s="11" t="s">
        <v>32</v>
      </c>
      <c r="BL619" s="11" t="s">
        <v>32</v>
      </c>
      <c r="BM619" s="11" t="s">
        <v>32</v>
      </c>
      <c r="BN619" s="11" t="s">
        <v>32</v>
      </c>
      <c r="BO619" s="11">
        <v>171</v>
      </c>
      <c r="BP619" s="11" t="s">
        <v>32</v>
      </c>
      <c r="BQ619" s="11" t="s">
        <v>32</v>
      </c>
      <c r="BR619" s="11" t="s">
        <v>32</v>
      </c>
      <c r="BS619" s="11" t="s">
        <v>32</v>
      </c>
      <c r="BT619" s="11" t="s">
        <v>32</v>
      </c>
      <c r="BU619" s="11" t="s">
        <v>32</v>
      </c>
      <c r="BV619" s="11" t="s">
        <v>32</v>
      </c>
      <c r="BW619" s="11" t="s">
        <v>32</v>
      </c>
      <c r="BX619" s="11" t="s">
        <v>32</v>
      </c>
      <c r="BY619" s="11" t="s">
        <v>32</v>
      </c>
      <c r="BZ619" s="11">
        <v>171</v>
      </c>
      <c r="CA619" s="11">
        <v>14</v>
      </c>
      <c r="CB619" s="11">
        <v>126</v>
      </c>
      <c r="CC619" s="11" t="s">
        <v>32</v>
      </c>
      <c r="CD619" s="11">
        <v>31</v>
      </c>
      <c r="CE619" s="11" t="s">
        <v>32</v>
      </c>
      <c r="CF619" s="11" t="s">
        <v>32</v>
      </c>
      <c r="CG619" s="11" t="s">
        <v>32</v>
      </c>
      <c r="CH619" s="11" t="s">
        <v>32</v>
      </c>
      <c r="CI619" s="11" t="s">
        <v>32</v>
      </c>
      <c r="CJ619" s="11" t="s">
        <v>32</v>
      </c>
      <c r="CK619" s="11" t="s">
        <v>32</v>
      </c>
      <c r="CL619" s="11">
        <v>171</v>
      </c>
      <c r="CM619" s="11">
        <v>113</v>
      </c>
      <c r="CN619" s="11">
        <v>54</v>
      </c>
      <c r="CO619" s="11" t="s">
        <v>32</v>
      </c>
      <c r="CP619" s="11" t="s">
        <v>32</v>
      </c>
      <c r="CQ619" s="11" t="s">
        <v>32</v>
      </c>
      <c r="CR619" s="11">
        <v>16</v>
      </c>
      <c r="CS619" s="11">
        <v>38</v>
      </c>
      <c r="CT619" s="11" t="s">
        <v>32</v>
      </c>
      <c r="CU619" s="11" t="s">
        <v>32</v>
      </c>
      <c r="CV619" s="11">
        <v>59</v>
      </c>
      <c r="CW619" s="11">
        <v>32</v>
      </c>
      <c r="CX619" s="11" t="s">
        <v>32</v>
      </c>
      <c r="CY619" s="11" t="s">
        <v>32</v>
      </c>
      <c r="CZ619" s="11">
        <v>7</v>
      </c>
      <c r="DA619" s="11">
        <v>7</v>
      </c>
      <c r="DB619" s="11" t="s">
        <v>32</v>
      </c>
      <c r="DC619" s="11" t="s">
        <v>32</v>
      </c>
      <c r="DD619" s="11">
        <v>13</v>
      </c>
      <c r="DE619" s="11" t="s">
        <v>32</v>
      </c>
      <c r="DF619" s="11" t="s">
        <v>32</v>
      </c>
      <c r="DG619" s="11" t="s">
        <v>32</v>
      </c>
      <c r="DH619" s="11" t="s">
        <v>32</v>
      </c>
      <c r="DI619" s="11" t="s">
        <v>32</v>
      </c>
      <c r="DJ619" s="11" t="s">
        <v>32</v>
      </c>
      <c r="DK619" s="11" t="s">
        <v>32</v>
      </c>
      <c r="DL619" s="11" t="s">
        <v>32</v>
      </c>
      <c r="DM619" s="11" t="s">
        <v>32</v>
      </c>
      <c r="DN619" s="11" t="s">
        <v>32</v>
      </c>
      <c r="DO619" s="11" t="s">
        <v>32</v>
      </c>
      <c r="DP619" s="11">
        <v>58</v>
      </c>
      <c r="DQ619" s="11">
        <v>58</v>
      </c>
      <c r="DR619" s="11" t="s">
        <v>32</v>
      </c>
    </row>
    <row r="620" spans="1:122" x14ac:dyDescent="0.2">
      <c r="A620" s="13" t="s">
        <v>6</v>
      </c>
      <c r="B620" s="11">
        <v>530</v>
      </c>
      <c r="C620" s="11">
        <v>2</v>
      </c>
      <c r="D620" s="13" t="s">
        <v>32</v>
      </c>
      <c r="E620" s="13" t="s">
        <v>32</v>
      </c>
      <c r="F620" s="13" t="s">
        <v>32</v>
      </c>
      <c r="G620" s="13" t="s">
        <v>32</v>
      </c>
      <c r="H620" s="13" t="s">
        <v>32</v>
      </c>
      <c r="I620" s="13" t="s">
        <v>32</v>
      </c>
      <c r="J620" s="13" t="s">
        <v>32</v>
      </c>
      <c r="K620" s="13" t="s">
        <v>32</v>
      </c>
      <c r="L620" s="13" t="s">
        <v>32</v>
      </c>
      <c r="M620" s="13" t="s">
        <v>32</v>
      </c>
      <c r="N620" s="13" t="s">
        <v>32</v>
      </c>
      <c r="O620" s="13">
        <v>1</v>
      </c>
      <c r="P620" s="13" t="s">
        <v>32</v>
      </c>
      <c r="Q620" s="13">
        <v>1</v>
      </c>
      <c r="R620" s="13" t="s">
        <v>32</v>
      </c>
      <c r="S620" s="13" t="s">
        <v>32</v>
      </c>
      <c r="T620" s="13" t="s">
        <v>32</v>
      </c>
      <c r="U620" s="11">
        <v>1</v>
      </c>
      <c r="V620" s="13" t="s">
        <v>32</v>
      </c>
      <c r="W620" s="13" t="s">
        <v>32</v>
      </c>
      <c r="X620" s="13">
        <v>1</v>
      </c>
      <c r="Y620" s="13" t="s">
        <v>32</v>
      </c>
      <c r="Z620" s="13" t="s">
        <v>32</v>
      </c>
      <c r="AA620" s="13" t="s">
        <v>32</v>
      </c>
      <c r="AB620" s="13" t="s">
        <v>32</v>
      </c>
      <c r="AC620" s="13" t="s">
        <v>32</v>
      </c>
      <c r="AD620" s="13" t="s">
        <v>32</v>
      </c>
      <c r="AE620" s="13" t="s">
        <v>32</v>
      </c>
      <c r="AF620" s="11">
        <v>5</v>
      </c>
      <c r="AG620" s="11">
        <v>5</v>
      </c>
      <c r="AH620" s="11" t="s">
        <v>32</v>
      </c>
      <c r="AI620" s="11" t="s">
        <v>32</v>
      </c>
      <c r="AJ620" s="11" t="s">
        <v>32</v>
      </c>
      <c r="AK620" s="11" t="s">
        <v>32</v>
      </c>
      <c r="AL620" s="11" t="s">
        <v>32</v>
      </c>
      <c r="AM620" s="11">
        <v>5</v>
      </c>
      <c r="AN620" s="11" t="s">
        <v>32</v>
      </c>
      <c r="AO620" s="11" t="s">
        <v>32</v>
      </c>
      <c r="AP620" s="11" t="s">
        <v>32</v>
      </c>
      <c r="AQ620" s="11" t="s">
        <v>32</v>
      </c>
      <c r="AR620" s="11" t="s">
        <v>32</v>
      </c>
      <c r="AS620" s="11" t="s">
        <v>32</v>
      </c>
      <c r="AT620" s="11" t="s">
        <v>32</v>
      </c>
      <c r="AU620" s="11" t="s">
        <v>32</v>
      </c>
      <c r="AV620" s="11" t="s">
        <v>32</v>
      </c>
      <c r="AW620" s="11" t="s">
        <v>32</v>
      </c>
      <c r="AX620" s="11" t="s">
        <v>32</v>
      </c>
      <c r="AY620" s="11" t="s">
        <v>32</v>
      </c>
      <c r="AZ620" s="11" t="s">
        <v>32</v>
      </c>
      <c r="BA620" s="11" t="s">
        <v>32</v>
      </c>
      <c r="BB620" s="11" t="s">
        <v>32</v>
      </c>
      <c r="BC620" s="11" t="s">
        <v>32</v>
      </c>
      <c r="BD620" s="11" t="s">
        <v>32</v>
      </c>
      <c r="BE620" s="11" t="s">
        <v>32</v>
      </c>
      <c r="BF620" s="11" t="s">
        <v>32</v>
      </c>
      <c r="BG620" s="11" t="s">
        <v>32</v>
      </c>
      <c r="BH620" s="11" t="s">
        <v>32</v>
      </c>
      <c r="BI620" s="11" t="s">
        <v>32</v>
      </c>
      <c r="BJ620" s="11" t="s">
        <v>32</v>
      </c>
      <c r="BK620" s="11" t="s">
        <v>32</v>
      </c>
      <c r="BL620" s="11" t="s">
        <v>32</v>
      </c>
      <c r="BM620" s="11" t="s">
        <v>32</v>
      </c>
      <c r="BN620" s="11" t="s">
        <v>32</v>
      </c>
      <c r="BO620" s="11">
        <v>212</v>
      </c>
      <c r="BP620" s="11">
        <v>9</v>
      </c>
      <c r="BQ620" s="11">
        <v>9</v>
      </c>
      <c r="BR620" s="11" t="s">
        <v>32</v>
      </c>
      <c r="BS620" s="11" t="s">
        <v>32</v>
      </c>
      <c r="BT620" s="11" t="s">
        <v>32</v>
      </c>
      <c r="BU620" s="11" t="s">
        <v>32</v>
      </c>
      <c r="BV620" s="11" t="s">
        <v>32</v>
      </c>
      <c r="BW620" s="11" t="s">
        <v>32</v>
      </c>
      <c r="BX620" s="11" t="s">
        <v>32</v>
      </c>
      <c r="BY620" s="11" t="s">
        <v>32</v>
      </c>
      <c r="BZ620" s="11">
        <v>175</v>
      </c>
      <c r="CA620" s="11">
        <v>12</v>
      </c>
      <c r="CB620" s="11">
        <v>94</v>
      </c>
      <c r="CC620" s="11" t="s">
        <v>32</v>
      </c>
      <c r="CD620" s="11">
        <v>69</v>
      </c>
      <c r="CE620" s="11">
        <v>28</v>
      </c>
      <c r="CF620" s="11" t="s">
        <v>32</v>
      </c>
      <c r="CG620" s="11" t="s">
        <v>32</v>
      </c>
      <c r="CH620" s="11" t="s">
        <v>32</v>
      </c>
      <c r="CI620" s="11" t="s">
        <v>32</v>
      </c>
      <c r="CJ620" s="11" t="s">
        <v>32</v>
      </c>
      <c r="CK620" s="11" t="s">
        <v>32</v>
      </c>
      <c r="CL620" s="11">
        <v>311</v>
      </c>
      <c r="CM620" s="11">
        <v>272</v>
      </c>
      <c r="CN620" s="11">
        <v>189</v>
      </c>
      <c r="CO620" s="11" t="s">
        <v>32</v>
      </c>
      <c r="CP620" s="11" t="s">
        <v>32</v>
      </c>
      <c r="CQ620" s="11" t="s">
        <v>32</v>
      </c>
      <c r="CR620" s="11">
        <v>67</v>
      </c>
      <c r="CS620" s="11">
        <v>113</v>
      </c>
      <c r="CT620" s="11">
        <v>9</v>
      </c>
      <c r="CU620" s="11" t="s">
        <v>32</v>
      </c>
      <c r="CV620" s="11">
        <v>65</v>
      </c>
      <c r="CW620" s="11">
        <v>27</v>
      </c>
      <c r="CX620" s="11" t="s">
        <v>32</v>
      </c>
      <c r="CY620" s="11" t="s">
        <v>32</v>
      </c>
      <c r="CZ620" s="11">
        <v>9</v>
      </c>
      <c r="DA620" s="11" t="s">
        <v>32</v>
      </c>
      <c r="DB620" s="11" t="s">
        <v>32</v>
      </c>
      <c r="DC620" s="11" t="s">
        <v>32</v>
      </c>
      <c r="DD620" s="11">
        <v>29</v>
      </c>
      <c r="DE620" s="11">
        <v>18</v>
      </c>
      <c r="DF620" s="11" t="s">
        <v>32</v>
      </c>
      <c r="DG620" s="11" t="s">
        <v>32</v>
      </c>
      <c r="DH620" s="11" t="s">
        <v>32</v>
      </c>
      <c r="DI620" s="11" t="s">
        <v>32</v>
      </c>
      <c r="DJ620" s="11" t="s">
        <v>32</v>
      </c>
      <c r="DK620" s="11" t="s">
        <v>32</v>
      </c>
      <c r="DL620" s="11">
        <v>18</v>
      </c>
      <c r="DM620" s="11" t="s">
        <v>32</v>
      </c>
      <c r="DN620" s="11" t="s">
        <v>32</v>
      </c>
      <c r="DO620" s="11" t="s">
        <v>32</v>
      </c>
      <c r="DP620" s="11">
        <v>39</v>
      </c>
      <c r="DQ620" s="11">
        <v>39</v>
      </c>
      <c r="DR620" s="11" t="s">
        <v>32</v>
      </c>
    </row>
    <row r="621" spans="1:122" x14ac:dyDescent="0.2">
      <c r="A621" s="13" t="s">
        <v>7</v>
      </c>
      <c r="B621" s="11">
        <v>446</v>
      </c>
      <c r="C621" s="11">
        <v>3</v>
      </c>
      <c r="D621" s="13" t="s">
        <v>32</v>
      </c>
      <c r="E621" s="13" t="s">
        <v>32</v>
      </c>
      <c r="F621" s="13" t="s">
        <v>32</v>
      </c>
      <c r="G621" s="13" t="s">
        <v>32</v>
      </c>
      <c r="H621" s="13" t="s">
        <v>32</v>
      </c>
      <c r="I621" s="13" t="s">
        <v>32</v>
      </c>
      <c r="J621" s="13" t="s">
        <v>32</v>
      </c>
      <c r="K621" s="13" t="s">
        <v>32</v>
      </c>
      <c r="L621" s="13" t="s">
        <v>32</v>
      </c>
      <c r="M621" s="13" t="s">
        <v>32</v>
      </c>
      <c r="N621" s="13" t="s">
        <v>32</v>
      </c>
      <c r="O621" s="13">
        <v>1</v>
      </c>
      <c r="P621" s="13" t="s">
        <v>32</v>
      </c>
      <c r="Q621" s="13">
        <v>1</v>
      </c>
      <c r="R621" s="13" t="s">
        <v>32</v>
      </c>
      <c r="S621" s="13" t="s">
        <v>32</v>
      </c>
      <c r="T621" s="13" t="s">
        <v>32</v>
      </c>
      <c r="U621" s="11">
        <v>2</v>
      </c>
      <c r="V621" s="13" t="s">
        <v>32</v>
      </c>
      <c r="W621" s="13" t="s">
        <v>32</v>
      </c>
      <c r="X621" s="13">
        <v>1</v>
      </c>
      <c r="Y621" s="13" t="s">
        <v>32</v>
      </c>
      <c r="Z621" s="13" t="s">
        <v>32</v>
      </c>
      <c r="AA621" s="13" t="s">
        <v>32</v>
      </c>
      <c r="AB621" s="13" t="s">
        <v>32</v>
      </c>
      <c r="AC621" s="13">
        <v>1</v>
      </c>
      <c r="AD621" s="13" t="s">
        <v>32</v>
      </c>
      <c r="AE621" s="13" t="s">
        <v>32</v>
      </c>
      <c r="AF621" s="11">
        <v>4</v>
      </c>
      <c r="AG621" s="11">
        <v>4</v>
      </c>
      <c r="AH621" s="11" t="s">
        <v>32</v>
      </c>
      <c r="AI621" s="11" t="s">
        <v>32</v>
      </c>
      <c r="AJ621" s="11" t="s">
        <v>32</v>
      </c>
      <c r="AK621" s="11" t="s">
        <v>32</v>
      </c>
      <c r="AL621" s="11" t="s">
        <v>32</v>
      </c>
      <c r="AM621" s="11">
        <v>4</v>
      </c>
      <c r="AN621" s="11" t="s">
        <v>32</v>
      </c>
      <c r="AO621" s="11" t="s">
        <v>32</v>
      </c>
      <c r="AP621" s="11" t="s">
        <v>32</v>
      </c>
      <c r="AQ621" s="11" t="s">
        <v>32</v>
      </c>
      <c r="AR621" s="11" t="s">
        <v>32</v>
      </c>
      <c r="AS621" s="11" t="s">
        <v>32</v>
      </c>
      <c r="AT621" s="11" t="s">
        <v>32</v>
      </c>
      <c r="AU621" s="11" t="s">
        <v>32</v>
      </c>
      <c r="AV621" s="11" t="s">
        <v>32</v>
      </c>
      <c r="AW621" s="11" t="s">
        <v>32</v>
      </c>
      <c r="AX621" s="11" t="s">
        <v>32</v>
      </c>
      <c r="AY621" s="11" t="s">
        <v>32</v>
      </c>
      <c r="AZ621" s="11" t="s">
        <v>32</v>
      </c>
      <c r="BA621" s="11" t="s">
        <v>32</v>
      </c>
      <c r="BB621" s="11" t="s">
        <v>32</v>
      </c>
      <c r="BC621" s="11" t="s">
        <v>32</v>
      </c>
      <c r="BD621" s="11" t="s">
        <v>32</v>
      </c>
      <c r="BE621" s="11" t="s">
        <v>32</v>
      </c>
      <c r="BF621" s="11" t="s">
        <v>32</v>
      </c>
      <c r="BG621" s="11" t="s">
        <v>32</v>
      </c>
      <c r="BH621" s="11" t="s">
        <v>32</v>
      </c>
      <c r="BI621" s="11" t="s">
        <v>32</v>
      </c>
      <c r="BJ621" s="11" t="s">
        <v>32</v>
      </c>
      <c r="BK621" s="11" t="s">
        <v>32</v>
      </c>
      <c r="BL621" s="11" t="s">
        <v>32</v>
      </c>
      <c r="BM621" s="11" t="s">
        <v>32</v>
      </c>
      <c r="BN621" s="11" t="s">
        <v>32</v>
      </c>
      <c r="BO621" s="11">
        <v>152</v>
      </c>
      <c r="BP621" s="11">
        <v>8</v>
      </c>
      <c r="BQ621" s="11">
        <v>8</v>
      </c>
      <c r="BR621" s="11" t="s">
        <v>32</v>
      </c>
      <c r="BS621" s="11" t="s">
        <v>32</v>
      </c>
      <c r="BT621" s="11" t="s">
        <v>32</v>
      </c>
      <c r="BU621" s="11" t="s">
        <v>32</v>
      </c>
      <c r="BV621" s="11" t="s">
        <v>32</v>
      </c>
      <c r="BW621" s="11" t="s">
        <v>32</v>
      </c>
      <c r="BX621" s="11" t="s">
        <v>32</v>
      </c>
      <c r="BY621" s="11" t="s">
        <v>32</v>
      </c>
      <c r="BZ621" s="11">
        <v>117</v>
      </c>
      <c r="CA621" s="11">
        <v>12</v>
      </c>
      <c r="CB621" s="11">
        <v>49</v>
      </c>
      <c r="CC621" s="11" t="s">
        <v>32</v>
      </c>
      <c r="CD621" s="11">
        <v>56</v>
      </c>
      <c r="CE621" s="11">
        <v>27</v>
      </c>
      <c r="CF621" s="11" t="s">
        <v>32</v>
      </c>
      <c r="CG621" s="11" t="s">
        <v>32</v>
      </c>
      <c r="CH621" s="11" t="s">
        <v>32</v>
      </c>
      <c r="CI621" s="11" t="s">
        <v>32</v>
      </c>
      <c r="CJ621" s="11" t="s">
        <v>32</v>
      </c>
      <c r="CK621" s="11" t="s">
        <v>32</v>
      </c>
      <c r="CL621" s="11">
        <v>287</v>
      </c>
      <c r="CM621" s="11">
        <v>287</v>
      </c>
      <c r="CN621" s="11">
        <v>194</v>
      </c>
      <c r="CO621" s="11" t="s">
        <v>32</v>
      </c>
      <c r="CP621" s="11" t="s">
        <v>32</v>
      </c>
      <c r="CQ621" s="11" t="s">
        <v>32</v>
      </c>
      <c r="CR621" s="11">
        <v>50</v>
      </c>
      <c r="CS621" s="11">
        <v>127</v>
      </c>
      <c r="CT621" s="11">
        <v>17</v>
      </c>
      <c r="CU621" s="11" t="s">
        <v>32</v>
      </c>
      <c r="CV621" s="11">
        <v>79</v>
      </c>
      <c r="CW621" s="11" t="s">
        <v>32</v>
      </c>
      <c r="CX621" s="11" t="s">
        <v>32</v>
      </c>
      <c r="CY621" s="11">
        <v>46</v>
      </c>
      <c r="CZ621" s="11" t="s">
        <v>32</v>
      </c>
      <c r="DA621" s="11" t="s">
        <v>32</v>
      </c>
      <c r="DB621" s="11" t="s">
        <v>32</v>
      </c>
      <c r="DC621" s="11" t="s">
        <v>32</v>
      </c>
      <c r="DD621" s="11">
        <v>33</v>
      </c>
      <c r="DE621" s="11">
        <v>14</v>
      </c>
      <c r="DF621" s="11" t="s">
        <v>32</v>
      </c>
      <c r="DG621" s="11" t="s">
        <v>32</v>
      </c>
      <c r="DH621" s="11" t="s">
        <v>32</v>
      </c>
      <c r="DI621" s="11" t="s">
        <v>32</v>
      </c>
      <c r="DJ621" s="11" t="s">
        <v>32</v>
      </c>
      <c r="DK621" s="11" t="s">
        <v>32</v>
      </c>
      <c r="DL621" s="11">
        <v>14</v>
      </c>
      <c r="DM621" s="11" t="s">
        <v>32</v>
      </c>
      <c r="DN621" s="11" t="s">
        <v>32</v>
      </c>
      <c r="DO621" s="11" t="s">
        <v>32</v>
      </c>
      <c r="DP621" s="11" t="s">
        <v>32</v>
      </c>
      <c r="DQ621" s="11" t="s">
        <v>32</v>
      </c>
      <c r="DR621" s="11" t="s">
        <v>32</v>
      </c>
    </row>
    <row r="622" spans="1:122" x14ac:dyDescent="0.2">
      <c r="A622" s="13" t="s">
        <v>8</v>
      </c>
      <c r="B622" s="11">
        <v>324</v>
      </c>
      <c r="C622" s="11">
        <v>2</v>
      </c>
      <c r="D622" s="13" t="s">
        <v>32</v>
      </c>
      <c r="E622" s="13" t="s">
        <v>32</v>
      </c>
      <c r="F622" s="13" t="s">
        <v>32</v>
      </c>
      <c r="G622" s="13" t="s">
        <v>32</v>
      </c>
      <c r="H622" s="13" t="s">
        <v>32</v>
      </c>
      <c r="I622" s="13" t="s">
        <v>32</v>
      </c>
      <c r="J622" s="13" t="s">
        <v>32</v>
      </c>
      <c r="K622" s="13" t="s">
        <v>32</v>
      </c>
      <c r="L622" s="13" t="s">
        <v>32</v>
      </c>
      <c r="M622" s="13" t="s">
        <v>32</v>
      </c>
      <c r="N622" s="13" t="s">
        <v>32</v>
      </c>
      <c r="O622" s="13" t="s">
        <v>32</v>
      </c>
      <c r="P622" s="13" t="s">
        <v>32</v>
      </c>
      <c r="Q622" s="13" t="s">
        <v>32</v>
      </c>
      <c r="R622" s="13" t="s">
        <v>32</v>
      </c>
      <c r="S622" s="13" t="s">
        <v>32</v>
      </c>
      <c r="T622" s="13" t="s">
        <v>32</v>
      </c>
      <c r="U622" s="11">
        <v>2</v>
      </c>
      <c r="V622" s="13" t="s">
        <v>32</v>
      </c>
      <c r="W622" s="13" t="s">
        <v>32</v>
      </c>
      <c r="X622" s="13">
        <v>1</v>
      </c>
      <c r="Y622" s="13" t="s">
        <v>32</v>
      </c>
      <c r="Z622" s="13" t="s">
        <v>32</v>
      </c>
      <c r="AA622" s="13" t="s">
        <v>32</v>
      </c>
      <c r="AB622" s="13" t="s">
        <v>32</v>
      </c>
      <c r="AC622" s="13">
        <v>1</v>
      </c>
      <c r="AD622" s="13" t="s">
        <v>32</v>
      </c>
      <c r="AE622" s="13" t="s">
        <v>32</v>
      </c>
      <c r="AF622" s="11" t="s">
        <v>32</v>
      </c>
      <c r="AG622" s="11" t="s">
        <v>32</v>
      </c>
      <c r="AH622" s="11" t="s">
        <v>32</v>
      </c>
      <c r="AI622" s="11" t="s">
        <v>32</v>
      </c>
      <c r="AJ622" s="11" t="s">
        <v>32</v>
      </c>
      <c r="AK622" s="11" t="s">
        <v>32</v>
      </c>
      <c r="AL622" s="11" t="s">
        <v>32</v>
      </c>
      <c r="AM622" s="11" t="s">
        <v>32</v>
      </c>
      <c r="AN622" s="11" t="s">
        <v>32</v>
      </c>
      <c r="AO622" s="11" t="s">
        <v>32</v>
      </c>
      <c r="AP622" s="11" t="s">
        <v>32</v>
      </c>
      <c r="AQ622" s="11" t="s">
        <v>32</v>
      </c>
      <c r="AR622" s="11" t="s">
        <v>32</v>
      </c>
      <c r="AS622" s="11" t="s">
        <v>32</v>
      </c>
      <c r="AT622" s="11" t="s">
        <v>32</v>
      </c>
      <c r="AU622" s="11" t="s">
        <v>32</v>
      </c>
      <c r="AV622" s="11" t="s">
        <v>32</v>
      </c>
      <c r="AW622" s="11" t="s">
        <v>32</v>
      </c>
      <c r="AX622" s="11" t="s">
        <v>32</v>
      </c>
      <c r="AY622" s="11" t="s">
        <v>32</v>
      </c>
      <c r="AZ622" s="11" t="s">
        <v>32</v>
      </c>
      <c r="BA622" s="11" t="s">
        <v>32</v>
      </c>
      <c r="BB622" s="11" t="s">
        <v>32</v>
      </c>
      <c r="BC622" s="11" t="s">
        <v>32</v>
      </c>
      <c r="BD622" s="11" t="s">
        <v>32</v>
      </c>
      <c r="BE622" s="11" t="s">
        <v>32</v>
      </c>
      <c r="BF622" s="11" t="s">
        <v>32</v>
      </c>
      <c r="BG622" s="11" t="s">
        <v>32</v>
      </c>
      <c r="BH622" s="11" t="s">
        <v>32</v>
      </c>
      <c r="BI622" s="11" t="s">
        <v>32</v>
      </c>
      <c r="BJ622" s="11" t="s">
        <v>32</v>
      </c>
      <c r="BK622" s="11" t="s">
        <v>32</v>
      </c>
      <c r="BL622" s="11" t="s">
        <v>32</v>
      </c>
      <c r="BM622" s="11" t="s">
        <v>32</v>
      </c>
      <c r="BN622" s="11" t="s">
        <v>32</v>
      </c>
      <c r="BO622" s="11">
        <v>47</v>
      </c>
      <c r="BP622" s="11">
        <v>7</v>
      </c>
      <c r="BQ622" s="11">
        <v>7</v>
      </c>
      <c r="BR622" s="11" t="s">
        <v>32</v>
      </c>
      <c r="BS622" s="11" t="s">
        <v>32</v>
      </c>
      <c r="BT622" s="11" t="s">
        <v>32</v>
      </c>
      <c r="BU622" s="11" t="s">
        <v>32</v>
      </c>
      <c r="BV622" s="11" t="s">
        <v>32</v>
      </c>
      <c r="BW622" s="11" t="s">
        <v>32</v>
      </c>
      <c r="BX622" s="11" t="s">
        <v>32</v>
      </c>
      <c r="BY622" s="11" t="s">
        <v>32</v>
      </c>
      <c r="BZ622" s="11">
        <v>40</v>
      </c>
      <c r="CA622" s="11">
        <v>12</v>
      </c>
      <c r="CB622" s="11">
        <v>28</v>
      </c>
      <c r="CC622" s="11" t="s">
        <v>32</v>
      </c>
      <c r="CD622" s="11" t="s">
        <v>32</v>
      </c>
      <c r="CE622" s="11" t="s">
        <v>32</v>
      </c>
      <c r="CF622" s="11" t="s">
        <v>32</v>
      </c>
      <c r="CG622" s="11" t="s">
        <v>32</v>
      </c>
      <c r="CH622" s="11" t="s">
        <v>32</v>
      </c>
      <c r="CI622" s="11" t="s">
        <v>32</v>
      </c>
      <c r="CJ622" s="11" t="s">
        <v>32</v>
      </c>
      <c r="CK622" s="11" t="s">
        <v>32</v>
      </c>
      <c r="CL622" s="11">
        <v>275</v>
      </c>
      <c r="CM622" s="11">
        <v>275</v>
      </c>
      <c r="CN622" s="11">
        <v>181</v>
      </c>
      <c r="CO622" s="11" t="s">
        <v>32</v>
      </c>
      <c r="CP622" s="11" t="s">
        <v>32</v>
      </c>
      <c r="CQ622" s="11" t="s">
        <v>32</v>
      </c>
      <c r="CR622" s="11">
        <v>53</v>
      </c>
      <c r="CS622" s="11">
        <v>97</v>
      </c>
      <c r="CT622" s="11">
        <v>31</v>
      </c>
      <c r="CU622" s="11" t="s">
        <v>32</v>
      </c>
      <c r="CV622" s="11">
        <v>85</v>
      </c>
      <c r="CW622" s="11" t="s">
        <v>32</v>
      </c>
      <c r="CX622" s="11" t="s">
        <v>32</v>
      </c>
      <c r="CY622" s="11">
        <v>48</v>
      </c>
      <c r="CZ622" s="11" t="s">
        <v>32</v>
      </c>
      <c r="DA622" s="11" t="s">
        <v>32</v>
      </c>
      <c r="DB622" s="11" t="s">
        <v>32</v>
      </c>
      <c r="DC622" s="11" t="s">
        <v>32</v>
      </c>
      <c r="DD622" s="11">
        <v>37</v>
      </c>
      <c r="DE622" s="11">
        <v>9</v>
      </c>
      <c r="DF622" s="11" t="s">
        <v>32</v>
      </c>
      <c r="DG622" s="11">
        <v>2</v>
      </c>
      <c r="DH622" s="11" t="s">
        <v>32</v>
      </c>
      <c r="DI622" s="11" t="s">
        <v>32</v>
      </c>
      <c r="DJ622" s="11" t="s">
        <v>32</v>
      </c>
      <c r="DK622" s="11" t="s">
        <v>32</v>
      </c>
      <c r="DL622" s="11">
        <v>7</v>
      </c>
      <c r="DM622" s="11" t="s">
        <v>32</v>
      </c>
      <c r="DN622" s="11" t="s">
        <v>32</v>
      </c>
      <c r="DO622" s="11" t="s">
        <v>32</v>
      </c>
      <c r="DP622" s="11" t="s">
        <v>32</v>
      </c>
      <c r="DQ622" s="11" t="s">
        <v>32</v>
      </c>
      <c r="DR622" s="11" t="s">
        <v>32</v>
      </c>
    </row>
    <row r="623" spans="1:122" x14ac:dyDescent="0.2">
      <c r="A623" s="13" t="s">
        <v>9</v>
      </c>
      <c r="B623" s="11">
        <v>495</v>
      </c>
      <c r="C623" s="11">
        <v>2</v>
      </c>
      <c r="D623" s="13" t="s">
        <v>32</v>
      </c>
      <c r="E623" s="13" t="s">
        <v>32</v>
      </c>
      <c r="F623" s="13" t="s">
        <v>32</v>
      </c>
      <c r="G623" s="13" t="s">
        <v>32</v>
      </c>
      <c r="H623" s="13" t="s">
        <v>32</v>
      </c>
      <c r="I623" s="13" t="s">
        <v>32</v>
      </c>
      <c r="J623" s="13" t="s">
        <v>32</v>
      </c>
      <c r="K623" s="13" t="s">
        <v>32</v>
      </c>
      <c r="L623" s="13" t="s">
        <v>32</v>
      </c>
      <c r="M623" s="13" t="s">
        <v>32</v>
      </c>
      <c r="N623" s="13" t="s">
        <v>32</v>
      </c>
      <c r="O623" s="13" t="s">
        <v>32</v>
      </c>
      <c r="P623" s="13" t="s">
        <v>32</v>
      </c>
      <c r="Q623" s="13" t="s">
        <v>32</v>
      </c>
      <c r="R623" s="13" t="s">
        <v>32</v>
      </c>
      <c r="S623" s="13" t="s">
        <v>32</v>
      </c>
      <c r="T623" s="13" t="s">
        <v>32</v>
      </c>
      <c r="U623" s="11">
        <v>2</v>
      </c>
      <c r="V623" s="13" t="s">
        <v>32</v>
      </c>
      <c r="W623" s="13" t="s">
        <v>32</v>
      </c>
      <c r="X623" s="13">
        <v>1</v>
      </c>
      <c r="Y623" s="13" t="s">
        <v>32</v>
      </c>
      <c r="Z623" s="13" t="s">
        <v>32</v>
      </c>
      <c r="AA623" s="13" t="s">
        <v>32</v>
      </c>
      <c r="AB623" s="13" t="s">
        <v>32</v>
      </c>
      <c r="AC623" s="13">
        <v>1</v>
      </c>
      <c r="AD623" s="13" t="s">
        <v>32</v>
      </c>
      <c r="AE623" s="13" t="s">
        <v>32</v>
      </c>
      <c r="AF623" s="11">
        <v>2</v>
      </c>
      <c r="AG623" s="11" t="s">
        <v>32</v>
      </c>
      <c r="AH623" s="11" t="s">
        <v>32</v>
      </c>
      <c r="AI623" s="11" t="s">
        <v>32</v>
      </c>
      <c r="AJ623" s="11" t="s">
        <v>32</v>
      </c>
      <c r="AK623" s="11" t="s">
        <v>32</v>
      </c>
      <c r="AL623" s="11" t="s">
        <v>32</v>
      </c>
      <c r="AM623" s="11" t="s">
        <v>32</v>
      </c>
      <c r="AN623" s="11" t="s">
        <v>32</v>
      </c>
      <c r="AO623" s="11">
        <v>2</v>
      </c>
      <c r="AP623" s="11" t="s">
        <v>32</v>
      </c>
      <c r="AQ623" s="11" t="s">
        <v>32</v>
      </c>
      <c r="AR623" s="11">
        <v>2</v>
      </c>
      <c r="AS623" s="11" t="s">
        <v>32</v>
      </c>
      <c r="AT623" s="11" t="s">
        <v>32</v>
      </c>
      <c r="AU623" s="11" t="s">
        <v>32</v>
      </c>
      <c r="AV623" s="11" t="s">
        <v>32</v>
      </c>
      <c r="AW623" s="11" t="s">
        <v>32</v>
      </c>
      <c r="AX623" s="11" t="s">
        <v>32</v>
      </c>
      <c r="AY623" s="11" t="s">
        <v>32</v>
      </c>
      <c r="AZ623" s="11" t="s">
        <v>32</v>
      </c>
      <c r="BA623" s="11" t="s">
        <v>32</v>
      </c>
      <c r="BB623" s="11" t="s">
        <v>32</v>
      </c>
      <c r="BC623" s="11" t="s">
        <v>32</v>
      </c>
      <c r="BD623" s="11" t="s">
        <v>32</v>
      </c>
      <c r="BE623" s="11" t="s">
        <v>32</v>
      </c>
      <c r="BF623" s="11" t="s">
        <v>32</v>
      </c>
      <c r="BG623" s="11" t="s">
        <v>32</v>
      </c>
      <c r="BH623" s="11" t="s">
        <v>32</v>
      </c>
      <c r="BI623" s="11" t="s">
        <v>32</v>
      </c>
      <c r="BJ623" s="11" t="s">
        <v>32</v>
      </c>
      <c r="BK623" s="11" t="s">
        <v>32</v>
      </c>
      <c r="BL623" s="11" t="s">
        <v>32</v>
      </c>
      <c r="BM623" s="11" t="s">
        <v>32</v>
      </c>
      <c r="BN623" s="11" t="s">
        <v>32</v>
      </c>
      <c r="BO623" s="11">
        <v>65</v>
      </c>
      <c r="BP623" s="11">
        <v>5</v>
      </c>
      <c r="BQ623" s="11">
        <v>5</v>
      </c>
      <c r="BR623" s="11" t="s">
        <v>32</v>
      </c>
      <c r="BS623" s="11">
        <v>26</v>
      </c>
      <c r="BT623" s="11" t="s">
        <v>32</v>
      </c>
      <c r="BU623" s="11" t="s">
        <v>32</v>
      </c>
      <c r="BV623" s="11" t="s">
        <v>32</v>
      </c>
      <c r="BW623" s="11" t="s">
        <v>32</v>
      </c>
      <c r="BX623" s="11" t="s">
        <v>32</v>
      </c>
      <c r="BY623" s="11" t="s">
        <v>32</v>
      </c>
      <c r="BZ623" s="11">
        <v>34</v>
      </c>
      <c r="CA623" s="11">
        <v>14</v>
      </c>
      <c r="CB623" s="11">
        <v>20</v>
      </c>
      <c r="CC623" s="11" t="s">
        <v>32</v>
      </c>
      <c r="CD623" s="11" t="s">
        <v>32</v>
      </c>
      <c r="CE623" s="11" t="s">
        <v>32</v>
      </c>
      <c r="CF623" s="11" t="s">
        <v>32</v>
      </c>
      <c r="CG623" s="11" t="s">
        <v>32</v>
      </c>
      <c r="CH623" s="11" t="s">
        <v>32</v>
      </c>
      <c r="CI623" s="11" t="s">
        <v>32</v>
      </c>
      <c r="CJ623" s="11" t="s">
        <v>32</v>
      </c>
      <c r="CK623" s="11" t="s">
        <v>32</v>
      </c>
      <c r="CL623" s="11">
        <v>426</v>
      </c>
      <c r="CM623" s="11">
        <v>426</v>
      </c>
      <c r="CN623" s="11">
        <v>187</v>
      </c>
      <c r="CO623" s="11" t="s">
        <v>32</v>
      </c>
      <c r="CP623" s="11" t="s">
        <v>32</v>
      </c>
      <c r="CQ623" s="11" t="s">
        <v>32</v>
      </c>
      <c r="CR623" s="11">
        <v>61</v>
      </c>
      <c r="CS623" s="11">
        <v>97</v>
      </c>
      <c r="CT623" s="11">
        <v>29</v>
      </c>
      <c r="CU623" s="11" t="s">
        <v>32</v>
      </c>
      <c r="CV623" s="11">
        <v>121</v>
      </c>
      <c r="CW623" s="11">
        <v>26</v>
      </c>
      <c r="CX623" s="11" t="s">
        <v>32</v>
      </c>
      <c r="CY623" s="11">
        <v>49</v>
      </c>
      <c r="CZ623" s="11" t="s">
        <v>32</v>
      </c>
      <c r="DA623" s="11" t="s">
        <v>32</v>
      </c>
      <c r="DB623" s="11" t="s">
        <v>32</v>
      </c>
      <c r="DC623" s="11" t="s">
        <v>32</v>
      </c>
      <c r="DD623" s="11">
        <v>46</v>
      </c>
      <c r="DE623" s="11">
        <v>118</v>
      </c>
      <c r="DF623" s="11" t="s">
        <v>32</v>
      </c>
      <c r="DG623" s="11">
        <v>7</v>
      </c>
      <c r="DH623" s="11" t="s">
        <v>32</v>
      </c>
      <c r="DI623" s="11" t="s">
        <v>32</v>
      </c>
      <c r="DJ623" s="11" t="s">
        <v>32</v>
      </c>
      <c r="DK623" s="11" t="s">
        <v>32</v>
      </c>
      <c r="DL623" s="11">
        <v>111</v>
      </c>
      <c r="DM623" s="11" t="s">
        <v>32</v>
      </c>
      <c r="DN623" s="11" t="s">
        <v>32</v>
      </c>
      <c r="DO623" s="11" t="s">
        <v>32</v>
      </c>
      <c r="DP623" s="11" t="s">
        <v>32</v>
      </c>
      <c r="DQ623" s="11" t="s">
        <v>32</v>
      </c>
      <c r="DR623" s="11" t="s">
        <v>32</v>
      </c>
    </row>
    <row r="624" spans="1:122" x14ac:dyDescent="0.2">
      <c r="A624" s="13" t="s">
        <v>10</v>
      </c>
      <c r="B624" s="11">
        <v>383</v>
      </c>
      <c r="C624" s="11">
        <v>6</v>
      </c>
      <c r="D624" s="13" t="s">
        <v>32</v>
      </c>
      <c r="E624" s="13" t="s">
        <v>32</v>
      </c>
      <c r="F624" s="13" t="s">
        <v>32</v>
      </c>
      <c r="G624" s="13" t="s">
        <v>32</v>
      </c>
      <c r="H624" s="13" t="s">
        <v>32</v>
      </c>
      <c r="I624" s="13" t="s">
        <v>32</v>
      </c>
      <c r="J624" s="13" t="s">
        <v>32</v>
      </c>
      <c r="K624" s="13" t="s">
        <v>32</v>
      </c>
      <c r="L624" s="13" t="s">
        <v>32</v>
      </c>
      <c r="M624" s="13" t="s">
        <v>32</v>
      </c>
      <c r="N624" s="13" t="s">
        <v>32</v>
      </c>
      <c r="O624" s="13" t="s">
        <v>32</v>
      </c>
      <c r="P624" s="13" t="s">
        <v>32</v>
      </c>
      <c r="Q624" s="13" t="s">
        <v>32</v>
      </c>
      <c r="R624" s="13" t="s">
        <v>32</v>
      </c>
      <c r="S624" s="13" t="s">
        <v>32</v>
      </c>
      <c r="T624" s="13" t="s">
        <v>32</v>
      </c>
      <c r="U624" s="11">
        <v>6</v>
      </c>
      <c r="V624" s="13" t="s">
        <v>32</v>
      </c>
      <c r="W624" s="13" t="s">
        <v>32</v>
      </c>
      <c r="X624" s="13" t="s">
        <v>32</v>
      </c>
      <c r="Y624" s="13" t="s">
        <v>32</v>
      </c>
      <c r="Z624" s="13">
        <v>5</v>
      </c>
      <c r="AA624" s="13" t="s">
        <v>32</v>
      </c>
      <c r="AB624" s="13" t="s">
        <v>32</v>
      </c>
      <c r="AC624" s="13">
        <v>1</v>
      </c>
      <c r="AD624" s="13" t="s">
        <v>32</v>
      </c>
      <c r="AE624" s="13" t="s">
        <v>32</v>
      </c>
      <c r="AF624" s="11">
        <v>14</v>
      </c>
      <c r="AG624" s="11" t="s">
        <v>32</v>
      </c>
      <c r="AH624" s="11" t="s">
        <v>32</v>
      </c>
      <c r="AI624" s="11" t="s">
        <v>32</v>
      </c>
      <c r="AJ624" s="11" t="s">
        <v>32</v>
      </c>
      <c r="AK624" s="11" t="s">
        <v>32</v>
      </c>
      <c r="AL624" s="11" t="s">
        <v>32</v>
      </c>
      <c r="AM624" s="11" t="s">
        <v>32</v>
      </c>
      <c r="AN624" s="11" t="s">
        <v>32</v>
      </c>
      <c r="AO624" s="11">
        <v>14</v>
      </c>
      <c r="AP624" s="11" t="s">
        <v>32</v>
      </c>
      <c r="AQ624" s="11" t="s">
        <v>32</v>
      </c>
      <c r="AR624" s="11">
        <v>14</v>
      </c>
      <c r="AS624" s="11" t="s">
        <v>32</v>
      </c>
      <c r="AT624" s="11" t="s">
        <v>32</v>
      </c>
      <c r="AU624" s="11" t="s">
        <v>32</v>
      </c>
      <c r="AV624" s="11" t="s">
        <v>32</v>
      </c>
      <c r="AW624" s="11" t="s">
        <v>32</v>
      </c>
      <c r="AX624" s="11" t="s">
        <v>32</v>
      </c>
      <c r="AY624" s="11" t="s">
        <v>32</v>
      </c>
      <c r="AZ624" s="11" t="s">
        <v>32</v>
      </c>
      <c r="BA624" s="11" t="s">
        <v>32</v>
      </c>
      <c r="BB624" s="11" t="s">
        <v>32</v>
      </c>
      <c r="BC624" s="11" t="s">
        <v>32</v>
      </c>
      <c r="BD624" s="11" t="s">
        <v>32</v>
      </c>
      <c r="BE624" s="11" t="s">
        <v>32</v>
      </c>
      <c r="BF624" s="11" t="s">
        <v>32</v>
      </c>
      <c r="BG624" s="11" t="s">
        <v>32</v>
      </c>
      <c r="BH624" s="11" t="s">
        <v>32</v>
      </c>
      <c r="BI624" s="11" t="s">
        <v>32</v>
      </c>
      <c r="BJ624" s="11" t="s">
        <v>32</v>
      </c>
      <c r="BK624" s="11" t="s">
        <v>32</v>
      </c>
      <c r="BL624" s="11" t="s">
        <v>32</v>
      </c>
      <c r="BM624" s="11" t="s">
        <v>32</v>
      </c>
      <c r="BN624" s="11" t="s">
        <v>32</v>
      </c>
      <c r="BO624" s="11">
        <v>76</v>
      </c>
      <c r="BP624" s="11">
        <v>6</v>
      </c>
      <c r="BQ624" s="11">
        <v>6</v>
      </c>
      <c r="BR624" s="11" t="s">
        <v>32</v>
      </c>
      <c r="BS624" s="11">
        <v>26</v>
      </c>
      <c r="BT624" s="11" t="s">
        <v>32</v>
      </c>
      <c r="BU624" s="11" t="s">
        <v>32</v>
      </c>
      <c r="BV624" s="11" t="s">
        <v>32</v>
      </c>
      <c r="BW624" s="11" t="s">
        <v>32</v>
      </c>
      <c r="BX624" s="11" t="s">
        <v>32</v>
      </c>
      <c r="BY624" s="11" t="s">
        <v>32</v>
      </c>
      <c r="BZ624" s="11">
        <v>44</v>
      </c>
      <c r="CA624" s="11">
        <v>11</v>
      </c>
      <c r="CB624" s="11">
        <v>33</v>
      </c>
      <c r="CC624" s="11" t="s">
        <v>32</v>
      </c>
      <c r="CD624" s="11" t="s">
        <v>32</v>
      </c>
      <c r="CE624" s="11" t="s">
        <v>32</v>
      </c>
      <c r="CF624" s="11" t="s">
        <v>32</v>
      </c>
      <c r="CG624" s="11" t="s">
        <v>32</v>
      </c>
      <c r="CH624" s="11" t="s">
        <v>32</v>
      </c>
      <c r="CI624" s="11" t="s">
        <v>32</v>
      </c>
      <c r="CJ624" s="11" t="s">
        <v>32</v>
      </c>
      <c r="CK624" s="11" t="s">
        <v>32</v>
      </c>
      <c r="CL624" s="11">
        <v>287</v>
      </c>
      <c r="CM624" s="11">
        <v>287</v>
      </c>
      <c r="CN624" s="11">
        <v>72</v>
      </c>
      <c r="CO624" s="11" t="s">
        <v>32</v>
      </c>
      <c r="CP624" s="11" t="s">
        <v>32</v>
      </c>
      <c r="CQ624" s="11" t="s">
        <v>32</v>
      </c>
      <c r="CR624" s="11" t="s">
        <v>32</v>
      </c>
      <c r="CS624" s="11">
        <v>51</v>
      </c>
      <c r="CT624" s="11">
        <v>21</v>
      </c>
      <c r="CU624" s="11" t="s">
        <v>32</v>
      </c>
      <c r="CV624" s="11">
        <v>109</v>
      </c>
      <c r="CW624" s="11">
        <v>34</v>
      </c>
      <c r="CX624" s="11" t="s">
        <v>32</v>
      </c>
      <c r="CY624" s="11">
        <v>43</v>
      </c>
      <c r="CZ624" s="11" t="s">
        <v>32</v>
      </c>
      <c r="DA624" s="11" t="s">
        <v>32</v>
      </c>
      <c r="DB624" s="11" t="s">
        <v>32</v>
      </c>
      <c r="DC624" s="11" t="s">
        <v>32</v>
      </c>
      <c r="DD624" s="11">
        <v>32</v>
      </c>
      <c r="DE624" s="11">
        <v>106</v>
      </c>
      <c r="DF624" s="11" t="s">
        <v>32</v>
      </c>
      <c r="DG624" s="11">
        <v>8</v>
      </c>
      <c r="DH624" s="11" t="s">
        <v>32</v>
      </c>
      <c r="DI624" s="11" t="s">
        <v>32</v>
      </c>
      <c r="DJ624" s="11" t="s">
        <v>32</v>
      </c>
      <c r="DK624" s="11" t="s">
        <v>32</v>
      </c>
      <c r="DL624" s="11">
        <v>98</v>
      </c>
      <c r="DM624" s="11" t="s">
        <v>32</v>
      </c>
      <c r="DN624" s="11" t="s">
        <v>32</v>
      </c>
      <c r="DO624" s="11" t="s">
        <v>32</v>
      </c>
      <c r="DP624" s="11" t="s">
        <v>32</v>
      </c>
      <c r="DQ624" s="11" t="s">
        <v>32</v>
      </c>
      <c r="DR624" s="11" t="s">
        <v>32</v>
      </c>
    </row>
    <row r="625" spans="1:122" x14ac:dyDescent="0.2">
      <c r="A625" s="13"/>
      <c r="B625" s="11"/>
      <c r="C625" s="11"/>
      <c r="D625" s="13"/>
      <c r="E625" s="13"/>
      <c r="F625" s="13"/>
      <c r="G625" s="13"/>
      <c r="H625" s="13"/>
      <c r="I625" s="13"/>
      <c r="J625" s="13"/>
      <c r="K625" s="13"/>
      <c r="L625" s="13"/>
      <c r="M625" s="13"/>
      <c r="N625" s="13"/>
      <c r="O625" s="13"/>
      <c r="P625" s="13"/>
      <c r="Q625" s="13"/>
      <c r="R625" s="13"/>
      <c r="S625" s="13"/>
      <c r="T625" s="13"/>
      <c r="U625" s="11"/>
      <c r="V625" s="13"/>
      <c r="W625" s="13"/>
      <c r="X625" s="13"/>
      <c r="Y625" s="13"/>
      <c r="Z625" s="13"/>
      <c r="AA625" s="13"/>
      <c r="AB625" s="13"/>
      <c r="AC625" s="13"/>
      <c r="AD625" s="13"/>
      <c r="AE625" s="13"/>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c r="CV625" s="11"/>
      <c r="CW625" s="11"/>
      <c r="CX625" s="11"/>
      <c r="CY625" s="11"/>
      <c r="CZ625" s="11"/>
      <c r="DA625" s="11"/>
      <c r="DB625" s="11"/>
      <c r="DC625" s="11"/>
      <c r="DD625" s="11"/>
      <c r="DE625" s="11"/>
      <c r="DF625" s="11"/>
      <c r="DG625" s="11"/>
      <c r="DH625" s="11"/>
      <c r="DI625" s="11"/>
      <c r="DJ625" s="11"/>
      <c r="DK625" s="11"/>
      <c r="DL625" s="11"/>
      <c r="DM625" s="11"/>
      <c r="DN625" s="11"/>
      <c r="DO625" s="11"/>
      <c r="DP625" s="11"/>
      <c r="DQ625" s="11"/>
      <c r="DR625" s="11"/>
    </row>
    <row r="626" spans="1:122" x14ac:dyDescent="0.2">
      <c r="A626" s="13" t="s">
        <v>370</v>
      </c>
      <c r="B626" s="11"/>
      <c r="C626" s="11"/>
      <c r="D626" s="13"/>
      <c r="E626" s="13"/>
      <c r="F626" s="13"/>
      <c r="G626" s="13"/>
      <c r="H626" s="13"/>
      <c r="I626" s="13"/>
      <c r="J626" s="13"/>
      <c r="K626" s="13"/>
      <c r="L626" s="13"/>
      <c r="M626" s="13"/>
      <c r="N626" s="13"/>
      <c r="O626" s="13"/>
      <c r="P626" s="13"/>
      <c r="Q626" s="13"/>
      <c r="R626" s="13"/>
      <c r="S626" s="13"/>
      <c r="T626" s="13"/>
      <c r="U626" s="11"/>
      <c r="V626" s="13"/>
      <c r="W626" s="13"/>
      <c r="X626" s="13"/>
      <c r="Y626" s="13"/>
      <c r="Z626" s="13"/>
      <c r="AA626" s="13"/>
      <c r="AB626" s="13"/>
      <c r="AC626" s="13"/>
      <c r="AD626" s="13"/>
      <c r="AE626" s="13"/>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c r="CV626" s="11"/>
      <c r="CW626" s="11"/>
      <c r="CX626" s="11"/>
      <c r="CY626" s="11"/>
      <c r="CZ626" s="11"/>
      <c r="DA626" s="11"/>
      <c r="DB626" s="11"/>
      <c r="DC626" s="11"/>
      <c r="DD626" s="11"/>
      <c r="DE626" s="11"/>
      <c r="DF626" s="11"/>
      <c r="DG626" s="11"/>
      <c r="DH626" s="11"/>
      <c r="DI626" s="11"/>
      <c r="DJ626" s="11"/>
      <c r="DK626" s="11"/>
      <c r="DL626" s="11"/>
      <c r="DM626" s="11"/>
      <c r="DN626" s="11"/>
      <c r="DO626" s="11"/>
      <c r="DP626" s="11"/>
      <c r="DQ626" s="11"/>
      <c r="DR626" s="11"/>
    </row>
    <row r="627" spans="1:122" x14ac:dyDescent="0.2">
      <c r="A627" s="13">
        <v>2000</v>
      </c>
      <c r="B627" s="11">
        <v>4520</v>
      </c>
      <c r="C627" s="11">
        <v>843</v>
      </c>
      <c r="D627" s="13">
        <v>215</v>
      </c>
      <c r="E627" s="13">
        <v>25</v>
      </c>
      <c r="F627" s="13">
        <v>190</v>
      </c>
      <c r="G627" s="13" t="s">
        <v>32</v>
      </c>
      <c r="H627" s="13" t="s">
        <v>32</v>
      </c>
      <c r="I627" s="13">
        <v>130</v>
      </c>
      <c r="J627" s="13" t="s">
        <v>32</v>
      </c>
      <c r="K627" s="13">
        <v>22</v>
      </c>
      <c r="L627" s="13">
        <v>90</v>
      </c>
      <c r="M627" s="13">
        <v>10</v>
      </c>
      <c r="N627" s="13">
        <v>8</v>
      </c>
      <c r="O627" s="13">
        <v>152</v>
      </c>
      <c r="P627" s="13">
        <v>72</v>
      </c>
      <c r="Q627" s="13">
        <v>80</v>
      </c>
      <c r="R627" s="13" t="s">
        <v>32</v>
      </c>
      <c r="S627" s="13" t="s">
        <v>32</v>
      </c>
      <c r="T627" s="13" t="s">
        <v>32</v>
      </c>
      <c r="U627" s="11">
        <v>346</v>
      </c>
      <c r="V627" s="13" t="s">
        <v>32</v>
      </c>
      <c r="W627" s="13">
        <v>5</v>
      </c>
      <c r="X627" s="13">
        <v>171</v>
      </c>
      <c r="Y627" s="13" t="s">
        <v>32</v>
      </c>
      <c r="Z627" s="13">
        <v>23</v>
      </c>
      <c r="AA627" s="13">
        <v>45</v>
      </c>
      <c r="AB627" s="13">
        <v>10</v>
      </c>
      <c r="AC627" s="13" t="s">
        <v>32</v>
      </c>
      <c r="AD627" s="13">
        <v>92</v>
      </c>
      <c r="AE627" s="13" t="s">
        <v>32</v>
      </c>
      <c r="AF627" s="11">
        <v>961</v>
      </c>
      <c r="AG627" s="11">
        <v>204</v>
      </c>
      <c r="AH627" s="11">
        <v>177</v>
      </c>
      <c r="AI627" s="11">
        <v>133</v>
      </c>
      <c r="AJ627" s="11">
        <v>44</v>
      </c>
      <c r="AK627" s="11" t="s">
        <v>32</v>
      </c>
      <c r="AL627" s="11">
        <v>27</v>
      </c>
      <c r="AM627" s="11" t="s">
        <v>32</v>
      </c>
      <c r="AN627" s="11" t="s">
        <v>32</v>
      </c>
      <c r="AO627" s="11">
        <v>165</v>
      </c>
      <c r="AP627" s="11" t="s">
        <v>32</v>
      </c>
      <c r="AQ627" s="11" t="s">
        <v>32</v>
      </c>
      <c r="AR627" s="11">
        <v>32</v>
      </c>
      <c r="AS627" s="11" t="s">
        <v>32</v>
      </c>
      <c r="AT627" s="11">
        <v>133</v>
      </c>
      <c r="AU627" s="11" t="s">
        <v>32</v>
      </c>
      <c r="AV627" s="11">
        <v>74</v>
      </c>
      <c r="AW627" s="11" t="s">
        <v>32</v>
      </c>
      <c r="AX627" s="11">
        <v>14</v>
      </c>
      <c r="AY627" s="11" t="s">
        <v>32</v>
      </c>
      <c r="AZ627" s="11" t="s">
        <v>32</v>
      </c>
      <c r="BA627" s="11">
        <v>60</v>
      </c>
      <c r="BB627" s="11" t="s">
        <v>32</v>
      </c>
      <c r="BC627" s="11" t="s">
        <v>32</v>
      </c>
      <c r="BD627" s="11" t="s">
        <v>32</v>
      </c>
      <c r="BE627" s="11">
        <v>440</v>
      </c>
      <c r="BF627" s="11">
        <v>17</v>
      </c>
      <c r="BG627" s="11">
        <v>141</v>
      </c>
      <c r="BH627" s="11">
        <v>183</v>
      </c>
      <c r="BI627" s="11">
        <v>61</v>
      </c>
      <c r="BJ627" s="11" t="s">
        <v>32</v>
      </c>
      <c r="BK627" s="11" t="s">
        <v>32</v>
      </c>
      <c r="BL627" s="11" t="s">
        <v>32</v>
      </c>
      <c r="BM627" s="11">
        <v>38</v>
      </c>
      <c r="BN627" s="11">
        <v>78</v>
      </c>
      <c r="BO627" s="11">
        <v>93</v>
      </c>
      <c r="BP627" s="11">
        <v>9</v>
      </c>
      <c r="BQ627" s="11" t="s">
        <v>32</v>
      </c>
      <c r="BR627" s="11">
        <v>9</v>
      </c>
      <c r="BS627" s="11" t="s">
        <v>32</v>
      </c>
      <c r="BT627" s="11" t="s">
        <v>32</v>
      </c>
      <c r="BU627" s="11" t="s">
        <v>32</v>
      </c>
      <c r="BV627" s="11" t="s">
        <v>32</v>
      </c>
      <c r="BW627" s="11" t="s">
        <v>32</v>
      </c>
      <c r="BX627" s="11" t="s">
        <v>32</v>
      </c>
      <c r="BY627" s="11" t="s">
        <v>32</v>
      </c>
      <c r="BZ627" s="11">
        <v>84</v>
      </c>
      <c r="CA627" s="11" t="s">
        <v>32</v>
      </c>
      <c r="CB627" s="11">
        <v>84</v>
      </c>
      <c r="CC627" s="11" t="s">
        <v>32</v>
      </c>
      <c r="CD627" s="11" t="s">
        <v>32</v>
      </c>
      <c r="CE627" s="11" t="s">
        <v>32</v>
      </c>
      <c r="CF627" s="11">
        <v>11</v>
      </c>
      <c r="CG627" s="11">
        <v>11</v>
      </c>
      <c r="CH627" s="11">
        <v>11</v>
      </c>
      <c r="CI627" s="11" t="s">
        <v>32</v>
      </c>
      <c r="CJ627" s="11" t="s">
        <v>32</v>
      </c>
      <c r="CK627" s="11" t="s">
        <v>32</v>
      </c>
      <c r="CL627" s="11">
        <v>2612</v>
      </c>
      <c r="CM627" s="11">
        <v>2590</v>
      </c>
      <c r="CN627" s="11">
        <v>119</v>
      </c>
      <c r="CO627" s="11" t="s">
        <v>32</v>
      </c>
      <c r="CP627" s="11">
        <v>7</v>
      </c>
      <c r="CQ627" s="11">
        <v>5</v>
      </c>
      <c r="CR627" s="11" t="s">
        <v>32</v>
      </c>
      <c r="CS627" s="11">
        <v>107</v>
      </c>
      <c r="CT627" s="11" t="s">
        <v>32</v>
      </c>
      <c r="CU627" s="11" t="s">
        <v>32</v>
      </c>
      <c r="CV627" s="11">
        <v>2397</v>
      </c>
      <c r="CW627" s="11">
        <v>2256</v>
      </c>
      <c r="CX627" s="11">
        <v>11</v>
      </c>
      <c r="CY627" s="11">
        <v>46</v>
      </c>
      <c r="CZ627" s="11">
        <v>25</v>
      </c>
      <c r="DA627" s="11">
        <v>37</v>
      </c>
      <c r="DB627" s="11" t="s">
        <v>32</v>
      </c>
      <c r="DC627" s="11" t="s">
        <v>32</v>
      </c>
      <c r="DD627" s="11">
        <v>22</v>
      </c>
      <c r="DE627" s="11">
        <v>74</v>
      </c>
      <c r="DF627" s="11" t="s">
        <v>32</v>
      </c>
      <c r="DG627" s="11" t="s">
        <v>32</v>
      </c>
      <c r="DH627" s="11" t="s">
        <v>32</v>
      </c>
      <c r="DI627" s="11" t="s">
        <v>32</v>
      </c>
      <c r="DJ627" s="11">
        <v>38</v>
      </c>
      <c r="DK627" s="11">
        <v>9</v>
      </c>
      <c r="DL627" s="11">
        <v>6</v>
      </c>
      <c r="DM627" s="11">
        <v>11</v>
      </c>
      <c r="DN627" s="11">
        <v>10</v>
      </c>
      <c r="DO627" s="11" t="s">
        <v>32</v>
      </c>
      <c r="DP627" s="11">
        <v>22</v>
      </c>
      <c r="DQ627" s="11">
        <v>22</v>
      </c>
      <c r="DR627" s="11" t="s">
        <v>32</v>
      </c>
    </row>
    <row r="628" spans="1:122" x14ac:dyDescent="0.2">
      <c r="A628" s="13" t="s">
        <v>2</v>
      </c>
      <c r="B628" s="11">
        <v>6170</v>
      </c>
      <c r="C628" s="11">
        <v>333</v>
      </c>
      <c r="D628" s="13">
        <v>71</v>
      </c>
      <c r="E628" s="13">
        <v>37</v>
      </c>
      <c r="F628" s="13">
        <v>34</v>
      </c>
      <c r="G628" s="13" t="s">
        <v>32</v>
      </c>
      <c r="H628" s="13" t="s">
        <v>32</v>
      </c>
      <c r="I628" s="13">
        <v>60</v>
      </c>
      <c r="J628" s="13">
        <v>52</v>
      </c>
      <c r="K628" s="13" t="s">
        <v>32</v>
      </c>
      <c r="L628" s="13">
        <v>8</v>
      </c>
      <c r="M628" s="13" t="s">
        <v>32</v>
      </c>
      <c r="N628" s="13" t="s">
        <v>32</v>
      </c>
      <c r="O628" s="13">
        <v>45</v>
      </c>
      <c r="P628" s="13" t="s">
        <v>32</v>
      </c>
      <c r="Q628" s="13">
        <v>45</v>
      </c>
      <c r="R628" s="13" t="s">
        <v>32</v>
      </c>
      <c r="S628" s="13" t="s">
        <v>32</v>
      </c>
      <c r="T628" s="13" t="s">
        <v>32</v>
      </c>
      <c r="U628" s="11">
        <v>157</v>
      </c>
      <c r="V628" s="13" t="s">
        <v>32</v>
      </c>
      <c r="W628" s="13" t="s">
        <v>32</v>
      </c>
      <c r="X628" s="13">
        <v>87</v>
      </c>
      <c r="Y628" s="13">
        <v>38</v>
      </c>
      <c r="Z628" s="13" t="s">
        <v>32</v>
      </c>
      <c r="AA628" s="13" t="s">
        <v>32</v>
      </c>
      <c r="AB628" s="13" t="s">
        <v>32</v>
      </c>
      <c r="AC628" s="13" t="s">
        <v>32</v>
      </c>
      <c r="AD628" s="13">
        <v>32</v>
      </c>
      <c r="AE628" s="13" t="s">
        <v>32</v>
      </c>
      <c r="AF628" s="11">
        <v>437</v>
      </c>
      <c r="AG628" s="11" t="s">
        <v>32</v>
      </c>
      <c r="AH628" s="11" t="s">
        <v>32</v>
      </c>
      <c r="AI628" s="11" t="s">
        <v>32</v>
      </c>
      <c r="AJ628" s="11" t="s">
        <v>32</v>
      </c>
      <c r="AK628" s="11" t="s">
        <v>32</v>
      </c>
      <c r="AL628" s="11" t="s">
        <v>32</v>
      </c>
      <c r="AM628" s="11" t="s">
        <v>32</v>
      </c>
      <c r="AN628" s="11" t="s">
        <v>32</v>
      </c>
      <c r="AO628" s="11">
        <v>22</v>
      </c>
      <c r="AP628" s="11" t="s">
        <v>32</v>
      </c>
      <c r="AQ628" s="11" t="s">
        <v>32</v>
      </c>
      <c r="AR628" s="11" t="s">
        <v>32</v>
      </c>
      <c r="AS628" s="11" t="s">
        <v>32</v>
      </c>
      <c r="AT628" s="11">
        <v>22</v>
      </c>
      <c r="AU628" s="11" t="s">
        <v>32</v>
      </c>
      <c r="AV628" s="11">
        <v>29</v>
      </c>
      <c r="AW628" s="11" t="s">
        <v>32</v>
      </c>
      <c r="AX628" s="11" t="s">
        <v>32</v>
      </c>
      <c r="AY628" s="11" t="s">
        <v>32</v>
      </c>
      <c r="AZ628" s="11" t="s">
        <v>32</v>
      </c>
      <c r="BA628" s="11">
        <v>29</v>
      </c>
      <c r="BB628" s="11" t="s">
        <v>32</v>
      </c>
      <c r="BC628" s="11" t="s">
        <v>32</v>
      </c>
      <c r="BD628" s="11" t="s">
        <v>32</v>
      </c>
      <c r="BE628" s="11">
        <v>175</v>
      </c>
      <c r="BF628" s="11" t="s">
        <v>32</v>
      </c>
      <c r="BG628" s="11">
        <v>35</v>
      </c>
      <c r="BH628" s="11">
        <v>120</v>
      </c>
      <c r="BI628" s="11" t="s">
        <v>32</v>
      </c>
      <c r="BJ628" s="11" t="s">
        <v>32</v>
      </c>
      <c r="BK628" s="11" t="s">
        <v>32</v>
      </c>
      <c r="BL628" s="11" t="s">
        <v>32</v>
      </c>
      <c r="BM628" s="11">
        <v>20</v>
      </c>
      <c r="BN628" s="11">
        <v>211</v>
      </c>
      <c r="BO628" s="11">
        <v>190</v>
      </c>
      <c r="BP628" s="11" t="s">
        <v>32</v>
      </c>
      <c r="BQ628" s="11" t="s">
        <v>32</v>
      </c>
      <c r="BR628" s="11" t="s">
        <v>32</v>
      </c>
      <c r="BS628" s="11" t="s">
        <v>32</v>
      </c>
      <c r="BT628" s="11">
        <v>15</v>
      </c>
      <c r="BU628" s="11">
        <v>8</v>
      </c>
      <c r="BV628" s="11">
        <v>7</v>
      </c>
      <c r="BW628" s="11" t="s">
        <v>32</v>
      </c>
      <c r="BX628" s="11" t="s">
        <v>32</v>
      </c>
      <c r="BY628" s="11" t="s">
        <v>32</v>
      </c>
      <c r="BZ628" s="11">
        <v>168</v>
      </c>
      <c r="CA628" s="11">
        <v>22</v>
      </c>
      <c r="CB628" s="11">
        <v>146</v>
      </c>
      <c r="CC628" s="11" t="s">
        <v>32</v>
      </c>
      <c r="CD628" s="11" t="s">
        <v>32</v>
      </c>
      <c r="CE628" s="11">
        <v>7</v>
      </c>
      <c r="CF628" s="11" t="s">
        <v>32</v>
      </c>
      <c r="CG628" s="11" t="s">
        <v>32</v>
      </c>
      <c r="CH628" s="11" t="s">
        <v>32</v>
      </c>
      <c r="CI628" s="11" t="s">
        <v>32</v>
      </c>
      <c r="CJ628" s="11" t="s">
        <v>32</v>
      </c>
      <c r="CK628" s="11" t="s">
        <v>32</v>
      </c>
      <c r="CL628" s="11">
        <v>5210</v>
      </c>
      <c r="CM628" s="11">
        <v>5194</v>
      </c>
      <c r="CN628" s="11">
        <v>276</v>
      </c>
      <c r="CO628" s="11" t="s">
        <v>32</v>
      </c>
      <c r="CP628" s="11">
        <v>108</v>
      </c>
      <c r="CQ628" s="11" t="s">
        <v>32</v>
      </c>
      <c r="CR628" s="11">
        <v>29</v>
      </c>
      <c r="CS628" s="11">
        <v>139</v>
      </c>
      <c r="CT628" s="11" t="s">
        <v>32</v>
      </c>
      <c r="CU628" s="11" t="s">
        <v>32</v>
      </c>
      <c r="CV628" s="11">
        <v>4843</v>
      </c>
      <c r="CW628" s="11">
        <v>4632</v>
      </c>
      <c r="CX628" s="11" t="s">
        <v>32</v>
      </c>
      <c r="CY628" s="11">
        <v>8</v>
      </c>
      <c r="CZ628" s="11">
        <v>101</v>
      </c>
      <c r="DA628" s="11">
        <v>38</v>
      </c>
      <c r="DB628" s="11">
        <v>8</v>
      </c>
      <c r="DC628" s="11" t="s">
        <v>32</v>
      </c>
      <c r="DD628" s="11">
        <v>56</v>
      </c>
      <c r="DE628" s="11">
        <v>75</v>
      </c>
      <c r="DF628" s="11">
        <v>34</v>
      </c>
      <c r="DG628" s="11" t="s">
        <v>32</v>
      </c>
      <c r="DH628" s="11" t="s">
        <v>32</v>
      </c>
      <c r="DI628" s="11" t="s">
        <v>32</v>
      </c>
      <c r="DJ628" s="11">
        <v>31</v>
      </c>
      <c r="DK628" s="11">
        <v>10</v>
      </c>
      <c r="DL628" s="11" t="s">
        <v>32</v>
      </c>
      <c r="DM628" s="11" t="s">
        <v>32</v>
      </c>
      <c r="DN628" s="11" t="s">
        <v>32</v>
      </c>
      <c r="DO628" s="11" t="s">
        <v>32</v>
      </c>
      <c r="DP628" s="11">
        <v>16</v>
      </c>
      <c r="DQ628" s="11">
        <v>16</v>
      </c>
      <c r="DR628" s="11" t="s">
        <v>32</v>
      </c>
    </row>
    <row r="629" spans="1:122" x14ac:dyDescent="0.2">
      <c r="A629" s="13" t="s">
        <v>6</v>
      </c>
      <c r="B629" s="11">
        <v>7400</v>
      </c>
      <c r="C629" s="11">
        <v>336</v>
      </c>
      <c r="D629" s="13">
        <v>36</v>
      </c>
      <c r="E629" s="13">
        <v>15</v>
      </c>
      <c r="F629" s="13">
        <v>21</v>
      </c>
      <c r="G629" s="13" t="s">
        <v>32</v>
      </c>
      <c r="H629" s="13" t="s">
        <v>32</v>
      </c>
      <c r="I629" s="13">
        <v>73</v>
      </c>
      <c r="J629" s="13">
        <v>59</v>
      </c>
      <c r="K629" s="13" t="s">
        <v>32</v>
      </c>
      <c r="L629" s="13">
        <v>14</v>
      </c>
      <c r="M629" s="13" t="s">
        <v>32</v>
      </c>
      <c r="N629" s="13" t="s">
        <v>32</v>
      </c>
      <c r="O629" s="13">
        <v>97</v>
      </c>
      <c r="P629" s="13">
        <v>73</v>
      </c>
      <c r="Q629" s="13">
        <v>24</v>
      </c>
      <c r="R629" s="13" t="s">
        <v>32</v>
      </c>
      <c r="S629" s="13" t="s">
        <v>32</v>
      </c>
      <c r="T629" s="13" t="s">
        <v>32</v>
      </c>
      <c r="U629" s="11">
        <v>130</v>
      </c>
      <c r="V629" s="13" t="s">
        <v>32</v>
      </c>
      <c r="W629" s="13" t="s">
        <v>32</v>
      </c>
      <c r="X629" s="13">
        <v>51</v>
      </c>
      <c r="Y629" s="13">
        <v>54</v>
      </c>
      <c r="Z629" s="13" t="s">
        <v>32</v>
      </c>
      <c r="AA629" s="13">
        <v>8</v>
      </c>
      <c r="AB629" s="13">
        <v>8</v>
      </c>
      <c r="AC629" s="13" t="s">
        <v>32</v>
      </c>
      <c r="AD629" s="13">
        <v>9</v>
      </c>
      <c r="AE629" s="13" t="s">
        <v>32</v>
      </c>
      <c r="AF629" s="11">
        <v>512</v>
      </c>
      <c r="AG629" s="11">
        <v>70</v>
      </c>
      <c r="AH629" s="11">
        <v>59</v>
      </c>
      <c r="AI629" s="11">
        <v>59</v>
      </c>
      <c r="AJ629" s="11" t="s">
        <v>32</v>
      </c>
      <c r="AK629" s="11" t="s">
        <v>32</v>
      </c>
      <c r="AL629" s="11">
        <v>11</v>
      </c>
      <c r="AM629" s="11" t="s">
        <v>32</v>
      </c>
      <c r="AN629" s="11" t="s">
        <v>32</v>
      </c>
      <c r="AO629" s="11">
        <v>45</v>
      </c>
      <c r="AP629" s="11" t="s">
        <v>32</v>
      </c>
      <c r="AQ629" s="11" t="s">
        <v>32</v>
      </c>
      <c r="AR629" s="11">
        <v>45</v>
      </c>
      <c r="AS629" s="11" t="s">
        <v>32</v>
      </c>
      <c r="AT629" s="11" t="s">
        <v>32</v>
      </c>
      <c r="AU629" s="11" t="s">
        <v>32</v>
      </c>
      <c r="AV629" s="11">
        <v>106</v>
      </c>
      <c r="AW629" s="11" t="s">
        <v>32</v>
      </c>
      <c r="AX629" s="11" t="s">
        <v>32</v>
      </c>
      <c r="AY629" s="11" t="s">
        <v>32</v>
      </c>
      <c r="AZ629" s="11" t="s">
        <v>32</v>
      </c>
      <c r="BA629" s="11">
        <v>98</v>
      </c>
      <c r="BB629" s="11" t="s">
        <v>32</v>
      </c>
      <c r="BC629" s="11">
        <v>8</v>
      </c>
      <c r="BD629" s="11" t="s">
        <v>32</v>
      </c>
      <c r="BE629" s="11">
        <v>208</v>
      </c>
      <c r="BF629" s="11" t="s">
        <v>32</v>
      </c>
      <c r="BG629" s="11">
        <v>23</v>
      </c>
      <c r="BH629" s="11">
        <v>121</v>
      </c>
      <c r="BI629" s="11" t="s">
        <v>32</v>
      </c>
      <c r="BJ629" s="11">
        <v>37</v>
      </c>
      <c r="BK629" s="11" t="s">
        <v>32</v>
      </c>
      <c r="BL629" s="11" t="s">
        <v>32</v>
      </c>
      <c r="BM629" s="11">
        <v>27</v>
      </c>
      <c r="BN629" s="11">
        <v>83</v>
      </c>
      <c r="BO629" s="11">
        <v>385</v>
      </c>
      <c r="BP629" s="11" t="s">
        <v>32</v>
      </c>
      <c r="BQ629" s="11" t="s">
        <v>32</v>
      </c>
      <c r="BR629" s="11" t="s">
        <v>32</v>
      </c>
      <c r="BS629" s="11" t="s">
        <v>32</v>
      </c>
      <c r="BT629" s="11">
        <v>9</v>
      </c>
      <c r="BU629" s="11" t="s">
        <v>32</v>
      </c>
      <c r="BV629" s="11">
        <v>9</v>
      </c>
      <c r="BW629" s="11" t="s">
        <v>32</v>
      </c>
      <c r="BX629" s="11" t="s">
        <v>32</v>
      </c>
      <c r="BY629" s="11" t="s">
        <v>32</v>
      </c>
      <c r="BZ629" s="11">
        <v>376</v>
      </c>
      <c r="CA629" s="11">
        <v>6</v>
      </c>
      <c r="CB629" s="11">
        <v>211</v>
      </c>
      <c r="CC629" s="11" t="s">
        <v>32</v>
      </c>
      <c r="CD629" s="11">
        <v>159</v>
      </c>
      <c r="CE629" s="11" t="s">
        <v>32</v>
      </c>
      <c r="CF629" s="11" t="s">
        <v>32</v>
      </c>
      <c r="CG629" s="11" t="s">
        <v>32</v>
      </c>
      <c r="CH629" s="11" t="s">
        <v>32</v>
      </c>
      <c r="CI629" s="11" t="s">
        <v>32</v>
      </c>
      <c r="CJ629" s="11" t="s">
        <v>32</v>
      </c>
      <c r="CK629" s="11" t="s">
        <v>32</v>
      </c>
      <c r="CL629" s="11">
        <v>6167</v>
      </c>
      <c r="CM629" s="11">
        <v>6166</v>
      </c>
      <c r="CN629" s="11">
        <v>118</v>
      </c>
      <c r="CO629" s="11" t="s">
        <v>32</v>
      </c>
      <c r="CP629" s="11" t="s">
        <v>32</v>
      </c>
      <c r="CQ629" s="11">
        <v>74</v>
      </c>
      <c r="CR629" s="11" t="s">
        <v>32</v>
      </c>
      <c r="CS629" s="11">
        <v>13</v>
      </c>
      <c r="CT629" s="11" t="s">
        <v>32</v>
      </c>
      <c r="CU629" s="11">
        <v>31</v>
      </c>
      <c r="CV629" s="11">
        <v>5980</v>
      </c>
      <c r="CW629" s="11">
        <v>5822</v>
      </c>
      <c r="CX629" s="11">
        <v>11</v>
      </c>
      <c r="CY629" s="11">
        <v>16</v>
      </c>
      <c r="CZ629" s="11">
        <v>50</v>
      </c>
      <c r="DA629" s="11">
        <v>67</v>
      </c>
      <c r="DB629" s="11" t="s">
        <v>32</v>
      </c>
      <c r="DC629" s="11">
        <v>14</v>
      </c>
      <c r="DD629" s="11" t="s">
        <v>32</v>
      </c>
      <c r="DE629" s="11">
        <v>68</v>
      </c>
      <c r="DF629" s="11">
        <v>7</v>
      </c>
      <c r="DG629" s="11" t="s">
        <v>32</v>
      </c>
      <c r="DH629" s="11">
        <v>13</v>
      </c>
      <c r="DI629" s="11" t="s">
        <v>32</v>
      </c>
      <c r="DJ629" s="11">
        <v>48</v>
      </c>
      <c r="DK629" s="11" t="s">
        <v>32</v>
      </c>
      <c r="DL629" s="11" t="s">
        <v>32</v>
      </c>
      <c r="DM629" s="11" t="s">
        <v>32</v>
      </c>
      <c r="DN629" s="11" t="s">
        <v>32</v>
      </c>
      <c r="DO629" s="11" t="s">
        <v>32</v>
      </c>
      <c r="DP629" s="11">
        <v>1</v>
      </c>
      <c r="DQ629" s="11">
        <v>1</v>
      </c>
      <c r="DR629" s="11" t="s">
        <v>32</v>
      </c>
    </row>
    <row r="630" spans="1:122" x14ac:dyDescent="0.2">
      <c r="A630" s="13" t="s">
        <v>7</v>
      </c>
      <c r="B630" s="11">
        <v>7282</v>
      </c>
      <c r="C630" s="11">
        <v>253</v>
      </c>
      <c r="D630" s="13">
        <v>25</v>
      </c>
      <c r="E630" s="13">
        <v>8</v>
      </c>
      <c r="F630" s="13">
        <v>17</v>
      </c>
      <c r="G630" s="13" t="s">
        <v>32</v>
      </c>
      <c r="H630" s="13" t="s">
        <v>32</v>
      </c>
      <c r="I630" s="13">
        <v>25</v>
      </c>
      <c r="J630" s="13" t="s">
        <v>32</v>
      </c>
      <c r="K630" s="13" t="s">
        <v>32</v>
      </c>
      <c r="L630" s="13">
        <v>25</v>
      </c>
      <c r="M630" s="13" t="s">
        <v>32</v>
      </c>
      <c r="N630" s="13" t="s">
        <v>32</v>
      </c>
      <c r="O630" s="13">
        <v>64</v>
      </c>
      <c r="P630" s="13">
        <v>56</v>
      </c>
      <c r="Q630" s="13">
        <v>8</v>
      </c>
      <c r="R630" s="13" t="s">
        <v>32</v>
      </c>
      <c r="S630" s="13" t="s">
        <v>32</v>
      </c>
      <c r="T630" s="13" t="s">
        <v>32</v>
      </c>
      <c r="U630" s="11">
        <v>139</v>
      </c>
      <c r="V630" s="13" t="s">
        <v>32</v>
      </c>
      <c r="W630" s="13" t="s">
        <v>32</v>
      </c>
      <c r="X630" s="13">
        <v>70</v>
      </c>
      <c r="Y630" s="13">
        <v>20</v>
      </c>
      <c r="Z630" s="13" t="s">
        <v>32</v>
      </c>
      <c r="AA630" s="13">
        <v>8</v>
      </c>
      <c r="AB630" s="13">
        <v>9</v>
      </c>
      <c r="AC630" s="13" t="s">
        <v>32</v>
      </c>
      <c r="AD630" s="13">
        <v>32</v>
      </c>
      <c r="AE630" s="13" t="s">
        <v>32</v>
      </c>
      <c r="AF630" s="11">
        <v>529</v>
      </c>
      <c r="AG630" s="11">
        <v>68</v>
      </c>
      <c r="AH630" s="11">
        <v>58</v>
      </c>
      <c r="AI630" s="11">
        <v>58</v>
      </c>
      <c r="AJ630" s="11" t="s">
        <v>32</v>
      </c>
      <c r="AK630" s="11" t="s">
        <v>32</v>
      </c>
      <c r="AL630" s="11">
        <v>10</v>
      </c>
      <c r="AM630" s="11" t="s">
        <v>32</v>
      </c>
      <c r="AN630" s="11" t="s">
        <v>32</v>
      </c>
      <c r="AO630" s="11">
        <v>43</v>
      </c>
      <c r="AP630" s="11" t="s">
        <v>32</v>
      </c>
      <c r="AQ630" s="11" t="s">
        <v>32</v>
      </c>
      <c r="AR630" s="11">
        <v>43</v>
      </c>
      <c r="AS630" s="11" t="s">
        <v>32</v>
      </c>
      <c r="AT630" s="11" t="s">
        <v>32</v>
      </c>
      <c r="AU630" s="11" t="s">
        <v>32</v>
      </c>
      <c r="AV630" s="11">
        <v>109</v>
      </c>
      <c r="AW630" s="11" t="s">
        <v>32</v>
      </c>
      <c r="AX630" s="11" t="s">
        <v>32</v>
      </c>
      <c r="AY630" s="11" t="s">
        <v>32</v>
      </c>
      <c r="AZ630" s="11" t="s">
        <v>32</v>
      </c>
      <c r="BA630" s="11">
        <v>102</v>
      </c>
      <c r="BB630" s="11" t="s">
        <v>32</v>
      </c>
      <c r="BC630" s="11">
        <v>7</v>
      </c>
      <c r="BD630" s="11" t="s">
        <v>32</v>
      </c>
      <c r="BE630" s="11">
        <v>263</v>
      </c>
      <c r="BF630" s="11" t="s">
        <v>32</v>
      </c>
      <c r="BG630" s="11">
        <v>43</v>
      </c>
      <c r="BH630" s="11">
        <v>134</v>
      </c>
      <c r="BI630" s="11" t="s">
        <v>32</v>
      </c>
      <c r="BJ630" s="11">
        <v>46</v>
      </c>
      <c r="BK630" s="11" t="s">
        <v>32</v>
      </c>
      <c r="BL630" s="11" t="s">
        <v>32</v>
      </c>
      <c r="BM630" s="11">
        <v>40</v>
      </c>
      <c r="BN630" s="11">
        <v>46</v>
      </c>
      <c r="BO630" s="11">
        <v>369</v>
      </c>
      <c r="BP630" s="11" t="s">
        <v>32</v>
      </c>
      <c r="BQ630" s="11" t="s">
        <v>32</v>
      </c>
      <c r="BR630" s="11" t="s">
        <v>32</v>
      </c>
      <c r="BS630" s="11" t="s">
        <v>32</v>
      </c>
      <c r="BT630" s="11" t="s">
        <v>32</v>
      </c>
      <c r="BU630" s="11" t="s">
        <v>32</v>
      </c>
      <c r="BV630" s="11" t="s">
        <v>32</v>
      </c>
      <c r="BW630" s="11" t="s">
        <v>32</v>
      </c>
      <c r="BX630" s="11" t="s">
        <v>32</v>
      </c>
      <c r="BY630" s="11" t="s">
        <v>32</v>
      </c>
      <c r="BZ630" s="11">
        <v>369</v>
      </c>
      <c r="CA630" s="11" t="s">
        <v>32</v>
      </c>
      <c r="CB630" s="11">
        <v>200</v>
      </c>
      <c r="CC630" s="11" t="s">
        <v>32</v>
      </c>
      <c r="CD630" s="11">
        <v>169</v>
      </c>
      <c r="CE630" s="11" t="s">
        <v>32</v>
      </c>
      <c r="CF630" s="11" t="s">
        <v>32</v>
      </c>
      <c r="CG630" s="11" t="s">
        <v>32</v>
      </c>
      <c r="CH630" s="11" t="s">
        <v>32</v>
      </c>
      <c r="CI630" s="11" t="s">
        <v>32</v>
      </c>
      <c r="CJ630" s="11" t="s">
        <v>32</v>
      </c>
      <c r="CK630" s="11" t="s">
        <v>32</v>
      </c>
      <c r="CL630" s="11">
        <v>6131</v>
      </c>
      <c r="CM630" s="11">
        <v>6130</v>
      </c>
      <c r="CN630" s="11">
        <v>168</v>
      </c>
      <c r="CO630" s="11" t="s">
        <v>32</v>
      </c>
      <c r="CP630" s="11">
        <v>17</v>
      </c>
      <c r="CQ630" s="11">
        <v>80</v>
      </c>
      <c r="CR630" s="11" t="s">
        <v>32</v>
      </c>
      <c r="CS630" s="11">
        <v>41</v>
      </c>
      <c r="CT630" s="11" t="s">
        <v>32</v>
      </c>
      <c r="CU630" s="11">
        <v>30</v>
      </c>
      <c r="CV630" s="11">
        <v>5861</v>
      </c>
      <c r="CW630" s="11">
        <v>5622</v>
      </c>
      <c r="CX630" s="11">
        <v>17</v>
      </c>
      <c r="CY630" s="11">
        <v>42</v>
      </c>
      <c r="CZ630" s="11">
        <v>57</v>
      </c>
      <c r="DA630" s="11">
        <v>52</v>
      </c>
      <c r="DB630" s="11" t="s">
        <v>32</v>
      </c>
      <c r="DC630" s="11">
        <v>11</v>
      </c>
      <c r="DD630" s="11">
        <v>60</v>
      </c>
      <c r="DE630" s="11">
        <v>101</v>
      </c>
      <c r="DF630" s="11">
        <v>8</v>
      </c>
      <c r="DG630" s="11" t="s">
        <v>32</v>
      </c>
      <c r="DH630" s="11">
        <v>13</v>
      </c>
      <c r="DI630" s="11" t="s">
        <v>32</v>
      </c>
      <c r="DJ630" s="11">
        <v>21</v>
      </c>
      <c r="DK630" s="11">
        <v>59</v>
      </c>
      <c r="DL630" s="11" t="s">
        <v>32</v>
      </c>
      <c r="DM630" s="11" t="s">
        <v>32</v>
      </c>
      <c r="DN630" s="11" t="s">
        <v>32</v>
      </c>
      <c r="DO630" s="11" t="s">
        <v>32</v>
      </c>
      <c r="DP630" s="11">
        <v>1</v>
      </c>
      <c r="DQ630" s="11">
        <v>1</v>
      </c>
      <c r="DR630" s="11" t="s">
        <v>32</v>
      </c>
    </row>
    <row r="631" spans="1:122" x14ac:dyDescent="0.2">
      <c r="A631" s="13" t="s">
        <v>8</v>
      </c>
      <c r="B631" s="11">
        <v>7378</v>
      </c>
      <c r="C631" s="11">
        <v>229</v>
      </c>
      <c r="D631" s="13">
        <v>26</v>
      </c>
      <c r="E631" s="13">
        <v>7</v>
      </c>
      <c r="F631" s="13">
        <v>19</v>
      </c>
      <c r="G631" s="13" t="s">
        <v>32</v>
      </c>
      <c r="H631" s="13" t="s">
        <v>32</v>
      </c>
      <c r="I631" s="13">
        <v>34</v>
      </c>
      <c r="J631" s="13" t="s">
        <v>32</v>
      </c>
      <c r="K631" s="13" t="s">
        <v>32</v>
      </c>
      <c r="L631" s="13">
        <v>34</v>
      </c>
      <c r="M631" s="13" t="s">
        <v>32</v>
      </c>
      <c r="N631" s="13" t="s">
        <v>32</v>
      </c>
      <c r="O631" s="13">
        <v>44</v>
      </c>
      <c r="P631" s="13">
        <v>36</v>
      </c>
      <c r="Q631" s="13">
        <v>8</v>
      </c>
      <c r="R631" s="13" t="s">
        <v>32</v>
      </c>
      <c r="S631" s="13" t="s">
        <v>32</v>
      </c>
      <c r="T631" s="13" t="s">
        <v>32</v>
      </c>
      <c r="U631" s="11">
        <v>125</v>
      </c>
      <c r="V631" s="13" t="s">
        <v>32</v>
      </c>
      <c r="W631" s="13" t="s">
        <v>32</v>
      </c>
      <c r="X631" s="13">
        <v>63</v>
      </c>
      <c r="Y631" s="13">
        <v>20</v>
      </c>
      <c r="Z631" s="13" t="s">
        <v>32</v>
      </c>
      <c r="AA631" s="13">
        <v>11</v>
      </c>
      <c r="AB631" s="13" t="s">
        <v>32</v>
      </c>
      <c r="AC631" s="13" t="s">
        <v>32</v>
      </c>
      <c r="AD631" s="13">
        <v>31</v>
      </c>
      <c r="AE631" s="13" t="s">
        <v>32</v>
      </c>
      <c r="AF631" s="11">
        <v>637</v>
      </c>
      <c r="AG631" s="11">
        <v>151</v>
      </c>
      <c r="AH631" s="11">
        <v>85</v>
      </c>
      <c r="AI631" s="11">
        <v>85</v>
      </c>
      <c r="AJ631" s="11" t="s">
        <v>32</v>
      </c>
      <c r="AK631" s="11" t="s">
        <v>32</v>
      </c>
      <c r="AL631" s="11">
        <v>66</v>
      </c>
      <c r="AM631" s="11" t="s">
        <v>32</v>
      </c>
      <c r="AN631" s="11" t="s">
        <v>32</v>
      </c>
      <c r="AO631" s="11">
        <v>22</v>
      </c>
      <c r="AP631" s="11" t="s">
        <v>32</v>
      </c>
      <c r="AQ631" s="11" t="s">
        <v>32</v>
      </c>
      <c r="AR631" s="11">
        <v>22</v>
      </c>
      <c r="AS631" s="11" t="s">
        <v>32</v>
      </c>
      <c r="AT631" s="11" t="s">
        <v>32</v>
      </c>
      <c r="AU631" s="11" t="s">
        <v>32</v>
      </c>
      <c r="AV631" s="11">
        <v>83</v>
      </c>
      <c r="AW631" s="11" t="s">
        <v>32</v>
      </c>
      <c r="AX631" s="11" t="s">
        <v>32</v>
      </c>
      <c r="AY631" s="11" t="s">
        <v>32</v>
      </c>
      <c r="AZ631" s="11" t="s">
        <v>32</v>
      </c>
      <c r="BA631" s="11">
        <v>76</v>
      </c>
      <c r="BB631" s="11" t="s">
        <v>32</v>
      </c>
      <c r="BC631" s="11">
        <v>7</v>
      </c>
      <c r="BD631" s="11" t="s">
        <v>32</v>
      </c>
      <c r="BE631" s="11">
        <v>304</v>
      </c>
      <c r="BF631" s="11" t="s">
        <v>32</v>
      </c>
      <c r="BG631" s="11">
        <v>56</v>
      </c>
      <c r="BH631" s="11">
        <v>156</v>
      </c>
      <c r="BI631" s="11" t="s">
        <v>32</v>
      </c>
      <c r="BJ631" s="11">
        <v>53</v>
      </c>
      <c r="BK631" s="11" t="s">
        <v>32</v>
      </c>
      <c r="BL631" s="11" t="s">
        <v>32</v>
      </c>
      <c r="BM631" s="11">
        <v>39</v>
      </c>
      <c r="BN631" s="11">
        <v>77</v>
      </c>
      <c r="BO631" s="11">
        <v>261</v>
      </c>
      <c r="BP631" s="11" t="s">
        <v>32</v>
      </c>
      <c r="BQ631" s="11" t="s">
        <v>32</v>
      </c>
      <c r="BR631" s="11" t="s">
        <v>32</v>
      </c>
      <c r="BS631" s="11" t="s">
        <v>32</v>
      </c>
      <c r="BT631" s="11" t="s">
        <v>32</v>
      </c>
      <c r="BU631" s="11" t="s">
        <v>32</v>
      </c>
      <c r="BV631" s="11" t="s">
        <v>32</v>
      </c>
      <c r="BW631" s="11" t="s">
        <v>32</v>
      </c>
      <c r="BX631" s="11" t="s">
        <v>32</v>
      </c>
      <c r="BY631" s="11" t="s">
        <v>32</v>
      </c>
      <c r="BZ631" s="11">
        <v>261</v>
      </c>
      <c r="CA631" s="11" t="s">
        <v>32</v>
      </c>
      <c r="CB631" s="11">
        <v>60</v>
      </c>
      <c r="CC631" s="11" t="s">
        <v>32</v>
      </c>
      <c r="CD631" s="11">
        <v>201</v>
      </c>
      <c r="CE631" s="11" t="s">
        <v>32</v>
      </c>
      <c r="CF631" s="11" t="s">
        <v>32</v>
      </c>
      <c r="CG631" s="11" t="s">
        <v>32</v>
      </c>
      <c r="CH631" s="11" t="s">
        <v>32</v>
      </c>
      <c r="CI631" s="11" t="s">
        <v>32</v>
      </c>
      <c r="CJ631" s="11" t="s">
        <v>32</v>
      </c>
      <c r="CK631" s="11" t="s">
        <v>32</v>
      </c>
      <c r="CL631" s="11">
        <v>6251</v>
      </c>
      <c r="CM631" s="11">
        <v>6250</v>
      </c>
      <c r="CN631" s="11">
        <v>79</v>
      </c>
      <c r="CO631" s="11" t="s">
        <v>32</v>
      </c>
      <c r="CP631" s="11">
        <v>22</v>
      </c>
      <c r="CQ631" s="11" t="s">
        <v>32</v>
      </c>
      <c r="CR631" s="11" t="s">
        <v>32</v>
      </c>
      <c r="CS631" s="11">
        <v>30</v>
      </c>
      <c r="CT631" s="11" t="s">
        <v>32</v>
      </c>
      <c r="CU631" s="11">
        <v>27</v>
      </c>
      <c r="CV631" s="11">
        <v>5981</v>
      </c>
      <c r="CW631" s="11">
        <v>5758</v>
      </c>
      <c r="CX631" s="11" t="s">
        <v>32</v>
      </c>
      <c r="CY631" s="11">
        <v>35</v>
      </c>
      <c r="CZ631" s="11">
        <v>43</v>
      </c>
      <c r="DA631" s="11">
        <v>89</v>
      </c>
      <c r="DB631" s="11" t="s">
        <v>32</v>
      </c>
      <c r="DC631" s="11" t="s">
        <v>32</v>
      </c>
      <c r="DD631" s="11">
        <v>56</v>
      </c>
      <c r="DE631" s="11">
        <v>190</v>
      </c>
      <c r="DF631" s="11">
        <v>9</v>
      </c>
      <c r="DG631" s="11">
        <v>17</v>
      </c>
      <c r="DH631" s="11" t="s">
        <v>32</v>
      </c>
      <c r="DI631" s="11" t="s">
        <v>32</v>
      </c>
      <c r="DJ631" s="11">
        <v>21</v>
      </c>
      <c r="DK631" s="11">
        <v>83</v>
      </c>
      <c r="DL631" s="11" t="s">
        <v>32</v>
      </c>
      <c r="DM631" s="11" t="s">
        <v>32</v>
      </c>
      <c r="DN631" s="11">
        <v>60</v>
      </c>
      <c r="DO631" s="11" t="s">
        <v>32</v>
      </c>
      <c r="DP631" s="11">
        <v>1</v>
      </c>
      <c r="DQ631" s="11">
        <v>1</v>
      </c>
      <c r="DR631" s="11" t="s">
        <v>32</v>
      </c>
    </row>
    <row r="632" spans="1:122" x14ac:dyDescent="0.2">
      <c r="A632" s="13" t="s">
        <v>9</v>
      </c>
      <c r="B632" s="11">
        <v>7842</v>
      </c>
      <c r="C632" s="11">
        <v>243</v>
      </c>
      <c r="D632" s="13">
        <v>42</v>
      </c>
      <c r="E632" s="13">
        <v>10</v>
      </c>
      <c r="F632" s="13">
        <v>32</v>
      </c>
      <c r="G632" s="13" t="s">
        <v>32</v>
      </c>
      <c r="H632" s="13" t="s">
        <v>32</v>
      </c>
      <c r="I632" s="13">
        <v>37</v>
      </c>
      <c r="J632" s="13" t="s">
        <v>32</v>
      </c>
      <c r="K632" s="13" t="s">
        <v>32</v>
      </c>
      <c r="L632" s="13">
        <v>37</v>
      </c>
      <c r="M632" s="13" t="s">
        <v>32</v>
      </c>
      <c r="N632" s="13" t="s">
        <v>32</v>
      </c>
      <c r="O632" s="13">
        <v>34</v>
      </c>
      <c r="P632" s="13">
        <v>23</v>
      </c>
      <c r="Q632" s="13">
        <v>11</v>
      </c>
      <c r="R632" s="13" t="s">
        <v>32</v>
      </c>
      <c r="S632" s="13" t="s">
        <v>32</v>
      </c>
      <c r="T632" s="13" t="s">
        <v>32</v>
      </c>
      <c r="U632" s="11">
        <v>130</v>
      </c>
      <c r="V632" s="13" t="s">
        <v>32</v>
      </c>
      <c r="W632" s="13" t="s">
        <v>32</v>
      </c>
      <c r="X632" s="13">
        <v>89</v>
      </c>
      <c r="Y632" s="13" t="s">
        <v>32</v>
      </c>
      <c r="Z632" s="13" t="s">
        <v>32</v>
      </c>
      <c r="AA632" s="13">
        <v>11</v>
      </c>
      <c r="AB632" s="13" t="s">
        <v>32</v>
      </c>
      <c r="AC632" s="13" t="s">
        <v>32</v>
      </c>
      <c r="AD632" s="13">
        <v>30</v>
      </c>
      <c r="AE632" s="13" t="s">
        <v>32</v>
      </c>
      <c r="AF632" s="11">
        <v>810</v>
      </c>
      <c r="AG632" s="11">
        <v>178</v>
      </c>
      <c r="AH632" s="11">
        <v>101</v>
      </c>
      <c r="AI632" s="11">
        <v>101</v>
      </c>
      <c r="AJ632" s="11" t="s">
        <v>32</v>
      </c>
      <c r="AK632" s="11" t="s">
        <v>32</v>
      </c>
      <c r="AL632" s="11">
        <v>77</v>
      </c>
      <c r="AM632" s="11" t="s">
        <v>32</v>
      </c>
      <c r="AN632" s="11" t="s">
        <v>32</v>
      </c>
      <c r="AO632" s="11">
        <v>25</v>
      </c>
      <c r="AP632" s="11" t="s">
        <v>32</v>
      </c>
      <c r="AQ632" s="11" t="s">
        <v>32</v>
      </c>
      <c r="AR632" s="11">
        <v>25</v>
      </c>
      <c r="AS632" s="11" t="s">
        <v>32</v>
      </c>
      <c r="AT632" s="11" t="s">
        <v>32</v>
      </c>
      <c r="AU632" s="11" t="s">
        <v>32</v>
      </c>
      <c r="AV632" s="11">
        <v>87</v>
      </c>
      <c r="AW632" s="11" t="s">
        <v>32</v>
      </c>
      <c r="AX632" s="11" t="s">
        <v>32</v>
      </c>
      <c r="AY632" s="11" t="s">
        <v>32</v>
      </c>
      <c r="AZ632" s="11" t="s">
        <v>32</v>
      </c>
      <c r="BA632" s="11">
        <v>87</v>
      </c>
      <c r="BB632" s="11" t="s">
        <v>32</v>
      </c>
      <c r="BC632" s="11" t="s">
        <v>32</v>
      </c>
      <c r="BD632" s="11" t="s">
        <v>32</v>
      </c>
      <c r="BE632" s="11">
        <v>477</v>
      </c>
      <c r="BF632" s="11" t="s">
        <v>32</v>
      </c>
      <c r="BG632" s="11">
        <v>208</v>
      </c>
      <c r="BH632" s="11">
        <v>154</v>
      </c>
      <c r="BI632" s="11" t="s">
        <v>32</v>
      </c>
      <c r="BJ632" s="11">
        <v>68</v>
      </c>
      <c r="BK632" s="11" t="s">
        <v>32</v>
      </c>
      <c r="BL632" s="11" t="s">
        <v>32</v>
      </c>
      <c r="BM632" s="11">
        <v>47</v>
      </c>
      <c r="BN632" s="11">
        <v>43</v>
      </c>
      <c r="BO632" s="11">
        <v>292</v>
      </c>
      <c r="BP632" s="11" t="s">
        <v>32</v>
      </c>
      <c r="BQ632" s="11" t="s">
        <v>32</v>
      </c>
      <c r="BR632" s="11" t="s">
        <v>32</v>
      </c>
      <c r="BS632" s="11" t="s">
        <v>32</v>
      </c>
      <c r="BT632" s="11" t="s">
        <v>32</v>
      </c>
      <c r="BU632" s="11" t="s">
        <v>32</v>
      </c>
      <c r="BV632" s="11" t="s">
        <v>32</v>
      </c>
      <c r="BW632" s="11" t="s">
        <v>32</v>
      </c>
      <c r="BX632" s="11" t="s">
        <v>32</v>
      </c>
      <c r="BY632" s="11" t="s">
        <v>32</v>
      </c>
      <c r="BZ632" s="11">
        <v>292</v>
      </c>
      <c r="CA632" s="11" t="s">
        <v>32</v>
      </c>
      <c r="CB632" s="11">
        <v>103</v>
      </c>
      <c r="CC632" s="11" t="s">
        <v>32</v>
      </c>
      <c r="CD632" s="11">
        <v>189</v>
      </c>
      <c r="CE632" s="11" t="s">
        <v>32</v>
      </c>
      <c r="CF632" s="11" t="s">
        <v>32</v>
      </c>
      <c r="CG632" s="11" t="s">
        <v>32</v>
      </c>
      <c r="CH632" s="11" t="s">
        <v>32</v>
      </c>
      <c r="CI632" s="11" t="s">
        <v>32</v>
      </c>
      <c r="CJ632" s="11" t="s">
        <v>32</v>
      </c>
      <c r="CK632" s="11" t="s">
        <v>32</v>
      </c>
      <c r="CL632" s="11">
        <v>6497</v>
      </c>
      <c r="CM632" s="11">
        <v>6496</v>
      </c>
      <c r="CN632" s="11">
        <v>121</v>
      </c>
      <c r="CO632" s="11" t="s">
        <v>32</v>
      </c>
      <c r="CP632" s="11">
        <v>31</v>
      </c>
      <c r="CQ632" s="11" t="s">
        <v>32</v>
      </c>
      <c r="CR632" s="11" t="s">
        <v>32</v>
      </c>
      <c r="CS632" s="11">
        <v>66</v>
      </c>
      <c r="CT632" s="11" t="s">
        <v>32</v>
      </c>
      <c r="CU632" s="11">
        <v>24</v>
      </c>
      <c r="CV632" s="11">
        <v>6111</v>
      </c>
      <c r="CW632" s="11">
        <v>5823</v>
      </c>
      <c r="CX632" s="11">
        <v>2</v>
      </c>
      <c r="CY632" s="11">
        <v>42</v>
      </c>
      <c r="CZ632" s="11">
        <v>41</v>
      </c>
      <c r="DA632" s="11">
        <v>116</v>
      </c>
      <c r="DB632" s="11" t="s">
        <v>32</v>
      </c>
      <c r="DC632" s="11" t="s">
        <v>32</v>
      </c>
      <c r="DD632" s="11">
        <v>87</v>
      </c>
      <c r="DE632" s="11">
        <v>264</v>
      </c>
      <c r="DF632" s="11">
        <v>10</v>
      </c>
      <c r="DG632" s="11">
        <v>19</v>
      </c>
      <c r="DH632" s="11" t="s">
        <v>32</v>
      </c>
      <c r="DI632" s="11" t="s">
        <v>32</v>
      </c>
      <c r="DJ632" s="11">
        <v>61</v>
      </c>
      <c r="DK632" s="11">
        <v>94</v>
      </c>
      <c r="DL632" s="11" t="s">
        <v>32</v>
      </c>
      <c r="DM632" s="11">
        <v>5</v>
      </c>
      <c r="DN632" s="11">
        <v>71</v>
      </c>
      <c r="DO632" s="11">
        <v>4</v>
      </c>
      <c r="DP632" s="11">
        <v>1</v>
      </c>
      <c r="DQ632" s="11">
        <v>1</v>
      </c>
      <c r="DR632" s="11" t="s">
        <v>32</v>
      </c>
    </row>
    <row r="633" spans="1:122" x14ac:dyDescent="0.2">
      <c r="A633" s="13" t="s">
        <v>10</v>
      </c>
      <c r="B633" s="11">
        <v>7424</v>
      </c>
      <c r="C633" s="11">
        <v>432</v>
      </c>
      <c r="D633" s="13">
        <v>32</v>
      </c>
      <c r="E633" s="13">
        <v>10</v>
      </c>
      <c r="F633" s="13">
        <v>22</v>
      </c>
      <c r="G633" s="13" t="s">
        <v>32</v>
      </c>
      <c r="H633" s="13">
        <v>22</v>
      </c>
      <c r="I633" s="13">
        <v>21</v>
      </c>
      <c r="J633" s="13" t="s">
        <v>32</v>
      </c>
      <c r="K633" s="13" t="s">
        <v>32</v>
      </c>
      <c r="L633" s="13">
        <v>21</v>
      </c>
      <c r="M633" s="13" t="s">
        <v>32</v>
      </c>
      <c r="N633" s="13" t="s">
        <v>32</v>
      </c>
      <c r="O633" s="13">
        <v>31</v>
      </c>
      <c r="P633" s="13">
        <v>19</v>
      </c>
      <c r="Q633" s="13">
        <v>12</v>
      </c>
      <c r="R633" s="13" t="s">
        <v>32</v>
      </c>
      <c r="S633" s="13" t="s">
        <v>32</v>
      </c>
      <c r="T633" s="13" t="s">
        <v>32</v>
      </c>
      <c r="U633" s="11">
        <v>348</v>
      </c>
      <c r="V633" s="13" t="s">
        <v>32</v>
      </c>
      <c r="W633" s="13" t="s">
        <v>32</v>
      </c>
      <c r="X633" s="13">
        <v>144</v>
      </c>
      <c r="Y633" s="13">
        <v>176</v>
      </c>
      <c r="Z633" s="13" t="s">
        <v>32</v>
      </c>
      <c r="AA633" s="13" t="s">
        <v>32</v>
      </c>
      <c r="AB633" s="13" t="s">
        <v>32</v>
      </c>
      <c r="AC633" s="13" t="s">
        <v>32</v>
      </c>
      <c r="AD633" s="13">
        <v>28</v>
      </c>
      <c r="AE633" s="13" t="s">
        <v>32</v>
      </c>
      <c r="AF633" s="11">
        <v>698</v>
      </c>
      <c r="AG633" s="11">
        <v>128</v>
      </c>
      <c r="AH633" s="11">
        <v>44</v>
      </c>
      <c r="AI633" s="11">
        <v>44</v>
      </c>
      <c r="AJ633" s="11" t="s">
        <v>32</v>
      </c>
      <c r="AK633" s="11" t="s">
        <v>32</v>
      </c>
      <c r="AL633" s="11">
        <v>84</v>
      </c>
      <c r="AM633" s="11" t="s">
        <v>32</v>
      </c>
      <c r="AN633" s="11" t="s">
        <v>32</v>
      </c>
      <c r="AO633" s="11" t="s">
        <v>32</v>
      </c>
      <c r="AP633" s="11" t="s">
        <v>32</v>
      </c>
      <c r="AQ633" s="11" t="s">
        <v>32</v>
      </c>
      <c r="AR633" s="11" t="s">
        <v>32</v>
      </c>
      <c r="AS633" s="11" t="s">
        <v>32</v>
      </c>
      <c r="AT633" s="11" t="s">
        <v>32</v>
      </c>
      <c r="AU633" s="11" t="s">
        <v>32</v>
      </c>
      <c r="AV633" s="11">
        <v>100</v>
      </c>
      <c r="AW633" s="11" t="s">
        <v>32</v>
      </c>
      <c r="AX633" s="11" t="s">
        <v>32</v>
      </c>
      <c r="AY633" s="11" t="s">
        <v>32</v>
      </c>
      <c r="AZ633" s="11" t="s">
        <v>32</v>
      </c>
      <c r="BA633" s="11">
        <v>100</v>
      </c>
      <c r="BB633" s="11" t="s">
        <v>32</v>
      </c>
      <c r="BC633" s="11" t="s">
        <v>32</v>
      </c>
      <c r="BD633" s="11" t="s">
        <v>32</v>
      </c>
      <c r="BE633" s="11">
        <v>410</v>
      </c>
      <c r="BF633" s="11" t="s">
        <v>32</v>
      </c>
      <c r="BG633" s="11">
        <v>302</v>
      </c>
      <c r="BH633" s="11">
        <v>62</v>
      </c>
      <c r="BI633" s="11" t="s">
        <v>32</v>
      </c>
      <c r="BJ633" s="11" t="s">
        <v>32</v>
      </c>
      <c r="BK633" s="11" t="s">
        <v>32</v>
      </c>
      <c r="BL633" s="11" t="s">
        <v>32</v>
      </c>
      <c r="BM633" s="11">
        <v>46</v>
      </c>
      <c r="BN633" s="11">
        <v>60</v>
      </c>
      <c r="BO633" s="11">
        <v>124</v>
      </c>
      <c r="BP633" s="11" t="s">
        <v>32</v>
      </c>
      <c r="BQ633" s="11" t="s">
        <v>32</v>
      </c>
      <c r="BR633" s="11" t="s">
        <v>32</v>
      </c>
      <c r="BS633" s="11" t="s">
        <v>32</v>
      </c>
      <c r="BT633" s="11" t="s">
        <v>32</v>
      </c>
      <c r="BU633" s="11" t="s">
        <v>32</v>
      </c>
      <c r="BV633" s="11" t="s">
        <v>32</v>
      </c>
      <c r="BW633" s="11" t="s">
        <v>32</v>
      </c>
      <c r="BX633" s="11" t="s">
        <v>32</v>
      </c>
      <c r="BY633" s="11" t="s">
        <v>32</v>
      </c>
      <c r="BZ633" s="11">
        <v>124</v>
      </c>
      <c r="CA633" s="11" t="s">
        <v>32</v>
      </c>
      <c r="CB633" s="11">
        <v>124</v>
      </c>
      <c r="CC633" s="11" t="s">
        <v>32</v>
      </c>
      <c r="CD633" s="11" t="s">
        <v>32</v>
      </c>
      <c r="CE633" s="11" t="s">
        <v>32</v>
      </c>
      <c r="CF633" s="11" t="s">
        <v>32</v>
      </c>
      <c r="CG633" s="11" t="s">
        <v>32</v>
      </c>
      <c r="CH633" s="11" t="s">
        <v>32</v>
      </c>
      <c r="CI633" s="11" t="s">
        <v>32</v>
      </c>
      <c r="CJ633" s="11" t="s">
        <v>32</v>
      </c>
      <c r="CK633" s="11" t="s">
        <v>32</v>
      </c>
      <c r="CL633" s="11">
        <v>6170</v>
      </c>
      <c r="CM633" s="11">
        <v>6169</v>
      </c>
      <c r="CN633" s="11">
        <v>115</v>
      </c>
      <c r="CO633" s="11" t="s">
        <v>32</v>
      </c>
      <c r="CP633" s="11">
        <v>24</v>
      </c>
      <c r="CQ633" s="11" t="s">
        <v>32</v>
      </c>
      <c r="CR633" s="11" t="s">
        <v>32</v>
      </c>
      <c r="CS633" s="11">
        <v>61</v>
      </c>
      <c r="CT633" s="11" t="s">
        <v>32</v>
      </c>
      <c r="CU633" s="11">
        <v>30</v>
      </c>
      <c r="CV633" s="11">
        <v>5787</v>
      </c>
      <c r="CW633" s="11">
        <v>5437</v>
      </c>
      <c r="CX633" s="11">
        <v>16</v>
      </c>
      <c r="CY633" s="11">
        <v>47</v>
      </c>
      <c r="CZ633" s="11">
        <v>106</v>
      </c>
      <c r="DA633" s="11">
        <v>96</v>
      </c>
      <c r="DB633" s="11" t="s">
        <v>32</v>
      </c>
      <c r="DC633" s="11" t="s">
        <v>32</v>
      </c>
      <c r="DD633" s="11">
        <v>85</v>
      </c>
      <c r="DE633" s="11">
        <v>267</v>
      </c>
      <c r="DF633" s="11" t="s">
        <v>32</v>
      </c>
      <c r="DG633" s="11">
        <v>9</v>
      </c>
      <c r="DH633" s="11" t="s">
        <v>32</v>
      </c>
      <c r="DI633" s="11" t="s">
        <v>32</v>
      </c>
      <c r="DJ633" s="11">
        <v>74</v>
      </c>
      <c r="DK633" s="11">
        <v>92</v>
      </c>
      <c r="DL633" s="11" t="s">
        <v>32</v>
      </c>
      <c r="DM633" s="11">
        <v>15</v>
      </c>
      <c r="DN633" s="11">
        <v>68</v>
      </c>
      <c r="DO633" s="11">
        <v>9</v>
      </c>
      <c r="DP633" s="11">
        <v>1</v>
      </c>
      <c r="DQ633" s="11">
        <v>1</v>
      </c>
      <c r="DR633" s="11" t="s">
        <v>32</v>
      </c>
    </row>
    <row r="634" spans="1:122" x14ac:dyDescent="0.2">
      <c r="A634" s="13"/>
      <c r="B634" s="11"/>
      <c r="C634" s="11"/>
      <c r="D634" s="13"/>
      <c r="E634" s="13"/>
      <c r="F634" s="13"/>
      <c r="G634" s="13"/>
      <c r="H634" s="13"/>
      <c r="I634" s="13"/>
      <c r="J634" s="13"/>
      <c r="K634" s="13"/>
      <c r="L634" s="13"/>
      <c r="M634" s="13"/>
      <c r="N634" s="13"/>
      <c r="O634" s="13"/>
      <c r="P634" s="13"/>
      <c r="Q634" s="13"/>
      <c r="R634" s="13"/>
      <c r="S634" s="13"/>
      <c r="T634" s="13"/>
      <c r="U634" s="11"/>
      <c r="V634" s="13"/>
      <c r="W634" s="13"/>
      <c r="X634" s="13"/>
      <c r="Y634" s="13"/>
      <c r="Z634" s="13"/>
      <c r="AA634" s="13"/>
      <c r="AB634" s="13"/>
      <c r="AC634" s="13"/>
      <c r="AD634" s="13"/>
      <c r="AE634" s="13"/>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c r="CV634" s="11"/>
      <c r="CW634" s="11"/>
      <c r="CX634" s="11"/>
      <c r="CY634" s="11"/>
      <c r="CZ634" s="11"/>
      <c r="DA634" s="11"/>
      <c r="DB634" s="11"/>
      <c r="DC634" s="11"/>
      <c r="DD634" s="11"/>
      <c r="DE634" s="11"/>
      <c r="DF634" s="11"/>
      <c r="DG634" s="11"/>
      <c r="DH634" s="11"/>
      <c r="DI634" s="11"/>
      <c r="DJ634" s="11"/>
      <c r="DK634" s="11"/>
      <c r="DL634" s="11"/>
      <c r="DM634" s="11"/>
      <c r="DN634" s="11"/>
      <c r="DO634" s="11"/>
      <c r="DP634" s="11"/>
      <c r="DQ634" s="11"/>
      <c r="DR634" s="11"/>
    </row>
    <row r="635" spans="1:122" x14ac:dyDescent="0.2">
      <c r="A635" s="13" t="s">
        <v>371</v>
      </c>
      <c r="B635" s="11"/>
      <c r="C635" s="11"/>
      <c r="D635" s="13"/>
      <c r="E635" s="13"/>
      <c r="F635" s="13"/>
      <c r="G635" s="13"/>
      <c r="H635" s="13"/>
      <c r="I635" s="13"/>
      <c r="J635" s="13"/>
      <c r="K635" s="13"/>
      <c r="L635" s="13"/>
      <c r="M635" s="13"/>
      <c r="N635" s="13"/>
      <c r="O635" s="13"/>
      <c r="P635" s="13"/>
      <c r="Q635" s="13"/>
      <c r="R635" s="13"/>
      <c r="S635" s="13"/>
      <c r="T635" s="13"/>
      <c r="U635" s="11"/>
      <c r="V635" s="13"/>
      <c r="W635" s="13"/>
      <c r="X635" s="13"/>
      <c r="Y635" s="13"/>
      <c r="Z635" s="13"/>
      <c r="AA635" s="13"/>
      <c r="AB635" s="13"/>
      <c r="AC635" s="13"/>
      <c r="AD635" s="13"/>
      <c r="AE635" s="13"/>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1"/>
      <c r="DP635" s="11"/>
      <c r="DQ635" s="11"/>
      <c r="DR635" s="11"/>
    </row>
    <row r="636" spans="1:122" x14ac:dyDescent="0.2">
      <c r="A636" s="13">
        <v>2000</v>
      </c>
      <c r="B636" s="11">
        <v>692</v>
      </c>
      <c r="C636" s="11">
        <v>19</v>
      </c>
      <c r="D636" s="13" t="s">
        <v>32</v>
      </c>
      <c r="E636" s="13" t="s">
        <v>32</v>
      </c>
      <c r="F636" s="13" t="s">
        <v>32</v>
      </c>
      <c r="G636" s="13" t="s">
        <v>32</v>
      </c>
      <c r="H636" s="13" t="s">
        <v>32</v>
      </c>
      <c r="I636" s="13">
        <v>5</v>
      </c>
      <c r="J636" s="13" t="s">
        <v>32</v>
      </c>
      <c r="K636" s="13" t="s">
        <v>32</v>
      </c>
      <c r="L636" s="13">
        <v>5</v>
      </c>
      <c r="M636" s="13" t="s">
        <v>32</v>
      </c>
      <c r="N636" s="13" t="s">
        <v>32</v>
      </c>
      <c r="O636" s="13" t="s">
        <v>32</v>
      </c>
      <c r="P636" s="13" t="s">
        <v>32</v>
      </c>
      <c r="Q636" s="13" t="s">
        <v>32</v>
      </c>
      <c r="R636" s="13" t="s">
        <v>32</v>
      </c>
      <c r="S636" s="13" t="s">
        <v>32</v>
      </c>
      <c r="T636" s="13" t="s">
        <v>32</v>
      </c>
      <c r="U636" s="11">
        <v>14</v>
      </c>
      <c r="V636" s="13" t="s">
        <v>32</v>
      </c>
      <c r="W636" s="13" t="s">
        <v>32</v>
      </c>
      <c r="X636" s="13" t="s">
        <v>32</v>
      </c>
      <c r="Y636" s="13" t="s">
        <v>32</v>
      </c>
      <c r="Z636" s="13" t="s">
        <v>32</v>
      </c>
      <c r="AA636" s="13" t="s">
        <v>32</v>
      </c>
      <c r="AB636" s="13" t="s">
        <v>32</v>
      </c>
      <c r="AC636" s="13">
        <v>14</v>
      </c>
      <c r="AD636" s="13" t="s">
        <v>32</v>
      </c>
      <c r="AE636" s="13" t="s">
        <v>32</v>
      </c>
      <c r="AF636" s="11">
        <v>134</v>
      </c>
      <c r="AG636" s="11">
        <v>32</v>
      </c>
      <c r="AH636" s="11">
        <v>6</v>
      </c>
      <c r="AI636" s="11">
        <v>6</v>
      </c>
      <c r="AJ636" s="11" t="s">
        <v>32</v>
      </c>
      <c r="AK636" s="11" t="s">
        <v>32</v>
      </c>
      <c r="AL636" s="11">
        <v>17</v>
      </c>
      <c r="AM636" s="11">
        <v>9</v>
      </c>
      <c r="AN636" s="11" t="s">
        <v>32</v>
      </c>
      <c r="AO636" s="11">
        <v>91</v>
      </c>
      <c r="AP636" s="11" t="s">
        <v>32</v>
      </c>
      <c r="AQ636" s="11" t="s">
        <v>32</v>
      </c>
      <c r="AR636" s="11">
        <v>91</v>
      </c>
      <c r="AS636" s="11" t="s">
        <v>32</v>
      </c>
      <c r="AT636" s="11" t="s">
        <v>32</v>
      </c>
      <c r="AU636" s="11" t="s">
        <v>32</v>
      </c>
      <c r="AV636" s="11">
        <v>11</v>
      </c>
      <c r="AW636" s="11" t="s">
        <v>32</v>
      </c>
      <c r="AX636" s="11" t="s">
        <v>32</v>
      </c>
      <c r="AY636" s="11" t="s">
        <v>32</v>
      </c>
      <c r="AZ636" s="11">
        <v>11</v>
      </c>
      <c r="BA636" s="11" t="s">
        <v>32</v>
      </c>
      <c r="BB636" s="11" t="s">
        <v>32</v>
      </c>
      <c r="BC636" s="11" t="s">
        <v>32</v>
      </c>
      <c r="BD636" s="11" t="s">
        <v>32</v>
      </c>
      <c r="BE636" s="11" t="s">
        <v>32</v>
      </c>
      <c r="BF636" s="11" t="s">
        <v>32</v>
      </c>
      <c r="BG636" s="11" t="s">
        <v>32</v>
      </c>
      <c r="BH636" s="11" t="s">
        <v>32</v>
      </c>
      <c r="BI636" s="11" t="s">
        <v>32</v>
      </c>
      <c r="BJ636" s="11" t="s">
        <v>32</v>
      </c>
      <c r="BK636" s="11" t="s">
        <v>32</v>
      </c>
      <c r="BL636" s="11" t="s">
        <v>32</v>
      </c>
      <c r="BM636" s="11" t="s">
        <v>32</v>
      </c>
      <c r="BN636" s="11" t="s">
        <v>32</v>
      </c>
      <c r="BO636" s="11">
        <v>64</v>
      </c>
      <c r="BP636" s="11" t="s">
        <v>32</v>
      </c>
      <c r="BQ636" s="11" t="s">
        <v>32</v>
      </c>
      <c r="BR636" s="11" t="s">
        <v>32</v>
      </c>
      <c r="BS636" s="11" t="s">
        <v>32</v>
      </c>
      <c r="BT636" s="11" t="s">
        <v>32</v>
      </c>
      <c r="BU636" s="11" t="s">
        <v>32</v>
      </c>
      <c r="BV636" s="11" t="s">
        <v>32</v>
      </c>
      <c r="BW636" s="11" t="s">
        <v>32</v>
      </c>
      <c r="BX636" s="11" t="s">
        <v>32</v>
      </c>
      <c r="BY636" s="11" t="s">
        <v>32</v>
      </c>
      <c r="BZ636" s="11">
        <v>33</v>
      </c>
      <c r="CA636" s="11">
        <v>20</v>
      </c>
      <c r="CB636" s="11">
        <v>13</v>
      </c>
      <c r="CC636" s="11" t="s">
        <v>32</v>
      </c>
      <c r="CD636" s="11" t="s">
        <v>32</v>
      </c>
      <c r="CE636" s="11">
        <v>31</v>
      </c>
      <c r="CF636" s="11" t="s">
        <v>32</v>
      </c>
      <c r="CG636" s="11" t="s">
        <v>32</v>
      </c>
      <c r="CH636" s="11" t="s">
        <v>32</v>
      </c>
      <c r="CI636" s="11" t="s">
        <v>32</v>
      </c>
      <c r="CJ636" s="11" t="s">
        <v>32</v>
      </c>
      <c r="CK636" s="11" t="s">
        <v>32</v>
      </c>
      <c r="CL636" s="11">
        <v>475</v>
      </c>
      <c r="CM636" s="11">
        <v>475</v>
      </c>
      <c r="CN636" s="11">
        <v>188</v>
      </c>
      <c r="CO636" s="11" t="s">
        <v>32</v>
      </c>
      <c r="CP636" s="11">
        <v>5</v>
      </c>
      <c r="CQ636" s="11" t="s">
        <v>32</v>
      </c>
      <c r="CR636" s="11">
        <v>11</v>
      </c>
      <c r="CS636" s="11">
        <v>160</v>
      </c>
      <c r="CT636" s="11" t="s">
        <v>32</v>
      </c>
      <c r="CU636" s="11">
        <v>12</v>
      </c>
      <c r="CV636" s="11">
        <v>271</v>
      </c>
      <c r="CW636" s="11">
        <v>164</v>
      </c>
      <c r="CX636" s="11" t="s">
        <v>32</v>
      </c>
      <c r="CY636" s="11" t="s">
        <v>32</v>
      </c>
      <c r="CZ636" s="11" t="s">
        <v>32</v>
      </c>
      <c r="DA636" s="11" t="s">
        <v>32</v>
      </c>
      <c r="DB636" s="11" t="s">
        <v>32</v>
      </c>
      <c r="DC636" s="11">
        <v>9</v>
      </c>
      <c r="DD636" s="11">
        <v>98</v>
      </c>
      <c r="DE636" s="11">
        <v>16</v>
      </c>
      <c r="DF636" s="11" t="s">
        <v>32</v>
      </c>
      <c r="DG636" s="11" t="s">
        <v>32</v>
      </c>
      <c r="DH636" s="11" t="s">
        <v>32</v>
      </c>
      <c r="DI636" s="11" t="s">
        <v>32</v>
      </c>
      <c r="DJ636" s="11" t="s">
        <v>32</v>
      </c>
      <c r="DK636" s="11" t="s">
        <v>32</v>
      </c>
      <c r="DL636" s="11">
        <v>16</v>
      </c>
      <c r="DM636" s="11" t="s">
        <v>32</v>
      </c>
      <c r="DN636" s="11" t="s">
        <v>32</v>
      </c>
      <c r="DO636" s="11" t="s">
        <v>32</v>
      </c>
      <c r="DP636" s="11" t="s">
        <v>32</v>
      </c>
      <c r="DQ636" s="11" t="s">
        <v>32</v>
      </c>
      <c r="DR636" s="11" t="s">
        <v>32</v>
      </c>
    </row>
    <row r="637" spans="1:122" x14ac:dyDescent="0.2">
      <c r="A637" s="13" t="s">
        <v>2</v>
      </c>
      <c r="B637" s="11">
        <v>441</v>
      </c>
      <c r="C637" s="11">
        <v>2</v>
      </c>
      <c r="D637" s="13" t="s">
        <v>32</v>
      </c>
      <c r="E637" s="13" t="s">
        <v>32</v>
      </c>
      <c r="F637" s="13" t="s">
        <v>32</v>
      </c>
      <c r="G637" s="13" t="s">
        <v>32</v>
      </c>
      <c r="H637" s="13" t="s">
        <v>32</v>
      </c>
      <c r="I637" s="13" t="s">
        <v>32</v>
      </c>
      <c r="J637" s="13" t="s">
        <v>32</v>
      </c>
      <c r="K637" s="13" t="s">
        <v>32</v>
      </c>
      <c r="L637" s="13" t="s">
        <v>32</v>
      </c>
      <c r="M637" s="13" t="s">
        <v>32</v>
      </c>
      <c r="N637" s="13" t="s">
        <v>32</v>
      </c>
      <c r="O637" s="13" t="s">
        <v>32</v>
      </c>
      <c r="P637" s="13" t="s">
        <v>32</v>
      </c>
      <c r="Q637" s="13" t="s">
        <v>32</v>
      </c>
      <c r="R637" s="13" t="s">
        <v>32</v>
      </c>
      <c r="S637" s="13" t="s">
        <v>32</v>
      </c>
      <c r="T637" s="13" t="s">
        <v>32</v>
      </c>
      <c r="U637" s="11">
        <v>2</v>
      </c>
      <c r="V637" s="13" t="s">
        <v>32</v>
      </c>
      <c r="W637" s="13" t="s">
        <v>32</v>
      </c>
      <c r="X637" s="13">
        <v>1</v>
      </c>
      <c r="Y637" s="13" t="s">
        <v>32</v>
      </c>
      <c r="Z637" s="13" t="s">
        <v>32</v>
      </c>
      <c r="AA637" s="13" t="s">
        <v>32</v>
      </c>
      <c r="AB637" s="13" t="s">
        <v>32</v>
      </c>
      <c r="AC637" s="13" t="s">
        <v>32</v>
      </c>
      <c r="AD637" s="13">
        <v>1</v>
      </c>
      <c r="AE637" s="13" t="s">
        <v>32</v>
      </c>
      <c r="AF637" s="11">
        <v>57</v>
      </c>
      <c r="AG637" s="11" t="s">
        <v>32</v>
      </c>
      <c r="AH637" s="11" t="s">
        <v>32</v>
      </c>
      <c r="AI637" s="11" t="s">
        <v>32</v>
      </c>
      <c r="AJ637" s="11" t="s">
        <v>32</v>
      </c>
      <c r="AK637" s="11" t="s">
        <v>32</v>
      </c>
      <c r="AL637" s="11" t="s">
        <v>32</v>
      </c>
      <c r="AM637" s="11" t="s">
        <v>32</v>
      </c>
      <c r="AN637" s="11" t="s">
        <v>32</v>
      </c>
      <c r="AO637" s="11">
        <v>47</v>
      </c>
      <c r="AP637" s="11" t="s">
        <v>32</v>
      </c>
      <c r="AQ637" s="11" t="s">
        <v>32</v>
      </c>
      <c r="AR637" s="11">
        <v>47</v>
      </c>
      <c r="AS637" s="11" t="s">
        <v>32</v>
      </c>
      <c r="AT637" s="11" t="s">
        <v>32</v>
      </c>
      <c r="AU637" s="11" t="s">
        <v>32</v>
      </c>
      <c r="AV637" s="11">
        <v>10</v>
      </c>
      <c r="AW637" s="11" t="s">
        <v>32</v>
      </c>
      <c r="AX637" s="11" t="s">
        <v>32</v>
      </c>
      <c r="AY637" s="11" t="s">
        <v>32</v>
      </c>
      <c r="AZ637" s="11" t="s">
        <v>32</v>
      </c>
      <c r="BA637" s="11">
        <v>10</v>
      </c>
      <c r="BB637" s="11" t="s">
        <v>32</v>
      </c>
      <c r="BC637" s="11" t="s">
        <v>32</v>
      </c>
      <c r="BD637" s="11" t="s">
        <v>32</v>
      </c>
      <c r="BE637" s="11" t="s">
        <v>32</v>
      </c>
      <c r="BF637" s="11" t="s">
        <v>32</v>
      </c>
      <c r="BG637" s="11" t="s">
        <v>32</v>
      </c>
      <c r="BH637" s="11" t="s">
        <v>32</v>
      </c>
      <c r="BI637" s="11" t="s">
        <v>32</v>
      </c>
      <c r="BJ637" s="11" t="s">
        <v>32</v>
      </c>
      <c r="BK637" s="11" t="s">
        <v>32</v>
      </c>
      <c r="BL637" s="11" t="s">
        <v>32</v>
      </c>
      <c r="BM637" s="11" t="s">
        <v>32</v>
      </c>
      <c r="BN637" s="11" t="s">
        <v>32</v>
      </c>
      <c r="BO637" s="11">
        <v>136</v>
      </c>
      <c r="BP637" s="11" t="s">
        <v>32</v>
      </c>
      <c r="BQ637" s="11" t="s">
        <v>32</v>
      </c>
      <c r="BR637" s="11" t="s">
        <v>32</v>
      </c>
      <c r="BS637" s="11" t="s">
        <v>32</v>
      </c>
      <c r="BT637" s="11" t="s">
        <v>32</v>
      </c>
      <c r="BU637" s="11" t="s">
        <v>32</v>
      </c>
      <c r="BV637" s="11" t="s">
        <v>32</v>
      </c>
      <c r="BW637" s="11" t="s">
        <v>32</v>
      </c>
      <c r="BX637" s="11" t="s">
        <v>32</v>
      </c>
      <c r="BY637" s="11" t="s">
        <v>32</v>
      </c>
      <c r="BZ637" s="11">
        <v>34</v>
      </c>
      <c r="CA637" s="11">
        <v>14</v>
      </c>
      <c r="CB637" s="11">
        <v>20</v>
      </c>
      <c r="CC637" s="11" t="s">
        <v>32</v>
      </c>
      <c r="CD637" s="11" t="s">
        <v>32</v>
      </c>
      <c r="CE637" s="11">
        <v>102</v>
      </c>
      <c r="CF637" s="11" t="s">
        <v>32</v>
      </c>
      <c r="CG637" s="11" t="s">
        <v>32</v>
      </c>
      <c r="CH637" s="11" t="s">
        <v>32</v>
      </c>
      <c r="CI637" s="11" t="s">
        <v>32</v>
      </c>
      <c r="CJ637" s="11" t="s">
        <v>32</v>
      </c>
      <c r="CK637" s="11" t="s">
        <v>32</v>
      </c>
      <c r="CL637" s="11">
        <v>246</v>
      </c>
      <c r="CM637" s="11">
        <v>246</v>
      </c>
      <c r="CN637" s="11">
        <v>117</v>
      </c>
      <c r="CO637" s="11" t="s">
        <v>32</v>
      </c>
      <c r="CP637" s="11" t="s">
        <v>32</v>
      </c>
      <c r="CQ637" s="11" t="s">
        <v>32</v>
      </c>
      <c r="CR637" s="11">
        <v>78</v>
      </c>
      <c r="CS637" s="11">
        <v>39</v>
      </c>
      <c r="CT637" s="11" t="s">
        <v>32</v>
      </c>
      <c r="CU637" s="11" t="s">
        <v>32</v>
      </c>
      <c r="CV637" s="11">
        <v>129</v>
      </c>
      <c r="CW637" s="11">
        <v>97</v>
      </c>
      <c r="CX637" s="11" t="s">
        <v>32</v>
      </c>
      <c r="CY637" s="11" t="s">
        <v>32</v>
      </c>
      <c r="CZ637" s="11" t="s">
        <v>32</v>
      </c>
      <c r="DA637" s="11" t="s">
        <v>32</v>
      </c>
      <c r="DB637" s="11">
        <v>11</v>
      </c>
      <c r="DC637" s="11" t="s">
        <v>32</v>
      </c>
      <c r="DD637" s="11">
        <v>21</v>
      </c>
      <c r="DE637" s="11" t="s">
        <v>32</v>
      </c>
      <c r="DF637" s="11" t="s">
        <v>32</v>
      </c>
      <c r="DG637" s="11" t="s">
        <v>32</v>
      </c>
      <c r="DH637" s="11" t="s">
        <v>32</v>
      </c>
      <c r="DI637" s="11" t="s">
        <v>32</v>
      </c>
      <c r="DJ637" s="11" t="s">
        <v>32</v>
      </c>
      <c r="DK637" s="11" t="s">
        <v>32</v>
      </c>
      <c r="DL637" s="11" t="s">
        <v>32</v>
      </c>
      <c r="DM637" s="11" t="s">
        <v>32</v>
      </c>
      <c r="DN637" s="11" t="s">
        <v>32</v>
      </c>
      <c r="DO637" s="11" t="s">
        <v>32</v>
      </c>
      <c r="DP637" s="11" t="s">
        <v>32</v>
      </c>
      <c r="DQ637" s="11" t="s">
        <v>32</v>
      </c>
      <c r="DR637" s="11" t="s">
        <v>32</v>
      </c>
    </row>
    <row r="638" spans="1:122" x14ac:dyDescent="0.2">
      <c r="A638" s="13" t="s">
        <v>6</v>
      </c>
      <c r="B638" s="11">
        <v>737</v>
      </c>
      <c r="C638" s="11">
        <v>13</v>
      </c>
      <c r="D638" s="13">
        <v>12</v>
      </c>
      <c r="E638" s="13" t="s">
        <v>32</v>
      </c>
      <c r="F638" s="13" t="s">
        <v>32</v>
      </c>
      <c r="G638" s="13" t="s">
        <v>32</v>
      </c>
      <c r="H638" s="13">
        <v>12</v>
      </c>
      <c r="I638" s="13" t="s">
        <v>32</v>
      </c>
      <c r="J638" s="13" t="s">
        <v>32</v>
      </c>
      <c r="K638" s="13" t="s">
        <v>32</v>
      </c>
      <c r="L638" s="13" t="s">
        <v>32</v>
      </c>
      <c r="M638" s="13" t="s">
        <v>32</v>
      </c>
      <c r="N638" s="13" t="s">
        <v>32</v>
      </c>
      <c r="O638" s="13" t="s">
        <v>32</v>
      </c>
      <c r="P638" s="13" t="s">
        <v>32</v>
      </c>
      <c r="Q638" s="13" t="s">
        <v>32</v>
      </c>
      <c r="R638" s="13" t="s">
        <v>32</v>
      </c>
      <c r="S638" s="13" t="s">
        <v>32</v>
      </c>
      <c r="T638" s="13" t="s">
        <v>32</v>
      </c>
      <c r="U638" s="11">
        <v>1</v>
      </c>
      <c r="V638" s="13" t="s">
        <v>32</v>
      </c>
      <c r="W638" s="13" t="s">
        <v>32</v>
      </c>
      <c r="X638" s="13">
        <v>1</v>
      </c>
      <c r="Y638" s="13" t="s">
        <v>32</v>
      </c>
      <c r="Z638" s="13" t="s">
        <v>32</v>
      </c>
      <c r="AA638" s="13" t="s">
        <v>32</v>
      </c>
      <c r="AB638" s="13" t="s">
        <v>32</v>
      </c>
      <c r="AC638" s="13" t="s">
        <v>32</v>
      </c>
      <c r="AD638" s="13" t="s">
        <v>32</v>
      </c>
      <c r="AE638" s="13" t="s">
        <v>32</v>
      </c>
      <c r="AF638" s="11">
        <v>73</v>
      </c>
      <c r="AG638" s="11">
        <v>17</v>
      </c>
      <c r="AH638" s="11" t="s">
        <v>32</v>
      </c>
      <c r="AI638" s="11" t="s">
        <v>32</v>
      </c>
      <c r="AJ638" s="11" t="s">
        <v>32</v>
      </c>
      <c r="AK638" s="11" t="s">
        <v>32</v>
      </c>
      <c r="AL638" s="11" t="s">
        <v>32</v>
      </c>
      <c r="AM638" s="11">
        <v>17</v>
      </c>
      <c r="AN638" s="11" t="s">
        <v>32</v>
      </c>
      <c r="AO638" s="11">
        <v>43</v>
      </c>
      <c r="AP638" s="11" t="s">
        <v>32</v>
      </c>
      <c r="AQ638" s="11" t="s">
        <v>32</v>
      </c>
      <c r="AR638" s="11">
        <v>24</v>
      </c>
      <c r="AS638" s="11" t="s">
        <v>32</v>
      </c>
      <c r="AT638" s="11">
        <v>19</v>
      </c>
      <c r="AU638" s="11" t="s">
        <v>32</v>
      </c>
      <c r="AV638" s="11">
        <v>13</v>
      </c>
      <c r="AW638" s="11" t="s">
        <v>32</v>
      </c>
      <c r="AX638" s="11" t="s">
        <v>32</v>
      </c>
      <c r="AY638" s="11" t="s">
        <v>32</v>
      </c>
      <c r="AZ638" s="11" t="s">
        <v>32</v>
      </c>
      <c r="BA638" s="11">
        <v>12</v>
      </c>
      <c r="BB638" s="11" t="s">
        <v>32</v>
      </c>
      <c r="BC638" s="11">
        <v>1</v>
      </c>
      <c r="BD638" s="11" t="s">
        <v>32</v>
      </c>
      <c r="BE638" s="11" t="s">
        <v>32</v>
      </c>
      <c r="BF638" s="11" t="s">
        <v>32</v>
      </c>
      <c r="BG638" s="11" t="s">
        <v>32</v>
      </c>
      <c r="BH638" s="11" t="s">
        <v>32</v>
      </c>
      <c r="BI638" s="11" t="s">
        <v>32</v>
      </c>
      <c r="BJ638" s="11" t="s">
        <v>32</v>
      </c>
      <c r="BK638" s="11" t="s">
        <v>32</v>
      </c>
      <c r="BL638" s="11" t="s">
        <v>32</v>
      </c>
      <c r="BM638" s="11" t="s">
        <v>32</v>
      </c>
      <c r="BN638" s="11" t="s">
        <v>32</v>
      </c>
      <c r="BO638" s="11">
        <v>231</v>
      </c>
      <c r="BP638" s="11" t="s">
        <v>32</v>
      </c>
      <c r="BQ638" s="11" t="s">
        <v>32</v>
      </c>
      <c r="BR638" s="11" t="s">
        <v>32</v>
      </c>
      <c r="BS638" s="11" t="s">
        <v>32</v>
      </c>
      <c r="BT638" s="11" t="s">
        <v>32</v>
      </c>
      <c r="BU638" s="11" t="s">
        <v>32</v>
      </c>
      <c r="BV638" s="11" t="s">
        <v>32</v>
      </c>
      <c r="BW638" s="11" t="s">
        <v>32</v>
      </c>
      <c r="BX638" s="11" t="s">
        <v>32</v>
      </c>
      <c r="BY638" s="11" t="s">
        <v>32</v>
      </c>
      <c r="BZ638" s="11">
        <v>62</v>
      </c>
      <c r="CA638" s="11">
        <v>33</v>
      </c>
      <c r="CB638" s="11">
        <v>29</v>
      </c>
      <c r="CC638" s="11" t="s">
        <v>32</v>
      </c>
      <c r="CD638" s="11" t="s">
        <v>32</v>
      </c>
      <c r="CE638" s="11">
        <v>169</v>
      </c>
      <c r="CF638" s="11">
        <v>9</v>
      </c>
      <c r="CG638" s="11">
        <v>9</v>
      </c>
      <c r="CH638" s="11" t="s">
        <v>32</v>
      </c>
      <c r="CI638" s="11">
        <v>9</v>
      </c>
      <c r="CJ638" s="11" t="s">
        <v>32</v>
      </c>
      <c r="CK638" s="11" t="s">
        <v>32</v>
      </c>
      <c r="CL638" s="11">
        <v>411</v>
      </c>
      <c r="CM638" s="11">
        <v>401</v>
      </c>
      <c r="CN638" s="11">
        <v>187</v>
      </c>
      <c r="CO638" s="11" t="s">
        <v>32</v>
      </c>
      <c r="CP638" s="11" t="s">
        <v>32</v>
      </c>
      <c r="CQ638" s="11" t="s">
        <v>32</v>
      </c>
      <c r="CR638" s="11">
        <v>69</v>
      </c>
      <c r="CS638" s="11">
        <v>96</v>
      </c>
      <c r="CT638" s="11">
        <v>5</v>
      </c>
      <c r="CU638" s="11">
        <v>17</v>
      </c>
      <c r="CV638" s="11">
        <v>214</v>
      </c>
      <c r="CW638" s="11">
        <v>39</v>
      </c>
      <c r="CX638" s="11" t="s">
        <v>32</v>
      </c>
      <c r="CY638" s="11" t="s">
        <v>32</v>
      </c>
      <c r="CZ638" s="11">
        <v>23</v>
      </c>
      <c r="DA638" s="11" t="s">
        <v>32</v>
      </c>
      <c r="DB638" s="11">
        <v>12</v>
      </c>
      <c r="DC638" s="11" t="s">
        <v>32</v>
      </c>
      <c r="DD638" s="11">
        <v>140</v>
      </c>
      <c r="DE638" s="11" t="s">
        <v>32</v>
      </c>
      <c r="DF638" s="11" t="s">
        <v>32</v>
      </c>
      <c r="DG638" s="11" t="s">
        <v>32</v>
      </c>
      <c r="DH638" s="11" t="s">
        <v>32</v>
      </c>
      <c r="DI638" s="11" t="s">
        <v>32</v>
      </c>
      <c r="DJ638" s="11" t="s">
        <v>32</v>
      </c>
      <c r="DK638" s="11" t="s">
        <v>32</v>
      </c>
      <c r="DL638" s="11" t="s">
        <v>32</v>
      </c>
      <c r="DM638" s="11" t="s">
        <v>32</v>
      </c>
      <c r="DN638" s="11" t="s">
        <v>32</v>
      </c>
      <c r="DO638" s="11" t="s">
        <v>32</v>
      </c>
      <c r="DP638" s="11">
        <v>10</v>
      </c>
      <c r="DQ638" s="11">
        <v>10</v>
      </c>
      <c r="DR638" s="11" t="s">
        <v>32</v>
      </c>
    </row>
    <row r="639" spans="1:122" x14ac:dyDescent="0.2">
      <c r="A639" s="13" t="s">
        <v>7</v>
      </c>
      <c r="B639" s="11">
        <v>839</v>
      </c>
      <c r="C639" s="11">
        <v>19</v>
      </c>
      <c r="D639" s="13">
        <v>11</v>
      </c>
      <c r="E639" s="13" t="s">
        <v>32</v>
      </c>
      <c r="F639" s="13" t="s">
        <v>32</v>
      </c>
      <c r="G639" s="13" t="s">
        <v>32</v>
      </c>
      <c r="H639" s="13">
        <v>11</v>
      </c>
      <c r="I639" s="13" t="s">
        <v>32</v>
      </c>
      <c r="J639" s="13" t="s">
        <v>32</v>
      </c>
      <c r="K639" s="13" t="s">
        <v>32</v>
      </c>
      <c r="L639" s="13" t="s">
        <v>32</v>
      </c>
      <c r="M639" s="13" t="s">
        <v>32</v>
      </c>
      <c r="N639" s="13" t="s">
        <v>32</v>
      </c>
      <c r="O639" s="13" t="s">
        <v>32</v>
      </c>
      <c r="P639" s="13" t="s">
        <v>32</v>
      </c>
      <c r="Q639" s="13" t="s">
        <v>32</v>
      </c>
      <c r="R639" s="13" t="s">
        <v>32</v>
      </c>
      <c r="S639" s="13" t="s">
        <v>32</v>
      </c>
      <c r="T639" s="13" t="s">
        <v>32</v>
      </c>
      <c r="U639" s="11">
        <v>8</v>
      </c>
      <c r="V639" s="13" t="s">
        <v>32</v>
      </c>
      <c r="W639" s="13" t="s">
        <v>32</v>
      </c>
      <c r="X639" s="13">
        <v>8</v>
      </c>
      <c r="Y639" s="13" t="s">
        <v>32</v>
      </c>
      <c r="Z639" s="13" t="s">
        <v>32</v>
      </c>
      <c r="AA639" s="13" t="s">
        <v>32</v>
      </c>
      <c r="AB639" s="13" t="s">
        <v>32</v>
      </c>
      <c r="AC639" s="13" t="s">
        <v>32</v>
      </c>
      <c r="AD639" s="13" t="s">
        <v>32</v>
      </c>
      <c r="AE639" s="13" t="s">
        <v>32</v>
      </c>
      <c r="AF639" s="11">
        <v>79</v>
      </c>
      <c r="AG639" s="11">
        <v>16</v>
      </c>
      <c r="AH639" s="11" t="s">
        <v>32</v>
      </c>
      <c r="AI639" s="11" t="s">
        <v>32</v>
      </c>
      <c r="AJ639" s="11" t="s">
        <v>32</v>
      </c>
      <c r="AK639" s="11" t="s">
        <v>32</v>
      </c>
      <c r="AL639" s="11" t="s">
        <v>32</v>
      </c>
      <c r="AM639" s="11">
        <v>16</v>
      </c>
      <c r="AN639" s="11" t="s">
        <v>32</v>
      </c>
      <c r="AO639" s="11">
        <v>53</v>
      </c>
      <c r="AP639" s="11" t="s">
        <v>32</v>
      </c>
      <c r="AQ639" s="11" t="s">
        <v>32</v>
      </c>
      <c r="AR639" s="11" t="s">
        <v>32</v>
      </c>
      <c r="AS639" s="11" t="s">
        <v>32</v>
      </c>
      <c r="AT639" s="11">
        <v>53</v>
      </c>
      <c r="AU639" s="11" t="s">
        <v>32</v>
      </c>
      <c r="AV639" s="11">
        <v>10</v>
      </c>
      <c r="AW639" s="11" t="s">
        <v>32</v>
      </c>
      <c r="AX639" s="11" t="s">
        <v>32</v>
      </c>
      <c r="AY639" s="11" t="s">
        <v>32</v>
      </c>
      <c r="AZ639" s="11" t="s">
        <v>32</v>
      </c>
      <c r="BA639" s="11">
        <v>9</v>
      </c>
      <c r="BB639" s="11" t="s">
        <v>32</v>
      </c>
      <c r="BC639" s="11">
        <v>1</v>
      </c>
      <c r="BD639" s="11" t="s">
        <v>32</v>
      </c>
      <c r="BE639" s="11" t="s">
        <v>32</v>
      </c>
      <c r="BF639" s="11" t="s">
        <v>32</v>
      </c>
      <c r="BG639" s="11" t="s">
        <v>32</v>
      </c>
      <c r="BH639" s="11" t="s">
        <v>32</v>
      </c>
      <c r="BI639" s="11" t="s">
        <v>32</v>
      </c>
      <c r="BJ639" s="11" t="s">
        <v>32</v>
      </c>
      <c r="BK639" s="11" t="s">
        <v>32</v>
      </c>
      <c r="BL639" s="11" t="s">
        <v>32</v>
      </c>
      <c r="BM639" s="11" t="s">
        <v>32</v>
      </c>
      <c r="BN639" s="11" t="s">
        <v>32</v>
      </c>
      <c r="BO639" s="11">
        <v>290</v>
      </c>
      <c r="BP639" s="11" t="s">
        <v>32</v>
      </c>
      <c r="BQ639" s="11" t="s">
        <v>32</v>
      </c>
      <c r="BR639" s="11" t="s">
        <v>32</v>
      </c>
      <c r="BS639" s="11" t="s">
        <v>32</v>
      </c>
      <c r="BT639" s="11" t="s">
        <v>32</v>
      </c>
      <c r="BU639" s="11" t="s">
        <v>32</v>
      </c>
      <c r="BV639" s="11" t="s">
        <v>32</v>
      </c>
      <c r="BW639" s="11">
        <v>1</v>
      </c>
      <c r="BX639" s="11">
        <v>1</v>
      </c>
      <c r="BY639" s="11" t="s">
        <v>32</v>
      </c>
      <c r="BZ639" s="11">
        <v>107</v>
      </c>
      <c r="CA639" s="11">
        <v>47</v>
      </c>
      <c r="CB639" s="11">
        <v>60</v>
      </c>
      <c r="CC639" s="11" t="s">
        <v>32</v>
      </c>
      <c r="CD639" s="11" t="s">
        <v>32</v>
      </c>
      <c r="CE639" s="11">
        <v>182</v>
      </c>
      <c r="CF639" s="11">
        <v>11</v>
      </c>
      <c r="CG639" s="11">
        <v>11</v>
      </c>
      <c r="CH639" s="11" t="s">
        <v>32</v>
      </c>
      <c r="CI639" s="11">
        <v>11</v>
      </c>
      <c r="CJ639" s="11" t="s">
        <v>32</v>
      </c>
      <c r="CK639" s="11" t="s">
        <v>32</v>
      </c>
      <c r="CL639" s="11">
        <v>440</v>
      </c>
      <c r="CM639" s="11">
        <v>429</v>
      </c>
      <c r="CN639" s="11">
        <v>138</v>
      </c>
      <c r="CO639" s="11" t="s">
        <v>32</v>
      </c>
      <c r="CP639" s="11" t="s">
        <v>32</v>
      </c>
      <c r="CQ639" s="11" t="s">
        <v>32</v>
      </c>
      <c r="CR639" s="11">
        <v>19</v>
      </c>
      <c r="CS639" s="11">
        <v>95</v>
      </c>
      <c r="CT639" s="11">
        <v>5</v>
      </c>
      <c r="CU639" s="11">
        <v>19</v>
      </c>
      <c r="CV639" s="11">
        <v>282</v>
      </c>
      <c r="CW639" s="11">
        <v>103</v>
      </c>
      <c r="CX639" s="11" t="s">
        <v>32</v>
      </c>
      <c r="CY639" s="11" t="s">
        <v>32</v>
      </c>
      <c r="CZ639" s="11">
        <v>24</v>
      </c>
      <c r="DA639" s="11" t="s">
        <v>32</v>
      </c>
      <c r="DB639" s="11" t="s">
        <v>32</v>
      </c>
      <c r="DC639" s="11" t="s">
        <v>32</v>
      </c>
      <c r="DD639" s="11">
        <v>155</v>
      </c>
      <c r="DE639" s="11">
        <v>9</v>
      </c>
      <c r="DF639" s="11" t="s">
        <v>32</v>
      </c>
      <c r="DG639" s="11" t="s">
        <v>32</v>
      </c>
      <c r="DH639" s="11">
        <v>9</v>
      </c>
      <c r="DI639" s="11" t="s">
        <v>32</v>
      </c>
      <c r="DJ639" s="11" t="s">
        <v>32</v>
      </c>
      <c r="DK639" s="11" t="s">
        <v>32</v>
      </c>
      <c r="DL639" s="11" t="s">
        <v>32</v>
      </c>
      <c r="DM639" s="11" t="s">
        <v>32</v>
      </c>
      <c r="DN639" s="11" t="s">
        <v>32</v>
      </c>
      <c r="DO639" s="11" t="s">
        <v>32</v>
      </c>
      <c r="DP639" s="11">
        <v>11</v>
      </c>
      <c r="DQ639" s="11">
        <v>11</v>
      </c>
      <c r="DR639" s="11" t="s">
        <v>32</v>
      </c>
    </row>
    <row r="640" spans="1:122" x14ac:dyDescent="0.2">
      <c r="A640" s="13" t="s">
        <v>8</v>
      </c>
      <c r="B640" s="11">
        <v>871</v>
      </c>
      <c r="C640" s="11">
        <v>9</v>
      </c>
      <c r="D640" s="13" t="s">
        <v>32</v>
      </c>
      <c r="E640" s="13" t="s">
        <v>32</v>
      </c>
      <c r="F640" s="13" t="s">
        <v>32</v>
      </c>
      <c r="G640" s="13" t="s">
        <v>32</v>
      </c>
      <c r="H640" s="13" t="s">
        <v>32</v>
      </c>
      <c r="I640" s="13" t="s">
        <v>32</v>
      </c>
      <c r="J640" s="13" t="s">
        <v>32</v>
      </c>
      <c r="K640" s="13" t="s">
        <v>32</v>
      </c>
      <c r="L640" s="13" t="s">
        <v>32</v>
      </c>
      <c r="M640" s="13" t="s">
        <v>32</v>
      </c>
      <c r="N640" s="13" t="s">
        <v>32</v>
      </c>
      <c r="O640" s="13" t="s">
        <v>32</v>
      </c>
      <c r="P640" s="13" t="s">
        <v>32</v>
      </c>
      <c r="Q640" s="13" t="s">
        <v>32</v>
      </c>
      <c r="R640" s="13" t="s">
        <v>32</v>
      </c>
      <c r="S640" s="13" t="s">
        <v>32</v>
      </c>
      <c r="T640" s="13" t="s">
        <v>32</v>
      </c>
      <c r="U640" s="11">
        <v>9</v>
      </c>
      <c r="V640" s="13" t="s">
        <v>32</v>
      </c>
      <c r="W640" s="13" t="s">
        <v>32</v>
      </c>
      <c r="X640" s="13">
        <v>9</v>
      </c>
      <c r="Y640" s="13" t="s">
        <v>32</v>
      </c>
      <c r="Z640" s="13" t="s">
        <v>32</v>
      </c>
      <c r="AA640" s="13" t="s">
        <v>32</v>
      </c>
      <c r="AB640" s="13" t="s">
        <v>32</v>
      </c>
      <c r="AC640" s="13" t="s">
        <v>32</v>
      </c>
      <c r="AD640" s="13" t="s">
        <v>32</v>
      </c>
      <c r="AE640" s="13" t="s">
        <v>32</v>
      </c>
      <c r="AF640" s="11">
        <v>101</v>
      </c>
      <c r="AG640" s="11">
        <v>52</v>
      </c>
      <c r="AH640" s="11">
        <v>46</v>
      </c>
      <c r="AI640" s="11">
        <v>46</v>
      </c>
      <c r="AJ640" s="11" t="s">
        <v>32</v>
      </c>
      <c r="AK640" s="11" t="s">
        <v>32</v>
      </c>
      <c r="AL640" s="11" t="s">
        <v>32</v>
      </c>
      <c r="AM640" s="11">
        <v>6</v>
      </c>
      <c r="AN640" s="11" t="s">
        <v>32</v>
      </c>
      <c r="AO640" s="11">
        <v>43</v>
      </c>
      <c r="AP640" s="11" t="s">
        <v>32</v>
      </c>
      <c r="AQ640" s="11" t="s">
        <v>32</v>
      </c>
      <c r="AR640" s="11" t="s">
        <v>32</v>
      </c>
      <c r="AS640" s="11" t="s">
        <v>32</v>
      </c>
      <c r="AT640" s="11">
        <v>43</v>
      </c>
      <c r="AU640" s="11" t="s">
        <v>32</v>
      </c>
      <c r="AV640" s="11">
        <v>6</v>
      </c>
      <c r="AW640" s="11" t="s">
        <v>32</v>
      </c>
      <c r="AX640" s="11" t="s">
        <v>32</v>
      </c>
      <c r="AY640" s="11" t="s">
        <v>32</v>
      </c>
      <c r="AZ640" s="11" t="s">
        <v>32</v>
      </c>
      <c r="BA640" s="11">
        <v>6</v>
      </c>
      <c r="BB640" s="11" t="s">
        <v>32</v>
      </c>
      <c r="BC640" s="11" t="s">
        <v>32</v>
      </c>
      <c r="BD640" s="11" t="s">
        <v>32</v>
      </c>
      <c r="BE640" s="11" t="s">
        <v>32</v>
      </c>
      <c r="BF640" s="11" t="s">
        <v>32</v>
      </c>
      <c r="BG640" s="11" t="s">
        <v>32</v>
      </c>
      <c r="BH640" s="11" t="s">
        <v>32</v>
      </c>
      <c r="BI640" s="11" t="s">
        <v>32</v>
      </c>
      <c r="BJ640" s="11" t="s">
        <v>32</v>
      </c>
      <c r="BK640" s="11" t="s">
        <v>32</v>
      </c>
      <c r="BL640" s="11" t="s">
        <v>32</v>
      </c>
      <c r="BM640" s="11" t="s">
        <v>32</v>
      </c>
      <c r="BN640" s="11" t="s">
        <v>32</v>
      </c>
      <c r="BO640" s="11">
        <v>234</v>
      </c>
      <c r="BP640" s="11" t="s">
        <v>32</v>
      </c>
      <c r="BQ640" s="11" t="s">
        <v>32</v>
      </c>
      <c r="BR640" s="11" t="s">
        <v>32</v>
      </c>
      <c r="BS640" s="11" t="s">
        <v>32</v>
      </c>
      <c r="BT640" s="11" t="s">
        <v>32</v>
      </c>
      <c r="BU640" s="11" t="s">
        <v>32</v>
      </c>
      <c r="BV640" s="11" t="s">
        <v>32</v>
      </c>
      <c r="BW640" s="11">
        <v>1</v>
      </c>
      <c r="BX640" s="11">
        <v>1</v>
      </c>
      <c r="BY640" s="11" t="s">
        <v>32</v>
      </c>
      <c r="BZ640" s="11">
        <v>59</v>
      </c>
      <c r="CA640" s="11">
        <v>10</v>
      </c>
      <c r="CB640" s="11">
        <v>44</v>
      </c>
      <c r="CC640" s="11" t="s">
        <v>32</v>
      </c>
      <c r="CD640" s="11">
        <v>5</v>
      </c>
      <c r="CE640" s="11">
        <v>174</v>
      </c>
      <c r="CF640" s="11">
        <v>11</v>
      </c>
      <c r="CG640" s="11">
        <v>11</v>
      </c>
      <c r="CH640" s="11" t="s">
        <v>32</v>
      </c>
      <c r="CI640" s="11">
        <v>11</v>
      </c>
      <c r="CJ640" s="11" t="s">
        <v>32</v>
      </c>
      <c r="CK640" s="11" t="s">
        <v>32</v>
      </c>
      <c r="CL640" s="11">
        <v>516</v>
      </c>
      <c r="CM640" s="11">
        <v>499</v>
      </c>
      <c r="CN640" s="11">
        <v>99</v>
      </c>
      <c r="CO640" s="11" t="s">
        <v>32</v>
      </c>
      <c r="CP640" s="11" t="s">
        <v>32</v>
      </c>
      <c r="CQ640" s="11" t="s">
        <v>32</v>
      </c>
      <c r="CR640" s="11">
        <v>7</v>
      </c>
      <c r="CS640" s="11">
        <v>73</v>
      </c>
      <c r="CT640" s="11">
        <v>3</v>
      </c>
      <c r="CU640" s="11">
        <v>16</v>
      </c>
      <c r="CV640" s="11">
        <v>390</v>
      </c>
      <c r="CW640" s="11">
        <v>153</v>
      </c>
      <c r="CX640" s="11" t="s">
        <v>32</v>
      </c>
      <c r="CY640" s="11" t="s">
        <v>32</v>
      </c>
      <c r="CZ640" s="11">
        <v>9</v>
      </c>
      <c r="DA640" s="11" t="s">
        <v>32</v>
      </c>
      <c r="DB640" s="11" t="s">
        <v>32</v>
      </c>
      <c r="DC640" s="11" t="s">
        <v>32</v>
      </c>
      <c r="DD640" s="11">
        <v>228</v>
      </c>
      <c r="DE640" s="11">
        <v>10</v>
      </c>
      <c r="DF640" s="11" t="s">
        <v>32</v>
      </c>
      <c r="DG640" s="11" t="s">
        <v>32</v>
      </c>
      <c r="DH640" s="11">
        <v>10</v>
      </c>
      <c r="DI640" s="11" t="s">
        <v>32</v>
      </c>
      <c r="DJ640" s="11" t="s">
        <v>32</v>
      </c>
      <c r="DK640" s="11" t="s">
        <v>32</v>
      </c>
      <c r="DL640" s="11" t="s">
        <v>32</v>
      </c>
      <c r="DM640" s="11" t="s">
        <v>32</v>
      </c>
      <c r="DN640" s="11" t="s">
        <v>32</v>
      </c>
      <c r="DO640" s="11" t="s">
        <v>32</v>
      </c>
      <c r="DP640" s="11">
        <v>17</v>
      </c>
      <c r="DQ640" s="11">
        <v>17</v>
      </c>
      <c r="DR640" s="11" t="s">
        <v>32</v>
      </c>
    </row>
    <row r="641" spans="1:122" x14ac:dyDescent="0.2">
      <c r="A641" s="13" t="s">
        <v>9</v>
      </c>
      <c r="B641" s="11">
        <v>1035</v>
      </c>
      <c r="C641" s="11">
        <v>9</v>
      </c>
      <c r="D641" s="13" t="s">
        <v>32</v>
      </c>
      <c r="E641" s="13" t="s">
        <v>32</v>
      </c>
      <c r="F641" s="13" t="s">
        <v>32</v>
      </c>
      <c r="G641" s="13" t="s">
        <v>32</v>
      </c>
      <c r="H641" s="13" t="s">
        <v>32</v>
      </c>
      <c r="I641" s="13" t="s">
        <v>32</v>
      </c>
      <c r="J641" s="13" t="s">
        <v>32</v>
      </c>
      <c r="K641" s="13" t="s">
        <v>32</v>
      </c>
      <c r="L641" s="13" t="s">
        <v>32</v>
      </c>
      <c r="M641" s="13" t="s">
        <v>32</v>
      </c>
      <c r="N641" s="13" t="s">
        <v>32</v>
      </c>
      <c r="O641" s="13" t="s">
        <v>32</v>
      </c>
      <c r="P641" s="13" t="s">
        <v>32</v>
      </c>
      <c r="Q641" s="13" t="s">
        <v>32</v>
      </c>
      <c r="R641" s="13" t="s">
        <v>32</v>
      </c>
      <c r="S641" s="13" t="s">
        <v>32</v>
      </c>
      <c r="T641" s="13" t="s">
        <v>32</v>
      </c>
      <c r="U641" s="11">
        <v>9</v>
      </c>
      <c r="V641" s="13" t="s">
        <v>32</v>
      </c>
      <c r="W641" s="13" t="s">
        <v>32</v>
      </c>
      <c r="X641" s="13">
        <v>9</v>
      </c>
      <c r="Y641" s="13" t="s">
        <v>32</v>
      </c>
      <c r="Z641" s="13" t="s">
        <v>32</v>
      </c>
      <c r="AA641" s="13" t="s">
        <v>32</v>
      </c>
      <c r="AB641" s="13" t="s">
        <v>32</v>
      </c>
      <c r="AC641" s="13" t="s">
        <v>32</v>
      </c>
      <c r="AD641" s="13" t="s">
        <v>32</v>
      </c>
      <c r="AE641" s="13" t="s">
        <v>32</v>
      </c>
      <c r="AF641" s="11">
        <v>199</v>
      </c>
      <c r="AG641" s="11">
        <v>114</v>
      </c>
      <c r="AH641" s="11">
        <v>75</v>
      </c>
      <c r="AI641" s="11">
        <v>75</v>
      </c>
      <c r="AJ641" s="11" t="s">
        <v>32</v>
      </c>
      <c r="AK641" s="11" t="s">
        <v>32</v>
      </c>
      <c r="AL641" s="11">
        <v>39</v>
      </c>
      <c r="AM641" s="11" t="s">
        <v>32</v>
      </c>
      <c r="AN641" s="11" t="s">
        <v>32</v>
      </c>
      <c r="AO641" s="11">
        <v>66</v>
      </c>
      <c r="AP641" s="11" t="s">
        <v>32</v>
      </c>
      <c r="AQ641" s="11" t="s">
        <v>32</v>
      </c>
      <c r="AR641" s="11" t="s">
        <v>32</v>
      </c>
      <c r="AS641" s="11" t="s">
        <v>32</v>
      </c>
      <c r="AT641" s="11">
        <v>66</v>
      </c>
      <c r="AU641" s="11" t="s">
        <v>32</v>
      </c>
      <c r="AV641" s="11" t="s">
        <v>32</v>
      </c>
      <c r="AW641" s="11" t="s">
        <v>32</v>
      </c>
      <c r="AX641" s="11" t="s">
        <v>32</v>
      </c>
      <c r="AY641" s="11" t="s">
        <v>32</v>
      </c>
      <c r="AZ641" s="11" t="s">
        <v>32</v>
      </c>
      <c r="BA641" s="11" t="s">
        <v>32</v>
      </c>
      <c r="BB641" s="11" t="s">
        <v>32</v>
      </c>
      <c r="BC641" s="11" t="s">
        <v>32</v>
      </c>
      <c r="BD641" s="11" t="s">
        <v>32</v>
      </c>
      <c r="BE641" s="11">
        <v>19</v>
      </c>
      <c r="BF641" s="11" t="s">
        <v>32</v>
      </c>
      <c r="BG641" s="11">
        <v>19</v>
      </c>
      <c r="BH641" s="11" t="s">
        <v>32</v>
      </c>
      <c r="BI641" s="11" t="s">
        <v>32</v>
      </c>
      <c r="BJ641" s="11" t="s">
        <v>32</v>
      </c>
      <c r="BK641" s="11" t="s">
        <v>32</v>
      </c>
      <c r="BL641" s="11" t="s">
        <v>32</v>
      </c>
      <c r="BM641" s="11" t="s">
        <v>32</v>
      </c>
      <c r="BN641" s="11" t="s">
        <v>32</v>
      </c>
      <c r="BO641" s="11">
        <v>231</v>
      </c>
      <c r="BP641" s="11" t="s">
        <v>32</v>
      </c>
      <c r="BQ641" s="11" t="s">
        <v>32</v>
      </c>
      <c r="BR641" s="11" t="s">
        <v>32</v>
      </c>
      <c r="BS641" s="11" t="s">
        <v>32</v>
      </c>
      <c r="BT641" s="11" t="s">
        <v>32</v>
      </c>
      <c r="BU641" s="11" t="s">
        <v>32</v>
      </c>
      <c r="BV641" s="11">
        <v>2</v>
      </c>
      <c r="BW641" s="11">
        <v>1</v>
      </c>
      <c r="BX641" s="11">
        <v>1</v>
      </c>
      <c r="BY641" s="11" t="s">
        <v>32</v>
      </c>
      <c r="BZ641" s="11">
        <v>97</v>
      </c>
      <c r="CA641" s="11">
        <v>14</v>
      </c>
      <c r="CB641" s="11">
        <v>75</v>
      </c>
      <c r="CC641" s="11" t="s">
        <v>32</v>
      </c>
      <c r="CD641" s="11">
        <v>8</v>
      </c>
      <c r="CE641" s="11">
        <v>133</v>
      </c>
      <c r="CF641" s="11" t="s">
        <v>32</v>
      </c>
      <c r="CG641" s="11" t="s">
        <v>32</v>
      </c>
      <c r="CH641" s="11" t="s">
        <v>32</v>
      </c>
      <c r="CI641" s="11" t="s">
        <v>32</v>
      </c>
      <c r="CJ641" s="11" t="s">
        <v>32</v>
      </c>
      <c r="CK641" s="11" t="s">
        <v>32</v>
      </c>
      <c r="CL641" s="11">
        <v>596</v>
      </c>
      <c r="CM641" s="11">
        <v>596</v>
      </c>
      <c r="CN641" s="11">
        <v>130</v>
      </c>
      <c r="CO641" s="11" t="s">
        <v>32</v>
      </c>
      <c r="CP641" s="11" t="s">
        <v>32</v>
      </c>
      <c r="CQ641" s="11" t="s">
        <v>32</v>
      </c>
      <c r="CR641" s="11">
        <v>9</v>
      </c>
      <c r="CS641" s="11">
        <v>99</v>
      </c>
      <c r="CT641" s="11" t="s">
        <v>32</v>
      </c>
      <c r="CU641" s="11">
        <v>22</v>
      </c>
      <c r="CV641" s="11">
        <v>456</v>
      </c>
      <c r="CW641" s="11">
        <v>224</v>
      </c>
      <c r="CX641" s="11" t="s">
        <v>32</v>
      </c>
      <c r="CY641" s="11" t="s">
        <v>32</v>
      </c>
      <c r="CZ641" s="11" t="s">
        <v>32</v>
      </c>
      <c r="DA641" s="11" t="s">
        <v>32</v>
      </c>
      <c r="DB641" s="11" t="s">
        <v>32</v>
      </c>
      <c r="DC641" s="11" t="s">
        <v>32</v>
      </c>
      <c r="DD641" s="11">
        <v>232</v>
      </c>
      <c r="DE641" s="11">
        <v>10</v>
      </c>
      <c r="DF641" s="11" t="s">
        <v>32</v>
      </c>
      <c r="DG641" s="11" t="s">
        <v>32</v>
      </c>
      <c r="DH641" s="11">
        <v>10</v>
      </c>
      <c r="DI641" s="11" t="s">
        <v>32</v>
      </c>
      <c r="DJ641" s="11" t="s">
        <v>32</v>
      </c>
      <c r="DK641" s="11" t="s">
        <v>32</v>
      </c>
      <c r="DL641" s="11" t="s">
        <v>32</v>
      </c>
      <c r="DM641" s="11" t="s">
        <v>32</v>
      </c>
      <c r="DN641" s="11" t="s">
        <v>32</v>
      </c>
      <c r="DO641" s="11" t="s">
        <v>32</v>
      </c>
      <c r="DP641" s="11" t="s">
        <v>32</v>
      </c>
      <c r="DQ641" s="11" t="s">
        <v>32</v>
      </c>
      <c r="DR641" s="11" t="s">
        <v>32</v>
      </c>
    </row>
    <row r="642" spans="1:122" x14ac:dyDescent="0.2">
      <c r="A642" s="13" t="s">
        <v>10</v>
      </c>
      <c r="B642" s="11">
        <v>1336</v>
      </c>
      <c r="C642" s="11">
        <v>10</v>
      </c>
      <c r="D642" s="13" t="s">
        <v>32</v>
      </c>
      <c r="E642" s="13" t="s">
        <v>32</v>
      </c>
      <c r="F642" s="13" t="s">
        <v>32</v>
      </c>
      <c r="G642" s="13" t="s">
        <v>32</v>
      </c>
      <c r="H642" s="13" t="s">
        <v>32</v>
      </c>
      <c r="I642" s="13" t="s">
        <v>32</v>
      </c>
      <c r="J642" s="13" t="s">
        <v>32</v>
      </c>
      <c r="K642" s="13" t="s">
        <v>32</v>
      </c>
      <c r="L642" s="13" t="s">
        <v>32</v>
      </c>
      <c r="M642" s="13" t="s">
        <v>32</v>
      </c>
      <c r="N642" s="13" t="s">
        <v>32</v>
      </c>
      <c r="O642" s="13" t="s">
        <v>32</v>
      </c>
      <c r="P642" s="13" t="s">
        <v>32</v>
      </c>
      <c r="Q642" s="13" t="s">
        <v>32</v>
      </c>
      <c r="R642" s="13" t="s">
        <v>32</v>
      </c>
      <c r="S642" s="13" t="s">
        <v>32</v>
      </c>
      <c r="T642" s="13" t="s">
        <v>32</v>
      </c>
      <c r="U642" s="11">
        <v>10</v>
      </c>
      <c r="V642" s="13" t="s">
        <v>32</v>
      </c>
      <c r="W642" s="13" t="s">
        <v>32</v>
      </c>
      <c r="X642" s="13">
        <v>10</v>
      </c>
      <c r="Y642" s="13" t="s">
        <v>32</v>
      </c>
      <c r="Z642" s="13" t="s">
        <v>32</v>
      </c>
      <c r="AA642" s="13" t="s">
        <v>32</v>
      </c>
      <c r="AB642" s="13" t="s">
        <v>32</v>
      </c>
      <c r="AC642" s="13" t="s">
        <v>32</v>
      </c>
      <c r="AD642" s="13" t="s">
        <v>32</v>
      </c>
      <c r="AE642" s="13" t="s">
        <v>32</v>
      </c>
      <c r="AF642" s="11">
        <v>194</v>
      </c>
      <c r="AG642" s="11">
        <v>98</v>
      </c>
      <c r="AH642" s="11">
        <v>58</v>
      </c>
      <c r="AI642" s="11">
        <v>58</v>
      </c>
      <c r="AJ642" s="11" t="s">
        <v>32</v>
      </c>
      <c r="AK642" s="11" t="s">
        <v>32</v>
      </c>
      <c r="AL642" s="11">
        <v>40</v>
      </c>
      <c r="AM642" s="11" t="s">
        <v>32</v>
      </c>
      <c r="AN642" s="11" t="s">
        <v>32</v>
      </c>
      <c r="AO642" s="11">
        <v>66</v>
      </c>
      <c r="AP642" s="11" t="s">
        <v>32</v>
      </c>
      <c r="AQ642" s="11" t="s">
        <v>32</v>
      </c>
      <c r="AR642" s="11" t="s">
        <v>32</v>
      </c>
      <c r="AS642" s="11" t="s">
        <v>32</v>
      </c>
      <c r="AT642" s="11">
        <v>66</v>
      </c>
      <c r="AU642" s="11" t="s">
        <v>32</v>
      </c>
      <c r="AV642" s="11" t="s">
        <v>32</v>
      </c>
      <c r="AW642" s="11" t="s">
        <v>32</v>
      </c>
      <c r="AX642" s="11" t="s">
        <v>32</v>
      </c>
      <c r="AY642" s="11" t="s">
        <v>32</v>
      </c>
      <c r="AZ642" s="11" t="s">
        <v>32</v>
      </c>
      <c r="BA642" s="11" t="s">
        <v>32</v>
      </c>
      <c r="BB642" s="11" t="s">
        <v>32</v>
      </c>
      <c r="BC642" s="11" t="s">
        <v>32</v>
      </c>
      <c r="BD642" s="11" t="s">
        <v>32</v>
      </c>
      <c r="BE642" s="11">
        <v>30</v>
      </c>
      <c r="BF642" s="11" t="s">
        <v>32</v>
      </c>
      <c r="BG642" s="11">
        <v>30</v>
      </c>
      <c r="BH642" s="11" t="s">
        <v>32</v>
      </c>
      <c r="BI642" s="11" t="s">
        <v>32</v>
      </c>
      <c r="BJ642" s="11" t="s">
        <v>32</v>
      </c>
      <c r="BK642" s="11" t="s">
        <v>32</v>
      </c>
      <c r="BL642" s="11" t="s">
        <v>32</v>
      </c>
      <c r="BM642" s="11" t="s">
        <v>32</v>
      </c>
      <c r="BN642" s="11" t="s">
        <v>32</v>
      </c>
      <c r="BO642" s="11">
        <v>171</v>
      </c>
      <c r="BP642" s="11" t="s">
        <v>32</v>
      </c>
      <c r="BQ642" s="11" t="s">
        <v>32</v>
      </c>
      <c r="BR642" s="11" t="s">
        <v>32</v>
      </c>
      <c r="BS642" s="11" t="s">
        <v>32</v>
      </c>
      <c r="BT642" s="11" t="s">
        <v>32</v>
      </c>
      <c r="BU642" s="11" t="s">
        <v>32</v>
      </c>
      <c r="BV642" s="11" t="s">
        <v>32</v>
      </c>
      <c r="BW642" s="11">
        <v>1</v>
      </c>
      <c r="BX642" s="11">
        <v>1</v>
      </c>
      <c r="BY642" s="11" t="s">
        <v>32</v>
      </c>
      <c r="BZ642" s="11">
        <v>136</v>
      </c>
      <c r="CA642" s="11">
        <v>10</v>
      </c>
      <c r="CB642" s="11">
        <v>117</v>
      </c>
      <c r="CC642" s="11" t="s">
        <v>32</v>
      </c>
      <c r="CD642" s="11">
        <v>9</v>
      </c>
      <c r="CE642" s="11">
        <v>34</v>
      </c>
      <c r="CF642" s="11" t="s">
        <v>32</v>
      </c>
      <c r="CG642" s="11" t="s">
        <v>32</v>
      </c>
      <c r="CH642" s="11" t="s">
        <v>32</v>
      </c>
      <c r="CI642" s="11" t="s">
        <v>32</v>
      </c>
      <c r="CJ642" s="11" t="s">
        <v>32</v>
      </c>
      <c r="CK642" s="11" t="s">
        <v>32</v>
      </c>
      <c r="CL642" s="11">
        <v>961</v>
      </c>
      <c r="CM642" s="11">
        <v>961</v>
      </c>
      <c r="CN642" s="11">
        <v>133</v>
      </c>
      <c r="CO642" s="11" t="s">
        <v>32</v>
      </c>
      <c r="CP642" s="11" t="s">
        <v>32</v>
      </c>
      <c r="CQ642" s="11" t="s">
        <v>32</v>
      </c>
      <c r="CR642" s="11">
        <v>26</v>
      </c>
      <c r="CS642" s="11">
        <v>96</v>
      </c>
      <c r="CT642" s="11" t="s">
        <v>32</v>
      </c>
      <c r="CU642" s="11">
        <v>11</v>
      </c>
      <c r="CV642" s="11">
        <v>817</v>
      </c>
      <c r="CW642" s="11">
        <v>588</v>
      </c>
      <c r="CX642" s="11" t="s">
        <v>32</v>
      </c>
      <c r="CY642" s="11" t="s">
        <v>32</v>
      </c>
      <c r="CZ642" s="11" t="s">
        <v>32</v>
      </c>
      <c r="DA642" s="11" t="s">
        <v>32</v>
      </c>
      <c r="DB642" s="11" t="s">
        <v>32</v>
      </c>
      <c r="DC642" s="11" t="s">
        <v>32</v>
      </c>
      <c r="DD642" s="11">
        <v>229</v>
      </c>
      <c r="DE642" s="11">
        <v>11</v>
      </c>
      <c r="DF642" s="11" t="s">
        <v>32</v>
      </c>
      <c r="DG642" s="11" t="s">
        <v>32</v>
      </c>
      <c r="DH642" s="11">
        <v>11</v>
      </c>
      <c r="DI642" s="11" t="s">
        <v>32</v>
      </c>
      <c r="DJ642" s="11" t="s">
        <v>32</v>
      </c>
      <c r="DK642" s="11" t="s">
        <v>32</v>
      </c>
      <c r="DL642" s="11" t="s">
        <v>32</v>
      </c>
      <c r="DM642" s="11" t="s">
        <v>32</v>
      </c>
      <c r="DN642" s="11" t="s">
        <v>32</v>
      </c>
      <c r="DO642" s="11" t="s">
        <v>32</v>
      </c>
      <c r="DP642" s="11" t="s">
        <v>32</v>
      </c>
      <c r="DQ642" s="11" t="s">
        <v>32</v>
      </c>
      <c r="DR642" s="11" t="s">
        <v>32</v>
      </c>
    </row>
    <row r="643" spans="1:122" x14ac:dyDescent="0.2">
      <c r="A643" s="13"/>
      <c r="B643" s="11"/>
      <c r="C643" s="11"/>
      <c r="D643" s="13"/>
      <c r="E643" s="13"/>
      <c r="F643" s="13"/>
      <c r="G643" s="13"/>
      <c r="H643" s="13"/>
      <c r="I643" s="13"/>
      <c r="J643" s="13"/>
      <c r="K643" s="13"/>
      <c r="L643" s="13"/>
      <c r="M643" s="13"/>
      <c r="N643" s="13"/>
      <c r="O643" s="13"/>
      <c r="P643" s="13"/>
      <c r="Q643" s="13"/>
      <c r="R643" s="13"/>
      <c r="S643" s="13"/>
      <c r="T643" s="13"/>
      <c r="U643" s="11"/>
      <c r="V643" s="13"/>
      <c r="W643" s="13"/>
      <c r="X643" s="13"/>
      <c r="Y643" s="13"/>
      <c r="Z643" s="13"/>
      <c r="AA643" s="13"/>
      <c r="AB643" s="13"/>
      <c r="AC643" s="13"/>
      <c r="AD643" s="13"/>
      <c r="AE643" s="13"/>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c r="CV643" s="11"/>
      <c r="CW643" s="11"/>
      <c r="CX643" s="11"/>
      <c r="CY643" s="11"/>
      <c r="CZ643" s="11"/>
      <c r="DA643" s="11"/>
      <c r="DB643" s="11"/>
      <c r="DC643" s="11"/>
      <c r="DD643" s="11"/>
      <c r="DE643" s="11"/>
      <c r="DF643" s="11"/>
      <c r="DG643" s="11"/>
      <c r="DH643" s="11"/>
      <c r="DI643" s="11"/>
      <c r="DJ643" s="11"/>
      <c r="DK643" s="11"/>
      <c r="DL643" s="11"/>
      <c r="DM643" s="11"/>
      <c r="DN643" s="11"/>
      <c r="DO643" s="11"/>
      <c r="DP643" s="11"/>
      <c r="DQ643" s="11"/>
      <c r="DR643" s="11"/>
    </row>
    <row r="644" spans="1:122" x14ac:dyDescent="0.2">
      <c r="A644" s="13" t="s">
        <v>372</v>
      </c>
      <c r="B644" s="11"/>
      <c r="C644" s="11"/>
      <c r="D644" s="13"/>
      <c r="E644" s="13"/>
      <c r="F644" s="13"/>
      <c r="G644" s="13"/>
      <c r="H644" s="13"/>
      <c r="I644" s="13"/>
      <c r="J644" s="13"/>
      <c r="K644" s="13"/>
      <c r="L644" s="13"/>
      <c r="M644" s="13"/>
      <c r="N644" s="13"/>
      <c r="O644" s="13"/>
      <c r="P644" s="13"/>
      <c r="Q644" s="13"/>
      <c r="R644" s="13"/>
      <c r="S644" s="13"/>
      <c r="T644" s="13"/>
      <c r="U644" s="11"/>
      <c r="V644" s="13"/>
      <c r="W644" s="13"/>
      <c r="X644" s="13"/>
      <c r="Y644" s="13"/>
      <c r="Z644" s="13"/>
      <c r="AA644" s="13"/>
      <c r="AB644" s="13"/>
      <c r="AC644" s="13"/>
      <c r="AD644" s="13"/>
      <c r="AE644" s="13"/>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c r="CV644" s="11"/>
      <c r="CW644" s="11"/>
      <c r="CX644" s="11"/>
      <c r="CY644" s="11"/>
      <c r="CZ644" s="11"/>
      <c r="DA644" s="11"/>
      <c r="DB644" s="11"/>
      <c r="DC644" s="11"/>
      <c r="DD644" s="11"/>
      <c r="DE644" s="11"/>
      <c r="DF644" s="11"/>
      <c r="DG644" s="11"/>
      <c r="DH644" s="11"/>
      <c r="DI644" s="11"/>
      <c r="DJ644" s="11"/>
      <c r="DK644" s="11"/>
      <c r="DL644" s="11"/>
      <c r="DM644" s="11"/>
      <c r="DN644" s="11"/>
      <c r="DO644" s="11"/>
      <c r="DP644" s="11"/>
      <c r="DQ644" s="11"/>
      <c r="DR644" s="11"/>
    </row>
    <row r="645" spans="1:122" x14ac:dyDescent="0.2">
      <c r="A645" s="13">
        <v>2000</v>
      </c>
      <c r="B645" s="11">
        <v>568</v>
      </c>
      <c r="C645" s="11">
        <v>271</v>
      </c>
      <c r="D645" s="13">
        <v>101</v>
      </c>
      <c r="E645" s="13">
        <v>29</v>
      </c>
      <c r="F645" s="13">
        <v>43</v>
      </c>
      <c r="G645" s="13">
        <v>15</v>
      </c>
      <c r="H645" s="13">
        <v>14</v>
      </c>
      <c r="I645" s="13">
        <v>42</v>
      </c>
      <c r="J645" s="13" t="s">
        <v>32</v>
      </c>
      <c r="K645" s="13" t="s">
        <v>32</v>
      </c>
      <c r="L645" s="13">
        <v>42</v>
      </c>
      <c r="M645" s="13" t="s">
        <v>32</v>
      </c>
      <c r="N645" s="13" t="s">
        <v>32</v>
      </c>
      <c r="O645" s="13">
        <v>30</v>
      </c>
      <c r="P645" s="13" t="s">
        <v>32</v>
      </c>
      <c r="Q645" s="13">
        <v>30</v>
      </c>
      <c r="R645" s="13" t="s">
        <v>32</v>
      </c>
      <c r="S645" s="13" t="s">
        <v>32</v>
      </c>
      <c r="T645" s="13" t="s">
        <v>32</v>
      </c>
      <c r="U645" s="11">
        <v>98</v>
      </c>
      <c r="V645" s="13" t="s">
        <v>32</v>
      </c>
      <c r="W645" s="13" t="s">
        <v>32</v>
      </c>
      <c r="X645" s="13">
        <v>41</v>
      </c>
      <c r="Y645" s="13">
        <v>7</v>
      </c>
      <c r="Z645" s="13" t="s">
        <v>32</v>
      </c>
      <c r="AA645" s="13" t="s">
        <v>32</v>
      </c>
      <c r="AB645" s="13">
        <v>23</v>
      </c>
      <c r="AC645" s="13" t="s">
        <v>32</v>
      </c>
      <c r="AD645" s="13">
        <v>27</v>
      </c>
      <c r="AE645" s="13" t="s">
        <v>32</v>
      </c>
      <c r="AF645" s="11">
        <v>80</v>
      </c>
      <c r="AG645" s="11">
        <v>6</v>
      </c>
      <c r="AH645" s="11">
        <v>6</v>
      </c>
      <c r="AI645" s="11" t="s">
        <v>32</v>
      </c>
      <c r="AJ645" s="11">
        <v>6</v>
      </c>
      <c r="AK645" s="11" t="s">
        <v>32</v>
      </c>
      <c r="AL645" s="11" t="s">
        <v>32</v>
      </c>
      <c r="AM645" s="11" t="s">
        <v>32</v>
      </c>
      <c r="AN645" s="11" t="s">
        <v>32</v>
      </c>
      <c r="AO645" s="11" t="s">
        <v>32</v>
      </c>
      <c r="AP645" s="11" t="s">
        <v>32</v>
      </c>
      <c r="AQ645" s="11" t="s">
        <v>32</v>
      </c>
      <c r="AR645" s="11" t="s">
        <v>32</v>
      </c>
      <c r="AS645" s="11" t="s">
        <v>32</v>
      </c>
      <c r="AT645" s="11" t="s">
        <v>32</v>
      </c>
      <c r="AU645" s="11" t="s">
        <v>32</v>
      </c>
      <c r="AV645" s="11">
        <v>74</v>
      </c>
      <c r="AW645" s="11" t="s">
        <v>32</v>
      </c>
      <c r="AX645" s="11" t="s">
        <v>32</v>
      </c>
      <c r="AY645" s="11" t="s">
        <v>32</v>
      </c>
      <c r="AZ645" s="11" t="s">
        <v>32</v>
      </c>
      <c r="BA645" s="11">
        <v>26</v>
      </c>
      <c r="BB645" s="11" t="s">
        <v>32</v>
      </c>
      <c r="BC645" s="11">
        <v>48</v>
      </c>
      <c r="BD645" s="11" t="s">
        <v>32</v>
      </c>
      <c r="BE645" s="11" t="s">
        <v>32</v>
      </c>
      <c r="BF645" s="11" t="s">
        <v>32</v>
      </c>
      <c r="BG645" s="11" t="s">
        <v>32</v>
      </c>
      <c r="BH645" s="11" t="s">
        <v>32</v>
      </c>
      <c r="BI645" s="11" t="s">
        <v>32</v>
      </c>
      <c r="BJ645" s="11" t="s">
        <v>32</v>
      </c>
      <c r="BK645" s="11" t="s">
        <v>32</v>
      </c>
      <c r="BL645" s="11" t="s">
        <v>32</v>
      </c>
      <c r="BM645" s="11" t="s">
        <v>32</v>
      </c>
      <c r="BN645" s="11" t="s">
        <v>32</v>
      </c>
      <c r="BO645" s="11">
        <v>16</v>
      </c>
      <c r="BP645" s="11">
        <v>7</v>
      </c>
      <c r="BQ645" s="11" t="s">
        <v>32</v>
      </c>
      <c r="BR645" s="11">
        <v>7</v>
      </c>
      <c r="BS645" s="11" t="s">
        <v>32</v>
      </c>
      <c r="BT645" s="11" t="s">
        <v>32</v>
      </c>
      <c r="BU645" s="11" t="s">
        <v>32</v>
      </c>
      <c r="BV645" s="11" t="s">
        <v>32</v>
      </c>
      <c r="BW645" s="11" t="s">
        <v>32</v>
      </c>
      <c r="BX645" s="11" t="s">
        <v>32</v>
      </c>
      <c r="BY645" s="11" t="s">
        <v>32</v>
      </c>
      <c r="BZ645" s="11">
        <v>9</v>
      </c>
      <c r="CA645" s="11" t="s">
        <v>32</v>
      </c>
      <c r="CB645" s="11">
        <v>9</v>
      </c>
      <c r="CC645" s="11" t="s">
        <v>32</v>
      </c>
      <c r="CD645" s="11" t="s">
        <v>32</v>
      </c>
      <c r="CE645" s="11" t="s">
        <v>32</v>
      </c>
      <c r="CF645" s="11">
        <v>7</v>
      </c>
      <c r="CG645" s="11" t="s">
        <v>32</v>
      </c>
      <c r="CH645" s="11" t="s">
        <v>32</v>
      </c>
      <c r="CI645" s="11" t="s">
        <v>32</v>
      </c>
      <c r="CJ645" s="11">
        <v>7</v>
      </c>
      <c r="CK645" s="11" t="s">
        <v>32</v>
      </c>
      <c r="CL645" s="11">
        <v>194</v>
      </c>
      <c r="CM645" s="11">
        <v>161</v>
      </c>
      <c r="CN645" s="11">
        <v>66</v>
      </c>
      <c r="CO645" s="11">
        <v>25</v>
      </c>
      <c r="CP645" s="11" t="s">
        <v>32</v>
      </c>
      <c r="CQ645" s="11" t="s">
        <v>32</v>
      </c>
      <c r="CR645" s="11">
        <v>5</v>
      </c>
      <c r="CS645" s="11">
        <v>24</v>
      </c>
      <c r="CT645" s="11" t="s">
        <v>32</v>
      </c>
      <c r="CU645" s="11">
        <v>12</v>
      </c>
      <c r="CV645" s="11">
        <v>63</v>
      </c>
      <c r="CW645" s="11">
        <v>6</v>
      </c>
      <c r="CX645" s="11" t="s">
        <v>32</v>
      </c>
      <c r="CY645" s="11" t="s">
        <v>32</v>
      </c>
      <c r="CZ645" s="11">
        <v>10</v>
      </c>
      <c r="DA645" s="11" t="s">
        <v>32</v>
      </c>
      <c r="DB645" s="11" t="s">
        <v>32</v>
      </c>
      <c r="DC645" s="11" t="s">
        <v>32</v>
      </c>
      <c r="DD645" s="11">
        <v>47</v>
      </c>
      <c r="DE645" s="11">
        <v>32</v>
      </c>
      <c r="DF645" s="11" t="s">
        <v>32</v>
      </c>
      <c r="DG645" s="11" t="s">
        <v>32</v>
      </c>
      <c r="DH645" s="11" t="s">
        <v>32</v>
      </c>
      <c r="DI645" s="11" t="s">
        <v>32</v>
      </c>
      <c r="DJ645" s="11">
        <v>7</v>
      </c>
      <c r="DK645" s="11">
        <v>15</v>
      </c>
      <c r="DL645" s="11" t="s">
        <v>32</v>
      </c>
      <c r="DM645" s="11">
        <v>7</v>
      </c>
      <c r="DN645" s="11">
        <v>3</v>
      </c>
      <c r="DO645" s="11" t="s">
        <v>32</v>
      </c>
      <c r="DP645" s="11">
        <v>33</v>
      </c>
      <c r="DQ645" s="11">
        <v>33</v>
      </c>
      <c r="DR645" s="11" t="s">
        <v>32</v>
      </c>
    </row>
    <row r="646" spans="1:122" x14ac:dyDescent="0.2">
      <c r="A646" s="13" t="s">
        <v>2</v>
      </c>
      <c r="B646" s="11">
        <v>740</v>
      </c>
      <c r="C646" s="11">
        <v>385</v>
      </c>
      <c r="D646" s="13">
        <v>129</v>
      </c>
      <c r="E646" s="13">
        <v>31</v>
      </c>
      <c r="F646" s="13">
        <v>63</v>
      </c>
      <c r="G646" s="13">
        <v>35</v>
      </c>
      <c r="H646" s="13" t="s">
        <v>32</v>
      </c>
      <c r="I646" s="13">
        <v>59</v>
      </c>
      <c r="J646" s="13" t="s">
        <v>32</v>
      </c>
      <c r="K646" s="13">
        <v>6</v>
      </c>
      <c r="L646" s="13">
        <v>40</v>
      </c>
      <c r="M646" s="13" t="s">
        <v>32</v>
      </c>
      <c r="N646" s="13">
        <v>13</v>
      </c>
      <c r="O646" s="13">
        <v>71</v>
      </c>
      <c r="P646" s="13" t="s">
        <v>32</v>
      </c>
      <c r="Q646" s="13">
        <v>30</v>
      </c>
      <c r="R646" s="13" t="s">
        <v>32</v>
      </c>
      <c r="S646" s="13">
        <v>41</v>
      </c>
      <c r="T646" s="13" t="s">
        <v>32</v>
      </c>
      <c r="U646" s="11">
        <v>126</v>
      </c>
      <c r="V646" s="13" t="s">
        <v>32</v>
      </c>
      <c r="W646" s="13">
        <v>32</v>
      </c>
      <c r="X646" s="13">
        <v>30</v>
      </c>
      <c r="Y646" s="13" t="s">
        <v>32</v>
      </c>
      <c r="Z646" s="13" t="s">
        <v>32</v>
      </c>
      <c r="AA646" s="13" t="s">
        <v>32</v>
      </c>
      <c r="AB646" s="13" t="s">
        <v>32</v>
      </c>
      <c r="AC646" s="13">
        <v>5</v>
      </c>
      <c r="AD646" s="13">
        <v>59</v>
      </c>
      <c r="AE646" s="13" t="s">
        <v>32</v>
      </c>
      <c r="AF646" s="11">
        <v>60</v>
      </c>
      <c r="AG646" s="11">
        <v>21</v>
      </c>
      <c r="AH646" s="11">
        <v>21</v>
      </c>
      <c r="AI646" s="11">
        <v>21</v>
      </c>
      <c r="AJ646" s="11" t="s">
        <v>32</v>
      </c>
      <c r="AK646" s="11" t="s">
        <v>32</v>
      </c>
      <c r="AL646" s="11" t="s">
        <v>32</v>
      </c>
      <c r="AM646" s="11" t="s">
        <v>32</v>
      </c>
      <c r="AN646" s="11" t="s">
        <v>32</v>
      </c>
      <c r="AO646" s="11">
        <v>23</v>
      </c>
      <c r="AP646" s="11" t="s">
        <v>32</v>
      </c>
      <c r="AQ646" s="11" t="s">
        <v>32</v>
      </c>
      <c r="AR646" s="11">
        <v>23</v>
      </c>
      <c r="AS646" s="11" t="s">
        <v>32</v>
      </c>
      <c r="AT646" s="11" t="s">
        <v>32</v>
      </c>
      <c r="AU646" s="11" t="s">
        <v>32</v>
      </c>
      <c r="AV646" s="11">
        <v>16</v>
      </c>
      <c r="AW646" s="11" t="s">
        <v>32</v>
      </c>
      <c r="AX646" s="11" t="s">
        <v>32</v>
      </c>
      <c r="AY646" s="11" t="s">
        <v>32</v>
      </c>
      <c r="AZ646" s="11" t="s">
        <v>32</v>
      </c>
      <c r="BA646" s="11">
        <v>16</v>
      </c>
      <c r="BB646" s="11" t="s">
        <v>32</v>
      </c>
      <c r="BC646" s="11" t="s">
        <v>32</v>
      </c>
      <c r="BD646" s="11" t="s">
        <v>32</v>
      </c>
      <c r="BE646" s="11" t="s">
        <v>32</v>
      </c>
      <c r="BF646" s="11" t="s">
        <v>32</v>
      </c>
      <c r="BG646" s="11" t="s">
        <v>32</v>
      </c>
      <c r="BH646" s="11" t="s">
        <v>32</v>
      </c>
      <c r="BI646" s="11" t="s">
        <v>32</v>
      </c>
      <c r="BJ646" s="11" t="s">
        <v>32</v>
      </c>
      <c r="BK646" s="11" t="s">
        <v>32</v>
      </c>
      <c r="BL646" s="11" t="s">
        <v>32</v>
      </c>
      <c r="BM646" s="11" t="s">
        <v>32</v>
      </c>
      <c r="BN646" s="11" t="s">
        <v>32</v>
      </c>
      <c r="BO646" s="11">
        <v>41</v>
      </c>
      <c r="BP646" s="11" t="s">
        <v>32</v>
      </c>
      <c r="BQ646" s="11" t="s">
        <v>32</v>
      </c>
      <c r="BR646" s="11" t="s">
        <v>32</v>
      </c>
      <c r="BS646" s="11" t="s">
        <v>32</v>
      </c>
      <c r="BT646" s="11" t="s">
        <v>32</v>
      </c>
      <c r="BU646" s="11" t="s">
        <v>32</v>
      </c>
      <c r="BV646" s="11" t="s">
        <v>32</v>
      </c>
      <c r="BW646" s="11" t="s">
        <v>32</v>
      </c>
      <c r="BX646" s="11" t="s">
        <v>32</v>
      </c>
      <c r="BY646" s="11" t="s">
        <v>32</v>
      </c>
      <c r="BZ646" s="11" t="s">
        <v>32</v>
      </c>
      <c r="CA646" s="11" t="s">
        <v>32</v>
      </c>
      <c r="CB646" s="11" t="s">
        <v>32</v>
      </c>
      <c r="CC646" s="11" t="s">
        <v>32</v>
      </c>
      <c r="CD646" s="11" t="s">
        <v>32</v>
      </c>
      <c r="CE646" s="11">
        <v>41</v>
      </c>
      <c r="CF646" s="11">
        <v>11</v>
      </c>
      <c r="CG646" s="11">
        <v>11</v>
      </c>
      <c r="CH646" s="11" t="s">
        <v>32</v>
      </c>
      <c r="CI646" s="11">
        <v>11</v>
      </c>
      <c r="CJ646" s="11" t="s">
        <v>32</v>
      </c>
      <c r="CK646" s="11" t="s">
        <v>32</v>
      </c>
      <c r="CL646" s="11">
        <v>243</v>
      </c>
      <c r="CM646" s="11">
        <v>176</v>
      </c>
      <c r="CN646" s="11">
        <v>52</v>
      </c>
      <c r="CO646" s="11" t="s">
        <v>32</v>
      </c>
      <c r="CP646" s="11">
        <v>7</v>
      </c>
      <c r="CQ646" s="11" t="s">
        <v>32</v>
      </c>
      <c r="CR646" s="11">
        <v>25</v>
      </c>
      <c r="CS646" s="11">
        <v>20</v>
      </c>
      <c r="CT646" s="11" t="s">
        <v>32</v>
      </c>
      <c r="CU646" s="11" t="s">
        <v>32</v>
      </c>
      <c r="CV646" s="11">
        <v>85</v>
      </c>
      <c r="CW646" s="11">
        <v>59</v>
      </c>
      <c r="CX646" s="11" t="s">
        <v>32</v>
      </c>
      <c r="CY646" s="11" t="s">
        <v>32</v>
      </c>
      <c r="CZ646" s="11" t="s">
        <v>32</v>
      </c>
      <c r="DA646" s="11" t="s">
        <v>32</v>
      </c>
      <c r="DB646" s="11" t="s">
        <v>32</v>
      </c>
      <c r="DC646" s="11" t="s">
        <v>32</v>
      </c>
      <c r="DD646" s="11">
        <v>26</v>
      </c>
      <c r="DE646" s="11">
        <v>39</v>
      </c>
      <c r="DF646" s="11" t="s">
        <v>32</v>
      </c>
      <c r="DG646" s="11" t="s">
        <v>32</v>
      </c>
      <c r="DH646" s="11" t="s">
        <v>32</v>
      </c>
      <c r="DI646" s="11">
        <v>12</v>
      </c>
      <c r="DJ646" s="11">
        <v>27</v>
      </c>
      <c r="DK646" s="11" t="s">
        <v>32</v>
      </c>
      <c r="DL646" s="11" t="s">
        <v>32</v>
      </c>
      <c r="DM646" s="11" t="s">
        <v>32</v>
      </c>
      <c r="DN646" s="11" t="s">
        <v>32</v>
      </c>
      <c r="DO646" s="11" t="s">
        <v>32</v>
      </c>
      <c r="DP646" s="11">
        <v>67</v>
      </c>
      <c r="DQ646" s="11">
        <v>67</v>
      </c>
      <c r="DR646" s="11" t="s">
        <v>32</v>
      </c>
    </row>
    <row r="647" spans="1:122" x14ac:dyDescent="0.2">
      <c r="A647" s="13" t="s">
        <v>6</v>
      </c>
      <c r="B647" s="11">
        <v>639</v>
      </c>
      <c r="C647" s="11">
        <v>195</v>
      </c>
      <c r="D647" s="13">
        <v>67</v>
      </c>
      <c r="E647" s="13">
        <v>27</v>
      </c>
      <c r="F647" s="13">
        <v>40</v>
      </c>
      <c r="G647" s="13" t="s">
        <v>32</v>
      </c>
      <c r="H647" s="13" t="s">
        <v>32</v>
      </c>
      <c r="I647" s="13">
        <v>68</v>
      </c>
      <c r="J647" s="13" t="s">
        <v>32</v>
      </c>
      <c r="K647" s="13" t="s">
        <v>32</v>
      </c>
      <c r="L647" s="13">
        <v>68</v>
      </c>
      <c r="M647" s="13" t="s">
        <v>32</v>
      </c>
      <c r="N647" s="13" t="s">
        <v>32</v>
      </c>
      <c r="O647" s="13">
        <v>25</v>
      </c>
      <c r="P647" s="13">
        <v>9</v>
      </c>
      <c r="Q647" s="13">
        <v>15</v>
      </c>
      <c r="R647" s="13" t="s">
        <v>32</v>
      </c>
      <c r="S647" s="13">
        <v>1</v>
      </c>
      <c r="T647" s="13" t="s">
        <v>32</v>
      </c>
      <c r="U647" s="11">
        <v>35</v>
      </c>
      <c r="V647" s="13" t="s">
        <v>32</v>
      </c>
      <c r="W647" s="13" t="s">
        <v>32</v>
      </c>
      <c r="X647" s="13" t="s">
        <v>32</v>
      </c>
      <c r="Y647" s="13" t="s">
        <v>32</v>
      </c>
      <c r="Z647" s="13" t="s">
        <v>32</v>
      </c>
      <c r="AA647" s="13" t="s">
        <v>32</v>
      </c>
      <c r="AB647" s="13" t="s">
        <v>32</v>
      </c>
      <c r="AC647" s="13">
        <v>11</v>
      </c>
      <c r="AD647" s="13">
        <v>24</v>
      </c>
      <c r="AE647" s="13" t="s">
        <v>32</v>
      </c>
      <c r="AF647" s="11">
        <v>94</v>
      </c>
      <c r="AG647" s="11">
        <v>14</v>
      </c>
      <c r="AH647" s="11">
        <v>11</v>
      </c>
      <c r="AI647" s="11" t="s">
        <v>32</v>
      </c>
      <c r="AJ647" s="11">
        <v>11</v>
      </c>
      <c r="AK647" s="11" t="s">
        <v>32</v>
      </c>
      <c r="AL647" s="11">
        <v>3</v>
      </c>
      <c r="AM647" s="11" t="s">
        <v>32</v>
      </c>
      <c r="AN647" s="11" t="s">
        <v>32</v>
      </c>
      <c r="AO647" s="11">
        <v>44</v>
      </c>
      <c r="AP647" s="11" t="s">
        <v>32</v>
      </c>
      <c r="AQ647" s="11" t="s">
        <v>32</v>
      </c>
      <c r="AR647" s="11">
        <v>31</v>
      </c>
      <c r="AS647" s="11">
        <v>13</v>
      </c>
      <c r="AT647" s="11" t="s">
        <v>32</v>
      </c>
      <c r="AU647" s="11" t="s">
        <v>32</v>
      </c>
      <c r="AV647" s="11">
        <v>36</v>
      </c>
      <c r="AW647" s="11" t="s">
        <v>32</v>
      </c>
      <c r="AX647" s="11" t="s">
        <v>32</v>
      </c>
      <c r="AY647" s="11" t="s">
        <v>32</v>
      </c>
      <c r="AZ647" s="11" t="s">
        <v>32</v>
      </c>
      <c r="BA647" s="11">
        <v>36</v>
      </c>
      <c r="BB647" s="11" t="s">
        <v>32</v>
      </c>
      <c r="BC647" s="11" t="s">
        <v>32</v>
      </c>
      <c r="BD647" s="11" t="s">
        <v>32</v>
      </c>
      <c r="BE647" s="11" t="s">
        <v>32</v>
      </c>
      <c r="BF647" s="11" t="s">
        <v>32</v>
      </c>
      <c r="BG647" s="11" t="s">
        <v>32</v>
      </c>
      <c r="BH647" s="11" t="s">
        <v>32</v>
      </c>
      <c r="BI647" s="11" t="s">
        <v>32</v>
      </c>
      <c r="BJ647" s="11" t="s">
        <v>32</v>
      </c>
      <c r="BK647" s="11" t="s">
        <v>32</v>
      </c>
      <c r="BL647" s="11" t="s">
        <v>32</v>
      </c>
      <c r="BM647" s="11" t="s">
        <v>32</v>
      </c>
      <c r="BN647" s="11" t="s">
        <v>32</v>
      </c>
      <c r="BO647" s="11">
        <v>75</v>
      </c>
      <c r="BP647" s="11" t="s">
        <v>32</v>
      </c>
      <c r="BQ647" s="11" t="s">
        <v>32</v>
      </c>
      <c r="BR647" s="11" t="s">
        <v>32</v>
      </c>
      <c r="BS647" s="11" t="s">
        <v>32</v>
      </c>
      <c r="BT647" s="11">
        <v>12</v>
      </c>
      <c r="BU647" s="11" t="s">
        <v>32</v>
      </c>
      <c r="BV647" s="11">
        <v>12</v>
      </c>
      <c r="BW647" s="11" t="s">
        <v>32</v>
      </c>
      <c r="BX647" s="11" t="s">
        <v>32</v>
      </c>
      <c r="BY647" s="11" t="s">
        <v>32</v>
      </c>
      <c r="BZ647" s="11" t="s">
        <v>32</v>
      </c>
      <c r="CA647" s="11" t="s">
        <v>32</v>
      </c>
      <c r="CB647" s="11" t="s">
        <v>32</v>
      </c>
      <c r="CC647" s="11" t="s">
        <v>32</v>
      </c>
      <c r="CD647" s="11" t="s">
        <v>32</v>
      </c>
      <c r="CE647" s="11">
        <v>63</v>
      </c>
      <c r="CF647" s="11" t="s">
        <v>32</v>
      </c>
      <c r="CG647" s="11" t="s">
        <v>32</v>
      </c>
      <c r="CH647" s="11" t="s">
        <v>32</v>
      </c>
      <c r="CI647" s="11" t="s">
        <v>32</v>
      </c>
      <c r="CJ647" s="11" t="s">
        <v>32</v>
      </c>
      <c r="CK647" s="11" t="s">
        <v>32</v>
      </c>
      <c r="CL647" s="11">
        <v>275</v>
      </c>
      <c r="CM647" s="11">
        <v>252</v>
      </c>
      <c r="CN647" s="11">
        <v>54</v>
      </c>
      <c r="CO647" s="11" t="s">
        <v>32</v>
      </c>
      <c r="CP647" s="11">
        <v>11</v>
      </c>
      <c r="CQ647" s="11" t="s">
        <v>32</v>
      </c>
      <c r="CR647" s="11" t="s">
        <v>32</v>
      </c>
      <c r="CS647" s="11">
        <v>43</v>
      </c>
      <c r="CT647" s="11" t="s">
        <v>32</v>
      </c>
      <c r="CU647" s="11" t="s">
        <v>32</v>
      </c>
      <c r="CV647" s="11">
        <v>124</v>
      </c>
      <c r="CW647" s="11">
        <v>115</v>
      </c>
      <c r="CX647" s="11" t="s">
        <v>32</v>
      </c>
      <c r="CY647" s="11" t="s">
        <v>32</v>
      </c>
      <c r="CZ647" s="11" t="s">
        <v>32</v>
      </c>
      <c r="DA647" s="11" t="s">
        <v>32</v>
      </c>
      <c r="DB647" s="11">
        <v>9</v>
      </c>
      <c r="DC647" s="11" t="s">
        <v>32</v>
      </c>
      <c r="DD647" s="11" t="s">
        <v>32</v>
      </c>
      <c r="DE647" s="11">
        <v>74</v>
      </c>
      <c r="DF647" s="11">
        <v>10</v>
      </c>
      <c r="DG647" s="11" t="s">
        <v>32</v>
      </c>
      <c r="DH647" s="11" t="s">
        <v>32</v>
      </c>
      <c r="DI647" s="11" t="s">
        <v>32</v>
      </c>
      <c r="DJ647" s="11">
        <v>64</v>
      </c>
      <c r="DK647" s="11" t="s">
        <v>32</v>
      </c>
      <c r="DL647" s="11" t="s">
        <v>32</v>
      </c>
      <c r="DM647" s="11" t="s">
        <v>32</v>
      </c>
      <c r="DN647" s="11" t="s">
        <v>32</v>
      </c>
      <c r="DO647" s="11" t="s">
        <v>32</v>
      </c>
      <c r="DP647" s="11">
        <v>23</v>
      </c>
      <c r="DQ647" s="11">
        <v>23</v>
      </c>
      <c r="DR647" s="11" t="s">
        <v>32</v>
      </c>
    </row>
    <row r="648" spans="1:122" x14ac:dyDescent="0.2">
      <c r="A648" s="13" t="s">
        <v>7</v>
      </c>
      <c r="B648" s="11">
        <v>669</v>
      </c>
      <c r="C648" s="11">
        <v>169</v>
      </c>
      <c r="D648" s="13">
        <v>71</v>
      </c>
      <c r="E648" s="13">
        <v>32</v>
      </c>
      <c r="F648" s="13">
        <v>39</v>
      </c>
      <c r="G648" s="13" t="s">
        <v>32</v>
      </c>
      <c r="H648" s="13" t="s">
        <v>32</v>
      </c>
      <c r="I648" s="13">
        <v>62</v>
      </c>
      <c r="J648" s="13" t="s">
        <v>32</v>
      </c>
      <c r="K648" s="13" t="s">
        <v>32</v>
      </c>
      <c r="L648" s="13">
        <v>62</v>
      </c>
      <c r="M648" s="13" t="s">
        <v>32</v>
      </c>
      <c r="N648" s="13" t="s">
        <v>32</v>
      </c>
      <c r="O648" s="13">
        <v>30</v>
      </c>
      <c r="P648" s="13">
        <v>10</v>
      </c>
      <c r="Q648" s="13">
        <v>19</v>
      </c>
      <c r="R648" s="13" t="s">
        <v>32</v>
      </c>
      <c r="S648" s="13">
        <v>1</v>
      </c>
      <c r="T648" s="13" t="s">
        <v>32</v>
      </c>
      <c r="U648" s="11">
        <v>6</v>
      </c>
      <c r="V648" s="13" t="s">
        <v>32</v>
      </c>
      <c r="W648" s="13" t="s">
        <v>32</v>
      </c>
      <c r="X648" s="13" t="s">
        <v>32</v>
      </c>
      <c r="Y648" s="13" t="s">
        <v>32</v>
      </c>
      <c r="Z648" s="13" t="s">
        <v>32</v>
      </c>
      <c r="AA648" s="13" t="s">
        <v>32</v>
      </c>
      <c r="AB648" s="13" t="s">
        <v>32</v>
      </c>
      <c r="AC648" s="13">
        <v>6</v>
      </c>
      <c r="AD648" s="13" t="s">
        <v>32</v>
      </c>
      <c r="AE648" s="13" t="s">
        <v>32</v>
      </c>
      <c r="AF648" s="11">
        <v>182</v>
      </c>
      <c r="AG648" s="11">
        <v>14</v>
      </c>
      <c r="AH648" s="11">
        <v>11</v>
      </c>
      <c r="AI648" s="11" t="s">
        <v>32</v>
      </c>
      <c r="AJ648" s="11">
        <v>11</v>
      </c>
      <c r="AK648" s="11" t="s">
        <v>32</v>
      </c>
      <c r="AL648" s="11">
        <v>3</v>
      </c>
      <c r="AM648" s="11" t="s">
        <v>32</v>
      </c>
      <c r="AN648" s="11" t="s">
        <v>32</v>
      </c>
      <c r="AO648" s="11">
        <v>96</v>
      </c>
      <c r="AP648" s="11" t="s">
        <v>32</v>
      </c>
      <c r="AQ648" s="11" t="s">
        <v>32</v>
      </c>
      <c r="AR648" s="11">
        <v>42</v>
      </c>
      <c r="AS648" s="11">
        <v>54</v>
      </c>
      <c r="AT648" s="11" t="s">
        <v>32</v>
      </c>
      <c r="AU648" s="11" t="s">
        <v>32</v>
      </c>
      <c r="AV648" s="11">
        <v>72</v>
      </c>
      <c r="AW648" s="11" t="s">
        <v>32</v>
      </c>
      <c r="AX648" s="11" t="s">
        <v>32</v>
      </c>
      <c r="AY648" s="11" t="s">
        <v>32</v>
      </c>
      <c r="AZ648" s="11" t="s">
        <v>32</v>
      </c>
      <c r="BA648" s="11">
        <v>72</v>
      </c>
      <c r="BB648" s="11" t="s">
        <v>32</v>
      </c>
      <c r="BC648" s="11" t="s">
        <v>32</v>
      </c>
      <c r="BD648" s="11" t="s">
        <v>32</v>
      </c>
      <c r="BE648" s="11" t="s">
        <v>32</v>
      </c>
      <c r="BF648" s="11" t="s">
        <v>32</v>
      </c>
      <c r="BG648" s="11" t="s">
        <v>32</v>
      </c>
      <c r="BH648" s="11" t="s">
        <v>32</v>
      </c>
      <c r="BI648" s="11" t="s">
        <v>32</v>
      </c>
      <c r="BJ648" s="11" t="s">
        <v>32</v>
      </c>
      <c r="BK648" s="11" t="s">
        <v>32</v>
      </c>
      <c r="BL648" s="11" t="s">
        <v>32</v>
      </c>
      <c r="BM648" s="11" t="s">
        <v>32</v>
      </c>
      <c r="BN648" s="11" t="s">
        <v>32</v>
      </c>
      <c r="BO648" s="11">
        <v>23</v>
      </c>
      <c r="BP648" s="11" t="s">
        <v>32</v>
      </c>
      <c r="BQ648" s="11" t="s">
        <v>32</v>
      </c>
      <c r="BR648" s="11" t="s">
        <v>32</v>
      </c>
      <c r="BS648" s="11" t="s">
        <v>32</v>
      </c>
      <c r="BT648" s="11">
        <v>5</v>
      </c>
      <c r="BU648" s="11" t="s">
        <v>32</v>
      </c>
      <c r="BV648" s="11">
        <v>5</v>
      </c>
      <c r="BW648" s="11" t="s">
        <v>32</v>
      </c>
      <c r="BX648" s="11" t="s">
        <v>32</v>
      </c>
      <c r="BY648" s="11" t="s">
        <v>32</v>
      </c>
      <c r="BZ648" s="11">
        <v>18</v>
      </c>
      <c r="CA648" s="11" t="s">
        <v>32</v>
      </c>
      <c r="CB648" s="11">
        <v>18</v>
      </c>
      <c r="CC648" s="11" t="s">
        <v>32</v>
      </c>
      <c r="CD648" s="11" t="s">
        <v>32</v>
      </c>
      <c r="CE648" s="11" t="s">
        <v>32</v>
      </c>
      <c r="CF648" s="11" t="s">
        <v>32</v>
      </c>
      <c r="CG648" s="11" t="s">
        <v>32</v>
      </c>
      <c r="CH648" s="11" t="s">
        <v>32</v>
      </c>
      <c r="CI648" s="11" t="s">
        <v>32</v>
      </c>
      <c r="CJ648" s="11" t="s">
        <v>32</v>
      </c>
      <c r="CK648" s="11" t="s">
        <v>32</v>
      </c>
      <c r="CL648" s="11">
        <v>295</v>
      </c>
      <c r="CM648" s="11">
        <v>265</v>
      </c>
      <c r="CN648" s="11">
        <v>65</v>
      </c>
      <c r="CO648" s="11" t="s">
        <v>32</v>
      </c>
      <c r="CP648" s="11">
        <v>11</v>
      </c>
      <c r="CQ648" s="11" t="s">
        <v>32</v>
      </c>
      <c r="CR648" s="11" t="s">
        <v>32</v>
      </c>
      <c r="CS648" s="11">
        <v>54</v>
      </c>
      <c r="CT648" s="11" t="s">
        <v>32</v>
      </c>
      <c r="CU648" s="11" t="s">
        <v>32</v>
      </c>
      <c r="CV648" s="11">
        <v>136</v>
      </c>
      <c r="CW648" s="11">
        <v>92</v>
      </c>
      <c r="CX648" s="11" t="s">
        <v>32</v>
      </c>
      <c r="CY648" s="11" t="s">
        <v>32</v>
      </c>
      <c r="CZ648" s="11">
        <v>7</v>
      </c>
      <c r="DA648" s="11" t="s">
        <v>32</v>
      </c>
      <c r="DB648" s="11">
        <v>13</v>
      </c>
      <c r="DC648" s="11" t="s">
        <v>32</v>
      </c>
      <c r="DD648" s="11">
        <v>24</v>
      </c>
      <c r="DE648" s="11">
        <v>64</v>
      </c>
      <c r="DF648" s="11">
        <v>13</v>
      </c>
      <c r="DG648" s="11" t="s">
        <v>32</v>
      </c>
      <c r="DH648" s="11" t="s">
        <v>32</v>
      </c>
      <c r="DI648" s="11" t="s">
        <v>32</v>
      </c>
      <c r="DJ648" s="11">
        <v>51</v>
      </c>
      <c r="DK648" s="11" t="s">
        <v>32</v>
      </c>
      <c r="DL648" s="11" t="s">
        <v>32</v>
      </c>
      <c r="DM648" s="11" t="s">
        <v>32</v>
      </c>
      <c r="DN648" s="11" t="s">
        <v>32</v>
      </c>
      <c r="DO648" s="11" t="s">
        <v>32</v>
      </c>
      <c r="DP648" s="11">
        <v>30</v>
      </c>
      <c r="DQ648" s="11">
        <v>30</v>
      </c>
      <c r="DR648" s="11" t="s">
        <v>32</v>
      </c>
    </row>
    <row r="649" spans="1:122" x14ac:dyDescent="0.2">
      <c r="A649" s="13" t="s">
        <v>8</v>
      </c>
      <c r="B649" s="11">
        <v>811</v>
      </c>
      <c r="C649" s="11">
        <v>199</v>
      </c>
      <c r="D649" s="13">
        <v>107</v>
      </c>
      <c r="E649" s="13">
        <v>61</v>
      </c>
      <c r="F649" s="13">
        <v>46</v>
      </c>
      <c r="G649" s="13" t="s">
        <v>32</v>
      </c>
      <c r="H649" s="13" t="s">
        <v>32</v>
      </c>
      <c r="I649" s="13">
        <v>42</v>
      </c>
      <c r="J649" s="13" t="s">
        <v>32</v>
      </c>
      <c r="K649" s="13" t="s">
        <v>32</v>
      </c>
      <c r="L649" s="13">
        <v>42</v>
      </c>
      <c r="M649" s="13" t="s">
        <v>32</v>
      </c>
      <c r="N649" s="13" t="s">
        <v>32</v>
      </c>
      <c r="O649" s="13">
        <v>19</v>
      </c>
      <c r="P649" s="13" t="s">
        <v>32</v>
      </c>
      <c r="Q649" s="13">
        <v>19</v>
      </c>
      <c r="R649" s="13" t="s">
        <v>32</v>
      </c>
      <c r="S649" s="13" t="s">
        <v>32</v>
      </c>
      <c r="T649" s="13" t="s">
        <v>32</v>
      </c>
      <c r="U649" s="11">
        <v>31</v>
      </c>
      <c r="V649" s="13" t="s">
        <v>32</v>
      </c>
      <c r="W649" s="13" t="s">
        <v>32</v>
      </c>
      <c r="X649" s="13" t="s">
        <v>32</v>
      </c>
      <c r="Y649" s="13" t="s">
        <v>32</v>
      </c>
      <c r="Z649" s="13">
        <v>23</v>
      </c>
      <c r="AA649" s="13" t="s">
        <v>32</v>
      </c>
      <c r="AB649" s="13" t="s">
        <v>32</v>
      </c>
      <c r="AC649" s="13">
        <v>8</v>
      </c>
      <c r="AD649" s="13" t="s">
        <v>32</v>
      </c>
      <c r="AE649" s="13" t="s">
        <v>32</v>
      </c>
      <c r="AF649" s="11">
        <v>217</v>
      </c>
      <c r="AG649" s="11">
        <v>30</v>
      </c>
      <c r="AH649" s="11">
        <v>10</v>
      </c>
      <c r="AI649" s="11" t="s">
        <v>32</v>
      </c>
      <c r="AJ649" s="11">
        <v>10</v>
      </c>
      <c r="AK649" s="11" t="s">
        <v>32</v>
      </c>
      <c r="AL649" s="11">
        <v>3</v>
      </c>
      <c r="AM649" s="11">
        <v>17</v>
      </c>
      <c r="AN649" s="11" t="s">
        <v>32</v>
      </c>
      <c r="AO649" s="11">
        <v>92</v>
      </c>
      <c r="AP649" s="11" t="s">
        <v>32</v>
      </c>
      <c r="AQ649" s="11" t="s">
        <v>32</v>
      </c>
      <c r="AR649" s="11">
        <v>52</v>
      </c>
      <c r="AS649" s="11">
        <v>40</v>
      </c>
      <c r="AT649" s="11" t="s">
        <v>32</v>
      </c>
      <c r="AU649" s="11" t="s">
        <v>32</v>
      </c>
      <c r="AV649" s="11">
        <v>69</v>
      </c>
      <c r="AW649" s="11" t="s">
        <v>32</v>
      </c>
      <c r="AX649" s="11" t="s">
        <v>32</v>
      </c>
      <c r="AY649" s="11" t="s">
        <v>32</v>
      </c>
      <c r="AZ649" s="11" t="s">
        <v>32</v>
      </c>
      <c r="BA649" s="11">
        <v>69</v>
      </c>
      <c r="BB649" s="11" t="s">
        <v>32</v>
      </c>
      <c r="BC649" s="11" t="s">
        <v>32</v>
      </c>
      <c r="BD649" s="11" t="s">
        <v>32</v>
      </c>
      <c r="BE649" s="11">
        <v>26</v>
      </c>
      <c r="BF649" s="11" t="s">
        <v>32</v>
      </c>
      <c r="BG649" s="11" t="s">
        <v>32</v>
      </c>
      <c r="BH649" s="11" t="s">
        <v>32</v>
      </c>
      <c r="BI649" s="11" t="s">
        <v>32</v>
      </c>
      <c r="BJ649" s="11">
        <v>26</v>
      </c>
      <c r="BK649" s="11" t="s">
        <v>32</v>
      </c>
      <c r="BL649" s="11" t="s">
        <v>32</v>
      </c>
      <c r="BM649" s="11" t="s">
        <v>32</v>
      </c>
      <c r="BN649" s="11" t="s">
        <v>32</v>
      </c>
      <c r="BO649" s="11">
        <v>20</v>
      </c>
      <c r="BP649" s="11" t="s">
        <v>32</v>
      </c>
      <c r="BQ649" s="11" t="s">
        <v>32</v>
      </c>
      <c r="BR649" s="11" t="s">
        <v>32</v>
      </c>
      <c r="BS649" s="11" t="s">
        <v>32</v>
      </c>
      <c r="BT649" s="11" t="s">
        <v>32</v>
      </c>
      <c r="BU649" s="11" t="s">
        <v>32</v>
      </c>
      <c r="BV649" s="11" t="s">
        <v>32</v>
      </c>
      <c r="BW649" s="11" t="s">
        <v>32</v>
      </c>
      <c r="BX649" s="11" t="s">
        <v>32</v>
      </c>
      <c r="BY649" s="11" t="s">
        <v>32</v>
      </c>
      <c r="BZ649" s="11">
        <v>20</v>
      </c>
      <c r="CA649" s="11" t="s">
        <v>32</v>
      </c>
      <c r="CB649" s="11">
        <v>20</v>
      </c>
      <c r="CC649" s="11" t="s">
        <v>32</v>
      </c>
      <c r="CD649" s="11" t="s">
        <v>32</v>
      </c>
      <c r="CE649" s="11" t="s">
        <v>32</v>
      </c>
      <c r="CF649" s="11" t="s">
        <v>32</v>
      </c>
      <c r="CG649" s="11" t="s">
        <v>32</v>
      </c>
      <c r="CH649" s="11" t="s">
        <v>32</v>
      </c>
      <c r="CI649" s="11" t="s">
        <v>32</v>
      </c>
      <c r="CJ649" s="11" t="s">
        <v>32</v>
      </c>
      <c r="CK649" s="11" t="s">
        <v>32</v>
      </c>
      <c r="CL649" s="11">
        <v>375</v>
      </c>
      <c r="CM649" s="11">
        <v>334</v>
      </c>
      <c r="CN649" s="11">
        <v>80</v>
      </c>
      <c r="CO649" s="11" t="s">
        <v>32</v>
      </c>
      <c r="CP649" s="11">
        <v>12</v>
      </c>
      <c r="CQ649" s="11" t="s">
        <v>32</v>
      </c>
      <c r="CR649" s="11">
        <v>11</v>
      </c>
      <c r="CS649" s="11">
        <v>57</v>
      </c>
      <c r="CT649" s="11" t="s">
        <v>32</v>
      </c>
      <c r="CU649" s="11" t="s">
        <v>32</v>
      </c>
      <c r="CV649" s="11">
        <v>155</v>
      </c>
      <c r="CW649" s="11">
        <v>110</v>
      </c>
      <c r="CX649" s="11" t="s">
        <v>32</v>
      </c>
      <c r="CY649" s="11" t="s">
        <v>32</v>
      </c>
      <c r="CZ649" s="11">
        <v>7</v>
      </c>
      <c r="DA649" s="11" t="s">
        <v>32</v>
      </c>
      <c r="DB649" s="11">
        <v>16</v>
      </c>
      <c r="DC649" s="11" t="s">
        <v>32</v>
      </c>
      <c r="DD649" s="11">
        <v>22</v>
      </c>
      <c r="DE649" s="11">
        <v>99</v>
      </c>
      <c r="DF649" s="11">
        <v>9</v>
      </c>
      <c r="DG649" s="11" t="s">
        <v>32</v>
      </c>
      <c r="DH649" s="11" t="s">
        <v>32</v>
      </c>
      <c r="DI649" s="11" t="s">
        <v>32</v>
      </c>
      <c r="DJ649" s="11">
        <v>90</v>
      </c>
      <c r="DK649" s="11" t="s">
        <v>32</v>
      </c>
      <c r="DL649" s="11" t="s">
        <v>32</v>
      </c>
      <c r="DM649" s="11" t="s">
        <v>32</v>
      </c>
      <c r="DN649" s="11" t="s">
        <v>32</v>
      </c>
      <c r="DO649" s="11" t="s">
        <v>32</v>
      </c>
      <c r="DP649" s="11">
        <v>41</v>
      </c>
      <c r="DQ649" s="11">
        <v>41</v>
      </c>
      <c r="DR649" s="11" t="s">
        <v>32</v>
      </c>
    </row>
    <row r="650" spans="1:122" x14ac:dyDescent="0.2">
      <c r="A650" s="13" t="s">
        <v>9</v>
      </c>
      <c r="B650" s="11">
        <v>734</v>
      </c>
      <c r="C650" s="11">
        <v>171</v>
      </c>
      <c r="D650" s="13">
        <v>82</v>
      </c>
      <c r="E650" s="13">
        <v>46</v>
      </c>
      <c r="F650" s="13">
        <v>31</v>
      </c>
      <c r="G650" s="13" t="s">
        <v>32</v>
      </c>
      <c r="H650" s="13">
        <v>5</v>
      </c>
      <c r="I650" s="13">
        <v>13</v>
      </c>
      <c r="J650" s="13" t="s">
        <v>32</v>
      </c>
      <c r="K650" s="13" t="s">
        <v>32</v>
      </c>
      <c r="L650" s="13">
        <v>13</v>
      </c>
      <c r="M650" s="13" t="s">
        <v>32</v>
      </c>
      <c r="N650" s="13" t="s">
        <v>32</v>
      </c>
      <c r="O650" s="13">
        <v>25</v>
      </c>
      <c r="P650" s="13" t="s">
        <v>32</v>
      </c>
      <c r="Q650" s="13">
        <v>25</v>
      </c>
      <c r="R650" s="13" t="s">
        <v>32</v>
      </c>
      <c r="S650" s="13" t="s">
        <v>32</v>
      </c>
      <c r="T650" s="13" t="s">
        <v>32</v>
      </c>
      <c r="U650" s="11">
        <v>51</v>
      </c>
      <c r="V650" s="13" t="s">
        <v>32</v>
      </c>
      <c r="W650" s="13" t="s">
        <v>32</v>
      </c>
      <c r="X650" s="13" t="s">
        <v>32</v>
      </c>
      <c r="Y650" s="13" t="s">
        <v>32</v>
      </c>
      <c r="Z650" s="13">
        <v>25</v>
      </c>
      <c r="AA650" s="13" t="s">
        <v>32</v>
      </c>
      <c r="AB650" s="13" t="s">
        <v>32</v>
      </c>
      <c r="AC650" s="13">
        <v>8</v>
      </c>
      <c r="AD650" s="13">
        <v>18</v>
      </c>
      <c r="AE650" s="13" t="s">
        <v>32</v>
      </c>
      <c r="AF650" s="11">
        <v>184</v>
      </c>
      <c r="AG650" s="11">
        <v>32</v>
      </c>
      <c r="AH650" s="11">
        <v>12</v>
      </c>
      <c r="AI650" s="11" t="s">
        <v>32</v>
      </c>
      <c r="AJ650" s="11">
        <v>12</v>
      </c>
      <c r="AK650" s="11" t="s">
        <v>32</v>
      </c>
      <c r="AL650" s="11">
        <v>3</v>
      </c>
      <c r="AM650" s="11">
        <v>17</v>
      </c>
      <c r="AN650" s="11" t="s">
        <v>32</v>
      </c>
      <c r="AO650" s="11">
        <v>61</v>
      </c>
      <c r="AP650" s="11" t="s">
        <v>32</v>
      </c>
      <c r="AQ650" s="11" t="s">
        <v>32</v>
      </c>
      <c r="AR650" s="11">
        <v>17</v>
      </c>
      <c r="AS650" s="11">
        <v>44</v>
      </c>
      <c r="AT650" s="11" t="s">
        <v>32</v>
      </c>
      <c r="AU650" s="11" t="s">
        <v>32</v>
      </c>
      <c r="AV650" s="11">
        <v>68</v>
      </c>
      <c r="AW650" s="11" t="s">
        <v>32</v>
      </c>
      <c r="AX650" s="11" t="s">
        <v>32</v>
      </c>
      <c r="AY650" s="11" t="s">
        <v>32</v>
      </c>
      <c r="AZ650" s="11" t="s">
        <v>32</v>
      </c>
      <c r="BA650" s="11">
        <v>68</v>
      </c>
      <c r="BB650" s="11" t="s">
        <v>32</v>
      </c>
      <c r="BC650" s="11" t="s">
        <v>32</v>
      </c>
      <c r="BD650" s="11" t="s">
        <v>32</v>
      </c>
      <c r="BE650" s="11">
        <v>23</v>
      </c>
      <c r="BF650" s="11" t="s">
        <v>32</v>
      </c>
      <c r="BG650" s="11" t="s">
        <v>32</v>
      </c>
      <c r="BH650" s="11" t="s">
        <v>32</v>
      </c>
      <c r="BI650" s="11" t="s">
        <v>32</v>
      </c>
      <c r="BJ650" s="11">
        <v>23</v>
      </c>
      <c r="BK650" s="11" t="s">
        <v>32</v>
      </c>
      <c r="BL650" s="11" t="s">
        <v>32</v>
      </c>
      <c r="BM650" s="11" t="s">
        <v>32</v>
      </c>
      <c r="BN650" s="11" t="s">
        <v>32</v>
      </c>
      <c r="BO650" s="11">
        <v>24</v>
      </c>
      <c r="BP650" s="11" t="s">
        <v>32</v>
      </c>
      <c r="BQ650" s="11" t="s">
        <v>32</v>
      </c>
      <c r="BR650" s="11" t="s">
        <v>32</v>
      </c>
      <c r="BS650" s="11" t="s">
        <v>32</v>
      </c>
      <c r="BT650" s="11" t="s">
        <v>32</v>
      </c>
      <c r="BU650" s="11" t="s">
        <v>32</v>
      </c>
      <c r="BV650" s="11" t="s">
        <v>32</v>
      </c>
      <c r="BW650" s="11" t="s">
        <v>32</v>
      </c>
      <c r="BX650" s="11" t="s">
        <v>32</v>
      </c>
      <c r="BY650" s="11" t="s">
        <v>32</v>
      </c>
      <c r="BZ650" s="11">
        <v>24</v>
      </c>
      <c r="CA650" s="11" t="s">
        <v>32</v>
      </c>
      <c r="CB650" s="11">
        <v>24</v>
      </c>
      <c r="CC650" s="11" t="s">
        <v>32</v>
      </c>
      <c r="CD650" s="11" t="s">
        <v>32</v>
      </c>
      <c r="CE650" s="11" t="s">
        <v>32</v>
      </c>
      <c r="CF650" s="11" t="s">
        <v>32</v>
      </c>
      <c r="CG650" s="11" t="s">
        <v>32</v>
      </c>
      <c r="CH650" s="11" t="s">
        <v>32</v>
      </c>
      <c r="CI650" s="11" t="s">
        <v>32</v>
      </c>
      <c r="CJ650" s="11" t="s">
        <v>32</v>
      </c>
      <c r="CK650" s="11" t="s">
        <v>32</v>
      </c>
      <c r="CL650" s="11">
        <v>355</v>
      </c>
      <c r="CM650" s="11">
        <v>315</v>
      </c>
      <c r="CN650" s="11">
        <v>47</v>
      </c>
      <c r="CO650" s="11" t="s">
        <v>32</v>
      </c>
      <c r="CP650" s="11" t="s">
        <v>32</v>
      </c>
      <c r="CQ650" s="11" t="s">
        <v>32</v>
      </c>
      <c r="CR650" s="11">
        <v>9</v>
      </c>
      <c r="CS650" s="11">
        <v>38</v>
      </c>
      <c r="CT650" s="11" t="s">
        <v>32</v>
      </c>
      <c r="CU650" s="11" t="s">
        <v>32</v>
      </c>
      <c r="CV650" s="11">
        <v>197</v>
      </c>
      <c r="CW650" s="11">
        <v>140</v>
      </c>
      <c r="CX650" s="11" t="s">
        <v>32</v>
      </c>
      <c r="CY650" s="11" t="s">
        <v>32</v>
      </c>
      <c r="CZ650" s="11">
        <v>10</v>
      </c>
      <c r="DA650" s="11" t="s">
        <v>32</v>
      </c>
      <c r="DB650" s="11">
        <v>16</v>
      </c>
      <c r="DC650" s="11" t="s">
        <v>32</v>
      </c>
      <c r="DD650" s="11">
        <v>31</v>
      </c>
      <c r="DE650" s="11">
        <v>71</v>
      </c>
      <c r="DF650" s="11" t="s">
        <v>32</v>
      </c>
      <c r="DG650" s="11" t="s">
        <v>32</v>
      </c>
      <c r="DH650" s="11" t="s">
        <v>32</v>
      </c>
      <c r="DI650" s="11" t="s">
        <v>32</v>
      </c>
      <c r="DJ650" s="11">
        <v>66</v>
      </c>
      <c r="DK650" s="11" t="s">
        <v>32</v>
      </c>
      <c r="DL650" s="11" t="s">
        <v>32</v>
      </c>
      <c r="DM650" s="11">
        <v>5</v>
      </c>
      <c r="DN650" s="11" t="s">
        <v>32</v>
      </c>
      <c r="DO650" s="11" t="s">
        <v>32</v>
      </c>
      <c r="DP650" s="11">
        <v>40</v>
      </c>
      <c r="DQ650" s="11">
        <v>40</v>
      </c>
      <c r="DR650" s="11" t="s">
        <v>32</v>
      </c>
    </row>
    <row r="651" spans="1:122" x14ac:dyDescent="0.2">
      <c r="A651" s="13" t="s">
        <v>10</v>
      </c>
      <c r="B651" s="11">
        <v>735</v>
      </c>
      <c r="C651" s="11">
        <v>182</v>
      </c>
      <c r="D651" s="13">
        <v>92</v>
      </c>
      <c r="E651" s="13">
        <v>49</v>
      </c>
      <c r="F651" s="13">
        <v>34</v>
      </c>
      <c r="G651" s="13" t="s">
        <v>32</v>
      </c>
      <c r="H651" s="13">
        <v>43</v>
      </c>
      <c r="I651" s="13">
        <v>16</v>
      </c>
      <c r="J651" s="13" t="s">
        <v>32</v>
      </c>
      <c r="K651" s="13" t="s">
        <v>32</v>
      </c>
      <c r="L651" s="13">
        <v>16</v>
      </c>
      <c r="M651" s="13" t="s">
        <v>32</v>
      </c>
      <c r="N651" s="13" t="s">
        <v>32</v>
      </c>
      <c r="O651" s="13">
        <v>21</v>
      </c>
      <c r="P651" s="13" t="s">
        <v>32</v>
      </c>
      <c r="Q651" s="13">
        <v>21</v>
      </c>
      <c r="R651" s="13" t="s">
        <v>32</v>
      </c>
      <c r="S651" s="13" t="s">
        <v>32</v>
      </c>
      <c r="T651" s="13" t="s">
        <v>32</v>
      </c>
      <c r="U651" s="11">
        <v>53</v>
      </c>
      <c r="V651" s="13" t="s">
        <v>32</v>
      </c>
      <c r="W651" s="13" t="s">
        <v>32</v>
      </c>
      <c r="X651" s="13" t="s">
        <v>32</v>
      </c>
      <c r="Y651" s="13" t="s">
        <v>32</v>
      </c>
      <c r="Z651" s="13">
        <v>19</v>
      </c>
      <c r="AA651" s="13" t="s">
        <v>32</v>
      </c>
      <c r="AB651" s="13" t="s">
        <v>32</v>
      </c>
      <c r="AC651" s="13">
        <v>5</v>
      </c>
      <c r="AD651" s="13">
        <v>29</v>
      </c>
      <c r="AE651" s="13" t="s">
        <v>32</v>
      </c>
      <c r="AF651" s="11">
        <v>197</v>
      </c>
      <c r="AG651" s="11">
        <v>42</v>
      </c>
      <c r="AH651" s="11">
        <v>13</v>
      </c>
      <c r="AI651" s="11">
        <v>13</v>
      </c>
      <c r="AJ651" s="11" t="s">
        <v>32</v>
      </c>
      <c r="AK651" s="11" t="s">
        <v>32</v>
      </c>
      <c r="AL651" s="11">
        <v>3</v>
      </c>
      <c r="AM651" s="11">
        <v>26</v>
      </c>
      <c r="AN651" s="11" t="s">
        <v>32</v>
      </c>
      <c r="AO651" s="11">
        <v>70</v>
      </c>
      <c r="AP651" s="11" t="s">
        <v>32</v>
      </c>
      <c r="AQ651" s="11" t="s">
        <v>32</v>
      </c>
      <c r="AR651" s="11">
        <v>35</v>
      </c>
      <c r="AS651" s="11">
        <v>35</v>
      </c>
      <c r="AT651" s="11" t="s">
        <v>32</v>
      </c>
      <c r="AU651" s="11" t="s">
        <v>32</v>
      </c>
      <c r="AV651" s="11">
        <v>63</v>
      </c>
      <c r="AW651" s="11" t="s">
        <v>32</v>
      </c>
      <c r="AX651" s="11" t="s">
        <v>32</v>
      </c>
      <c r="AY651" s="11" t="s">
        <v>32</v>
      </c>
      <c r="AZ651" s="11" t="s">
        <v>32</v>
      </c>
      <c r="BA651" s="11">
        <v>63</v>
      </c>
      <c r="BB651" s="11" t="s">
        <v>32</v>
      </c>
      <c r="BC651" s="11" t="s">
        <v>32</v>
      </c>
      <c r="BD651" s="11" t="s">
        <v>32</v>
      </c>
      <c r="BE651" s="11">
        <v>22</v>
      </c>
      <c r="BF651" s="11" t="s">
        <v>32</v>
      </c>
      <c r="BG651" s="11" t="s">
        <v>32</v>
      </c>
      <c r="BH651" s="11" t="s">
        <v>32</v>
      </c>
      <c r="BI651" s="11" t="s">
        <v>32</v>
      </c>
      <c r="BJ651" s="11">
        <v>22</v>
      </c>
      <c r="BK651" s="11" t="s">
        <v>32</v>
      </c>
      <c r="BL651" s="11" t="s">
        <v>32</v>
      </c>
      <c r="BM651" s="11" t="s">
        <v>32</v>
      </c>
      <c r="BN651" s="11" t="s">
        <v>32</v>
      </c>
      <c r="BO651" s="11">
        <v>46</v>
      </c>
      <c r="BP651" s="11" t="s">
        <v>32</v>
      </c>
      <c r="BQ651" s="11" t="s">
        <v>32</v>
      </c>
      <c r="BR651" s="11" t="s">
        <v>32</v>
      </c>
      <c r="BS651" s="11" t="s">
        <v>32</v>
      </c>
      <c r="BT651" s="11" t="s">
        <v>32</v>
      </c>
      <c r="BU651" s="11" t="s">
        <v>32</v>
      </c>
      <c r="BV651" s="11" t="s">
        <v>32</v>
      </c>
      <c r="BW651" s="11" t="s">
        <v>32</v>
      </c>
      <c r="BX651" s="11" t="s">
        <v>32</v>
      </c>
      <c r="BY651" s="11" t="s">
        <v>32</v>
      </c>
      <c r="BZ651" s="11">
        <v>46</v>
      </c>
      <c r="CA651" s="11" t="s">
        <v>32</v>
      </c>
      <c r="CB651" s="11">
        <v>46</v>
      </c>
      <c r="CC651" s="11" t="s">
        <v>32</v>
      </c>
      <c r="CD651" s="11" t="s">
        <v>32</v>
      </c>
      <c r="CE651" s="11" t="s">
        <v>32</v>
      </c>
      <c r="CF651" s="11" t="s">
        <v>32</v>
      </c>
      <c r="CG651" s="11" t="s">
        <v>32</v>
      </c>
      <c r="CH651" s="11" t="s">
        <v>32</v>
      </c>
      <c r="CI651" s="11" t="s">
        <v>32</v>
      </c>
      <c r="CJ651" s="11" t="s">
        <v>32</v>
      </c>
      <c r="CK651" s="11" t="s">
        <v>32</v>
      </c>
      <c r="CL651" s="11">
        <v>310</v>
      </c>
      <c r="CM651" s="11">
        <v>271</v>
      </c>
      <c r="CN651" s="11">
        <v>69</v>
      </c>
      <c r="CO651" s="11" t="s">
        <v>32</v>
      </c>
      <c r="CP651" s="11" t="s">
        <v>32</v>
      </c>
      <c r="CQ651" s="11" t="s">
        <v>32</v>
      </c>
      <c r="CR651" s="11">
        <v>9</v>
      </c>
      <c r="CS651" s="11">
        <v>60</v>
      </c>
      <c r="CT651" s="11" t="s">
        <v>32</v>
      </c>
      <c r="CU651" s="11" t="s">
        <v>32</v>
      </c>
      <c r="CV651" s="11">
        <v>190</v>
      </c>
      <c r="CW651" s="11">
        <v>146</v>
      </c>
      <c r="CX651" s="11" t="s">
        <v>32</v>
      </c>
      <c r="CY651" s="11" t="s">
        <v>32</v>
      </c>
      <c r="CZ651" s="11">
        <v>11</v>
      </c>
      <c r="DA651" s="11" t="s">
        <v>32</v>
      </c>
      <c r="DB651" s="11">
        <v>11</v>
      </c>
      <c r="DC651" s="11" t="s">
        <v>32</v>
      </c>
      <c r="DD651" s="11">
        <v>22</v>
      </c>
      <c r="DE651" s="11">
        <v>12</v>
      </c>
      <c r="DF651" s="11" t="s">
        <v>32</v>
      </c>
      <c r="DG651" s="11" t="s">
        <v>32</v>
      </c>
      <c r="DH651" s="11" t="s">
        <v>32</v>
      </c>
      <c r="DI651" s="11" t="s">
        <v>32</v>
      </c>
      <c r="DJ651" s="11" t="s">
        <v>32</v>
      </c>
      <c r="DK651" s="11" t="s">
        <v>32</v>
      </c>
      <c r="DL651" s="11" t="s">
        <v>32</v>
      </c>
      <c r="DM651" s="11">
        <v>12</v>
      </c>
      <c r="DN651" s="11" t="s">
        <v>32</v>
      </c>
      <c r="DO651" s="11" t="s">
        <v>32</v>
      </c>
      <c r="DP651" s="11">
        <v>39</v>
      </c>
      <c r="DQ651" s="11">
        <v>39</v>
      </c>
      <c r="DR651" s="11" t="s">
        <v>32</v>
      </c>
    </row>
    <row r="652" spans="1:122" x14ac:dyDescent="0.2">
      <c r="A652" s="13"/>
      <c r="B652" s="11"/>
      <c r="C652" s="11"/>
      <c r="D652" s="13"/>
      <c r="E652" s="13"/>
      <c r="F652" s="13"/>
      <c r="G652" s="13"/>
      <c r="H652" s="13"/>
      <c r="I652" s="13"/>
      <c r="J652" s="13"/>
      <c r="K652" s="13"/>
      <c r="L652" s="13"/>
      <c r="M652" s="13"/>
      <c r="N652" s="13"/>
      <c r="O652" s="13"/>
      <c r="P652" s="13"/>
      <c r="Q652" s="13"/>
      <c r="R652" s="13"/>
      <c r="S652" s="13"/>
      <c r="T652" s="13"/>
      <c r="U652" s="11"/>
      <c r="V652" s="13"/>
      <c r="W652" s="13"/>
      <c r="X652" s="13"/>
      <c r="Y652" s="13"/>
      <c r="Z652" s="13"/>
      <c r="AA652" s="13"/>
      <c r="AB652" s="13"/>
      <c r="AC652" s="13"/>
      <c r="AD652" s="13"/>
      <c r="AE652" s="13"/>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1"/>
      <c r="CR652" s="11"/>
      <c r="CS652" s="11"/>
      <c r="CT652" s="11"/>
      <c r="CU652" s="11"/>
      <c r="CV652" s="11"/>
      <c r="CW652" s="11"/>
      <c r="CX652" s="11"/>
      <c r="CY652" s="11"/>
      <c r="CZ652" s="11"/>
      <c r="DA652" s="11"/>
      <c r="DB652" s="11"/>
      <c r="DC652" s="11"/>
      <c r="DD652" s="11"/>
      <c r="DE652" s="11"/>
      <c r="DF652" s="11"/>
      <c r="DG652" s="11"/>
      <c r="DH652" s="11"/>
      <c r="DI652" s="11"/>
      <c r="DJ652" s="11"/>
      <c r="DK652" s="11"/>
      <c r="DL652" s="11"/>
      <c r="DM652" s="11"/>
      <c r="DN652" s="11"/>
      <c r="DO652" s="11"/>
      <c r="DP652" s="11"/>
      <c r="DQ652" s="11"/>
      <c r="DR652" s="11"/>
    </row>
    <row r="653" spans="1:122" x14ac:dyDescent="0.2">
      <c r="A653" s="13" t="s">
        <v>373</v>
      </c>
      <c r="B653" s="11"/>
      <c r="C653" s="11"/>
      <c r="D653" s="13"/>
      <c r="E653" s="13"/>
      <c r="F653" s="13"/>
      <c r="G653" s="13"/>
      <c r="H653" s="13"/>
      <c r="I653" s="13"/>
      <c r="J653" s="13"/>
      <c r="K653" s="13"/>
      <c r="L653" s="13"/>
      <c r="M653" s="13"/>
      <c r="N653" s="13"/>
      <c r="O653" s="13"/>
      <c r="P653" s="13"/>
      <c r="Q653" s="13"/>
      <c r="R653" s="13"/>
      <c r="S653" s="13"/>
      <c r="T653" s="13"/>
      <c r="U653" s="11"/>
      <c r="V653" s="13"/>
      <c r="W653" s="13"/>
      <c r="X653" s="13"/>
      <c r="Y653" s="13"/>
      <c r="Z653" s="13"/>
      <c r="AA653" s="13"/>
      <c r="AB653" s="13"/>
      <c r="AC653" s="13"/>
      <c r="AD653" s="13"/>
      <c r="AE653" s="13"/>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1"/>
      <c r="CR653" s="11"/>
      <c r="CS653" s="11"/>
      <c r="CT653" s="11"/>
      <c r="CU653" s="11"/>
      <c r="CV653" s="11"/>
      <c r="CW653" s="11"/>
      <c r="CX653" s="11"/>
      <c r="CY653" s="11"/>
      <c r="CZ653" s="11"/>
      <c r="DA653" s="11"/>
      <c r="DB653" s="11"/>
      <c r="DC653" s="11"/>
      <c r="DD653" s="11"/>
      <c r="DE653" s="11"/>
      <c r="DF653" s="11"/>
      <c r="DG653" s="11"/>
      <c r="DH653" s="11"/>
      <c r="DI653" s="11"/>
      <c r="DJ653" s="11"/>
      <c r="DK653" s="11"/>
      <c r="DL653" s="11"/>
      <c r="DM653" s="11"/>
      <c r="DN653" s="11"/>
      <c r="DO653" s="11"/>
      <c r="DP653" s="11"/>
      <c r="DQ653" s="11"/>
      <c r="DR653" s="11"/>
    </row>
    <row r="654" spans="1:122" x14ac:dyDescent="0.2">
      <c r="A654" s="13">
        <v>2000</v>
      </c>
      <c r="B654" s="11">
        <v>392</v>
      </c>
      <c r="C654" s="11">
        <v>7</v>
      </c>
      <c r="D654" s="13" t="s">
        <v>32</v>
      </c>
      <c r="E654" s="13" t="s">
        <v>32</v>
      </c>
      <c r="F654" s="13" t="s">
        <v>32</v>
      </c>
      <c r="G654" s="13" t="s">
        <v>32</v>
      </c>
      <c r="H654" s="13" t="s">
        <v>32</v>
      </c>
      <c r="I654" s="13" t="s">
        <v>32</v>
      </c>
      <c r="J654" s="13" t="s">
        <v>32</v>
      </c>
      <c r="K654" s="13" t="s">
        <v>32</v>
      </c>
      <c r="L654" s="13" t="s">
        <v>32</v>
      </c>
      <c r="M654" s="13" t="s">
        <v>32</v>
      </c>
      <c r="N654" s="13" t="s">
        <v>32</v>
      </c>
      <c r="O654" s="13">
        <v>7</v>
      </c>
      <c r="P654" s="13" t="s">
        <v>32</v>
      </c>
      <c r="Q654" s="13">
        <v>7</v>
      </c>
      <c r="R654" s="13" t="s">
        <v>32</v>
      </c>
      <c r="S654" s="13" t="s">
        <v>32</v>
      </c>
      <c r="T654" s="13" t="s">
        <v>32</v>
      </c>
      <c r="U654" s="11" t="s">
        <v>32</v>
      </c>
      <c r="V654" s="13" t="s">
        <v>32</v>
      </c>
      <c r="W654" s="13" t="s">
        <v>32</v>
      </c>
      <c r="X654" s="13" t="s">
        <v>32</v>
      </c>
      <c r="Y654" s="13" t="s">
        <v>32</v>
      </c>
      <c r="Z654" s="13" t="s">
        <v>32</v>
      </c>
      <c r="AA654" s="13" t="s">
        <v>32</v>
      </c>
      <c r="AB654" s="13" t="s">
        <v>32</v>
      </c>
      <c r="AC654" s="13" t="s">
        <v>32</v>
      </c>
      <c r="AD654" s="13" t="s">
        <v>32</v>
      </c>
      <c r="AE654" s="13" t="s">
        <v>32</v>
      </c>
      <c r="AF654" s="11">
        <v>47</v>
      </c>
      <c r="AG654" s="11">
        <v>39</v>
      </c>
      <c r="AH654" s="11">
        <v>8</v>
      </c>
      <c r="AI654" s="11" t="s">
        <v>32</v>
      </c>
      <c r="AJ654" s="11">
        <v>8</v>
      </c>
      <c r="AK654" s="11" t="s">
        <v>32</v>
      </c>
      <c r="AL654" s="11" t="s">
        <v>32</v>
      </c>
      <c r="AM654" s="11">
        <v>31</v>
      </c>
      <c r="AN654" s="11" t="s">
        <v>32</v>
      </c>
      <c r="AO654" s="11" t="s">
        <v>32</v>
      </c>
      <c r="AP654" s="11" t="s">
        <v>32</v>
      </c>
      <c r="AQ654" s="11" t="s">
        <v>32</v>
      </c>
      <c r="AR654" s="11" t="s">
        <v>32</v>
      </c>
      <c r="AS654" s="11" t="s">
        <v>32</v>
      </c>
      <c r="AT654" s="11" t="s">
        <v>32</v>
      </c>
      <c r="AU654" s="11" t="s">
        <v>32</v>
      </c>
      <c r="AV654" s="11">
        <v>8</v>
      </c>
      <c r="AW654" s="11" t="s">
        <v>32</v>
      </c>
      <c r="AX654" s="11" t="s">
        <v>32</v>
      </c>
      <c r="AY654" s="11" t="s">
        <v>32</v>
      </c>
      <c r="AZ654" s="11" t="s">
        <v>32</v>
      </c>
      <c r="BA654" s="11">
        <v>8</v>
      </c>
      <c r="BB654" s="11" t="s">
        <v>32</v>
      </c>
      <c r="BC654" s="11" t="s">
        <v>32</v>
      </c>
      <c r="BD654" s="11" t="s">
        <v>32</v>
      </c>
      <c r="BE654" s="11" t="s">
        <v>32</v>
      </c>
      <c r="BF654" s="11" t="s">
        <v>32</v>
      </c>
      <c r="BG654" s="11" t="s">
        <v>32</v>
      </c>
      <c r="BH654" s="11" t="s">
        <v>32</v>
      </c>
      <c r="BI654" s="11" t="s">
        <v>32</v>
      </c>
      <c r="BJ654" s="11" t="s">
        <v>32</v>
      </c>
      <c r="BK654" s="11" t="s">
        <v>32</v>
      </c>
      <c r="BL654" s="11" t="s">
        <v>32</v>
      </c>
      <c r="BM654" s="11" t="s">
        <v>32</v>
      </c>
      <c r="BN654" s="11" t="s">
        <v>32</v>
      </c>
      <c r="BO654" s="11">
        <v>52</v>
      </c>
      <c r="BP654" s="11" t="s">
        <v>32</v>
      </c>
      <c r="BQ654" s="11" t="s">
        <v>32</v>
      </c>
      <c r="BR654" s="11" t="s">
        <v>32</v>
      </c>
      <c r="BS654" s="11">
        <v>26</v>
      </c>
      <c r="BT654" s="11" t="s">
        <v>32</v>
      </c>
      <c r="BU654" s="11" t="s">
        <v>32</v>
      </c>
      <c r="BV654" s="11" t="s">
        <v>32</v>
      </c>
      <c r="BW654" s="11" t="s">
        <v>32</v>
      </c>
      <c r="BX654" s="11" t="s">
        <v>32</v>
      </c>
      <c r="BY654" s="11" t="s">
        <v>32</v>
      </c>
      <c r="BZ654" s="11">
        <v>26</v>
      </c>
      <c r="CA654" s="11">
        <v>21</v>
      </c>
      <c r="CB654" s="11">
        <v>5</v>
      </c>
      <c r="CC654" s="11" t="s">
        <v>32</v>
      </c>
      <c r="CD654" s="11" t="s">
        <v>32</v>
      </c>
      <c r="CE654" s="11" t="s">
        <v>32</v>
      </c>
      <c r="CF654" s="11" t="s">
        <v>32</v>
      </c>
      <c r="CG654" s="11" t="s">
        <v>32</v>
      </c>
      <c r="CH654" s="11" t="s">
        <v>32</v>
      </c>
      <c r="CI654" s="11" t="s">
        <v>32</v>
      </c>
      <c r="CJ654" s="11" t="s">
        <v>32</v>
      </c>
      <c r="CK654" s="11" t="s">
        <v>32</v>
      </c>
      <c r="CL654" s="11">
        <v>286</v>
      </c>
      <c r="CM654" s="11">
        <v>274</v>
      </c>
      <c r="CN654" s="11">
        <v>102</v>
      </c>
      <c r="CO654" s="11" t="s">
        <v>32</v>
      </c>
      <c r="CP654" s="11">
        <v>15</v>
      </c>
      <c r="CQ654" s="11" t="s">
        <v>32</v>
      </c>
      <c r="CR654" s="11">
        <v>31</v>
      </c>
      <c r="CS654" s="11">
        <v>56</v>
      </c>
      <c r="CT654" s="11" t="s">
        <v>32</v>
      </c>
      <c r="CU654" s="11" t="s">
        <v>32</v>
      </c>
      <c r="CV654" s="11">
        <v>156</v>
      </c>
      <c r="CW654" s="11">
        <v>112</v>
      </c>
      <c r="CX654" s="11" t="s">
        <v>32</v>
      </c>
      <c r="CY654" s="11" t="s">
        <v>32</v>
      </c>
      <c r="CZ654" s="11" t="s">
        <v>32</v>
      </c>
      <c r="DA654" s="11" t="s">
        <v>32</v>
      </c>
      <c r="DB654" s="11" t="s">
        <v>32</v>
      </c>
      <c r="DC654" s="11">
        <v>4</v>
      </c>
      <c r="DD654" s="11">
        <v>40</v>
      </c>
      <c r="DE654" s="11">
        <v>16</v>
      </c>
      <c r="DF654" s="11" t="s">
        <v>32</v>
      </c>
      <c r="DG654" s="11" t="s">
        <v>32</v>
      </c>
      <c r="DH654" s="11" t="s">
        <v>32</v>
      </c>
      <c r="DI654" s="11" t="s">
        <v>32</v>
      </c>
      <c r="DJ654" s="11" t="s">
        <v>32</v>
      </c>
      <c r="DK654" s="11" t="s">
        <v>32</v>
      </c>
      <c r="DL654" s="11">
        <v>16</v>
      </c>
      <c r="DM654" s="11" t="s">
        <v>32</v>
      </c>
      <c r="DN654" s="11" t="s">
        <v>32</v>
      </c>
      <c r="DO654" s="11" t="s">
        <v>32</v>
      </c>
      <c r="DP654" s="11">
        <v>12</v>
      </c>
      <c r="DQ654" s="11">
        <v>12</v>
      </c>
      <c r="DR654" s="11" t="s">
        <v>32</v>
      </c>
    </row>
    <row r="655" spans="1:122" x14ac:dyDescent="0.2">
      <c r="A655" s="13" t="s">
        <v>2</v>
      </c>
      <c r="B655" s="11">
        <v>188</v>
      </c>
      <c r="C655" s="11">
        <v>13</v>
      </c>
      <c r="D655" s="13" t="s">
        <v>32</v>
      </c>
      <c r="E655" s="13" t="s">
        <v>32</v>
      </c>
      <c r="F655" s="13" t="s">
        <v>32</v>
      </c>
      <c r="G655" s="13" t="s">
        <v>32</v>
      </c>
      <c r="H655" s="13" t="s">
        <v>32</v>
      </c>
      <c r="I655" s="13">
        <v>1</v>
      </c>
      <c r="J655" s="13" t="s">
        <v>32</v>
      </c>
      <c r="K655" s="13" t="s">
        <v>32</v>
      </c>
      <c r="L655" s="13">
        <v>1</v>
      </c>
      <c r="M655" s="13" t="s">
        <v>32</v>
      </c>
      <c r="N655" s="13" t="s">
        <v>32</v>
      </c>
      <c r="O655" s="13">
        <v>12</v>
      </c>
      <c r="P655" s="13" t="s">
        <v>32</v>
      </c>
      <c r="Q655" s="13">
        <v>12</v>
      </c>
      <c r="R655" s="13" t="s">
        <v>32</v>
      </c>
      <c r="S655" s="13" t="s">
        <v>32</v>
      </c>
      <c r="T655" s="13" t="s">
        <v>32</v>
      </c>
      <c r="U655" s="11" t="s">
        <v>32</v>
      </c>
      <c r="V655" s="13" t="s">
        <v>32</v>
      </c>
      <c r="W655" s="13" t="s">
        <v>32</v>
      </c>
      <c r="X655" s="13" t="s">
        <v>32</v>
      </c>
      <c r="Y655" s="13" t="s">
        <v>32</v>
      </c>
      <c r="Z655" s="13" t="s">
        <v>32</v>
      </c>
      <c r="AA655" s="13" t="s">
        <v>32</v>
      </c>
      <c r="AB655" s="13" t="s">
        <v>32</v>
      </c>
      <c r="AC655" s="13" t="s">
        <v>32</v>
      </c>
      <c r="AD655" s="13" t="s">
        <v>32</v>
      </c>
      <c r="AE655" s="13" t="s">
        <v>32</v>
      </c>
      <c r="AF655" s="11">
        <v>2</v>
      </c>
      <c r="AG655" s="11">
        <v>1</v>
      </c>
      <c r="AH655" s="11" t="s">
        <v>32</v>
      </c>
      <c r="AI655" s="11" t="s">
        <v>32</v>
      </c>
      <c r="AJ655" s="11" t="s">
        <v>32</v>
      </c>
      <c r="AK655" s="11" t="s">
        <v>32</v>
      </c>
      <c r="AL655" s="11">
        <v>1</v>
      </c>
      <c r="AM655" s="11" t="s">
        <v>32</v>
      </c>
      <c r="AN655" s="11" t="s">
        <v>32</v>
      </c>
      <c r="AO655" s="11">
        <v>1</v>
      </c>
      <c r="AP655" s="11" t="s">
        <v>32</v>
      </c>
      <c r="AQ655" s="11" t="s">
        <v>32</v>
      </c>
      <c r="AR655" s="11">
        <v>1</v>
      </c>
      <c r="AS655" s="11" t="s">
        <v>32</v>
      </c>
      <c r="AT655" s="11" t="s">
        <v>32</v>
      </c>
      <c r="AU655" s="11" t="s">
        <v>32</v>
      </c>
      <c r="AV655" s="11" t="s">
        <v>32</v>
      </c>
      <c r="AW655" s="11" t="s">
        <v>32</v>
      </c>
      <c r="AX655" s="11" t="s">
        <v>32</v>
      </c>
      <c r="AY655" s="11" t="s">
        <v>32</v>
      </c>
      <c r="AZ655" s="11" t="s">
        <v>32</v>
      </c>
      <c r="BA655" s="11" t="s">
        <v>32</v>
      </c>
      <c r="BB655" s="11" t="s">
        <v>32</v>
      </c>
      <c r="BC655" s="11" t="s">
        <v>32</v>
      </c>
      <c r="BD655" s="11" t="s">
        <v>32</v>
      </c>
      <c r="BE655" s="11" t="s">
        <v>32</v>
      </c>
      <c r="BF655" s="11" t="s">
        <v>32</v>
      </c>
      <c r="BG655" s="11" t="s">
        <v>32</v>
      </c>
      <c r="BH655" s="11" t="s">
        <v>32</v>
      </c>
      <c r="BI655" s="11" t="s">
        <v>32</v>
      </c>
      <c r="BJ655" s="11" t="s">
        <v>32</v>
      </c>
      <c r="BK655" s="11" t="s">
        <v>32</v>
      </c>
      <c r="BL655" s="11" t="s">
        <v>32</v>
      </c>
      <c r="BM655" s="11" t="s">
        <v>32</v>
      </c>
      <c r="BN655" s="11" t="s">
        <v>32</v>
      </c>
      <c r="BO655" s="11">
        <v>42</v>
      </c>
      <c r="BP655" s="11" t="s">
        <v>32</v>
      </c>
      <c r="BQ655" s="11" t="s">
        <v>32</v>
      </c>
      <c r="BR655" s="11" t="s">
        <v>32</v>
      </c>
      <c r="BS655" s="11" t="s">
        <v>32</v>
      </c>
      <c r="BT655" s="11" t="s">
        <v>32</v>
      </c>
      <c r="BU655" s="11" t="s">
        <v>32</v>
      </c>
      <c r="BV655" s="11" t="s">
        <v>32</v>
      </c>
      <c r="BW655" s="11" t="s">
        <v>32</v>
      </c>
      <c r="BX655" s="11" t="s">
        <v>32</v>
      </c>
      <c r="BY655" s="11" t="s">
        <v>32</v>
      </c>
      <c r="BZ655" s="11">
        <v>42</v>
      </c>
      <c r="CA655" s="11">
        <v>15</v>
      </c>
      <c r="CB655" s="11">
        <v>27</v>
      </c>
      <c r="CC655" s="11" t="s">
        <v>32</v>
      </c>
      <c r="CD655" s="11" t="s">
        <v>32</v>
      </c>
      <c r="CE655" s="11" t="s">
        <v>32</v>
      </c>
      <c r="CF655" s="11" t="s">
        <v>32</v>
      </c>
      <c r="CG655" s="11" t="s">
        <v>32</v>
      </c>
      <c r="CH655" s="11" t="s">
        <v>32</v>
      </c>
      <c r="CI655" s="11" t="s">
        <v>32</v>
      </c>
      <c r="CJ655" s="11" t="s">
        <v>32</v>
      </c>
      <c r="CK655" s="11" t="s">
        <v>32</v>
      </c>
      <c r="CL655" s="11">
        <v>131</v>
      </c>
      <c r="CM655" s="11">
        <v>131</v>
      </c>
      <c r="CN655" s="11">
        <v>38</v>
      </c>
      <c r="CO655" s="11">
        <v>4</v>
      </c>
      <c r="CP655" s="11" t="s">
        <v>32</v>
      </c>
      <c r="CQ655" s="11" t="s">
        <v>32</v>
      </c>
      <c r="CR655" s="11" t="s">
        <v>32</v>
      </c>
      <c r="CS655" s="11">
        <v>34</v>
      </c>
      <c r="CT655" s="11" t="s">
        <v>32</v>
      </c>
      <c r="CU655" s="11" t="s">
        <v>32</v>
      </c>
      <c r="CV655" s="11">
        <v>93</v>
      </c>
      <c r="CW655" s="11">
        <v>44</v>
      </c>
      <c r="CX655" s="11" t="s">
        <v>32</v>
      </c>
      <c r="CY655" s="11" t="s">
        <v>32</v>
      </c>
      <c r="CZ655" s="11" t="s">
        <v>32</v>
      </c>
      <c r="DA655" s="11" t="s">
        <v>32</v>
      </c>
      <c r="DB655" s="11" t="s">
        <v>32</v>
      </c>
      <c r="DC655" s="11" t="s">
        <v>32</v>
      </c>
      <c r="DD655" s="11">
        <v>49</v>
      </c>
      <c r="DE655" s="11" t="s">
        <v>32</v>
      </c>
      <c r="DF655" s="11" t="s">
        <v>32</v>
      </c>
      <c r="DG655" s="11" t="s">
        <v>32</v>
      </c>
      <c r="DH655" s="11" t="s">
        <v>32</v>
      </c>
      <c r="DI655" s="11" t="s">
        <v>32</v>
      </c>
      <c r="DJ655" s="11" t="s">
        <v>32</v>
      </c>
      <c r="DK655" s="11" t="s">
        <v>32</v>
      </c>
      <c r="DL655" s="11" t="s">
        <v>32</v>
      </c>
      <c r="DM655" s="11" t="s">
        <v>32</v>
      </c>
      <c r="DN655" s="11" t="s">
        <v>32</v>
      </c>
      <c r="DO655" s="11" t="s">
        <v>32</v>
      </c>
      <c r="DP655" s="11" t="s">
        <v>32</v>
      </c>
      <c r="DQ655" s="11" t="s">
        <v>32</v>
      </c>
      <c r="DR655" s="11" t="s">
        <v>32</v>
      </c>
    </row>
    <row r="656" spans="1:122" x14ac:dyDescent="0.2">
      <c r="A656" s="13" t="s">
        <v>6</v>
      </c>
      <c r="B656" s="11">
        <v>401</v>
      </c>
      <c r="C656" s="11">
        <v>42</v>
      </c>
      <c r="D656" s="13" t="s">
        <v>32</v>
      </c>
      <c r="E656" s="13" t="s">
        <v>32</v>
      </c>
      <c r="F656" s="13" t="s">
        <v>32</v>
      </c>
      <c r="G656" s="13" t="s">
        <v>32</v>
      </c>
      <c r="H656" s="13" t="s">
        <v>32</v>
      </c>
      <c r="I656" s="13">
        <v>17</v>
      </c>
      <c r="J656" s="13" t="s">
        <v>32</v>
      </c>
      <c r="K656" s="13" t="s">
        <v>32</v>
      </c>
      <c r="L656" s="13">
        <v>7</v>
      </c>
      <c r="M656" s="13" t="s">
        <v>32</v>
      </c>
      <c r="N656" s="13">
        <v>10</v>
      </c>
      <c r="O656" s="13">
        <v>8</v>
      </c>
      <c r="P656" s="13" t="s">
        <v>32</v>
      </c>
      <c r="Q656" s="13">
        <v>8</v>
      </c>
      <c r="R656" s="13" t="s">
        <v>32</v>
      </c>
      <c r="S656" s="13" t="s">
        <v>32</v>
      </c>
      <c r="T656" s="13" t="s">
        <v>32</v>
      </c>
      <c r="U656" s="11">
        <v>17</v>
      </c>
      <c r="V656" s="13" t="s">
        <v>32</v>
      </c>
      <c r="W656" s="13" t="s">
        <v>32</v>
      </c>
      <c r="X656" s="13">
        <v>17</v>
      </c>
      <c r="Y656" s="13" t="s">
        <v>32</v>
      </c>
      <c r="Z656" s="13" t="s">
        <v>32</v>
      </c>
      <c r="AA656" s="13" t="s">
        <v>32</v>
      </c>
      <c r="AB656" s="13" t="s">
        <v>32</v>
      </c>
      <c r="AC656" s="13" t="s">
        <v>32</v>
      </c>
      <c r="AD656" s="13" t="s">
        <v>32</v>
      </c>
      <c r="AE656" s="13" t="s">
        <v>32</v>
      </c>
      <c r="AF656" s="11" t="s">
        <v>32</v>
      </c>
      <c r="AG656" s="11" t="s">
        <v>32</v>
      </c>
      <c r="AH656" s="11" t="s">
        <v>32</v>
      </c>
      <c r="AI656" s="11" t="s">
        <v>32</v>
      </c>
      <c r="AJ656" s="11" t="s">
        <v>32</v>
      </c>
      <c r="AK656" s="11" t="s">
        <v>32</v>
      </c>
      <c r="AL656" s="11" t="s">
        <v>32</v>
      </c>
      <c r="AM656" s="11" t="s">
        <v>32</v>
      </c>
      <c r="AN656" s="11" t="s">
        <v>32</v>
      </c>
      <c r="AO656" s="11" t="s">
        <v>32</v>
      </c>
      <c r="AP656" s="11" t="s">
        <v>32</v>
      </c>
      <c r="AQ656" s="11" t="s">
        <v>32</v>
      </c>
      <c r="AR656" s="11" t="s">
        <v>32</v>
      </c>
      <c r="AS656" s="11" t="s">
        <v>32</v>
      </c>
      <c r="AT656" s="11" t="s">
        <v>32</v>
      </c>
      <c r="AU656" s="11" t="s">
        <v>32</v>
      </c>
      <c r="AV656" s="11" t="s">
        <v>32</v>
      </c>
      <c r="AW656" s="11" t="s">
        <v>32</v>
      </c>
      <c r="AX656" s="11" t="s">
        <v>32</v>
      </c>
      <c r="AY656" s="11" t="s">
        <v>32</v>
      </c>
      <c r="AZ656" s="11" t="s">
        <v>32</v>
      </c>
      <c r="BA656" s="11" t="s">
        <v>32</v>
      </c>
      <c r="BB656" s="11" t="s">
        <v>32</v>
      </c>
      <c r="BC656" s="11" t="s">
        <v>32</v>
      </c>
      <c r="BD656" s="11" t="s">
        <v>32</v>
      </c>
      <c r="BE656" s="11" t="s">
        <v>32</v>
      </c>
      <c r="BF656" s="11" t="s">
        <v>32</v>
      </c>
      <c r="BG656" s="11" t="s">
        <v>32</v>
      </c>
      <c r="BH656" s="11" t="s">
        <v>32</v>
      </c>
      <c r="BI656" s="11" t="s">
        <v>32</v>
      </c>
      <c r="BJ656" s="11" t="s">
        <v>32</v>
      </c>
      <c r="BK656" s="11" t="s">
        <v>32</v>
      </c>
      <c r="BL656" s="11" t="s">
        <v>32</v>
      </c>
      <c r="BM656" s="11" t="s">
        <v>32</v>
      </c>
      <c r="BN656" s="11" t="s">
        <v>32</v>
      </c>
      <c r="BO656" s="11" t="s">
        <v>32</v>
      </c>
      <c r="BP656" s="11" t="s">
        <v>32</v>
      </c>
      <c r="BQ656" s="11" t="s">
        <v>32</v>
      </c>
      <c r="BR656" s="11" t="s">
        <v>32</v>
      </c>
      <c r="BS656" s="11" t="s">
        <v>32</v>
      </c>
      <c r="BT656" s="11" t="s">
        <v>32</v>
      </c>
      <c r="BU656" s="11" t="s">
        <v>32</v>
      </c>
      <c r="BV656" s="11" t="s">
        <v>32</v>
      </c>
      <c r="BW656" s="11" t="s">
        <v>32</v>
      </c>
      <c r="BX656" s="11" t="s">
        <v>32</v>
      </c>
      <c r="BY656" s="11" t="s">
        <v>32</v>
      </c>
      <c r="BZ656" s="11" t="s">
        <v>32</v>
      </c>
      <c r="CA656" s="11" t="s">
        <v>32</v>
      </c>
      <c r="CB656" s="11" t="s">
        <v>32</v>
      </c>
      <c r="CC656" s="11" t="s">
        <v>32</v>
      </c>
      <c r="CD656" s="11" t="s">
        <v>32</v>
      </c>
      <c r="CE656" s="11" t="s">
        <v>32</v>
      </c>
      <c r="CF656" s="11" t="s">
        <v>32</v>
      </c>
      <c r="CG656" s="11" t="s">
        <v>32</v>
      </c>
      <c r="CH656" s="11" t="s">
        <v>32</v>
      </c>
      <c r="CI656" s="11" t="s">
        <v>32</v>
      </c>
      <c r="CJ656" s="11" t="s">
        <v>32</v>
      </c>
      <c r="CK656" s="11" t="s">
        <v>32</v>
      </c>
      <c r="CL656" s="11">
        <v>359</v>
      </c>
      <c r="CM656" s="11">
        <v>359</v>
      </c>
      <c r="CN656" s="11">
        <v>306</v>
      </c>
      <c r="CO656" s="11" t="s">
        <v>32</v>
      </c>
      <c r="CP656" s="11" t="s">
        <v>32</v>
      </c>
      <c r="CQ656" s="11" t="s">
        <v>32</v>
      </c>
      <c r="CR656" s="11">
        <v>73</v>
      </c>
      <c r="CS656" s="11">
        <v>233</v>
      </c>
      <c r="CT656" s="11" t="s">
        <v>32</v>
      </c>
      <c r="CU656" s="11" t="s">
        <v>32</v>
      </c>
      <c r="CV656" s="11">
        <v>53</v>
      </c>
      <c r="CW656" s="11">
        <v>8</v>
      </c>
      <c r="CX656" s="11" t="s">
        <v>32</v>
      </c>
      <c r="CY656" s="11" t="s">
        <v>32</v>
      </c>
      <c r="CZ656" s="11" t="s">
        <v>32</v>
      </c>
      <c r="DA656" s="11" t="s">
        <v>32</v>
      </c>
      <c r="DB656" s="11" t="s">
        <v>32</v>
      </c>
      <c r="DC656" s="11">
        <v>12</v>
      </c>
      <c r="DD656" s="11">
        <v>33</v>
      </c>
      <c r="DE656" s="11" t="s">
        <v>32</v>
      </c>
      <c r="DF656" s="11" t="s">
        <v>32</v>
      </c>
      <c r="DG656" s="11" t="s">
        <v>32</v>
      </c>
      <c r="DH656" s="11" t="s">
        <v>32</v>
      </c>
      <c r="DI656" s="11" t="s">
        <v>32</v>
      </c>
      <c r="DJ656" s="11" t="s">
        <v>32</v>
      </c>
      <c r="DK656" s="11" t="s">
        <v>32</v>
      </c>
      <c r="DL656" s="11" t="s">
        <v>32</v>
      </c>
      <c r="DM656" s="11" t="s">
        <v>32</v>
      </c>
      <c r="DN656" s="11" t="s">
        <v>32</v>
      </c>
      <c r="DO656" s="11" t="s">
        <v>32</v>
      </c>
      <c r="DP656" s="11" t="s">
        <v>32</v>
      </c>
      <c r="DQ656" s="11" t="s">
        <v>32</v>
      </c>
      <c r="DR656" s="11" t="s">
        <v>32</v>
      </c>
    </row>
    <row r="657" spans="1:122" x14ac:dyDescent="0.2">
      <c r="A657" s="13" t="s">
        <v>7</v>
      </c>
      <c r="B657" s="11">
        <v>445</v>
      </c>
      <c r="C657" s="11">
        <v>27</v>
      </c>
      <c r="D657" s="13" t="s">
        <v>32</v>
      </c>
      <c r="E657" s="13" t="s">
        <v>32</v>
      </c>
      <c r="F657" s="13" t="s">
        <v>32</v>
      </c>
      <c r="G657" s="13" t="s">
        <v>32</v>
      </c>
      <c r="H657" s="13" t="s">
        <v>32</v>
      </c>
      <c r="I657" s="13">
        <v>14</v>
      </c>
      <c r="J657" s="13" t="s">
        <v>32</v>
      </c>
      <c r="K657" s="13" t="s">
        <v>32</v>
      </c>
      <c r="L657" s="13">
        <v>6</v>
      </c>
      <c r="M657" s="13" t="s">
        <v>32</v>
      </c>
      <c r="N657" s="13">
        <v>8</v>
      </c>
      <c r="O657" s="13" t="s">
        <v>32</v>
      </c>
      <c r="P657" s="13" t="s">
        <v>32</v>
      </c>
      <c r="Q657" s="13" t="s">
        <v>32</v>
      </c>
      <c r="R657" s="13" t="s">
        <v>32</v>
      </c>
      <c r="S657" s="13" t="s">
        <v>32</v>
      </c>
      <c r="T657" s="13" t="s">
        <v>32</v>
      </c>
      <c r="U657" s="11">
        <v>13</v>
      </c>
      <c r="V657" s="13" t="s">
        <v>32</v>
      </c>
      <c r="W657" s="13" t="s">
        <v>32</v>
      </c>
      <c r="X657" s="13">
        <v>13</v>
      </c>
      <c r="Y657" s="13" t="s">
        <v>32</v>
      </c>
      <c r="Z657" s="13" t="s">
        <v>32</v>
      </c>
      <c r="AA657" s="13" t="s">
        <v>32</v>
      </c>
      <c r="AB657" s="13" t="s">
        <v>32</v>
      </c>
      <c r="AC657" s="13" t="s">
        <v>32</v>
      </c>
      <c r="AD657" s="13" t="s">
        <v>32</v>
      </c>
      <c r="AE657" s="13" t="s">
        <v>32</v>
      </c>
      <c r="AF657" s="11" t="s">
        <v>32</v>
      </c>
      <c r="AG657" s="11" t="s">
        <v>32</v>
      </c>
      <c r="AH657" s="11" t="s">
        <v>32</v>
      </c>
      <c r="AI657" s="11" t="s">
        <v>32</v>
      </c>
      <c r="AJ657" s="11" t="s">
        <v>32</v>
      </c>
      <c r="AK657" s="11" t="s">
        <v>32</v>
      </c>
      <c r="AL657" s="11" t="s">
        <v>32</v>
      </c>
      <c r="AM657" s="11" t="s">
        <v>32</v>
      </c>
      <c r="AN657" s="11" t="s">
        <v>32</v>
      </c>
      <c r="AO657" s="11" t="s">
        <v>32</v>
      </c>
      <c r="AP657" s="11" t="s">
        <v>32</v>
      </c>
      <c r="AQ657" s="11" t="s">
        <v>32</v>
      </c>
      <c r="AR657" s="11" t="s">
        <v>32</v>
      </c>
      <c r="AS657" s="11" t="s">
        <v>32</v>
      </c>
      <c r="AT657" s="11" t="s">
        <v>32</v>
      </c>
      <c r="AU657" s="11" t="s">
        <v>32</v>
      </c>
      <c r="AV657" s="11" t="s">
        <v>32</v>
      </c>
      <c r="AW657" s="11" t="s">
        <v>32</v>
      </c>
      <c r="AX657" s="11" t="s">
        <v>32</v>
      </c>
      <c r="AY657" s="11" t="s">
        <v>32</v>
      </c>
      <c r="AZ657" s="11" t="s">
        <v>32</v>
      </c>
      <c r="BA657" s="11" t="s">
        <v>32</v>
      </c>
      <c r="BB657" s="11" t="s">
        <v>32</v>
      </c>
      <c r="BC657" s="11" t="s">
        <v>32</v>
      </c>
      <c r="BD657" s="11" t="s">
        <v>32</v>
      </c>
      <c r="BE657" s="11" t="s">
        <v>32</v>
      </c>
      <c r="BF657" s="11" t="s">
        <v>32</v>
      </c>
      <c r="BG657" s="11" t="s">
        <v>32</v>
      </c>
      <c r="BH657" s="11" t="s">
        <v>32</v>
      </c>
      <c r="BI657" s="11" t="s">
        <v>32</v>
      </c>
      <c r="BJ657" s="11" t="s">
        <v>32</v>
      </c>
      <c r="BK657" s="11" t="s">
        <v>32</v>
      </c>
      <c r="BL657" s="11" t="s">
        <v>32</v>
      </c>
      <c r="BM657" s="11" t="s">
        <v>32</v>
      </c>
      <c r="BN657" s="11" t="s">
        <v>32</v>
      </c>
      <c r="BO657" s="11" t="s">
        <v>32</v>
      </c>
      <c r="BP657" s="11" t="s">
        <v>32</v>
      </c>
      <c r="BQ657" s="11" t="s">
        <v>32</v>
      </c>
      <c r="BR657" s="11" t="s">
        <v>32</v>
      </c>
      <c r="BS657" s="11" t="s">
        <v>32</v>
      </c>
      <c r="BT657" s="11" t="s">
        <v>32</v>
      </c>
      <c r="BU657" s="11" t="s">
        <v>32</v>
      </c>
      <c r="BV657" s="11" t="s">
        <v>32</v>
      </c>
      <c r="BW657" s="11" t="s">
        <v>32</v>
      </c>
      <c r="BX657" s="11" t="s">
        <v>32</v>
      </c>
      <c r="BY657" s="11" t="s">
        <v>32</v>
      </c>
      <c r="BZ657" s="11" t="s">
        <v>32</v>
      </c>
      <c r="CA657" s="11" t="s">
        <v>32</v>
      </c>
      <c r="CB657" s="11" t="s">
        <v>32</v>
      </c>
      <c r="CC657" s="11" t="s">
        <v>32</v>
      </c>
      <c r="CD657" s="11" t="s">
        <v>32</v>
      </c>
      <c r="CE657" s="11" t="s">
        <v>32</v>
      </c>
      <c r="CF657" s="11">
        <v>1</v>
      </c>
      <c r="CG657" s="11">
        <v>1</v>
      </c>
      <c r="CH657" s="11">
        <v>1</v>
      </c>
      <c r="CI657" s="11" t="s">
        <v>32</v>
      </c>
      <c r="CJ657" s="11" t="s">
        <v>32</v>
      </c>
      <c r="CK657" s="11" t="s">
        <v>32</v>
      </c>
      <c r="CL657" s="11">
        <v>417</v>
      </c>
      <c r="CM657" s="11">
        <v>417</v>
      </c>
      <c r="CN657" s="11">
        <v>334</v>
      </c>
      <c r="CO657" s="11" t="s">
        <v>32</v>
      </c>
      <c r="CP657" s="11" t="s">
        <v>32</v>
      </c>
      <c r="CQ657" s="11" t="s">
        <v>32</v>
      </c>
      <c r="CR657" s="11">
        <v>83</v>
      </c>
      <c r="CS657" s="11">
        <v>251</v>
      </c>
      <c r="CT657" s="11" t="s">
        <v>32</v>
      </c>
      <c r="CU657" s="11" t="s">
        <v>32</v>
      </c>
      <c r="CV657" s="11">
        <v>83</v>
      </c>
      <c r="CW657" s="11">
        <v>18</v>
      </c>
      <c r="CX657" s="11" t="s">
        <v>32</v>
      </c>
      <c r="CY657" s="11" t="s">
        <v>32</v>
      </c>
      <c r="CZ657" s="11" t="s">
        <v>32</v>
      </c>
      <c r="DA657" s="11" t="s">
        <v>32</v>
      </c>
      <c r="DB657" s="11" t="s">
        <v>32</v>
      </c>
      <c r="DC657" s="11">
        <v>17</v>
      </c>
      <c r="DD657" s="11">
        <v>48</v>
      </c>
      <c r="DE657" s="11" t="s">
        <v>32</v>
      </c>
      <c r="DF657" s="11" t="s">
        <v>32</v>
      </c>
      <c r="DG657" s="11" t="s">
        <v>32</v>
      </c>
      <c r="DH657" s="11" t="s">
        <v>32</v>
      </c>
      <c r="DI657" s="11" t="s">
        <v>32</v>
      </c>
      <c r="DJ657" s="11" t="s">
        <v>32</v>
      </c>
      <c r="DK657" s="11" t="s">
        <v>32</v>
      </c>
      <c r="DL657" s="11" t="s">
        <v>32</v>
      </c>
      <c r="DM657" s="11" t="s">
        <v>32</v>
      </c>
      <c r="DN657" s="11" t="s">
        <v>32</v>
      </c>
      <c r="DO657" s="11" t="s">
        <v>32</v>
      </c>
      <c r="DP657" s="11" t="s">
        <v>32</v>
      </c>
      <c r="DQ657" s="11" t="s">
        <v>32</v>
      </c>
      <c r="DR657" s="11" t="s">
        <v>32</v>
      </c>
    </row>
    <row r="658" spans="1:122" x14ac:dyDescent="0.2">
      <c r="A658" s="13" t="s">
        <v>8</v>
      </c>
      <c r="B658" s="11">
        <v>225</v>
      </c>
      <c r="C658" s="11">
        <v>22</v>
      </c>
      <c r="D658" s="13" t="s">
        <v>32</v>
      </c>
      <c r="E658" s="13" t="s">
        <v>32</v>
      </c>
      <c r="F658" s="13" t="s">
        <v>32</v>
      </c>
      <c r="G658" s="13" t="s">
        <v>32</v>
      </c>
      <c r="H658" s="13" t="s">
        <v>32</v>
      </c>
      <c r="I658" s="13">
        <v>8</v>
      </c>
      <c r="J658" s="13" t="s">
        <v>32</v>
      </c>
      <c r="K658" s="13" t="s">
        <v>32</v>
      </c>
      <c r="L658" s="13" t="s">
        <v>32</v>
      </c>
      <c r="M658" s="13" t="s">
        <v>32</v>
      </c>
      <c r="N658" s="13">
        <v>8</v>
      </c>
      <c r="O658" s="13" t="s">
        <v>32</v>
      </c>
      <c r="P658" s="13" t="s">
        <v>32</v>
      </c>
      <c r="Q658" s="13" t="s">
        <v>32</v>
      </c>
      <c r="R658" s="13" t="s">
        <v>32</v>
      </c>
      <c r="S658" s="13" t="s">
        <v>32</v>
      </c>
      <c r="T658" s="13" t="s">
        <v>32</v>
      </c>
      <c r="U658" s="11">
        <v>14</v>
      </c>
      <c r="V658" s="13" t="s">
        <v>32</v>
      </c>
      <c r="W658" s="13" t="s">
        <v>32</v>
      </c>
      <c r="X658" s="13">
        <v>13</v>
      </c>
      <c r="Y658" s="13" t="s">
        <v>32</v>
      </c>
      <c r="Z658" s="13" t="s">
        <v>32</v>
      </c>
      <c r="AA658" s="13" t="s">
        <v>32</v>
      </c>
      <c r="AB658" s="13" t="s">
        <v>32</v>
      </c>
      <c r="AC658" s="13">
        <v>1</v>
      </c>
      <c r="AD658" s="13" t="s">
        <v>32</v>
      </c>
      <c r="AE658" s="13" t="s">
        <v>32</v>
      </c>
      <c r="AF658" s="11">
        <v>4</v>
      </c>
      <c r="AG658" s="11" t="s">
        <v>32</v>
      </c>
      <c r="AH658" s="11" t="s">
        <v>32</v>
      </c>
      <c r="AI658" s="11" t="s">
        <v>32</v>
      </c>
      <c r="AJ658" s="11" t="s">
        <v>32</v>
      </c>
      <c r="AK658" s="11" t="s">
        <v>32</v>
      </c>
      <c r="AL658" s="11" t="s">
        <v>32</v>
      </c>
      <c r="AM658" s="11" t="s">
        <v>32</v>
      </c>
      <c r="AN658" s="11" t="s">
        <v>32</v>
      </c>
      <c r="AO658" s="11">
        <v>4</v>
      </c>
      <c r="AP658" s="11" t="s">
        <v>32</v>
      </c>
      <c r="AQ658" s="11" t="s">
        <v>32</v>
      </c>
      <c r="AR658" s="11">
        <v>4</v>
      </c>
      <c r="AS658" s="11" t="s">
        <v>32</v>
      </c>
      <c r="AT658" s="11" t="s">
        <v>32</v>
      </c>
      <c r="AU658" s="11" t="s">
        <v>32</v>
      </c>
      <c r="AV658" s="11" t="s">
        <v>32</v>
      </c>
      <c r="AW658" s="11" t="s">
        <v>32</v>
      </c>
      <c r="AX658" s="11" t="s">
        <v>32</v>
      </c>
      <c r="AY658" s="11" t="s">
        <v>32</v>
      </c>
      <c r="AZ658" s="11" t="s">
        <v>32</v>
      </c>
      <c r="BA658" s="11" t="s">
        <v>32</v>
      </c>
      <c r="BB658" s="11" t="s">
        <v>32</v>
      </c>
      <c r="BC658" s="11" t="s">
        <v>32</v>
      </c>
      <c r="BD658" s="11" t="s">
        <v>32</v>
      </c>
      <c r="BE658" s="11" t="s">
        <v>32</v>
      </c>
      <c r="BF658" s="11" t="s">
        <v>32</v>
      </c>
      <c r="BG658" s="11" t="s">
        <v>32</v>
      </c>
      <c r="BH658" s="11" t="s">
        <v>32</v>
      </c>
      <c r="BI658" s="11" t="s">
        <v>32</v>
      </c>
      <c r="BJ658" s="11" t="s">
        <v>32</v>
      </c>
      <c r="BK658" s="11" t="s">
        <v>32</v>
      </c>
      <c r="BL658" s="11" t="s">
        <v>32</v>
      </c>
      <c r="BM658" s="11" t="s">
        <v>32</v>
      </c>
      <c r="BN658" s="11" t="s">
        <v>32</v>
      </c>
      <c r="BO658" s="11" t="s">
        <v>32</v>
      </c>
      <c r="BP658" s="11" t="s">
        <v>32</v>
      </c>
      <c r="BQ658" s="11" t="s">
        <v>32</v>
      </c>
      <c r="BR658" s="11" t="s">
        <v>32</v>
      </c>
      <c r="BS658" s="11" t="s">
        <v>32</v>
      </c>
      <c r="BT658" s="11" t="s">
        <v>32</v>
      </c>
      <c r="BU658" s="11" t="s">
        <v>32</v>
      </c>
      <c r="BV658" s="11" t="s">
        <v>32</v>
      </c>
      <c r="BW658" s="11" t="s">
        <v>32</v>
      </c>
      <c r="BX658" s="11" t="s">
        <v>32</v>
      </c>
      <c r="BY658" s="11" t="s">
        <v>32</v>
      </c>
      <c r="BZ658" s="11" t="s">
        <v>32</v>
      </c>
      <c r="CA658" s="11" t="s">
        <v>32</v>
      </c>
      <c r="CB658" s="11" t="s">
        <v>32</v>
      </c>
      <c r="CC658" s="11" t="s">
        <v>32</v>
      </c>
      <c r="CD658" s="11" t="s">
        <v>32</v>
      </c>
      <c r="CE658" s="11" t="s">
        <v>32</v>
      </c>
      <c r="CF658" s="11">
        <v>1</v>
      </c>
      <c r="CG658" s="11">
        <v>1</v>
      </c>
      <c r="CH658" s="11">
        <v>1</v>
      </c>
      <c r="CI658" s="11" t="s">
        <v>32</v>
      </c>
      <c r="CJ658" s="11" t="s">
        <v>32</v>
      </c>
      <c r="CK658" s="11" t="s">
        <v>32</v>
      </c>
      <c r="CL658" s="11">
        <v>198</v>
      </c>
      <c r="CM658" s="11">
        <v>198</v>
      </c>
      <c r="CN658" s="11">
        <v>110</v>
      </c>
      <c r="CO658" s="11" t="s">
        <v>32</v>
      </c>
      <c r="CP658" s="11" t="s">
        <v>32</v>
      </c>
      <c r="CQ658" s="11" t="s">
        <v>32</v>
      </c>
      <c r="CR658" s="11">
        <v>42</v>
      </c>
      <c r="CS658" s="11">
        <v>68</v>
      </c>
      <c r="CT658" s="11" t="s">
        <v>32</v>
      </c>
      <c r="CU658" s="11" t="s">
        <v>32</v>
      </c>
      <c r="CV658" s="11">
        <v>88</v>
      </c>
      <c r="CW658" s="11">
        <v>19</v>
      </c>
      <c r="CX658" s="11" t="s">
        <v>32</v>
      </c>
      <c r="CY658" s="11" t="s">
        <v>32</v>
      </c>
      <c r="CZ658" s="11" t="s">
        <v>32</v>
      </c>
      <c r="DA658" s="11" t="s">
        <v>32</v>
      </c>
      <c r="DB658" s="11" t="s">
        <v>32</v>
      </c>
      <c r="DC658" s="11">
        <v>17</v>
      </c>
      <c r="DD658" s="11">
        <v>52</v>
      </c>
      <c r="DE658" s="11" t="s">
        <v>32</v>
      </c>
      <c r="DF658" s="11" t="s">
        <v>32</v>
      </c>
      <c r="DG658" s="11" t="s">
        <v>32</v>
      </c>
      <c r="DH658" s="11" t="s">
        <v>32</v>
      </c>
      <c r="DI658" s="11" t="s">
        <v>32</v>
      </c>
      <c r="DJ658" s="11" t="s">
        <v>32</v>
      </c>
      <c r="DK658" s="11" t="s">
        <v>32</v>
      </c>
      <c r="DL658" s="11" t="s">
        <v>32</v>
      </c>
      <c r="DM658" s="11" t="s">
        <v>32</v>
      </c>
      <c r="DN658" s="11" t="s">
        <v>32</v>
      </c>
      <c r="DO658" s="11" t="s">
        <v>32</v>
      </c>
      <c r="DP658" s="11" t="s">
        <v>32</v>
      </c>
      <c r="DQ658" s="11" t="s">
        <v>32</v>
      </c>
      <c r="DR658" s="11" t="s">
        <v>32</v>
      </c>
    </row>
    <row r="659" spans="1:122" x14ac:dyDescent="0.2">
      <c r="A659" s="13" t="s">
        <v>9</v>
      </c>
      <c r="B659" s="11">
        <v>218</v>
      </c>
      <c r="C659" s="11">
        <v>14</v>
      </c>
      <c r="D659" s="13" t="s">
        <v>32</v>
      </c>
      <c r="E659" s="13" t="s">
        <v>32</v>
      </c>
      <c r="F659" s="13" t="s">
        <v>32</v>
      </c>
      <c r="G659" s="13" t="s">
        <v>32</v>
      </c>
      <c r="H659" s="13" t="s">
        <v>32</v>
      </c>
      <c r="I659" s="13">
        <v>8</v>
      </c>
      <c r="J659" s="13" t="s">
        <v>32</v>
      </c>
      <c r="K659" s="13" t="s">
        <v>32</v>
      </c>
      <c r="L659" s="13" t="s">
        <v>32</v>
      </c>
      <c r="M659" s="13" t="s">
        <v>32</v>
      </c>
      <c r="N659" s="13">
        <v>8</v>
      </c>
      <c r="O659" s="13" t="s">
        <v>32</v>
      </c>
      <c r="P659" s="13" t="s">
        <v>32</v>
      </c>
      <c r="Q659" s="13" t="s">
        <v>32</v>
      </c>
      <c r="R659" s="13" t="s">
        <v>32</v>
      </c>
      <c r="S659" s="13" t="s">
        <v>32</v>
      </c>
      <c r="T659" s="13" t="s">
        <v>32</v>
      </c>
      <c r="U659" s="11">
        <v>6</v>
      </c>
      <c r="V659" s="13" t="s">
        <v>32</v>
      </c>
      <c r="W659" s="13" t="s">
        <v>32</v>
      </c>
      <c r="X659" s="13">
        <v>5</v>
      </c>
      <c r="Y659" s="13" t="s">
        <v>32</v>
      </c>
      <c r="Z659" s="13" t="s">
        <v>32</v>
      </c>
      <c r="AA659" s="13" t="s">
        <v>32</v>
      </c>
      <c r="AB659" s="13" t="s">
        <v>32</v>
      </c>
      <c r="AC659" s="13">
        <v>1</v>
      </c>
      <c r="AD659" s="13" t="s">
        <v>32</v>
      </c>
      <c r="AE659" s="13" t="s">
        <v>32</v>
      </c>
      <c r="AF659" s="11">
        <v>6</v>
      </c>
      <c r="AG659" s="11" t="s">
        <v>32</v>
      </c>
      <c r="AH659" s="11" t="s">
        <v>32</v>
      </c>
      <c r="AI659" s="11" t="s">
        <v>32</v>
      </c>
      <c r="AJ659" s="11" t="s">
        <v>32</v>
      </c>
      <c r="AK659" s="11" t="s">
        <v>32</v>
      </c>
      <c r="AL659" s="11" t="s">
        <v>32</v>
      </c>
      <c r="AM659" s="11" t="s">
        <v>32</v>
      </c>
      <c r="AN659" s="11" t="s">
        <v>32</v>
      </c>
      <c r="AO659" s="11">
        <v>6</v>
      </c>
      <c r="AP659" s="11" t="s">
        <v>32</v>
      </c>
      <c r="AQ659" s="11" t="s">
        <v>32</v>
      </c>
      <c r="AR659" s="11">
        <v>6</v>
      </c>
      <c r="AS659" s="11" t="s">
        <v>32</v>
      </c>
      <c r="AT659" s="11" t="s">
        <v>32</v>
      </c>
      <c r="AU659" s="11" t="s">
        <v>32</v>
      </c>
      <c r="AV659" s="11" t="s">
        <v>32</v>
      </c>
      <c r="AW659" s="11" t="s">
        <v>32</v>
      </c>
      <c r="AX659" s="11" t="s">
        <v>32</v>
      </c>
      <c r="AY659" s="11" t="s">
        <v>32</v>
      </c>
      <c r="AZ659" s="11" t="s">
        <v>32</v>
      </c>
      <c r="BA659" s="11" t="s">
        <v>32</v>
      </c>
      <c r="BB659" s="11" t="s">
        <v>32</v>
      </c>
      <c r="BC659" s="11" t="s">
        <v>32</v>
      </c>
      <c r="BD659" s="11" t="s">
        <v>32</v>
      </c>
      <c r="BE659" s="11" t="s">
        <v>32</v>
      </c>
      <c r="BF659" s="11" t="s">
        <v>32</v>
      </c>
      <c r="BG659" s="11" t="s">
        <v>32</v>
      </c>
      <c r="BH659" s="11" t="s">
        <v>32</v>
      </c>
      <c r="BI659" s="11" t="s">
        <v>32</v>
      </c>
      <c r="BJ659" s="11" t="s">
        <v>32</v>
      </c>
      <c r="BK659" s="11" t="s">
        <v>32</v>
      </c>
      <c r="BL659" s="11" t="s">
        <v>32</v>
      </c>
      <c r="BM659" s="11" t="s">
        <v>32</v>
      </c>
      <c r="BN659" s="11" t="s">
        <v>32</v>
      </c>
      <c r="BO659" s="11">
        <v>24</v>
      </c>
      <c r="BP659" s="11" t="s">
        <v>32</v>
      </c>
      <c r="BQ659" s="11" t="s">
        <v>32</v>
      </c>
      <c r="BR659" s="11" t="s">
        <v>32</v>
      </c>
      <c r="BS659" s="11" t="s">
        <v>32</v>
      </c>
      <c r="BT659" s="11" t="s">
        <v>32</v>
      </c>
      <c r="BU659" s="11" t="s">
        <v>32</v>
      </c>
      <c r="BV659" s="11" t="s">
        <v>32</v>
      </c>
      <c r="BW659" s="11" t="s">
        <v>32</v>
      </c>
      <c r="BX659" s="11" t="s">
        <v>32</v>
      </c>
      <c r="BY659" s="11" t="s">
        <v>32</v>
      </c>
      <c r="BZ659" s="11">
        <v>24</v>
      </c>
      <c r="CA659" s="11">
        <v>24</v>
      </c>
      <c r="CB659" s="11" t="s">
        <v>32</v>
      </c>
      <c r="CC659" s="11" t="s">
        <v>32</v>
      </c>
      <c r="CD659" s="11" t="s">
        <v>32</v>
      </c>
      <c r="CE659" s="11" t="s">
        <v>32</v>
      </c>
      <c r="CF659" s="11">
        <v>1</v>
      </c>
      <c r="CG659" s="11">
        <v>1</v>
      </c>
      <c r="CH659" s="11">
        <v>1</v>
      </c>
      <c r="CI659" s="11" t="s">
        <v>32</v>
      </c>
      <c r="CJ659" s="11" t="s">
        <v>32</v>
      </c>
      <c r="CK659" s="11" t="s">
        <v>32</v>
      </c>
      <c r="CL659" s="11">
        <v>173</v>
      </c>
      <c r="CM659" s="11">
        <v>173</v>
      </c>
      <c r="CN659" s="11">
        <v>91</v>
      </c>
      <c r="CO659" s="11" t="s">
        <v>32</v>
      </c>
      <c r="CP659" s="11" t="s">
        <v>32</v>
      </c>
      <c r="CQ659" s="11" t="s">
        <v>32</v>
      </c>
      <c r="CR659" s="11">
        <v>24</v>
      </c>
      <c r="CS659" s="11">
        <v>67</v>
      </c>
      <c r="CT659" s="11" t="s">
        <v>32</v>
      </c>
      <c r="CU659" s="11" t="s">
        <v>32</v>
      </c>
      <c r="CV659" s="11">
        <v>82</v>
      </c>
      <c r="CW659" s="11">
        <v>34</v>
      </c>
      <c r="CX659" s="11" t="s">
        <v>32</v>
      </c>
      <c r="CY659" s="11" t="s">
        <v>32</v>
      </c>
      <c r="CZ659" s="11" t="s">
        <v>32</v>
      </c>
      <c r="DA659" s="11" t="s">
        <v>32</v>
      </c>
      <c r="DB659" s="11" t="s">
        <v>32</v>
      </c>
      <c r="DC659" s="11" t="s">
        <v>32</v>
      </c>
      <c r="DD659" s="11">
        <v>48</v>
      </c>
      <c r="DE659" s="11" t="s">
        <v>32</v>
      </c>
      <c r="DF659" s="11" t="s">
        <v>32</v>
      </c>
      <c r="DG659" s="11" t="s">
        <v>32</v>
      </c>
      <c r="DH659" s="11" t="s">
        <v>32</v>
      </c>
      <c r="DI659" s="11" t="s">
        <v>32</v>
      </c>
      <c r="DJ659" s="11" t="s">
        <v>32</v>
      </c>
      <c r="DK659" s="11" t="s">
        <v>32</v>
      </c>
      <c r="DL659" s="11" t="s">
        <v>32</v>
      </c>
      <c r="DM659" s="11" t="s">
        <v>32</v>
      </c>
      <c r="DN659" s="11" t="s">
        <v>32</v>
      </c>
      <c r="DO659" s="11" t="s">
        <v>32</v>
      </c>
      <c r="DP659" s="11" t="s">
        <v>32</v>
      </c>
      <c r="DQ659" s="11" t="s">
        <v>32</v>
      </c>
      <c r="DR659" s="11" t="s">
        <v>32</v>
      </c>
    </row>
    <row r="660" spans="1:122" x14ac:dyDescent="0.2">
      <c r="A660" s="13" t="s">
        <v>10</v>
      </c>
      <c r="B660" s="11">
        <v>219</v>
      </c>
      <c r="C660" s="11">
        <v>1</v>
      </c>
      <c r="D660" s="13" t="s">
        <v>32</v>
      </c>
      <c r="E660" s="13" t="s">
        <v>32</v>
      </c>
      <c r="F660" s="13" t="s">
        <v>32</v>
      </c>
      <c r="G660" s="13" t="s">
        <v>32</v>
      </c>
      <c r="H660" s="13" t="s">
        <v>32</v>
      </c>
      <c r="I660" s="13" t="s">
        <v>32</v>
      </c>
      <c r="J660" s="13" t="s">
        <v>32</v>
      </c>
      <c r="K660" s="13" t="s">
        <v>32</v>
      </c>
      <c r="L660" s="13" t="s">
        <v>32</v>
      </c>
      <c r="M660" s="13" t="s">
        <v>32</v>
      </c>
      <c r="N660" s="13" t="s">
        <v>32</v>
      </c>
      <c r="O660" s="13" t="s">
        <v>32</v>
      </c>
      <c r="P660" s="13" t="s">
        <v>32</v>
      </c>
      <c r="Q660" s="13" t="s">
        <v>32</v>
      </c>
      <c r="R660" s="13" t="s">
        <v>32</v>
      </c>
      <c r="S660" s="13" t="s">
        <v>32</v>
      </c>
      <c r="T660" s="13" t="s">
        <v>32</v>
      </c>
      <c r="U660" s="11">
        <v>1</v>
      </c>
      <c r="V660" s="13" t="s">
        <v>32</v>
      </c>
      <c r="W660" s="13" t="s">
        <v>32</v>
      </c>
      <c r="X660" s="13" t="s">
        <v>32</v>
      </c>
      <c r="Y660" s="13" t="s">
        <v>32</v>
      </c>
      <c r="Z660" s="13" t="s">
        <v>32</v>
      </c>
      <c r="AA660" s="13" t="s">
        <v>32</v>
      </c>
      <c r="AB660" s="13" t="s">
        <v>32</v>
      </c>
      <c r="AC660" s="13">
        <v>1</v>
      </c>
      <c r="AD660" s="13" t="s">
        <v>32</v>
      </c>
      <c r="AE660" s="13" t="s">
        <v>32</v>
      </c>
      <c r="AF660" s="11">
        <v>5</v>
      </c>
      <c r="AG660" s="11" t="s">
        <v>32</v>
      </c>
      <c r="AH660" s="11" t="s">
        <v>32</v>
      </c>
      <c r="AI660" s="11" t="s">
        <v>32</v>
      </c>
      <c r="AJ660" s="11" t="s">
        <v>32</v>
      </c>
      <c r="AK660" s="11" t="s">
        <v>32</v>
      </c>
      <c r="AL660" s="11" t="s">
        <v>32</v>
      </c>
      <c r="AM660" s="11" t="s">
        <v>32</v>
      </c>
      <c r="AN660" s="11" t="s">
        <v>32</v>
      </c>
      <c r="AO660" s="11">
        <v>5</v>
      </c>
      <c r="AP660" s="11" t="s">
        <v>32</v>
      </c>
      <c r="AQ660" s="11" t="s">
        <v>32</v>
      </c>
      <c r="AR660" s="11">
        <v>5</v>
      </c>
      <c r="AS660" s="11" t="s">
        <v>32</v>
      </c>
      <c r="AT660" s="11" t="s">
        <v>32</v>
      </c>
      <c r="AU660" s="11" t="s">
        <v>32</v>
      </c>
      <c r="AV660" s="11" t="s">
        <v>32</v>
      </c>
      <c r="AW660" s="11" t="s">
        <v>32</v>
      </c>
      <c r="AX660" s="11" t="s">
        <v>32</v>
      </c>
      <c r="AY660" s="11" t="s">
        <v>32</v>
      </c>
      <c r="AZ660" s="11" t="s">
        <v>32</v>
      </c>
      <c r="BA660" s="11" t="s">
        <v>32</v>
      </c>
      <c r="BB660" s="11" t="s">
        <v>32</v>
      </c>
      <c r="BC660" s="11" t="s">
        <v>32</v>
      </c>
      <c r="BD660" s="11" t="s">
        <v>32</v>
      </c>
      <c r="BE660" s="11" t="s">
        <v>32</v>
      </c>
      <c r="BF660" s="11" t="s">
        <v>32</v>
      </c>
      <c r="BG660" s="11" t="s">
        <v>32</v>
      </c>
      <c r="BH660" s="11" t="s">
        <v>32</v>
      </c>
      <c r="BI660" s="11" t="s">
        <v>32</v>
      </c>
      <c r="BJ660" s="11" t="s">
        <v>32</v>
      </c>
      <c r="BK660" s="11" t="s">
        <v>32</v>
      </c>
      <c r="BL660" s="11" t="s">
        <v>32</v>
      </c>
      <c r="BM660" s="11" t="s">
        <v>32</v>
      </c>
      <c r="BN660" s="11" t="s">
        <v>32</v>
      </c>
      <c r="BO660" s="11">
        <v>26</v>
      </c>
      <c r="BP660" s="11">
        <v>5</v>
      </c>
      <c r="BQ660" s="11" t="s">
        <v>32</v>
      </c>
      <c r="BR660" s="11">
        <v>5</v>
      </c>
      <c r="BS660" s="11" t="s">
        <v>32</v>
      </c>
      <c r="BT660" s="11" t="s">
        <v>32</v>
      </c>
      <c r="BU660" s="11" t="s">
        <v>32</v>
      </c>
      <c r="BV660" s="11" t="s">
        <v>32</v>
      </c>
      <c r="BW660" s="11" t="s">
        <v>32</v>
      </c>
      <c r="BX660" s="11" t="s">
        <v>32</v>
      </c>
      <c r="BY660" s="11" t="s">
        <v>32</v>
      </c>
      <c r="BZ660" s="11">
        <v>21</v>
      </c>
      <c r="CA660" s="11">
        <v>21</v>
      </c>
      <c r="CB660" s="11" t="s">
        <v>32</v>
      </c>
      <c r="CC660" s="11" t="s">
        <v>32</v>
      </c>
      <c r="CD660" s="11" t="s">
        <v>32</v>
      </c>
      <c r="CE660" s="11" t="s">
        <v>32</v>
      </c>
      <c r="CF660" s="11">
        <v>1</v>
      </c>
      <c r="CG660" s="11">
        <v>1</v>
      </c>
      <c r="CH660" s="11">
        <v>1</v>
      </c>
      <c r="CI660" s="11" t="s">
        <v>32</v>
      </c>
      <c r="CJ660" s="11" t="s">
        <v>32</v>
      </c>
      <c r="CK660" s="11" t="s">
        <v>32</v>
      </c>
      <c r="CL660" s="11">
        <v>186</v>
      </c>
      <c r="CM660" s="11">
        <v>186</v>
      </c>
      <c r="CN660" s="11">
        <v>99</v>
      </c>
      <c r="CO660" s="11" t="s">
        <v>32</v>
      </c>
      <c r="CP660" s="11" t="s">
        <v>32</v>
      </c>
      <c r="CQ660" s="11" t="s">
        <v>32</v>
      </c>
      <c r="CR660" s="11">
        <v>54</v>
      </c>
      <c r="CS660" s="11">
        <v>45</v>
      </c>
      <c r="CT660" s="11" t="s">
        <v>32</v>
      </c>
      <c r="CU660" s="11" t="s">
        <v>32</v>
      </c>
      <c r="CV660" s="11">
        <v>87</v>
      </c>
      <c r="CW660" s="11">
        <v>31</v>
      </c>
      <c r="CX660" s="11" t="s">
        <v>32</v>
      </c>
      <c r="CY660" s="11" t="s">
        <v>32</v>
      </c>
      <c r="CZ660" s="11" t="s">
        <v>32</v>
      </c>
      <c r="DA660" s="11" t="s">
        <v>32</v>
      </c>
      <c r="DB660" s="11" t="s">
        <v>32</v>
      </c>
      <c r="DC660" s="11" t="s">
        <v>32</v>
      </c>
      <c r="DD660" s="11">
        <v>56</v>
      </c>
      <c r="DE660" s="11" t="s">
        <v>32</v>
      </c>
      <c r="DF660" s="11" t="s">
        <v>32</v>
      </c>
      <c r="DG660" s="11" t="s">
        <v>32</v>
      </c>
      <c r="DH660" s="11" t="s">
        <v>32</v>
      </c>
      <c r="DI660" s="11" t="s">
        <v>32</v>
      </c>
      <c r="DJ660" s="11" t="s">
        <v>32</v>
      </c>
      <c r="DK660" s="11" t="s">
        <v>32</v>
      </c>
      <c r="DL660" s="11" t="s">
        <v>32</v>
      </c>
      <c r="DM660" s="11" t="s">
        <v>32</v>
      </c>
      <c r="DN660" s="11" t="s">
        <v>32</v>
      </c>
      <c r="DO660" s="11" t="s">
        <v>32</v>
      </c>
      <c r="DP660" s="11" t="s">
        <v>32</v>
      </c>
      <c r="DQ660" s="11" t="s">
        <v>32</v>
      </c>
      <c r="DR660" s="11" t="s">
        <v>32</v>
      </c>
    </row>
    <row r="661" spans="1:122" x14ac:dyDescent="0.2">
      <c r="A661" s="13"/>
      <c r="B661" s="11"/>
      <c r="C661" s="11"/>
      <c r="D661" s="13"/>
      <c r="E661" s="13"/>
      <c r="F661" s="13"/>
      <c r="G661" s="13"/>
      <c r="H661" s="13"/>
      <c r="I661" s="13"/>
      <c r="J661" s="13"/>
      <c r="K661" s="13"/>
      <c r="L661" s="13"/>
      <c r="M661" s="13"/>
      <c r="N661" s="13"/>
      <c r="O661" s="13"/>
      <c r="P661" s="13"/>
      <c r="Q661" s="13"/>
      <c r="R661" s="13"/>
      <c r="S661" s="13"/>
      <c r="T661" s="13"/>
      <c r="U661" s="11"/>
      <c r="V661" s="13"/>
      <c r="W661" s="13"/>
      <c r="X661" s="13"/>
      <c r="Y661" s="13"/>
      <c r="Z661" s="13"/>
      <c r="AA661" s="13"/>
      <c r="AB661" s="13"/>
      <c r="AC661" s="13"/>
      <c r="AD661" s="13"/>
      <c r="AE661" s="13"/>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c r="CV661" s="11"/>
      <c r="CW661" s="11"/>
      <c r="CX661" s="11"/>
      <c r="CY661" s="11"/>
      <c r="CZ661" s="11"/>
      <c r="DA661" s="11"/>
      <c r="DB661" s="11"/>
      <c r="DC661" s="11"/>
      <c r="DD661" s="11"/>
      <c r="DE661" s="11"/>
      <c r="DF661" s="11"/>
      <c r="DG661" s="11"/>
      <c r="DH661" s="11"/>
      <c r="DI661" s="11"/>
      <c r="DJ661" s="11"/>
      <c r="DK661" s="11"/>
      <c r="DL661" s="11"/>
      <c r="DM661" s="11"/>
      <c r="DN661" s="11"/>
      <c r="DO661" s="11"/>
      <c r="DP661" s="11"/>
      <c r="DQ661" s="11"/>
      <c r="DR661" s="11"/>
    </row>
    <row r="662" spans="1:122" x14ac:dyDescent="0.2">
      <c r="A662" s="13" t="s">
        <v>374</v>
      </c>
      <c r="B662" s="11"/>
      <c r="C662" s="11"/>
      <c r="D662" s="13"/>
      <c r="E662" s="13"/>
      <c r="F662" s="13"/>
      <c r="G662" s="13"/>
      <c r="H662" s="13"/>
      <c r="I662" s="13"/>
      <c r="J662" s="13"/>
      <c r="K662" s="13"/>
      <c r="L662" s="13"/>
      <c r="M662" s="13"/>
      <c r="N662" s="13"/>
      <c r="O662" s="13"/>
      <c r="P662" s="13"/>
      <c r="Q662" s="13"/>
      <c r="R662" s="13"/>
      <c r="S662" s="13"/>
      <c r="T662" s="13"/>
      <c r="U662" s="11"/>
      <c r="V662" s="13"/>
      <c r="W662" s="13"/>
      <c r="X662" s="13"/>
      <c r="Y662" s="13"/>
      <c r="Z662" s="13"/>
      <c r="AA662" s="13"/>
      <c r="AB662" s="13"/>
      <c r="AC662" s="13"/>
      <c r="AD662" s="13"/>
      <c r="AE662" s="13"/>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row>
    <row r="663" spans="1:122" x14ac:dyDescent="0.2">
      <c r="A663" s="13">
        <v>2000</v>
      </c>
      <c r="B663" s="11">
        <v>720</v>
      </c>
      <c r="C663" s="11">
        <v>456</v>
      </c>
      <c r="D663" s="13">
        <v>246</v>
      </c>
      <c r="E663" s="13">
        <v>20</v>
      </c>
      <c r="F663" s="13">
        <v>226</v>
      </c>
      <c r="G663" s="13" t="s">
        <v>32</v>
      </c>
      <c r="H663" s="13" t="s">
        <v>32</v>
      </c>
      <c r="I663" s="13">
        <v>22</v>
      </c>
      <c r="J663" s="13" t="s">
        <v>32</v>
      </c>
      <c r="K663" s="13" t="s">
        <v>32</v>
      </c>
      <c r="L663" s="13">
        <v>15</v>
      </c>
      <c r="M663" s="13">
        <v>7</v>
      </c>
      <c r="N663" s="13" t="s">
        <v>32</v>
      </c>
      <c r="O663" s="13">
        <v>60</v>
      </c>
      <c r="P663" s="13">
        <v>28</v>
      </c>
      <c r="Q663" s="13">
        <v>32</v>
      </c>
      <c r="R663" s="13" t="s">
        <v>32</v>
      </c>
      <c r="S663" s="13" t="s">
        <v>32</v>
      </c>
      <c r="T663" s="13" t="s">
        <v>32</v>
      </c>
      <c r="U663" s="11">
        <v>128</v>
      </c>
      <c r="V663" s="13">
        <v>26</v>
      </c>
      <c r="W663" s="13" t="s">
        <v>32</v>
      </c>
      <c r="X663" s="13">
        <v>58</v>
      </c>
      <c r="Y663" s="13">
        <v>25</v>
      </c>
      <c r="Z663" s="13" t="s">
        <v>32</v>
      </c>
      <c r="AA663" s="13" t="s">
        <v>32</v>
      </c>
      <c r="AB663" s="13" t="s">
        <v>32</v>
      </c>
      <c r="AC663" s="13" t="s">
        <v>32</v>
      </c>
      <c r="AD663" s="13">
        <v>19</v>
      </c>
      <c r="AE663" s="13" t="s">
        <v>32</v>
      </c>
      <c r="AF663" s="11">
        <v>43</v>
      </c>
      <c r="AG663" s="11">
        <v>5</v>
      </c>
      <c r="AH663" s="11">
        <v>5</v>
      </c>
      <c r="AI663" s="11">
        <v>5</v>
      </c>
      <c r="AJ663" s="11" t="s">
        <v>32</v>
      </c>
      <c r="AK663" s="11" t="s">
        <v>32</v>
      </c>
      <c r="AL663" s="11" t="s">
        <v>32</v>
      </c>
      <c r="AM663" s="11" t="s">
        <v>32</v>
      </c>
      <c r="AN663" s="11" t="s">
        <v>32</v>
      </c>
      <c r="AO663" s="11" t="s">
        <v>32</v>
      </c>
      <c r="AP663" s="11" t="s">
        <v>32</v>
      </c>
      <c r="AQ663" s="11" t="s">
        <v>32</v>
      </c>
      <c r="AR663" s="11" t="s">
        <v>32</v>
      </c>
      <c r="AS663" s="11" t="s">
        <v>32</v>
      </c>
      <c r="AT663" s="11" t="s">
        <v>32</v>
      </c>
      <c r="AU663" s="11" t="s">
        <v>32</v>
      </c>
      <c r="AV663" s="11">
        <v>19</v>
      </c>
      <c r="AW663" s="11" t="s">
        <v>32</v>
      </c>
      <c r="AX663" s="11" t="s">
        <v>32</v>
      </c>
      <c r="AY663" s="11" t="s">
        <v>32</v>
      </c>
      <c r="AZ663" s="11" t="s">
        <v>32</v>
      </c>
      <c r="BA663" s="11">
        <v>19</v>
      </c>
      <c r="BB663" s="11" t="s">
        <v>32</v>
      </c>
      <c r="BC663" s="11" t="s">
        <v>32</v>
      </c>
      <c r="BD663" s="11" t="s">
        <v>32</v>
      </c>
      <c r="BE663" s="11">
        <v>19</v>
      </c>
      <c r="BF663" s="11" t="s">
        <v>32</v>
      </c>
      <c r="BG663" s="11" t="s">
        <v>32</v>
      </c>
      <c r="BH663" s="11" t="s">
        <v>32</v>
      </c>
      <c r="BI663" s="11">
        <v>19</v>
      </c>
      <c r="BJ663" s="11" t="s">
        <v>32</v>
      </c>
      <c r="BK663" s="11" t="s">
        <v>32</v>
      </c>
      <c r="BL663" s="11" t="s">
        <v>32</v>
      </c>
      <c r="BM663" s="11" t="s">
        <v>32</v>
      </c>
      <c r="BN663" s="11" t="s">
        <v>32</v>
      </c>
      <c r="BO663" s="11">
        <v>3</v>
      </c>
      <c r="BP663" s="11" t="s">
        <v>32</v>
      </c>
      <c r="BQ663" s="11" t="s">
        <v>32</v>
      </c>
      <c r="BR663" s="11" t="s">
        <v>32</v>
      </c>
      <c r="BS663" s="11" t="s">
        <v>32</v>
      </c>
      <c r="BT663" s="11" t="s">
        <v>32</v>
      </c>
      <c r="BU663" s="11" t="s">
        <v>32</v>
      </c>
      <c r="BV663" s="11" t="s">
        <v>32</v>
      </c>
      <c r="BW663" s="11" t="s">
        <v>32</v>
      </c>
      <c r="BX663" s="11" t="s">
        <v>32</v>
      </c>
      <c r="BY663" s="11" t="s">
        <v>32</v>
      </c>
      <c r="BZ663" s="11">
        <v>3</v>
      </c>
      <c r="CA663" s="11" t="s">
        <v>32</v>
      </c>
      <c r="CB663" s="11" t="s">
        <v>32</v>
      </c>
      <c r="CC663" s="11" t="s">
        <v>32</v>
      </c>
      <c r="CD663" s="11">
        <v>3</v>
      </c>
      <c r="CE663" s="11" t="s">
        <v>32</v>
      </c>
      <c r="CF663" s="11" t="s">
        <v>32</v>
      </c>
      <c r="CG663" s="11" t="s">
        <v>32</v>
      </c>
      <c r="CH663" s="11" t="s">
        <v>32</v>
      </c>
      <c r="CI663" s="11" t="s">
        <v>32</v>
      </c>
      <c r="CJ663" s="11" t="s">
        <v>32</v>
      </c>
      <c r="CK663" s="11" t="s">
        <v>32</v>
      </c>
      <c r="CL663" s="11">
        <v>218</v>
      </c>
      <c r="CM663" s="11">
        <v>218</v>
      </c>
      <c r="CN663" s="11">
        <v>34</v>
      </c>
      <c r="CO663" s="11" t="s">
        <v>32</v>
      </c>
      <c r="CP663" s="11" t="s">
        <v>32</v>
      </c>
      <c r="CQ663" s="11" t="s">
        <v>32</v>
      </c>
      <c r="CR663" s="11">
        <v>16</v>
      </c>
      <c r="CS663" s="11">
        <v>18</v>
      </c>
      <c r="CT663" s="11" t="s">
        <v>32</v>
      </c>
      <c r="CU663" s="11" t="s">
        <v>32</v>
      </c>
      <c r="CV663" s="11">
        <v>156</v>
      </c>
      <c r="CW663" s="11">
        <v>141</v>
      </c>
      <c r="CX663" s="11" t="s">
        <v>32</v>
      </c>
      <c r="CY663" s="11" t="s">
        <v>32</v>
      </c>
      <c r="CZ663" s="11">
        <v>15</v>
      </c>
      <c r="DA663" s="11" t="s">
        <v>32</v>
      </c>
      <c r="DB663" s="11" t="s">
        <v>32</v>
      </c>
      <c r="DC663" s="11" t="s">
        <v>32</v>
      </c>
      <c r="DD663" s="11" t="s">
        <v>32</v>
      </c>
      <c r="DE663" s="11">
        <v>28</v>
      </c>
      <c r="DF663" s="11">
        <v>19</v>
      </c>
      <c r="DG663" s="11" t="s">
        <v>32</v>
      </c>
      <c r="DH663" s="11">
        <v>9</v>
      </c>
      <c r="DI663" s="11" t="s">
        <v>32</v>
      </c>
      <c r="DJ663" s="11" t="s">
        <v>32</v>
      </c>
      <c r="DK663" s="11" t="s">
        <v>32</v>
      </c>
      <c r="DL663" s="11" t="s">
        <v>32</v>
      </c>
      <c r="DM663" s="11" t="s">
        <v>32</v>
      </c>
      <c r="DN663" s="11" t="s">
        <v>32</v>
      </c>
      <c r="DO663" s="11" t="s">
        <v>32</v>
      </c>
      <c r="DP663" s="11" t="s">
        <v>32</v>
      </c>
      <c r="DQ663" s="11" t="s">
        <v>32</v>
      </c>
      <c r="DR663" s="11" t="s">
        <v>32</v>
      </c>
    </row>
    <row r="664" spans="1:122" x14ac:dyDescent="0.2">
      <c r="A664" s="13" t="s">
        <v>2</v>
      </c>
      <c r="B664" s="11">
        <v>518</v>
      </c>
      <c r="C664" s="11">
        <v>318</v>
      </c>
      <c r="D664" s="13">
        <v>269</v>
      </c>
      <c r="E664" s="13">
        <v>40</v>
      </c>
      <c r="F664" s="13">
        <v>181</v>
      </c>
      <c r="G664" s="13" t="s">
        <v>32</v>
      </c>
      <c r="H664" s="13">
        <v>48</v>
      </c>
      <c r="I664" s="13">
        <v>9</v>
      </c>
      <c r="J664" s="13" t="s">
        <v>32</v>
      </c>
      <c r="K664" s="13" t="s">
        <v>32</v>
      </c>
      <c r="L664" s="13">
        <v>9</v>
      </c>
      <c r="M664" s="13" t="s">
        <v>32</v>
      </c>
      <c r="N664" s="13" t="s">
        <v>32</v>
      </c>
      <c r="O664" s="13">
        <v>23</v>
      </c>
      <c r="P664" s="13">
        <v>9</v>
      </c>
      <c r="Q664" s="13" t="s">
        <v>32</v>
      </c>
      <c r="R664" s="13" t="s">
        <v>32</v>
      </c>
      <c r="S664" s="13">
        <v>14</v>
      </c>
      <c r="T664" s="13" t="s">
        <v>32</v>
      </c>
      <c r="U664" s="11">
        <v>17</v>
      </c>
      <c r="V664" s="13" t="s">
        <v>32</v>
      </c>
      <c r="W664" s="13" t="s">
        <v>32</v>
      </c>
      <c r="X664" s="13" t="s">
        <v>32</v>
      </c>
      <c r="Y664" s="13" t="s">
        <v>32</v>
      </c>
      <c r="Z664" s="13">
        <v>8</v>
      </c>
      <c r="AA664" s="13">
        <v>9</v>
      </c>
      <c r="AB664" s="13" t="s">
        <v>32</v>
      </c>
      <c r="AC664" s="13" t="s">
        <v>32</v>
      </c>
      <c r="AD664" s="13" t="s">
        <v>32</v>
      </c>
      <c r="AE664" s="13" t="s">
        <v>32</v>
      </c>
      <c r="AF664" s="11">
        <v>117</v>
      </c>
      <c r="AG664" s="11">
        <v>24</v>
      </c>
      <c r="AH664" s="11">
        <v>7</v>
      </c>
      <c r="AI664" s="11">
        <v>7</v>
      </c>
      <c r="AJ664" s="11" t="s">
        <v>32</v>
      </c>
      <c r="AK664" s="11" t="s">
        <v>32</v>
      </c>
      <c r="AL664" s="11">
        <v>17</v>
      </c>
      <c r="AM664" s="11" t="s">
        <v>32</v>
      </c>
      <c r="AN664" s="11" t="s">
        <v>32</v>
      </c>
      <c r="AO664" s="11">
        <v>9</v>
      </c>
      <c r="AP664" s="11" t="s">
        <v>32</v>
      </c>
      <c r="AQ664" s="11" t="s">
        <v>32</v>
      </c>
      <c r="AR664" s="11" t="s">
        <v>32</v>
      </c>
      <c r="AS664" s="11">
        <v>9</v>
      </c>
      <c r="AT664" s="11" t="s">
        <v>32</v>
      </c>
      <c r="AU664" s="11" t="s">
        <v>32</v>
      </c>
      <c r="AV664" s="11">
        <v>64</v>
      </c>
      <c r="AW664" s="11" t="s">
        <v>32</v>
      </c>
      <c r="AX664" s="11" t="s">
        <v>32</v>
      </c>
      <c r="AY664" s="11" t="s">
        <v>32</v>
      </c>
      <c r="AZ664" s="11" t="s">
        <v>32</v>
      </c>
      <c r="BA664" s="11">
        <v>64</v>
      </c>
      <c r="BB664" s="11" t="s">
        <v>32</v>
      </c>
      <c r="BC664" s="11" t="s">
        <v>32</v>
      </c>
      <c r="BD664" s="11" t="s">
        <v>32</v>
      </c>
      <c r="BE664" s="11">
        <v>20</v>
      </c>
      <c r="BF664" s="11" t="s">
        <v>32</v>
      </c>
      <c r="BG664" s="11" t="s">
        <v>32</v>
      </c>
      <c r="BH664" s="11">
        <v>20</v>
      </c>
      <c r="BI664" s="11" t="s">
        <v>32</v>
      </c>
      <c r="BJ664" s="11" t="s">
        <v>32</v>
      </c>
      <c r="BK664" s="11" t="s">
        <v>32</v>
      </c>
      <c r="BL664" s="11" t="s">
        <v>32</v>
      </c>
      <c r="BM664" s="11" t="s">
        <v>32</v>
      </c>
      <c r="BN664" s="11" t="s">
        <v>32</v>
      </c>
      <c r="BO664" s="11">
        <v>32</v>
      </c>
      <c r="BP664" s="11">
        <v>8</v>
      </c>
      <c r="BQ664" s="11" t="s">
        <v>32</v>
      </c>
      <c r="BR664" s="11">
        <v>8</v>
      </c>
      <c r="BS664" s="11" t="s">
        <v>32</v>
      </c>
      <c r="BT664" s="11" t="s">
        <v>32</v>
      </c>
      <c r="BU664" s="11" t="s">
        <v>32</v>
      </c>
      <c r="BV664" s="11" t="s">
        <v>32</v>
      </c>
      <c r="BW664" s="11" t="s">
        <v>32</v>
      </c>
      <c r="BX664" s="11" t="s">
        <v>32</v>
      </c>
      <c r="BY664" s="11" t="s">
        <v>32</v>
      </c>
      <c r="BZ664" s="11">
        <v>24</v>
      </c>
      <c r="CA664" s="11" t="s">
        <v>32</v>
      </c>
      <c r="CB664" s="11">
        <v>24</v>
      </c>
      <c r="CC664" s="11" t="s">
        <v>32</v>
      </c>
      <c r="CD664" s="11" t="s">
        <v>32</v>
      </c>
      <c r="CE664" s="11" t="s">
        <v>32</v>
      </c>
      <c r="CF664" s="11" t="s">
        <v>32</v>
      </c>
      <c r="CG664" s="11" t="s">
        <v>32</v>
      </c>
      <c r="CH664" s="11" t="s">
        <v>32</v>
      </c>
      <c r="CI664" s="11" t="s">
        <v>32</v>
      </c>
      <c r="CJ664" s="11" t="s">
        <v>32</v>
      </c>
      <c r="CK664" s="11" t="s">
        <v>32</v>
      </c>
      <c r="CL664" s="11">
        <v>51</v>
      </c>
      <c r="CM664" s="11">
        <v>51</v>
      </c>
      <c r="CN664" s="11">
        <v>25</v>
      </c>
      <c r="CO664" s="11" t="s">
        <v>32</v>
      </c>
      <c r="CP664" s="11" t="s">
        <v>32</v>
      </c>
      <c r="CQ664" s="11">
        <v>5</v>
      </c>
      <c r="CR664" s="11" t="s">
        <v>32</v>
      </c>
      <c r="CS664" s="11">
        <v>8</v>
      </c>
      <c r="CT664" s="11" t="s">
        <v>32</v>
      </c>
      <c r="CU664" s="11">
        <v>12</v>
      </c>
      <c r="CV664" s="11">
        <v>12</v>
      </c>
      <c r="CW664" s="11">
        <v>12</v>
      </c>
      <c r="CX664" s="11" t="s">
        <v>32</v>
      </c>
      <c r="CY664" s="11" t="s">
        <v>32</v>
      </c>
      <c r="CZ664" s="11" t="s">
        <v>32</v>
      </c>
      <c r="DA664" s="11" t="s">
        <v>32</v>
      </c>
      <c r="DB664" s="11" t="s">
        <v>32</v>
      </c>
      <c r="DC664" s="11" t="s">
        <v>32</v>
      </c>
      <c r="DD664" s="11" t="s">
        <v>32</v>
      </c>
      <c r="DE664" s="11">
        <v>14</v>
      </c>
      <c r="DF664" s="11" t="s">
        <v>32</v>
      </c>
      <c r="DG664" s="11" t="s">
        <v>32</v>
      </c>
      <c r="DH664" s="11">
        <v>14</v>
      </c>
      <c r="DI664" s="11" t="s">
        <v>32</v>
      </c>
      <c r="DJ664" s="11" t="s">
        <v>32</v>
      </c>
      <c r="DK664" s="11" t="s">
        <v>32</v>
      </c>
      <c r="DL664" s="11" t="s">
        <v>32</v>
      </c>
      <c r="DM664" s="11" t="s">
        <v>32</v>
      </c>
      <c r="DN664" s="11" t="s">
        <v>32</v>
      </c>
      <c r="DO664" s="11" t="s">
        <v>32</v>
      </c>
      <c r="DP664" s="11" t="s">
        <v>32</v>
      </c>
      <c r="DQ664" s="11" t="s">
        <v>32</v>
      </c>
      <c r="DR664" s="11" t="s">
        <v>32</v>
      </c>
    </row>
    <row r="665" spans="1:122" x14ac:dyDescent="0.2">
      <c r="A665" s="13" t="s">
        <v>6</v>
      </c>
      <c r="B665" s="11">
        <v>764</v>
      </c>
      <c r="C665" s="11">
        <v>263</v>
      </c>
      <c r="D665" s="13">
        <v>148</v>
      </c>
      <c r="E665" s="13">
        <v>23</v>
      </c>
      <c r="F665" s="13">
        <v>107</v>
      </c>
      <c r="G665" s="13" t="s">
        <v>32</v>
      </c>
      <c r="H665" s="13">
        <v>18</v>
      </c>
      <c r="I665" s="13">
        <v>35</v>
      </c>
      <c r="J665" s="13" t="s">
        <v>32</v>
      </c>
      <c r="K665" s="13">
        <v>6</v>
      </c>
      <c r="L665" s="13">
        <v>29</v>
      </c>
      <c r="M665" s="13" t="s">
        <v>32</v>
      </c>
      <c r="N665" s="13" t="s">
        <v>32</v>
      </c>
      <c r="O665" s="13">
        <v>23</v>
      </c>
      <c r="P665" s="13">
        <v>12</v>
      </c>
      <c r="Q665" s="13">
        <v>11</v>
      </c>
      <c r="R665" s="13" t="s">
        <v>32</v>
      </c>
      <c r="S665" s="13" t="s">
        <v>32</v>
      </c>
      <c r="T665" s="13" t="s">
        <v>32</v>
      </c>
      <c r="U665" s="11">
        <v>57</v>
      </c>
      <c r="V665" s="13">
        <v>11</v>
      </c>
      <c r="W665" s="13" t="s">
        <v>32</v>
      </c>
      <c r="X665" s="13">
        <v>37</v>
      </c>
      <c r="Y665" s="13" t="s">
        <v>32</v>
      </c>
      <c r="Z665" s="13" t="s">
        <v>32</v>
      </c>
      <c r="AA665" s="13">
        <v>9</v>
      </c>
      <c r="AB665" s="13" t="s">
        <v>32</v>
      </c>
      <c r="AC665" s="13" t="s">
        <v>32</v>
      </c>
      <c r="AD665" s="13" t="s">
        <v>32</v>
      </c>
      <c r="AE665" s="13" t="s">
        <v>32</v>
      </c>
      <c r="AF665" s="11">
        <v>310</v>
      </c>
      <c r="AG665" s="11">
        <v>71</v>
      </c>
      <c r="AH665" s="11">
        <v>43</v>
      </c>
      <c r="AI665" s="11">
        <v>39</v>
      </c>
      <c r="AJ665" s="11" t="s">
        <v>32</v>
      </c>
      <c r="AK665" s="11">
        <v>4</v>
      </c>
      <c r="AL665" s="11" t="s">
        <v>32</v>
      </c>
      <c r="AM665" s="11">
        <v>28</v>
      </c>
      <c r="AN665" s="11" t="s">
        <v>32</v>
      </c>
      <c r="AO665" s="11">
        <v>15</v>
      </c>
      <c r="AP665" s="11" t="s">
        <v>32</v>
      </c>
      <c r="AQ665" s="11" t="s">
        <v>32</v>
      </c>
      <c r="AR665" s="11">
        <v>9</v>
      </c>
      <c r="AS665" s="11">
        <v>6</v>
      </c>
      <c r="AT665" s="11" t="s">
        <v>32</v>
      </c>
      <c r="AU665" s="11" t="s">
        <v>32</v>
      </c>
      <c r="AV665" s="11">
        <v>211</v>
      </c>
      <c r="AW665" s="11" t="s">
        <v>32</v>
      </c>
      <c r="AX665" s="11" t="s">
        <v>32</v>
      </c>
      <c r="AY665" s="11" t="s">
        <v>32</v>
      </c>
      <c r="AZ665" s="11" t="s">
        <v>32</v>
      </c>
      <c r="BA665" s="11">
        <v>173</v>
      </c>
      <c r="BB665" s="11">
        <v>7</v>
      </c>
      <c r="BC665" s="11">
        <v>31</v>
      </c>
      <c r="BD665" s="11" t="s">
        <v>32</v>
      </c>
      <c r="BE665" s="11">
        <v>13</v>
      </c>
      <c r="BF665" s="11" t="s">
        <v>32</v>
      </c>
      <c r="BG665" s="11" t="s">
        <v>32</v>
      </c>
      <c r="BH665" s="11" t="s">
        <v>32</v>
      </c>
      <c r="BI665" s="11" t="s">
        <v>32</v>
      </c>
      <c r="BJ665" s="11" t="s">
        <v>32</v>
      </c>
      <c r="BK665" s="11">
        <v>8</v>
      </c>
      <c r="BL665" s="11" t="s">
        <v>32</v>
      </c>
      <c r="BM665" s="11">
        <v>5</v>
      </c>
      <c r="BN665" s="11" t="s">
        <v>32</v>
      </c>
      <c r="BO665" s="11">
        <v>28</v>
      </c>
      <c r="BP665" s="11" t="s">
        <v>32</v>
      </c>
      <c r="BQ665" s="11" t="s">
        <v>32</v>
      </c>
      <c r="BR665" s="11" t="s">
        <v>32</v>
      </c>
      <c r="BS665" s="11" t="s">
        <v>32</v>
      </c>
      <c r="BT665" s="11">
        <v>28</v>
      </c>
      <c r="BU665" s="11">
        <v>7</v>
      </c>
      <c r="BV665" s="11">
        <v>21</v>
      </c>
      <c r="BW665" s="11" t="s">
        <v>32</v>
      </c>
      <c r="BX665" s="11" t="s">
        <v>32</v>
      </c>
      <c r="BY665" s="11" t="s">
        <v>32</v>
      </c>
      <c r="BZ665" s="11" t="s">
        <v>32</v>
      </c>
      <c r="CA665" s="11" t="s">
        <v>32</v>
      </c>
      <c r="CB665" s="11" t="s">
        <v>32</v>
      </c>
      <c r="CC665" s="11" t="s">
        <v>32</v>
      </c>
      <c r="CD665" s="11" t="s">
        <v>32</v>
      </c>
      <c r="CE665" s="11" t="s">
        <v>32</v>
      </c>
      <c r="CF665" s="11">
        <v>9</v>
      </c>
      <c r="CG665" s="11">
        <v>9</v>
      </c>
      <c r="CH665" s="11" t="s">
        <v>32</v>
      </c>
      <c r="CI665" s="11">
        <v>9</v>
      </c>
      <c r="CJ665" s="11" t="s">
        <v>32</v>
      </c>
      <c r="CK665" s="11" t="s">
        <v>32</v>
      </c>
      <c r="CL665" s="11">
        <v>154</v>
      </c>
      <c r="CM665" s="11">
        <v>154</v>
      </c>
      <c r="CN665" s="11">
        <v>13</v>
      </c>
      <c r="CO665" s="11" t="s">
        <v>32</v>
      </c>
      <c r="CP665" s="11" t="s">
        <v>32</v>
      </c>
      <c r="CQ665" s="11" t="s">
        <v>32</v>
      </c>
      <c r="CR665" s="11" t="s">
        <v>32</v>
      </c>
      <c r="CS665" s="11">
        <v>6</v>
      </c>
      <c r="CT665" s="11" t="s">
        <v>32</v>
      </c>
      <c r="CU665" s="11">
        <v>7</v>
      </c>
      <c r="CV665" s="11">
        <v>84</v>
      </c>
      <c r="CW665" s="11">
        <v>84</v>
      </c>
      <c r="CX665" s="11" t="s">
        <v>32</v>
      </c>
      <c r="CY665" s="11" t="s">
        <v>32</v>
      </c>
      <c r="CZ665" s="11" t="s">
        <v>32</v>
      </c>
      <c r="DA665" s="11" t="s">
        <v>32</v>
      </c>
      <c r="DB665" s="11" t="s">
        <v>32</v>
      </c>
      <c r="DC665" s="11" t="s">
        <v>32</v>
      </c>
      <c r="DD665" s="11" t="s">
        <v>32</v>
      </c>
      <c r="DE665" s="11">
        <v>57</v>
      </c>
      <c r="DF665" s="11">
        <v>47</v>
      </c>
      <c r="DG665" s="11" t="s">
        <v>32</v>
      </c>
      <c r="DH665" s="11">
        <v>7</v>
      </c>
      <c r="DI665" s="11" t="s">
        <v>32</v>
      </c>
      <c r="DJ665" s="11">
        <v>3</v>
      </c>
      <c r="DK665" s="11" t="s">
        <v>32</v>
      </c>
      <c r="DL665" s="11" t="s">
        <v>32</v>
      </c>
      <c r="DM665" s="11" t="s">
        <v>32</v>
      </c>
      <c r="DN665" s="11" t="s">
        <v>32</v>
      </c>
      <c r="DO665" s="11" t="s">
        <v>32</v>
      </c>
      <c r="DP665" s="11" t="s">
        <v>32</v>
      </c>
      <c r="DQ665" s="11" t="s">
        <v>32</v>
      </c>
      <c r="DR665" s="11" t="s">
        <v>32</v>
      </c>
    </row>
    <row r="666" spans="1:122" x14ac:dyDescent="0.2">
      <c r="A666" s="13" t="s">
        <v>7</v>
      </c>
      <c r="B666" s="11">
        <v>780</v>
      </c>
      <c r="C666" s="11">
        <v>294</v>
      </c>
      <c r="D666" s="13">
        <v>154</v>
      </c>
      <c r="E666" s="13">
        <v>15</v>
      </c>
      <c r="F666" s="13">
        <v>108</v>
      </c>
      <c r="G666" s="13" t="s">
        <v>32</v>
      </c>
      <c r="H666" s="13">
        <v>31</v>
      </c>
      <c r="I666" s="13">
        <v>39</v>
      </c>
      <c r="J666" s="13" t="s">
        <v>32</v>
      </c>
      <c r="K666" s="13">
        <v>6</v>
      </c>
      <c r="L666" s="13">
        <v>33</v>
      </c>
      <c r="M666" s="13" t="s">
        <v>32</v>
      </c>
      <c r="N666" s="13" t="s">
        <v>32</v>
      </c>
      <c r="O666" s="13">
        <v>24</v>
      </c>
      <c r="P666" s="13">
        <v>11</v>
      </c>
      <c r="Q666" s="13">
        <v>13</v>
      </c>
      <c r="R666" s="13" t="s">
        <v>32</v>
      </c>
      <c r="S666" s="13" t="s">
        <v>32</v>
      </c>
      <c r="T666" s="13" t="s">
        <v>32</v>
      </c>
      <c r="U666" s="11">
        <v>77</v>
      </c>
      <c r="V666" s="13">
        <v>11</v>
      </c>
      <c r="W666" s="13" t="s">
        <v>32</v>
      </c>
      <c r="X666" s="13">
        <v>46</v>
      </c>
      <c r="Y666" s="13" t="s">
        <v>32</v>
      </c>
      <c r="Z666" s="13" t="s">
        <v>32</v>
      </c>
      <c r="AA666" s="13">
        <v>10</v>
      </c>
      <c r="AB666" s="13" t="s">
        <v>32</v>
      </c>
      <c r="AC666" s="13">
        <v>10</v>
      </c>
      <c r="AD666" s="13" t="s">
        <v>32</v>
      </c>
      <c r="AE666" s="13" t="s">
        <v>32</v>
      </c>
      <c r="AF666" s="11">
        <v>286</v>
      </c>
      <c r="AG666" s="11">
        <v>80</v>
      </c>
      <c r="AH666" s="11">
        <v>51</v>
      </c>
      <c r="AI666" s="11">
        <v>46</v>
      </c>
      <c r="AJ666" s="11" t="s">
        <v>32</v>
      </c>
      <c r="AK666" s="11">
        <v>5</v>
      </c>
      <c r="AL666" s="11" t="s">
        <v>32</v>
      </c>
      <c r="AM666" s="11">
        <v>29</v>
      </c>
      <c r="AN666" s="11" t="s">
        <v>32</v>
      </c>
      <c r="AO666" s="11">
        <v>7</v>
      </c>
      <c r="AP666" s="11" t="s">
        <v>32</v>
      </c>
      <c r="AQ666" s="11" t="s">
        <v>32</v>
      </c>
      <c r="AR666" s="11">
        <v>7</v>
      </c>
      <c r="AS666" s="11" t="s">
        <v>32</v>
      </c>
      <c r="AT666" s="11" t="s">
        <v>32</v>
      </c>
      <c r="AU666" s="11" t="s">
        <v>32</v>
      </c>
      <c r="AV666" s="11">
        <v>187</v>
      </c>
      <c r="AW666" s="11" t="s">
        <v>32</v>
      </c>
      <c r="AX666" s="11" t="s">
        <v>32</v>
      </c>
      <c r="AY666" s="11" t="s">
        <v>32</v>
      </c>
      <c r="AZ666" s="11" t="s">
        <v>32</v>
      </c>
      <c r="BA666" s="11">
        <v>161</v>
      </c>
      <c r="BB666" s="11">
        <v>6</v>
      </c>
      <c r="BC666" s="11">
        <v>20</v>
      </c>
      <c r="BD666" s="11" t="s">
        <v>32</v>
      </c>
      <c r="BE666" s="11">
        <v>12</v>
      </c>
      <c r="BF666" s="11" t="s">
        <v>32</v>
      </c>
      <c r="BG666" s="11" t="s">
        <v>32</v>
      </c>
      <c r="BH666" s="11" t="s">
        <v>32</v>
      </c>
      <c r="BI666" s="11" t="s">
        <v>32</v>
      </c>
      <c r="BJ666" s="11" t="s">
        <v>32</v>
      </c>
      <c r="BK666" s="11">
        <v>8</v>
      </c>
      <c r="BL666" s="11" t="s">
        <v>32</v>
      </c>
      <c r="BM666" s="11">
        <v>4</v>
      </c>
      <c r="BN666" s="11" t="s">
        <v>32</v>
      </c>
      <c r="BO666" s="11">
        <v>27</v>
      </c>
      <c r="BP666" s="11" t="s">
        <v>32</v>
      </c>
      <c r="BQ666" s="11" t="s">
        <v>32</v>
      </c>
      <c r="BR666" s="11" t="s">
        <v>32</v>
      </c>
      <c r="BS666" s="11" t="s">
        <v>32</v>
      </c>
      <c r="BT666" s="11">
        <v>27</v>
      </c>
      <c r="BU666" s="11">
        <v>7</v>
      </c>
      <c r="BV666" s="11">
        <v>20</v>
      </c>
      <c r="BW666" s="11" t="s">
        <v>32</v>
      </c>
      <c r="BX666" s="11" t="s">
        <v>32</v>
      </c>
      <c r="BY666" s="11" t="s">
        <v>32</v>
      </c>
      <c r="BZ666" s="11" t="s">
        <v>32</v>
      </c>
      <c r="CA666" s="11" t="s">
        <v>32</v>
      </c>
      <c r="CB666" s="11" t="s">
        <v>32</v>
      </c>
      <c r="CC666" s="11" t="s">
        <v>32</v>
      </c>
      <c r="CD666" s="11" t="s">
        <v>32</v>
      </c>
      <c r="CE666" s="11" t="s">
        <v>32</v>
      </c>
      <c r="CF666" s="11">
        <v>7</v>
      </c>
      <c r="CG666" s="11">
        <v>7</v>
      </c>
      <c r="CH666" s="11" t="s">
        <v>32</v>
      </c>
      <c r="CI666" s="11">
        <v>7</v>
      </c>
      <c r="CJ666" s="11" t="s">
        <v>32</v>
      </c>
      <c r="CK666" s="11" t="s">
        <v>32</v>
      </c>
      <c r="CL666" s="11">
        <v>166</v>
      </c>
      <c r="CM666" s="11">
        <v>166</v>
      </c>
      <c r="CN666" s="11">
        <v>15</v>
      </c>
      <c r="CO666" s="11" t="s">
        <v>32</v>
      </c>
      <c r="CP666" s="11" t="s">
        <v>32</v>
      </c>
      <c r="CQ666" s="11" t="s">
        <v>32</v>
      </c>
      <c r="CR666" s="11" t="s">
        <v>32</v>
      </c>
      <c r="CS666" s="11">
        <v>7</v>
      </c>
      <c r="CT666" s="11" t="s">
        <v>32</v>
      </c>
      <c r="CU666" s="11">
        <v>8</v>
      </c>
      <c r="CV666" s="11">
        <v>95</v>
      </c>
      <c r="CW666" s="11">
        <v>95</v>
      </c>
      <c r="CX666" s="11" t="s">
        <v>32</v>
      </c>
      <c r="CY666" s="11" t="s">
        <v>32</v>
      </c>
      <c r="CZ666" s="11" t="s">
        <v>32</v>
      </c>
      <c r="DA666" s="11" t="s">
        <v>32</v>
      </c>
      <c r="DB666" s="11" t="s">
        <v>32</v>
      </c>
      <c r="DC666" s="11" t="s">
        <v>32</v>
      </c>
      <c r="DD666" s="11" t="s">
        <v>32</v>
      </c>
      <c r="DE666" s="11">
        <v>56</v>
      </c>
      <c r="DF666" s="11">
        <v>40</v>
      </c>
      <c r="DG666" s="11" t="s">
        <v>32</v>
      </c>
      <c r="DH666" s="11">
        <v>13</v>
      </c>
      <c r="DI666" s="11" t="s">
        <v>32</v>
      </c>
      <c r="DJ666" s="11">
        <v>3</v>
      </c>
      <c r="DK666" s="11" t="s">
        <v>32</v>
      </c>
      <c r="DL666" s="11" t="s">
        <v>32</v>
      </c>
      <c r="DM666" s="11" t="s">
        <v>32</v>
      </c>
      <c r="DN666" s="11" t="s">
        <v>32</v>
      </c>
      <c r="DO666" s="11" t="s">
        <v>32</v>
      </c>
      <c r="DP666" s="11" t="s">
        <v>32</v>
      </c>
      <c r="DQ666" s="11" t="s">
        <v>32</v>
      </c>
      <c r="DR666" s="11" t="s">
        <v>32</v>
      </c>
    </row>
    <row r="667" spans="1:122" x14ac:dyDescent="0.2">
      <c r="A667" s="13" t="s">
        <v>8</v>
      </c>
      <c r="B667" s="11">
        <v>809</v>
      </c>
      <c r="C667" s="11">
        <v>407</v>
      </c>
      <c r="D667" s="13">
        <v>163</v>
      </c>
      <c r="E667" s="13">
        <v>15</v>
      </c>
      <c r="F667" s="13">
        <v>119</v>
      </c>
      <c r="G667" s="13" t="s">
        <v>32</v>
      </c>
      <c r="H667" s="13">
        <v>29</v>
      </c>
      <c r="I667" s="13">
        <v>21</v>
      </c>
      <c r="J667" s="13" t="s">
        <v>32</v>
      </c>
      <c r="K667" s="13">
        <v>6</v>
      </c>
      <c r="L667" s="13">
        <v>15</v>
      </c>
      <c r="M667" s="13" t="s">
        <v>32</v>
      </c>
      <c r="N667" s="13" t="s">
        <v>32</v>
      </c>
      <c r="O667" s="13">
        <v>31</v>
      </c>
      <c r="P667" s="13">
        <v>15</v>
      </c>
      <c r="Q667" s="13">
        <v>13</v>
      </c>
      <c r="R667" s="13" t="s">
        <v>32</v>
      </c>
      <c r="S667" s="13">
        <v>3</v>
      </c>
      <c r="T667" s="13" t="s">
        <v>32</v>
      </c>
      <c r="U667" s="11">
        <v>192</v>
      </c>
      <c r="V667" s="13">
        <v>13</v>
      </c>
      <c r="W667" s="13" t="s">
        <v>32</v>
      </c>
      <c r="X667" s="13">
        <v>55</v>
      </c>
      <c r="Y667" s="13" t="s">
        <v>32</v>
      </c>
      <c r="Z667" s="13" t="s">
        <v>32</v>
      </c>
      <c r="AA667" s="13">
        <v>89</v>
      </c>
      <c r="AB667" s="13">
        <v>26</v>
      </c>
      <c r="AC667" s="13">
        <v>9</v>
      </c>
      <c r="AD667" s="13" t="s">
        <v>32</v>
      </c>
      <c r="AE667" s="13" t="s">
        <v>32</v>
      </c>
      <c r="AF667" s="11">
        <v>228</v>
      </c>
      <c r="AG667" s="11">
        <v>81</v>
      </c>
      <c r="AH667" s="11">
        <v>50</v>
      </c>
      <c r="AI667" s="11">
        <v>45</v>
      </c>
      <c r="AJ667" s="11" t="s">
        <v>32</v>
      </c>
      <c r="AK667" s="11">
        <v>5</v>
      </c>
      <c r="AL667" s="11" t="s">
        <v>32</v>
      </c>
      <c r="AM667" s="11">
        <v>31</v>
      </c>
      <c r="AN667" s="11" t="s">
        <v>32</v>
      </c>
      <c r="AO667" s="11">
        <v>15</v>
      </c>
      <c r="AP667" s="11" t="s">
        <v>32</v>
      </c>
      <c r="AQ667" s="11" t="s">
        <v>32</v>
      </c>
      <c r="AR667" s="11">
        <v>15</v>
      </c>
      <c r="AS667" s="11" t="s">
        <v>32</v>
      </c>
      <c r="AT667" s="11" t="s">
        <v>32</v>
      </c>
      <c r="AU667" s="11" t="s">
        <v>32</v>
      </c>
      <c r="AV667" s="11">
        <v>120</v>
      </c>
      <c r="AW667" s="11" t="s">
        <v>32</v>
      </c>
      <c r="AX667" s="11" t="s">
        <v>32</v>
      </c>
      <c r="AY667" s="11" t="s">
        <v>32</v>
      </c>
      <c r="AZ667" s="11" t="s">
        <v>32</v>
      </c>
      <c r="BA667" s="11">
        <v>111</v>
      </c>
      <c r="BB667" s="11">
        <v>9</v>
      </c>
      <c r="BC667" s="11" t="s">
        <v>32</v>
      </c>
      <c r="BD667" s="11" t="s">
        <v>32</v>
      </c>
      <c r="BE667" s="11">
        <v>12</v>
      </c>
      <c r="BF667" s="11" t="s">
        <v>32</v>
      </c>
      <c r="BG667" s="11" t="s">
        <v>32</v>
      </c>
      <c r="BH667" s="11" t="s">
        <v>32</v>
      </c>
      <c r="BI667" s="11" t="s">
        <v>32</v>
      </c>
      <c r="BJ667" s="11" t="s">
        <v>32</v>
      </c>
      <c r="BK667" s="11">
        <v>8</v>
      </c>
      <c r="BL667" s="11" t="s">
        <v>32</v>
      </c>
      <c r="BM667" s="11">
        <v>4</v>
      </c>
      <c r="BN667" s="11" t="s">
        <v>32</v>
      </c>
      <c r="BO667" s="11">
        <v>9</v>
      </c>
      <c r="BP667" s="11" t="s">
        <v>32</v>
      </c>
      <c r="BQ667" s="11" t="s">
        <v>32</v>
      </c>
      <c r="BR667" s="11" t="s">
        <v>32</v>
      </c>
      <c r="BS667" s="11" t="s">
        <v>32</v>
      </c>
      <c r="BT667" s="11">
        <v>9</v>
      </c>
      <c r="BU667" s="11">
        <v>9</v>
      </c>
      <c r="BV667" s="11" t="s">
        <v>32</v>
      </c>
      <c r="BW667" s="11" t="s">
        <v>32</v>
      </c>
      <c r="BX667" s="11" t="s">
        <v>32</v>
      </c>
      <c r="BY667" s="11" t="s">
        <v>32</v>
      </c>
      <c r="BZ667" s="11" t="s">
        <v>32</v>
      </c>
      <c r="CA667" s="11" t="s">
        <v>32</v>
      </c>
      <c r="CB667" s="11" t="s">
        <v>32</v>
      </c>
      <c r="CC667" s="11" t="s">
        <v>32</v>
      </c>
      <c r="CD667" s="11" t="s">
        <v>32</v>
      </c>
      <c r="CE667" s="11" t="s">
        <v>32</v>
      </c>
      <c r="CF667" s="11" t="s">
        <v>32</v>
      </c>
      <c r="CG667" s="11" t="s">
        <v>32</v>
      </c>
      <c r="CH667" s="11" t="s">
        <v>32</v>
      </c>
      <c r="CI667" s="11" t="s">
        <v>32</v>
      </c>
      <c r="CJ667" s="11" t="s">
        <v>32</v>
      </c>
      <c r="CK667" s="11" t="s">
        <v>32</v>
      </c>
      <c r="CL667" s="11">
        <v>165</v>
      </c>
      <c r="CM667" s="11">
        <v>165</v>
      </c>
      <c r="CN667" s="11">
        <v>15</v>
      </c>
      <c r="CO667" s="11" t="s">
        <v>32</v>
      </c>
      <c r="CP667" s="11" t="s">
        <v>32</v>
      </c>
      <c r="CQ667" s="11" t="s">
        <v>32</v>
      </c>
      <c r="CR667" s="11" t="s">
        <v>32</v>
      </c>
      <c r="CS667" s="11">
        <v>7</v>
      </c>
      <c r="CT667" s="11" t="s">
        <v>32</v>
      </c>
      <c r="CU667" s="11">
        <v>8</v>
      </c>
      <c r="CV667" s="11">
        <v>81</v>
      </c>
      <c r="CW667" s="11">
        <v>81</v>
      </c>
      <c r="CX667" s="11" t="s">
        <v>32</v>
      </c>
      <c r="CY667" s="11" t="s">
        <v>32</v>
      </c>
      <c r="CZ667" s="11" t="s">
        <v>32</v>
      </c>
      <c r="DA667" s="11" t="s">
        <v>32</v>
      </c>
      <c r="DB667" s="11" t="s">
        <v>32</v>
      </c>
      <c r="DC667" s="11" t="s">
        <v>32</v>
      </c>
      <c r="DD667" s="11" t="s">
        <v>32</v>
      </c>
      <c r="DE667" s="11">
        <v>69</v>
      </c>
      <c r="DF667" s="11">
        <v>38</v>
      </c>
      <c r="DG667" s="11" t="s">
        <v>32</v>
      </c>
      <c r="DH667" s="11">
        <v>19</v>
      </c>
      <c r="DI667" s="11" t="s">
        <v>32</v>
      </c>
      <c r="DJ667" s="11">
        <v>3</v>
      </c>
      <c r="DK667" s="11" t="s">
        <v>32</v>
      </c>
      <c r="DL667" s="11" t="s">
        <v>32</v>
      </c>
      <c r="DM667" s="11" t="s">
        <v>32</v>
      </c>
      <c r="DN667" s="11">
        <v>9</v>
      </c>
      <c r="DO667" s="11" t="s">
        <v>32</v>
      </c>
      <c r="DP667" s="11" t="s">
        <v>32</v>
      </c>
      <c r="DQ667" s="11" t="s">
        <v>32</v>
      </c>
      <c r="DR667" s="11" t="s">
        <v>32</v>
      </c>
    </row>
    <row r="668" spans="1:122" x14ac:dyDescent="0.2">
      <c r="A668" s="13" t="s">
        <v>9</v>
      </c>
      <c r="B668" s="11">
        <v>725</v>
      </c>
      <c r="C668" s="11">
        <v>382</v>
      </c>
      <c r="D668" s="13">
        <v>152</v>
      </c>
      <c r="E668" s="13">
        <v>8</v>
      </c>
      <c r="F668" s="13">
        <v>114</v>
      </c>
      <c r="G668" s="13" t="s">
        <v>32</v>
      </c>
      <c r="H668" s="13">
        <v>30</v>
      </c>
      <c r="I668" s="13">
        <v>22</v>
      </c>
      <c r="J668" s="13" t="s">
        <v>32</v>
      </c>
      <c r="K668" s="13">
        <v>6</v>
      </c>
      <c r="L668" s="13">
        <v>16</v>
      </c>
      <c r="M668" s="13" t="s">
        <v>32</v>
      </c>
      <c r="N668" s="13" t="s">
        <v>32</v>
      </c>
      <c r="O668" s="13">
        <v>36</v>
      </c>
      <c r="P668" s="13">
        <v>18</v>
      </c>
      <c r="Q668" s="13">
        <v>14</v>
      </c>
      <c r="R668" s="13" t="s">
        <v>32</v>
      </c>
      <c r="S668" s="13">
        <v>4</v>
      </c>
      <c r="T668" s="13" t="s">
        <v>32</v>
      </c>
      <c r="U668" s="11">
        <v>172</v>
      </c>
      <c r="V668" s="13">
        <v>16</v>
      </c>
      <c r="W668" s="13" t="s">
        <v>32</v>
      </c>
      <c r="X668" s="13">
        <v>41</v>
      </c>
      <c r="Y668" s="13" t="s">
        <v>32</v>
      </c>
      <c r="Z668" s="13" t="s">
        <v>32</v>
      </c>
      <c r="AA668" s="13">
        <v>53</v>
      </c>
      <c r="AB668" s="13">
        <v>26</v>
      </c>
      <c r="AC668" s="13">
        <v>26</v>
      </c>
      <c r="AD668" s="13">
        <v>10</v>
      </c>
      <c r="AE668" s="13" t="s">
        <v>32</v>
      </c>
      <c r="AF668" s="11">
        <v>136</v>
      </c>
      <c r="AG668" s="11">
        <v>55</v>
      </c>
      <c r="AH668" s="11">
        <v>31</v>
      </c>
      <c r="AI668" s="11">
        <v>23</v>
      </c>
      <c r="AJ668" s="11" t="s">
        <v>32</v>
      </c>
      <c r="AK668" s="11">
        <v>8</v>
      </c>
      <c r="AL668" s="11" t="s">
        <v>32</v>
      </c>
      <c r="AM668" s="11">
        <v>24</v>
      </c>
      <c r="AN668" s="11" t="s">
        <v>32</v>
      </c>
      <c r="AO668" s="11">
        <v>14</v>
      </c>
      <c r="AP668" s="11" t="s">
        <v>32</v>
      </c>
      <c r="AQ668" s="11" t="s">
        <v>32</v>
      </c>
      <c r="AR668" s="11">
        <v>14</v>
      </c>
      <c r="AS668" s="11" t="s">
        <v>32</v>
      </c>
      <c r="AT668" s="11" t="s">
        <v>32</v>
      </c>
      <c r="AU668" s="11" t="s">
        <v>32</v>
      </c>
      <c r="AV668" s="11">
        <v>52</v>
      </c>
      <c r="AW668" s="11" t="s">
        <v>32</v>
      </c>
      <c r="AX668" s="11" t="s">
        <v>32</v>
      </c>
      <c r="AY668" s="11" t="s">
        <v>32</v>
      </c>
      <c r="AZ668" s="11" t="s">
        <v>32</v>
      </c>
      <c r="BA668" s="11">
        <v>52</v>
      </c>
      <c r="BB668" s="11" t="s">
        <v>32</v>
      </c>
      <c r="BC668" s="11" t="s">
        <v>32</v>
      </c>
      <c r="BD668" s="11" t="s">
        <v>32</v>
      </c>
      <c r="BE668" s="11">
        <v>15</v>
      </c>
      <c r="BF668" s="11" t="s">
        <v>32</v>
      </c>
      <c r="BG668" s="11" t="s">
        <v>32</v>
      </c>
      <c r="BH668" s="11" t="s">
        <v>32</v>
      </c>
      <c r="BI668" s="11" t="s">
        <v>32</v>
      </c>
      <c r="BJ668" s="11" t="s">
        <v>32</v>
      </c>
      <c r="BK668" s="11">
        <v>8</v>
      </c>
      <c r="BL668" s="11" t="s">
        <v>32</v>
      </c>
      <c r="BM668" s="11">
        <v>7</v>
      </c>
      <c r="BN668" s="11" t="s">
        <v>32</v>
      </c>
      <c r="BO668" s="11" t="s">
        <v>32</v>
      </c>
      <c r="BP668" s="11" t="s">
        <v>32</v>
      </c>
      <c r="BQ668" s="11" t="s">
        <v>32</v>
      </c>
      <c r="BR668" s="11" t="s">
        <v>32</v>
      </c>
      <c r="BS668" s="11" t="s">
        <v>32</v>
      </c>
      <c r="BT668" s="11" t="s">
        <v>32</v>
      </c>
      <c r="BU668" s="11" t="s">
        <v>32</v>
      </c>
      <c r="BV668" s="11" t="s">
        <v>32</v>
      </c>
      <c r="BW668" s="11" t="s">
        <v>32</v>
      </c>
      <c r="BX668" s="11" t="s">
        <v>32</v>
      </c>
      <c r="BY668" s="11" t="s">
        <v>32</v>
      </c>
      <c r="BZ668" s="11" t="s">
        <v>32</v>
      </c>
      <c r="CA668" s="11" t="s">
        <v>32</v>
      </c>
      <c r="CB668" s="11" t="s">
        <v>32</v>
      </c>
      <c r="CC668" s="11" t="s">
        <v>32</v>
      </c>
      <c r="CD668" s="11" t="s">
        <v>32</v>
      </c>
      <c r="CE668" s="11" t="s">
        <v>32</v>
      </c>
      <c r="CF668" s="11" t="s">
        <v>32</v>
      </c>
      <c r="CG668" s="11" t="s">
        <v>32</v>
      </c>
      <c r="CH668" s="11" t="s">
        <v>32</v>
      </c>
      <c r="CI668" s="11" t="s">
        <v>32</v>
      </c>
      <c r="CJ668" s="11" t="s">
        <v>32</v>
      </c>
      <c r="CK668" s="11" t="s">
        <v>32</v>
      </c>
      <c r="CL668" s="11">
        <v>207</v>
      </c>
      <c r="CM668" s="11">
        <v>207</v>
      </c>
      <c r="CN668" s="11">
        <v>25</v>
      </c>
      <c r="CO668" s="11" t="s">
        <v>32</v>
      </c>
      <c r="CP668" s="11" t="s">
        <v>32</v>
      </c>
      <c r="CQ668" s="11">
        <v>11</v>
      </c>
      <c r="CR668" s="11" t="s">
        <v>32</v>
      </c>
      <c r="CS668" s="11">
        <v>7</v>
      </c>
      <c r="CT668" s="11" t="s">
        <v>32</v>
      </c>
      <c r="CU668" s="11">
        <v>7</v>
      </c>
      <c r="CV668" s="11">
        <v>95</v>
      </c>
      <c r="CW668" s="11">
        <v>95</v>
      </c>
      <c r="CX668" s="11" t="s">
        <v>32</v>
      </c>
      <c r="CY668" s="11" t="s">
        <v>32</v>
      </c>
      <c r="CZ668" s="11" t="s">
        <v>32</v>
      </c>
      <c r="DA668" s="11" t="s">
        <v>32</v>
      </c>
      <c r="DB668" s="11" t="s">
        <v>32</v>
      </c>
      <c r="DC668" s="11" t="s">
        <v>32</v>
      </c>
      <c r="DD668" s="11" t="s">
        <v>32</v>
      </c>
      <c r="DE668" s="11">
        <v>87</v>
      </c>
      <c r="DF668" s="11">
        <v>42</v>
      </c>
      <c r="DG668" s="11" t="s">
        <v>32</v>
      </c>
      <c r="DH668" s="11">
        <v>22</v>
      </c>
      <c r="DI668" s="11" t="s">
        <v>32</v>
      </c>
      <c r="DJ668" s="11">
        <v>5</v>
      </c>
      <c r="DK668" s="11" t="s">
        <v>32</v>
      </c>
      <c r="DL668" s="11" t="s">
        <v>32</v>
      </c>
      <c r="DM668" s="11">
        <v>9</v>
      </c>
      <c r="DN668" s="11">
        <v>9</v>
      </c>
      <c r="DO668" s="11" t="s">
        <v>32</v>
      </c>
      <c r="DP668" s="11" t="s">
        <v>32</v>
      </c>
      <c r="DQ668" s="11" t="s">
        <v>32</v>
      </c>
      <c r="DR668" s="11" t="s">
        <v>32</v>
      </c>
    </row>
    <row r="669" spans="1:122" x14ac:dyDescent="0.2">
      <c r="A669" s="13" t="s">
        <v>10</v>
      </c>
      <c r="B669" s="11">
        <v>710</v>
      </c>
      <c r="C669" s="11">
        <v>411</v>
      </c>
      <c r="D669" s="13">
        <v>180</v>
      </c>
      <c r="E669" s="13">
        <v>7</v>
      </c>
      <c r="F669" s="13">
        <v>143</v>
      </c>
      <c r="G669" s="13" t="s">
        <v>32</v>
      </c>
      <c r="H669" s="13">
        <v>173</v>
      </c>
      <c r="I669" s="13">
        <v>30</v>
      </c>
      <c r="J669" s="13" t="s">
        <v>32</v>
      </c>
      <c r="K669" s="13">
        <v>14</v>
      </c>
      <c r="L669" s="13">
        <v>16</v>
      </c>
      <c r="M669" s="13" t="s">
        <v>32</v>
      </c>
      <c r="N669" s="13" t="s">
        <v>32</v>
      </c>
      <c r="O669" s="13">
        <v>8</v>
      </c>
      <c r="P669" s="13" t="s">
        <v>32</v>
      </c>
      <c r="Q669" s="13" t="s">
        <v>32</v>
      </c>
      <c r="R669" s="13" t="s">
        <v>32</v>
      </c>
      <c r="S669" s="13">
        <v>8</v>
      </c>
      <c r="T669" s="13" t="s">
        <v>32</v>
      </c>
      <c r="U669" s="11">
        <v>193</v>
      </c>
      <c r="V669" s="13">
        <v>13</v>
      </c>
      <c r="W669" s="13" t="s">
        <v>32</v>
      </c>
      <c r="X669" s="13">
        <v>27</v>
      </c>
      <c r="Y669" s="13" t="s">
        <v>32</v>
      </c>
      <c r="Z669" s="13" t="s">
        <v>32</v>
      </c>
      <c r="AA669" s="13">
        <v>73</v>
      </c>
      <c r="AB669" s="13">
        <v>24</v>
      </c>
      <c r="AC669" s="13">
        <v>46</v>
      </c>
      <c r="AD669" s="13">
        <v>10</v>
      </c>
      <c r="AE669" s="13" t="s">
        <v>32</v>
      </c>
      <c r="AF669" s="11">
        <v>101</v>
      </c>
      <c r="AG669" s="11">
        <v>32</v>
      </c>
      <c r="AH669" s="11">
        <v>32</v>
      </c>
      <c r="AI669" s="11">
        <v>21</v>
      </c>
      <c r="AJ669" s="11" t="s">
        <v>32</v>
      </c>
      <c r="AK669" s="11">
        <v>11</v>
      </c>
      <c r="AL669" s="11" t="s">
        <v>32</v>
      </c>
      <c r="AM669" s="11" t="s">
        <v>32</v>
      </c>
      <c r="AN669" s="11" t="s">
        <v>32</v>
      </c>
      <c r="AO669" s="11">
        <v>19</v>
      </c>
      <c r="AP669" s="11" t="s">
        <v>32</v>
      </c>
      <c r="AQ669" s="11" t="s">
        <v>32</v>
      </c>
      <c r="AR669" s="11">
        <v>16</v>
      </c>
      <c r="AS669" s="11" t="s">
        <v>32</v>
      </c>
      <c r="AT669" s="11">
        <v>3</v>
      </c>
      <c r="AU669" s="11" t="s">
        <v>32</v>
      </c>
      <c r="AV669" s="11">
        <v>34</v>
      </c>
      <c r="AW669" s="11" t="s">
        <v>32</v>
      </c>
      <c r="AX669" s="11" t="s">
        <v>32</v>
      </c>
      <c r="AY669" s="11" t="s">
        <v>32</v>
      </c>
      <c r="AZ669" s="11" t="s">
        <v>32</v>
      </c>
      <c r="BA669" s="11">
        <v>34</v>
      </c>
      <c r="BB669" s="11" t="s">
        <v>32</v>
      </c>
      <c r="BC669" s="11" t="s">
        <v>32</v>
      </c>
      <c r="BD669" s="11" t="s">
        <v>32</v>
      </c>
      <c r="BE669" s="11">
        <v>16</v>
      </c>
      <c r="BF669" s="11" t="s">
        <v>32</v>
      </c>
      <c r="BG669" s="11" t="s">
        <v>32</v>
      </c>
      <c r="BH669" s="11" t="s">
        <v>32</v>
      </c>
      <c r="BI669" s="11" t="s">
        <v>32</v>
      </c>
      <c r="BJ669" s="11" t="s">
        <v>32</v>
      </c>
      <c r="BK669" s="11">
        <v>4</v>
      </c>
      <c r="BL669" s="11" t="s">
        <v>32</v>
      </c>
      <c r="BM669" s="11">
        <v>12</v>
      </c>
      <c r="BN669" s="11" t="s">
        <v>32</v>
      </c>
      <c r="BO669" s="11" t="s">
        <v>32</v>
      </c>
      <c r="BP669" s="11" t="s">
        <v>32</v>
      </c>
      <c r="BQ669" s="11" t="s">
        <v>32</v>
      </c>
      <c r="BR669" s="11" t="s">
        <v>32</v>
      </c>
      <c r="BS669" s="11" t="s">
        <v>32</v>
      </c>
      <c r="BT669" s="11" t="s">
        <v>32</v>
      </c>
      <c r="BU669" s="11" t="s">
        <v>32</v>
      </c>
      <c r="BV669" s="11" t="s">
        <v>32</v>
      </c>
      <c r="BW669" s="11" t="s">
        <v>32</v>
      </c>
      <c r="BX669" s="11" t="s">
        <v>32</v>
      </c>
      <c r="BY669" s="11" t="s">
        <v>32</v>
      </c>
      <c r="BZ669" s="11" t="s">
        <v>32</v>
      </c>
      <c r="CA669" s="11" t="s">
        <v>32</v>
      </c>
      <c r="CB669" s="11" t="s">
        <v>32</v>
      </c>
      <c r="CC669" s="11" t="s">
        <v>32</v>
      </c>
      <c r="CD669" s="11" t="s">
        <v>32</v>
      </c>
      <c r="CE669" s="11" t="s">
        <v>32</v>
      </c>
      <c r="CF669" s="11" t="s">
        <v>32</v>
      </c>
      <c r="CG669" s="11" t="s">
        <v>32</v>
      </c>
      <c r="CH669" s="11" t="s">
        <v>32</v>
      </c>
      <c r="CI669" s="11" t="s">
        <v>32</v>
      </c>
      <c r="CJ669" s="11" t="s">
        <v>32</v>
      </c>
      <c r="CK669" s="11" t="s">
        <v>32</v>
      </c>
      <c r="CL669" s="11">
        <v>198</v>
      </c>
      <c r="CM669" s="11">
        <v>183</v>
      </c>
      <c r="CN669" s="11">
        <v>21</v>
      </c>
      <c r="CO669" s="11" t="s">
        <v>32</v>
      </c>
      <c r="CP669" s="11" t="s">
        <v>32</v>
      </c>
      <c r="CQ669" s="11">
        <v>14</v>
      </c>
      <c r="CR669" s="11" t="s">
        <v>32</v>
      </c>
      <c r="CS669" s="11">
        <v>7</v>
      </c>
      <c r="CT669" s="11" t="s">
        <v>32</v>
      </c>
      <c r="CU669" s="11" t="s">
        <v>32</v>
      </c>
      <c r="CV669" s="11">
        <v>96</v>
      </c>
      <c r="CW669" s="11">
        <v>96</v>
      </c>
      <c r="CX669" s="11" t="s">
        <v>32</v>
      </c>
      <c r="CY669" s="11" t="s">
        <v>32</v>
      </c>
      <c r="CZ669" s="11" t="s">
        <v>32</v>
      </c>
      <c r="DA669" s="11" t="s">
        <v>32</v>
      </c>
      <c r="DB669" s="11" t="s">
        <v>32</v>
      </c>
      <c r="DC669" s="11" t="s">
        <v>32</v>
      </c>
      <c r="DD669" s="11" t="s">
        <v>32</v>
      </c>
      <c r="DE669" s="11">
        <v>66</v>
      </c>
      <c r="DF669" s="11">
        <v>29</v>
      </c>
      <c r="DG669" s="11" t="s">
        <v>32</v>
      </c>
      <c r="DH669" s="11">
        <v>19</v>
      </c>
      <c r="DI669" s="11" t="s">
        <v>32</v>
      </c>
      <c r="DJ669" s="11" t="s">
        <v>32</v>
      </c>
      <c r="DK669" s="11" t="s">
        <v>32</v>
      </c>
      <c r="DL669" s="11" t="s">
        <v>32</v>
      </c>
      <c r="DM669" s="11">
        <v>8</v>
      </c>
      <c r="DN669" s="11">
        <v>10</v>
      </c>
      <c r="DO669" s="11" t="s">
        <v>32</v>
      </c>
      <c r="DP669" s="11">
        <v>15</v>
      </c>
      <c r="DQ669" s="11">
        <v>15</v>
      </c>
      <c r="DR669" s="11" t="s">
        <v>32</v>
      </c>
    </row>
    <row r="670" spans="1:122" x14ac:dyDescent="0.2">
      <c r="A670" s="13"/>
      <c r="B670" s="11"/>
      <c r="C670" s="11"/>
      <c r="D670" s="13"/>
      <c r="E670" s="13"/>
      <c r="F670" s="13"/>
      <c r="G670" s="13"/>
      <c r="H670" s="13"/>
      <c r="I670" s="13"/>
      <c r="J670" s="13"/>
      <c r="K670" s="13"/>
      <c r="L670" s="13"/>
      <c r="M670" s="13"/>
      <c r="N670" s="13"/>
      <c r="O670" s="13"/>
      <c r="P670" s="13"/>
      <c r="Q670" s="13"/>
      <c r="R670" s="13"/>
      <c r="S670" s="13"/>
      <c r="T670" s="13"/>
      <c r="U670" s="11"/>
      <c r="V670" s="13"/>
      <c r="W670" s="13"/>
      <c r="X670" s="13"/>
      <c r="Y670" s="13"/>
      <c r="Z670" s="13"/>
      <c r="AA670" s="13"/>
      <c r="AB670" s="13"/>
      <c r="AC670" s="13"/>
      <c r="AD670" s="13"/>
      <c r="AE670" s="13"/>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row>
    <row r="671" spans="1:122" x14ac:dyDescent="0.2">
      <c r="A671" s="13" t="s">
        <v>375</v>
      </c>
      <c r="B671" s="11"/>
      <c r="C671" s="11"/>
      <c r="D671" s="13"/>
      <c r="E671" s="13"/>
      <c r="F671" s="13"/>
      <c r="G671" s="13"/>
      <c r="H671" s="13"/>
      <c r="I671" s="13"/>
      <c r="J671" s="13"/>
      <c r="K671" s="13"/>
      <c r="L671" s="13"/>
      <c r="M671" s="13"/>
      <c r="N671" s="13"/>
      <c r="O671" s="13"/>
      <c r="P671" s="13"/>
      <c r="Q671" s="13"/>
      <c r="R671" s="13"/>
      <c r="S671" s="13"/>
      <c r="T671" s="13"/>
      <c r="U671" s="11"/>
      <c r="V671" s="13"/>
      <c r="W671" s="13"/>
      <c r="X671" s="13"/>
      <c r="Y671" s="13"/>
      <c r="Z671" s="13"/>
      <c r="AA671" s="13"/>
      <c r="AB671" s="13"/>
      <c r="AC671" s="13"/>
      <c r="AD671" s="13"/>
      <c r="AE671" s="13"/>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1"/>
      <c r="CR671" s="11"/>
      <c r="CS671" s="11"/>
      <c r="CT671" s="11"/>
      <c r="CU671" s="11"/>
      <c r="CV671" s="11"/>
      <c r="CW671" s="11"/>
      <c r="CX671" s="11"/>
      <c r="CY671" s="11"/>
      <c r="CZ671" s="11"/>
      <c r="DA671" s="11"/>
      <c r="DB671" s="11"/>
      <c r="DC671" s="11"/>
      <c r="DD671" s="11"/>
      <c r="DE671" s="11"/>
      <c r="DF671" s="11"/>
      <c r="DG671" s="11"/>
      <c r="DH671" s="11"/>
      <c r="DI671" s="11"/>
      <c r="DJ671" s="11"/>
      <c r="DK671" s="11"/>
      <c r="DL671" s="11"/>
      <c r="DM671" s="11"/>
      <c r="DN671" s="11"/>
      <c r="DO671" s="11"/>
      <c r="DP671" s="11"/>
      <c r="DQ671" s="11"/>
      <c r="DR671" s="11"/>
    </row>
    <row r="672" spans="1:122" x14ac:dyDescent="0.2">
      <c r="A672" s="13">
        <v>2000</v>
      </c>
      <c r="B672" s="11">
        <v>616</v>
      </c>
      <c r="C672" s="11">
        <v>136</v>
      </c>
      <c r="D672" s="13">
        <v>82</v>
      </c>
      <c r="E672" s="13">
        <v>18</v>
      </c>
      <c r="F672" s="13">
        <v>53</v>
      </c>
      <c r="G672" s="13">
        <v>11</v>
      </c>
      <c r="H672" s="13" t="s">
        <v>32</v>
      </c>
      <c r="I672" s="13">
        <v>20</v>
      </c>
      <c r="J672" s="13" t="s">
        <v>32</v>
      </c>
      <c r="K672" s="13" t="s">
        <v>32</v>
      </c>
      <c r="L672" s="13">
        <v>13</v>
      </c>
      <c r="M672" s="13">
        <v>7</v>
      </c>
      <c r="N672" s="13" t="s">
        <v>32</v>
      </c>
      <c r="O672" s="13">
        <v>19</v>
      </c>
      <c r="P672" s="13" t="s">
        <v>32</v>
      </c>
      <c r="Q672" s="13">
        <v>19</v>
      </c>
      <c r="R672" s="13" t="s">
        <v>32</v>
      </c>
      <c r="S672" s="13" t="s">
        <v>32</v>
      </c>
      <c r="T672" s="13" t="s">
        <v>32</v>
      </c>
      <c r="U672" s="11">
        <v>15</v>
      </c>
      <c r="V672" s="13" t="s">
        <v>32</v>
      </c>
      <c r="W672" s="13" t="s">
        <v>32</v>
      </c>
      <c r="X672" s="13">
        <v>15</v>
      </c>
      <c r="Y672" s="13" t="s">
        <v>32</v>
      </c>
      <c r="Z672" s="13" t="s">
        <v>32</v>
      </c>
      <c r="AA672" s="13" t="s">
        <v>32</v>
      </c>
      <c r="AB672" s="13" t="s">
        <v>32</v>
      </c>
      <c r="AC672" s="13" t="s">
        <v>32</v>
      </c>
      <c r="AD672" s="13" t="s">
        <v>32</v>
      </c>
      <c r="AE672" s="13" t="s">
        <v>32</v>
      </c>
      <c r="AF672" s="11">
        <v>106</v>
      </c>
      <c r="AG672" s="11">
        <v>31</v>
      </c>
      <c r="AH672" s="11">
        <v>31</v>
      </c>
      <c r="AI672" s="11">
        <v>9</v>
      </c>
      <c r="AJ672" s="11" t="s">
        <v>32</v>
      </c>
      <c r="AK672" s="11">
        <v>22</v>
      </c>
      <c r="AL672" s="11" t="s">
        <v>32</v>
      </c>
      <c r="AM672" s="11" t="s">
        <v>32</v>
      </c>
      <c r="AN672" s="11" t="s">
        <v>32</v>
      </c>
      <c r="AO672" s="11">
        <v>13</v>
      </c>
      <c r="AP672" s="11" t="s">
        <v>32</v>
      </c>
      <c r="AQ672" s="11" t="s">
        <v>32</v>
      </c>
      <c r="AR672" s="11">
        <v>13</v>
      </c>
      <c r="AS672" s="11" t="s">
        <v>32</v>
      </c>
      <c r="AT672" s="11" t="s">
        <v>32</v>
      </c>
      <c r="AU672" s="11" t="s">
        <v>32</v>
      </c>
      <c r="AV672" s="11">
        <v>62</v>
      </c>
      <c r="AW672" s="11" t="s">
        <v>32</v>
      </c>
      <c r="AX672" s="11" t="s">
        <v>32</v>
      </c>
      <c r="AY672" s="11" t="s">
        <v>32</v>
      </c>
      <c r="AZ672" s="11" t="s">
        <v>32</v>
      </c>
      <c r="BA672" s="11">
        <v>43</v>
      </c>
      <c r="BB672" s="11">
        <v>19</v>
      </c>
      <c r="BC672" s="11" t="s">
        <v>32</v>
      </c>
      <c r="BD672" s="11" t="s">
        <v>32</v>
      </c>
      <c r="BE672" s="11" t="s">
        <v>32</v>
      </c>
      <c r="BF672" s="11" t="s">
        <v>32</v>
      </c>
      <c r="BG672" s="11" t="s">
        <v>32</v>
      </c>
      <c r="BH672" s="11" t="s">
        <v>32</v>
      </c>
      <c r="BI672" s="11" t="s">
        <v>32</v>
      </c>
      <c r="BJ672" s="11" t="s">
        <v>32</v>
      </c>
      <c r="BK672" s="11" t="s">
        <v>32</v>
      </c>
      <c r="BL672" s="11" t="s">
        <v>32</v>
      </c>
      <c r="BM672" s="11" t="s">
        <v>32</v>
      </c>
      <c r="BN672" s="11" t="s">
        <v>32</v>
      </c>
      <c r="BO672" s="11">
        <v>94</v>
      </c>
      <c r="BP672" s="11" t="s">
        <v>32</v>
      </c>
      <c r="BQ672" s="11" t="s">
        <v>32</v>
      </c>
      <c r="BR672" s="11" t="s">
        <v>32</v>
      </c>
      <c r="BS672" s="11" t="s">
        <v>32</v>
      </c>
      <c r="BT672" s="11" t="s">
        <v>32</v>
      </c>
      <c r="BU672" s="11" t="s">
        <v>32</v>
      </c>
      <c r="BV672" s="11" t="s">
        <v>32</v>
      </c>
      <c r="BW672" s="11" t="s">
        <v>32</v>
      </c>
      <c r="BX672" s="11" t="s">
        <v>32</v>
      </c>
      <c r="BY672" s="11" t="s">
        <v>32</v>
      </c>
      <c r="BZ672" s="11">
        <v>74</v>
      </c>
      <c r="CA672" s="11">
        <v>33</v>
      </c>
      <c r="CB672" s="11">
        <v>41</v>
      </c>
      <c r="CC672" s="11" t="s">
        <v>32</v>
      </c>
      <c r="CD672" s="11" t="s">
        <v>32</v>
      </c>
      <c r="CE672" s="11">
        <v>20</v>
      </c>
      <c r="CF672" s="11">
        <v>9</v>
      </c>
      <c r="CG672" s="11">
        <v>9</v>
      </c>
      <c r="CH672" s="11">
        <v>9</v>
      </c>
      <c r="CI672" s="11" t="s">
        <v>32</v>
      </c>
      <c r="CJ672" s="11" t="s">
        <v>32</v>
      </c>
      <c r="CK672" s="11" t="s">
        <v>32</v>
      </c>
      <c r="CL672" s="11">
        <v>271</v>
      </c>
      <c r="CM672" s="11">
        <v>265</v>
      </c>
      <c r="CN672" s="11">
        <v>99</v>
      </c>
      <c r="CO672" s="11" t="s">
        <v>32</v>
      </c>
      <c r="CP672" s="11" t="s">
        <v>32</v>
      </c>
      <c r="CQ672" s="11" t="s">
        <v>32</v>
      </c>
      <c r="CR672" s="11">
        <v>72</v>
      </c>
      <c r="CS672" s="11">
        <v>27</v>
      </c>
      <c r="CT672" s="11" t="s">
        <v>32</v>
      </c>
      <c r="CU672" s="11" t="s">
        <v>32</v>
      </c>
      <c r="CV672" s="11">
        <v>135</v>
      </c>
      <c r="CW672" s="11">
        <v>97</v>
      </c>
      <c r="CX672" s="11" t="s">
        <v>32</v>
      </c>
      <c r="CY672" s="11" t="s">
        <v>32</v>
      </c>
      <c r="CZ672" s="11">
        <v>23</v>
      </c>
      <c r="DA672" s="11" t="s">
        <v>32</v>
      </c>
      <c r="DB672" s="11" t="s">
        <v>32</v>
      </c>
      <c r="DC672" s="11">
        <v>15</v>
      </c>
      <c r="DD672" s="11" t="s">
        <v>32</v>
      </c>
      <c r="DE672" s="11">
        <v>31</v>
      </c>
      <c r="DF672" s="11">
        <v>9</v>
      </c>
      <c r="DG672" s="11">
        <v>9</v>
      </c>
      <c r="DH672" s="11" t="s">
        <v>32</v>
      </c>
      <c r="DI672" s="11" t="s">
        <v>32</v>
      </c>
      <c r="DJ672" s="11" t="s">
        <v>32</v>
      </c>
      <c r="DK672" s="11" t="s">
        <v>32</v>
      </c>
      <c r="DL672" s="11" t="s">
        <v>32</v>
      </c>
      <c r="DM672" s="11">
        <v>13</v>
      </c>
      <c r="DN672" s="11" t="s">
        <v>32</v>
      </c>
      <c r="DO672" s="11" t="s">
        <v>32</v>
      </c>
      <c r="DP672" s="11">
        <v>6</v>
      </c>
      <c r="DQ672" s="11">
        <v>6</v>
      </c>
      <c r="DR672" s="11" t="s">
        <v>32</v>
      </c>
    </row>
    <row r="673" spans="1:122" x14ac:dyDescent="0.2">
      <c r="A673" s="13" t="s">
        <v>2</v>
      </c>
      <c r="B673" s="11">
        <v>610</v>
      </c>
      <c r="C673" s="11">
        <v>252</v>
      </c>
      <c r="D673" s="13">
        <v>60</v>
      </c>
      <c r="E673" s="13" t="s">
        <v>32</v>
      </c>
      <c r="F673" s="13">
        <v>51</v>
      </c>
      <c r="G673" s="13">
        <v>9</v>
      </c>
      <c r="H673" s="13" t="s">
        <v>32</v>
      </c>
      <c r="I673" s="13">
        <v>35</v>
      </c>
      <c r="J673" s="13" t="s">
        <v>32</v>
      </c>
      <c r="K673" s="13" t="s">
        <v>32</v>
      </c>
      <c r="L673" s="13">
        <v>30</v>
      </c>
      <c r="M673" s="13">
        <v>5</v>
      </c>
      <c r="N673" s="13" t="s">
        <v>32</v>
      </c>
      <c r="O673" s="13">
        <v>7</v>
      </c>
      <c r="P673" s="13" t="s">
        <v>32</v>
      </c>
      <c r="Q673" s="13">
        <v>7</v>
      </c>
      <c r="R673" s="13" t="s">
        <v>32</v>
      </c>
      <c r="S673" s="13" t="s">
        <v>32</v>
      </c>
      <c r="T673" s="13" t="s">
        <v>32</v>
      </c>
      <c r="U673" s="11">
        <v>150</v>
      </c>
      <c r="V673" s="13" t="s">
        <v>32</v>
      </c>
      <c r="W673" s="13" t="s">
        <v>32</v>
      </c>
      <c r="X673" s="13">
        <v>22</v>
      </c>
      <c r="Y673" s="13">
        <v>19</v>
      </c>
      <c r="Z673" s="13">
        <v>82</v>
      </c>
      <c r="AA673" s="13">
        <v>27</v>
      </c>
      <c r="AB673" s="13" t="s">
        <v>32</v>
      </c>
      <c r="AC673" s="13" t="s">
        <v>32</v>
      </c>
      <c r="AD673" s="13" t="s">
        <v>32</v>
      </c>
      <c r="AE673" s="13" t="s">
        <v>32</v>
      </c>
      <c r="AF673" s="11">
        <v>110</v>
      </c>
      <c r="AG673" s="11">
        <v>40</v>
      </c>
      <c r="AH673" s="11">
        <v>10</v>
      </c>
      <c r="AI673" s="11">
        <v>10</v>
      </c>
      <c r="AJ673" s="11" t="s">
        <v>32</v>
      </c>
      <c r="AK673" s="11" t="s">
        <v>32</v>
      </c>
      <c r="AL673" s="11" t="s">
        <v>32</v>
      </c>
      <c r="AM673" s="11">
        <v>30</v>
      </c>
      <c r="AN673" s="11" t="s">
        <v>32</v>
      </c>
      <c r="AO673" s="11">
        <v>32</v>
      </c>
      <c r="AP673" s="11" t="s">
        <v>32</v>
      </c>
      <c r="AQ673" s="11" t="s">
        <v>32</v>
      </c>
      <c r="AR673" s="11">
        <v>5</v>
      </c>
      <c r="AS673" s="11" t="s">
        <v>32</v>
      </c>
      <c r="AT673" s="11">
        <v>27</v>
      </c>
      <c r="AU673" s="11" t="s">
        <v>32</v>
      </c>
      <c r="AV673" s="11">
        <v>38</v>
      </c>
      <c r="AW673" s="11" t="s">
        <v>32</v>
      </c>
      <c r="AX673" s="11" t="s">
        <v>32</v>
      </c>
      <c r="AY673" s="11" t="s">
        <v>32</v>
      </c>
      <c r="AZ673" s="11" t="s">
        <v>32</v>
      </c>
      <c r="BA673" s="11">
        <v>38</v>
      </c>
      <c r="BB673" s="11" t="s">
        <v>32</v>
      </c>
      <c r="BC673" s="11" t="s">
        <v>32</v>
      </c>
      <c r="BD673" s="11" t="s">
        <v>32</v>
      </c>
      <c r="BE673" s="11" t="s">
        <v>32</v>
      </c>
      <c r="BF673" s="11" t="s">
        <v>32</v>
      </c>
      <c r="BG673" s="11" t="s">
        <v>32</v>
      </c>
      <c r="BH673" s="11" t="s">
        <v>32</v>
      </c>
      <c r="BI673" s="11" t="s">
        <v>32</v>
      </c>
      <c r="BJ673" s="11" t="s">
        <v>32</v>
      </c>
      <c r="BK673" s="11" t="s">
        <v>32</v>
      </c>
      <c r="BL673" s="11" t="s">
        <v>32</v>
      </c>
      <c r="BM673" s="11" t="s">
        <v>32</v>
      </c>
      <c r="BN673" s="11" t="s">
        <v>32</v>
      </c>
      <c r="BO673" s="11" t="s">
        <v>32</v>
      </c>
      <c r="BP673" s="11" t="s">
        <v>32</v>
      </c>
      <c r="BQ673" s="11" t="s">
        <v>32</v>
      </c>
      <c r="BR673" s="11" t="s">
        <v>32</v>
      </c>
      <c r="BS673" s="11" t="s">
        <v>32</v>
      </c>
      <c r="BT673" s="11" t="s">
        <v>32</v>
      </c>
      <c r="BU673" s="11" t="s">
        <v>32</v>
      </c>
      <c r="BV673" s="11" t="s">
        <v>32</v>
      </c>
      <c r="BW673" s="11" t="s">
        <v>32</v>
      </c>
      <c r="BX673" s="11" t="s">
        <v>32</v>
      </c>
      <c r="BY673" s="11" t="s">
        <v>32</v>
      </c>
      <c r="BZ673" s="11" t="s">
        <v>32</v>
      </c>
      <c r="CA673" s="11" t="s">
        <v>32</v>
      </c>
      <c r="CB673" s="11" t="s">
        <v>32</v>
      </c>
      <c r="CC673" s="11" t="s">
        <v>32</v>
      </c>
      <c r="CD673" s="11" t="s">
        <v>32</v>
      </c>
      <c r="CE673" s="11" t="s">
        <v>32</v>
      </c>
      <c r="CF673" s="11" t="s">
        <v>32</v>
      </c>
      <c r="CG673" s="11" t="s">
        <v>32</v>
      </c>
      <c r="CH673" s="11" t="s">
        <v>32</v>
      </c>
      <c r="CI673" s="11" t="s">
        <v>32</v>
      </c>
      <c r="CJ673" s="11" t="s">
        <v>32</v>
      </c>
      <c r="CK673" s="11" t="s">
        <v>32</v>
      </c>
      <c r="CL673" s="11">
        <v>248</v>
      </c>
      <c r="CM673" s="11">
        <v>248</v>
      </c>
      <c r="CN673" s="11">
        <v>133</v>
      </c>
      <c r="CO673" s="11" t="s">
        <v>32</v>
      </c>
      <c r="CP673" s="11">
        <v>5</v>
      </c>
      <c r="CQ673" s="11" t="s">
        <v>32</v>
      </c>
      <c r="CR673" s="11">
        <v>79</v>
      </c>
      <c r="CS673" s="11">
        <v>27</v>
      </c>
      <c r="CT673" s="11" t="s">
        <v>32</v>
      </c>
      <c r="CU673" s="11">
        <v>22</v>
      </c>
      <c r="CV673" s="11">
        <v>103</v>
      </c>
      <c r="CW673" s="11">
        <v>58</v>
      </c>
      <c r="CX673" s="11" t="s">
        <v>32</v>
      </c>
      <c r="CY673" s="11" t="s">
        <v>32</v>
      </c>
      <c r="CZ673" s="11" t="s">
        <v>32</v>
      </c>
      <c r="DA673" s="11" t="s">
        <v>32</v>
      </c>
      <c r="DB673" s="11" t="s">
        <v>32</v>
      </c>
      <c r="DC673" s="11">
        <v>13</v>
      </c>
      <c r="DD673" s="11">
        <v>32</v>
      </c>
      <c r="DE673" s="11">
        <v>12</v>
      </c>
      <c r="DF673" s="11" t="s">
        <v>32</v>
      </c>
      <c r="DG673" s="11" t="s">
        <v>32</v>
      </c>
      <c r="DH673" s="11" t="s">
        <v>32</v>
      </c>
      <c r="DI673" s="11">
        <v>12</v>
      </c>
      <c r="DJ673" s="11" t="s">
        <v>32</v>
      </c>
      <c r="DK673" s="11" t="s">
        <v>32</v>
      </c>
      <c r="DL673" s="11" t="s">
        <v>32</v>
      </c>
      <c r="DM673" s="11" t="s">
        <v>32</v>
      </c>
      <c r="DN673" s="11" t="s">
        <v>32</v>
      </c>
      <c r="DO673" s="11" t="s">
        <v>32</v>
      </c>
      <c r="DP673" s="11" t="s">
        <v>32</v>
      </c>
      <c r="DQ673" s="11" t="s">
        <v>32</v>
      </c>
      <c r="DR673" s="11" t="s">
        <v>32</v>
      </c>
    </row>
    <row r="674" spans="1:122" x14ac:dyDescent="0.2">
      <c r="A674" s="13" t="s">
        <v>6</v>
      </c>
      <c r="B674" s="11">
        <v>698</v>
      </c>
      <c r="C674" s="11">
        <v>185</v>
      </c>
      <c r="D674" s="13">
        <v>40</v>
      </c>
      <c r="E674" s="13" t="s">
        <v>32</v>
      </c>
      <c r="F674" s="13">
        <v>40</v>
      </c>
      <c r="G674" s="13" t="s">
        <v>32</v>
      </c>
      <c r="H674" s="13" t="s">
        <v>32</v>
      </c>
      <c r="I674" s="13">
        <v>34</v>
      </c>
      <c r="J674" s="13">
        <v>4</v>
      </c>
      <c r="K674" s="13" t="s">
        <v>32</v>
      </c>
      <c r="L674" s="13">
        <v>30</v>
      </c>
      <c r="M674" s="13" t="s">
        <v>32</v>
      </c>
      <c r="N674" s="13" t="s">
        <v>32</v>
      </c>
      <c r="O674" s="13">
        <v>5</v>
      </c>
      <c r="P674" s="13" t="s">
        <v>32</v>
      </c>
      <c r="Q674" s="13">
        <v>5</v>
      </c>
      <c r="R674" s="13" t="s">
        <v>32</v>
      </c>
      <c r="S674" s="13" t="s">
        <v>32</v>
      </c>
      <c r="T674" s="13" t="s">
        <v>32</v>
      </c>
      <c r="U674" s="11">
        <v>106</v>
      </c>
      <c r="V674" s="13" t="s">
        <v>32</v>
      </c>
      <c r="W674" s="13" t="s">
        <v>32</v>
      </c>
      <c r="X674" s="13" t="s">
        <v>32</v>
      </c>
      <c r="Y674" s="13" t="s">
        <v>32</v>
      </c>
      <c r="Z674" s="13">
        <v>46</v>
      </c>
      <c r="AA674" s="13">
        <v>34</v>
      </c>
      <c r="AB674" s="13" t="s">
        <v>32</v>
      </c>
      <c r="AC674" s="13">
        <v>26</v>
      </c>
      <c r="AD674" s="13" t="s">
        <v>32</v>
      </c>
      <c r="AE674" s="13" t="s">
        <v>32</v>
      </c>
      <c r="AF674" s="11">
        <v>39</v>
      </c>
      <c r="AG674" s="11">
        <v>30</v>
      </c>
      <c r="AH674" s="11">
        <v>12</v>
      </c>
      <c r="AI674" s="11">
        <v>12</v>
      </c>
      <c r="AJ674" s="11" t="s">
        <v>32</v>
      </c>
      <c r="AK674" s="11" t="s">
        <v>32</v>
      </c>
      <c r="AL674" s="11" t="s">
        <v>32</v>
      </c>
      <c r="AM674" s="11">
        <v>18</v>
      </c>
      <c r="AN674" s="11" t="s">
        <v>32</v>
      </c>
      <c r="AO674" s="11" t="s">
        <v>32</v>
      </c>
      <c r="AP674" s="11" t="s">
        <v>32</v>
      </c>
      <c r="AQ674" s="11" t="s">
        <v>32</v>
      </c>
      <c r="AR674" s="11" t="s">
        <v>32</v>
      </c>
      <c r="AS674" s="11" t="s">
        <v>32</v>
      </c>
      <c r="AT674" s="11" t="s">
        <v>32</v>
      </c>
      <c r="AU674" s="11" t="s">
        <v>32</v>
      </c>
      <c r="AV674" s="11">
        <v>9</v>
      </c>
      <c r="AW674" s="11" t="s">
        <v>32</v>
      </c>
      <c r="AX674" s="11">
        <v>2</v>
      </c>
      <c r="AY674" s="11" t="s">
        <v>32</v>
      </c>
      <c r="AZ674" s="11" t="s">
        <v>32</v>
      </c>
      <c r="BA674" s="11" t="s">
        <v>32</v>
      </c>
      <c r="BB674" s="11">
        <v>7</v>
      </c>
      <c r="BC674" s="11" t="s">
        <v>32</v>
      </c>
      <c r="BD674" s="11" t="s">
        <v>32</v>
      </c>
      <c r="BE674" s="11" t="s">
        <v>32</v>
      </c>
      <c r="BF674" s="11" t="s">
        <v>32</v>
      </c>
      <c r="BG674" s="11" t="s">
        <v>32</v>
      </c>
      <c r="BH674" s="11" t="s">
        <v>32</v>
      </c>
      <c r="BI674" s="11" t="s">
        <v>32</v>
      </c>
      <c r="BJ674" s="11" t="s">
        <v>32</v>
      </c>
      <c r="BK674" s="11" t="s">
        <v>32</v>
      </c>
      <c r="BL674" s="11" t="s">
        <v>32</v>
      </c>
      <c r="BM674" s="11" t="s">
        <v>32</v>
      </c>
      <c r="BN674" s="11" t="s">
        <v>32</v>
      </c>
      <c r="BO674" s="11">
        <v>156</v>
      </c>
      <c r="BP674" s="11" t="s">
        <v>32</v>
      </c>
      <c r="BQ674" s="11" t="s">
        <v>32</v>
      </c>
      <c r="BR674" s="11" t="s">
        <v>32</v>
      </c>
      <c r="BS674" s="11">
        <v>9</v>
      </c>
      <c r="BT674" s="11" t="s">
        <v>32</v>
      </c>
      <c r="BU674" s="11" t="s">
        <v>32</v>
      </c>
      <c r="BV674" s="11" t="s">
        <v>32</v>
      </c>
      <c r="BW674" s="11" t="s">
        <v>32</v>
      </c>
      <c r="BX674" s="11" t="s">
        <v>32</v>
      </c>
      <c r="BY674" s="11" t="s">
        <v>32</v>
      </c>
      <c r="BZ674" s="11">
        <v>147</v>
      </c>
      <c r="CA674" s="11" t="s">
        <v>32</v>
      </c>
      <c r="CB674" s="11">
        <v>45</v>
      </c>
      <c r="CC674" s="11" t="s">
        <v>32</v>
      </c>
      <c r="CD674" s="11">
        <v>102</v>
      </c>
      <c r="CE674" s="11" t="s">
        <v>32</v>
      </c>
      <c r="CF674" s="11">
        <v>5</v>
      </c>
      <c r="CG674" s="11">
        <v>5</v>
      </c>
      <c r="CH674" s="11">
        <v>5</v>
      </c>
      <c r="CI674" s="11" t="s">
        <v>32</v>
      </c>
      <c r="CJ674" s="11" t="s">
        <v>32</v>
      </c>
      <c r="CK674" s="11" t="s">
        <v>32</v>
      </c>
      <c r="CL674" s="11">
        <v>313</v>
      </c>
      <c r="CM674" s="11">
        <v>263</v>
      </c>
      <c r="CN674" s="11">
        <v>121</v>
      </c>
      <c r="CO674" s="11" t="s">
        <v>32</v>
      </c>
      <c r="CP674" s="11" t="s">
        <v>32</v>
      </c>
      <c r="CQ674" s="11" t="s">
        <v>32</v>
      </c>
      <c r="CR674" s="11">
        <v>16</v>
      </c>
      <c r="CS674" s="11">
        <v>74</v>
      </c>
      <c r="CT674" s="11" t="s">
        <v>32</v>
      </c>
      <c r="CU674" s="11">
        <v>31</v>
      </c>
      <c r="CV674" s="11">
        <v>127</v>
      </c>
      <c r="CW674" s="11">
        <v>105</v>
      </c>
      <c r="CX674" s="11" t="s">
        <v>32</v>
      </c>
      <c r="CY674" s="11" t="s">
        <v>32</v>
      </c>
      <c r="CZ674" s="11">
        <v>5</v>
      </c>
      <c r="DA674" s="11" t="s">
        <v>32</v>
      </c>
      <c r="DB674" s="11" t="s">
        <v>32</v>
      </c>
      <c r="DC674" s="11" t="s">
        <v>32</v>
      </c>
      <c r="DD674" s="11">
        <v>17</v>
      </c>
      <c r="DE674" s="11">
        <v>15</v>
      </c>
      <c r="DF674" s="11" t="s">
        <v>32</v>
      </c>
      <c r="DG674" s="11" t="s">
        <v>32</v>
      </c>
      <c r="DH674" s="11" t="s">
        <v>32</v>
      </c>
      <c r="DI674" s="11" t="s">
        <v>32</v>
      </c>
      <c r="DJ674" s="11" t="s">
        <v>32</v>
      </c>
      <c r="DK674" s="11">
        <v>10</v>
      </c>
      <c r="DL674" s="11" t="s">
        <v>32</v>
      </c>
      <c r="DM674" s="11">
        <v>5</v>
      </c>
      <c r="DN674" s="11" t="s">
        <v>32</v>
      </c>
      <c r="DO674" s="11" t="s">
        <v>32</v>
      </c>
      <c r="DP674" s="11">
        <v>50</v>
      </c>
      <c r="DQ674" s="11">
        <v>24</v>
      </c>
      <c r="DR674" s="11">
        <v>26</v>
      </c>
    </row>
    <row r="675" spans="1:122" x14ac:dyDescent="0.2">
      <c r="A675" s="13" t="s">
        <v>7</v>
      </c>
      <c r="B675" s="11">
        <v>627</v>
      </c>
      <c r="C675" s="11">
        <v>124</v>
      </c>
      <c r="D675" s="13">
        <v>5</v>
      </c>
      <c r="E675" s="13" t="s">
        <v>32</v>
      </c>
      <c r="F675" s="13">
        <v>5</v>
      </c>
      <c r="G675" s="13" t="s">
        <v>32</v>
      </c>
      <c r="H675" s="13" t="s">
        <v>32</v>
      </c>
      <c r="I675" s="13">
        <v>87</v>
      </c>
      <c r="J675" s="13">
        <v>5</v>
      </c>
      <c r="K675" s="13" t="s">
        <v>32</v>
      </c>
      <c r="L675" s="13">
        <v>82</v>
      </c>
      <c r="M675" s="13" t="s">
        <v>32</v>
      </c>
      <c r="N675" s="13" t="s">
        <v>32</v>
      </c>
      <c r="O675" s="13">
        <v>5</v>
      </c>
      <c r="P675" s="13" t="s">
        <v>32</v>
      </c>
      <c r="Q675" s="13">
        <v>5</v>
      </c>
      <c r="R675" s="13" t="s">
        <v>32</v>
      </c>
      <c r="S675" s="13" t="s">
        <v>32</v>
      </c>
      <c r="T675" s="13" t="s">
        <v>32</v>
      </c>
      <c r="U675" s="11">
        <v>27</v>
      </c>
      <c r="V675" s="13" t="s">
        <v>32</v>
      </c>
      <c r="W675" s="13" t="s">
        <v>32</v>
      </c>
      <c r="X675" s="13">
        <v>1</v>
      </c>
      <c r="Y675" s="13" t="s">
        <v>32</v>
      </c>
      <c r="Z675" s="13" t="s">
        <v>32</v>
      </c>
      <c r="AA675" s="13" t="s">
        <v>32</v>
      </c>
      <c r="AB675" s="13" t="s">
        <v>32</v>
      </c>
      <c r="AC675" s="13">
        <v>26</v>
      </c>
      <c r="AD675" s="13" t="s">
        <v>32</v>
      </c>
      <c r="AE675" s="13" t="s">
        <v>32</v>
      </c>
      <c r="AF675" s="11">
        <v>8</v>
      </c>
      <c r="AG675" s="11" t="s">
        <v>32</v>
      </c>
      <c r="AH675" s="11" t="s">
        <v>32</v>
      </c>
      <c r="AI675" s="11" t="s">
        <v>32</v>
      </c>
      <c r="AJ675" s="11" t="s">
        <v>32</v>
      </c>
      <c r="AK675" s="11" t="s">
        <v>32</v>
      </c>
      <c r="AL675" s="11" t="s">
        <v>32</v>
      </c>
      <c r="AM675" s="11" t="s">
        <v>32</v>
      </c>
      <c r="AN675" s="11" t="s">
        <v>32</v>
      </c>
      <c r="AO675" s="11" t="s">
        <v>32</v>
      </c>
      <c r="AP675" s="11" t="s">
        <v>32</v>
      </c>
      <c r="AQ675" s="11" t="s">
        <v>32</v>
      </c>
      <c r="AR675" s="11" t="s">
        <v>32</v>
      </c>
      <c r="AS675" s="11" t="s">
        <v>32</v>
      </c>
      <c r="AT675" s="11" t="s">
        <v>32</v>
      </c>
      <c r="AU675" s="11" t="s">
        <v>32</v>
      </c>
      <c r="AV675" s="11">
        <v>8</v>
      </c>
      <c r="AW675" s="11" t="s">
        <v>32</v>
      </c>
      <c r="AX675" s="11">
        <v>1</v>
      </c>
      <c r="AY675" s="11" t="s">
        <v>32</v>
      </c>
      <c r="AZ675" s="11" t="s">
        <v>32</v>
      </c>
      <c r="BA675" s="11" t="s">
        <v>32</v>
      </c>
      <c r="BB675" s="11">
        <v>7</v>
      </c>
      <c r="BC675" s="11" t="s">
        <v>32</v>
      </c>
      <c r="BD675" s="11" t="s">
        <v>32</v>
      </c>
      <c r="BE675" s="11" t="s">
        <v>32</v>
      </c>
      <c r="BF675" s="11" t="s">
        <v>32</v>
      </c>
      <c r="BG675" s="11" t="s">
        <v>32</v>
      </c>
      <c r="BH675" s="11" t="s">
        <v>32</v>
      </c>
      <c r="BI675" s="11" t="s">
        <v>32</v>
      </c>
      <c r="BJ675" s="11" t="s">
        <v>32</v>
      </c>
      <c r="BK675" s="11" t="s">
        <v>32</v>
      </c>
      <c r="BL675" s="11" t="s">
        <v>32</v>
      </c>
      <c r="BM675" s="11" t="s">
        <v>32</v>
      </c>
      <c r="BN675" s="11" t="s">
        <v>32</v>
      </c>
      <c r="BO675" s="11">
        <v>159</v>
      </c>
      <c r="BP675" s="11" t="s">
        <v>32</v>
      </c>
      <c r="BQ675" s="11" t="s">
        <v>32</v>
      </c>
      <c r="BR675" s="11" t="s">
        <v>32</v>
      </c>
      <c r="BS675" s="11">
        <v>9</v>
      </c>
      <c r="BT675" s="11" t="s">
        <v>32</v>
      </c>
      <c r="BU675" s="11" t="s">
        <v>32</v>
      </c>
      <c r="BV675" s="11" t="s">
        <v>32</v>
      </c>
      <c r="BW675" s="11" t="s">
        <v>32</v>
      </c>
      <c r="BX675" s="11" t="s">
        <v>32</v>
      </c>
      <c r="BY675" s="11" t="s">
        <v>32</v>
      </c>
      <c r="BZ675" s="11">
        <v>150</v>
      </c>
      <c r="CA675" s="11" t="s">
        <v>32</v>
      </c>
      <c r="CB675" s="11">
        <v>45</v>
      </c>
      <c r="CC675" s="11" t="s">
        <v>32</v>
      </c>
      <c r="CD675" s="11">
        <v>105</v>
      </c>
      <c r="CE675" s="11" t="s">
        <v>32</v>
      </c>
      <c r="CF675" s="11">
        <v>5</v>
      </c>
      <c r="CG675" s="11">
        <v>5</v>
      </c>
      <c r="CH675" s="11">
        <v>5</v>
      </c>
      <c r="CI675" s="11" t="s">
        <v>32</v>
      </c>
      <c r="CJ675" s="11" t="s">
        <v>32</v>
      </c>
      <c r="CK675" s="11" t="s">
        <v>32</v>
      </c>
      <c r="CL675" s="11">
        <v>331</v>
      </c>
      <c r="CM675" s="11">
        <v>288</v>
      </c>
      <c r="CN675" s="11">
        <v>146</v>
      </c>
      <c r="CO675" s="11" t="s">
        <v>32</v>
      </c>
      <c r="CP675" s="11" t="s">
        <v>32</v>
      </c>
      <c r="CQ675" s="11" t="s">
        <v>32</v>
      </c>
      <c r="CR675" s="11">
        <v>24</v>
      </c>
      <c r="CS675" s="11">
        <v>91</v>
      </c>
      <c r="CT675" s="11" t="s">
        <v>32</v>
      </c>
      <c r="CU675" s="11">
        <v>31</v>
      </c>
      <c r="CV675" s="11">
        <v>126</v>
      </c>
      <c r="CW675" s="11">
        <v>105</v>
      </c>
      <c r="CX675" s="11" t="s">
        <v>32</v>
      </c>
      <c r="CY675" s="11" t="s">
        <v>32</v>
      </c>
      <c r="CZ675" s="11">
        <v>5</v>
      </c>
      <c r="DA675" s="11" t="s">
        <v>32</v>
      </c>
      <c r="DB675" s="11" t="s">
        <v>32</v>
      </c>
      <c r="DC675" s="11" t="s">
        <v>32</v>
      </c>
      <c r="DD675" s="11">
        <v>16</v>
      </c>
      <c r="DE675" s="11">
        <v>16</v>
      </c>
      <c r="DF675" s="11" t="s">
        <v>32</v>
      </c>
      <c r="DG675" s="11" t="s">
        <v>32</v>
      </c>
      <c r="DH675" s="11">
        <v>1</v>
      </c>
      <c r="DI675" s="11" t="s">
        <v>32</v>
      </c>
      <c r="DJ675" s="11" t="s">
        <v>32</v>
      </c>
      <c r="DK675" s="11">
        <v>10</v>
      </c>
      <c r="DL675" s="11" t="s">
        <v>32</v>
      </c>
      <c r="DM675" s="11">
        <v>5</v>
      </c>
      <c r="DN675" s="11" t="s">
        <v>32</v>
      </c>
      <c r="DO675" s="11" t="s">
        <v>32</v>
      </c>
      <c r="DP675" s="11">
        <v>43</v>
      </c>
      <c r="DQ675" s="11">
        <v>23</v>
      </c>
      <c r="DR675" s="11">
        <v>20</v>
      </c>
    </row>
    <row r="676" spans="1:122" x14ac:dyDescent="0.2">
      <c r="A676" s="13" t="s">
        <v>8</v>
      </c>
      <c r="B676" s="11">
        <v>592</v>
      </c>
      <c r="C676" s="11">
        <v>137</v>
      </c>
      <c r="D676" s="13">
        <v>22</v>
      </c>
      <c r="E676" s="13" t="s">
        <v>32</v>
      </c>
      <c r="F676" s="13">
        <v>22</v>
      </c>
      <c r="G676" s="13" t="s">
        <v>32</v>
      </c>
      <c r="H676" s="13" t="s">
        <v>32</v>
      </c>
      <c r="I676" s="13">
        <v>78</v>
      </c>
      <c r="J676" s="13">
        <v>6</v>
      </c>
      <c r="K676" s="13" t="s">
        <v>32</v>
      </c>
      <c r="L676" s="13">
        <v>72</v>
      </c>
      <c r="M676" s="13" t="s">
        <v>32</v>
      </c>
      <c r="N676" s="13" t="s">
        <v>32</v>
      </c>
      <c r="O676" s="13">
        <v>9</v>
      </c>
      <c r="P676" s="13">
        <v>5</v>
      </c>
      <c r="Q676" s="13">
        <v>4</v>
      </c>
      <c r="R676" s="13" t="s">
        <v>32</v>
      </c>
      <c r="S676" s="13" t="s">
        <v>32</v>
      </c>
      <c r="T676" s="13" t="s">
        <v>32</v>
      </c>
      <c r="U676" s="11">
        <v>28</v>
      </c>
      <c r="V676" s="13" t="s">
        <v>32</v>
      </c>
      <c r="W676" s="13" t="s">
        <v>32</v>
      </c>
      <c r="X676" s="13">
        <v>1</v>
      </c>
      <c r="Y676" s="13" t="s">
        <v>32</v>
      </c>
      <c r="Z676" s="13" t="s">
        <v>32</v>
      </c>
      <c r="AA676" s="13" t="s">
        <v>32</v>
      </c>
      <c r="AB676" s="13" t="s">
        <v>32</v>
      </c>
      <c r="AC676" s="13">
        <v>27</v>
      </c>
      <c r="AD676" s="13" t="s">
        <v>32</v>
      </c>
      <c r="AE676" s="13" t="s">
        <v>32</v>
      </c>
      <c r="AF676" s="11">
        <v>7</v>
      </c>
      <c r="AG676" s="11" t="s">
        <v>32</v>
      </c>
      <c r="AH676" s="11" t="s">
        <v>32</v>
      </c>
      <c r="AI676" s="11" t="s">
        <v>32</v>
      </c>
      <c r="AJ676" s="11" t="s">
        <v>32</v>
      </c>
      <c r="AK676" s="11" t="s">
        <v>32</v>
      </c>
      <c r="AL676" s="11" t="s">
        <v>32</v>
      </c>
      <c r="AM676" s="11" t="s">
        <v>32</v>
      </c>
      <c r="AN676" s="11" t="s">
        <v>32</v>
      </c>
      <c r="AO676" s="11" t="s">
        <v>32</v>
      </c>
      <c r="AP676" s="11" t="s">
        <v>32</v>
      </c>
      <c r="AQ676" s="11" t="s">
        <v>32</v>
      </c>
      <c r="AR676" s="11" t="s">
        <v>32</v>
      </c>
      <c r="AS676" s="11" t="s">
        <v>32</v>
      </c>
      <c r="AT676" s="11" t="s">
        <v>32</v>
      </c>
      <c r="AU676" s="11" t="s">
        <v>32</v>
      </c>
      <c r="AV676" s="11">
        <v>7</v>
      </c>
      <c r="AW676" s="11" t="s">
        <v>32</v>
      </c>
      <c r="AX676" s="11" t="s">
        <v>32</v>
      </c>
      <c r="AY676" s="11" t="s">
        <v>32</v>
      </c>
      <c r="AZ676" s="11" t="s">
        <v>32</v>
      </c>
      <c r="BA676" s="11" t="s">
        <v>32</v>
      </c>
      <c r="BB676" s="11">
        <v>7</v>
      </c>
      <c r="BC676" s="11" t="s">
        <v>32</v>
      </c>
      <c r="BD676" s="11" t="s">
        <v>32</v>
      </c>
      <c r="BE676" s="11" t="s">
        <v>32</v>
      </c>
      <c r="BF676" s="11" t="s">
        <v>32</v>
      </c>
      <c r="BG676" s="11" t="s">
        <v>32</v>
      </c>
      <c r="BH676" s="11" t="s">
        <v>32</v>
      </c>
      <c r="BI676" s="11" t="s">
        <v>32</v>
      </c>
      <c r="BJ676" s="11" t="s">
        <v>32</v>
      </c>
      <c r="BK676" s="11" t="s">
        <v>32</v>
      </c>
      <c r="BL676" s="11" t="s">
        <v>32</v>
      </c>
      <c r="BM676" s="11" t="s">
        <v>32</v>
      </c>
      <c r="BN676" s="11" t="s">
        <v>32</v>
      </c>
      <c r="BO676" s="11">
        <v>147</v>
      </c>
      <c r="BP676" s="11" t="s">
        <v>32</v>
      </c>
      <c r="BQ676" s="11" t="s">
        <v>32</v>
      </c>
      <c r="BR676" s="11" t="s">
        <v>32</v>
      </c>
      <c r="BS676" s="11">
        <v>8</v>
      </c>
      <c r="BT676" s="11" t="s">
        <v>32</v>
      </c>
      <c r="BU676" s="11" t="s">
        <v>32</v>
      </c>
      <c r="BV676" s="11" t="s">
        <v>32</v>
      </c>
      <c r="BW676" s="11" t="s">
        <v>32</v>
      </c>
      <c r="BX676" s="11" t="s">
        <v>32</v>
      </c>
      <c r="BY676" s="11" t="s">
        <v>32</v>
      </c>
      <c r="BZ676" s="11">
        <v>139</v>
      </c>
      <c r="CA676" s="11" t="s">
        <v>32</v>
      </c>
      <c r="CB676" s="11">
        <v>41</v>
      </c>
      <c r="CC676" s="11" t="s">
        <v>32</v>
      </c>
      <c r="CD676" s="11">
        <v>98</v>
      </c>
      <c r="CE676" s="11" t="s">
        <v>32</v>
      </c>
      <c r="CF676" s="11">
        <v>4</v>
      </c>
      <c r="CG676" s="11">
        <v>4</v>
      </c>
      <c r="CH676" s="11">
        <v>4</v>
      </c>
      <c r="CI676" s="11" t="s">
        <v>32</v>
      </c>
      <c r="CJ676" s="11" t="s">
        <v>32</v>
      </c>
      <c r="CK676" s="11" t="s">
        <v>32</v>
      </c>
      <c r="CL676" s="11">
        <v>297</v>
      </c>
      <c r="CM676" s="11">
        <v>243</v>
      </c>
      <c r="CN676" s="11">
        <v>120</v>
      </c>
      <c r="CO676" s="11">
        <v>8</v>
      </c>
      <c r="CP676" s="11" t="s">
        <v>32</v>
      </c>
      <c r="CQ676" s="11" t="s">
        <v>32</v>
      </c>
      <c r="CR676" s="11">
        <v>22</v>
      </c>
      <c r="CS676" s="11">
        <v>61</v>
      </c>
      <c r="CT676" s="11" t="s">
        <v>32</v>
      </c>
      <c r="CU676" s="11">
        <v>29</v>
      </c>
      <c r="CV676" s="11">
        <v>112</v>
      </c>
      <c r="CW676" s="11">
        <v>94</v>
      </c>
      <c r="CX676" s="11" t="s">
        <v>32</v>
      </c>
      <c r="CY676" s="11" t="s">
        <v>32</v>
      </c>
      <c r="CZ676" s="11">
        <v>5</v>
      </c>
      <c r="DA676" s="11" t="s">
        <v>32</v>
      </c>
      <c r="DB676" s="11" t="s">
        <v>32</v>
      </c>
      <c r="DC676" s="11" t="s">
        <v>32</v>
      </c>
      <c r="DD676" s="11">
        <v>13</v>
      </c>
      <c r="DE676" s="11">
        <v>11</v>
      </c>
      <c r="DF676" s="11" t="s">
        <v>32</v>
      </c>
      <c r="DG676" s="11" t="s">
        <v>32</v>
      </c>
      <c r="DH676" s="11">
        <v>1</v>
      </c>
      <c r="DI676" s="11" t="s">
        <v>32</v>
      </c>
      <c r="DJ676" s="11" t="s">
        <v>32</v>
      </c>
      <c r="DK676" s="11">
        <v>10</v>
      </c>
      <c r="DL676" s="11" t="s">
        <v>32</v>
      </c>
      <c r="DM676" s="11" t="s">
        <v>32</v>
      </c>
      <c r="DN676" s="11" t="s">
        <v>32</v>
      </c>
      <c r="DO676" s="11" t="s">
        <v>32</v>
      </c>
      <c r="DP676" s="11">
        <v>54</v>
      </c>
      <c r="DQ676" s="11">
        <v>24</v>
      </c>
      <c r="DR676" s="11">
        <v>30</v>
      </c>
    </row>
    <row r="677" spans="1:122" x14ac:dyDescent="0.2">
      <c r="A677" s="13" t="s">
        <v>9</v>
      </c>
      <c r="B677" s="11">
        <v>840</v>
      </c>
      <c r="C677" s="11">
        <v>206</v>
      </c>
      <c r="D677" s="13">
        <v>20</v>
      </c>
      <c r="E677" s="13" t="s">
        <v>32</v>
      </c>
      <c r="F677" s="13">
        <v>20</v>
      </c>
      <c r="G677" s="13" t="s">
        <v>32</v>
      </c>
      <c r="H677" s="13" t="s">
        <v>32</v>
      </c>
      <c r="I677" s="13">
        <v>100</v>
      </c>
      <c r="J677" s="13">
        <v>6</v>
      </c>
      <c r="K677" s="13" t="s">
        <v>32</v>
      </c>
      <c r="L677" s="13">
        <v>94</v>
      </c>
      <c r="M677" s="13" t="s">
        <v>32</v>
      </c>
      <c r="N677" s="13" t="s">
        <v>32</v>
      </c>
      <c r="O677" s="13">
        <v>28</v>
      </c>
      <c r="P677" s="13">
        <v>23</v>
      </c>
      <c r="Q677" s="13">
        <v>5</v>
      </c>
      <c r="R677" s="13" t="s">
        <v>32</v>
      </c>
      <c r="S677" s="13" t="s">
        <v>32</v>
      </c>
      <c r="T677" s="13" t="s">
        <v>32</v>
      </c>
      <c r="U677" s="11">
        <v>58</v>
      </c>
      <c r="V677" s="13" t="s">
        <v>32</v>
      </c>
      <c r="W677" s="13" t="s">
        <v>32</v>
      </c>
      <c r="X677" s="13">
        <v>1</v>
      </c>
      <c r="Y677" s="13">
        <v>24</v>
      </c>
      <c r="Z677" s="13">
        <v>2</v>
      </c>
      <c r="AA677" s="13" t="s">
        <v>32</v>
      </c>
      <c r="AB677" s="13" t="s">
        <v>32</v>
      </c>
      <c r="AC677" s="13">
        <v>31</v>
      </c>
      <c r="AD677" s="13" t="s">
        <v>32</v>
      </c>
      <c r="AE677" s="13" t="s">
        <v>32</v>
      </c>
      <c r="AF677" s="11">
        <v>41</v>
      </c>
      <c r="AG677" s="11" t="s">
        <v>32</v>
      </c>
      <c r="AH677" s="11" t="s">
        <v>32</v>
      </c>
      <c r="AI677" s="11" t="s">
        <v>32</v>
      </c>
      <c r="AJ677" s="11" t="s">
        <v>32</v>
      </c>
      <c r="AK677" s="11" t="s">
        <v>32</v>
      </c>
      <c r="AL677" s="11" t="s">
        <v>32</v>
      </c>
      <c r="AM677" s="11" t="s">
        <v>32</v>
      </c>
      <c r="AN677" s="11" t="s">
        <v>32</v>
      </c>
      <c r="AO677" s="11">
        <v>34</v>
      </c>
      <c r="AP677" s="11" t="s">
        <v>32</v>
      </c>
      <c r="AQ677" s="11" t="s">
        <v>32</v>
      </c>
      <c r="AR677" s="11">
        <v>34</v>
      </c>
      <c r="AS677" s="11" t="s">
        <v>32</v>
      </c>
      <c r="AT677" s="11" t="s">
        <v>32</v>
      </c>
      <c r="AU677" s="11" t="s">
        <v>32</v>
      </c>
      <c r="AV677" s="11">
        <v>7</v>
      </c>
      <c r="AW677" s="11" t="s">
        <v>32</v>
      </c>
      <c r="AX677" s="11" t="s">
        <v>32</v>
      </c>
      <c r="AY677" s="11" t="s">
        <v>32</v>
      </c>
      <c r="AZ677" s="11" t="s">
        <v>32</v>
      </c>
      <c r="BA677" s="11" t="s">
        <v>32</v>
      </c>
      <c r="BB677" s="11">
        <v>7</v>
      </c>
      <c r="BC677" s="11" t="s">
        <v>32</v>
      </c>
      <c r="BD677" s="11" t="s">
        <v>32</v>
      </c>
      <c r="BE677" s="11" t="s">
        <v>32</v>
      </c>
      <c r="BF677" s="11" t="s">
        <v>32</v>
      </c>
      <c r="BG677" s="11" t="s">
        <v>32</v>
      </c>
      <c r="BH677" s="11" t="s">
        <v>32</v>
      </c>
      <c r="BI677" s="11" t="s">
        <v>32</v>
      </c>
      <c r="BJ677" s="11" t="s">
        <v>32</v>
      </c>
      <c r="BK677" s="11" t="s">
        <v>32</v>
      </c>
      <c r="BL677" s="11" t="s">
        <v>32</v>
      </c>
      <c r="BM677" s="11" t="s">
        <v>32</v>
      </c>
      <c r="BN677" s="11" t="s">
        <v>32</v>
      </c>
      <c r="BO677" s="11">
        <v>158</v>
      </c>
      <c r="BP677" s="11" t="s">
        <v>32</v>
      </c>
      <c r="BQ677" s="11" t="s">
        <v>32</v>
      </c>
      <c r="BR677" s="11" t="s">
        <v>32</v>
      </c>
      <c r="BS677" s="11">
        <v>8</v>
      </c>
      <c r="BT677" s="11" t="s">
        <v>32</v>
      </c>
      <c r="BU677" s="11" t="s">
        <v>32</v>
      </c>
      <c r="BV677" s="11">
        <v>54</v>
      </c>
      <c r="BW677" s="11">
        <v>27</v>
      </c>
      <c r="BX677" s="11">
        <v>15</v>
      </c>
      <c r="BY677" s="11">
        <v>12</v>
      </c>
      <c r="BZ677" s="11">
        <v>123</v>
      </c>
      <c r="CA677" s="11" t="s">
        <v>32</v>
      </c>
      <c r="CB677" s="11" t="s">
        <v>32</v>
      </c>
      <c r="CC677" s="11" t="s">
        <v>32</v>
      </c>
      <c r="CD677" s="11">
        <v>123</v>
      </c>
      <c r="CE677" s="11" t="s">
        <v>32</v>
      </c>
      <c r="CF677" s="11">
        <v>5</v>
      </c>
      <c r="CG677" s="11">
        <v>5</v>
      </c>
      <c r="CH677" s="11">
        <v>5</v>
      </c>
      <c r="CI677" s="11" t="s">
        <v>32</v>
      </c>
      <c r="CJ677" s="11" t="s">
        <v>32</v>
      </c>
      <c r="CK677" s="11" t="s">
        <v>32</v>
      </c>
      <c r="CL677" s="11">
        <v>430</v>
      </c>
      <c r="CM677" s="11">
        <v>373</v>
      </c>
      <c r="CN677" s="11">
        <v>163</v>
      </c>
      <c r="CO677" s="11">
        <v>70</v>
      </c>
      <c r="CP677" s="11" t="s">
        <v>32</v>
      </c>
      <c r="CQ677" s="11" t="s">
        <v>32</v>
      </c>
      <c r="CR677" s="11">
        <v>11</v>
      </c>
      <c r="CS677" s="11">
        <v>64</v>
      </c>
      <c r="CT677" s="11" t="s">
        <v>32</v>
      </c>
      <c r="CU677" s="11">
        <v>18</v>
      </c>
      <c r="CV677" s="11">
        <v>200</v>
      </c>
      <c r="CW677" s="11">
        <v>147</v>
      </c>
      <c r="CX677" s="11" t="s">
        <v>32</v>
      </c>
      <c r="CY677" s="11" t="s">
        <v>32</v>
      </c>
      <c r="CZ677" s="11">
        <v>16</v>
      </c>
      <c r="DA677" s="11" t="s">
        <v>32</v>
      </c>
      <c r="DB677" s="11" t="s">
        <v>32</v>
      </c>
      <c r="DC677" s="11">
        <v>19</v>
      </c>
      <c r="DD677" s="11">
        <v>18</v>
      </c>
      <c r="DE677" s="11">
        <v>10</v>
      </c>
      <c r="DF677" s="11" t="s">
        <v>32</v>
      </c>
      <c r="DG677" s="11" t="s">
        <v>32</v>
      </c>
      <c r="DH677" s="11">
        <v>1</v>
      </c>
      <c r="DI677" s="11" t="s">
        <v>32</v>
      </c>
      <c r="DJ677" s="11" t="s">
        <v>32</v>
      </c>
      <c r="DK677" s="11">
        <v>9</v>
      </c>
      <c r="DL677" s="11" t="s">
        <v>32</v>
      </c>
      <c r="DM677" s="11" t="s">
        <v>32</v>
      </c>
      <c r="DN677" s="11" t="s">
        <v>32</v>
      </c>
      <c r="DO677" s="11" t="s">
        <v>32</v>
      </c>
      <c r="DP677" s="11">
        <v>57</v>
      </c>
      <c r="DQ677" s="11">
        <v>27</v>
      </c>
      <c r="DR677" s="11">
        <v>30</v>
      </c>
    </row>
    <row r="678" spans="1:122" x14ac:dyDescent="0.2">
      <c r="A678" s="13" t="s">
        <v>10</v>
      </c>
      <c r="B678" s="11">
        <v>725</v>
      </c>
      <c r="C678" s="11">
        <v>157</v>
      </c>
      <c r="D678" s="13">
        <v>14</v>
      </c>
      <c r="E678" s="13" t="s">
        <v>32</v>
      </c>
      <c r="F678" s="13">
        <v>14</v>
      </c>
      <c r="G678" s="13" t="s">
        <v>32</v>
      </c>
      <c r="H678" s="13">
        <v>14</v>
      </c>
      <c r="I678" s="13">
        <v>65</v>
      </c>
      <c r="J678" s="13">
        <v>6</v>
      </c>
      <c r="K678" s="13" t="s">
        <v>32</v>
      </c>
      <c r="L678" s="13">
        <v>59</v>
      </c>
      <c r="M678" s="13" t="s">
        <v>32</v>
      </c>
      <c r="N678" s="13" t="s">
        <v>32</v>
      </c>
      <c r="O678" s="13">
        <v>27</v>
      </c>
      <c r="P678" s="13">
        <v>23</v>
      </c>
      <c r="Q678" s="13">
        <v>4</v>
      </c>
      <c r="R678" s="13" t="s">
        <v>32</v>
      </c>
      <c r="S678" s="13" t="s">
        <v>32</v>
      </c>
      <c r="T678" s="13" t="s">
        <v>32</v>
      </c>
      <c r="U678" s="11">
        <v>51</v>
      </c>
      <c r="V678" s="13" t="s">
        <v>32</v>
      </c>
      <c r="W678" s="13" t="s">
        <v>32</v>
      </c>
      <c r="X678" s="13">
        <v>1</v>
      </c>
      <c r="Y678" s="13">
        <v>20</v>
      </c>
      <c r="Z678" s="13">
        <v>1</v>
      </c>
      <c r="AA678" s="13" t="s">
        <v>32</v>
      </c>
      <c r="AB678" s="13" t="s">
        <v>32</v>
      </c>
      <c r="AC678" s="13">
        <v>29</v>
      </c>
      <c r="AD678" s="13" t="s">
        <v>32</v>
      </c>
      <c r="AE678" s="13" t="s">
        <v>32</v>
      </c>
      <c r="AF678" s="11">
        <v>63</v>
      </c>
      <c r="AG678" s="11" t="s">
        <v>32</v>
      </c>
      <c r="AH678" s="11" t="s">
        <v>32</v>
      </c>
      <c r="AI678" s="11" t="s">
        <v>32</v>
      </c>
      <c r="AJ678" s="11" t="s">
        <v>32</v>
      </c>
      <c r="AK678" s="11" t="s">
        <v>32</v>
      </c>
      <c r="AL678" s="11" t="s">
        <v>32</v>
      </c>
      <c r="AM678" s="11" t="s">
        <v>32</v>
      </c>
      <c r="AN678" s="11" t="s">
        <v>32</v>
      </c>
      <c r="AO678" s="11">
        <v>51</v>
      </c>
      <c r="AP678" s="11" t="s">
        <v>32</v>
      </c>
      <c r="AQ678" s="11" t="s">
        <v>32</v>
      </c>
      <c r="AR678" s="11">
        <v>34</v>
      </c>
      <c r="AS678" s="11" t="s">
        <v>32</v>
      </c>
      <c r="AT678" s="11">
        <v>17</v>
      </c>
      <c r="AU678" s="11" t="s">
        <v>32</v>
      </c>
      <c r="AV678" s="11">
        <v>12</v>
      </c>
      <c r="AW678" s="11" t="s">
        <v>32</v>
      </c>
      <c r="AX678" s="11" t="s">
        <v>32</v>
      </c>
      <c r="AY678" s="11" t="s">
        <v>32</v>
      </c>
      <c r="AZ678" s="11" t="s">
        <v>32</v>
      </c>
      <c r="BA678" s="11">
        <v>4</v>
      </c>
      <c r="BB678" s="11">
        <v>8</v>
      </c>
      <c r="BC678" s="11" t="s">
        <v>32</v>
      </c>
      <c r="BD678" s="11" t="s">
        <v>32</v>
      </c>
      <c r="BE678" s="11" t="s">
        <v>32</v>
      </c>
      <c r="BF678" s="11" t="s">
        <v>32</v>
      </c>
      <c r="BG678" s="11" t="s">
        <v>32</v>
      </c>
      <c r="BH678" s="11" t="s">
        <v>32</v>
      </c>
      <c r="BI678" s="11" t="s">
        <v>32</v>
      </c>
      <c r="BJ678" s="11" t="s">
        <v>32</v>
      </c>
      <c r="BK678" s="11" t="s">
        <v>32</v>
      </c>
      <c r="BL678" s="11" t="s">
        <v>32</v>
      </c>
      <c r="BM678" s="11" t="s">
        <v>32</v>
      </c>
      <c r="BN678" s="11" t="s">
        <v>32</v>
      </c>
      <c r="BO678" s="11">
        <v>133</v>
      </c>
      <c r="BP678" s="11" t="s">
        <v>32</v>
      </c>
      <c r="BQ678" s="11" t="s">
        <v>32</v>
      </c>
      <c r="BR678" s="11" t="s">
        <v>32</v>
      </c>
      <c r="BS678" s="11" t="s">
        <v>32</v>
      </c>
      <c r="BT678" s="11" t="s">
        <v>32</v>
      </c>
      <c r="BU678" s="11" t="s">
        <v>32</v>
      </c>
      <c r="BV678" s="11" t="s">
        <v>32</v>
      </c>
      <c r="BW678" s="11">
        <v>22</v>
      </c>
      <c r="BX678" s="11">
        <v>12</v>
      </c>
      <c r="BY678" s="11">
        <v>10</v>
      </c>
      <c r="BZ678" s="11">
        <v>111</v>
      </c>
      <c r="CA678" s="11" t="s">
        <v>32</v>
      </c>
      <c r="CB678" s="11" t="s">
        <v>32</v>
      </c>
      <c r="CC678" s="11" t="s">
        <v>32</v>
      </c>
      <c r="CD678" s="11">
        <v>111</v>
      </c>
      <c r="CE678" s="11" t="s">
        <v>32</v>
      </c>
      <c r="CF678" s="11" t="s">
        <v>32</v>
      </c>
      <c r="CG678" s="11" t="s">
        <v>32</v>
      </c>
      <c r="CH678" s="11" t="s">
        <v>32</v>
      </c>
      <c r="CI678" s="11" t="s">
        <v>32</v>
      </c>
      <c r="CJ678" s="11" t="s">
        <v>32</v>
      </c>
      <c r="CK678" s="11" t="s">
        <v>32</v>
      </c>
      <c r="CL678" s="11">
        <v>372</v>
      </c>
      <c r="CM678" s="11">
        <v>367</v>
      </c>
      <c r="CN678" s="11">
        <v>157</v>
      </c>
      <c r="CO678" s="11">
        <v>56</v>
      </c>
      <c r="CP678" s="11" t="s">
        <v>32</v>
      </c>
      <c r="CQ678" s="11" t="s">
        <v>32</v>
      </c>
      <c r="CR678" s="11">
        <v>10</v>
      </c>
      <c r="CS678" s="11">
        <v>69</v>
      </c>
      <c r="CT678" s="11" t="s">
        <v>32</v>
      </c>
      <c r="CU678" s="11">
        <v>22</v>
      </c>
      <c r="CV678" s="11">
        <v>209</v>
      </c>
      <c r="CW678" s="11">
        <v>184</v>
      </c>
      <c r="CX678" s="11" t="s">
        <v>32</v>
      </c>
      <c r="CY678" s="11" t="s">
        <v>32</v>
      </c>
      <c r="CZ678" s="11">
        <v>7</v>
      </c>
      <c r="DA678" s="11" t="s">
        <v>32</v>
      </c>
      <c r="DB678" s="11" t="s">
        <v>32</v>
      </c>
      <c r="DC678" s="11">
        <v>18</v>
      </c>
      <c r="DD678" s="11" t="s">
        <v>32</v>
      </c>
      <c r="DE678" s="11">
        <v>1</v>
      </c>
      <c r="DF678" s="11" t="s">
        <v>32</v>
      </c>
      <c r="DG678" s="11" t="s">
        <v>32</v>
      </c>
      <c r="DH678" s="11">
        <v>1</v>
      </c>
      <c r="DI678" s="11" t="s">
        <v>32</v>
      </c>
      <c r="DJ678" s="11" t="s">
        <v>32</v>
      </c>
      <c r="DK678" s="11" t="s">
        <v>32</v>
      </c>
      <c r="DL678" s="11" t="s">
        <v>32</v>
      </c>
      <c r="DM678" s="11" t="s">
        <v>32</v>
      </c>
      <c r="DN678" s="11" t="s">
        <v>32</v>
      </c>
      <c r="DO678" s="11" t="s">
        <v>32</v>
      </c>
      <c r="DP678" s="11">
        <v>5</v>
      </c>
      <c r="DQ678" s="11">
        <v>5</v>
      </c>
      <c r="DR678" s="11" t="s">
        <v>32</v>
      </c>
    </row>
    <row r="679" spans="1:122" x14ac:dyDescent="0.2">
      <c r="A679" s="13"/>
      <c r="B679" s="11"/>
      <c r="C679" s="11"/>
      <c r="D679" s="13"/>
      <c r="E679" s="13"/>
      <c r="F679" s="13"/>
      <c r="G679" s="13"/>
      <c r="H679" s="13"/>
      <c r="I679" s="13"/>
      <c r="J679" s="13"/>
      <c r="K679" s="13"/>
      <c r="L679" s="13"/>
      <c r="M679" s="13"/>
      <c r="N679" s="13"/>
      <c r="O679" s="13"/>
      <c r="P679" s="13"/>
      <c r="Q679" s="13"/>
      <c r="R679" s="13"/>
      <c r="S679" s="13"/>
      <c r="T679" s="13"/>
      <c r="U679" s="11"/>
      <c r="V679" s="13"/>
      <c r="W679" s="13"/>
      <c r="X679" s="13"/>
      <c r="Y679" s="13"/>
      <c r="Z679" s="13"/>
      <c r="AA679" s="13"/>
      <c r="AB679" s="13"/>
      <c r="AC679" s="13"/>
      <c r="AD679" s="13"/>
      <c r="AE679" s="13"/>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11"/>
      <c r="CO679" s="11"/>
      <c r="CP679" s="11"/>
      <c r="CQ679" s="11"/>
      <c r="CR679" s="11"/>
      <c r="CS679" s="11"/>
      <c r="CT679" s="11"/>
      <c r="CU679" s="11"/>
      <c r="CV679" s="11"/>
      <c r="CW679" s="11"/>
      <c r="CX679" s="11"/>
      <c r="CY679" s="11"/>
      <c r="CZ679" s="11"/>
      <c r="DA679" s="11"/>
      <c r="DB679" s="11"/>
      <c r="DC679" s="11"/>
      <c r="DD679" s="11"/>
      <c r="DE679" s="11"/>
      <c r="DF679" s="11"/>
      <c r="DG679" s="11"/>
      <c r="DH679" s="11"/>
      <c r="DI679" s="11"/>
      <c r="DJ679" s="11"/>
      <c r="DK679" s="11"/>
      <c r="DL679" s="11"/>
      <c r="DM679" s="11"/>
      <c r="DN679" s="11"/>
      <c r="DO679" s="11"/>
      <c r="DP679" s="11"/>
      <c r="DQ679" s="11"/>
      <c r="DR679" s="11"/>
    </row>
    <row r="680" spans="1:122" x14ac:dyDescent="0.2">
      <c r="A680" s="13" t="s">
        <v>376</v>
      </c>
      <c r="B680" s="11"/>
      <c r="C680" s="11"/>
      <c r="D680" s="13"/>
      <c r="E680" s="13"/>
      <c r="F680" s="13"/>
      <c r="G680" s="13"/>
      <c r="H680" s="13"/>
      <c r="I680" s="13"/>
      <c r="J680" s="13"/>
      <c r="K680" s="13"/>
      <c r="L680" s="13"/>
      <c r="M680" s="13"/>
      <c r="N680" s="13"/>
      <c r="O680" s="13"/>
      <c r="P680" s="13"/>
      <c r="Q680" s="13"/>
      <c r="R680" s="13"/>
      <c r="S680" s="13"/>
      <c r="T680" s="13"/>
      <c r="U680" s="11"/>
      <c r="V680" s="13"/>
      <c r="W680" s="13"/>
      <c r="X680" s="13"/>
      <c r="Y680" s="13"/>
      <c r="Z680" s="13"/>
      <c r="AA680" s="13"/>
      <c r="AB680" s="13"/>
      <c r="AC680" s="13"/>
      <c r="AD680" s="13"/>
      <c r="AE680" s="13"/>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1"/>
      <c r="DP680" s="11"/>
      <c r="DQ680" s="11"/>
      <c r="DR680" s="11"/>
    </row>
    <row r="681" spans="1:122" x14ac:dyDescent="0.2">
      <c r="A681" s="13">
        <v>2000</v>
      </c>
      <c r="B681" s="11">
        <v>4743</v>
      </c>
      <c r="C681" s="11">
        <v>3195</v>
      </c>
      <c r="D681" s="13">
        <v>64</v>
      </c>
      <c r="E681" s="13">
        <v>29</v>
      </c>
      <c r="F681" s="13">
        <v>28</v>
      </c>
      <c r="G681" s="13">
        <v>7</v>
      </c>
      <c r="H681" s="13" t="s">
        <v>32</v>
      </c>
      <c r="I681" s="13">
        <v>50</v>
      </c>
      <c r="J681" s="13" t="s">
        <v>32</v>
      </c>
      <c r="K681" s="13" t="s">
        <v>32</v>
      </c>
      <c r="L681" s="13">
        <v>50</v>
      </c>
      <c r="M681" s="13" t="s">
        <v>32</v>
      </c>
      <c r="N681" s="13" t="s">
        <v>32</v>
      </c>
      <c r="O681" s="13">
        <v>673</v>
      </c>
      <c r="P681" s="13">
        <v>92</v>
      </c>
      <c r="Q681" s="13">
        <v>581</v>
      </c>
      <c r="R681" s="13" t="s">
        <v>32</v>
      </c>
      <c r="S681" s="13" t="s">
        <v>32</v>
      </c>
      <c r="T681" s="13" t="s">
        <v>32</v>
      </c>
      <c r="U681" s="11">
        <v>2408</v>
      </c>
      <c r="V681" s="13" t="s">
        <v>32</v>
      </c>
      <c r="W681" s="13" t="s">
        <v>32</v>
      </c>
      <c r="X681" s="13">
        <v>1850</v>
      </c>
      <c r="Y681" s="13">
        <v>28</v>
      </c>
      <c r="Z681" s="13">
        <v>9</v>
      </c>
      <c r="AA681" s="13">
        <v>35</v>
      </c>
      <c r="AB681" s="13">
        <v>93</v>
      </c>
      <c r="AC681" s="13">
        <v>141</v>
      </c>
      <c r="AD681" s="13">
        <v>252</v>
      </c>
      <c r="AE681" s="13" t="s">
        <v>32</v>
      </c>
      <c r="AF681" s="11">
        <v>1119</v>
      </c>
      <c r="AG681" s="11">
        <v>205</v>
      </c>
      <c r="AH681" s="11">
        <v>37</v>
      </c>
      <c r="AI681" s="11">
        <v>37</v>
      </c>
      <c r="AJ681" s="11" t="s">
        <v>32</v>
      </c>
      <c r="AK681" s="11" t="s">
        <v>32</v>
      </c>
      <c r="AL681" s="11">
        <v>83</v>
      </c>
      <c r="AM681" s="11">
        <v>85</v>
      </c>
      <c r="AN681" s="11" t="s">
        <v>32</v>
      </c>
      <c r="AO681" s="11">
        <v>498</v>
      </c>
      <c r="AP681" s="11" t="s">
        <v>32</v>
      </c>
      <c r="AQ681" s="11" t="s">
        <v>32</v>
      </c>
      <c r="AR681" s="11">
        <v>360</v>
      </c>
      <c r="AS681" s="11" t="s">
        <v>32</v>
      </c>
      <c r="AT681" s="11">
        <v>138</v>
      </c>
      <c r="AU681" s="11" t="s">
        <v>32</v>
      </c>
      <c r="AV681" s="11">
        <v>64</v>
      </c>
      <c r="AW681" s="11" t="s">
        <v>32</v>
      </c>
      <c r="AX681" s="11" t="s">
        <v>32</v>
      </c>
      <c r="AY681" s="11" t="s">
        <v>32</v>
      </c>
      <c r="AZ681" s="11">
        <v>20</v>
      </c>
      <c r="BA681" s="11">
        <v>27</v>
      </c>
      <c r="BB681" s="11">
        <v>9</v>
      </c>
      <c r="BC681" s="11">
        <v>8</v>
      </c>
      <c r="BD681" s="11" t="s">
        <v>32</v>
      </c>
      <c r="BE681" s="11">
        <v>335</v>
      </c>
      <c r="BF681" s="11">
        <v>116</v>
      </c>
      <c r="BG681" s="11">
        <v>22</v>
      </c>
      <c r="BH681" s="11">
        <v>58</v>
      </c>
      <c r="BI681" s="11" t="s">
        <v>32</v>
      </c>
      <c r="BJ681" s="11">
        <v>70</v>
      </c>
      <c r="BK681" s="11">
        <v>33</v>
      </c>
      <c r="BL681" s="11" t="s">
        <v>32</v>
      </c>
      <c r="BM681" s="11">
        <v>36</v>
      </c>
      <c r="BN681" s="11">
        <v>17</v>
      </c>
      <c r="BO681" s="11">
        <v>141</v>
      </c>
      <c r="BP681" s="11" t="s">
        <v>32</v>
      </c>
      <c r="BQ681" s="11" t="s">
        <v>32</v>
      </c>
      <c r="BR681" s="11" t="s">
        <v>32</v>
      </c>
      <c r="BS681" s="11" t="s">
        <v>32</v>
      </c>
      <c r="BT681" s="11">
        <v>70</v>
      </c>
      <c r="BU681" s="11" t="s">
        <v>32</v>
      </c>
      <c r="BV681" s="11">
        <v>70</v>
      </c>
      <c r="BW681" s="11" t="s">
        <v>32</v>
      </c>
      <c r="BX681" s="11" t="s">
        <v>32</v>
      </c>
      <c r="BY681" s="11" t="s">
        <v>32</v>
      </c>
      <c r="BZ681" s="11">
        <v>71</v>
      </c>
      <c r="CA681" s="11">
        <v>71</v>
      </c>
      <c r="CB681" s="11" t="s">
        <v>32</v>
      </c>
      <c r="CC681" s="11" t="s">
        <v>32</v>
      </c>
      <c r="CD681" s="11" t="s">
        <v>32</v>
      </c>
      <c r="CE681" s="11" t="s">
        <v>32</v>
      </c>
      <c r="CF681" s="11" t="s">
        <v>32</v>
      </c>
      <c r="CG681" s="11" t="s">
        <v>32</v>
      </c>
      <c r="CH681" s="11" t="s">
        <v>32</v>
      </c>
      <c r="CI681" s="11" t="s">
        <v>32</v>
      </c>
      <c r="CJ681" s="11" t="s">
        <v>32</v>
      </c>
      <c r="CK681" s="11" t="s">
        <v>32</v>
      </c>
      <c r="CL681" s="11">
        <v>288</v>
      </c>
      <c r="CM681" s="11">
        <v>259</v>
      </c>
      <c r="CN681" s="11">
        <v>70</v>
      </c>
      <c r="CO681" s="11" t="s">
        <v>32</v>
      </c>
      <c r="CP681" s="11">
        <v>42</v>
      </c>
      <c r="CQ681" s="11" t="s">
        <v>32</v>
      </c>
      <c r="CR681" s="11" t="s">
        <v>32</v>
      </c>
      <c r="CS681" s="11" t="s">
        <v>32</v>
      </c>
      <c r="CT681" s="11">
        <v>13</v>
      </c>
      <c r="CU681" s="11">
        <v>15</v>
      </c>
      <c r="CV681" s="11">
        <v>128</v>
      </c>
      <c r="CW681" s="11">
        <v>98</v>
      </c>
      <c r="CX681" s="11" t="s">
        <v>32</v>
      </c>
      <c r="CY681" s="11">
        <v>8</v>
      </c>
      <c r="CZ681" s="11">
        <v>11</v>
      </c>
      <c r="DA681" s="11" t="s">
        <v>32</v>
      </c>
      <c r="DB681" s="11" t="s">
        <v>32</v>
      </c>
      <c r="DC681" s="11">
        <v>11</v>
      </c>
      <c r="DD681" s="11" t="s">
        <v>32</v>
      </c>
      <c r="DE681" s="11">
        <v>61</v>
      </c>
      <c r="DF681" s="11" t="s">
        <v>32</v>
      </c>
      <c r="DG681" s="11" t="s">
        <v>32</v>
      </c>
      <c r="DH681" s="11" t="s">
        <v>32</v>
      </c>
      <c r="DI681" s="11">
        <v>31</v>
      </c>
      <c r="DJ681" s="11">
        <v>30</v>
      </c>
      <c r="DK681" s="11" t="s">
        <v>32</v>
      </c>
      <c r="DL681" s="11" t="s">
        <v>32</v>
      </c>
      <c r="DM681" s="11" t="s">
        <v>32</v>
      </c>
      <c r="DN681" s="11" t="s">
        <v>32</v>
      </c>
      <c r="DO681" s="11" t="s">
        <v>32</v>
      </c>
      <c r="DP681" s="11">
        <v>29</v>
      </c>
      <c r="DQ681" s="11">
        <v>29</v>
      </c>
      <c r="DR681" s="11" t="s">
        <v>32</v>
      </c>
    </row>
    <row r="682" spans="1:122" x14ac:dyDescent="0.2">
      <c r="A682" s="13" t="s">
        <v>2</v>
      </c>
      <c r="B682" s="11">
        <v>6378</v>
      </c>
      <c r="C682" s="11">
        <v>4060</v>
      </c>
      <c r="D682" s="13">
        <v>45</v>
      </c>
      <c r="E682" s="13">
        <v>45</v>
      </c>
      <c r="F682" s="13" t="s">
        <v>32</v>
      </c>
      <c r="G682" s="13" t="s">
        <v>32</v>
      </c>
      <c r="H682" s="13" t="s">
        <v>32</v>
      </c>
      <c r="I682" s="13">
        <v>21</v>
      </c>
      <c r="J682" s="13" t="s">
        <v>32</v>
      </c>
      <c r="K682" s="13" t="s">
        <v>32</v>
      </c>
      <c r="L682" s="13">
        <v>21</v>
      </c>
      <c r="M682" s="13" t="s">
        <v>32</v>
      </c>
      <c r="N682" s="13" t="s">
        <v>32</v>
      </c>
      <c r="O682" s="13">
        <v>275</v>
      </c>
      <c r="P682" s="13">
        <v>35</v>
      </c>
      <c r="Q682" s="13">
        <v>240</v>
      </c>
      <c r="R682" s="13" t="s">
        <v>32</v>
      </c>
      <c r="S682" s="13" t="s">
        <v>32</v>
      </c>
      <c r="T682" s="13" t="s">
        <v>32</v>
      </c>
      <c r="U682" s="11">
        <v>3719</v>
      </c>
      <c r="V682" s="13" t="s">
        <v>32</v>
      </c>
      <c r="W682" s="13" t="s">
        <v>32</v>
      </c>
      <c r="X682" s="13">
        <v>2177</v>
      </c>
      <c r="Y682" s="13">
        <v>33</v>
      </c>
      <c r="Z682" s="13">
        <v>78</v>
      </c>
      <c r="AA682" s="13">
        <v>286</v>
      </c>
      <c r="AB682" s="13" t="s">
        <v>32</v>
      </c>
      <c r="AC682" s="13">
        <v>496</v>
      </c>
      <c r="AD682" s="13">
        <v>649</v>
      </c>
      <c r="AE682" s="13" t="s">
        <v>32</v>
      </c>
      <c r="AF682" s="11">
        <v>1437</v>
      </c>
      <c r="AG682" s="11">
        <v>348</v>
      </c>
      <c r="AH682" s="11">
        <v>59</v>
      </c>
      <c r="AI682" s="11">
        <v>44</v>
      </c>
      <c r="AJ682" s="11">
        <v>14</v>
      </c>
      <c r="AK682" s="11">
        <v>1</v>
      </c>
      <c r="AL682" s="11">
        <v>11</v>
      </c>
      <c r="AM682" s="11">
        <v>29</v>
      </c>
      <c r="AN682" s="11">
        <v>249</v>
      </c>
      <c r="AO682" s="11">
        <v>381</v>
      </c>
      <c r="AP682" s="11">
        <v>14</v>
      </c>
      <c r="AQ682" s="11" t="s">
        <v>32</v>
      </c>
      <c r="AR682" s="11">
        <v>254</v>
      </c>
      <c r="AS682" s="11">
        <v>16</v>
      </c>
      <c r="AT682" s="11">
        <v>86</v>
      </c>
      <c r="AU682" s="11">
        <v>11</v>
      </c>
      <c r="AV682" s="11">
        <v>287</v>
      </c>
      <c r="AW682" s="11" t="s">
        <v>32</v>
      </c>
      <c r="AX682" s="11" t="s">
        <v>32</v>
      </c>
      <c r="AY682" s="11" t="s">
        <v>32</v>
      </c>
      <c r="AZ682" s="11" t="s">
        <v>32</v>
      </c>
      <c r="BA682" s="11">
        <v>228</v>
      </c>
      <c r="BB682" s="11">
        <v>59</v>
      </c>
      <c r="BC682" s="11" t="s">
        <v>32</v>
      </c>
      <c r="BD682" s="11" t="s">
        <v>32</v>
      </c>
      <c r="BE682" s="11">
        <v>421</v>
      </c>
      <c r="BF682" s="11">
        <v>37</v>
      </c>
      <c r="BG682" s="11">
        <v>91</v>
      </c>
      <c r="BH682" s="11">
        <v>34</v>
      </c>
      <c r="BI682" s="11" t="s">
        <v>32</v>
      </c>
      <c r="BJ682" s="11">
        <v>34</v>
      </c>
      <c r="BK682" s="11">
        <v>97</v>
      </c>
      <c r="BL682" s="11" t="s">
        <v>32</v>
      </c>
      <c r="BM682" s="11">
        <v>128</v>
      </c>
      <c r="BN682" s="11" t="s">
        <v>32</v>
      </c>
      <c r="BO682" s="11">
        <v>266</v>
      </c>
      <c r="BP682" s="11">
        <v>18</v>
      </c>
      <c r="BQ682" s="11">
        <v>18</v>
      </c>
      <c r="BR682" s="11" t="s">
        <v>32</v>
      </c>
      <c r="BS682" s="11" t="s">
        <v>32</v>
      </c>
      <c r="BT682" s="11">
        <v>212</v>
      </c>
      <c r="BU682" s="11" t="s">
        <v>32</v>
      </c>
      <c r="BV682" s="11">
        <v>212</v>
      </c>
      <c r="BW682" s="11" t="s">
        <v>32</v>
      </c>
      <c r="BX682" s="11" t="s">
        <v>32</v>
      </c>
      <c r="BY682" s="11" t="s">
        <v>32</v>
      </c>
      <c r="BZ682" s="11">
        <v>36</v>
      </c>
      <c r="CA682" s="11" t="s">
        <v>32</v>
      </c>
      <c r="CB682" s="11" t="s">
        <v>32</v>
      </c>
      <c r="CC682" s="11" t="s">
        <v>32</v>
      </c>
      <c r="CD682" s="11">
        <v>36</v>
      </c>
      <c r="CE682" s="11" t="s">
        <v>32</v>
      </c>
      <c r="CF682" s="11">
        <v>1</v>
      </c>
      <c r="CG682" s="11">
        <v>1</v>
      </c>
      <c r="CH682" s="11" t="s">
        <v>32</v>
      </c>
      <c r="CI682" s="11">
        <v>1</v>
      </c>
      <c r="CJ682" s="11" t="s">
        <v>32</v>
      </c>
      <c r="CK682" s="11" t="s">
        <v>32</v>
      </c>
      <c r="CL682" s="11">
        <v>614</v>
      </c>
      <c r="CM682" s="11">
        <v>572</v>
      </c>
      <c r="CN682" s="11" t="s">
        <v>32</v>
      </c>
      <c r="CO682" s="11" t="s">
        <v>32</v>
      </c>
      <c r="CP682" s="11" t="s">
        <v>32</v>
      </c>
      <c r="CQ682" s="11" t="s">
        <v>32</v>
      </c>
      <c r="CR682" s="11" t="s">
        <v>32</v>
      </c>
      <c r="CS682" s="11" t="s">
        <v>32</v>
      </c>
      <c r="CT682" s="11" t="s">
        <v>32</v>
      </c>
      <c r="CU682" s="11" t="s">
        <v>32</v>
      </c>
      <c r="CV682" s="11">
        <v>396</v>
      </c>
      <c r="CW682" s="11">
        <v>341</v>
      </c>
      <c r="CX682" s="11" t="s">
        <v>32</v>
      </c>
      <c r="CY682" s="11">
        <v>16</v>
      </c>
      <c r="CZ682" s="11">
        <v>28</v>
      </c>
      <c r="DA682" s="11">
        <v>11</v>
      </c>
      <c r="DB682" s="11" t="s">
        <v>32</v>
      </c>
      <c r="DC682" s="11" t="s">
        <v>32</v>
      </c>
      <c r="DD682" s="11" t="s">
        <v>32</v>
      </c>
      <c r="DE682" s="11">
        <v>176</v>
      </c>
      <c r="DF682" s="11">
        <v>44</v>
      </c>
      <c r="DG682" s="11" t="s">
        <v>32</v>
      </c>
      <c r="DH682" s="11" t="s">
        <v>32</v>
      </c>
      <c r="DI682" s="11" t="s">
        <v>32</v>
      </c>
      <c r="DJ682" s="11">
        <v>64</v>
      </c>
      <c r="DK682" s="11">
        <v>20</v>
      </c>
      <c r="DL682" s="11" t="s">
        <v>32</v>
      </c>
      <c r="DM682" s="11">
        <v>15</v>
      </c>
      <c r="DN682" s="11" t="s">
        <v>32</v>
      </c>
      <c r="DO682" s="11">
        <v>33</v>
      </c>
      <c r="DP682" s="11">
        <v>42</v>
      </c>
      <c r="DQ682" s="11">
        <v>42</v>
      </c>
      <c r="DR682" s="11" t="s">
        <v>32</v>
      </c>
    </row>
    <row r="683" spans="1:122" x14ac:dyDescent="0.2">
      <c r="A683" s="13" t="s">
        <v>6</v>
      </c>
      <c r="B683" s="11">
        <v>6594</v>
      </c>
      <c r="C683" s="11">
        <v>3745</v>
      </c>
      <c r="D683" s="13">
        <v>20</v>
      </c>
      <c r="E683" s="13">
        <v>20</v>
      </c>
      <c r="F683" s="13" t="s">
        <v>32</v>
      </c>
      <c r="G683" s="13" t="s">
        <v>32</v>
      </c>
      <c r="H683" s="13" t="s">
        <v>32</v>
      </c>
      <c r="I683" s="13">
        <v>70</v>
      </c>
      <c r="J683" s="13" t="s">
        <v>32</v>
      </c>
      <c r="K683" s="13">
        <v>16</v>
      </c>
      <c r="L683" s="13">
        <v>54</v>
      </c>
      <c r="M683" s="13" t="s">
        <v>32</v>
      </c>
      <c r="N683" s="13" t="s">
        <v>32</v>
      </c>
      <c r="O683" s="13">
        <v>362</v>
      </c>
      <c r="P683" s="13">
        <v>153</v>
      </c>
      <c r="Q683" s="13">
        <v>209</v>
      </c>
      <c r="R683" s="13" t="s">
        <v>32</v>
      </c>
      <c r="S683" s="13" t="s">
        <v>32</v>
      </c>
      <c r="T683" s="13" t="s">
        <v>32</v>
      </c>
      <c r="U683" s="11">
        <v>3293</v>
      </c>
      <c r="V683" s="13" t="s">
        <v>32</v>
      </c>
      <c r="W683" s="13">
        <v>35</v>
      </c>
      <c r="X683" s="13">
        <v>1736</v>
      </c>
      <c r="Y683" s="13">
        <v>67</v>
      </c>
      <c r="Z683" s="13">
        <v>57</v>
      </c>
      <c r="AA683" s="13">
        <v>340</v>
      </c>
      <c r="AB683" s="13">
        <v>10</v>
      </c>
      <c r="AC683" s="13">
        <v>632</v>
      </c>
      <c r="AD683" s="13">
        <v>416</v>
      </c>
      <c r="AE683" s="13" t="s">
        <v>32</v>
      </c>
      <c r="AF683" s="11">
        <v>1972</v>
      </c>
      <c r="AG683" s="11">
        <v>242</v>
      </c>
      <c r="AH683" s="11">
        <v>60</v>
      </c>
      <c r="AI683" s="11">
        <v>18</v>
      </c>
      <c r="AJ683" s="11">
        <v>10</v>
      </c>
      <c r="AK683" s="11">
        <v>32</v>
      </c>
      <c r="AL683" s="11" t="s">
        <v>32</v>
      </c>
      <c r="AM683" s="11">
        <v>30</v>
      </c>
      <c r="AN683" s="11">
        <v>152</v>
      </c>
      <c r="AO683" s="11">
        <v>634</v>
      </c>
      <c r="AP683" s="11">
        <v>16</v>
      </c>
      <c r="AQ683" s="11" t="s">
        <v>32</v>
      </c>
      <c r="AR683" s="11">
        <v>340</v>
      </c>
      <c r="AS683" s="11">
        <v>16</v>
      </c>
      <c r="AT683" s="11">
        <v>92</v>
      </c>
      <c r="AU683" s="11">
        <v>170</v>
      </c>
      <c r="AV683" s="11">
        <v>395</v>
      </c>
      <c r="AW683" s="11" t="s">
        <v>32</v>
      </c>
      <c r="AX683" s="11" t="s">
        <v>32</v>
      </c>
      <c r="AY683" s="11" t="s">
        <v>32</v>
      </c>
      <c r="AZ683" s="11" t="s">
        <v>32</v>
      </c>
      <c r="BA683" s="11">
        <v>368</v>
      </c>
      <c r="BB683" s="11">
        <v>10</v>
      </c>
      <c r="BC683" s="11">
        <v>17</v>
      </c>
      <c r="BD683" s="11" t="s">
        <v>32</v>
      </c>
      <c r="BE683" s="11">
        <v>658</v>
      </c>
      <c r="BF683" s="11">
        <v>135</v>
      </c>
      <c r="BG683" s="11" t="s">
        <v>32</v>
      </c>
      <c r="BH683" s="11">
        <v>278</v>
      </c>
      <c r="BI683" s="11" t="s">
        <v>32</v>
      </c>
      <c r="BJ683" s="11">
        <v>69</v>
      </c>
      <c r="BK683" s="11">
        <v>91</v>
      </c>
      <c r="BL683" s="11" t="s">
        <v>32</v>
      </c>
      <c r="BM683" s="11">
        <v>85</v>
      </c>
      <c r="BN683" s="11">
        <v>43</v>
      </c>
      <c r="BO683" s="11">
        <v>453</v>
      </c>
      <c r="BP683" s="11">
        <v>17</v>
      </c>
      <c r="BQ683" s="11">
        <v>17</v>
      </c>
      <c r="BR683" s="11" t="s">
        <v>32</v>
      </c>
      <c r="BS683" s="11" t="s">
        <v>32</v>
      </c>
      <c r="BT683" s="11">
        <v>436</v>
      </c>
      <c r="BU683" s="11" t="s">
        <v>32</v>
      </c>
      <c r="BV683" s="11">
        <v>436</v>
      </c>
      <c r="BW683" s="11" t="s">
        <v>32</v>
      </c>
      <c r="BX683" s="11" t="s">
        <v>32</v>
      </c>
      <c r="BY683" s="11" t="s">
        <v>32</v>
      </c>
      <c r="BZ683" s="11" t="s">
        <v>32</v>
      </c>
      <c r="CA683" s="11" t="s">
        <v>32</v>
      </c>
      <c r="CB683" s="11" t="s">
        <v>32</v>
      </c>
      <c r="CC683" s="11" t="s">
        <v>32</v>
      </c>
      <c r="CD683" s="11" t="s">
        <v>32</v>
      </c>
      <c r="CE683" s="11" t="s">
        <v>32</v>
      </c>
      <c r="CF683" s="11" t="s">
        <v>32</v>
      </c>
      <c r="CG683" s="11" t="s">
        <v>32</v>
      </c>
      <c r="CH683" s="11" t="s">
        <v>32</v>
      </c>
      <c r="CI683" s="11" t="s">
        <v>32</v>
      </c>
      <c r="CJ683" s="11" t="s">
        <v>32</v>
      </c>
      <c r="CK683" s="11" t="s">
        <v>32</v>
      </c>
      <c r="CL683" s="11">
        <v>424</v>
      </c>
      <c r="CM683" s="11">
        <v>361</v>
      </c>
      <c r="CN683" s="11" t="s">
        <v>32</v>
      </c>
      <c r="CO683" s="11" t="s">
        <v>32</v>
      </c>
      <c r="CP683" s="11" t="s">
        <v>32</v>
      </c>
      <c r="CQ683" s="11" t="s">
        <v>32</v>
      </c>
      <c r="CR683" s="11" t="s">
        <v>32</v>
      </c>
      <c r="CS683" s="11" t="s">
        <v>32</v>
      </c>
      <c r="CT683" s="11" t="s">
        <v>32</v>
      </c>
      <c r="CU683" s="11" t="s">
        <v>32</v>
      </c>
      <c r="CV683" s="11">
        <v>343</v>
      </c>
      <c r="CW683" s="11">
        <v>269</v>
      </c>
      <c r="CX683" s="11" t="s">
        <v>32</v>
      </c>
      <c r="CY683" s="11">
        <v>21</v>
      </c>
      <c r="CZ683" s="11">
        <v>53</v>
      </c>
      <c r="DA683" s="11" t="s">
        <v>32</v>
      </c>
      <c r="DB683" s="11" t="s">
        <v>32</v>
      </c>
      <c r="DC683" s="11" t="s">
        <v>32</v>
      </c>
      <c r="DD683" s="11" t="s">
        <v>32</v>
      </c>
      <c r="DE683" s="11">
        <v>18</v>
      </c>
      <c r="DF683" s="11" t="s">
        <v>32</v>
      </c>
      <c r="DG683" s="11" t="s">
        <v>32</v>
      </c>
      <c r="DH683" s="11" t="s">
        <v>32</v>
      </c>
      <c r="DI683" s="11" t="s">
        <v>32</v>
      </c>
      <c r="DJ683" s="11">
        <v>18</v>
      </c>
      <c r="DK683" s="11" t="s">
        <v>32</v>
      </c>
      <c r="DL683" s="11" t="s">
        <v>32</v>
      </c>
      <c r="DM683" s="11" t="s">
        <v>32</v>
      </c>
      <c r="DN683" s="11" t="s">
        <v>32</v>
      </c>
      <c r="DO683" s="11" t="s">
        <v>32</v>
      </c>
      <c r="DP683" s="11">
        <v>63</v>
      </c>
      <c r="DQ683" s="11">
        <v>63</v>
      </c>
      <c r="DR683" s="11" t="s">
        <v>32</v>
      </c>
    </row>
    <row r="684" spans="1:122" x14ac:dyDescent="0.2">
      <c r="A684" s="13" t="s">
        <v>7</v>
      </c>
      <c r="B684" s="11">
        <v>6301</v>
      </c>
      <c r="C684" s="11">
        <v>4083</v>
      </c>
      <c r="D684" s="13">
        <v>21</v>
      </c>
      <c r="E684" s="13">
        <v>21</v>
      </c>
      <c r="F684" s="13" t="s">
        <v>32</v>
      </c>
      <c r="G684" s="13" t="s">
        <v>32</v>
      </c>
      <c r="H684" s="13" t="s">
        <v>32</v>
      </c>
      <c r="I684" s="13">
        <v>35</v>
      </c>
      <c r="J684" s="13" t="s">
        <v>32</v>
      </c>
      <c r="K684" s="13">
        <v>19</v>
      </c>
      <c r="L684" s="13">
        <v>16</v>
      </c>
      <c r="M684" s="13" t="s">
        <v>32</v>
      </c>
      <c r="N684" s="13" t="s">
        <v>32</v>
      </c>
      <c r="O684" s="13">
        <v>381</v>
      </c>
      <c r="P684" s="13">
        <v>168</v>
      </c>
      <c r="Q684" s="13">
        <v>213</v>
      </c>
      <c r="R684" s="13" t="s">
        <v>32</v>
      </c>
      <c r="S684" s="13" t="s">
        <v>32</v>
      </c>
      <c r="T684" s="13" t="s">
        <v>32</v>
      </c>
      <c r="U684" s="11">
        <v>3646</v>
      </c>
      <c r="V684" s="13" t="s">
        <v>32</v>
      </c>
      <c r="W684" s="13">
        <v>36</v>
      </c>
      <c r="X684" s="13">
        <v>2104</v>
      </c>
      <c r="Y684" s="13">
        <v>61</v>
      </c>
      <c r="Z684" s="13">
        <v>126</v>
      </c>
      <c r="AA684" s="13">
        <v>299</v>
      </c>
      <c r="AB684" s="13">
        <v>11</v>
      </c>
      <c r="AC684" s="13">
        <v>655</v>
      </c>
      <c r="AD684" s="13">
        <v>354</v>
      </c>
      <c r="AE684" s="13" t="s">
        <v>32</v>
      </c>
      <c r="AF684" s="11">
        <v>1555</v>
      </c>
      <c r="AG684" s="11">
        <v>156</v>
      </c>
      <c r="AH684" s="11">
        <v>30</v>
      </c>
      <c r="AI684" s="11">
        <v>1</v>
      </c>
      <c r="AJ684" s="11">
        <v>10</v>
      </c>
      <c r="AK684" s="11">
        <v>19</v>
      </c>
      <c r="AL684" s="11" t="s">
        <v>32</v>
      </c>
      <c r="AM684" s="11">
        <v>9</v>
      </c>
      <c r="AN684" s="11">
        <v>117</v>
      </c>
      <c r="AO684" s="11">
        <v>428</v>
      </c>
      <c r="AP684" s="11" t="s">
        <v>32</v>
      </c>
      <c r="AQ684" s="11" t="s">
        <v>32</v>
      </c>
      <c r="AR684" s="11">
        <v>253</v>
      </c>
      <c r="AS684" s="11" t="s">
        <v>32</v>
      </c>
      <c r="AT684" s="11" t="s">
        <v>32</v>
      </c>
      <c r="AU684" s="11">
        <v>175</v>
      </c>
      <c r="AV684" s="11">
        <v>212</v>
      </c>
      <c r="AW684" s="11" t="s">
        <v>32</v>
      </c>
      <c r="AX684" s="11" t="s">
        <v>32</v>
      </c>
      <c r="AY684" s="11" t="s">
        <v>32</v>
      </c>
      <c r="AZ684" s="11" t="s">
        <v>32</v>
      </c>
      <c r="BA684" s="11">
        <v>183</v>
      </c>
      <c r="BB684" s="11">
        <v>12</v>
      </c>
      <c r="BC684" s="11">
        <v>17</v>
      </c>
      <c r="BD684" s="11" t="s">
        <v>32</v>
      </c>
      <c r="BE684" s="11">
        <v>721</v>
      </c>
      <c r="BF684" s="11">
        <v>137</v>
      </c>
      <c r="BG684" s="11" t="s">
        <v>32</v>
      </c>
      <c r="BH684" s="11">
        <v>335</v>
      </c>
      <c r="BI684" s="11" t="s">
        <v>32</v>
      </c>
      <c r="BJ684" s="11">
        <v>91</v>
      </c>
      <c r="BK684" s="11" t="s">
        <v>32</v>
      </c>
      <c r="BL684" s="11" t="s">
        <v>32</v>
      </c>
      <c r="BM684" s="11">
        <v>158</v>
      </c>
      <c r="BN684" s="11">
        <v>38</v>
      </c>
      <c r="BO684" s="11">
        <v>466</v>
      </c>
      <c r="BP684" s="11" t="s">
        <v>32</v>
      </c>
      <c r="BQ684" s="11" t="s">
        <v>32</v>
      </c>
      <c r="BR684" s="11" t="s">
        <v>32</v>
      </c>
      <c r="BS684" s="11" t="s">
        <v>32</v>
      </c>
      <c r="BT684" s="11">
        <v>466</v>
      </c>
      <c r="BU684" s="11" t="s">
        <v>32</v>
      </c>
      <c r="BV684" s="11">
        <v>466</v>
      </c>
      <c r="BW684" s="11" t="s">
        <v>32</v>
      </c>
      <c r="BX684" s="11" t="s">
        <v>32</v>
      </c>
      <c r="BY684" s="11" t="s">
        <v>32</v>
      </c>
      <c r="BZ684" s="11" t="s">
        <v>32</v>
      </c>
      <c r="CA684" s="11" t="s">
        <v>32</v>
      </c>
      <c r="CB684" s="11" t="s">
        <v>32</v>
      </c>
      <c r="CC684" s="11" t="s">
        <v>32</v>
      </c>
      <c r="CD684" s="11" t="s">
        <v>32</v>
      </c>
      <c r="CE684" s="11" t="s">
        <v>32</v>
      </c>
      <c r="CF684" s="11" t="s">
        <v>32</v>
      </c>
      <c r="CG684" s="11" t="s">
        <v>32</v>
      </c>
      <c r="CH684" s="11" t="s">
        <v>32</v>
      </c>
      <c r="CI684" s="11" t="s">
        <v>32</v>
      </c>
      <c r="CJ684" s="11" t="s">
        <v>32</v>
      </c>
      <c r="CK684" s="11" t="s">
        <v>32</v>
      </c>
      <c r="CL684" s="11">
        <v>197</v>
      </c>
      <c r="CM684" s="11">
        <v>179</v>
      </c>
      <c r="CN684" s="11" t="s">
        <v>32</v>
      </c>
      <c r="CO684" s="11" t="s">
        <v>32</v>
      </c>
      <c r="CP684" s="11" t="s">
        <v>32</v>
      </c>
      <c r="CQ684" s="11" t="s">
        <v>32</v>
      </c>
      <c r="CR684" s="11" t="s">
        <v>32</v>
      </c>
      <c r="CS684" s="11" t="s">
        <v>32</v>
      </c>
      <c r="CT684" s="11" t="s">
        <v>32</v>
      </c>
      <c r="CU684" s="11" t="s">
        <v>32</v>
      </c>
      <c r="CV684" s="11">
        <v>161</v>
      </c>
      <c r="CW684" s="11">
        <v>104</v>
      </c>
      <c r="CX684" s="11" t="s">
        <v>32</v>
      </c>
      <c r="CY684" s="11" t="s">
        <v>32</v>
      </c>
      <c r="CZ684" s="11">
        <v>57</v>
      </c>
      <c r="DA684" s="11" t="s">
        <v>32</v>
      </c>
      <c r="DB684" s="11" t="s">
        <v>32</v>
      </c>
      <c r="DC684" s="11" t="s">
        <v>32</v>
      </c>
      <c r="DD684" s="11" t="s">
        <v>32</v>
      </c>
      <c r="DE684" s="11">
        <v>18</v>
      </c>
      <c r="DF684" s="11" t="s">
        <v>32</v>
      </c>
      <c r="DG684" s="11" t="s">
        <v>32</v>
      </c>
      <c r="DH684" s="11" t="s">
        <v>32</v>
      </c>
      <c r="DI684" s="11" t="s">
        <v>32</v>
      </c>
      <c r="DJ684" s="11">
        <v>18</v>
      </c>
      <c r="DK684" s="11" t="s">
        <v>32</v>
      </c>
      <c r="DL684" s="11" t="s">
        <v>32</v>
      </c>
      <c r="DM684" s="11" t="s">
        <v>32</v>
      </c>
      <c r="DN684" s="11" t="s">
        <v>32</v>
      </c>
      <c r="DO684" s="11" t="s">
        <v>32</v>
      </c>
      <c r="DP684" s="11">
        <v>18</v>
      </c>
      <c r="DQ684" s="11">
        <v>18</v>
      </c>
      <c r="DR684" s="11" t="s">
        <v>32</v>
      </c>
    </row>
    <row r="685" spans="1:122" x14ac:dyDescent="0.2">
      <c r="A685" s="13" t="s">
        <v>8</v>
      </c>
      <c r="B685" s="11">
        <v>6660</v>
      </c>
      <c r="C685" s="11">
        <v>4177</v>
      </c>
      <c r="D685" s="13">
        <v>13</v>
      </c>
      <c r="E685" s="13">
        <v>13</v>
      </c>
      <c r="F685" s="13" t="s">
        <v>32</v>
      </c>
      <c r="G685" s="13" t="s">
        <v>32</v>
      </c>
      <c r="H685" s="13" t="s">
        <v>32</v>
      </c>
      <c r="I685" s="13">
        <v>18</v>
      </c>
      <c r="J685" s="13" t="s">
        <v>32</v>
      </c>
      <c r="K685" s="13">
        <v>18</v>
      </c>
      <c r="L685" s="13" t="s">
        <v>32</v>
      </c>
      <c r="M685" s="13" t="s">
        <v>32</v>
      </c>
      <c r="N685" s="13" t="s">
        <v>32</v>
      </c>
      <c r="O685" s="13">
        <v>354</v>
      </c>
      <c r="P685" s="13">
        <v>99</v>
      </c>
      <c r="Q685" s="13">
        <v>255</v>
      </c>
      <c r="R685" s="13" t="s">
        <v>32</v>
      </c>
      <c r="S685" s="13" t="s">
        <v>32</v>
      </c>
      <c r="T685" s="13" t="s">
        <v>32</v>
      </c>
      <c r="U685" s="11">
        <v>3792</v>
      </c>
      <c r="V685" s="13" t="s">
        <v>32</v>
      </c>
      <c r="W685" s="13">
        <v>54</v>
      </c>
      <c r="X685" s="13">
        <v>1925</v>
      </c>
      <c r="Y685" s="13">
        <v>60</v>
      </c>
      <c r="Z685" s="13">
        <v>130</v>
      </c>
      <c r="AA685" s="13">
        <v>418</v>
      </c>
      <c r="AB685" s="13">
        <v>9</v>
      </c>
      <c r="AC685" s="13">
        <v>646</v>
      </c>
      <c r="AD685" s="13">
        <v>550</v>
      </c>
      <c r="AE685" s="13" t="s">
        <v>32</v>
      </c>
      <c r="AF685" s="11">
        <v>1820</v>
      </c>
      <c r="AG685" s="11">
        <v>269</v>
      </c>
      <c r="AH685" s="11">
        <v>104</v>
      </c>
      <c r="AI685" s="11">
        <v>73</v>
      </c>
      <c r="AJ685" s="11">
        <v>9</v>
      </c>
      <c r="AK685" s="11">
        <v>22</v>
      </c>
      <c r="AL685" s="11" t="s">
        <v>32</v>
      </c>
      <c r="AM685" s="11">
        <v>10</v>
      </c>
      <c r="AN685" s="11">
        <v>155</v>
      </c>
      <c r="AO685" s="11">
        <v>664</v>
      </c>
      <c r="AP685" s="11" t="s">
        <v>32</v>
      </c>
      <c r="AQ685" s="11" t="s">
        <v>32</v>
      </c>
      <c r="AR685" s="11">
        <v>472</v>
      </c>
      <c r="AS685" s="11" t="s">
        <v>32</v>
      </c>
      <c r="AT685" s="11">
        <v>37</v>
      </c>
      <c r="AU685" s="11">
        <v>155</v>
      </c>
      <c r="AV685" s="11">
        <v>195</v>
      </c>
      <c r="AW685" s="11" t="s">
        <v>32</v>
      </c>
      <c r="AX685" s="11" t="s">
        <v>32</v>
      </c>
      <c r="AY685" s="11" t="s">
        <v>32</v>
      </c>
      <c r="AZ685" s="11" t="s">
        <v>32</v>
      </c>
      <c r="BA685" s="11">
        <v>177</v>
      </c>
      <c r="BB685" s="11" t="s">
        <v>32</v>
      </c>
      <c r="BC685" s="11">
        <v>18</v>
      </c>
      <c r="BD685" s="11" t="s">
        <v>32</v>
      </c>
      <c r="BE685" s="11">
        <v>657</v>
      </c>
      <c r="BF685" s="11">
        <v>139</v>
      </c>
      <c r="BG685" s="11" t="s">
        <v>32</v>
      </c>
      <c r="BH685" s="11">
        <v>267</v>
      </c>
      <c r="BI685" s="11" t="s">
        <v>32</v>
      </c>
      <c r="BJ685" s="11">
        <v>84</v>
      </c>
      <c r="BK685" s="11" t="s">
        <v>32</v>
      </c>
      <c r="BL685" s="11" t="s">
        <v>32</v>
      </c>
      <c r="BM685" s="11">
        <v>167</v>
      </c>
      <c r="BN685" s="11">
        <v>35</v>
      </c>
      <c r="BO685" s="11">
        <v>405</v>
      </c>
      <c r="BP685" s="11" t="s">
        <v>32</v>
      </c>
      <c r="BQ685" s="11" t="s">
        <v>32</v>
      </c>
      <c r="BR685" s="11" t="s">
        <v>32</v>
      </c>
      <c r="BS685" s="11" t="s">
        <v>32</v>
      </c>
      <c r="BT685" s="11">
        <v>405</v>
      </c>
      <c r="BU685" s="11" t="s">
        <v>32</v>
      </c>
      <c r="BV685" s="11">
        <v>405</v>
      </c>
      <c r="BW685" s="11" t="s">
        <v>32</v>
      </c>
      <c r="BX685" s="11" t="s">
        <v>32</v>
      </c>
      <c r="BY685" s="11" t="s">
        <v>32</v>
      </c>
      <c r="BZ685" s="11" t="s">
        <v>32</v>
      </c>
      <c r="CA685" s="11" t="s">
        <v>32</v>
      </c>
      <c r="CB685" s="11" t="s">
        <v>32</v>
      </c>
      <c r="CC685" s="11" t="s">
        <v>32</v>
      </c>
      <c r="CD685" s="11" t="s">
        <v>32</v>
      </c>
      <c r="CE685" s="11" t="s">
        <v>32</v>
      </c>
      <c r="CF685" s="11" t="s">
        <v>32</v>
      </c>
      <c r="CG685" s="11" t="s">
        <v>32</v>
      </c>
      <c r="CH685" s="11" t="s">
        <v>32</v>
      </c>
      <c r="CI685" s="11" t="s">
        <v>32</v>
      </c>
      <c r="CJ685" s="11" t="s">
        <v>32</v>
      </c>
      <c r="CK685" s="11" t="s">
        <v>32</v>
      </c>
      <c r="CL685" s="11">
        <v>258</v>
      </c>
      <c r="CM685" s="11">
        <v>239</v>
      </c>
      <c r="CN685" s="11">
        <v>44</v>
      </c>
      <c r="CO685" s="11" t="s">
        <v>32</v>
      </c>
      <c r="CP685" s="11" t="s">
        <v>32</v>
      </c>
      <c r="CQ685" s="11" t="s">
        <v>32</v>
      </c>
      <c r="CR685" s="11" t="s">
        <v>32</v>
      </c>
      <c r="CS685" s="11">
        <v>44</v>
      </c>
      <c r="CT685" s="11" t="s">
        <v>32</v>
      </c>
      <c r="CU685" s="11" t="s">
        <v>32</v>
      </c>
      <c r="CV685" s="11">
        <v>155</v>
      </c>
      <c r="CW685" s="11">
        <v>96</v>
      </c>
      <c r="CX685" s="11" t="s">
        <v>32</v>
      </c>
      <c r="CY685" s="11" t="s">
        <v>32</v>
      </c>
      <c r="CZ685" s="11">
        <v>59</v>
      </c>
      <c r="DA685" s="11" t="s">
        <v>32</v>
      </c>
      <c r="DB685" s="11" t="s">
        <v>32</v>
      </c>
      <c r="DC685" s="11" t="s">
        <v>32</v>
      </c>
      <c r="DD685" s="11" t="s">
        <v>32</v>
      </c>
      <c r="DE685" s="11">
        <v>40</v>
      </c>
      <c r="DF685" s="11" t="s">
        <v>32</v>
      </c>
      <c r="DG685" s="11" t="s">
        <v>32</v>
      </c>
      <c r="DH685" s="11" t="s">
        <v>32</v>
      </c>
      <c r="DI685" s="11" t="s">
        <v>32</v>
      </c>
      <c r="DJ685" s="11">
        <v>21</v>
      </c>
      <c r="DK685" s="11">
        <v>19</v>
      </c>
      <c r="DL685" s="11" t="s">
        <v>32</v>
      </c>
      <c r="DM685" s="11" t="s">
        <v>32</v>
      </c>
      <c r="DN685" s="11" t="s">
        <v>32</v>
      </c>
      <c r="DO685" s="11" t="s">
        <v>32</v>
      </c>
      <c r="DP685" s="11">
        <v>19</v>
      </c>
      <c r="DQ685" s="11">
        <v>19</v>
      </c>
      <c r="DR685" s="11" t="s">
        <v>32</v>
      </c>
    </row>
    <row r="686" spans="1:122" x14ac:dyDescent="0.2">
      <c r="A686" s="13" t="s">
        <v>9</v>
      </c>
      <c r="B686" s="11">
        <v>7018</v>
      </c>
      <c r="C686" s="11">
        <v>4196</v>
      </c>
      <c r="D686" s="13">
        <v>13</v>
      </c>
      <c r="E686" s="13">
        <v>13</v>
      </c>
      <c r="F686" s="13" t="s">
        <v>32</v>
      </c>
      <c r="G686" s="13" t="s">
        <v>32</v>
      </c>
      <c r="H686" s="13" t="s">
        <v>32</v>
      </c>
      <c r="I686" s="13">
        <v>24</v>
      </c>
      <c r="J686" s="13" t="s">
        <v>32</v>
      </c>
      <c r="K686" s="13">
        <v>24</v>
      </c>
      <c r="L686" s="13" t="s">
        <v>32</v>
      </c>
      <c r="M686" s="13" t="s">
        <v>32</v>
      </c>
      <c r="N686" s="13" t="s">
        <v>32</v>
      </c>
      <c r="O686" s="13">
        <v>402</v>
      </c>
      <c r="P686" s="13">
        <v>151</v>
      </c>
      <c r="Q686" s="13">
        <v>251</v>
      </c>
      <c r="R686" s="13" t="s">
        <v>32</v>
      </c>
      <c r="S686" s="13" t="s">
        <v>32</v>
      </c>
      <c r="T686" s="13" t="s">
        <v>32</v>
      </c>
      <c r="U686" s="11">
        <v>3757</v>
      </c>
      <c r="V686" s="13" t="s">
        <v>32</v>
      </c>
      <c r="W686" s="13">
        <v>60</v>
      </c>
      <c r="X686" s="13">
        <v>1728</v>
      </c>
      <c r="Y686" s="13">
        <v>47</v>
      </c>
      <c r="Z686" s="13">
        <v>150</v>
      </c>
      <c r="AA686" s="13">
        <v>727</v>
      </c>
      <c r="AB686" s="13">
        <v>9</v>
      </c>
      <c r="AC686" s="13">
        <v>663</v>
      </c>
      <c r="AD686" s="13">
        <v>373</v>
      </c>
      <c r="AE686" s="13" t="s">
        <v>32</v>
      </c>
      <c r="AF686" s="11">
        <v>1962</v>
      </c>
      <c r="AG686" s="11">
        <v>292</v>
      </c>
      <c r="AH686" s="11">
        <v>107</v>
      </c>
      <c r="AI686" s="11">
        <v>72</v>
      </c>
      <c r="AJ686" s="11">
        <v>19</v>
      </c>
      <c r="AK686" s="11">
        <v>16</v>
      </c>
      <c r="AL686" s="11" t="s">
        <v>32</v>
      </c>
      <c r="AM686" s="11" t="s">
        <v>32</v>
      </c>
      <c r="AN686" s="11">
        <v>185</v>
      </c>
      <c r="AO686" s="11">
        <v>738</v>
      </c>
      <c r="AP686" s="11" t="s">
        <v>32</v>
      </c>
      <c r="AQ686" s="11" t="s">
        <v>32</v>
      </c>
      <c r="AR686" s="11">
        <v>519</v>
      </c>
      <c r="AS686" s="11" t="s">
        <v>32</v>
      </c>
      <c r="AT686" s="11">
        <v>38</v>
      </c>
      <c r="AU686" s="11">
        <v>181</v>
      </c>
      <c r="AV686" s="11">
        <v>198</v>
      </c>
      <c r="AW686" s="11" t="s">
        <v>32</v>
      </c>
      <c r="AX686" s="11" t="s">
        <v>32</v>
      </c>
      <c r="AY686" s="11" t="s">
        <v>32</v>
      </c>
      <c r="AZ686" s="11" t="s">
        <v>32</v>
      </c>
      <c r="BA686" s="11">
        <v>181</v>
      </c>
      <c r="BB686" s="11" t="s">
        <v>32</v>
      </c>
      <c r="BC686" s="11">
        <v>17</v>
      </c>
      <c r="BD686" s="11" t="s">
        <v>32</v>
      </c>
      <c r="BE686" s="11">
        <v>714</v>
      </c>
      <c r="BF686" s="11">
        <v>99</v>
      </c>
      <c r="BG686" s="11" t="s">
        <v>32</v>
      </c>
      <c r="BH686" s="11">
        <v>287</v>
      </c>
      <c r="BI686" s="11" t="s">
        <v>32</v>
      </c>
      <c r="BJ686" s="11">
        <v>248</v>
      </c>
      <c r="BK686" s="11" t="s">
        <v>32</v>
      </c>
      <c r="BL686" s="11" t="s">
        <v>32</v>
      </c>
      <c r="BM686" s="11">
        <v>80</v>
      </c>
      <c r="BN686" s="11">
        <v>20</v>
      </c>
      <c r="BO686" s="11">
        <v>431</v>
      </c>
      <c r="BP686" s="11" t="s">
        <v>32</v>
      </c>
      <c r="BQ686" s="11" t="s">
        <v>32</v>
      </c>
      <c r="BR686" s="11" t="s">
        <v>32</v>
      </c>
      <c r="BS686" s="11" t="s">
        <v>32</v>
      </c>
      <c r="BT686" s="11">
        <v>431</v>
      </c>
      <c r="BU686" s="11">
        <v>15</v>
      </c>
      <c r="BV686" s="11">
        <v>416</v>
      </c>
      <c r="BW686" s="11" t="s">
        <v>32</v>
      </c>
      <c r="BX686" s="11" t="s">
        <v>32</v>
      </c>
      <c r="BY686" s="11" t="s">
        <v>32</v>
      </c>
      <c r="BZ686" s="11" t="s">
        <v>32</v>
      </c>
      <c r="CA686" s="11" t="s">
        <v>32</v>
      </c>
      <c r="CB686" s="11" t="s">
        <v>32</v>
      </c>
      <c r="CC686" s="11" t="s">
        <v>32</v>
      </c>
      <c r="CD686" s="11" t="s">
        <v>32</v>
      </c>
      <c r="CE686" s="11" t="s">
        <v>32</v>
      </c>
      <c r="CF686" s="11" t="s">
        <v>32</v>
      </c>
      <c r="CG686" s="11" t="s">
        <v>32</v>
      </c>
      <c r="CH686" s="11" t="s">
        <v>32</v>
      </c>
      <c r="CI686" s="11" t="s">
        <v>32</v>
      </c>
      <c r="CJ686" s="11" t="s">
        <v>32</v>
      </c>
      <c r="CK686" s="11" t="s">
        <v>32</v>
      </c>
      <c r="CL686" s="11">
        <v>429</v>
      </c>
      <c r="CM686" s="11">
        <v>411</v>
      </c>
      <c r="CN686" s="11">
        <v>36</v>
      </c>
      <c r="CO686" s="11" t="s">
        <v>32</v>
      </c>
      <c r="CP686" s="11" t="s">
        <v>32</v>
      </c>
      <c r="CQ686" s="11" t="s">
        <v>32</v>
      </c>
      <c r="CR686" s="11" t="s">
        <v>32</v>
      </c>
      <c r="CS686" s="11">
        <v>36</v>
      </c>
      <c r="CT686" s="11" t="s">
        <v>32</v>
      </c>
      <c r="CU686" s="11" t="s">
        <v>32</v>
      </c>
      <c r="CV686" s="11">
        <v>249</v>
      </c>
      <c r="CW686" s="11">
        <v>121</v>
      </c>
      <c r="CX686" s="11" t="s">
        <v>32</v>
      </c>
      <c r="CY686" s="11">
        <v>107</v>
      </c>
      <c r="CZ686" s="11">
        <v>21</v>
      </c>
      <c r="DA686" s="11" t="s">
        <v>32</v>
      </c>
      <c r="DB686" s="11" t="s">
        <v>32</v>
      </c>
      <c r="DC686" s="11" t="s">
        <v>32</v>
      </c>
      <c r="DD686" s="11" t="s">
        <v>32</v>
      </c>
      <c r="DE686" s="11">
        <v>126</v>
      </c>
      <c r="DF686" s="11" t="s">
        <v>32</v>
      </c>
      <c r="DG686" s="11" t="s">
        <v>32</v>
      </c>
      <c r="DH686" s="11" t="s">
        <v>32</v>
      </c>
      <c r="DI686" s="11" t="s">
        <v>32</v>
      </c>
      <c r="DJ686" s="11">
        <v>108</v>
      </c>
      <c r="DK686" s="11">
        <v>18</v>
      </c>
      <c r="DL686" s="11" t="s">
        <v>32</v>
      </c>
      <c r="DM686" s="11" t="s">
        <v>32</v>
      </c>
      <c r="DN686" s="11" t="s">
        <v>32</v>
      </c>
      <c r="DO686" s="11" t="s">
        <v>32</v>
      </c>
      <c r="DP686" s="11">
        <v>18</v>
      </c>
      <c r="DQ686" s="11">
        <v>18</v>
      </c>
      <c r="DR686" s="11" t="s">
        <v>32</v>
      </c>
    </row>
    <row r="687" spans="1:122" x14ac:dyDescent="0.2">
      <c r="A687" s="13" t="s">
        <v>10</v>
      </c>
      <c r="B687" s="11">
        <v>7536</v>
      </c>
      <c r="C687" s="11">
        <v>4187</v>
      </c>
      <c r="D687" s="13">
        <v>81</v>
      </c>
      <c r="E687" s="13">
        <v>9</v>
      </c>
      <c r="F687" s="13">
        <v>72</v>
      </c>
      <c r="G687" s="13" t="s">
        <v>32</v>
      </c>
      <c r="H687" s="13">
        <v>72</v>
      </c>
      <c r="I687" s="13">
        <v>19</v>
      </c>
      <c r="J687" s="13" t="s">
        <v>32</v>
      </c>
      <c r="K687" s="13">
        <v>19</v>
      </c>
      <c r="L687" s="13" t="s">
        <v>32</v>
      </c>
      <c r="M687" s="13" t="s">
        <v>32</v>
      </c>
      <c r="N687" s="13" t="s">
        <v>32</v>
      </c>
      <c r="O687" s="13">
        <v>204</v>
      </c>
      <c r="P687" s="13">
        <v>68</v>
      </c>
      <c r="Q687" s="13">
        <v>136</v>
      </c>
      <c r="R687" s="13" t="s">
        <v>32</v>
      </c>
      <c r="S687" s="13" t="s">
        <v>32</v>
      </c>
      <c r="T687" s="13" t="s">
        <v>32</v>
      </c>
      <c r="U687" s="11">
        <v>3883</v>
      </c>
      <c r="V687" s="13">
        <v>90</v>
      </c>
      <c r="W687" s="13">
        <v>68</v>
      </c>
      <c r="X687" s="13">
        <v>1711</v>
      </c>
      <c r="Y687" s="13">
        <v>77</v>
      </c>
      <c r="Z687" s="13">
        <v>225</v>
      </c>
      <c r="AA687" s="13">
        <v>744</v>
      </c>
      <c r="AB687" s="13" t="s">
        <v>32</v>
      </c>
      <c r="AC687" s="13">
        <v>668</v>
      </c>
      <c r="AD687" s="13">
        <v>300</v>
      </c>
      <c r="AE687" s="13" t="s">
        <v>32</v>
      </c>
      <c r="AF687" s="11">
        <v>2274</v>
      </c>
      <c r="AG687" s="11">
        <v>245</v>
      </c>
      <c r="AH687" s="11">
        <v>83</v>
      </c>
      <c r="AI687" s="11">
        <v>66</v>
      </c>
      <c r="AJ687" s="11">
        <v>17</v>
      </c>
      <c r="AK687" s="11" t="s">
        <v>32</v>
      </c>
      <c r="AL687" s="11" t="s">
        <v>32</v>
      </c>
      <c r="AM687" s="11" t="s">
        <v>32</v>
      </c>
      <c r="AN687" s="11">
        <v>162</v>
      </c>
      <c r="AO687" s="11">
        <v>1299</v>
      </c>
      <c r="AP687" s="11" t="s">
        <v>32</v>
      </c>
      <c r="AQ687" s="11" t="s">
        <v>32</v>
      </c>
      <c r="AR687" s="11">
        <v>981</v>
      </c>
      <c r="AS687" s="11" t="s">
        <v>32</v>
      </c>
      <c r="AT687" s="11">
        <v>33</v>
      </c>
      <c r="AU687" s="11">
        <v>285</v>
      </c>
      <c r="AV687" s="11">
        <v>134</v>
      </c>
      <c r="AW687" s="11" t="s">
        <v>32</v>
      </c>
      <c r="AX687" s="11" t="s">
        <v>32</v>
      </c>
      <c r="AY687" s="11" t="s">
        <v>32</v>
      </c>
      <c r="AZ687" s="11" t="s">
        <v>32</v>
      </c>
      <c r="BA687" s="11">
        <v>134</v>
      </c>
      <c r="BB687" s="11" t="s">
        <v>32</v>
      </c>
      <c r="BC687" s="11" t="s">
        <v>32</v>
      </c>
      <c r="BD687" s="11" t="s">
        <v>32</v>
      </c>
      <c r="BE687" s="11">
        <v>578</v>
      </c>
      <c r="BF687" s="11" t="s">
        <v>32</v>
      </c>
      <c r="BG687" s="11" t="s">
        <v>32</v>
      </c>
      <c r="BH687" s="11">
        <v>290</v>
      </c>
      <c r="BI687" s="11" t="s">
        <v>32</v>
      </c>
      <c r="BJ687" s="11">
        <v>179</v>
      </c>
      <c r="BK687" s="11" t="s">
        <v>32</v>
      </c>
      <c r="BL687" s="11" t="s">
        <v>32</v>
      </c>
      <c r="BM687" s="11">
        <v>109</v>
      </c>
      <c r="BN687" s="11">
        <v>18</v>
      </c>
      <c r="BO687" s="11">
        <v>777</v>
      </c>
      <c r="BP687" s="11">
        <v>360</v>
      </c>
      <c r="BQ687" s="11">
        <v>360</v>
      </c>
      <c r="BR687" s="11" t="s">
        <v>32</v>
      </c>
      <c r="BS687" s="11" t="s">
        <v>32</v>
      </c>
      <c r="BT687" s="11">
        <v>417</v>
      </c>
      <c r="BU687" s="11">
        <v>40</v>
      </c>
      <c r="BV687" s="11">
        <v>377</v>
      </c>
      <c r="BW687" s="11" t="s">
        <v>32</v>
      </c>
      <c r="BX687" s="11" t="s">
        <v>32</v>
      </c>
      <c r="BY687" s="11" t="s">
        <v>32</v>
      </c>
      <c r="BZ687" s="11" t="s">
        <v>32</v>
      </c>
      <c r="CA687" s="11" t="s">
        <v>32</v>
      </c>
      <c r="CB687" s="11" t="s">
        <v>32</v>
      </c>
      <c r="CC687" s="11" t="s">
        <v>32</v>
      </c>
      <c r="CD687" s="11" t="s">
        <v>32</v>
      </c>
      <c r="CE687" s="11" t="s">
        <v>32</v>
      </c>
      <c r="CF687" s="11" t="s">
        <v>32</v>
      </c>
      <c r="CG687" s="11" t="s">
        <v>32</v>
      </c>
      <c r="CH687" s="11" t="s">
        <v>32</v>
      </c>
      <c r="CI687" s="11" t="s">
        <v>32</v>
      </c>
      <c r="CJ687" s="11" t="s">
        <v>32</v>
      </c>
      <c r="CK687" s="11" t="s">
        <v>32</v>
      </c>
      <c r="CL687" s="11">
        <v>298</v>
      </c>
      <c r="CM687" s="11">
        <v>282</v>
      </c>
      <c r="CN687" s="11">
        <v>31</v>
      </c>
      <c r="CO687" s="11" t="s">
        <v>32</v>
      </c>
      <c r="CP687" s="11" t="s">
        <v>32</v>
      </c>
      <c r="CQ687" s="11" t="s">
        <v>32</v>
      </c>
      <c r="CR687" s="11" t="s">
        <v>32</v>
      </c>
      <c r="CS687" s="11">
        <v>31</v>
      </c>
      <c r="CT687" s="11" t="s">
        <v>32</v>
      </c>
      <c r="CU687" s="11" t="s">
        <v>32</v>
      </c>
      <c r="CV687" s="11">
        <v>134</v>
      </c>
      <c r="CW687" s="11">
        <v>57</v>
      </c>
      <c r="CX687" s="11" t="s">
        <v>32</v>
      </c>
      <c r="CY687" s="11">
        <v>59</v>
      </c>
      <c r="CZ687" s="11">
        <v>18</v>
      </c>
      <c r="DA687" s="11" t="s">
        <v>32</v>
      </c>
      <c r="DB687" s="11" t="s">
        <v>32</v>
      </c>
      <c r="DC687" s="11" t="s">
        <v>32</v>
      </c>
      <c r="DD687" s="11" t="s">
        <v>32</v>
      </c>
      <c r="DE687" s="11">
        <v>117</v>
      </c>
      <c r="DF687" s="11" t="s">
        <v>32</v>
      </c>
      <c r="DG687" s="11" t="s">
        <v>32</v>
      </c>
      <c r="DH687" s="11" t="s">
        <v>32</v>
      </c>
      <c r="DI687" s="11" t="s">
        <v>32</v>
      </c>
      <c r="DJ687" s="11">
        <v>100</v>
      </c>
      <c r="DK687" s="11">
        <v>17</v>
      </c>
      <c r="DL687" s="11" t="s">
        <v>32</v>
      </c>
      <c r="DM687" s="11" t="s">
        <v>32</v>
      </c>
      <c r="DN687" s="11" t="s">
        <v>32</v>
      </c>
      <c r="DO687" s="11" t="s">
        <v>32</v>
      </c>
      <c r="DP687" s="11">
        <v>16</v>
      </c>
      <c r="DQ687" s="11">
        <v>16</v>
      </c>
      <c r="DR687" s="11" t="s">
        <v>32</v>
      </c>
    </row>
    <row r="688" spans="1:122" x14ac:dyDescent="0.2">
      <c r="A688" s="13"/>
      <c r="B688" s="11"/>
      <c r="C688" s="11"/>
      <c r="D688" s="13"/>
      <c r="E688" s="13"/>
      <c r="F688" s="13"/>
      <c r="G688" s="13"/>
      <c r="H688" s="13"/>
      <c r="I688" s="13"/>
      <c r="J688" s="13"/>
      <c r="K688" s="13"/>
      <c r="L688" s="13"/>
      <c r="M688" s="13"/>
      <c r="N688" s="13"/>
      <c r="O688" s="13"/>
      <c r="P688" s="13"/>
      <c r="Q688" s="13"/>
      <c r="R688" s="13"/>
      <c r="S688" s="13"/>
      <c r="T688" s="13"/>
      <c r="U688" s="11"/>
      <c r="V688" s="13"/>
      <c r="W688" s="13"/>
      <c r="X688" s="13"/>
      <c r="Y688" s="13"/>
      <c r="Z688" s="13"/>
      <c r="AA688" s="13"/>
      <c r="AB688" s="13"/>
      <c r="AC688" s="13"/>
      <c r="AD688" s="13"/>
      <c r="AE688" s="13"/>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c r="CF688" s="11"/>
      <c r="CG688" s="11"/>
      <c r="CH688" s="11"/>
      <c r="CI688" s="11"/>
      <c r="CJ688" s="11"/>
      <c r="CK688" s="11"/>
      <c r="CL688" s="11"/>
      <c r="CM688" s="11"/>
      <c r="CN688" s="11"/>
      <c r="CO688" s="11"/>
      <c r="CP688" s="11"/>
      <c r="CQ688" s="11"/>
      <c r="CR688" s="11"/>
      <c r="CS688" s="11"/>
      <c r="CT688" s="11"/>
      <c r="CU688" s="11"/>
      <c r="CV688" s="11"/>
      <c r="CW688" s="11"/>
      <c r="CX688" s="11"/>
      <c r="CY688" s="11"/>
      <c r="CZ688" s="11"/>
      <c r="DA688" s="11"/>
      <c r="DB688" s="11"/>
      <c r="DC688" s="11"/>
      <c r="DD688" s="11"/>
      <c r="DE688" s="11"/>
      <c r="DF688" s="11"/>
      <c r="DG688" s="11"/>
      <c r="DH688" s="11"/>
      <c r="DI688" s="11"/>
      <c r="DJ688" s="11"/>
      <c r="DK688" s="11"/>
      <c r="DL688" s="11"/>
      <c r="DM688" s="11"/>
      <c r="DN688" s="11"/>
      <c r="DO688" s="11"/>
      <c r="DP688" s="11"/>
      <c r="DQ688" s="11"/>
      <c r="DR688" s="11"/>
    </row>
    <row r="689" spans="1:122" x14ac:dyDescent="0.2">
      <c r="A689" s="13" t="s">
        <v>377</v>
      </c>
      <c r="B689" s="11"/>
      <c r="C689" s="11"/>
      <c r="D689" s="13"/>
      <c r="E689" s="13"/>
      <c r="F689" s="13"/>
      <c r="G689" s="13"/>
      <c r="H689" s="13"/>
      <c r="I689" s="13"/>
      <c r="J689" s="13"/>
      <c r="K689" s="13"/>
      <c r="L689" s="13"/>
      <c r="M689" s="13"/>
      <c r="N689" s="13"/>
      <c r="O689" s="13"/>
      <c r="P689" s="13"/>
      <c r="Q689" s="13"/>
      <c r="R689" s="13"/>
      <c r="S689" s="13"/>
      <c r="T689" s="13"/>
      <c r="U689" s="11"/>
      <c r="V689" s="13"/>
      <c r="W689" s="13"/>
      <c r="X689" s="13"/>
      <c r="Y689" s="13"/>
      <c r="Z689" s="13"/>
      <c r="AA689" s="13"/>
      <c r="AB689" s="13"/>
      <c r="AC689" s="13"/>
      <c r="AD689" s="13"/>
      <c r="AE689" s="13"/>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c r="CD689" s="11"/>
      <c r="CE689" s="11"/>
      <c r="CF689" s="11"/>
      <c r="CG689" s="11"/>
      <c r="CH689" s="11"/>
      <c r="CI689" s="11"/>
      <c r="CJ689" s="11"/>
      <c r="CK689" s="11"/>
      <c r="CL689" s="11"/>
      <c r="CM689" s="11"/>
      <c r="CN689" s="11"/>
      <c r="CO689" s="11"/>
      <c r="CP689" s="11"/>
      <c r="CQ689" s="11"/>
      <c r="CR689" s="11"/>
      <c r="CS689" s="11"/>
      <c r="CT689" s="11"/>
      <c r="CU689" s="11"/>
      <c r="CV689" s="11"/>
      <c r="CW689" s="11"/>
      <c r="CX689" s="11"/>
      <c r="CY689" s="11"/>
      <c r="CZ689" s="11"/>
      <c r="DA689" s="11"/>
      <c r="DB689" s="11"/>
      <c r="DC689" s="11"/>
      <c r="DD689" s="11"/>
      <c r="DE689" s="11"/>
      <c r="DF689" s="11"/>
      <c r="DG689" s="11"/>
      <c r="DH689" s="11"/>
      <c r="DI689" s="11"/>
      <c r="DJ689" s="11"/>
      <c r="DK689" s="11"/>
      <c r="DL689" s="11"/>
      <c r="DM689" s="11"/>
      <c r="DN689" s="11"/>
      <c r="DO689" s="11"/>
      <c r="DP689" s="11"/>
      <c r="DQ689" s="11"/>
      <c r="DR689" s="11"/>
    </row>
    <row r="690" spans="1:122" x14ac:dyDescent="0.2">
      <c r="A690" s="13">
        <v>2000</v>
      </c>
      <c r="B690" s="11">
        <v>22458</v>
      </c>
      <c r="C690" s="11">
        <v>6464</v>
      </c>
      <c r="D690" s="13">
        <v>341</v>
      </c>
      <c r="E690" s="13">
        <v>207</v>
      </c>
      <c r="F690" s="13">
        <v>64</v>
      </c>
      <c r="G690" s="13">
        <v>26</v>
      </c>
      <c r="H690" s="13">
        <v>44</v>
      </c>
      <c r="I690" s="13">
        <v>550</v>
      </c>
      <c r="J690" s="13">
        <v>80</v>
      </c>
      <c r="K690" s="13">
        <v>78</v>
      </c>
      <c r="L690" s="13">
        <v>356</v>
      </c>
      <c r="M690" s="13">
        <v>20</v>
      </c>
      <c r="N690" s="13">
        <v>16</v>
      </c>
      <c r="O690" s="13">
        <v>294</v>
      </c>
      <c r="P690" s="13">
        <v>127</v>
      </c>
      <c r="Q690" s="13">
        <v>65</v>
      </c>
      <c r="R690" s="13" t="s">
        <v>32</v>
      </c>
      <c r="S690" s="13">
        <v>102</v>
      </c>
      <c r="T690" s="13" t="s">
        <v>32</v>
      </c>
      <c r="U690" s="11">
        <v>5279</v>
      </c>
      <c r="V690" s="13">
        <v>231</v>
      </c>
      <c r="W690" s="13">
        <v>113</v>
      </c>
      <c r="X690" s="13">
        <v>551</v>
      </c>
      <c r="Y690" s="13">
        <v>385</v>
      </c>
      <c r="Z690" s="13">
        <v>546</v>
      </c>
      <c r="AA690" s="13">
        <v>608</v>
      </c>
      <c r="AB690" s="13">
        <v>21</v>
      </c>
      <c r="AC690" s="13">
        <v>2336</v>
      </c>
      <c r="AD690" s="13">
        <v>488</v>
      </c>
      <c r="AE690" s="13" t="s">
        <v>32</v>
      </c>
      <c r="AF690" s="11">
        <v>6123</v>
      </c>
      <c r="AG690" s="11">
        <v>1402</v>
      </c>
      <c r="AH690" s="11">
        <v>818</v>
      </c>
      <c r="AI690" s="11">
        <v>645</v>
      </c>
      <c r="AJ690" s="11">
        <v>69</v>
      </c>
      <c r="AK690" s="11">
        <v>104</v>
      </c>
      <c r="AL690" s="11">
        <v>129</v>
      </c>
      <c r="AM690" s="11">
        <v>427</v>
      </c>
      <c r="AN690" s="11">
        <v>28</v>
      </c>
      <c r="AO690" s="11">
        <v>1877</v>
      </c>
      <c r="AP690" s="11">
        <v>24</v>
      </c>
      <c r="AQ690" s="11">
        <v>47</v>
      </c>
      <c r="AR690" s="11">
        <v>834</v>
      </c>
      <c r="AS690" s="11">
        <v>209</v>
      </c>
      <c r="AT690" s="11">
        <v>637</v>
      </c>
      <c r="AU690" s="11">
        <v>126</v>
      </c>
      <c r="AV690" s="11">
        <v>2391</v>
      </c>
      <c r="AW690" s="11">
        <v>35</v>
      </c>
      <c r="AX690" s="11">
        <v>71</v>
      </c>
      <c r="AY690" s="11">
        <v>77</v>
      </c>
      <c r="AZ690" s="11">
        <v>7</v>
      </c>
      <c r="BA690" s="11">
        <v>1345</v>
      </c>
      <c r="BB690" s="11">
        <v>233</v>
      </c>
      <c r="BC690" s="11">
        <v>581</v>
      </c>
      <c r="BD690" s="11">
        <v>42</v>
      </c>
      <c r="BE690" s="11">
        <v>423</v>
      </c>
      <c r="BF690" s="11">
        <v>42</v>
      </c>
      <c r="BG690" s="11">
        <v>72</v>
      </c>
      <c r="BH690" s="11">
        <v>40</v>
      </c>
      <c r="BI690" s="11">
        <v>38</v>
      </c>
      <c r="BJ690" s="11">
        <v>75</v>
      </c>
      <c r="BK690" s="11">
        <v>79</v>
      </c>
      <c r="BL690" s="11" t="s">
        <v>32</v>
      </c>
      <c r="BM690" s="11">
        <v>77</v>
      </c>
      <c r="BN690" s="11">
        <v>30</v>
      </c>
      <c r="BO690" s="11">
        <v>2163</v>
      </c>
      <c r="BP690" s="11">
        <v>549</v>
      </c>
      <c r="BQ690" s="11">
        <v>352</v>
      </c>
      <c r="BR690" s="11">
        <v>197</v>
      </c>
      <c r="BS690" s="11">
        <v>41</v>
      </c>
      <c r="BT690" s="11">
        <v>55</v>
      </c>
      <c r="BU690" s="11">
        <v>39</v>
      </c>
      <c r="BV690" s="11">
        <v>16</v>
      </c>
      <c r="BW690" s="11">
        <v>125</v>
      </c>
      <c r="BX690" s="11">
        <v>102</v>
      </c>
      <c r="BY690" s="11">
        <v>23</v>
      </c>
      <c r="BZ690" s="11">
        <v>1337</v>
      </c>
      <c r="CA690" s="11">
        <v>221</v>
      </c>
      <c r="CB690" s="11">
        <v>947</v>
      </c>
      <c r="CC690" s="11">
        <v>22</v>
      </c>
      <c r="CD690" s="11">
        <v>147</v>
      </c>
      <c r="CE690" s="11">
        <v>56</v>
      </c>
      <c r="CF690" s="11">
        <v>17</v>
      </c>
      <c r="CG690" s="11">
        <v>17</v>
      </c>
      <c r="CH690" s="11">
        <v>17</v>
      </c>
      <c r="CI690" s="11" t="s">
        <v>32</v>
      </c>
      <c r="CJ690" s="11" t="s">
        <v>32</v>
      </c>
      <c r="CK690" s="11" t="s">
        <v>32</v>
      </c>
      <c r="CL690" s="11">
        <v>7691</v>
      </c>
      <c r="CM690" s="11">
        <v>7589</v>
      </c>
      <c r="CN690" s="11">
        <v>745</v>
      </c>
      <c r="CO690" s="11">
        <v>21</v>
      </c>
      <c r="CP690" s="11">
        <v>459</v>
      </c>
      <c r="CQ690" s="11">
        <v>35</v>
      </c>
      <c r="CR690" s="11">
        <v>36</v>
      </c>
      <c r="CS690" s="11">
        <v>145</v>
      </c>
      <c r="CT690" s="11">
        <v>37</v>
      </c>
      <c r="CU690" s="11">
        <v>12</v>
      </c>
      <c r="CV690" s="11">
        <v>5965</v>
      </c>
      <c r="CW690" s="11">
        <v>4820</v>
      </c>
      <c r="CX690" s="11">
        <v>10</v>
      </c>
      <c r="CY690" s="11">
        <v>265</v>
      </c>
      <c r="CZ690" s="11">
        <v>590</v>
      </c>
      <c r="DA690" s="11">
        <v>116</v>
      </c>
      <c r="DB690" s="11">
        <v>35</v>
      </c>
      <c r="DC690" s="11">
        <v>43</v>
      </c>
      <c r="DD690" s="11">
        <v>86</v>
      </c>
      <c r="DE690" s="11">
        <v>879</v>
      </c>
      <c r="DF690" s="11">
        <v>44</v>
      </c>
      <c r="DG690" s="11">
        <v>22</v>
      </c>
      <c r="DH690" s="11">
        <v>51</v>
      </c>
      <c r="DI690" s="11">
        <v>21</v>
      </c>
      <c r="DJ690" s="11">
        <v>264</v>
      </c>
      <c r="DK690" s="11">
        <v>277</v>
      </c>
      <c r="DL690" s="11">
        <v>9</v>
      </c>
      <c r="DM690" s="11">
        <v>117</v>
      </c>
      <c r="DN690" s="11">
        <v>37</v>
      </c>
      <c r="DO690" s="11">
        <v>37</v>
      </c>
      <c r="DP690" s="11">
        <v>102</v>
      </c>
      <c r="DQ690" s="11">
        <v>102</v>
      </c>
      <c r="DR690" s="11" t="s">
        <v>32</v>
      </c>
    </row>
    <row r="691" spans="1:122" x14ac:dyDescent="0.2">
      <c r="A691" s="13" t="s">
        <v>2</v>
      </c>
      <c r="B691" s="11">
        <v>16879</v>
      </c>
      <c r="C691" s="11">
        <v>3468</v>
      </c>
      <c r="D691" s="13">
        <v>263</v>
      </c>
      <c r="E691" s="13">
        <v>143</v>
      </c>
      <c r="F691" s="13">
        <v>74</v>
      </c>
      <c r="G691" s="13">
        <v>46</v>
      </c>
      <c r="H691" s="13" t="s">
        <v>32</v>
      </c>
      <c r="I691" s="13">
        <v>320</v>
      </c>
      <c r="J691" s="13">
        <v>55</v>
      </c>
      <c r="K691" s="13">
        <v>75</v>
      </c>
      <c r="L691" s="13">
        <v>180</v>
      </c>
      <c r="M691" s="13">
        <v>10</v>
      </c>
      <c r="N691" s="13" t="s">
        <v>32</v>
      </c>
      <c r="O691" s="13">
        <v>62</v>
      </c>
      <c r="P691" s="13">
        <v>40</v>
      </c>
      <c r="Q691" s="13" t="s">
        <v>32</v>
      </c>
      <c r="R691" s="13">
        <v>1</v>
      </c>
      <c r="S691" s="13">
        <v>21</v>
      </c>
      <c r="T691" s="13" t="s">
        <v>32</v>
      </c>
      <c r="U691" s="11">
        <v>2703</v>
      </c>
      <c r="V691" s="13">
        <v>208</v>
      </c>
      <c r="W691" s="13">
        <v>81</v>
      </c>
      <c r="X691" s="13">
        <v>463</v>
      </c>
      <c r="Y691" s="13">
        <v>228</v>
      </c>
      <c r="Z691" s="13">
        <v>335</v>
      </c>
      <c r="AA691" s="13">
        <v>394</v>
      </c>
      <c r="AB691" s="13">
        <v>13</v>
      </c>
      <c r="AC691" s="13">
        <v>831</v>
      </c>
      <c r="AD691" s="13">
        <v>150</v>
      </c>
      <c r="AE691" s="13">
        <v>120</v>
      </c>
      <c r="AF691" s="11">
        <v>6360</v>
      </c>
      <c r="AG691" s="11">
        <v>1295</v>
      </c>
      <c r="AH691" s="11">
        <v>932</v>
      </c>
      <c r="AI691" s="11">
        <v>824</v>
      </c>
      <c r="AJ691" s="11">
        <v>27</v>
      </c>
      <c r="AK691" s="11">
        <v>81</v>
      </c>
      <c r="AL691" s="11">
        <v>39</v>
      </c>
      <c r="AM691" s="11">
        <v>304</v>
      </c>
      <c r="AN691" s="11">
        <v>20</v>
      </c>
      <c r="AO691" s="11">
        <v>2439</v>
      </c>
      <c r="AP691" s="11" t="s">
        <v>32</v>
      </c>
      <c r="AQ691" s="11">
        <v>69</v>
      </c>
      <c r="AR691" s="11">
        <v>1121</v>
      </c>
      <c r="AS691" s="11">
        <v>130</v>
      </c>
      <c r="AT691" s="11">
        <v>407</v>
      </c>
      <c r="AU691" s="11">
        <v>712</v>
      </c>
      <c r="AV691" s="11">
        <v>2127</v>
      </c>
      <c r="AW691" s="11">
        <v>12</v>
      </c>
      <c r="AX691" s="11">
        <v>31</v>
      </c>
      <c r="AY691" s="11" t="s">
        <v>32</v>
      </c>
      <c r="AZ691" s="11">
        <v>38</v>
      </c>
      <c r="BA691" s="11">
        <v>1230</v>
      </c>
      <c r="BB691" s="11">
        <v>227</v>
      </c>
      <c r="BC691" s="11">
        <v>372</v>
      </c>
      <c r="BD691" s="11">
        <v>217</v>
      </c>
      <c r="BE691" s="11">
        <v>465</v>
      </c>
      <c r="BF691" s="11">
        <v>10</v>
      </c>
      <c r="BG691" s="11">
        <v>26</v>
      </c>
      <c r="BH691" s="11" t="s">
        <v>32</v>
      </c>
      <c r="BI691" s="11">
        <v>36</v>
      </c>
      <c r="BJ691" s="11">
        <v>8</v>
      </c>
      <c r="BK691" s="11">
        <v>154</v>
      </c>
      <c r="BL691" s="11">
        <v>42</v>
      </c>
      <c r="BM691" s="11">
        <v>189</v>
      </c>
      <c r="BN691" s="11">
        <v>34</v>
      </c>
      <c r="BO691" s="11">
        <v>2508</v>
      </c>
      <c r="BP691" s="11">
        <v>947</v>
      </c>
      <c r="BQ691" s="11">
        <v>450</v>
      </c>
      <c r="BR691" s="11">
        <v>497</v>
      </c>
      <c r="BS691" s="11">
        <v>62</v>
      </c>
      <c r="BT691" s="11">
        <v>27</v>
      </c>
      <c r="BU691" s="11" t="s">
        <v>32</v>
      </c>
      <c r="BV691" s="11">
        <v>27</v>
      </c>
      <c r="BW691" s="11">
        <v>22</v>
      </c>
      <c r="BX691" s="11" t="s">
        <v>32</v>
      </c>
      <c r="BY691" s="11">
        <v>22</v>
      </c>
      <c r="BZ691" s="11">
        <v>1291</v>
      </c>
      <c r="CA691" s="11">
        <v>398</v>
      </c>
      <c r="CB691" s="11">
        <v>718</v>
      </c>
      <c r="CC691" s="11">
        <v>45</v>
      </c>
      <c r="CD691" s="11">
        <v>130</v>
      </c>
      <c r="CE691" s="11">
        <v>190</v>
      </c>
      <c r="CF691" s="11">
        <v>49</v>
      </c>
      <c r="CG691" s="11">
        <v>5</v>
      </c>
      <c r="CH691" s="11">
        <v>5</v>
      </c>
      <c r="CI691" s="11" t="s">
        <v>32</v>
      </c>
      <c r="CJ691" s="11" t="s">
        <v>32</v>
      </c>
      <c r="CK691" s="11">
        <v>44</v>
      </c>
      <c r="CL691" s="11">
        <v>4494</v>
      </c>
      <c r="CM691" s="11">
        <v>4376</v>
      </c>
      <c r="CN691" s="11">
        <v>379</v>
      </c>
      <c r="CO691" s="11" t="s">
        <v>32</v>
      </c>
      <c r="CP691" s="11">
        <v>202</v>
      </c>
      <c r="CQ691" s="11" t="s">
        <v>32</v>
      </c>
      <c r="CR691" s="11">
        <v>97</v>
      </c>
      <c r="CS691" s="11">
        <v>39</v>
      </c>
      <c r="CT691" s="11">
        <v>9</v>
      </c>
      <c r="CU691" s="11">
        <v>32</v>
      </c>
      <c r="CV691" s="11">
        <v>3334</v>
      </c>
      <c r="CW691" s="11">
        <v>2850</v>
      </c>
      <c r="CX691" s="11">
        <v>53</v>
      </c>
      <c r="CY691" s="11">
        <v>70</v>
      </c>
      <c r="CZ691" s="11">
        <v>287</v>
      </c>
      <c r="DA691" s="11">
        <v>23</v>
      </c>
      <c r="DB691" s="11" t="s">
        <v>32</v>
      </c>
      <c r="DC691" s="11" t="s">
        <v>32</v>
      </c>
      <c r="DD691" s="11">
        <v>51</v>
      </c>
      <c r="DE691" s="11">
        <v>663</v>
      </c>
      <c r="DF691" s="11">
        <v>14</v>
      </c>
      <c r="DG691" s="11" t="s">
        <v>32</v>
      </c>
      <c r="DH691" s="11">
        <v>108</v>
      </c>
      <c r="DI691" s="11" t="s">
        <v>32</v>
      </c>
      <c r="DJ691" s="11">
        <v>79</v>
      </c>
      <c r="DK691" s="11">
        <v>230</v>
      </c>
      <c r="DL691" s="11">
        <v>14</v>
      </c>
      <c r="DM691" s="11">
        <v>166</v>
      </c>
      <c r="DN691" s="11">
        <v>3</v>
      </c>
      <c r="DO691" s="11">
        <v>49</v>
      </c>
      <c r="DP691" s="11">
        <v>118</v>
      </c>
      <c r="DQ691" s="11">
        <v>118</v>
      </c>
      <c r="DR691" s="11" t="s">
        <v>32</v>
      </c>
    </row>
    <row r="692" spans="1:122" x14ac:dyDescent="0.2">
      <c r="A692" s="13" t="s">
        <v>6</v>
      </c>
      <c r="B692" s="11">
        <v>15950</v>
      </c>
      <c r="C692" s="11">
        <v>3756</v>
      </c>
      <c r="D692" s="13">
        <v>232</v>
      </c>
      <c r="E692" s="13">
        <v>133</v>
      </c>
      <c r="F692" s="13">
        <v>73</v>
      </c>
      <c r="G692" s="13">
        <v>13</v>
      </c>
      <c r="H692" s="13">
        <v>13</v>
      </c>
      <c r="I692" s="13">
        <v>249</v>
      </c>
      <c r="J692" s="13">
        <v>14</v>
      </c>
      <c r="K692" s="13">
        <v>62</v>
      </c>
      <c r="L692" s="13">
        <v>161</v>
      </c>
      <c r="M692" s="13" t="s">
        <v>32</v>
      </c>
      <c r="N692" s="13">
        <v>12</v>
      </c>
      <c r="O692" s="13">
        <v>166</v>
      </c>
      <c r="P692" s="13">
        <v>57</v>
      </c>
      <c r="Q692" s="13">
        <v>72</v>
      </c>
      <c r="R692" s="13" t="s">
        <v>32</v>
      </c>
      <c r="S692" s="13">
        <v>37</v>
      </c>
      <c r="T692" s="13" t="s">
        <v>32</v>
      </c>
      <c r="U692" s="11">
        <v>3109</v>
      </c>
      <c r="V692" s="13">
        <v>144</v>
      </c>
      <c r="W692" s="13">
        <v>48</v>
      </c>
      <c r="X692" s="13">
        <v>532</v>
      </c>
      <c r="Y692" s="13">
        <v>205</v>
      </c>
      <c r="Z692" s="13">
        <v>300</v>
      </c>
      <c r="AA692" s="13">
        <v>329</v>
      </c>
      <c r="AB692" s="13">
        <v>29</v>
      </c>
      <c r="AC692" s="13">
        <v>1222</v>
      </c>
      <c r="AD692" s="13">
        <v>300</v>
      </c>
      <c r="AE692" s="13" t="s">
        <v>32</v>
      </c>
      <c r="AF692" s="11">
        <v>5484</v>
      </c>
      <c r="AG692" s="11">
        <v>991</v>
      </c>
      <c r="AH692" s="11">
        <v>543</v>
      </c>
      <c r="AI692" s="11">
        <v>437</v>
      </c>
      <c r="AJ692" s="11">
        <v>45</v>
      </c>
      <c r="AK692" s="11">
        <v>61</v>
      </c>
      <c r="AL692" s="11">
        <v>108</v>
      </c>
      <c r="AM692" s="11">
        <v>233</v>
      </c>
      <c r="AN692" s="11">
        <v>107</v>
      </c>
      <c r="AO692" s="11">
        <v>2576</v>
      </c>
      <c r="AP692" s="11">
        <v>17</v>
      </c>
      <c r="AQ692" s="11">
        <v>76</v>
      </c>
      <c r="AR692" s="11">
        <v>1276</v>
      </c>
      <c r="AS692" s="11">
        <v>218</v>
      </c>
      <c r="AT692" s="11">
        <v>478</v>
      </c>
      <c r="AU692" s="11">
        <v>511</v>
      </c>
      <c r="AV692" s="11">
        <v>1500</v>
      </c>
      <c r="AW692" s="11" t="s">
        <v>32</v>
      </c>
      <c r="AX692" s="11">
        <v>17</v>
      </c>
      <c r="AY692" s="11" t="s">
        <v>32</v>
      </c>
      <c r="AZ692" s="11">
        <v>22</v>
      </c>
      <c r="BA692" s="11">
        <v>802</v>
      </c>
      <c r="BB692" s="11">
        <v>192</v>
      </c>
      <c r="BC692" s="11">
        <v>364</v>
      </c>
      <c r="BD692" s="11">
        <v>103</v>
      </c>
      <c r="BE692" s="11">
        <v>394</v>
      </c>
      <c r="BF692" s="11">
        <v>70</v>
      </c>
      <c r="BG692" s="11">
        <v>19</v>
      </c>
      <c r="BH692" s="11">
        <v>27</v>
      </c>
      <c r="BI692" s="11">
        <v>41</v>
      </c>
      <c r="BJ692" s="11">
        <v>9</v>
      </c>
      <c r="BK692" s="11">
        <v>13</v>
      </c>
      <c r="BL692" s="11">
        <v>63</v>
      </c>
      <c r="BM692" s="11">
        <v>152</v>
      </c>
      <c r="BN692" s="11">
        <v>23</v>
      </c>
      <c r="BO692" s="11">
        <v>1887</v>
      </c>
      <c r="BP692" s="11">
        <v>1054</v>
      </c>
      <c r="BQ692" s="11">
        <v>498</v>
      </c>
      <c r="BR692" s="11">
        <v>556</v>
      </c>
      <c r="BS692" s="11">
        <v>31</v>
      </c>
      <c r="BT692" s="11">
        <v>34</v>
      </c>
      <c r="BU692" s="11" t="s">
        <v>32</v>
      </c>
      <c r="BV692" s="11">
        <v>34</v>
      </c>
      <c r="BW692" s="11">
        <v>31</v>
      </c>
      <c r="BX692" s="11">
        <v>31</v>
      </c>
      <c r="BY692" s="11" t="s">
        <v>32</v>
      </c>
      <c r="BZ692" s="11">
        <v>662</v>
      </c>
      <c r="CA692" s="11">
        <v>207</v>
      </c>
      <c r="CB692" s="11">
        <v>391</v>
      </c>
      <c r="CC692" s="11">
        <v>8</v>
      </c>
      <c r="CD692" s="11">
        <v>56</v>
      </c>
      <c r="CE692" s="11">
        <v>75</v>
      </c>
      <c r="CF692" s="11">
        <v>32</v>
      </c>
      <c r="CG692" s="11">
        <v>32</v>
      </c>
      <c r="CH692" s="11">
        <v>24</v>
      </c>
      <c r="CI692" s="11">
        <v>8</v>
      </c>
      <c r="CJ692" s="11" t="s">
        <v>32</v>
      </c>
      <c r="CK692" s="11" t="s">
        <v>32</v>
      </c>
      <c r="CL692" s="11">
        <v>4791</v>
      </c>
      <c r="CM692" s="11">
        <v>4627</v>
      </c>
      <c r="CN692" s="11">
        <v>397</v>
      </c>
      <c r="CO692" s="11" t="s">
        <v>32</v>
      </c>
      <c r="CP692" s="11">
        <v>145</v>
      </c>
      <c r="CQ692" s="11">
        <v>37</v>
      </c>
      <c r="CR692" s="11">
        <v>63</v>
      </c>
      <c r="CS692" s="11">
        <v>75</v>
      </c>
      <c r="CT692" s="11">
        <v>42</v>
      </c>
      <c r="CU692" s="11">
        <v>35</v>
      </c>
      <c r="CV692" s="11">
        <v>3550</v>
      </c>
      <c r="CW692" s="11">
        <v>3018</v>
      </c>
      <c r="CX692" s="11" t="s">
        <v>32</v>
      </c>
      <c r="CY692" s="11">
        <v>52</v>
      </c>
      <c r="CZ692" s="11">
        <v>291</v>
      </c>
      <c r="DA692" s="11">
        <v>57</v>
      </c>
      <c r="DB692" s="11">
        <v>17</v>
      </c>
      <c r="DC692" s="11">
        <v>36</v>
      </c>
      <c r="DD692" s="11">
        <v>79</v>
      </c>
      <c r="DE692" s="11">
        <v>680</v>
      </c>
      <c r="DF692" s="11">
        <v>67</v>
      </c>
      <c r="DG692" s="11">
        <v>20</v>
      </c>
      <c r="DH692" s="11">
        <v>45</v>
      </c>
      <c r="DI692" s="11">
        <v>18</v>
      </c>
      <c r="DJ692" s="11">
        <v>170</v>
      </c>
      <c r="DK692" s="11">
        <v>287</v>
      </c>
      <c r="DL692" s="11">
        <v>31</v>
      </c>
      <c r="DM692" s="11">
        <v>42</v>
      </c>
      <c r="DN692" s="11" t="s">
        <v>32</v>
      </c>
      <c r="DO692" s="11" t="s">
        <v>32</v>
      </c>
      <c r="DP692" s="11">
        <v>164</v>
      </c>
      <c r="DQ692" s="11">
        <v>164</v>
      </c>
      <c r="DR692" s="11" t="s">
        <v>32</v>
      </c>
    </row>
    <row r="693" spans="1:122" x14ac:dyDescent="0.2">
      <c r="A693" s="13" t="s">
        <v>7</v>
      </c>
      <c r="B693" s="11">
        <v>15428</v>
      </c>
      <c r="C693" s="11">
        <v>3291</v>
      </c>
      <c r="D693" s="13">
        <v>265</v>
      </c>
      <c r="E693" s="13">
        <v>169</v>
      </c>
      <c r="F693" s="13">
        <v>65</v>
      </c>
      <c r="G693" s="13">
        <v>13</v>
      </c>
      <c r="H693" s="13">
        <v>18</v>
      </c>
      <c r="I693" s="13">
        <v>206</v>
      </c>
      <c r="J693" s="13">
        <v>8</v>
      </c>
      <c r="K693" s="13">
        <v>42</v>
      </c>
      <c r="L693" s="13">
        <v>143</v>
      </c>
      <c r="M693" s="13" t="s">
        <v>32</v>
      </c>
      <c r="N693" s="13">
        <v>13</v>
      </c>
      <c r="O693" s="13">
        <v>162</v>
      </c>
      <c r="P693" s="13">
        <v>56</v>
      </c>
      <c r="Q693" s="13">
        <v>66</v>
      </c>
      <c r="R693" s="13" t="s">
        <v>32</v>
      </c>
      <c r="S693" s="13">
        <v>40</v>
      </c>
      <c r="T693" s="13" t="s">
        <v>32</v>
      </c>
      <c r="U693" s="11">
        <v>2658</v>
      </c>
      <c r="V693" s="13">
        <v>86</v>
      </c>
      <c r="W693" s="13" t="s">
        <v>32</v>
      </c>
      <c r="X693" s="13">
        <v>494</v>
      </c>
      <c r="Y693" s="13">
        <v>232</v>
      </c>
      <c r="Z693" s="13">
        <v>313</v>
      </c>
      <c r="AA693" s="13">
        <v>263</v>
      </c>
      <c r="AB693" s="13">
        <v>20</v>
      </c>
      <c r="AC693" s="13">
        <v>816</v>
      </c>
      <c r="AD693" s="13">
        <v>434</v>
      </c>
      <c r="AE693" s="13" t="s">
        <v>32</v>
      </c>
      <c r="AF693" s="11">
        <v>5517</v>
      </c>
      <c r="AG693" s="11">
        <v>1001</v>
      </c>
      <c r="AH693" s="11">
        <v>584</v>
      </c>
      <c r="AI693" s="11">
        <v>485</v>
      </c>
      <c r="AJ693" s="11">
        <v>59</v>
      </c>
      <c r="AK693" s="11">
        <v>40</v>
      </c>
      <c r="AL693" s="11">
        <v>118</v>
      </c>
      <c r="AM693" s="11">
        <v>159</v>
      </c>
      <c r="AN693" s="11">
        <v>140</v>
      </c>
      <c r="AO693" s="11">
        <v>2533</v>
      </c>
      <c r="AP693" s="11">
        <v>18</v>
      </c>
      <c r="AQ693" s="11">
        <v>12</v>
      </c>
      <c r="AR693" s="11">
        <v>1204</v>
      </c>
      <c r="AS693" s="11">
        <v>273</v>
      </c>
      <c r="AT693" s="11">
        <v>547</v>
      </c>
      <c r="AU693" s="11">
        <v>479</v>
      </c>
      <c r="AV693" s="11">
        <v>1560</v>
      </c>
      <c r="AW693" s="11">
        <v>30</v>
      </c>
      <c r="AX693" s="11">
        <v>18</v>
      </c>
      <c r="AY693" s="11" t="s">
        <v>32</v>
      </c>
      <c r="AZ693" s="11">
        <v>36</v>
      </c>
      <c r="BA693" s="11">
        <v>787</v>
      </c>
      <c r="BB693" s="11">
        <v>242</v>
      </c>
      <c r="BC693" s="11">
        <v>382</v>
      </c>
      <c r="BD693" s="11">
        <v>65</v>
      </c>
      <c r="BE693" s="11">
        <v>423</v>
      </c>
      <c r="BF693" s="11">
        <v>164</v>
      </c>
      <c r="BG693" s="11">
        <v>4</v>
      </c>
      <c r="BH693" s="11">
        <v>30</v>
      </c>
      <c r="BI693" s="11">
        <v>47</v>
      </c>
      <c r="BJ693" s="11" t="s">
        <v>32</v>
      </c>
      <c r="BK693" s="11" t="s">
        <v>32</v>
      </c>
      <c r="BL693" s="11">
        <v>52</v>
      </c>
      <c r="BM693" s="11">
        <v>126</v>
      </c>
      <c r="BN693" s="11" t="s">
        <v>32</v>
      </c>
      <c r="BO693" s="11">
        <v>1566</v>
      </c>
      <c r="BP693" s="11">
        <v>890</v>
      </c>
      <c r="BQ693" s="11">
        <v>503</v>
      </c>
      <c r="BR693" s="11">
        <v>387</v>
      </c>
      <c r="BS693" s="11">
        <v>34</v>
      </c>
      <c r="BT693" s="11">
        <v>36</v>
      </c>
      <c r="BU693" s="11" t="s">
        <v>32</v>
      </c>
      <c r="BV693" s="11">
        <v>36</v>
      </c>
      <c r="BW693" s="11">
        <v>27</v>
      </c>
      <c r="BX693" s="11">
        <v>27</v>
      </c>
      <c r="BY693" s="11" t="s">
        <v>32</v>
      </c>
      <c r="BZ693" s="11">
        <v>557</v>
      </c>
      <c r="CA693" s="11">
        <v>132</v>
      </c>
      <c r="CB693" s="11">
        <v>269</v>
      </c>
      <c r="CC693" s="11">
        <v>10</v>
      </c>
      <c r="CD693" s="11">
        <v>146</v>
      </c>
      <c r="CE693" s="11">
        <v>22</v>
      </c>
      <c r="CF693" s="11">
        <v>30</v>
      </c>
      <c r="CG693" s="11">
        <v>30</v>
      </c>
      <c r="CH693" s="11">
        <v>23</v>
      </c>
      <c r="CI693" s="11">
        <v>7</v>
      </c>
      <c r="CJ693" s="11" t="s">
        <v>32</v>
      </c>
      <c r="CK693" s="11" t="s">
        <v>32</v>
      </c>
      <c r="CL693" s="11">
        <v>5024</v>
      </c>
      <c r="CM693" s="11">
        <v>4879</v>
      </c>
      <c r="CN693" s="11">
        <v>496</v>
      </c>
      <c r="CO693" s="11" t="s">
        <v>32</v>
      </c>
      <c r="CP693" s="11">
        <v>154</v>
      </c>
      <c r="CQ693" s="11">
        <v>75</v>
      </c>
      <c r="CR693" s="11">
        <v>41</v>
      </c>
      <c r="CS693" s="11">
        <v>63</v>
      </c>
      <c r="CT693" s="11">
        <v>36</v>
      </c>
      <c r="CU693" s="11">
        <v>127</v>
      </c>
      <c r="CV693" s="11">
        <v>3614</v>
      </c>
      <c r="CW693" s="11">
        <v>3132</v>
      </c>
      <c r="CX693" s="11" t="s">
        <v>32</v>
      </c>
      <c r="CY693" s="11" t="s">
        <v>32</v>
      </c>
      <c r="CZ693" s="11">
        <v>305</v>
      </c>
      <c r="DA693" s="11">
        <v>78</v>
      </c>
      <c r="DB693" s="11">
        <v>18</v>
      </c>
      <c r="DC693" s="11">
        <v>38</v>
      </c>
      <c r="DD693" s="11">
        <v>43</v>
      </c>
      <c r="DE693" s="11">
        <v>769</v>
      </c>
      <c r="DF693" s="11">
        <v>67</v>
      </c>
      <c r="DG693" s="11">
        <v>21</v>
      </c>
      <c r="DH693" s="11">
        <v>77</v>
      </c>
      <c r="DI693" s="11">
        <v>17</v>
      </c>
      <c r="DJ693" s="11">
        <v>205</v>
      </c>
      <c r="DK693" s="11">
        <v>167</v>
      </c>
      <c r="DL693" s="11">
        <v>62</v>
      </c>
      <c r="DM693" s="11">
        <v>88</v>
      </c>
      <c r="DN693" s="11">
        <v>32</v>
      </c>
      <c r="DO693" s="11">
        <v>33</v>
      </c>
      <c r="DP693" s="11">
        <v>145</v>
      </c>
      <c r="DQ693" s="11">
        <v>145</v>
      </c>
      <c r="DR693" s="11" t="s">
        <v>32</v>
      </c>
    </row>
    <row r="694" spans="1:122" x14ac:dyDescent="0.2">
      <c r="A694" s="13" t="s">
        <v>8</v>
      </c>
      <c r="B694" s="11">
        <v>15779</v>
      </c>
      <c r="C694" s="11">
        <v>3371</v>
      </c>
      <c r="D694" s="13">
        <v>179</v>
      </c>
      <c r="E694" s="13">
        <v>100</v>
      </c>
      <c r="F694" s="13">
        <v>57</v>
      </c>
      <c r="G694" s="13">
        <v>14</v>
      </c>
      <c r="H694" s="13">
        <v>8</v>
      </c>
      <c r="I694" s="13">
        <v>252</v>
      </c>
      <c r="J694" s="13">
        <v>8</v>
      </c>
      <c r="K694" s="13">
        <v>27</v>
      </c>
      <c r="L694" s="13">
        <v>205</v>
      </c>
      <c r="M694" s="13" t="s">
        <v>32</v>
      </c>
      <c r="N694" s="13">
        <v>12</v>
      </c>
      <c r="O694" s="13">
        <v>171</v>
      </c>
      <c r="P694" s="13">
        <v>44</v>
      </c>
      <c r="Q694" s="13">
        <v>68</v>
      </c>
      <c r="R694" s="13" t="s">
        <v>32</v>
      </c>
      <c r="S694" s="13">
        <v>59</v>
      </c>
      <c r="T694" s="13" t="s">
        <v>32</v>
      </c>
      <c r="U694" s="11">
        <v>2769</v>
      </c>
      <c r="V694" s="13">
        <v>66</v>
      </c>
      <c r="W694" s="13" t="s">
        <v>32</v>
      </c>
      <c r="X694" s="13">
        <v>552</v>
      </c>
      <c r="Y694" s="13">
        <v>197</v>
      </c>
      <c r="Z694" s="13">
        <v>291</v>
      </c>
      <c r="AA694" s="13">
        <v>247</v>
      </c>
      <c r="AB694" s="13">
        <v>16</v>
      </c>
      <c r="AC694" s="13">
        <v>1024</v>
      </c>
      <c r="AD694" s="13">
        <v>376</v>
      </c>
      <c r="AE694" s="13" t="s">
        <v>32</v>
      </c>
      <c r="AF694" s="11">
        <v>6016</v>
      </c>
      <c r="AG694" s="11">
        <v>1174</v>
      </c>
      <c r="AH694" s="11">
        <v>629</v>
      </c>
      <c r="AI694" s="11">
        <v>511</v>
      </c>
      <c r="AJ694" s="11">
        <v>93</v>
      </c>
      <c r="AK694" s="11">
        <v>25</v>
      </c>
      <c r="AL694" s="11">
        <v>135</v>
      </c>
      <c r="AM694" s="11">
        <v>258</v>
      </c>
      <c r="AN694" s="11">
        <v>152</v>
      </c>
      <c r="AO694" s="11">
        <v>2621</v>
      </c>
      <c r="AP694" s="11">
        <v>25</v>
      </c>
      <c r="AQ694" s="11">
        <v>17</v>
      </c>
      <c r="AR694" s="11">
        <v>1250</v>
      </c>
      <c r="AS694" s="11">
        <v>245</v>
      </c>
      <c r="AT694" s="11">
        <v>541</v>
      </c>
      <c r="AU694" s="11">
        <v>543</v>
      </c>
      <c r="AV694" s="11">
        <v>1716</v>
      </c>
      <c r="AW694" s="11">
        <v>35</v>
      </c>
      <c r="AX694" s="11">
        <v>10</v>
      </c>
      <c r="AY694" s="11" t="s">
        <v>32</v>
      </c>
      <c r="AZ694" s="11">
        <v>107</v>
      </c>
      <c r="BA694" s="11">
        <v>809</v>
      </c>
      <c r="BB694" s="11">
        <v>210</v>
      </c>
      <c r="BC694" s="11">
        <v>352</v>
      </c>
      <c r="BD694" s="11">
        <v>193</v>
      </c>
      <c r="BE694" s="11">
        <v>505</v>
      </c>
      <c r="BF694" s="11">
        <v>144</v>
      </c>
      <c r="BG694" s="11">
        <v>4</v>
      </c>
      <c r="BH694" s="11">
        <v>27</v>
      </c>
      <c r="BI694" s="11">
        <v>55</v>
      </c>
      <c r="BJ694" s="11">
        <v>17</v>
      </c>
      <c r="BK694" s="11" t="s">
        <v>32</v>
      </c>
      <c r="BL694" s="11">
        <v>62</v>
      </c>
      <c r="BM694" s="11">
        <v>196</v>
      </c>
      <c r="BN694" s="11" t="s">
        <v>32</v>
      </c>
      <c r="BO694" s="11">
        <v>1613</v>
      </c>
      <c r="BP694" s="11">
        <v>760</v>
      </c>
      <c r="BQ694" s="11">
        <v>375</v>
      </c>
      <c r="BR694" s="11">
        <v>385</v>
      </c>
      <c r="BS694" s="11">
        <v>21</v>
      </c>
      <c r="BT694" s="11">
        <v>67</v>
      </c>
      <c r="BU694" s="11" t="s">
        <v>32</v>
      </c>
      <c r="BV694" s="11">
        <v>67</v>
      </c>
      <c r="BW694" s="11">
        <v>23</v>
      </c>
      <c r="BX694" s="11">
        <v>23</v>
      </c>
      <c r="BY694" s="11" t="s">
        <v>32</v>
      </c>
      <c r="BZ694" s="11">
        <v>661</v>
      </c>
      <c r="CA694" s="11">
        <v>118</v>
      </c>
      <c r="CB694" s="11">
        <v>407</v>
      </c>
      <c r="CC694" s="11" t="s">
        <v>32</v>
      </c>
      <c r="CD694" s="11">
        <v>136</v>
      </c>
      <c r="CE694" s="11">
        <v>81</v>
      </c>
      <c r="CF694" s="11">
        <v>59</v>
      </c>
      <c r="CG694" s="11">
        <v>59</v>
      </c>
      <c r="CH694" s="11">
        <v>42</v>
      </c>
      <c r="CI694" s="11">
        <v>17</v>
      </c>
      <c r="CJ694" s="11" t="s">
        <v>32</v>
      </c>
      <c r="CK694" s="11" t="s">
        <v>32</v>
      </c>
      <c r="CL694" s="11">
        <v>4720</v>
      </c>
      <c r="CM694" s="11">
        <v>4524</v>
      </c>
      <c r="CN694" s="11">
        <v>495</v>
      </c>
      <c r="CO694" s="11" t="s">
        <v>32</v>
      </c>
      <c r="CP694" s="11">
        <v>146</v>
      </c>
      <c r="CQ694" s="11">
        <v>82</v>
      </c>
      <c r="CR694" s="11">
        <v>88</v>
      </c>
      <c r="CS694" s="11">
        <v>61</v>
      </c>
      <c r="CT694" s="11">
        <v>17</v>
      </c>
      <c r="CU694" s="11">
        <v>101</v>
      </c>
      <c r="CV694" s="11">
        <v>3211</v>
      </c>
      <c r="CW694" s="11">
        <v>2691</v>
      </c>
      <c r="CX694" s="11">
        <v>46</v>
      </c>
      <c r="CY694" s="11" t="s">
        <v>32</v>
      </c>
      <c r="CZ694" s="11">
        <v>420</v>
      </c>
      <c r="DA694" s="11">
        <v>24</v>
      </c>
      <c r="DB694" s="11" t="s">
        <v>32</v>
      </c>
      <c r="DC694" s="11" t="s">
        <v>32</v>
      </c>
      <c r="DD694" s="11">
        <v>30</v>
      </c>
      <c r="DE694" s="11">
        <v>818</v>
      </c>
      <c r="DF694" s="11">
        <v>118</v>
      </c>
      <c r="DG694" s="11">
        <v>19</v>
      </c>
      <c r="DH694" s="11">
        <v>115</v>
      </c>
      <c r="DI694" s="11">
        <v>32</v>
      </c>
      <c r="DJ694" s="11">
        <v>168</v>
      </c>
      <c r="DK694" s="11">
        <v>162</v>
      </c>
      <c r="DL694" s="11">
        <v>63</v>
      </c>
      <c r="DM694" s="11">
        <v>56</v>
      </c>
      <c r="DN694" s="11">
        <v>48</v>
      </c>
      <c r="DO694" s="11">
        <v>37</v>
      </c>
      <c r="DP694" s="11">
        <v>196</v>
      </c>
      <c r="DQ694" s="11">
        <v>196</v>
      </c>
      <c r="DR694" s="11" t="s">
        <v>32</v>
      </c>
    </row>
    <row r="695" spans="1:122" x14ac:dyDescent="0.2">
      <c r="A695" s="13" t="s">
        <v>9</v>
      </c>
      <c r="B695" s="11">
        <v>15464</v>
      </c>
      <c r="C695" s="11">
        <v>3372</v>
      </c>
      <c r="D695" s="13">
        <v>183</v>
      </c>
      <c r="E695" s="13">
        <v>97</v>
      </c>
      <c r="F695" s="13">
        <v>57</v>
      </c>
      <c r="G695" s="13">
        <v>19</v>
      </c>
      <c r="H695" s="13">
        <v>10</v>
      </c>
      <c r="I695" s="13">
        <v>232</v>
      </c>
      <c r="J695" s="13">
        <v>10</v>
      </c>
      <c r="K695" s="13">
        <v>25</v>
      </c>
      <c r="L695" s="13">
        <v>173</v>
      </c>
      <c r="M695" s="13">
        <v>12</v>
      </c>
      <c r="N695" s="13">
        <v>12</v>
      </c>
      <c r="O695" s="13">
        <v>135</v>
      </c>
      <c r="P695" s="13">
        <v>42</v>
      </c>
      <c r="Q695" s="13">
        <v>47</v>
      </c>
      <c r="R695" s="13" t="s">
        <v>32</v>
      </c>
      <c r="S695" s="13">
        <v>46</v>
      </c>
      <c r="T695" s="13" t="s">
        <v>32</v>
      </c>
      <c r="U695" s="11">
        <v>2822</v>
      </c>
      <c r="V695" s="13">
        <v>107</v>
      </c>
      <c r="W695" s="13" t="s">
        <v>32</v>
      </c>
      <c r="X695" s="13">
        <v>458</v>
      </c>
      <c r="Y695" s="13">
        <v>184</v>
      </c>
      <c r="Z695" s="13">
        <v>269</v>
      </c>
      <c r="AA695" s="13">
        <v>244</v>
      </c>
      <c r="AB695" s="13" t="s">
        <v>32</v>
      </c>
      <c r="AC695" s="13">
        <v>1120</v>
      </c>
      <c r="AD695" s="13">
        <v>440</v>
      </c>
      <c r="AE695" s="13" t="s">
        <v>32</v>
      </c>
      <c r="AF695" s="11">
        <v>6100</v>
      </c>
      <c r="AG695" s="11">
        <v>1263</v>
      </c>
      <c r="AH695" s="11">
        <v>662</v>
      </c>
      <c r="AI695" s="11">
        <v>524</v>
      </c>
      <c r="AJ695" s="11">
        <v>98</v>
      </c>
      <c r="AK695" s="11">
        <v>40</v>
      </c>
      <c r="AL695" s="11">
        <v>196</v>
      </c>
      <c r="AM695" s="11">
        <v>240</v>
      </c>
      <c r="AN695" s="11">
        <v>165</v>
      </c>
      <c r="AO695" s="11">
        <v>2617</v>
      </c>
      <c r="AP695" s="11" t="s">
        <v>32</v>
      </c>
      <c r="AQ695" s="11">
        <v>22</v>
      </c>
      <c r="AR695" s="11">
        <v>1021</v>
      </c>
      <c r="AS695" s="11">
        <v>244</v>
      </c>
      <c r="AT695" s="11">
        <v>536</v>
      </c>
      <c r="AU695" s="11">
        <v>794</v>
      </c>
      <c r="AV695" s="11">
        <v>1778</v>
      </c>
      <c r="AW695" s="11">
        <v>49</v>
      </c>
      <c r="AX695" s="11">
        <v>25</v>
      </c>
      <c r="AY695" s="11" t="s">
        <v>32</v>
      </c>
      <c r="AZ695" s="11">
        <v>61</v>
      </c>
      <c r="BA695" s="11">
        <v>865</v>
      </c>
      <c r="BB695" s="11">
        <v>245</v>
      </c>
      <c r="BC695" s="11">
        <v>390</v>
      </c>
      <c r="BD695" s="11">
        <v>143</v>
      </c>
      <c r="BE695" s="11">
        <v>442</v>
      </c>
      <c r="BF695" s="11">
        <v>78</v>
      </c>
      <c r="BG695" s="11">
        <v>5</v>
      </c>
      <c r="BH695" s="11">
        <v>25</v>
      </c>
      <c r="BI695" s="11">
        <v>62</v>
      </c>
      <c r="BJ695" s="11">
        <v>22</v>
      </c>
      <c r="BK695" s="11">
        <v>38</v>
      </c>
      <c r="BL695" s="11">
        <v>32</v>
      </c>
      <c r="BM695" s="11">
        <v>180</v>
      </c>
      <c r="BN695" s="11" t="s">
        <v>32</v>
      </c>
      <c r="BO695" s="11">
        <v>1579</v>
      </c>
      <c r="BP695" s="11">
        <v>786</v>
      </c>
      <c r="BQ695" s="11">
        <v>461</v>
      </c>
      <c r="BR695" s="11">
        <v>325</v>
      </c>
      <c r="BS695" s="11">
        <v>18</v>
      </c>
      <c r="BT695" s="11">
        <v>86</v>
      </c>
      <c r="BU695" s="11">
        <v>19</v>
      </c>
      <c r="BV695" s="11">
        <v>117</v>
      </c>
      <c r="BW695" s="11">
        <v>25</v>
      </c>
      <c r="BX695" s="11">
        <v>25</v>
      </c>
      <c r="BY695" s="11" t="s">
        <v>32</v>
      </c>
      <c r="BZ695" s="11">
        <v>582</v>
      </c>
      <c r="CA695" s="11">
        <v>142</v>
      </c>
      <c r="CB695" s="11">
        <v>305</v>
      </c>
      <c r="CC695" s="11" t="s">
        <v>32</v>
      </c>
      <c r="CD695" s="11">
        <v>135</v>
      </c>
      <c r="CE695" s="11">
        <v>82</v>
      </c>
      <c r="CF695" s="11">
        <v>58</v>
      </c>
      <c r="CG695" s="11">
        <v>44</v>
      </c>
      <c r="CH695" s="11">
        <v>27</v>
      </c>
      <c r="CI695" s="11">
        <v>17</v>
      </c>
      <c r="CJ695" s="11">
        <v>14</v>
      </c>
      <c r="CK695" s="11" t="s">
        <v>32</v>
      </c>
      <c r="CL695" s="11">
        <v>4355</v>
      </c>
      <c r="CM695" s="11">
        <v>4211</v>
      </c>
      <c r="CN695" s="11">
        <v>475</v>
      </c>
      <c r="CO695" s="11" t="s">
        <v>32</v>
      </c>
      <c r="CP695" s="11">
        <v>138</v>
      </c>
      <c r="CQ695" s="11">
        <v>80</v>
      </c>
      <c r="CR695" s="11">
        <v>100</v>
      </c>
      <c r="CS695" s="11">
        <v>54</v>
      </c>
      <c r="CT695" s="11">
        <v>10</v>
      </c>
      <c r="CU695" s="11">
        <v>93</v>
      </c>
      <c r="CV695" s="11">
        <v>2825</v>
      </c>
      <c r="CW695" s="11">
        <v>2370</v>
      </c>
      <c r="CX695" s="11">
        <v>50</v>
      </c>
      <c r="CY695" s="11" t="s">
        <v>32</v>
      </c>
      <c r="CZ695" s="11">
        <v>354</v>
      </c>
      <c r="DA695" s="11">
        <v>27</v>
      </c>
      <c r="DB695" s="11" t="s">
        <v>32</v>
      </c>
      <c r="DC695" s="11" t="s">
        <v>32</v>
      </c>
      <c r="DD695" s="11">
        <v>24</v>
      </c>
      <c r="DE695" s="11">
        <v>911</v>
      </c>
      <c r="DF695" s="11">
        <v>114</v>
      </c>
      <c r="DG695" s="11">
        <v>21</v>
      </c>
      <c r="DH695" s="11">
        <v>132</v>
      </c>
      <c r="DI695" s="11">
        <v>33</v>
      </c>
      <c r="DJ695" s="11">
        <v>154</v>
      </c>
      <c r="DK695" s="11">
        <v>219</v>
      </c>
      <c r="DL695" s="11">
        <v>33</v>
      </c>
      <c r="DM695" s="11">
        <v>75</v>
      </c>
      <c r="DN695" s="11">
        <v>53</v>
      </c>
      <c r="DO695" s="11">
        <v>77</v>
      </c>
      <c r="DP695" s="11">
        <v>144</v>
      </c>
      <c r="DQ695" s="11">
        <v>144</v>
      </c>
      <c r="DR695" s="11" t="s">
        <v>32</v>
      </c>
    </row>
    <row r="696" spans="1:122" x14ac:dyDescent="0.2">
      <c r="A696" s="13" t="s">
        <v>10</v>
      </c>
      <c r="B696" s="11">
        <v>16365</v>
      </c>
      <c r="C696" s="11">
        <v>3583</v>
      </c>
      <c r="D696" s="13">
        <v>212</v>
      </c>
      <c r="E696" s="13">
        <v>115</v>
      </c>
      <c r="F696" s="13">
        <v>45</v>
      </c>
      <c r="G696" s="13">
        <v>45</v>
      </c>
      <c r="H696" s="13">
        <v>52</v>
      </c>
      <c r="I696" s="13">
        <v>306</v>
      </c>
      <c r="J696" s="13">
        <v>13</v>
      </c>
      <c r="K696" s="13">
        <v>16</v>
      </c>
      <c r="L696" s="13">
        <v>180</v>
      </c>
      <c r="M696" s="13">
        <v>31</v>
      </c>
      <c r="N696" s="13">
        <v>66</v>
      </c>
      <c r="O696" s="13">
        <v>140</v>
      </c>
      <c r="P696" s="13">
        <v>34</v>
      </c>
      <c r="Q696" s="13">
        <v>79</v>
      </c>
      <c r="R696" s="13" t="s">
        <v>32</v>
      </c>
      <c r="S696" s="13">
        <v>27</v>
      </c>
      <c r="T696" s="13" t="s">
        <v>32</v>
      </c>
      <c r="U696" s="11">
        <v>2925</v>
      </c>
      <c r="V696" s="13">
        <v>197</v>
      </c>
      <c r="W696" s="13" t="s">
        <v>32</v>
      </c>
      <c r="X696" s="13">
        <v>431</v>
      </c>
      <c r="Y696" s="13">
        <v>156</v>
      </c>
      <c r="Z696" s="13">
        <v>214</v>
      </c>
      <c r="AA696" s="13">
        <v>435</v>
      </c>
      <c r="AB696" s="13" t="s">
        <v>32</v>
      </c>
      <c r="AC696" s="13">
        <v>1059</v>
      </c>
      <c r="AD696" s="13">
        <v>433</v>
      </c>
      <c r="AE696" s="13" t="s">
        <v>32</v>
      </c>
      <c r="AF696" s="11">
        <v>6598</v>
      </c>
      <c r="AG696" s="11">
        <v>1423</v>
      </c>
      <c r="AH696" s="11">
        <v>782</v>
      </c>
      <c r="AI696" s="11">
        <v>623</v>
      </c>
      <c r="AJ696" s="11">
        <v>132</v>
      </c>
      <c r="AK696" s="11">
        <v>27</v>
      </c>
      <c r="AL696" s="11">
        <v>159</v>
      </c>
      <c r="AM696" s="11">
        <v>322</v>
      </c>
      <c r="AN696" s="11">
        <v>160</v>
      </c>
      <c r="AO696" s="11">
        <v>2533</v>
      </c>
      <c r="AP696" s="11" t="s">
        <v>32</v>
      </c>
      <c r="AQ696" s="11">
        <v>103</v>
      </c>
      <c r="AR696" s="11">
        <v>1142</v>
      </c>
      <c r="AS696" s="11">
        <v>224</v>
      </c>
      <c r="AT696" s="11">
        <v>382</v>
      </c>
      <c r="AU696" s="11">
        <v>682</v>
      </c>
      <c r="AV696" s="11">
        <v>2248</v>
      </c>
      <c r="AW696" s="11">
        <v>200</v>
      </c>
      <c r="AX696" s="11">
        <v>42</v>
      </c>
      <c r="AY696" s="11" t="s">
        <v>32</v>
      </c>
      <c r="AZ696" s="11">
        <v>60</v>
      </c>
      <c r="BA696" s="11">
        <v>824</v>
      </c>
      <c r="BB696" s="11">
        <v>204</v>
      </c>
      <c r="BC696" s="11">
        <v>779</v>
      </c>
      <c r="BD696" s="11">
        <v>139</v>
      </c>
      <c r="BE696" s="11">
        <v>394</v>
      </c>
      <c r="BF696" s="11">
        <v>71</v>
      </c>
      <c r="BG696" s="11">
        <v>44</v>
      </c>
      <c r="BH696" s="11">
        <v>17</v>
      </c>
      <c r="BI696" s="11">
        <v>45</v>
      </c>
      <c r="BJ696" s="11">
        <v>20</v>
      </c>
      <c r="BK696" s="11">
        <v>34</v>
      </c>
      <c r="BL696" s="11" t="s">
        <v>32</v>
      </c>
      <c r="BM696" s="11">
        <v>163</v>
      </c>
      <c r="BN696" s="11" t="s">
        <v>32</v>
      </c>
      <c r="BO696" s="11">
        <v>1486</v>
      </c>
      <c r="BP696" s="11">
        <v>669</v>
      </c>
      <c r="BQ696" s="11">
        <v>422</v>
      </c>
      <c r="BR696" s="11">
        <v>247</v>
      </c>
      <c r="BS696" s="11">
        <v>16</v>
      </c>
      <c r="BT696" s="11">
        <v>85</v>
      </c>
      <c r="BU696" s="11">
        <v>18</v>
      </c>
      <c r="BV696" s="11">
        <v>67</v>
      </c>
      <c r="BW696" s="11">
        <v>25</v>
      </c>
      <c r="BX696" s="11">
        <v>25</v>
      </c>
      <c r="BY696" s="11" t="s">
        <v>32</v>
      </c>
      <c r="BZ696" s="11">
        <v>601</v>
      </c>
      <c r="CA696" s="11">
        <v>152</v>
      </c>
      <c r="CB696" s="11">
        <v>336</v>
      </c>
      <c r="CC696" s="11" t="s">
        <v>32</v>
      </c>
      <c r="CD696" s="11">
        <v>113</v>
      </c>
      <c r="CE696" s="11">
        <v>90</v>
      </c>
      <c r="CF696" s="11">
        <v>67</v>
      </c>
      <c r="CG696" s="11">
        <v>44</v>
      </c>
      <c r="CH696" s="11">
        <v>30</v>
      </c>
      <c r="CI696" s="11">
        <v>14</v>
      </c>
      <c r="CJ696" s="11">
        <v>23</v>
      </c>
      <c r="CK696" s="11" t="s">
        <v>32</v>
      </c>
      <c r="CL696" s="11">
        <v>4631</v>
      </c>
      <c r="CM696" s="11">
        <v>4471</v>
      </c>
      <c r="CN696" s="11">
        <v>399</v>
      </c>
      <c r="CO696" s="11" t="s">
        <v>32</v>
      </c>
      <c r="CP696" s="11">
        <v>119</v>
      </c>
      <c r="CQ696" s="11">
        <v>62</v>
      </c>
      <c r="CR696" s="11">
        <v>111</v>
      </c>
      <c r="CS696" s="11">
        <v>10</v>
      </c>
      <c r="CT696" s="11">
        <v>10</v>
      </c>
      <c r="CU696" s="11">
        <v>87</v>
      </c>
      <c r="CV696" s="11">
        <v>2989</v>
      </c>
      <c r="CW696" s="11">
        <v>2402</v>
      </c>
      <c r="CX696" s="11">
        <v>42</v>
      </c>
      <c r="CY696" s="11">
        <v>6</v>
      </c>
      <c r="CZ696" s="11">
        <v>503</v>
      </c>
      <c r="DA696" s="11">
        <v>14</v>
      </c>
      <c r="DB696" s="11" t="s">
        <v>32</v>
      </c>
      <c r="DC696" s="11" t="s">
        <v>32</v>
      </c>
      <c r="DD696" s="11">
        <v>22</v>
      </c>
      <c r="DE696" s="11">
        <v>1083</v>
      </c>
      <c r="DF696" s="11">
        <v>106</v>
      </c>
      <c r="DG696" s="11" t="s">
        <v>32</v>
      </c>
      <c r="DH696" s="11">
        <v>99</v>
      </c>
      <c r="DI696" s="11">
        <v>2</v>
      </c>
      <c r="DJ696" s="11">
        <v>188</v>
      </c>
      <c r="DK696" s="11">
        <v>136</v>
      </c>
      <c r="DL696" s="11">
        <v>31</v>
      </c>
      <c r="DM696" s="11">
        <v>76</v>
      </c>
      <c r="DN696" s="11">
        <v>349</v>
      </c>
      <c r="DO696" s="11">
        <v>96</v>
      </c>
      <c r="DP696" s="11">
        <v>160</v>
      </c>
      <c r="DQ696" s="11">
        <v>160</v>
      </c>
      <c r="DR696" s="11" t="s">
        <v>32</v>
      </c>
    </row>
    <row r="697" spans="1:122" x14ac:dyDescent="0.2">
      <c r="A697" s="13"/>
      <c r="B697" s="11"/>
      <c r="C697" s="11"/>
      <c r="D697" s="13"/>
      <c r="E697" s="13"/>
      <c r="F697" s="13"/>
      <c r="G697" s="13"/>
      <c r="H697" s="13"/>
      <c r="I697" s="13"/>
      <c r="J697" s="13"/>
      <c r="K697" s="13"/>
      <c r="L697" s="13"/>
      <c r="M697" s="13"/>
      <c r="N697" s="13"/>
      <c r="O697" s="13"/>
      <c r="P697" s="13"/>
      <c r="Q697" s="13"/>
      <c r="R697" s="13"/>
      <c r="S697" s="13"/>
      <c r="T697" s="13"/>
      <c r="U697" s="11"/>
      <c r="V697" s="13"/>
      <c r="W697" s="13"/>
      <c r="X697" s="13"/>
      <c r="Y697" s="13"/>
      <c r="Z697" s="13"/>
      <c r="AA697" s="13"/>
      <c r="AB697" s="13"/>
      <c r="AC697" s="13"/>
      <c r="AD697" s="13"/>
      <c r="AE697" s="13"/>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c r="CV697" s="11"/>
      <c r="CW697" s="11"/>
      <c r="CX697" s="11"/>
      <c r="CY697" s="11"/>
      <c r="CZ697" s="11"/>
      <c r="DA697" s="11"/>
      <c r="DB697" s="11"/>
      <c r="DC697" s="11"/>
      <c r="DD697" s="11"/>
      <c r="DE697" s="11"/>
      <c r="DF697" s="11"/>
      <c r="DG697" s="11"/>
      <c r="DH697" s="11"/>
      <c r="DI697" s="11"/>
      <c r="DJ697" s="11"/>
      <c r="DK697" s="11"/>
      <c r="DL697" s="11"/>
      <c r="DM697" s="11"/>
      <c r="DN697" s="11"/>
      <c r="DO697" s="11"/>
      <c r="DP697" s="11"/>
      <c r="DQ697" s="11"/>
      <c r="DR697" s="11"/>
    </row>
    <row r="698" spans="1:122" x14ac:dyDescent="0.2">
      <c r="A698" s="13" t="s">
        <v>102</v>
      </c>
      <c r="B698" s="11"/>
      <c r="C698" s="11"/>
      <c r="D698" s="13"/>
      <c r="E698" s="13"/>
      <c r="F698" s="13"/>
      <c r="G698" s="13"/>
      <c r="H698" s="13"/>
      <c r="I698" s="13"/>
      <c r="J698" s="13"/>
      <c r="K698" s="13"/>
      <c r="L698" s="13"/>
      <c r="M698" s="13"/>
      <c r="N698" s="13"/>
      <c r="O698" s="13"/>
      <c r="P698" s="13"/>
      <c r="Q698" s="13"/>
      <c r="R698" s="13"/>
      <c r="S698" s="13"/>
      <c r="T698" s="13"/>
      <c r="U698" s="11"/>
      <c r="V698" s="13"/>
      <c r="W698" s="13"/>
      <c r="X698" s="13"/>
      <c r="Y698" s="13"/>
      <c r="Z698" s="13"/>
      <c r="AA698" s="13"/>
      <c r="AB698" s="13"/>
      <c r="AC698" s="13"/>
      <c r="AD698" s="13"/>
      <c r="AE698" s="13"/>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1"/>
      <c r="DP698" s="11"/>
      <c r="DQ698" s="11"/>
      <c r="DR698" s="11"/>
    </row>
    <row r="699" spans="1:122" x14ac:dyDescent="0.2">
      <c r="A699" s="13">
        <v>2000</v>
      </c>
      <c r="B699" s="11">
        <v>628903</v>
      </c>
      <c r="C699" s="11">
        <v>145462</v>
      </c>
      <c r="D699" s="13">
        <v>9254</v>
      </c>
      <c r="E699" s="13">
        <v>3892</v>
      </c>
      <c r="F699" s="13">
        <v>4323</v>
      </c>
      <c r="G699" s="13">
        <v>563</v>
      </c>
      <c r="H699" s="13">
        <v>476</v>
      </c>
      <c r="I699" s="13">
        <v>10673</v>
      </c>
      <c r="J699" s="13">
        <v>1054</v>
      </c>
      <c r="K699" s="13">
        <v>1547</v>
      </c>
      <c r="L699" s="13">
        <v>6878</v>
      </c>
      <c r="M699" s="13">
        <v>437</v>
      </c>
      <c r="N699" s="13">
        <v>757</v>
      </c>
      <c r="O699" s="13">
        <v>11949</v>
      </c>
      <c r="P699" s="13">
        <v>4879</v>
      </c>
      <c r="Q699" s="13">
        <v>6128</v>
      </c>
      <c r="R699" s="13">
        <v>39</v>
      </c>
      <c r="S699" s="13">
        <v>880</v>
      </c>
      <c r="T699" s="13">
        <v>23</v>
      </c>
      <c r="U699" s="11">
        <v>113449</v>
      </c>
      <c r="V699" s="13">
        <v>1161</v>
      </c>
      <c r="W699" s="13">
        <v>882</v>
      </c>
      <c r="X699" s="13">
        <v>69501</v>
      </c>
      <c r="Y699" s="13">
        <v>5736</v>
      </c>
      <c r="Z699" s="13">
        <v>4643</v>
      </c>
      <c r="AA699" s="13">
        <v>8296</v>
      </c>
      <c r="AB699" s="13">
        <v>2615</v>
      </c>
      <c r="AC699" s="13">
        <v>12088</v>
      </c>
      <c r="AD699" s="13">
        <v>8527</v>
      </c>
      <c r="AE699" s="13">
        <v>137</v>
      </c>
      <c r="AF699" s="11">
        <v>112932</v>
      </c>
      <c r="AG699" s="11">
        <v>34406</v>
      </c>
      <c r="AH699" s="11">
        <v>21725</v>
      </c>
      <c r="AI699" s="11">
        <v>17299</v>
      </c>
      <c r="AJ699" s="11">
        <v>2837</v>
      </c>
      <c r="AK699" s="11">
        <v>1589</v>
      </c>
      <c r="AL699" s="11">
        <v>2345</v>
      </c>
      <c r="AM699" s="11">
        <v>10167</v>
      </c>
      <c r="AN699" s="11">
        <v>169</v>
      </c>
      <c r="AO699" s="11">
        <v>27297</v>
      </c>
      <c r="AP699" s="11">
        <v>285</v>
      </c>
      <c r="AQ699" s="11">
        <v>835</v>
      </c>
      <c r="AR699" s="11">
        <v>15486</v>
      </c>
      <c r="AS699" s="11">
        <v>1574</v>
      </c>
      <c r="AT699" s="11">
        <v>8740</v>
      </c>
      <c r="AU699" s="11">
        <v>377</v>
      </c>
      <c r="AV699" s="11">
        <v>36693</v>
      </c>
      <c r="AW699" s="11">
        <v>1601</v>
      </c>
      <c r="AX699" s="11">
        <v>503</v>
      </c>
      <c r="AY699" s="11">
        <v>392</v>
      </c>
      <c r="AZ699" s="11">
        <v>495</v>
      </c>
      <c r="BA699" s="11">
        <v>22678</v>
      </c>
      <c r="BB699" s="11">
        <v>2222</v>
      </c>
      <c r="BC699" s="11">
        <v>8072</v>
      </c>
      <c r="BD699" s="11">
        <v>730</v>
      </c>
      <c r="BE699" s="11">
        <v>13177</v>
      </c>
      <c r="BF699" s="11">
        <v>5133</v>
      </c>
      <c r="BG699" s="11">
        <v>1599</v>
      </c>
      <c r="BH699" s="11">
        <v>1484</v>
      </c>
      <c r="BI699" s="11">
        <v>868</v>
      </c>
      <c r="BJ699" s="11">
        <v>1611</v>
      </c>
      <c r="BK699" s="11">
        <v>922</v>
      </c>
      <c r="BL699" s="11">
        <v>28</v>
      </c>
      <c r="BM699" s="11">
        <v>1532</v>
      </c>
      <c r="BN699" s="11">
        <v>1359</v>
      </c>
      <c r="BO699" s="11">
        <v>12613</v>
      </c>
      <c r="BP699" s="11">
        <v>2146</v>
      </c>
      <c r="BQ699" s="11">
        <v>938</v>
      </c>
      <c r="BR699" s="11">
        <v>1208</v>
      </c>
      <c r="BS699" s="11">
        <v>295</v>
      </c>
      <c r="BT699" s="11">
        <v>1423</v>
      </c>
      <c r="BU699" s="11">
        <v>436</v>
      </c>
      <c r="BV699" s="11">
        <v>987</v>
      </c>
      <c r="BW699" s="11">
        <v>470</v>
      </c>
      <c r="BX699" s="11">
        <v>433</v>
      </c>
      <c r="BY699" s="11">
        <v>37</v>
      </c>
      <c r="BZ699" s="11">
        <v>7391</v>
      </c>
      <c r="CA699" s="11">
        <v>1960</v>
      </c>
      <c r="CB699" s="11">
        <v>4643</v>
      </c>
      <c r="CC699" s="11">
        <v>82</v>
      </c>
      <c r="CD699" s="11">
        <v>706</v>
      </c>
      <c r="CE699" s="11">
        <v>888</v>
      </c>
      <c r="CF699" s="11">
        <v>661</v>
      </c>
      <c r="CG699" s="11">
        <v>622</v>
      </c>
      <c r="CH699" s="11">
        <v>499</v>
      </c>
      <c r="CI699" s="11">
        <v>123</v>
      </c>
      <c r="CJ699" s="11">
        <v>30</v>
      </c>
      <c r="CK699" s="11">
        <v>9</v>
      </c>
      <c r="CL699" s="11">
        <v>357235</v>
      </c>
      <c r="CM699" s="11">
        <v>354034</v>
      </c>
      <c r="CN699" s="11">
        <v>13014</v>
      </c>
      <c r="CO699" s="11">
        <v>133</v>
      </c>
      <c r="CP699" s="11">
        <v>5317</v>
      </c>
      <c r="CQ699" s="11">
        <v>1541</v>
      </c>
      <c r="CR699" s="11">
        <v>2092</v>
      </c>
      <c r="CS699" s="11">
        <v>2987</v>
      </c>
      <c r="CT699" s="11">
        <v>435</v>
      </c>
      <c r="CU699" s="11">
        <v>509</v>
      </c>
      <c r="CV699" s="11">
        <v>317740</v>
      </c>
      <c r="CW699" s="11">
        <v>292565</v>
      </c>
      <c r="CX699" s="11">
        <v>790</v>
      </c>
      <c r="CY699" s="11">
        <v>3482</v>
      </c>
      <c r="CZ699" s="11">
        <v>13699</v>
      </c>
      <c r="DA699" s="11">
        <v>3025</v>
      </c>
      <c r="DB699" s="11">
        <v>732</v>
      </c>
      <c r="DC699" s="11">
        <v>864</v>
      </c>
      <c r="DD699" s="11">
        <v>2583</v>
      </c>
      <c r="DE699" s="11">
        <v>23280</v>
      </c>
      <c r="DF699" s="11">
        <v>1226</v>
      </c>
      <c r="DG699" s="11">
        <v>347</v>
      </c>
      <c r="DH699" s="11">
        <v>1004</v>
      </c>
      <c r="DI699" s="11">
        <v>630</v>
      </c>
      <c r="DJ699" s="11">
        <v>5378</v>
      </c>
      <c r="DK699" s="11">
        <v>9921</v>
      </c>
      <c r="DL699" s="11">
        <v>420</v>
      </c>
      <c r="DM699" s="11">
        <v>3050</v>
      </c>
      <c r="DN699" s="11">
        <v>847</v>
      </c>
      <c r="DO699" s="11">
        <v>457</v>
      </c>
      <c r="DP699" s="11">
        <v>3201</v>
      </c>
      <c r="DQ699" s="11">
        <v>3177</v>
      </c>
      <c r="DR699" s="11">
        <v>24</v>
      </c>
    </row>
    <row r="700" spans="1:122" x14ac:dyDescent="0.2">
      <c r="A700" s="13" t="s">
        <v>2</v>
      </c>
      <c r="B700" s="11">
        <v>572416</v>
      </c>
      <c r="C700" s="11">
        <v>103975</v>
      </c>
      <c r="D700" s="13">
        <v>8477</v>
      </c>
      <c r="E700" s="13">
        <v>4224</v>
      </c>
      <c r="F700" s="13">
        <v>3453</v>
      </c>
      <c r="G700" s="13">
        <v>393</v>
      </c>
      <c r="H700" s="13">
        <v>407</v>
      </c>
      <c r="I700" s="13">
        <v>8660</v>
      </c>
      <c r="J700" s="13">
        <v>724</v>
      </c>
      <c r="K700" s="13">
        <v>1777</v>
      </c>
      <c r="L700" s="13">
        <v>5066</v>
      </c>
      <c r="M700" s="13">
        <v>505</v>
      </c>
      <c r="N700" s="13">
        <v>588</v>
      </c>
      <c r="O700" s="13">
        <v>7753</v>
      </c>
      <c r="P700" s="13">
        <v>2771</v>
      </c>
      <c r="Q700" s="13">
        <v>3985</v>
      </c>
      <c r="R700" s="13">
        <v>131</v>
      </c>
      <c r="S700" s="13">
        <v>841</v>
      </c>
      <c r="T700" s="13">
        <v>25</v>
      </c>
      <c r="U700" s="11">
        <v>78576</v>
      </c>
      <c r="V700" s="13">
        <v>971</v>
      </c>
      <c r="W700" s="13">
        <v>590</v>
      </c>
      <c r="X700" s="13">
        <v>43715</v>
      </c>
      <c r="Y700" s="13">
        <v>5473</v>
      </c>
      <c r="Z700" s="13">
        <v>3276</v>
      </c>
      <c r="AA700" s="13">
        <v>6794</v>
      </c>
      <c r="AB700" s="13">
        <v>1190</v>
      </c>
      <c r="AC700" s="13">
        <v>7947</v>
      </c>
      <c r="AD700" s="13">
        <v>8620</v>
      </c>
      <c r="AE700" s="13">
        <v>509</v>
      </c>
      <c r="AF700" s="11">
        <v>119208</v>
      </c>
      <c r="AG700" s="11">
        <v>40694</v>
      </c>
      <c r="AH700" s="11">
        <v>29389</v>
      </c>
      <c r="AI700" s="11">
        <v>24818</v>
      </c>
      <c r="AJ700" s="11">
        <v>2761</v>
      </c>
      <c r="AK700" s="11">
        <v>1810</v>
      </c>
      <c r="AL700" s="11">
        <v>2156</v>
      </c>
      <c r="AM700" s="11">
        <v>8447</v>
      </c>
      <c r="AN700" s="11">
        <v>702</v>
      </c>
      <c r="AO700" s="11">
        <v>29812</v>
      </c>
      <c r="AP700" s="11">
        <v>122</v>
      </c>
      <c r="AQ700" s="11">
        <v>1516</v>
      </c>
      <c r="AR700" s="11">
        <v>18424</v>
      </c>
      <c r="AS700" s="11">
        <v>1468</v>
      </c>
      <c r="AT700" s="11">
        <v>5831</v>
      </c>
      <c r="AU700" s="11">
        <v>2451</v>
      </c>
      <c r="AV700" s="11">
        <v>34167</v>
      </c>
      <c r="AW700" s="11">
        <v>855</v>
      </c>
      <c r="AX700" s="11">
        <v>314</v>
      </c>
      <c r="AY700" s="11">
        <v>282</v>
      </c>
      <c r="AZ700" s="11">
        <v>866</v>
      </c>
      <c r="BA700" s="11">
        <v>20969</v>
      </c>
      <c r="BB700" s="11">
        <v>2213</v>
      </c>
      <c r="BC700" s="11">
        <v>7104</v>
      </c>
      <c r="BD700" s="11">
        <v>1564</v>
      </c>
      <c r="BE700" s="11">
        <v>13272</v>
      </c>
      <c r="BF700" s="11">
        <v>4672</v>
      </c>
      <c r="BG700" s="11">
        <v>1390</v>
      </c>
      <c r="BH700" s="11">
        <v>1206</v>
      </c>
      <c r="BI700" s="11">
        <v>1046</v>
      </c>
      <c r="BJ700" s="11">
        <v>1147</v>
      </c>
      <c r="BK700" s="11">
        <v>1434</v>
      </c>
      <c r="BL700" s="11">
        <v>313</v>
      </c>
      <c r="BM700" s="11">
        <v>2064</v>
      </c>
      <c r="BN700" s="11">
        <v>1263</v>
      </c>
      <c r="BO700" s="11">
        <v>19994</v>
      </c>
      <c r="BP700" s="11">
        <v>3958</v>
      </c>
      <c r="BQ700" s="11">
        <v>1969</v>
      </c>
      <c r="BR700" s="11">
        <v>1989</v>
      </c>
      <c r="BS700" s="11">
        <v>1242</v>
      </c>
      <c r="BT700" s="11">
        <v>2508</v>
      </c>
      <c r="BU700" s="11">
        <v>492</v>
      </c>
      <c r="BV700" s="11">
        <v>2016</v>
      </c>
      <c r="BW700" s="11">
        <v>609</v>
      </c>
      <c r="BX700" s="11">
        <v>584</v>
      </c>
      <c r="BY700" s="11">
        <v>25</v>
      </c>
      <c r="BZ700" s="11">
        <v>9846</v>
      </c>
      <c r="CA700" s="11">
        <v>2883</v>
      </c>
      <c r="CB700" s="11">
        <v>5107</v>
      </c>
      <c r="CC700" s="11">
        <v>91</v>
      </c>
      <c r="CD700" s="11">
        <v>1765</v>
      </c>
      <c r="CE700" s="11">
        <v>2452</v>
      </c>
      <c r="CF700" s="11">
        <v>1161</v>
      </c>
      <c r="CG700" s="11">
        <v>1048</v>
      </c>
      <c r="CH700" s="11">
        <v>889</v>
      </c>
      <c r="CI700" s="11">
        <v>159</v>
      </c>
      <c r="CJ700" s="11">
        <v>15</v>
      </c>
      <c r="CK700" s="11">
        <v>98</v>
      </c>
      <c r="CL700" s="11">
        <v>328078</v>
      </c>
      <c r="CM700" s="11">
        <v>323633</v>
      </c>
      <c r="CN700" s="11">
        <v>11947</v>
      </c>
      <c r="CO700" s="11">
        <v>115</v>
      </c>
      <c r="CP700" s="11">
        <v>3787</v>
      </c>
      <c r="CQ700" s="11">
        <v>2049</v>
      </c>
      <c r="CR700" s="11">
        <v>2083</v>
      </c>
      <c r="CS700" s="11">
        <v>2752</v>
      </c>
      <c r="CT700" s="11">
        <v>448</v>
      </c>
      <c r="CU700" s="11">
        <v>713</v>
      </c>
      <c r="CV700" s="11">
        <v>284636</v>
      </c>
      <c r="CW700" s="11">
        <v>260967</v>
      </c>
      <c r="CX700" s="11">
        <v>462</v>
      </c>
      <c r="CY700" s="11">
        <v>3239</v>
      </c>
      <c r="CZ700" s="11">
        <v>12894</v>
      </c>
      <c r="DA700" s="11">
        <v>3823</v>
      </c>
      <c r="DB700" s="11">
        <v>727</v>
      </c>
      <c r="DC700" s="11">
        <v>434</v>
      </c>
      <c r="DD700" s="11">
        <v>2090</v>
      </c>
      <c r="DE700" s="11">
        <v>27050</v>
      </c>
      <c r="DF700" s="11">
        <v>1247</v>
      </c>
      <c r="DG700" s="11">
        <v>341</v>
      </c>
      <c r="DH700" s="11">
        <v>1596</v>
      </c>
      <c r="DI700" s="11">
        <v>705</v>
      </c>
      <c r="DJ700" s="11">
        <v>5863</v>
      </c>
      <c r="DK700" s="11">
        <v>12548</v>
      </c>
      <c r="DL700" s="11">
        <v>212</v>
      </c>
      <c r="DM700" s="11">
        <v>2975</v>
      </c>
      <c r="DN700" s="11">
        <v>822</v>
      </c>
      <c r="DO700" s="11">
        <v>741</v>
      </c>
      <c r="DP700" s="11">
        <v>4445</v>
      </c>
      <c r="DQ700" s="11">
        <v>4445</v>
      </c>
      <c r="DR700" s="11" t="s">
        <v>32</v>
      </c>
    </row>
    <row r="701" spans="1:122" x14ac:dyDescent="0.2">
      <c r="A701" s="13" t="s">
        <v>6</v>
      </c>
      <c r="B701" s="11">
        <v>565968</v>
      </c>
      <c r="C701" s="11">
        <v>96696</v>
      </c>
      <c r="D701" s="13">
        <v>8140</v>
      </c>
      <c r="E701" s="13">
        <v>4963</v>
      </c>
      <c r="F701" s="13">
        <v>2588</v>
      </c>
      <c r="G701" s="13">
        <v>259</v>
      </c>
      <c r="H701" s="13">
        <v>330</v>
      </c>
      <c r="I701" s="13">
        <v>8281</v>
      </c>
      <c r="J701" s="13">
        <v>484</v>
      </c>
      <c r="K701" s="13">
        <v>2420</v>
      </c>
      <c r="L701" s="13">
        <v>4251</v>
      </c>
      <c r="M701" s="13">
        <v>545</v>
      </c>
      <c r="N701" s="13">
        <v>581</v>
      </c>
      <c r="O701" s="13">
        <v>8130</v>
      </c>
      <c r="P701" s="13">
        <v>2931</v>
      </c>
      <c r="Q701" s="13">
        <v>3803</v>
      </c>
      <c r="R701" s="13">
        <v>96</v>
      </c>
      <c r="S701" s="13">
        <v>1300</v>
      </c>
      <c r="T701" s="13" t="s">
        <v>32</v>
      </c>
      <c r="U701" s="11">
        <v>72048</v>
      </c>
      <c r="V701" s="13">
        <v>804</v>
      </c>
      <c r="W701" s="13">
        <v>459</v>
      </c>
      <c r="X701" s="13">
        <v>37413</v>
      </c>
      <c r="Y701" s="13">
        <v>5668</v>
      </c>
      <c r="Z701" s="13">
        <v>3704</v>
      </c>
      <c r="AA701" s="13">
        <v>6880</v>
      </c>
      <c r="AB701" s="13">
        <v>947</v>
      </c>
      <c r="AC701" s="13">
        <v>8383</v>
      </c>
      <c r="AD701" s="13">
        <v>7790</v>
      </c>
      <c r="AE701" s="13">
        <v>97</v>
      </c>
      <c r="AF701" s="11">
        <v>130642</v>
      </c>
      <c r="AG701" s="11">
        <v>48258</v>
      </c>
      <c r="AH701" s="11">
        <v>37350</v>
      </c>
      <c r="AI701" s="11">
        <v>32641</v>
      </c>
      <c r="AJ701" s="11">
        <v>2821</v>
      </c>
      <c r="AK701" s="11">
        <v>1888</v>
      </c>
      <c r="AL701" s="11">
        <v>2359</v>
      </c>
      <c r="AM701" s="11">
        <v>7770</v>
      </c>
      <c r="AN701" s="11">
        <v>779</v>
      </c>
      <c r="AO701" s="11">
        <v>32898</v>
      </c>
      <c r="AP701" s="11">
        <v>350</v>
      </c>
      <c r="AQ701" s="11">
        <v>1806</v>
      </c>
      <c r="AR701" s="11">
        <v>19536</v>
      </c>
      <c r="AS701" s="11">
        <v>1973</v>
      </c>
      <c r="AT701" s="11">
        <v>5830</v>
      </c>
      <c r="AU701" s="11">
        <v>3403</v>
      </c>
      <c r="AV701" s="11">
        <v>34586</v>
      </c>
      <c r="AW701" s="11">
        <v>672</v>
      </c>
      <c r="AX701" s="11">
        <v>403</v>
      </c>
      <c r="AY701" s="11">
        <v>345</v>
      </c>
      <c r="AZ701" s="11">
        <v>706</v>
      </c>
      <c r="BA701" s="11">
        <v>21530</v>
      </c>
      <c r="BB701" s="11">
        <v>2472</v>
      </c>
      <c r="BC701" s="11">
        <v>6836</v>
      </c>
      <c r="BD701" s="11">
        <v>1622</v>
      </c>
      <c r="BE701" s="11">
        <v>13911</v>
      </c>
      <c r="BF701" s="11">
        <v>4598</v>
      </c>
      <c r="BG701" s="11">
        <v>1048</v>
      </c>
      <c r="BH701" s="11">
        <v>1990</v>
      </c>
      <c r="BI701" s="11">
        <v>866</v>
      </c>
      <c r="BJ701" s="11">
        <v>1784</v>
      </c>
      <c r="BK701" s="11">
        <v>1149</v>
      </c>
      <c r="BL701" s="11">
        <v>142</v>
      </c>
      <c r="BM701" s="11">
        <v>2334</v>
      </c>
      <c r="BN701" s="11">
        <v>989</v>
      </c>
      <c r="BO701" s="11">
        <v>24336</v>
      </c>
      <c r="BP701" s="11">
        <v>5613</v>
      </c>
      <c r="BQ701" s="11">
        <v>2778</v>
      </c>
      <c r="BR701" s="11">
        <v>2835</v>
      </c>
      <c r="BS701" s="11">
        <v>1372</v>
      </c>
      <c r="BT701" s="11">
        <v>3490</v>
      </c>
      <c r="BU701" s="11">
        <v>865</v>
      </c>
      <c r="BV701" s="11">
        <v>2625</v>
      </c>
      <c r="BW701" s="11">
        <v>657</v>
      </c>
      <c r="BX701" s="11">
        <v>657</v>
      </c>
      <c r="BY701" s="11" t="s">
        <v>32</v>
      </c>
      <c r="BZ701" s="11">
        <v>11832</v>
      </c>
      <c r="CA701" s="11">
        <v>3412</v>
      </c>
      <c r="CB701" s="11">
        <v>6090</v>
      </c>
      <c r="CC701" s="11">
        <v>25</v>
      </c>
      <c r="CD701" s="11">
        <v>2305</v>
      </c>
      <c r="CE701" s="11">
        <v>1372</v>
      </c>
      <c r="CF701" s="11">
        <v>1040</v>
      </c>
      <c r="CG701" s="11">
        <v>924</v>
      </c>
      <c r="CH701" s="11">
        <v>718</v>
      </c>
      <c r="CI701" s="11">
        <v>206</v>
      </c>
      <c r="CJ701" s="11">
        <v>50</v>
      </c>
      <c r="CK701" s="11">
        <v>66</v>
      </c>
      <c r="CL701" s="11">
        <v>313254</v>
      </c>
      <c r="CM701" s="11">
        <v>308228</v>
      </c>
      <c r="CN701" s="11">
        <v>10787</v>
      </c>
      <c r="CO701" s="11">
        <v>160</v>
      </c>
      <c r="CP701" s="11">
        <v>3449</v>
      </c>
      <c r="CQ701" s="11">
        <v>1698</v>
      </c>
      <c r="CR701" s="11">
        <v>1788</v>
      </c>
      <c r="CS701" s="11">
        <v>2548</v>
      </c>
      <c r="CT701" s="11">
        <v>430</v>
      </c>
      <c r="CU701" s="11">
        <v>714</v>
      </c>
      <c r="CV701" s="11">
        <v>270298</v>
      </c>
      <c r="CW701" s="11">
        <v>248037</v>
      </c>
      <c r="CX701" s="11">
        <v>350</v>
      </c>
      <c r="CY701" s="11">
        <v>3320</v>
      </c>
      <c r="CZ701" s="11">
        <v>11314</v>
      </c>
      <c r="DA701" s="11">
        <v>3951</v>
      </c>
      <c r="DB701" s="11">
        <v>620</v>
      </c>
      <c r="DC701" s="11">
        <v>496</v>
      </c>
      <c r="DD701" s="11">
        <v>2210</v>
      </c>
      <c r="DE701" s="11">
        <v>27143</v>
      </c>
      <c r="DF701" s="11">
        <v>1459</v>
      </c>
      <c r="DG701" s="11">
        <v>456</v>
      </c>
      <c r="DH701" s="11">
        <v>2148</v>
      </c>
      <c r="DI701" s="11">
        <v>650</v>
      </c>
      <c r="DJ701" s="11">
        <v>4986</v>
      </c>
      <c r="DK701" s="11">
        <v>12540</v>
      </c>
      <c r="DL701" s="11">
        <v>376</v>
      </c>
      <c r="DM701" s="11">
        <v>3146</v>
      </c>
      <c r="DN701" s="11">
        <v>825</v>
      </c>
      <c r="DO701" s="11">
        <v>557</v>
      </c>
      <c r="DP701" s="11">
        <v>5026</v>
      </c>
      <c r="DQ701" s="11">
        <v>5000</v>
      </c>
      <c r="DR701" s="11">
        <v>26</v>
      </c>
    </row>
    <row r="702" spans="1:122" x14ac:dyDescent="0.2">
      <c r="A702" s="13" t="s">
        <v>7</v>
      </c>
      <c r="B702" s="11">
        <v>563713</v>
      </c>
      <c r="C702" s="11">
        <v>95613</v>
      </c>
      <c r="D702" s="13">
        <v>8004</v>
      </c>
      <c r="E702" s="13">
        <v>4870</v>
      </c>
      <c r="F702" s="13">
        <v>2412</v>
      </c>
      <c r="G702" s="13">
        <v>306</v>
      </c>
      <c r="H702" s="13">
        <v>416</v>
      </c>
      <c r="I702" s="13">
        <v>8394</v>
      </c>
      <c r="J702" s="13">
        <v>596</v>
      </c>
      <c r="K702" s="13">
        <v>2429</v>
      </c>
      <c r="L702" s="13">
        <v>4309</v>
      </c>
      <c r="M702" s="13">
        <v>468</v>
      </c>
      <c r="N702" s="13">
        <v>592</v>
      </c>
      <c r="O702" s="13">
        <v>7607</v>
      </c>
      <c r="P702" s="13">
        <v>2733</v>
      </c>
      <c r="Q702" s="13">
        <v>3545</v>
      </c>
      <c r="R702" s="13">
        <v>96</v>
      </c>
      <c r="S702" s="13">
        <v>1233</v>
      </c>
      <c r="T702" s="13" t="s">
        <v>32</v>
      </c>
      <c r="U702" s="11">
        <v>71451</v>
      </c>
      <c r="V702" s="13">
        <v>827</v>
      </c>
      <c r="W702" s="13">
        <v>485</v>
      </c>
      <c r="X702" s="13">
        <v>35941</v>
      </c>
      <c r="Y702" s="13">
        <v>6026</v>
      </c>
      <c r="Z702" s="13">
        <v>4227</v>
      </c>
      <c r="AA702" s="13">
        <v>7373</v>
      </c>
      <c r="AB702" s="13">
        <v>961</v>
      </c>
      <c r="AC702" s="13">
        <v>7604</v>
      </c>
      <c r="AD702" s="13">
        <v>8007</v>
      </c>
      <c r="AE702" s="13">
        <v>157</v>
      </c>
      <c r="AF702" s="11">
        <v>133150</v>
      </c>
      <c r="AG702" s="11">
        <v>49082</v>
      </c>
      <c r="AH702" s="11">
        <v>38180</v>
      </c>
      <c r="AI702" s="11">
        <v>33594</v>
      </c>
      <c r="AJ702" s="11">
        <v>2834</v>
      </c>
      <c r="AK702" s="11">
        <v>1752</v>
      </c>
      <c r="AL702" s="11">
        <v>2199</v>
      </c>
      <c r="AM702" s="11">
        <v>8062</v>
      </c>
      <c r="AN702" s="11">
        <v>641</v>
      </c>
      <c r="AO702" s="11">
        <v>34605</v>
      </c>
      <c r="AP702" s="11">
        <v>512</v>
      </c>
      <c r="AQ702" s="11">
        <v>1467</v>
      </c>
      <c r="AR702" s="11">
        <v>20951</v>
      </c>
      <c r="AS702" s="11">
        <v>2082</v>
      </c>
      <c r="AT702" s="11">
        <v>6015</v>
      </c>
      <c r="AU702" s="11">
        <v>3578</v>
      </c>
      <c r="AV702" s="11">
        <v>34359</v>
      </c>
      <c r="AW702" s="11">
        <v>851</v>
      </c>
      <c r="AX702" s="11">
        <v>384</v>
      </c>
      <c r="AY702" s="11">
        <v>436</v>
      </c>
      <c r="AZ702" s="11">
        <v>692</v>
      </c>
      <c r="BA702" s="11">
        <v>22008</v>
      </c>
      <c r="BB702" s="11">
        <v>2261</v>
      </c>
      <c r="BC702" s="11">
        <v>6861</v>
      </c>
      <c r="BD702" s="11">
        <v>866</v>
      </c>
      <c r="BE702" s="11">
        <v>14023</v>
      </c>
      <c r="BF702" s="11">
        <v>3904</v>
      </c>
      <c r="BG702" s="11">
        <v>1117</v>
      </c>
      <c r="BH702" s="11">
        <v>2230</v>
      </c>
      <c r="BI702" s="11">
        <v>608</v>
      </c>
      <c r="BJ702" s="11">
        <v>2270</v>
      </c>
      <c r="BK702" s="11">
        <v>961</v>
      </c>
      <c r="BL702" s="11">
        <v>195</v>
      </c>
      <c r="BM702" s="11">
        <v>2738</v>
      </c>
      <c r="BN702" s="11">
        <v>1081</v>
      </c>
      <c r="BO702" s="11">
        <v>25824</v>
      </c>
      <c r="BP702" s="11">
        <v>5523</v>
      </c>
      <c r="BQ702" s="11">
        <v>2642</v>
      </c>
      <c r="BR702" s="11">
        <v>2881</v>
      </c>
      <c r="BS702" s="11">
        <v>1464</v>
      </c>
      <c r="BT702" s="11">
        <v>4186</v>
      </c>
      <c r="BU702" s="11">
        <v>909</v>
      </c>
      <c r="BV702" s="11">
        <v>3277</v>
      </c>
      <c r="BW702" s="11">
        <v>684</v>
      </c>
      <c r="BX702" s="11">
        <v>661</v>
      </c>
      <c r="BY702" s="11">
        <v>23</v>
      </c>
      <c r="BZ702" s="11">
        <v>12774</v>
      </c>
      <c r="CA702" s="11">
        <v>3551</v>
      </c>
      <c r="CB702" s="11">
        <v>6581</v>
      </c>
      <c r="CC702" s="11">
        <v>29</v>
      </c>
      <c r="CD702" s="11">
        <v>2613</v>
      </c>
      <c r="CE702" s="11">
        <v>1193</v>
      </c>
      <c r="CF702" s="11">
        <v>1245</v>
      </c>
      <c r="CG702" s="11">
        <v>1096</v>
      </c>
      <c r="CH702" s="11">
        <v>864</v>
      </c>
      <c r="CI702" s="11">
        <v>232</v>
      </c>
      <c r="CJ702" s="11">
        <v>47</v>
      </c>
      <c r="CK702" s="11">
        <v>102</v>
      </c>
      <c r="CL702" s="11">
        <v>307881</v>
      </c>
      <c r="CM702" s="11">
        <v>302984</v>
      </c>
      <c r="CN702" s="11">
        <v>10463</v>
      </c>
      <c r="CO702" s="11">
        <v>161</v>
      </c>
      <c r="CP702" s="11">
        <v>3276</v>
      </c>
      <c r="CQ702" s="11">
        <v>1833</v>
      </c>
      <c r="CR702" s="11">
        <v>1640</v>
      </c>
      <c r="CS702" s="11">
        <v>2319</v>
      </c>
      <c r="CT702" s="11">
        <v>493</v>
      </c>
      <c r="CU702" s="11">
        <v>741</v>
      </c>
      <c r="CV702" s="11">
        <v>265576</v>
      </c>
      <c r="CW702" s="11">
        <v>242420</v>
      </c>
      <c r="CX702" s="11">
        <v>351</v>
      </c>
      <c r="CY702" s="11">
        <v>3366</v>
      </c>
      <c r="CZ702" s="11">
        <v>11507</v>
      </c>
      <c r="DA702" s="11">
        <v>3945</v>
      </c>
      <c r="DB702" s="11">
        <v>782</v>
      </c>
      <c r="DC702" s="11">
        <v>662</v>
      </c>
      <c r="DD702" s="11">
        <v>2543</v>
      </c>
      <c r="DE702" s="11">
        <v>26945</v>
      </c>
      <c r="DF702" s="11">
        <v>1511</v>
      </c>
      <c r="DG702" s="11">
        <v>461</v>
      </c>
      <c r="DH702" s="11">
        <v>2082</v>
      </c>
      <c r="DI702" s="11">
        <v>743</v>
      </c>
      <c r="DJ702" s="11">
        <v>5223</v>
      </c>
      <c r="DK702" s="11">
        <v>11798</v>
      </c>
      <c r="DL702" s="11">
        <v>453</v>
      </c>
      <c r="DM702" s="11">
        <v>3078</v>
      </c>
      <c r="DN702" s="11">
        <v>910</v>
      </c>
      <c r="DO702" s="11">
        <v>686</v>
      </c>
      <c r="DP702" s="11">
        <v>4897</v>
      </c>
      <c r="DQ702" s="11">
        <v>4877</v>
      </c>
      <c r="DR702" s="11">
        <v>20</v>
      </c>
    </row>
    <row r="703" spans="1:122" x14ac:dyDescent="0.2">
      <c r="A703" s="13" t="s">
        <v>8</v>
      </c>
      <c r="B703" s="11">
        <v>558634</v>
      </c>
      <c r="C703" s="11">
        <v>94343</v>
      </c>
      <c r="D703" s="13">
        <v>8012</v>
      </c>
      <c r="E703" s="13">
        <v>4855</v>
      </c>
      <c r="F703" s="13">
        <v>2491</v>
      </c>
      <c r="G703" s="13">
        <v>252</v>
      </c>
      <c r="H703" s="13">
        <v>414</v>
      </c>
      <c r="I703" s="13">
        <v>8213</v>
      </c>
      <c r="J703" s="13">
        <v>644</v>
      </c>
      <c r="K703" s="13">
        <v>2160</v>
      </c>
      <c r="L703" s="13">
        <v>4386</v>
      </c>
      <c r="M703" s="13">
        <v>524</v>
      </c>
      <c r="N703" s="13">
        <v>499</v>
      </c>
      <c r="O703" s="13">
        <v>7186</v>
      </c>
      <c r="P703" s="13">
        <v>2570</v>
      </c>
      <c r="Q703" s="13">
        <v>3212</v>
      </c>
      <c r="R703" s="13">
        <v>96</v>
      </c>
      <c r="S703" s="13">
        <v>1308</v>
      </c>
      <c r="T703" s="13" t="s">
        <v>32</v>
      </c>
      <c r="U703" s="11">
        <v>70737</v>
      </c>
      <c r="V703" s="13">
        <v>838</v>
      </c>
      <c r="W703" s="13">
        <v>617</v>
      </c>
      <c r="X703" s="13">
        <v>34364</v>
      </c>
      <c r="Y703" s="13">
        <v>5915</v>
      </c>
      <c r="Z703" s="13">
        <v>4502</v>
      </c>
      <c r="AA703" s="13">
        <v>7193</v>
      </c>
      <c r="AB703" s="13">
        <v>964</v>
      </c>
      <c r="AC703" s="13">
        <v>8296</v>
      </c>
      <c r="AD703" s="13">
        <v>8048</v>
      </c>
      <c r="AE703" s="13">
        <v>195</v>
      </c>
      <c r="AF703" s="11">
        <v>137554</v>
      </c>
      <c r="AG703" s="11">
        <v>51463</v>
      </c>
      <c r="AH703" s="11">
        <v>39951</v>
      </c>
      <c r="AI703" s="11">
        <v>35141</v>
      </c>
      <c r="AJ703" s="11">
        <v>3078</v>
      </c>
      <c r="AK703" s="11">
        <v>1732</v>
      </c>
      <c r="AL703" s="11">
        <v>2266</v>
      </c>
      <c r="AM703" s="11">
        <v>8281</v>
      </c>
      <c r="AN703" s="11">
        <v>965</v>
      </c>
      <c r="AO703" s="11">
        <v>35079</v>
      </c>
      <c r="AP703" s="11">
        <v>504</v>
      </c>
      <c r="AQ703" s="11">
        <v>834</v>
      </c>
      <c r="AR703" s="11">
        <v>21816</v>
      </c>
      <c r="AS703" s="11">
        <v>1892</v>
      </c>
      <c r="AT703" s="11">
        <v>6126</v>
      </c>
      <c r="AU703" s="11">
        <v>3907</v>
      </c>
      <c r="AV703" s="11">
        <v>34670</v>
      </c>
      <c r="AW703" s="11">
        <v>859</v>
      </c>
      <c r="AX703" s="11">
        <v>309</v>
      </c>
      <c r="AY703" s="11">
        <v>361</v>
      </c>
      <c r="AZ703" s="11">
        <v>880</v>
      </c>
      <c r="BA703" s="11">
        <v>21595</v>
      </c>
      <c r="BB703" s="11">
        <v>2379</v>
      </c>
      <c r="BC703" s="11">
        <v>7205</v>
      </c>
      <c r="BD703" s="11">
        <v>1082</v>
      </c>
      <c r="BE703" s="11">
        <v>15140</v>
      </c>
      <c r="BF703" s="11">
        <v>3812</v>
      </c>
      <c r="BG703" s="11">
        <v>1486</v>
      </c>
      <c r="BH703" s="11">
        <v>2334</v>
      </c>
      <c r="BI703" s="11">
        <v>628</v>
      </c>
      <c r="BJ703" s="11">
        <v>2570</v>
      </c>
      <c r="BK703" s="11">
        <v>1082</v>
      </c>
      <c r="BL703" s="11">
        <v>276</v>
      </c>
      <c r="BM703" s="11">
        <v>2952</v>
      </c>
      <c r="BN703" s="11">
        <v>1202</v>
      </c>
      <c r="BO703" s="11">
        <v>25703</v>
      </c>
      <c r="BP703" s="11">
        <v>5424</v>
      </c>
      <c r="BQ703" s="11">
        <v>2528</v>
      </c>
      <c r="BR703" s="11">
        <v>2896</v>
      </c>
      <c r="BS703" s="11">
        <v>1174</v>
      </c>
      <c r="BT703" s="11">
        <v>3955</v>
      </c>
      <c r="BU703" s="11">
        <v>867</v>
      </c>
      <c r="BV703" s="11">
        <v>3088</v>
      </c>
      <c r="BW703" s="11">
        <v>625</v>
      </c>
      <c r="BX703" s="11">
        <v>602</v>
      </c>
      <c r="BY703" s="11">
        <v>23</v>
      </c>
      <c r="BZ703" s="11">
        <v>12995</v>
      </c>
      <c r="CA703" s="11">
        <v>3635</v>
      </c>
      <c r="CB703" s="11">
        <v>7089</v>
      </c>
      <c r="CC703" s="11">
        <v>18</v>
      </c>
      <c r="CD703" s="11">
        <v>2253</v>
      </c>
      <c r="CE703" s="11">
        <v>1530</v>
      </c>
      <c r="CF703" s="11">
        <v>1297</v>
      </c>
      <c r="CG703" s="11">
        <v>1150</v>
      </c>
      <c r="CH703" s="11">
        <v>865</v>
      </c>
      <c r="CI703" s="11">
        <v>285</v>
      </c>
      <c r="CJ703" s="11">
        <v>147</v>
      </c>
      <c r="CK703" s="11">
        <v>119</v>
      </c>
      <c r="CL703" s="11">
        <v>299737</v>
      </c>
      <c r="CM703" s="11">
        <v>294564</v>
      </c>
      <c r="CN703" s="11">
        <v>9847</v>
      </c>
      <c r="CO703" s="11">
        <v>211</v>
      </c>
      <c r="CP703" s="11">
        <v>3054</v>
      </c>
      <c r="CQ703" s="11">
        <v>1687</v>
      </c>
      <c r="CR703" s="11">
        <v>1590</v>
      </c>
      <c r="CS703" s="11">
        <v>2117</v>
      </c>
      <c r="CT703" s="11">
        <v>481</v>
      </c>
      <c r="CU703" s="11">
        <v>707</v>
      </c>
      <c r="CV703" s="11">
        <v>256593</v>
      </c>
      <c r="CW703" s="11">
        <v>233581</v>
      </c>
      <c r="CX703" s="11">
        <v>374</v>
      </c>
      <c r="CY703" s="11">
        <v>3375</v>
      </c>
      <c r="CZ703" s="11">
        <v>11730</v>
      </c>
      <c r="DA703" s="11">
        <v>3760</v>
      </c>
      <c r="DB703" s="11">
        <v>642</v>
      </c>
      <c r="DC703" s="11">
        <v>652</v>
      </c>
      <c r="DD703" s="11">
        <v>2479</v>
      </c>
      <c r="DE703" s="11">
        <v>28124</v>
      </c>
      <c r="DF703" s="11">
        <v>1696</v>
      </c>
      <c r="DG703" s="11">
        <v>462</v>
      </c>
      <c r="DH703" s="11">
        <v>2404</v>
      </c>
      <c r="DI703" s="11">
        <v>799</v>
      </c>
      <c r="DJ703" s="11">
        <v>5494</v>
      </c>
      <c r="DK703" s="11">
        <v>11781</v>
      </c>
      <c r="DL703" s="11">
        <v>331</v>
      </c>
      <c r="DM703" s="11">
        <v>3358</v>
      </c>
      <c r="DN703" s="11">
        <v>1037</v>
      </c>
      <c r="DO703" s="11">
        <v>762</v>
      </c>
      <c r="DP703" s="11">
        <v>5173</v>
      </c>
      <c r="DQ703" s="11">
        <v>5143</v>
      </c>
      <c r="DR703" s="11">
        <v>30</v>
      </c>
    </row>
    <row r="704" spans="1:122" x14ac:dyDescent="0.2">
      <c r="A704" s="13" t="s">
        <v>9</v>
      </c>
      <c r="B704" s="11">
        <v>558919</v>
      </c>
      <c r="C704" s="11">
        <v>94780</v>
      </c>
      <c r="D704" s="13">
        <v>8480</v>
      </c>
      <c r="E704" s="13">
        <v>4949</v>
      </c>
      <c r="F704" s="13">
        <v>2745</v>
      </c>
      <c r="G704" s="13">
        <v>220</v>
      </c>
      <c r="H704" s="13">
        <v>566</v>
      </c>
      <c r="I704" s="13">
        <v>8309</v>
      </c>
      <c r="J704" s="13">
        <v>778</v>
      </c>
      <c r="K704" s="13">
        <v>2336</v>
      </c>
      <c r="L704" s="13">
        <v>4143</v>
      </c>
      <c r="M704" s="13">
        <v>463</v>
      </c>
      <c r="N704" s="13">
        <v>589</v>
      </c>
      <c r="O704" s="13">
        <v>7506</v>
      </c>
      <c r="P704" s="13">
        <v>2597</v>
      </c>
      <c r="Q704" s="13">
        <v>3434</v>
      </c>
      <c r="R704" s="13">
        <v>97</v>
      </c>
      <c r="S704" s="13">
        <v>1378</v>
      </c>
      <c r="T704" s="13" t="s">
        <v>32</v>
      </c>
      <c r="U704" s="11">
        <v>70326</v>
      </c>
      <c r="V704" s="13">
        <v>863</v>
      </c>
      <c r="W704" s="13">
        <v>604</v>
      </c>
      <c r="X704" s="13">
        <v>33699</v>
      </c>
      <c r="Y704" s="13">
        <v>6194</v>
      </c>
      <c r="Z704" s="13">
        <v>4815</v>
      </c>
      <c r="AA704" s="13">
        <v>7653</v>
      </c>
      <c r="AB704" s="13">
        <v>770</v>
      </c>
      <c r="AC704" s="13">
        <v>8417</v>
      </c>
      <c r="AD704" s="13">
        <v>7311</v>
      </c>
      <c r="AE704" s="13">
        <v>159</v>
      </c>
      <c r="AF704" s="11">
        <v>141386</v>
      </c>
      <c r="AG704" s="11">
        <v>52500</v>
      </c>
      <c r="AH704" s="11">
        <v>40274</v>
      </c>
      <c r="AI704" s="11">
        <v>35909</v>
      </c>
      <c r="AJ704" s="11">
        <v>2866</v>
      </c>
      <c r="AK704" s="11">
        <v>1499</v>
      </c>
      <c r="AL704" s="11">
        <v>2552</v>
      </c>
      <c r="AM704" s="11">
        <v>8603</v>
      </c>
      <c r="AN704" s="11">
        <v>1071</v>
      </c>
      <c r="AO704" s="11">
        <v>35140</v>
      </c>
      <c r="AP704" s="11">
        <v>499</v>
      </c>
      <c r="AQ704" s="11">
        <v>485</v>
      </c>
      <c r="AR704" s="11">
        <v>21649</v>
      </c>
      <c r="AS704" s="11">
        <v>1668</v>
      </c>
      <c r="AT704" s="11">
        <v>6490</v>
      </c>
      <c r="AU704" s="11">
        <v>4349</v>
      </c>
      <c r="AV704" s="11">
        <v>36530</v>
      </c>
      <c r="AW704" s="11">
        <v>825</v>
      </c>
      <c r="AX704" s="11">
        <v>366</v>
      </c>
      <c r="AY704" s="11">
        <v>258</v>
      </c>
      <c r="AZ704" s="11">
        <v>1106</v>
      </c>
      <c r="BA704" s="11">
        <v>22247</v>
      </c>
      <c r="BB704" s="11">
        <v>2732</v>
      </c>
      <c r="BC704" s="11">
        <v>7652</v>
      </c>
      <c r="BD704" s="11">
        <v>1344</v>
      </c>
      <c r="BE704" s="11">
        <v>16131</v>
      </c>
      <c r="BF704" s="11">
        <v>3757</v>
      </c>
      <c r="BG704" s="11">
        <v>1654</v>
      </c>
      <c r="BH704" s="11">
        <v>2491</v>
      </c>
      <c r="BI704" s="11">
        <v>862</v>
      </c>
      <c r="BJ704" s="11">
        <v>3114</v>
      </c>
      <c r="BK704" s="11">
        <v>1173</v>
      </c>
      <c r="BL704" s="11">
        <v>317</v>
      </c>
      <c r="BM704" s="11">
        <v>2763</v>
      </c>
      <c r="BN704" s="11">
        <v>1085</v>
      </c>
      <c r="BO704" s="11">
        <v>26871</v>
      </c>
      <c r="BP704" s="11">
        <v>5133</v>
      </c>
      <c r="BQ704" s="11">
        <v>2482</v>
      </c>
      <c r="BR704" s="11">
        <v>2651</v>
      </c>
      <c r="BS704" s="11">
        <v>1148</v>
      </c>
      <c r="BT704" s="11">
        <v>4039</v>
      </c>
      <c r="BU704" s="11">
        <v>1098</v>
      </c>
      <c r="BV704" s="11">
        <v>4241</v>
      </c>
      <c r="BW704" s="11">
        <v>650</v>
      </c>
      <c r="BX704" s="11">
        <v>613</v>
      </c>
      <c r="BY704" s="11">
        <v>37</v>
      </c>
      <c r="BZ704" s="11">
        <v>14642</v>
      </c>
      <c r="CA704" s="11">
        <v>4121</v>
      </c>
      <c r="CB704" s="11">
        <v>8006</v>
      </c>
      <c r="CC704" s="11">
        <v>30</v>
      </c>
      <c r="CD704" s="11">
        <v>2485</v>
      </c>
      <c r="CE704" s="11">
        <v>1259</v>
      </c>
      <c r="CF704" s="11">
        <v>1341</v>
      </c>
      <c r="CG704" s="11">
        <v>1204</v>
      </c>
      <c r="CH704" s="11">
        <v>951</v>
      </c>
      <c r="CI704" s="11">
        <v>253</v>
      </c>
      <c r="CJ704" s="11">
        <v>36</v>
      </c>
      <c r="CK704" s="11">
        <v>101</v>
      </c>
      <c r="CL704" s="11">
        <v>294541</v>
      </c>
      <c r="CM704" s="11">
        <v>289203</v>
      </c>
      <c r="CN704" s="11">
        <v>9881</v>
      </c>
      <c r="CO704" s="11">
        <v>249</v>
      </c>
      <c r="CP704" s="11">
        <v>2783</v>
      </c>
      <c r="CQ704" s="11">
        <v>1756</v>
      </c>
      <c r="CR704" s="11">
        <v>1730</v>
      </c>
      <c r="CS704" s="11">
        <v>2287</v>
      </c>
      <c r="CT704" s="11">
        <v>457</v>
      </c>
      <c r="CU704" s="11">
        <v>619</v>
      </c>
      <c r="CV704" s="11">
        <v>250423</v>
      </c>
      <c r="CW704" s="11">
        <v>226791</v>
      </c>
      <c r="CX704" s="11">
        <v>409</v>
      </c>
      <c r="CY704" s="11">
        <v>3675</v>
      </c>
      <c r="CZ704" s="11">
        <v>12189</v>
      </c>
      <c r="DA704" s="11">
        <v>3826</v>
      </c>
      <c r="DB704" s="11">
        <v>535</v>
      </c>
      <c r="DC704" s="11">
        <v>520</v>
      </c>
      <c r="DD704" s="11">
        <v>2478</v>
      </c>
      <c r="DE704" s="11">
        <v>28899</v>
      </c>
      <c r="DF704" s="11">
        <v>1620</v>
      </c>
      <c r="DG704" s="11">
        <v>632</v>
      </c>
      <c r="DH704" s="11">
        <v>2478</v>
      </c>
      <c r="DI704" s="11">
        <v>891</v>
      </c>
      <c r="DJ704" s="11">
        <v>5325</v>
      </c>
      <c r="DK704" s="11">
        <v>12276</v>
      </c>
      <c r="DL704" s="11">
        <v>534</v>
      </c>
      <c r="DM704" s="11">
        <v>3295</v>
      </c>
      <c r="DN704" s="11">
        <v>1232</v>
      </c>
      <c r="DO704" s="11">
        <v>616</v>
      </c>
      <c r="DP704" s="11">
        <v>5338</v>
      </c>
      <c r="DQ704" s="11">
        <v>5308</v>
      </c>
      <c r="DR704" s="11">
        <v>30</v>
      </c>
    </row>
    <row r="705" spans="1:122" x14ac:dyDescent="0.2">
      <c r="A705" s="13" t="s">
        <v>10</v>
      </c>
      <c r="B705" s="11">
        <v>546276</v>
      </c>
      <c r="C705" s="11">
        <v>92794</v>
      </c>
      <c r="D705" s="13">
        <v>8820</v>
      </c>
      <c r="E705" s="13">
        <v>5436</v>
      </c>
      <c r="F705" s="13">
        <v>2597</v>
      </c>
      <c r="G705" s="13">
        <v>294</v>
      </c>
      <c r="H705" s="13">
        <v>3090</v>
      </c>
      <c r="I705" s="13">
        <v>8178</v>
      </c>
      <c r="J705" s="13">
        <v>814</v>
      </c>
      <c r="K705" s="13">
        <v>2522</v>
      </c>
      <c r="L705" s="13">
        <v>3739</v>
      </c>
      <c r="M705" s="13">
        <v>508</v>
      </c>
      <c r="N705" s="13">
        <v>595</v>
      </c>
      <c r="O705" s="13">
        <v>6595</v>
      </c>
      <c r="P705" s="13">
        <v>2129</v>
      </c>
      <c r="Q705" s="13">
        <v>2939</v>
      </c>
      <c r="R705" s="13">
        <v>143</v>
      </c>
      <c r="S705" s="13">
        <v>1384</v>
      </c>
      <c r="T705" s="13" t="s">
        <v>32</v>
      </c>
      <c r="U705" s="11">
        <v>68841</v>
      </c>
      <c r="V705" s="13">
        <v>1319</v>
      </c>
      <c r="W705" s="13">
        <v>511</v>
      </c>
      <c r="X705" s="13">
        <v>31721</v>
      </c>
      <c r="Y705" s="13">
        <v>6033</v>
      </c>
      <c r="Z705" s="13">
        <v>4548</v>
      </c>
      <c r="AA705" s="13">
        <v>7604</v>
      </c>
      <c r="AB705" s="13">
        <v>547</v>
      </c>
      <c r="AC705" s="13">
        <v>9046</v>
      </c>
      <c r="AD705" s="13">
        <v>7512</v>
      </c>
      <c r="AE705" s="13">
        <v>360</v>
      </c>
      <c r="AF705" s="11">
        <v>138503</v>
      </c>
      <c r="AG705" s="11">
        <v>51162</v>
      </c>
      <c r="AH705" s="11">
        <v>39246</v>
      </c>
      <c r="AI705" s="11">
        <v>35317</v>
      </c>
      <c r="AJ705" s="11">
        <v>2453</v>
      </c>
      <c r="AK705" s="11">
        <v>1476</v>
      </c>
      <c r="AL705" s="11">
        <v>2328</v>
      </c>
      <c r="AM705" s="11">
        <v>8469</v>
      </c>
      <c r="AN705" s="11">
        <v>1119</v>
      </c>
      <c r="AO705" s="11">
        <v>35788</v>
      </c>
      <c r="AP705" s="11">
        <v>344</v>
      </c>
      <c r="AQ705" s="11">
        <v>543</v>
      </c>
      <c r="AR705" s="11">
        <v>23559</v>
      </c>
      <c r="AS705" s="11">
        <v>1479</v>
      </c>
      <c r="AT705" s="11">
        <v>6290</v>
      </c>
      <c r="AU705" s="11">
        <v>3573</v>
      </c>
      <c r="AV705" s="11">
        <v>36116</v>
      </c>
      <c r="AW705" s="11">
        <v>1053</v>
      </c>
      <c r="AX705" s="11">
        <v>400</v>
      </c>
      <c r="AY705" s="11">
        <v>254</v>
      </c>
      <c r="AZ705" s="11">
        <v>1074</v>
      </c>
      <c r="BA705" s="11">
        <v>20595</v>
      </c>
      <c r="BB705" s="11">
        <v>3224</v>
      </c>
      <c r="BC705" s="11">
        <v>8442</v>
      </c>
      <c r="BD705" s="11">
        <v>1074</v>
      </c>
      <c r="BE705" s="11">
        <v>14558</v>
      </c>
      <c r="BF705" s="11">
        <v>3418</v>
      </c>
      <c r="BG705" s="11">
        <v>1721</v>
      </c>
      <c r="BH705" s="11">
        <v>2053</v>
      </c>
      <c r="BI705" s="11">
        <v>835</v>
      </c>
      <c r="BJ705" s="11">
        <v>2317</v>
      </c>
      <c r="BK705" s="11">
        <v>1282</v>
      </c>
      <c r="BL705" s="11">
        <v>289</v>
      </c>
      <c r="BM705" s="11">
        <v>2643</v>
      </c>
      <c r="BN705" s="11">
        <v>879</v>
      </c>
      <c r="BO705" s="11">
        <v>26632</v>
      </c>
      <c r="BP705" s="11">
        <v>6233</v>
      </c>
      <c r="BQ705" s="11">
        <v>2923</v>
      </c>
      <c r="BR705" s="11">
        <v>3310</v>
      </c>
      <c r="BS705" s="11">
        <v>884</v>
      </c>
      <c r="BT705" s="11">
        <v>4284</v>
      </c>
      <c r="BU705" s="11">
        <v>804</v>
      </c>
      <c r="BV705" s="11">
        <v>3480</v>
      </c>
      <c r="BW705" s="11">
        <v>466</v>
      </c>
      <c r="BX705" s="11">
        <v>431</v>
      </c>
      <c r="BY705" s="11">
        <v>35</v>
      </c>
      <c r="BZ705" s="11">
        <v>13650</v>
      </c>
      <c r="CA705" s="11">
        <v>3281</v>
      </c>
      <c r="CB705" s="11">
        <v>7970</v>
      </c>
      <c r="CC705" s="11">
        <v>18</v>
      </c>
      <c r="CD705" s="11">
        <v>2381</v>
      </c>
      <c r="CE705" s="11">
        <v>1115</v>
      </c>
      <c r="CF705" s="11">
        <v>1629</v>
      </c>
      <c r="CG705" s="11">
        <v>1467</v>
      </c>
      <c r="CH705" s="11">
        <v>1177</v>
      </c>
      <c r="CI705" s="11">
        <v>290</v>
      </c>
      <c r="CJ705" s="11">
        <v>76</v>
      </c>
      <c r="CK705" s="11">
        <v>86</v>
      </c>
      <c r="CL705" s="11">
        <v>286718</v>
      </c>
      <c r="CM705" s="11">
        <v>280673</v>
      </c>
      <c r="CN705" s="11">
        <v>9157</v>
      </c>
      <c r="CO705" s="11">
        <v>122</v>
      </c>
      <c r="CP705" s="11">
        <v>2563</v>
      </c>
      <c r="CQ705" s="11">
        <v>1784</v>
      </c>
      <c r="CR705" s="11">
        <v>1675</v>
      </c>
      <c r="CS705" s="11">
        <v>2052</v>
      </c>
      <c r="CT705" s="11">
        <v>380</v>
      </c>
      <c r="CU705" s="11">
        <v>581</v>
      </c>
      <c r="CV705" s="11">
        <v>242663</v>
      </c>
      <c r="CW705" s="11">
        <v>220429</v>
      </c>
      <c r="CX705" s="11">
        <v>579</v>
      </c>
      <c r="CY705" s="11">
        <v>3319</v>
      </c>
      <c r="CZ705" s="11">
        <v>10494</v>
      </c>
      <c r="DA705" s="11">
        <v>4257</v>
      </c>
      <c r="DB705" s="11">
        <v>569</v>
      </c>
      <c r="DC705" s="11">
        <v>521</v>
      </c>
      <c r="DD705" s="11">
        <v>2495</v>
      </c>
      <c r="DE705" s="11">
        <v>28853</v>
      </c>
      <c r="DF705" s="11">
        <v>1435</v>
      </c>
      <c r="DG705" s="11">
        <v>402</v>
      </c>
      <c r="DH705" s="11">
        <v>2810</v>
      </c>
      <c r="DI705" s="11">
        <v>749</v>
      </c>
      <c r="DJ705" s="11">
        <v>5211</v>
      </c>
      <c r="DK705" s="11">
        <v>11382</v>
      </c>
      <c r="DL705" s="11">
        <v>528</v>
      </c>
      <c r="DM705" s="11">
        <v>3676</v>
      </c>
      <c r="DN705" s="11">
        <v>2067</v>
      </c>
      <c r="DO705" s="11">
        <v>593</v>
      </c>
      <c r="DP705" s="11">
        <v>6045</v>
      </c>
      <c r="DQ705" s="11">
        <v>6045</v>
      </c>
      <c r="DR705" s="11" t="s">
        <v>32</v>
      </c>
    </row>
    <row r="706" spans="1:122" x14ac:dyDescent="0.2">
      <c r="A706" s="68" t="s">
        <v>378</v>
      </c>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1"/>
      <c r="CK706" s="11"/>
      <c r="CL706" s="11"/>
      <c r="CM706" s="11"/>
      <c r="CN706" s="11"/>
      <c r="CO706" s="11"/>
      <c r="CP706" s="11"/>
      <c r="CQ706" s="11"/>
      <c r="CR706" s="11"/>
      <c r="CS706" s="11"/>
      <c r="CT706" s="11"/>
      <c r="CU706" s="11"/>
      <c r="CV706" s="11"/>
      <c r="CW706" s="11"/>
      <c r="CX706" s="11"/>
      <c r="CY706" s="11"/>
      <c r="CZ706" s="11"/>
      <c r="DA706" s="11"/>
      <c r="DB706" s="11"/>
      <c r="DC706" s="11"/>
      <c r="DD706" s="11"/>
      <c r="DE706" s="11"/>
      <c r="DF706" s="11"/>
      <c r="DG706" s="11"/>
      <c r="DH706" s="11"/>
      <c r="DI706" s="11"/>
      <c r="DJ706" s="11"/>
      <c r="DK706" s="11"/>
      <c r="DL706" s="11"/>
      <c r="DM706" s="11"/>
      <c r="DN706" s="11"/>
      <c r="DO706" s="11"/>
      <c r="DP706" s="11"/>
      <c r="DQ706" s="11"/>
      <c r="DR706" s="11"/>
    </row>
    <row r="707" spans="1:122" x14ac:dyDescent="0.2">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c r="AE707" s="77"/>
      <c r="AF707" s="77"/>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1"/>
      <c r="CR707" s="11"/>
      <c r="CS707" s="11"/>
      <c r="CT707" s="11"/>
      <c r="CU707" s="11"/>
      <c r="CV707" s="11"/>
      <c r="CW707" s="11"/>
      <c r="CX707" s="11"/>
      <c r="CY707" s="11"/>
      <c r="CZ707" s="11"/>
      <c r="DA707" s="11"/>
      <c r="DB707" s="11"/>
      <c r="DC707" s="11"/>
      <c r="DD707" s="11"/>
      <c r="DE707" s="11"/>
      <c r="DF707" s="11"/>
      <c r="DG707" s="11"/>
      <c r="DH707" s="11"/>
      <c r="DI707" s="11"/>
      <c r="DJ707" s="11"/>
      <c r="DK707" s="11"/>
      <c r="DL707" s="11"/>
      <c r="DM707" s="11"/>
      <c r="DN707" s="11"/>
      <c r="DO707" s="11"/>
      <c r="DP707" s="11"/>
      <c r="DQ707" s="11"/>
      <c r="DR707" s="11"/>
    </row>
    <row r="708" spans="1:122" x14ac:dyDescent="0.2">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c r="AE708" s="77"/>
      <c r="AF708" s="77"/>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c r="CF708" s="11"/>
      <c r="CG708" s="11"/>
      <c r="CH708" s="11"/>
      <c r="CI708" s="11"/>
      <c r="CJ708" s="11"/>
      <c r="CK708" s="11"/>
      <c r="CL708" s="11"/>
      <c r="CM708" s="11"/>
      <c r="CN708" s="11"/>
      <c r="CO708" s="11"/>
      <c r="CP708" s="11"/>
      <c r="CQ708" s="11"/>
      <c r="CR708" s="11"/>
      <c r="CS708" s="11"/>
      <c r="CT708" s="11"/>
      <c r="CU708" s="11"/>
      <c r="CV708" s="11"/>
      <c r="CW708" s="11"/>
      <c r="CX708" s="11"/>
      <c r="CY708" s="11"/>
      <c r="CZ708" s="11"/>
      <c r="DA708" s="11"/>
      <c r="DB708" s="11"/>
      <c r="DC708" s="11"/>
      <c r="DD708" s="11"/>
      <c r="DE708" s="11"/>
      <c r="DF708" s="11"/>
      <c r="DG708" s="11"/>
      <c r="DH708" s="11"/>
      <c r="DI708" s="11"/>
      <c r="DJ708" s="11"/>
      <c r="DK708" s="11"/>
      <c r="DL708" s="11"/>
      <c r="DM708" s="11"/>
      <c r="DN708" s="11"/>
      <c r="DO708" s="11"/>
      <c r="DP708" s="11"/>
      <c r="DQ708" s="11"/>
      <c r="DR708" s="11"/>
    </row>
    <row r="709" spans="1:122" x14ac:dyDescent="0.2">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c r="AE709" s="77"/>
      <c r="AF709" s="77"/>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1"/>
      <c r="CR709" s="11"/>
      <c r="CS709" s="11"/>
      <c r="CT709" s="11"/>
      <c r="CU709" s="11"/>
      <c r="CV709" s="11"/>
      <c r="CW709" s="11"/>
      <c r="CX709" s="11"/>
      <c r="CY709" s="11"/>
      <c r="CZ709" s="11"/>
      <c r="DA709" s="11"/>
      <c r="DB709" s="11"/>
      <c r="DC709" s="11"/>
      <c r="DD709" s="11"/>
      <c r="DE709" s="11"/>
      <c r="DF709" s="11"/>
      <c r="DG709" s="11"/>
      <c r="DH709" s="11"/>
      <c r="DI709" s="11"/>
      <c r="DJ709" s="11"/>
      <c r="DK709" s="11"/>
      <c r="DL709" s="11"/>
      <c r="DM709" s="11"/>
      <c r="DN709" s="11"/>
      <c r="DO709" s="11"/>
      <c r="DP709" s="11"/>
      <c r="DQ709" s="11"/>
      <c r="DR709" s="11"/>
    </row>
    <row r="710" spans="1:122" x14ac:dyDescent="0.2">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1"/>
      <c r="CR710" s="11"/>
      <c r="CS710" s="11"/>
      <c r="CT710" s="11"/>
      <c r="CU710" s="11"/>
      <c r="CV710" s="11"/>
      <c r="CW710" s="11"/>
      <c r="CX710" s="11"/>
      <c r="CY710" s="11"/>
      <c r="CZ710" s="11"/>
      <c r="DA710" s="11"/>
      <c r="DB710" s="11"/>
      <c r="DC710" s="11"/>
      <c r="DD710" s="11"/>
      <c r="DE710" s="11"/>
      <c r="DF710" s="11"/>
      <c r="DG710" s="11"/>
      <c r="DH710" s="11"/>
      <c r="DI710" s="11"/>
      <c r="DJ710" s="11"/>
      <c r="DK710" s="11"/>
      <c r="DL710" s="11"/>
      <c r="DM710" s="11"/>
      <c r="DN710" s="11"/>
      <c r="DO710" s="11"/>
      <c r="DP710" s="11"/>
      <c r="DQ710" s="11"/>
      <c r="DR710" s="11"/>
    </row>
    <row r="711" spans="1:122" x14ac:dyDescent="0.2">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c r="AE711" s="77"/>
      <c r="AF711" s="77"/>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1"/>
      <c r="CR711" s="11"/>
      <c r="CS711" s="11"/>
      <c r="CT711" s="11"/>
      <c r="CU711" s="11"/>
      <c r="CV711" s="11"/>
      <c r="CW711" s="11"/>
      <c r="CX711" s="11"/>
      <c r="CY711" s="11"/>
      <c r="CZ711" s="11"/>
      <c r="DA711" s="11"/>
      <c r="DB711" s="11"/>
      <c r="DC711" s="11"/>
      <c r="DD711" s="11"/>
      <c r="DE711" s="11"/>
      <c r="DF711" s="11"/>
      <c r="DG711" s="11"/>
      <c r="DH711" s="11"/>
      <c r="DI711" s="11"/>
      <c r="DJ711" s="11"/>
      <c r="DK711" s="11"/>
      <c r="DL711" s="11"/>
      <c r="DM711" s="11"/>
      <c r="DN711" s="11"/>
      <c r="DO711" s="11"/>
      <c r="DP711" s="11"/>
      <c r="DQ711" s="11"/>
      <c r="DR711" s="11"/>
    </row>
    <row r="712" spans="1:122" x14ac:dyDescent="0.2">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c r="BW712" s="11"/>
      <c r="BX712" s="11"/>
      <c r="BY712" s="11"/>
      <c r="BZ712" s="11"/>
      <c r="CA712" s="11"/>
      <c r="CB712" s="11"/>
      <c r="CC712" s="11"/>
      <c r="CD712" s="11"/>
      <c r="CE712" s="11"/>
      <c r="CF712" s="11"/>
      <c r="CG712" s="11"/>
      <c r="CH712" s="11"/>
      <c r="CI712" s="11"/>
      <c r="CJ712" s="11"/>
      <c r="CK712" s="11"/>
      <c r="CL712" s="11"/>
      <c r="CM712" s="11"/>
      <c r="CN712" s="11"/>
      <c r="CO712" s="11"/>
      <c r="CP712" s="11"/>
      <c r="CQ712" s="11"/>
      <c r="CR712" s="11"/>
      <c r="CS712" s="11"/>
      <c r="CT712" s="11"/>
      <c r="CU712" s="11"/>
      <c r="CV712" s="11"/>
      <c r="CW712" s="11"/>
      <c r="CX712" s="11"/>
      <c r="CY712" s="11"/>
      <c r="CZ712" s="11"/>
      <c r="DA712" s="11"/>
      <c r="DB712" s="11"/>
      <c r="DC712" s="11"/>
      <c r="DD712" s="11"/>
      <c r="DE712" s="11"/>
      <c r="DF712" s="11"/>
      <c r="DG712" s="11"/>
      <c r="DH712" s="11"/>
      <c r="DI712" s="11"/>
      <c r="DJ712" s="11"/>
      <c r="DK712" s="11"/>
      <c r="DL712" s="11"/>
      <c r="DM712" s="11"/>
      <c r="DN712" s="11"/>
      <c r="DO712" s="11"/>
      <c r="DP712" s="11"/>
      <c r="DQ712" s="11"/>
      <c r="DR712" s="11"/>
    </row>
    <row r="713" spans="1:122" x14ac:dyDescent="0.2">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c r="AE713" s="77"/>
      <c r="AF713" s="77"/>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c r="CD713" s="11"/>
      <c r="CE713" s="11"/>
      <c r="CF713" s="11"/>
      <c r="CG713" s="11"/>
      <c r="CH713" s="11"/>
      <c r="CI713" s="11"/>
      <c r="CJ713" s="11"/>
      <c r="CK713" s="11"/>
      <c r="CL713" s="11"/>
      <c r="CM713" s="11"/>
      <c r="CN713" s="11"/>
      <c r="CO713" s="11"/>
      <c r="CP713" s="11"/>
      <c r="CQ713" s="11"/>
      <c r="CR713" s="11"/>
      <c r="CS713" s="11"/>
      <c r="CT713" s="11"/>
      <c r="CU713" s="11"/>
      <c r="CV713" s="11"/>
      <c r="CW713" s="11"/>
      <c r="CX713" s="11"/>
      <c r="CY713" s="11"/>
      <c r="CZ713" s="11"/>
      <c r="DA713" s="11"/>
      <c r="DB713" s="11"/>
      <c r="DC713" s="11"/>
      <c r="DD713" s="11"/>
      <c r="DE713" s="11"/>
      <c r="DF713" s="11"/>
      <c r="DG713" s="11"/>
      <c r="DH713" s="11"/>
      <c r="DI713" s="11"/>
      <c r="DJ713" s="11"/>
      <c r="DK713" s="11"/>
      <c r="DL713" s="11"/>
      <c r="DM713" s="11"/>
      <c r="DN713" s="11"/>
      <c r="DO713" s="11"/>
      <c r="DP713" s="11"/>
      <c r="DQ713" s="11"/>
      <c r="DR713" s="11"/>
    </row>
    <row r="714" spans="1:122" x14ac:dyDescent="0.2">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c r="AE714" s="77"/>
      <c r="AF714" s="77"/>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c r="CF714" s="11"/>
      <c r="CG714" s="11"/>
      <c r="CH714" s="11"/>
      <c r="CI714" s="11"/>
      <c r="CJ714" s="11"/>
      <c r="CK714" s="11"/>
      <c r="CL714" s="11"/>
      <c r="CM714" s="11"/>
      <c r="CN714" s="11"/>
      <c r="CO714" s="11"/>
      <c r="CP714" s="11"/>
      <c r="CQ714" s="11"/>
      <c r="CR714" s="11"/>
      <c r="CS714" s="11"/>
      <c r="CT714" s="11"/>
      <c r="CU714" s="11"/>
      <c r="CV714" s="11"/>
      <c r="CW714" s="11"/>
      <c r="CX714" s="11"/>
      <c r="CY714" s="11"/>
      <c r="CZ714" s="11"/>
      <c r="DA714" s="11"/>
      <c r="DB714" s="11"/>
      <c r="DC714" s="11"/>
      <c r="DD714" s="11"/>
      <c r="DE714" s="11"/>
      <c r="DF714" s="11"/>
      <c r="DG714" s="11"/>
      <c r="DH714" s="11"/>
      <c r="DI714" s="11"/>
      <c r="DJ714" s="11"/>
      <c r="DK714" s="11"/>
      <c r="DL714" s="11"/>
      <c r="DM714" s="11"/>
      <c r="DN714" s="11"/>
      <c r="DO714" s="11"/>
      <c r="DP714" s="11"/>
      <c r="DQ714" s="11"/>
      <c r="DR714" s="11"/>
    </row>
    <row r="715" spans="1:122" x14ac:dyDescent="0.2">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c r="AE715" s="77"/>
      <c r="AF715" s="77"/>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c r="CF715" s="11"/>
      <c r="CG715" s="11"/>
      <c r="CH715" s="11"/>
      <c r="CI715" s="11"/>
      <c r="CJ715" s="11"/>
      <c r="CK715" s="11"/>
      <c r="CL715" s="11"/>
      <c r="CM715" s="11"/>
      <c r="CN715" s="11"/>
      <c r="CO715" s="11"/>
      <c r="CP715" s="11"/>
      <c r="CQ715" s="11"/>
      <c r="CR715" s="11"/>
      <c r="CS715" s="11"/>
      <c r="CT715" s="11"/>
      <c r="CU715" s="11"/>
      <c r="CV715" s="11"/>
      <c r="CW715" s="11"/>
      <c r="CX715" s="11"/>
      <c r="CY715" s="11"/>
      <c r="CZ715" s="11"/>
      <c r="DA715" s="11"/>
      <c r="DB715" s="11"/>
      <c r="DC715" s="11"/>
      <c r="DD715" s="11"/>
      <c r="DE715" s="11"/>
      <c r="DF715" s="11"/>
      <c r="DG715" s="11"/>
      <c r="DH715" s="11"/>
      <c r="DI715" s="11"/>
      <c r="DJ715" s="11"/>
      <c r="DK715" s="11"/>
      <c r="DL715" s="11"/>
      <c r="DM715" s="11"/>
      <c r="DN715" s="11"/>
      <c r="DO715" s="11"/>
      <c r="DP715" s="11"/>
      <c r="DQ715" s="11"/>
      <c r="DR715" s="11"/>
    </row>
    <row r="716" spans="1:122" x14ac:dyDescent="0.2">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c r="AE716" s="77"/>
      <c r="AF716" s="77"/>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c r="CF716" s="11"/>
      <c r="CG716" s="11"/>
      <c r="CH716" s="11"/>
      <c r="CI716" s="11"/>
      <c r="CJ716" s="11"/>
      <c r="CK716" s="11"/>
      <c r="CL716" s="11"/>
      <c r="CM716" s="11"/>
      <c r="CN716" s="11"/>
      <c r="CO716" s="11"/>
      <c r="CP716" s="11"/>
      <c r="CQ716" s="11"/>
      <c r="CR716" s="11"/>
      <c r="CS716" s="11"/>
      <c r="CT716" s="11"/>
      <c r="CU716" s="11"/>
      <c r="CV716" s="11"/>
      <c r="CW716" s="11"/>
      <c r="CX716" s="11"/>
      <c r="CY716" s="11"/>
      <c r="CZ716" s="11"/>
      <c r="DA716" s="11"/>
      <c r="DB716" s="11"/>
      <c r="DC716" s="11"/>
      <c r="DD716" s="11"/>
      <c r="DE716" s="11"/>
      <c r="DF716" s="11"/>
      <c r="DG716" s="11"/>
      <c r="DH716" s="11"/>
      <c r="DI716" s="11"/>
      <c r="DJ716" s="11"/>
      <c r="DK716" s="11"/>
      <c r="DL716" s="11"/>
      <c r="DM716" s="11"/>
      <c r="DN716" s="11"/>
      <c r="DO716" s="11"/>
      <c r="DP716" s="11"/>
      <c r="DQ716" s="11"/>
      <c r="DR716" s="11"/>
    </row>
    <row r="717" spans="1:122" x14ac:dyDescent="0.2">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1"/>
      <c r="CR717" s="11"/>
      <c r="CS717" s="11"/>
      <c r="CT717" s="11"/>
      <c r="CU717" s="11"/>
      <c r="CV717" s="11"/>
      <c r="CW717" s="11"/>
      <c r="CX717" s="11"/>
      <c r="CY717" s="11"/>
      <c r="CZ717" s="11"/>
      <c r="DA717" s="11"/>
      <c r="DB717" s="11"/>
      <c r="DC717" s="11"/>
      <c r="DD717" s="11"/>
      <c r="DE717" s="11"/>
      <c r="DF717" s="11"/>
      <c r="DG717" s="11"/>
      <c r="DH717" s="11"/>
      <c r="DI717" s="11"/>
      <c r="DJ717" s="11"/>
      <c r="DK717" s="11"/>
      <c r="DL717" s="11"/>
      <c r="DM717" s="11"/>
      <c r="DN717" s="11"/>
      <c r="DO717" s="11"/>
      <c r="DP717" s="11"/>
      <c r="DQ717" s="11"/>
      <c r="DR717" s="11"/>
    </row>
    <row r="718" spans="1:122" x14ac:dyDescent="0.2">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c r="AE718" s="77"/>
      <c r="AF718" s="77"/>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1"/>
      <c r="CR718" s="11"/>
      <c r="CS718" s="11"/>
      <c r="CT718" s="11"/>
      <c r="CU718" s="11"/>
      <c r="CV718" s="11"/>
      <c r="CW718" s="11"/>
      <c r="CX718" s="11"/>
      <c r="CY718" s="11"/>
      <c r="CZ718" s="11"/>
      <c r="DA718" s="11"/>
      <c r="DB718" s="11"/>
      <c r="DC718" s="11"/>
      <c r="DD718" s="11"/>
      <c r="DE718" s="11"/>
      <c r="DF718" s="11"/>
      <c r="DG718" s="11"/>
      <c r="DH718" s="11"/>
      <c r="DI718" s="11"/>
      <c r="DJ718" s="11"/>
      <c r="DK718" s="11"/>
      <c r="DL718" s="11"/>
      <c r="DM718" s="11"/>
      <c r="DN718" s="11"/>
      <c r="DO718" s="11"/>
      <c r="DP718" s="11"/>
      <c r="DQ718" s="11"/>
      <c r="DR718" s="11"/>
    </row>
    <row r="719" spans="1:122" x14ac:dyDescent="0.2">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c r="AE719" s="77"/>
      <c r="AF719" s="77"/>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1"/>
      <c r="CR719" s="11"/>
      <c r="CS719" s="11"/>
      <c r="CT719" s="11"/>
      <c r="CU719" s="11"/>
      <c r="CV719" s="11"/>
      <c r="CW719" s="11"/>
      <c r="CX719" s="11"/>
      <c r="CY719" s="11"/>
      <c r="CZ719" s="11"/>
      <c r="DA719" s="11"/>
      <c r="DB719" s="11"/>
      <c r="DC719" s="11"/>
      <c r="DD719" s="11"/>
      <c r="DE719" s="11"/>
      <c r="DF719" s="11"/>
      <c r="DG719" s="11"/>
      <c r="DH719" s="11"/>
      <c r="DI719" s="11"/>
      <c r="DJ719" s="11"/>
      <c r="DK719" s="11"/>
      <c r="DL719" s="11"/>
      <c r="DM719" s="11"/>
      <c r="DN719" s="11"/>
      <c r="DO719" s="11"/>
      <c r="DP719" s="11"/>
      <c r="DQ719" s="11"/>
      <c r="DR719" s="11"/>
    </row>
    <row r="720" spans="1:122" x14ac:dyDescent="0.2">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1"/>
      <c r="CR720" s="11"/>
      <c r="CS720" s="11"/>
      <c r="CT720" s="11"/>
      <c r="CU720" s="11"/>
      <c r="CV720" s="11"/>
      <c r="CW720" s="11"/>
      <c r="CX720" s="11"/>
      <c r="CY720" s="11"/>
      <c r="CZ720" s="11"/>
      <c r="DA720" s="11"/>
      <c r="DB720" s="11"/>
      <c r="DC720" s="11"/>
      <c r="DD720" s="11"/>
      <c r="DE720" s="11"/>
      <c r="DF720" s="11"/>
      <c r="DG720" s="11"/>
      <c r="DH720" s="11"/>
      <c r="DI720" s="11"/>
      <c r="DJ720" s="11"/>
      <c r="DK720" s="11"/>
      <c r="DL720" s="11"/>
      <c r="DM720" s="11"/>
      <c r="DN720" s="11"/>
      <c r="DO720" s="11"/>
      <c r="DP720" s="11"/>
      <c r="DQ720" s="11"/>
      <c r="DR720" s="11"/>
    </row>
    <row r="721" spans="1:122" x14ac:dyDescent="0.2">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c r="AE721" s="77"/>
      <c r="AF721" s="77"/>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1"/>
      <c r="CR721" s="11"/>
      <c r="CS721" s="11"/>
      <c r="CT721" s="11"/>
      <c r="CU721" s="11"/>
      <c r="CV721" s="11"/>
      <c r="CW721" s="11"/>
      <c r="CX721" s="11"/>
      <c r="CY721" s="11"/>
      <c r="CZ721" s="11"/>
      <c r="DA721" s="11"/>
      <c r="DB721" s="11"/>
      <c r="DC721" s="11"/>
      <c r="DD721" s="11"/>
      <c r="DE721" s="11"/>
      <c r="DF721" s="11"/>
      <c r="DG721" s="11"/>
      <c r="DH721" s="11"/>
      <c r="DI721" s="11"/>
      <c r="DJ721" s="11"/>
      <c r="DK721" s="11"/>
      <c r="DL721" s="11"/>
      <c r="DM721" s="11"/>
      <c r="DN721" s="11"/>
      <c r="DO721" s="11"/>
      <c r="DP721" s="11"/>
      <c r="DQ721" s="11"/>
      <c r="DR721" s="11"/>
    </row>
    <row r="722" spans="1:122" x14ac:dyDescent="0.2">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c r="AE722" s="77"/>
      <c r="AF722" s="77"/>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1"/>
      <c r="CR722" s="11"/>
      <c r="CS722" s="11"/>
      <c r="CT722" s="11"/>
      <c r="CU722" s="11"/>
      <c r="CV722" s="11"/>
      <c r="CW722" s="11"/>
      <c r="CX722" s="11"/>
      <c r="CY722" s="11"/>
      <c r="CZ722" s="11"/>
      <c r="DA722" s="11"/>
      <c r="DB722" s="11"/>
      <c r="DC722" s="11"/>
      <c r="DD722" s="11"/>
      <c r="DE722" s="11"/>
      <c r="DF722" s="11"/>
      <c r="DG722" s="11"/>
      <c r="DH722" s="11"/>
      <c r="DI722" s="11"/>
      <c r="DJ722" s="11"/>
      <c r="DK722" s="11"/>
      <c r="DL722" s="11"/>
      <c r="DM722" s="11"/>
      <c r="DN722" s="11"/>
      <c r="DO722" s="11"/>
      <c r="DP722" s="11"/>
      <c r="DQ722" s="11"/>
      <c r="DR722" s="11"/>
    </row>
    <row r="723" spans="1:122" x14ac:dyDescent="0.2">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c r="AE723" s="77"/>
      <c r="AF723" s="77"/>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c r="CF723" s="11"/>
      <c r="CG723" s="11"/>
      <c r="CH723" s="11"/>
      <c r="CI723" s="11"/>
      <c r="CJ723" s="11"/>
      <c r="CK723" s="11"/>
      <c r="CL723" s="11"/>
      <c r="CM723" s="11"/>
      <c r="CN723" s="11"/>
      <c r="CO723" s="11"/>
      <c r="CP723" s="11"/>
      <c r="CQ723" s="11"/>
      <c r="CR723" s="11"/>
      <c r="CS723" s="11"/>
      <c r="CT723" s="11"/>
      <c r="CU723" s="11"/>
      <c r="CV723" s="11"/>
      <c r="CW723" s="11"/>
      <c r="CX723" s="11"/>
      <c r="CY723" s="11"/>
      <c r="CZ723" s="11"/>
      <c r="DA723" s="11"/>
      <c r="DB723" s="11"/>
      <c r="DC723" s="11"/>
      <c r="DD723" s="11"/>
      <c r="DE723" s="11"/>
      <c r="DF723" s="11"/>
      <c r="DG723" s="11"/>
      <c r="DH723" s="11"/>
      <c r="DI723" s="11"/>
      <c r="DJ723" s="11"/>
      <c r="DK723" s="11"/>
      <c r="DL723" s="11"/>
      <c r="DM723" s="11"/>
      <c r="DN723" s="11"/>
      <c r="DO723" s="11"/>
      <c r="DP723" s="11"/>
      <c r="DQ723" s="11"/>
      <c r="DR723" s="11"/>
    </row>
    <row r="724" spans="1:122" x14ac:dyDescent="0.2">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c r="AE724" s="77"/>
      <c r="AF724" s="77"/>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1"/>
      <c r="CR724" s="11"/>
      <c r="CS724" s="11"/>
      <c r="CT724" s="11"/>
      <c r="CU724" s="11"/>
      <c r="CV724" s="11"/>
      <c r="CW724" s="11"/>
      <c r="CX724" s="11"/>
      <c r="CY724" s="11"/>
      <c r="CZ724" s="11"/>
      <c r="DA724" s="11"/>
      <c r="DB724" s="11"/>
      <c r="DC724" s="11"/>
      <c r="DD724" s="11"/>
      <c r="DE724" s="11"/>
      <c r="DF724" s="11"/>
      <c r="DG724" s="11"/>
      <c r="DH724" s="11"/>
      <c r="DI724" s="11"/>
      <c r="DJ724" s="11"/>
      <c r="DK724" s="11"/>
      <c r="DL724" s="11"/>
      <c r="DM724" s="11"/>
      <c r="DN724" s="11"/>
      <c r="DO724" s="11"/>
      <c r="DP724" s="11"/>
      <c r="DQ724" s="11"/>
      <c r="DR724" s="11"/>
    </row>
    <row r="725" spans="1:122" x14ac:dyDescent="0.2">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c r="AE725" s="77"/>
      <c r="AF725" s="77"/>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c r="CF725" s="11"/>
      <c r="CG725" s="11"/>
      <c r="CH725" s="11"/>
      <c r="CI725" s="11"/>
      <c r="CJ725" s="11"/>
      <c r="CK725" s="11"/>
      <c r="CL725" s="11"/>
      <c r="CM725" s="11"/>
      <c r="CN725" s="11"/>
      <c r="CO725" s="11"/>
      <c r="CP725" s="11"/>
      <c r="CQ725" s="11"/>
      <c r="CR725" s="11"/>
      <c r="CS725" s="11"/>
      <c r="CT725" s="11"/>
      <c r="CU725" s="11"/>
      <c r="CV725" s="11"/>
      <c r="CW725" s="11"/>
      <c r="CX725" s="11"/>
      <c r="CY725" s="11"/>
      <c r="CZ725" s="11"/>
      <c r="DA725" s="11"/>
      <c r="DB725" s="11"/>
      <c r="DC725" s="11"/>
      <c r="DD725" s="11"/>
      <c r="DE725" s="11"/>
      <c r="DF725" s="11"/>
      <c r="DG725" s="11"/>
      <c r="DH725" s="11"/>
      <c r="DI725" s="11"/>
      <c r="DJ725" s="11"/>
      <c r="DK725" s="11"/>
      <c r="DL725" s="11"/>
      <c r="DM725" s="11"/>
      <c r="DN725" s="11"/>
      <c r="DO725" s="11"/>
      <c r="DP725" s="11"/>
      <c r="DQ725" s="11"/>
      <c r="DR725" s="11"/>
    </row>
    <row r="726" spans="1:122" x14ac:dyDescent="0.2">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c r="AE726" s="77"/>
      <c r="AF726" s="77"/>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11"/>
      <c r="CO726" s="11"/>
      <c r="CP726" s="11"/>
      <c r="CQ726" s="11"/>
      <c r="CR726" s="11"/>
      <c r="CS726" s="11"/>
      <c r="CT726" s="11"/>
      <c r="CU726" s="11"/>
      <c r="CV726" s="11"/>
      <c r="CW726" s="11"/>
      <c r="CX726" s="11"/>
      <c r="CY726" s="11"/>
      <c r="CZ726" s="11"/>
      <c r="DA726" s="11"/>
      <c r="DB726" s="11"/>
      <c r="DC726" s="11"/>
      <c r="DD726" s="11"/>
      <c r="DE726" s="11"/>
      <c r="DF726" s="11"/>
      <c r="DG726" s="11"/>
      <c r="DH726" s="11"/>
      <c r="DI726" s="11"/>
      <c r="DJ726" s="11"/>
      <c r="DK726" s="11"/>
      <c r="DL726" s="11"/>
      <c r="DM726" s="11"/>
      <c r="DN726" s="11"/>
      <c r="DO726" s="11"/>
      <c r="DP726" s="11"/>
      <c r="DQ726" s="11"/>
      <c r="DR726" s="11"/>
    </row>
    <row r="727" spans="1:122" x14ac:dyDescent="0.2">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c r="AE727" s="77"/>
      <c r="AF727" s="77"/>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1"/>
      <c r="CR727" s="11"/>
      <c r="CS727" s="11"/>
      <c r="CT727" s="11"/>
      <c r="CU727" s="11"/>
      <c r="CV727" s="11"/>
      <c r="CW727" s="11"/>
      <c r="CX727" s="11"/>
      <c r="CY727" s="11"/>
      <c r="CZ727" s="11"/>
      <c r="DA727" s="11"/>
      <c r="DB727" s="11"/>
      <c r="DC727" s="11"/>
      <c r="DD727" s="11"/>
      <c r="DE727" s="11"/>
      <c r="DF727" s="11"/>
      <c r="DG727" s="11"/>
      <c r="DH727" s="11"/>
      <c r="DI727" s="11"/>
      <c r="DJ727" s="11"/>
      <c r="DK727" s="11"/>
      <c r="DL727" s="11"/>
      <c r="DM727" s="11"/>
      <c r="DN727" s="11"/>
      <c r="DO727" s="11"/>
      <c r="DP727" s="11"/>
      <c r="DQ727" s="11"/>
      <c r="DR727" s="11"/>
    </row>
    <row r="728" spans="1:122" x14ac:dyDescent="0.2">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c r="AE728" s="77"/>
      <c r="AF728" s="77"/>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1"/>
      <c r="CR728" s="11"/>
      <c r="CS728" s="11"/>
      <c r="CT728" s="11"/>
      <c r="CU728" s="11"/>
      <c r="CV728" s="11"/>
      <c r="CW728" s="11"/>
      <c r="CX728" s="11"/>
      <c r="CY728" s="11"/>
      <c r="CZ728" s="11"/>
      <c r="DA728" s="11"/>
      <c r="DB728" s="11"/>
      <c r="DC728" s="11"/>
      <c r="DD728" s="11"/>
      <c r="DE728" s="11"/>
      <c r="DF728" s="11"/>
      <c r="DG728" s="11"/>
      <c r="DH728" s="11"/>
      <c r="DI728" s="11"/>
      <c r="DJ728" s="11"/>
      <c r="DK728" s="11"/>
      <c r="DL728" s="11"/>
      <c r="DM728" s="11"/>
      <c r="DN728" s="11"/>
      <c r="DO728" s="11"/>
      <c r="DP728" s="11"/>
      <c r="DQ728" s="11"/>
      <c r="DR728" s="11"/>
    </row>
    <row r="729" spans="1:122" x14ac:dyDescent="0.2">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c r="AE729" s="77"/>
      <c r="AF729" s="77"/>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1"/>
      <c r="CR729" s="11"/>
      <c r="CS729" s="11"/>
      <c r="CT729" s="11"/>
      <c r="CU729" s="11"/>
      <c r="CV729" s="11"/>
      <c r="CW729" s="11"/>
      <c r="CX729" s="11"/>
      <c r="CY729" s="11"/>
      <c r="CZ729" s="11"/>
      <c r="DA729" s="11"/>
      <c r="DB729" s="11"/>
      <c r="DC729" s="11"/>
      <c r="DD729" s="11"/>
      <c r="DE729" s="11"/>
      <c r="DF729" s="11"/>
      <c r="DG729" s="11"/>
      <c r="DH729" s="11"/>
      <c r="DI729" s="11"/>
      <c r="DJ729" s="11"/>
      <c r="DK729" s="11"/>
      <c r="DL729" s="11"/>
      <c r="DM729" s="11"/>
      <c r="DN729" s="11"/>
      <c r="DO729" s="11"/>
      <c r="DP729" s="11"/>
      <c r="DQ729" s="11"/>
      <c r="DR729" s="11"/>
    </row>
    <row r="730" spans="1:122" x14ac:dyDescent="0.2">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c r="AE730" s="77"/>
      <c r="AF730" s="77"/>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1"/>
      <c r="CR730" s="11"/>
      <c r="CS730" s="11"/>
      <c r="CT730" s="11"/>
      <c r="CU730" s="11"/>
      <c r="CV730" s="11"/>
      <c r="CW730" s="11"/>
      <c r="CX730" s="11"/>
      <c r="CY730" s="11"/>
      <c r="CZ730" s="11"/>
      <c r="DA730" s="11"/>
      <c r="DB730" s="11"/>
      <c r="DC730" s="11"/>
      <c r="DD730" s="11"/>
      <c r="DE730" s="11"/>
      <c r="DF730" s="11"/>
      <c r="DG730" s="11"/>
      <c r="DH730" s="11"/>
      <c r="DI730" s="11"/>
      <c r="DJ730" s="11"/>
      <c r="DK730" s="11"/>
      <c r="DL730" s="11"/>
      <c r="DM730" s="11"/>
      <c r="DN730" s="11"/>
      <c r="DO730" s="11"/>
      <c r="DP730" s="11"/>
      <c r="DQ730" s="11"/>
      <c r="DR730" s="11"/>
    </row>
    <row r="731" spans="1:122" x14ac:dyDescent="0.2">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c r="AE731" s="77"/>
      <c r="AF731" s="77"/>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1"/>
      <c r="CR731" s="11"/>
      <c r="CS731" s="11"/>
      <c r="CT731" s="11"/>
      <c r="CU731" s="11"/>
      <c r="CV731" s="11"/>
      <c r="CW731" s="11"/>
      <c r="CX731" s="11"/>
      <c r="CY731" s="11"/>
      <c r="CZ731" s="11"/>
      <c r="DA731" s="11"/>
      <c r="DB731" s="11"/>
      <c r="DC731" s="11"/>
      <c r="DD731" s="11"/>
      <c r="DE731" s="11"/>
      <c r="DF731" s="11"/>
      <c r="DG731" s="11"/>
      <c r="DH731" s="11"/>
      <c r="DI731" s="11"/>
      <c r="DJ731" s="11"/>
      <c r="DK731" s="11"/>
      <c r="DL731" s="11"/>
      <c r="DM731" s="11"/>
      <c r="DN731" s="11"/>
      <c r="DO731" s="11"/>
      <c r="DP731" s="11"/>
      <c r="DQ731" s="11"/>
      <c r="DR731" s="11"/>
    </row>
    <row r="732" spans="1:122" x14ac:dyDescent="0.2">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c r="AE732" s="77"/>
      <c r="AF732" s="77"/>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c r="BO732" s="11"/>
      <c r="BP732" s="11"/>
      <c r="BQ732" s="11"/>
      <c r="BR732" s="11"/>
      <c r="BS732" s="11"/>
      <c r="BT732" s="11"/>
      <c r="BU732" s="11"/>
      <c r="BV732" s="11"/>
      <c r="BW732" s="11"/>
      <c r="BX732" s="11"/>
      <c r="BY732" s="11"/>
      <c r="BZ732" s="11"/>
      <c r="CA732" s="11"/>
      <c r="CB732" s="11"/>
      <c r="CC732" s="11"/>
      <c r="CD732" s="11"/>
      <c r="CE732" s="11"/>
      <c r="CF732" s="11"/>
      <c r="CG732" s="11"/>
      <c r="CH732" s="11"/>
      <c r="CI732" s="11"/>
      <c r="CJ732" s="11"/>
      <c r="CK732" s="11"/>
      <c r="CL732" s="11"/>
      <c r="CM732" s="11"/>
      <c r="CN732" s="11"/>
      <c r="CO732" s="11"/>
      <c r="CP732" s="11"/>
      <c r="CQ732" s="11"/>
      <c r="CR732" s="11"/>
      <c r="CS732" s="11"/>
      <c r="CT732" s="11"/>
      <c r="CU732" s="11"/>
      <c r="CV732" s="11"/>
      <c r="CW732" s="11"/>
      <c r="CX732" s="11"/>
      <c r="CY732" s="11"/>
      <c r="CZ732" s="11"/>
      <c r="DA732" s="11"/>
      <c r="DB732" s="11"/>
      <c r="DC732" s="11"/>
      <c r="DD732" s="11"/>
      <c r="DE732" s="11"/>
      <c r="DF732" s="11"/>
      <c r="DG732" s="11"/>
      <c r="DH732" s="11"/>
      <c r="DI732" s="11"/>
      <c r="DJ732" s="11"/>
      <c r="DK732" s="11"/>
      <c r="DL732" s="11"/>
      <c r="DM732" s="11"/>
      <c r="DN732" s="11"/>
      <c r="DO732" s="11"/>
      <c r="DP732" s="11"/>
      <c r="DQ732" s="11"/>
      <c r="DR732" s="11"/>
    </row>
    <row r="733" spans="1:122" x14ac:dyDescent="0.2">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c r="AE733" s="77"/>
      <c r="AF733" s="77"/>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1"/>
      <c r="CR733" s="11"/>
      <c r="CS733" s="11"/>
      <c r="CT733" s="11"/>
      <c r="CU733" s="11"/>
      <c r="CV733" s="11"/>
      <c r="CW733" s="11"/>
      <c r="CX733" s="11"/>
      <c r="CY733" s="11"/>
      <c r="CZ733" s="11"/>
      <c r="DA733" s="11"/>
      <c r="DB733" s="11"/>
      <c r="DC733" s="11"/>
      <c r="DD733" s="11"/>
      <c r="DE733" s="11"/>
      <c r="DF733" s="11"/>
      <c r="DG733" s="11"/>
      <c r="DH733" s="11"/>
      <c r="DI733" s="11"/>
      <c r="DJ733" s="11"/>
      <c r="DK733" s="11"/>
      <c r="DL733" s="11"/>
      <c r="DM733" s="11"/>
      <c r="DN733" s="11"/>
      <c r="DO733" s="11"/>
      <c r="DP733" s="11"/>
      <c r="DQ733" s="11"/>
      <c r="DR733" s="11"/>
    </row>
    <row r="734" spans="1:122" x14ac:dyDescent="0.2">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c r="AE734" s="77"/>
      <c r="AF734" s="77"/>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1"/>
      <c r="CR734" s="11"/>
      <c r="CS734" s="11"/>
      <c r="CT734" s="11"/>
      <c r="CU734" s="11"/>
      <c r="CV734" s="11"/>
      <c r="CW734" s="11"/>
      <c r="CX734" s="11"/>
      <c r="CY734" s="11"/>
      <c r="CZ734" s="11"/>
      <c r="DA734" s="11"/>
      <c r="DB734" s="11"/>
      <c r="DC734" s="11"/>
      <c r="DD734" s="11"/>
      <c r="DE734" s="11"/>
      <c r="DF734" s="11"/>
      <c r="DG734" s="11"/>
      <c r="DH734" s="11"/>
      <c r="DI734" s="11"/>
      <c r="DJ734" s="11"/>
      <c r="DK734" s="11"/>
      <c r="DL734" s="11"/>
      <c r="DM734" s="11"/>
      <c r="DN734" s="11"/>
      <c r="DO734" s="11"/>
      <c r="DP734" s="11"/>
      <c r="DQ734" s="11"/>
      <c r="DR734" s="11"/>
    </row>
    <row r="735" spans="1:122" x14ac:dyDescent="0.2">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1"/>
      <c r="CR735" s="11"/>
      <c r="CS735" s="11"/>
      <c r="CT735" s="11"/>
      <c r="CU735" s="11"/>
      <c r="CV735" s="11"/>
      <c r="CW735" s="11"/>
      <c r="CX735" s="11"/>
      <c r="CY735" s="11"/>
      <c r="CZ735" s="11"/>
      <c r="DA735" s="11"/>
      <c r="DB735" s="11"/>
      <c r="DC735" s="11"/>
      <c r="DD735" s="11"/>
      <c r="DE735" s="11"/>
      <c r="DF735" s="11"/>
      <c r="DG735" s="11"/>
      <c r="DH735" s="11"/>
      <c r="DI735" s="11"/>
      <c r="DJ735" s="11"/>
      <c r="DK735" s="11"/>
      <c r="DL735" s="11"/>
      <c r="DM735" s="11"/>
      <c r="DN735" s="11"/>
      <c r="DO735" s="11"/>
      <c r="DP735" s="11"/>
      <c r="DQ735" s="11"/>
      <c r="DR735" s="11"/>
    </row>
    <row r="736" spans="1:122" x14ac:dyDescent="0.2">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c r="AE736" s="77"/>
      <c r="AF736" s="77"/>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1"/>
      <c r="CK736" s="11"/>
      <c r="CL736" s="11"/>
      <c r="CM736" s="11"/>
      <c r="CN736" s="11"/>
      <c r="CO736" s="11"/>
      <c r="CP736" s="11"/>
      <c r="CQ736" s="11"/>
      <c r="CR736" s="11"/>
      <c r="CS736" s="11"/>
      <c r="CT736" s="11"/>
      <c r="CU736" s="11"/>
      <c r="CV736" s="11"/>
      <c r="CW736" s="11"/>
      <c r="CX736" s="11"/>
      <c r="CY736" s="11"/>
      <c r="CZ736" s="11"/>
      <c r="DA736" s="11"/>
      <c r="DB736" s="11"/>
      <c r="DC736" s="11"/>
      <c r="DD736" s="11"/>
      <c r="DE736" s="11"/>
      <c r="DF736" s="11"/>
      <c r="DG736" s="11"/>
      <c r="DH736" s="11"/>
      <c r="DI736" s="11"/>
      <c r="DJ736" s="11"/>
      <c r="DK736" s="11"/>
      <c r="DL736" s="11"/>
      <c r="DM736" s="11"/>
      <c r="DN736" s="11"/>
      <c r="DO736" s="11"/>
      <c r="DP736" s="11"/>
      <c r="DQ736" s="11"/>
      <c r="DR736" s="11"/>
    </row>
    <row r="737" spans="1:122" x14ac:dyDescent="0.2">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c r="AE737" s="77"/>
      <c r="AF737" s="77"/>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1"/>
      <c r="CR737" s="11"/>
      <c r="CS737" s="11"/>
      <c r="CT737" s="11"/>
      <c r="CU737" s="11"/>
      <c r="CV737" s="11"/>
      <c r="CW737" s="11"/>
      <c r="CX737" s="11"/>
      <c r="CY737" s="11"/>
      <c r="CZ737" s="11"/>
      <c r="DA737" s="11"/>
      <c r="DB737" s="11"/>
      <c r="DC737" s="11"/>
      <c r="DD737" s="11"/>
      <c r="DE737" s="11"/>
      <c r="DF737" s="11"/>
      <c r="DG737" s="11"/>
      <c r="DH737" s="11"/>
      <c r="DI737" s="11"/>
      <c r="DJ737" s="11"/>
      <c r="DK737" s="11"/>
      <c r="DL737" s="11"/>
      <c r="DM737" s="11"/>
      <c r="DN737" s="11"/>
      <c r="DO737" s="11"/>
      <c r="DP737" s="11"/>
      <c r="DQ737" s="11"/>
      <c r="DR737" s="11"/>
    </row>
    <row r="738" spans="1:122" x14ac:dyDescent="0.2">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c r="AE738" s="77"/>
      <c r="AF738" s="77"/>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1"/>
      <c r="CR738" s="11"/>
      <c r="CS738" s="11"/>
      <c r="CT738" s="11"/>
      <c r="CU738" s="11"/>
      <c r="CV738" s="11"/>
      <c r="CW738" s="11"/>
      <c r="CX738" s="11"/>
      <c r="CY738" s="11"/>
      <c r="CZ738" s="11"/>
      <c r="DA738" s="11"/>
      <c r="DB738" s="11"/>
      <c r="DC738" s="11"/>
      <c r="DD738" s="11"/>
      <c r="DE738" s="11"/>
      <c r="DF738" s="11"/>
      <c r="DG738" s="11"/>
      <c r="DH738" s="11"/>
      <c r="DI738" s="11"/>
      <c r="DJ738" s="11"/>
      <c r="DK738" s="11"/>
      <c r="DL738" s="11"/>
      <c r="DM738" s="11"/>
      <c r="DN738" s="11"/>
      <c r="DO738" s="11"/>
      <c r="DP738" s="11"/>
      <c r="DQ738" s="11"/>
      <c r="DR738" s="11"/>
    </row>
    <row r="739" spans="1:122" x14ac:dyDescent="0.2">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c r="AE739" s="77"/>
      <c r="AF739" s="77"/>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c r="CD739" s="11"/>
      <c r="CE739" s="11"/>
      <c r="CF739" s="11"/>
      <c r="CG739" s="11"/>
      <c r="CH739" s="11"/>
      <c r="CI739" s="11"/>
      <c r="CJ739" s="11"/>
      <c r="CK739" s="11"/>
      <c r="CL739" s="11"/>
      <c r="CM739" s="11"/>
      <c r="CN739" s="11"/>
      <c r="CO739" s="11"/>
      <c r="CP739" s="11"/>
      <c r="CQ739" s="11"/>
      <c r="CR739" s="11"/>
      <c r="CS739" s="11"/>
      <c r="CT739" s="11"/>
      <c r="CU739" s="11"/>
      <c r="CV739" s="11"/>
      <c r="CW739" s="11"/>
      <c r="CX739" s="11"/>
      <c r="CY739" s="11"/>
      <c r="CZ739" s="11"/>
      <c r="DA739" s="11"/>
      <c r="DB739" s="11"/>
      <c r="DC739" s="11"/>
      <c r="DD739" s="11"/>
      <c r="DE739" s="11"/>
      <c r="DF739" s="11"/>
      <c r="DG739" s="11"/>
      <c r="DH739" s="11"/>
      <c r="DI739" s="11"/>
      <c r="DJ739" s="11"/>
      <c r="DK739" s="11"/>
      <c r="DL739" s="11"/>
      <c r="DM739" s="11"/>
      <c r="DN739" s="11"/>
      <c r="DO739" s="11"/>
      <c r="DP739" s="11"/>
      <c r="DQ739" s="11"/>
      <c r="DR739" s="11"/>
    </row>
    <row r="740" spans="1:122" x14ac:dyDescent="0.2">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c r="AE740" s="77"/>
      <c r="AF740" s="77"/>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1"/>
      <c r="CR740" s="11"/>
      <c r="CS740" s="11"/>
      <c r="CT740" s="11"/>
      <c r="CU740" s="11"/>
      <c r="CV740" s="11"/>
      <c r="CW740" s="11"/>
      <c r="CX740" s="11"/>
      <c r="CY740" s="11"/>
      <c r="CZ740" s="11"/>
      <c r="DA740" s="11"/>
      <c r="DB740" s="11"/>
      <c r="DC740" s="11"/>
      <c r="DD740" s="11"/>
      <c r="DE740" s="11"/>
      <c r="DF740" s="11"/>
      <c r="DG740" s="11"/>
      <c r="DH740" s="11"/>
      <c r="DI740" s="11"/>
      <c r="DJ740" s="11"/>
      <c r="DK740" s="11"/>
      <c r="DL740" s="11"/>
      <c r="DM740" s="11"/>
      <c r="DN740" s="11"/>
      <c r="DO740" s="11"/>
      <c r="DP740" s="11"/>
      <c r="DQ740" s="11"/>
      <c r="DR740" s="11"/>
    </row>
    <row r="741" spans="1:122" x14ac:dyDescent="0.2">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1"/>
      <c r="CR741" s="11"/>
      <c r="CS741" s="11"/>
      <c r="CT741" s="11"/>
      <c r="CU741" s="11"/>
      <c r="CV741" s="11"/>
      <c r="CW741" s="11"/>
      <c r="CX741" s="11"/>
      <c r="CY741" s="11"/>
      <c r="CZ741" s="11"/>
      <c r="DA741" s="11"/>
      <c r="DB741" s="11"/>
      <c r="DC741" s="11"/>
      <c r="DD741" s="11"/>
      <c r="DE741" s="11"/>
      <c r="DF741" s="11"/>
      <c r="DG741" s="11"/>
      <c r="DH741" s="11"/>
      <c r="DI741" s="11"/>
      <c r="DJ741" s="11"/>
      <c r="DK741" s="11"/>
      <c r="DL741" s="11"/>
      <c r="DM741" s="11"/>
      <c r="DN741" s="11"/>
      <c r="DO741" s="11"/>
      <c r="DP741" s="11"/>
      <c r="DQ741" s="11"/>
      <c r="DR741" s="11"/>
    </row>
    <row r="742" spans="1:122" x14ac:dyDescent="0.2">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c r="AE742" s="77"/>
      <c r="AF742" s="77"/>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1"/>
      <c r="CR742" s="11"/>
      <c r="CS742" s="11"/>
      <c r="CT742" s="11"/>
      <c r="CU742" s="11"/>
      <c r="CV742" s="11"/>
      <c r="CW742" s="11"/>
      <c r="CX742" s="11"/>
      <c r="CY742" s="11"/>
      <c r="CZ742" s="11"/>
      <c r="DA742" s="11"/>
      <c r="DB742" s="11"/>
      <c r="DC742" s="11"/>
      <c r="DD742" s="11"/>
      <c r="DE742" s="11"/>
      <c r="DF742" s="11"/>
      <c r="DG742" s="11"/>
      <c r="DH742" s="11"/>
      <c r="DI742" s="11"/>
      <c r="DJ742" s="11"/>
      <c r="DK742" s="11"/>
      <c r="DL742" s="11"/>
      <c r="DM742" s="11"/>
      <c r="DN742" s="11"/>
      <c r="DO742" s="11"/>
      <c r="DP742" s="11"/>
      <c r="DQ742" s="11"/>
      <c r="DR742" s="11"/>
    </row>
    <row r="743" spans="1:122" x14ac:dyDescent="0.2">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c r="AE743" s="77"/>
      <c r="AF743" s="77"/>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c r="CD743" s="11"/>
      <c r="CE743" s="11"/>
      <c r="CF743" s="11"/>
      <c r="CG743" s="11"/>
      <c r="CH743" s="11"/>
      <c r="CI743" s="11"/>
      <c r="CJ743" s="11"/>
      <c r="CK743" s="11"/>
      <c r="CL743" s="11"/>
      <c r="CM743" s="11"/>
      <c r="CN743" s="11"/>
      <c r="CO743" s="11"/>
      <c r="CP743" s="11"/>
      <c r="CQ743" s="11"/>
      <c r="CR743" s="11"/>
      <c r="CS743" s="11"/>
      <c r="CT743" s="11"/>
      <c r="CU743" s="11"/>
      <c r="CV743" s="11"/>
      <c r="CW743" s="11"/>
      <c r="CX743" s="11"/>
      <c r="CY743" s="11"/>
      <c r="CZ743" s="11"/>
      <c r="DA743" s="11"/>
      <c r="DB743" s="11"/>
      <c r="DC743" s="11"/>
      <c r="DD743" s="11"/>
      <c r="DE743" s="11"/>
      <c r="DF743" s="11"/>
      <c r="DG743" s="11"/>
      <c r="DH743" s="11"/>
      <c r="DI743" s="11"/>
      <c r="DJ743" s="11"/>
      <c r="DK743" s="11"/>
      <c r="DL743" s="11"/>
      <c r="DM743" s="11"/>
      <c r="DN743" s="11"/>
      <c r="DO743" s="11"/>
      <c r="DP743" s="11"/>
      <c r="DQ743" s="11"/>
      <c r="DR743" s="11"/>
    </row>
    <row r="744" spans="1:122" x14ac:dyDescent="0.2">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c r="AE744" s="77"/>
      <c r="AF744" s="77"/>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c r="CD744" s="11"/>
      <c r="CE744" s="11"/>
      <c r="CF744" s="11"/>
      <c r="CG744" s="11"/>
      <c r="CH744" s="11"/>
      <c r="CI744" s="11"/>
      <c r="CJ744" s="11"/>
      <c r="CK744" s="11"/>
      <c r="CL744" s="11"/>
      <c r="CM744" s="11"/>
      <c r="CN744" s="11"/>
      <c r="CO744" s="11"/>
      <c r="CP744" s="11"/>
      <c r="CQ744" s="11"/>
      <c r="CR744" s="11"/>
      <c r="CS744" s="11"/>
      <c r="CT744" s="11"/>
      <c r="CU744" s="11"/>
      <c r="CV744" s="11"/>
      <c r="CW744" s="11"/>
      <c r="CX744" s="11"/>
      <c r="CY744" s="11"/>
      <c r="CZ744" s="11"/>
      <c r="DA744" s="11"/>
      <c r="DB744" s="11"/>
      <c r="DC744" s="11"/>
      <c r="DD744" s="11"/>
      <c r="DE744" s="11"/>
      <c r="DF744" s="11"/>
      <c r="DG744" s="11"/>
      <c r="DH744" s="11"/>
      <c r="DI744" s="11"/>
      <c r="DJ744" s="11"/>
      <c r="DK744" s="11"/>
      <c r="DL744" s="11"/>
      <c r="DM744" s="11"/>
      <c r="DN744" s="11"/>
      <c r="DO744" s="11"/>
      <c r="DP744" s="11"/>
      <c r="DQ744" s="11"/>
      <c r="DR744" s="11"/>
    </row>
    <row r="745" spans="1:122" x14ac:dyDescent="0.2">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c r="AE745" s="77"/>
      <c r="AF745" s="77"/>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c r="CD745" s="11"/>
      <c r="CE745" s="11"/>
      <c r="CF745" s="11"/>
      <c r="CG745" s="11"/>
      <c r="CH745" s="11"/>
      <c r="CI745" s="11"/>
      <c r="CJ745" s="11"/>
      <c r="CK745" s="11"/>
      <c r="CL745" s="11"/>
      <c r="CM745" s="11"/>
      <c r="CN745" s="11"/>
      <c r="CO745" s="11"/>
      <c r="CP745" s="11"/>
      <c r="CQ745" s="11"/>
      <c r="CR745" s="11"/>
      <c r="CS745" s="11"/>
      <c r="CT745" s="11"/>
      <c r="CU745" s="11"/>
      <c r="CV745" s="11"/>
      <c r="CW745" s="11"/>
      <c r="CX745" s="11"/>
      <c r="CY745" s="11"/>
      <c r="CZ745" s="11"/>
      <c r="DA745" s="11"/>
      <c r="DB745" s="11"/>
      <c r="DC745" s="11"/>
      <c r="DD745" s="11"/>
      <c r="DE745" s="11"/>
      <c r="DF745" s="11"/>
      <c r="DG745" s="11"/>
      <c r="DH745" s="11"/>
      <c r="DI745" s="11"/>
      <c r="DJ745" s="11"/>
      <c r="DK745" s="11"/>
      <c r="DL745" s="11"/>
      <c r="DM745" s="11"/>
      <c r="DN745" s="11"/>
      <c r="DO745" s="11"/>
      <c r="DP745" s="11"/>
      <c r="DQ745" s="11"/>
      <c r="DR745" s="11"/>
    </row>
    <row r="746" spans="1:122" x14ac:dyDescent="0.2">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c r="AE746" s="77"/>
      <c r="AF746" s="77"/>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1"/>
      <c r="CR746" s="11"/>
      <c r="CS746" s="11"/>
      <c r="CT746" s="11"/>
      <c r="CU746" s="11"/>
      <c r="CV746" s="11"/>
      <c r="CW746" s="11"/>
      <c r="CX746" s="11"/>
      <c r="CY746" s="11"/>
      <c r="CZ746" s="11"/>
      <c r="DA746" s="11"/>
      <c r="DB746" s="11"/>
      <c r="DC746" s="11"/>
      <c r="DD746" s="11"/>
      <c r="DE746" s="11"/>
      <c r="DF746" s="11"/>
      <c r="DG746" s="11"/>
      <c r="DH746" s="11"/>
      <c r="DI746" s="11"/>
      <c r="DJ746" s="11"/>
      <c r="DK746" s="11"/>
      <c r="DL746" s="11"/>
      <c r="DM746" s="11"/>
      <c r="DN746" s="11"/>
      <c r="DO746" s="11"/>
      <c r="DP746" s="11"/>
      <c r="DQ746" s="11"/>
      <c r="DR746" s="11"/>
    </row>
    <row r="747" spans="1:122" x14ac:dyDescent="0.2">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c r="AE747" s="77"/>
      <c r="AF747" s="77"/>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c r="CF747" s="11"/>
      <c r="CG747" s="11"/>
      <c r="CH747" s="11"/>
      <c r="CI747" s="11"/>
      <c r="CJ747" s="11"/>
      <c r="CK747" s="11"/>
      <c r="CL747" s="11"/>
      <c r="CM747" s="11"/>
      <c r="CN747" s="11"/>
      <c r="CO747" s="11"/>
      <c r="CP747" s="11"/>
      <c r="CQ747" s="11"/>
      <c r="CR747" s="11"/>
      <c r="CS747" s="11"/>
      <c r="CT747" s="11"/>
      <c r="CU747" s="11"/>
      <c r="CV747" s="11"/>
      <c r="CW747" s="11"/>
      <c r="CX747" s="11"/>
      <c r="CY747" s="11"/>
      <c r="CZ747" s="11"/>
      <c r="DA747" s="11"/>
      <c r="DB747" s="11"/>
      <c r="DC747" s="11"/>
      <c r="DD747" s="11"/>
      <c r="DE747" s="11"/>
      <c r="DF747" s="11"/>
      <c r="DG747" s="11"/>
      <c r="DH747" s="11"/>
      <c r="DI747" s="11"/>
      <c r="DJ747" s="11"/>
      <c r="DK747" s="11"/>
      <c r="DL747" s="11"/>
      <c r="DM747" s="11"/>
      <c r="DN747" s="11"/>
      <c r="DO747" s="11"/>
      <c r="DP747" s="11"/>
      <c r="DQ747" s="11"/>
      <c r="DR747" s="11"/>
    </row>
    <row r="748" spans="1:122" x14ac:dyDescent="0.2">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c r="AE748" s="77"/>
      <c r="AF748" s="77"/>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c r="CF748" s="11"/>
      <c r="CG748" s="11"/>
      <c r="CH748" s="11"/>
      <c r="CI748" s="11"/>
      <c r="CJ748" s="11"/>
      <c r="CK748" s="11"/>
      <c r="CL748" s="11"/>
      <c r="CM748" s="11"/>
      <c r="CN748" s="11"/>
      <c r="CO748" s="11"/>
      <c r="CP748" s="11"/>
      <c r="CQ748" s="11"/>
      <c r="CR748" s="11"/>
      <c r="CS748" s="11"/>
      <c r="CT748" s="11"/>
      <c r="CU748" s="11"/>
      <c r="CV748" s="11"/>
      <c r="CW748" s="11"/>
      <c r="CX748" s="11"/>
      <c r="CY748" s="11"/>
      <c r="CZ748" s="11"/>
      <c r="DA748" s="11"/>
      <c r="DB748" s="11"/>
      <c r="DC748" s="11"/>
      <c r="DD748" s="11"/>
      <c r="DE748" s="11"/>
      <c r="DF748" s="11"/>
      <c r="DG748" s="11"/>
      <c r="DH748" s="11"/>
      <c r="DI748" s="11"/>
      <c r="DJ748" s="11"/>
      <c r="DK748" s="11"/>
      <c r="DL748" s="11"/>
      <c r="DM748" s="11"/>
      <c r="DN748" s="11"/>
      <c r="DO748" s="11"/>
      <c r="DP748" s="11"/>
      <c r="DQ748" s="11"/>
      <c r="DR748" s="11"/>
    </row>
    <row r="749" spans="1:122" x14ac:dyDescent="0.2">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c r="AE749" s="77"/>
      <c r="AF749" s="77"/>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c r="CD749" s="11"/>
      <c r="CE749" s="11"/>
      <c r="CF749" s="11"/>
      <c r="CG749" s="11"/>
      <c r="CH749" s="11"/>
      <c r="CI749" s="11"/>
      <c r="CJ749" s="11"/>
      <c r="CK749" s="11"/>
      <c r="CL749" s="11"/>
      <c r="CM749" s="11"/>
      <c r="CN749" s="11"/>
      <c r="CO749" s="11"/>
      <c r="CP749" s="11"/>
      <c r="CQ749" s="11"/>
      <c r="CR749" s="11"/>
      <c r="CS749" s="11"/>
      <c r="CT749" s="11"/>
      <c r="CU749" s="11"/>
      <c r="CV749" s="11"/>
      <c r="CW749" s="11"/>
      <c r="CX749" s="11"/>
      <c r="CY749" s="11"/>
      <c r="CZ749" s="11"/>
      <c r="DA749" s="11"/>
      <c r="DB749" s="11"/>
      <c r="DC749" s="11"/>
      <c r="DD749" s="11"/>
      <c r="DE749" s="11"/>
      <c r="DF749" s="11"/>
      <c r="DG749" s="11"/>
      <c r="DH749" s="11"/>
      <c r="DI749" s="11"/>
      <c r="DJ749" s="11"/>
      <c r="DK749" s="11"/>
      <c r="DL749" s="11"/>
      <c r="DM749" s="11"/>
      <c r="DN749" s="11"/>
      <c r="DO749" s="11"/>
      <c r="DP749" s="11"/>
      <c r="DQ749" s="11"/>
      <c r="DR749" s="11"/>
    </row>
    <row r="750" spans="1:122" x14ac:dyDescent="0.2">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c r="AE750" s="77"/>
      <c r="AF750" s="77"/>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1"/>
      <c r="CK750" s="11"/>
      <c r="CL750" s="11"/>
      <c r="CM750" s="11"/>
      <c r="CN750" s="11"/>
      <c r="CO750" s="11"/>
      <c r="CP750" s="11"/>
      <c r="CQ750" s="11"/>
      <c r="CR750" s="11"/>
      <c r="CS750" s="11"/>
      <c r="CT750" s="11"/>
      <c r="CU750" s="11"/>
      <c r="CV750" s="11"/>
      <c r="CW750" s="11"/>
      <c r="CX750" s="11"/>
      <c r="CY750" s="11"/>
      <c r="CZ750" s="11"/>
      <c r="DA750" s="11"/>
      <c r="DB750" s="11"/>
      <c r="DC750" s="11"/>
      <c r="DD750" s="11"/>
      <c r="DE750" s="11"/>
      <c r="DF750" s="11"/>
      <c r="DG750" s="11"/>
      <c r="DH750" s="11"/>
      <c r="DI750" s="11"/>
      <c r="DJ750" s="11"/>
      <c r="DK750" s="11"/>
      <c r="DL750" s="11"/>
      <c r="DM750" s="11"/>
      <c r="DN750" s="11"/>
      <c r="DO750" s="11"/>
      <c r="DP750" s="11"/>
      <c r="DQ750" s="11"/>
      <c r="DR750" s="11"/>
    </row>
    <row r="751" spans="1:122" x14ac:dyDescent="0.2">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c r="AE751" s="77"/>
      <c r="AF751" s="77"/>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c r="CD751" s="11"/>
      <c r="CE751" s="11"/>
      <c r="CF751" s="11"/>
      <c r="CG751" s="11"/>
      <c r="CH751" s="11"/>
      <c r="CI751" s="11"/>
      <c r="CJ751" s="11"/>
      <c r="CK751" s="11"/>
      <c r="CL751" s="11"/>
      <c r="CM751" s="11"/>
      <c r="CN751" s="11"/>
      <c r="CO751" s="11"/>
      <c r="CP751" s="11"/>
      <c r="CQ751" s="11"/>
      <c r="CR751" s="11"/>
      <c r="CS751" s="11"/>
      <c r="CT751" s="11"/>
      <c r="CU751" s="11"/>
      <c r="CV751" s="11"/>
      <c r="CW751" s="11"/>
      <c r="CX751" s="11"/>
      <c r="CY751" s="11"/>
      <c r="CZ751" s="11"/>
      <c r="DA751" s="11"/>
      <c r="DB751" s="11"/>
      <c r="DC751" s="11"/>
      <c r="DD751" s="11"/>
      <c r="DE751" s="11"/>
      <c r="DF751" s="11"/>
      <c r="DG751" s="11"/>
      <c r="DH751" s="11"/>
      <c r="DI751" s="11"/>
      <c r="DJ751" s="11"/>
      <c r="DK751" s="11"/>
      <c r="DL751" s="11"/>
      <c r="DM751" s="11"/>
      <c r="DN751" s="11"/>
      <c r="DO751" s="11"/>
      <c r="DP751" s="11"/>
      <c r="DQ751" s="11"/>
      <c r="DR751" s="11"/>
    </row>
    <row r="752" spans="1:122" x14ac:dyDescent="0.2">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c r="AE752" s="77"/>
      <c r="AF752" s="77"/>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1"/>
      <c r="CR752" s="11"/>
      <c r="CS752" s="11"/>
      <c r="CT752" s="11"/>
      <c r="CU752" s="11"/>
      <c r="CV752" s="11"/>
      <c r="CW752" s="11"/>
      <c r="CX752" s="11"/>
      <c r="CY752" s="11"/>
      <c r="CZ752" s="11"/>
      <c r="DA752" s="11"/>
      <c r="DB752" s="11"/>
      <c r="DC752" s="11"/>
      <c r="DD752" s="11"/>
      <c r="DE752" s="11"/>
      <c r="DF752" s="11"/>
      <c r="DG752" s="11"/>
      <c r="DH752" s="11"/>
      <c r="DI752" s="11"/>
      <c r="DJ752" s="11"/>
      <c r="DK752" s="11"/>
      <c r="DL752" s="11"/>
      <c r="DM752" s="11"/>
      <c r="DN752" s="11"/>
      <c r="DO752" s="11"/>
      <c r="DP752" s="11"/>
      <c r="DQ752" s="11"/>
      <c r="DR752" s="11"/>
    </row>
    <row r="753" spans="1:122" x14ac:dyDescent="0.2">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c r="AE753" s="77"/>
      <c r="AF753" s="77"/>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1"/>
      <c r="CR753" s="11"/>
      <c r="CS753" s="11"/>
      <c r="CT753" s="11"/>
      <c r="CU753" s="11"/>
      <c r="CV753" s="11"/>
      <c r="CW753" s="11"/>
      <c r="CX753" s="11"/>
      <c r="CY753" s="11"/>
      <c r="CZ753" s="11"/>
      <c r="DA753" s="11"/>
      <c r="DB753" s="11"/>
      <c r="DC753" s="11"/>
      <c r="DD753" s="11"/>
      <c r="DE753" s="11"/>
      <c r="DF753" s="11"/>
      <c r="DG753" s="11"/>
      <c r="DH753" s="11"/>
      <c r="DI753" s="11"/>
      <c r="DJ753" s="11"/>
      <c r="DK753" s="11"/>
      <c r="DL753" s="11"/>
      <c r="DM753" s="11"/>
      <c r="DN753" s="11"/>
      <c r="DO753" s="11"/>
      <c r="DP753" s="11"/>
      <c r="DQ753" s="11"/>
      <c r="DR753" s="11"/>
    </row>
    <row r="754" spans="1:122" x14ac:dyDescent="0.2">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c r="AE754" s="77"/>
      <c r="AF754" s="77"/>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1"/>
      <c r="CR754" s="11"/>
      <c r="CS754" s="11"/>
      <c r="CT754" s="11"/>
      <c r="CU754" s="11"/>
      <c r="CV754" s="11"/>
      <c r="CW754" s="11"/>
      <c r="CX754" s="11"/>
      <c r="CY754" s="11"/>
      <c r="CZ754" s="11"/>
      <c r="DA754" s="11"/>
      <c r="DB754" s="11"/>
      <c r="DC754" s="11"/>
      <c r="DD754" s="11"/>
      <c r="DE754" s="11"/>
      <c r="DF754" s="11"/>
      <c r="DG754" s="11"/>
      <c r="DH754" s="11"/>
      <c r="DI754" s="11"/>
      <c r="DJ754" s="11"/>
      <c r="DK754" s="11"/>
      <c r="DL754" s="11"/>
      <c r="DM754" s="11"/>
      <c r="DN754" s="11"/>
      <c r="DO754" s="11"/>
      <c r="DP754" s="11"/>
      <c r="DQ754" s="11"/>
      <c r="DR754" s="11"/>
    </row>
    <row r="755" spans="1:122" x14ac:dyDescent="0.2">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c r="AE755" s="77"/>
      <c r="AF755" s="77"/>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1"/>
      <c r="CR755" s="11"/>
      <c r="CS755" s="11"/>
      <c r="CT755" s="11"/>
      <c r="CU755" s="11"/>
      <c r="CV755" s="11"/>
      <c r="CW755" s="11"/>
      <c r="CX755" s="11"/>
      <c r="CY755" s="11"/>
      <c r="CZ755" s="11"/>
      <c r="DA755" s="11"/>
      <c r="DB755" s="11"/>
      <c r="DC755" s="11"/>
      <c r="DD755" s="11"/>
      <c r="DE755" s="11"/>
      <c r="DF755" s="11"/>
      <c r="DG755" s="11"/>
      <c r="DH755" s="11"/>
      <c r="DI755" s="11"/>
      <c r="DJ755" s="11"/>
      <c r="DK755" s="11"/>
      <c r="DL755" s="11"/>
      <c r="DM755" s="11"/>
      <c r="DN755" s="11"/>
      <c r="DO755" s="11"/>
      <c r="DP755" s="11"/>
      <c r="DQ755" s="11"/>
      <c r="DR755" s="11"/>
    </row>
    <row r="756" spans="1:122" x14ac:dyDescent="0.2">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c r="AE756" s="77"/>
      <c r="AF756" s="77"/>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1"/>
      <c r="CR756" s="11"/>
      <c r="CS756" s="11"/>
      <c r="CT756" s="11"/>
      <c r="CU756" s="11"/>
      <c r="CV756" s="11"/>
      <c r="CW756" s="11"/>
      <c r="CX756" s="11"/>
      <c r="CY756" s="11"/>
      <c r="CZ756" s="11"/>
      <c r="DA756" s="11"/>
      <c r="DB756" s="11"/>
      <c r="DC756" s="11"/>
      <c r="DD756" s="11"/>
      <c r="DE756" s="11"/>
      <c r="DF756" s="11"/>
      <c r="DG756" s="11"/>
      <c r="DH756" s="11"/>
      <c r="DI756" s="11"/>
      <c r="DJ756" s="11"/>
      <c r="DK756" s="11"/>
      <c r="DL756" s="11"/>
      <c r="DM756" s="11"/>
      <c r="DN756" s="11"/>
      <c r="DO756" s="11"/>
      <c r="DP756" s="11"/>
      <c r="DQ756" s="11"/>
      <c r="DR756" s="11"/>
    </row>
    <row r="757" spans="1:122" x14ac:dyDescent="0.2">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c r="AE757" s="77"/>
      <c r="AF757" s="77"/>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c r="BX757" s="11"/>
      <c r="BY757" s="11"/>
      <c r="BZ757" s="11"/>
      <c r="CA757" s="11"/>
      <c r="CB757" s="11"/>
      <c r="CC757" s="11"/>
      <c r="CD757" s="11"/>
      <c r="CE757" s="11"/>
      <c r="CF757" s="11"/>
      <c r="CG757" s="11"/>
      <c r="CH757" s="11"/>
      <c r="CI757" s="11"/>
      <c r="CJ757" s="11"/>
      <c r="CK757" s="11"/>
      <c r="CL757" s="11"/>
      <c r="CM757" s="11"/>
      <c r="CN757" s="11"/>
      <c r="CO757" s="11"/>
      <c r="CP757" s="11"/>
      <c r="CQ757" s="11"/>
      <c r="CR757" s="11"/>
      <c r="CS757" s="11"/>
      <c r="CT757" s="11"/>
      <c r="CU757" s="11"/>
      <c r="CV757" s="11"/>
      <c r="CW757" s="11"/>
      <c r="CX757" s="11"/>
      <c r="CY757" s="11"/>
      <c r="CZ757" s="11"/>
      <c r="DA757" s="11"/>
      <c r="DB757" s="11"/>
      <c r="DC757" s="11"/>
      <c r="DD757" s="11"/>
      <c r="DE757" s="11"/>
      <c r="DF757" s="11"/>
      <c r="DG757" s="11"/>
      <c r="DH757" s="11"/>
      <c r="DI757" s="11"/>
      <c r="DJ757" s="11"/>
      <c r="DK757" s="11"/>
      <c r="DL757" s="11"/>
      <c r="DM757" s="11"/>
      <c r="DN757" s="11"/>
      <c r="DO757" s="11"/>
      <c r="DP757" s="11"/>
      <c r="DQ757" s="11"/>
      <c r="DR757" s="11"/>
    </row>
    <row r="758" spans="1:122" x14ac:dyDescent="0.2">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c r="AE758" s="77"/>
      <c r="AF758" s="77"/>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c r="CD758" s="11"/>
      <c r="CE758" s="11"/>
      <c r="CF758" s="11"/>
      <c r="CG758" s="11"/>
      <c r="CH758" s="11"/>
      <c r="CI758" s="11"/>
      <c r="CJ758" s="11"/>
      <c r="CK758" s="11"/>
      <c r="CL758" s="11"/>
      <c r="CM758" s="11"/>
      <c r="CN758" s="11"/>
      <c r="CO758" s="11"/>
      <c r="CP758" s="11"/>
      <c r="CQ758" s="11"/>
      <c r="CR758" s="11"/>
      <c r="CS758" s="11"/>
      <c r="CT758" s="11"/>
      <c r="CU758" s="11"/>
      <c r="CV758" s="11"/>
      <c r="CW758" s="11"/>
      <c r="CX758" s="11"/>
      <c r="CY758" s="11"/>
      <c r="CZ758" s="11"/>
      <c r="DA758" s="11"/>
      <c r="DB758" s="11"/>
      <c r="DC758" s="11"/>
      <c r="DD758" s="11"/>
      <c r="DE758" s="11"/>
      <c r="DF758" s="11"/>
      <c r="DG758" s="11"/>
      <c r="DH758" s="11"/>
      <c r="DI758" s="11"/>
      <c r="DJ758" s="11"/>
      <c r="DK758" s="11"/>
      <c r="DL758" s="11"/>
      <c r="DM758" s="11"/>
      <c r="DN758" s="11"/>
      <c r="DO758" s="11"/>
      <c r="DP758" s="11"/>
      <c r="DQ758" s="11"/>
      <c r="DR758" s="11"/>
    </row>
    <row r="759" spans="1:122" x14ac:dyDescent="0.2">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c r="CF759" s="11"/>
      <c r="CG759" s="11"/>
      <c r="CH759" s="11"/>
      <c r="CI759" s="11"/>
      <c r="CJ759" s="11"/>
      <c r="CK759" s="11"/>
      <c r="CL759" s="11"/>
      <c r="CM759" s="11"/>
      <c r="CN759" s="11"/>
      <c r="CO759" s="11"/>
      <c r="CP759" s="11"/>
      <c r="CQ759" s="11"/>
      <c r="CR759" s="11"/>
      <c r="CS759" s="11"/>
      <c r="CT759" s="11"/>
      <c r="CU759" s="11"/>
      <c r="CV759" s="11"/>
      <c r="CW759" s="11"/>
      <c r="CX759" s="11"/>
      <c r="CY759" s="11"/>
      <c r="CZ759" s="11"/>
      <c r="DA759" s="11"/>
      <c r="DB759" s="11"/>
      <c r="DC759" s="11"/>
      <c r="DD759" s="11"/>
      <c r="DE759" s="11"/>
      <c r="DF759" s="11"/>
      <c r="DG759" s="11"/>
      <c r="DH759" s="11"/>
      <c r="DI759" s="11"/>
      <c r="DJ759" s="11"/>
      <c r="DK759" s="11"/>
      <c r="DL759" s="11"/>
      <c r="DM759" s="11"/>
      <c r="DN759" s="11"/>
      <c r="DO759" s="11"/>
      <c r="DP759" s="11"/>
      <c r="DQ759" s="11"/>
      <c r="DR759" s="11"/>
    </row>
    <row r="760" spans="1:122" x14ac:dyDescent="0.2">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c r="AE760" s="77"/>
      <c r="AF760" s="77"/>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c r="CF760" s="11"/>
      <c r="CG760" s="11"/>
      <c r="CH760" s="11"/>
      <c r="CI760" s="11"/>
      <c r="CJ760" s="11"/>
      <c r="CK760" s="11"/>
      <c r="CL760" s="11"/>
      <c r="CM760" s="11"/>
      <c r="CN760" s="11"/>
      <c r="CO760" s="11"/>
      <c r="CP760" s="11"/>
      <c r="CQ760" s="11"/>
      <c r="CR760" s="11"/>
      <c r="CS760" s="11"/>
      <c r="CT760" s="11"/>
      <c r="CU760" s="11"/>
      <c r="CV760" s="11"/>
      <c r="CW760" s="11"/>
      <c r="CX760" s="11"/>
      <c r="CY760" s="11"/>
      <c r="CZ760" s="11"/>
      <c r="DA760" s="11"/>
      <c r="DB760" s="11"/>
      <c r="DC760" s="11"/>
      <c r="DD760" s="11"/>
      <c r="DE760" s="11"/>
      <c r="DF760" s="11"/>
      <c r="DG760" s="11"/>
      <c r="DH760" s="11"/>
      <c r="DI760" s="11"/>
      <c r="DJ760" s="11"/>
      <c r="DK760" s="11"/>
      <c r="DL760" s="11"/>
      <c r="DM760" s="11"/>
      <c r="DN760" s="11"/>
      <c r="DO760" s="11"/>
      <c r="DP760" s="11"/>
      <c r="DQ760" s="11"/>
      <c r="DR760" s="11"/>
    </row>
    <row r="761" spans="1:122" x14ac:dyDescent="0.2">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c r="AE761" s="77"/>
      <c r="AF761" s="77"/>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c r="CD761" s="11"/>
      <c r="CE761" s="11"/>
      <c r="CF761" s="11"/>
      <c r="CG761" s="11"/>
      <c r="CH761" s="11"/>
      <c r="CI761" s="11"/>
      <c r="CJ761" s="11"/>
      <c r="CK761" s="11"/>
      <c r="CL761" s="11"/>
      <c r="CM761" s="11"/>
      <c r="CN761" s="11"/>
      <c r="CO761" s="11"/>
      <c r="CP761" s="11"/>
      <c r="CQ761" s="11"/>
      <c r="CR761" s="11"/>
      <c r="CS761" s="11"/>
      <c r="CT761" s="11"/>
      <c r="CU761" s="11"/>
      <c r="CV761" s="11"/>
      <c r="CW761" s="11"/>
      <c r="CX761" s="11"/>
      <c r="CY761" s="11"/>
      <c r="CZ761" s="11"/>
      <c r="DA761" s="11"/>
      <c r="DB761" s="11"/>
      <c r="DC761" s="11"/>
      <c r="DD761" s="11"/>
      <c r="DE761" s="11"/>
      <c r="DF761" s="11"/>
      <c r="DG761" s="11"/>
      <c r="DH761" s="11"/>
      <c r="DI761" s="11"/>
      <c r="DJ761" s="11"/>
      <c r="DK761" s="11"/>
      <c r="DL761" s="11"/>
      <c r="DM761" s="11"/>
      <c r="DN761" s="11"/>
      <c r="DO761" s="11"/>
      <c r="DP761" s="11"/>
      <c r="DQ761" s="11"/>
      <c r="DR761" s="11"/>
    </row>
    <row r="762" spans="1:122" x14ac:dyDescent="0.2">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c r="AE762" s="77"/>
      <c r="AF762" s="77"/>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c r="CD762" s="11"/>
      <c r="CE762" s="11"/>
      <c r="CF762" s="11"/>
      <c r="CG762" s="11"/>
      <c r="CH762" s="11"/>
      <c r="CI762" s="11"/>
      <c r="CJ762" s="11"/>
      <c r="CK762" s="11"/>
      <c r="CL762" s="11"/>
      <c r="CM762" s="11"/>
      <c r="CN762" s="11"/>
      <c r="CO762" s="11"/>
      <c r="CP762" s="11"/>
      <c r="CQ762" s="11"/>
      <c r="CR762" s="11"/>
      <c r="CS762" s="11"/>
      <c r="CT762" s="11"/>
      <c r="CU762" s="11"/>
      <c r="CV762" s="11"/>
      <c r="CW762" s="11"/>
      <c r="CX762" s="11"/>
      <c r="CY762" s="11"/>
      <c r="CZ762" s="11"/>
      <c r="DA762" s="11"/>
      <c r="DB762" s="11"/>
      <c r="DC762" s="11"/>
      <c r="DD762" s="11"/>
      <c r="DE762" s="11"/>
      <c r="DF762" s="11"/>
      <c r="DG762" s="11"/>
      <c r="DH762" s="11"/>
      <c r="DI762" s="11"/>
      <c r="DJ762" s="11"/>
      <c r="DK762" s="11"/>
      <c r="DL762" s="11"/>
      <c r="DM762" s="11"/>
      <c r="DN762" s="11"/>
      <c r="DO762" s="11"/>
      <c r="DP762" s="11"/>
      <c r="DQ762" s="11"/>
      <c r="DR762" s="11"/>
    </row>
    <row r="763" spans="1:122" x14ac:dyDescent="0.2">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c r="AE763" s="77"/>
      <c r="AF763" s="77"/>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1"/>
      <c r="CR763" s="11"/>
      <c r="CS763" s="11"/>
      <c r="CT763" s="11"/>
      <c r="CU763" s="11"/>
      <c r="CV763" s="11"/>
      <c r="CW763" s="11"/>
      <c r="CX763" s="11"/>
      <c r="CY763" s="11"/>
      <c r="CZ763" s="11"/>
      <c r="DA763" s="11"/>
      <c r="DB763" s="11"/>
      <c r="DC763" s="11"/>
      <c r="DD763" s="11"/>
      <c r="DE763" s="11"/>
      <c r="DF763" s="11"/>
      <c r="DG763" s="11"/>
      <c r="DH763" s="11"/>
      <c r="DI763" s="11"/>
      <c r="DJ763" s="11"/>
      <c r="DK763" s="11"/>
      <c r="DL763" s="11"/>
      <c r="DM763" s="11"/>
      <c r="DN763" s="11"/>
      <c r="DO763" s="11"/>
      <c r="DP763" s="11"/>
      <c r="DQ763" s="11"/>
      <c r="DR763" s="11"/>
    </row>
    <row r="764" spans="1:122" x14ac:dyDescent="0.2">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c r="AE764" s="77"/>
      <c r="AF764" s="77"/>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1"/>
      <c r="CR764" s="11"/>
      <c r="CS764" s="11"/>
      <c r="CT764" s="11"/>
      <c r="CU764" s="11"/>
      <c r="CV764" s="11"/>
      <c r="CW764" s="11"/>
      <c r="CX764" s="11"/>
      <c r="CY764" s="11"/>
      <c r="CZ764" s="11"/>
      <c r="DA764" s="11"/>
      <c r="DB764" s="11"/>
      <c r="DC764" s="11"/>
      <c r="DD764" s="11"/>
      <c r="DE764" s="11"/>
      <c r="DF764" s="11"/>
      <c r="DG764" s="11"/>
      <c r="DH764" s="11"/>
      <c r="DI764" s="11"/>
      <c r="DJ764" s="11"/>
      <c r="DK764" s="11"/>
      <c r="DL764" s="11"/>
      <c r="DM764" s="11"/>
      <c r="DN764" s="11"/>
      <c r="DO764" s="11"/>
      <c r="DP764" s="11"/>
      <c r="DQ764" s="11"/>
      <c r="DR764" s="11"/>
    </row>
    <row r="765" spans="1:122" x14ac:dyDescent="0.2">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c r="AE765" s="77"/>
      <c r="AF765" s="77"/>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c r="CD765" s="11"/>
      <c r="CE765" s="11"/>
      <c r="CF765" s="11"/>
      <c r="CG765" s="11"/>
      <c r="CH765" s="11"/>
      <c r="CI765" s="11"/>
      <c r="CJ765" s="11"/>
      <c r="CK765" s="11"/>
      <c r="CL765" s="11"/>
      <c r="CM765" s="11"/>
      <c r="CN765" s="11"/>
      <c r="CO765" s="11"/>
      <c r="CP765" s="11"/>
      <c r="CQ765" s="11"/>
      <c r="CR765" s="11"/>
      <c r="CS765" s="11"/>
      <c r="CT765" s="11"/>
      <c r="CU765" s="11"/>
      <c r="CV765" s="11"/>
      <c r="CW765" s="11"/>
      <c r="CX765" s="11"/>
      <c r="CY765" s="11"/>
      <c r="CZ765" s="11"/>
      <c r="DA765" s="11"/>
      <c r="DB765" s="11"/>
      <c r="DC765" s="11"/>
      <c r="DD765" s="11"/>
      <c r="DE765" s="11"/>
      <c r="DF765" s="11"/>
      <c r="DG765" s="11"/>
      <c r="DH765" s="11"/>
      <c r="DI765" s="11"/>
      <c r="DJ765" s="11"/>
      <c r="DK765" s="11"/>
      <c r="DL765" s="11"/>
      <c r="DM765" s="11"/>
      <c r="DN765" s="11"/>
      <c r="DO765" s="11"/>
      <c r="DP765" s="11"/>
      <c r="DQ765" s="11"/>
      <c r="DR765" s="11"/>
    </row>
    <row r="766" spans="1:122" x14ac:dyDescent="0.2">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c r="AE766" s="77"/>
      <c r="AF766" s="77"/>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1"/>
      <c r="DP766" s="11"/>
      <c r="DQ766" s="11"/>
      <c r="DR766" s="11"/>
    </row>
    <row r="767" spans="1:122" x14ac:dyDescent="0.2">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c r="AE767" s="77"/>
      <c r="AF767" s="77"/>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1"/>
      <c r="CK767" s="11"/>
      <c r="CL767" s="11"/>
      <c r="CM767" s="11"/>
      <c r="CN767" s="11"/>
      <c r="CO767" s="11"/>
      <c r="CP767" s="11"/>
      <c r="CQ767" s="11"/>
      <c r="CR767" s="11"/>
      <c r="CS767" s="11"/>
      <c r="CT767" s="11"/>
      <c r="CU767" s="11"/>
      <c r="CV767" s="11"/>
      <c r="CW767" s="11"/>
      <c r="CX767" s="11"/>
      <c r="CY767" s="11"/>
      <c r="CZ767" s="11"/>
      <c r="DA767" s="11"/>
      <c r="DB767" s="11"/>
      <c r="DC767" s="11"/>
      <c r="DD767" s="11"/>
      <c r="DE767" s="11"/>
      <c r="DF767" s="11"/>
      <c r="DG767" s="11"/>
      <c r="DH767" s="11"/>
      <c r="DI767" s="11"/>
      <c r="DJ767" s="11"/>
      <c r="DK767" s="11"/>
      <c r="DL767" s="11"/>
      <c r="DM767" s="11"/>
      <c r="DN767" s="11"/>
      <c r="DO767" s="11"/>
      <c r="DP767" s="11"/>
      <c r="DQ767" s="11"/>
      <c r="DR767" s="11"/>
    </row>
    <row r="768" spans="1:122" x14ac:dyDescent="0.2">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c r="AE768" s="77"/>
      <c r="AF768" s="77"/>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1"/>
      <c r="CR768" s="11"/>
      <c r="CS768" s="11"/>
      <c r="CT768" s="11"/>
      <c r="CU768" s="11"/>
      <c r="CV768" s="11"/>
      <c r="CW768" s="11"/>
      <c r="CX768" s="11"/>
      <c r="CY768" s="11"/>
      <c r="CZ768" s="11"/>
      <c r="DA768" s="11"/>
      <c r="DB768" s="11"/>
      <c r="DC768" s="11"/>
      <c r="DD768" s="11"/>
      <c r="DE768" s="11"/>
      <c r="DF768" s="11"/>
      <c r="DG768" s="11"/>
      <c r="DH768" s="11"/>
      <c r="DI768" s="11"/>
      <c r="DJ768" s="11"/>
      <c r="DK768" s="11"/>
      <c r="DL768" s="11"/>
      <c r="DM768" s="11"/>
      <c r="DN768" s="11"/>
      <c r="DO768" s="11"/>
      <c r="DP768" s="11"/>
      <c r="DQ768" s="11"/>
      <c r="DR768" s="11"/>
    </row>
    <row r="769" spans="1:122" x14ac:dyDescent="0.2">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c r="AE769" s="77"/>
      <c r="AF769" s="77"/>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1"/>
      <c r="CR769" s="11"/>
      <c r="CS769" s="11"/>
      <c r="CT769" s="11"/>
      <c r="CU769" s="11"/>
      <c r="CV769" s="11"/>
      <c r="CW769" s="11"/>
      <c r="CX769" s="11"/>
      <c r="CY769" s="11"/>
      <c r="CZ769" s="11"/>
      <c r="DA769" s="11"/>
      <c r="DB769" s="11"/>
      <c r="DC769" s="11"/>
      <c r="DD769" s="11"/>
      <c r="DE769" s="11"/>
      <c r="DF769" s="11"/>
      <c r="DG769" s="11"/>
      <c r="DH769" s="11"/>
      <c r="DI769" s="11"/>
      <c r="DJ769" s="11"/>
      <c r="DK769" s="11"/>
      <c r="DL769" s="11"/>
      <c r="DM769" s="11"/>
      <c r="DN769" s="11"/>
      <c r="DO769" s="11"/>
      <c r="DP769" s="11"/>
      <c r="DQ769" s="11"/>
      <c r="DR769" s="11"/>
    </row>
    <row r="770" spans="1:122" x14ac:dyDescent="0.2">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c r="AE770" s="77"/>
      <c r="AF770" s="77"/>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c r="CF770" s="11"/>
      <c r="CG770" s="11"/>
      <c r="CH770" s="11"/>
      <c r="CI770" s="11"/>
      <c r="CJ770" s="11"/>
      <c r="CK770" s="11"/>
      <c r="CL770" s="11"/>
      <c r="CM770" s="11"/>
      <c r="CN770" s="11"/>
      <c r="CO770" s="11"/>
      <c r="CP770" s="11"/>
      <c r="CQ770" s="11"/>
      <c r="CR770" s="11"/>
      <c r="CS770" s="11"/>
      <c r="CT770" s="11"/>
      <c r="CU770" s="11"/>
      <c r="CV770" s="11"/>
      <c r="CW770" s="11"/>
      <c r="CX770" s="11"/>
      <c r="CY770" s="11"/>
      <c r="CZ770" s="11"/>
      <c r="DA770" s="11"/>
      <c r="DB770" s="11"/>
      <c r="DC770" s="11"/>
      <c r="DD770" s="11"/>
      <c r="DE770" s="11"/>
      <c r="DF770" s="11"/>
      <c r="DG770" s="11"/>
      <c r="DH770" s="11"/>
      <c r="DI770" s="11"/>
      <c r="DJ770" s="11"/>
      <c r="DK770" s="11"/>
      <c r="DL770" s="11"/>
      <c r="DM770" s="11"/>
      <c r="DN770" s="11"/>
      <c r="DO770" s="11"/>
      <c r="DP770" s="11"/>
      <c r="DQ770" s="11"/>
      <c r="DR770" s="11"/>
    </row>
    <row r="771" spans="1:122" x14ac:dyDescent="0.2">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c r="AE771" s="77"/>
      <c r="AF771" s="77"/>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1"/>
      <c r="CR771" s="11"/>
      <c r="CS771" s="11"/>
      <c r="CT771" s="11"/>
      <c r="CU771" s="11"/>
      <c r="CV771" s="11"/>
      <c r="CW771" s="11"/>
      <c r="CX771" s="11"/>
      <c r="CY771" s="11"/>
      <c r="CZ771" s="11"/>
      <c r="DA771" s="11"/>
      <c r="DB771" s="11"/>
      <c r="DC771" s="11"/>
      <c r="DD771" s="11"/>
      <c r="DE771" s="11"/>
      <c r="DF771" s="11"/>
      <c r="DG771" s="11"/>
      <c r="DH771" s="11"/>
      <c r="DI771" s="11"/>
      <c r="DJ771" s="11"/>
      <c r="DK771" s="11"/>
      <c r="DL771" s="11"/>
      <c r="DM771" s="11"/>
      <c r="DN771" s="11"/>
      <c r="DO771" s="11"/>
      <c r="DP771" s="11"/>
      <c r="DQ771" s="11"/>
      <c r="DR771" s="11"/>
    </row>
    <row r="772" spans="1:122" x14ac:dyDescent="0.2">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c r="AE772" s="77"/>
      <c r="AF772" s="77"/>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c r="CD772" s="11"/>
      <c r="CE772" s="11"/>
      <c r="CF772" s="11"/>
      <c r="CG772" s="11"/>
      <c r="CH772" s="11"/>
      <c r="CI772" s="11"/>
      <c r="CJ772" s="11"/>
      <c r="CK772" s="11"/>
      <c r="CL772" s="11"/>
      <c r="CM772" s="11"/>
      <c r="CN772" s="11"/>
      <c r="CO772" s="11"/>
      <c r="CP772" s="11"/>
      <c r="CQ772" s="11"/>
      <c r="CR772" s="11"/>
      <c r="CS772" s="11"/>
      <c r="CT772" s="11"/>
      <c r="CU772" s="11"/>
      <c r="CV772" s="11"/>
      <c r="CW772" s="11"/>
      <c r="CX772" s="11"/>
      <c r="CY772" s="11"/>
      <c r="CZ772" s="11"/>
      <c r="DA772" s="11"/>
      <c r="DB772" s="11"/>
      <c r="DC772" s="11"/>
      <c r="DD772" s="11"/>
      <c r="DE772" s="11"/>
      <c r="DF772" s="11"/>
      <c r="DG772" s="11"/>
      <c r="DH772" s="11"/>
      <c r="DI772" s="11"/>
      <c r="DJ772" s="11"/>
      <c r="DK772" s="11"/>
      <c r="DL772" s="11"/>
      <c r="DM772" s="11"/>
      <c r="DN772" s="11"/>
      <c r="DO772" s="11"/>
      <c r="DP772" s="11"/>
      <c r="DQ772" s="11"/>
      <c r="DR772" s="11"/>
    </row>
    <row r="773" spans="1:122" x14ac:dyDescent="0.2">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c r="AE773" s="77"/>
      <c r="AF773" s="77"/>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1"/>
      <c r="CK773" s="11"/>
      <c r="CL773" s="11"/>
      <c r="CM773" s="11"/>
      <c r="CN773" s="11"/>
      <c r="CO773" s="11"/>
      <c r="CP773" s="11"/>
      <c r="CQ773" s="11"/>
      <c r="CR773" s="11"/>
      <c r="CS773" s="11"/>
      <c r="CT773" s="11"/>
      <c r="CU773" s="11"/>
      <c r="CV773" s="11"/>
      <c r="CW773" s="11"/>
      <c r="CX773" s="11"/>
      <c r="CY773" s="11"/>
      <c r="CZ773" s="11"/>
      <c r="DA773" s="11"/>
      <c r="DB773" s="11"/>
      <c r="DC773" s="11"/>
      <c r="DD773" s="11"/>
      <c r="DE773" s="11"/>
      <c r="DF773" s="11"/>
      <c r="DG773" s="11"/>
      <c r="DH773" s="11"/>
      <c r="DI773" s="11"/>
      <c r="DJ773" s="11"/>
      <c r="DK773" s="11"/>
      <c r="DL773" s="11"/>
      <c r="DM773" s="11"/>
      <c r="DN773" s="11"/>
      <c r="DO773" s="11"/>
      <c r="DP773" s="11"/>
      <c r="DQ773" s="11"/>
      <c r="DR773" s="11"/>
    </row>
    <row r="774" spans="1:122" x14ac:dyDescent="0.2">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c r="AE774" s="77"/>
      <c r="AF774" s="77"/>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11"/>
      <c r="CO774" s="11"/>
      <c r="CP774" s="11"/>
      <c r="CQ774" s="11"/>
      <c r="CR774" s="11"/>
      <c r="CS774" s="11"/>
      <c r="CT774" s="11"/>
      <c r="CU774" s="11"/>
      <c r="CV774" s="11"/>
      <c r="CW774" s="11"/>
      <c r="CX774" s="11"/>
      <c r="CY774" s="11"/>
      <c r="CZ774" s="11"/>
      <c r="DA774" s="11"/>
      <c r="DB774" s="11"/>
      <c r="DC774" s="11"/>
      <c r="DD774" s="11"/>
      <c r="DE774" s="11"/>
      <c r="DF774" s="11"/>
      <c r="DG774" s="11"/>
      <c r="DH774" s="11"/>
      <c r="DI774" s="11"/>
      <c r="DJ774" s="11"/>
      <c r="DK774" s="11"/>
      <c r="DL774" s="11"/>
      <c r="DM774" s="11"/>
      <c r="DN774" s="11"/>
      <c r="DO774" s="11"/>
      <c r="DP774" s="11"/>
      <c r="DQ774" s="11"/>
      <c r="DR774" s="11"/>
    </row>
    <row r="775" spans="1:122" x14ac:dyDescent="0.2">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c r="AE775" s="77"/>
      <c r="AF775" s="77"/>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1"/>
      <c r="CK775" s="11"/>
      <c r="CL775" s="11"/>
      <c r="CM775" s="11"/>
      <c r="CN775" s="11"/>
      <c r="CO775" s="11"/>
      <c r="CP775" s="11"/>
      <c r="CQ775" s="11"/>
      <c r="CR775" s="11"/>
      <c r="CS775" s="11"/>
      <c r="CT775" s="11"/>
      <c r="CU775" s="11"/>
      <c r="CV775" s="11"/>
      <c r="CW775" s="11"/>
      <c r="CX775" s="11"/>
      <c r="CY775" s="11"/>
      <c r="CZ775" s="11"/>
      <c r="DA775" s="11"/>
      <c r="DB775" s="11"/>
      <c r="DC775" s="11"/>
      <c r="DD775" s="11"/>
      <c r="DE775" s="11"/>
      <c r="DF775" s="11"/>
      <c r="DG775" s="11"/>
      <c r="DH775" s="11"/>
      <c r="DI775" s="11"/>
      <c r="DJ775" s="11"/>
      <c r="DK775" s="11"/>
      <c r="DL775" s="11"/>
      <c r="DM775" s="11"/>
      <c r="DN775" s="11"/>
      <c r="DO775" s="11"/>
      <c r="DP775" s="11"/>
      <c r="DQ775" s="11"/>
      <c r="DR775" s="11"/>
    </row>
    <row r="776" spans="1:122" x14ac:dyDescent="0.2">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c r="AE776" s="77"/>
      <c r="AF776" s="77"/>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c r="CF776" s="11"/>
      <c r="CG776" s="11"/>
      <c r="CH776" s="11"/>
      <c r="CI776" s="11"/>
      <c r="CJ776" s="11"/>
      <c r="CK776" s="11"/>
      <c r="CL776" s="11"/>
      <c r="CM776" s="11"/>
      <c r="CN776" s="11"/>
      <c r="CO776" s="11"/>
      <c r="CP776" s="11"/>
      <c r="CQ776" s="11"/>
      <c r="CR776" s="11"/>
      <c r="CS776" s="11"/>
      <c r="CT776" s="11"/>
      <c r="CU776" s="11"/>
      <c r="CV776" s="11"/>
      <c r="CW776" s="11"/>
      <c r="CX776" s="11"/>
      <c r="CY776" s="11"/>
      <c r="CZ776" s="11"/>
      <c r="DA776" s="11"/>
      <c r="DB776" s="11"/>
      <c r="DC776" s="11"/>
      <c r="DD776" s="11"/>
      <c r="DE776" s="11"/>
      <c r="DF776" s="11"/>
      <c r="DG776" s="11"/>
      <c r="DH776" s="11"/>
      <c r="DI776" s="11"/>
      <c r="DJ776" s="11"/>
      <c r="DK776" s="11"/>
      <c r="DL776" s="11"/>
      <c r="DM776" s="11"/>
      <c r="DN776" s="11"/>
      <c r="DO776" s="11"/>
      <c r="DP776" s="11"/>
      <c r="DQ776" s="11"/>
      <c r="DR776" s="11"/>
    </row>
    <row r="777" spans="1:122" x14ac:dyDescent="0.2">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c r="AE777" s="77"/>
      <c r="AF777" s="77"/>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c r="CF777" s="11"/>
      <c r="CG777" s="11"/>
      <c r="CH777" s="11"/>
      <c r="CI777" s="11"/>
      <c r="CJ777" s="11"/>
      <c r="CK777" s="11"/>
      <c r="CL777" s="11"/>
      <c r="CM777" s="11"/>
      <c r="CN777" s="11"/>
      <c r="CO777" s="11"/>
      <c r="CP777" s="11"/>
      <c r="CQ777" s="11"/>
      <c r="CR777" s="11"/>
      <c r="CS777" s="11"/>
      <c r="CT777" s="11"/>
      <c r="CU777" s="11"/>
      <c r="CV777" s="11"/>
      <c r="CW777" s="11"/>
      <c r="CX777" s="11"/>
      <c r="CY777" s="11"/>
      <c r="CZ777" s="11"/>
      <c r="DA777" s="11"/>
      <c r="DB777" s="11"/>
      <c r="DC777" s="11"/>
      <c r="DD777" s="11"/>
      <c r="DE777" s="11"/>
      <c r="DF777" s="11"/>
      <c r="DG777" s="11"/>
      <c r="DH777" s="11"/>
      <c r="DI777" s="11"/>
      <c r="DJ777" s="11"/>
      <c r="DK777" s="11"/>
      <c r="DL777" s="11"/>
      <c r="DM777" s="11"/>
      <c r="DN777" s="11"/>
      <c r="DO777" s="11"/>
      <c r="DP777" s="11"/>
      <c r="DQ777" s="11"/>
      <c r="DR777" s="11"/>
    </row>
    <row r="778" spans="1:122" x14ac:dyDescent="0.2">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c r="AE778" s="77"/>
      <c r="AF778" s="77"/>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1"/>
      <c r="CR778" s="11"/>
      <c r="CS778" s="11"/>
      <c r="CT778" s="11"/>
      <c r="CU778" s="11"/>
      <c r="CV778" s="11"/>
      <c r="CW778" s="11"/>
      <c r="CX778" s="11"/>
      <c r="CY778" s="11"/>
      <c r="CZ778" s="11"/>
      <c r="DA778" s="11"/>
      <c r="DB778" s="11"/>
      <c r="DC778" s="11"/>
      <c r="DD778" s="11"/>
      <c r="DE778" s="11"/>
      <c r="DF778" s="11"/>
      <c r="DG778" s="11"/>
      <c r="DH778" s="11"/>
      <c r="DI778" s="11"/>
      <c r="DJ778" s="11"/>
      <c r="DK778" s="11"/>
      <c r="DL778" s="11"/>
      <c r="DM778" s="11"/>
      <c r="DN778" s="11"/>
      <c r="DO778" s="11"/>
      <c r="DP778" s="11"/>
      <c r="DQ778" s="11"/>
      <c r="DR778" s="11"/>
    </row>
    <row r="779" spans="1:122" x14ac:dyDescent="0.2">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c r="AE779" s="77"/>
      <c r="AF779" s="77"/>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c r="BO779" s="11"/>
      <c r="BP779" s="11"/>
      <c r="BQ779" s="11"/>
      <c r="BR779" s="11"/>
      <c r="BS779" s="11"/>
      <c r="BT779" s="11"/>
      <c r="BU779" s="11"/>
      <c r="BV779" s="11"/>
      <c r="BW779" s="11"/>
      <c r="BX779" s="11"/>
      <c r="BY779" s="11"/>
      <c r="BZ779" s="11"/>
      <c r="CA779" s="11"/>
      <c r="CB779" s="11"/>
      <c r="CC779" s="11"/>
      <c r="CD779" s="11"/>
      <c r="CE779" s="11"/>
      <c r="CF779" s="11"/>
      <c r="CG779" s="11"/>
      <c r="CH779" s="11"/>
      <c r="CI779" s="11"/>
      <c r="CJ779" s="11"/>
      <c r="CK779" s="11"/>
      <c r="CL779" s="11"/>
      <c r="CM779" s="11"/>
      <c r="CN779" s="11"/>
      <c r="CO779" s="11"/>
      <c r="CP779" s="11"/>
      <c r="CQ779" s="11"/>
      <c r="CR779" s="11"/>
      <c r="CS779" s="11"/>
      <c r="CT779" s="11"/>
      <c r="CU779" s="11"/>
      <c r="CV779" s="11"/>
      <c r="CW779" s="11"/>
      <c r="CX779" s="11"/>
      <c r="CY779" s="11"/>
      <c r="CZ779" s="11"/>
      <c r="DA779" s="11"/>
      <c r="DB779" s="11"/>
      <c r="DC779" s="11"/>
      <c r="DD779" s="11"/>
      <c r="DE779" s="11"/>
      <c r="DF779" s="11"/>
      <c r="DG779" s="11"/>
      <c r="DH779" s="11"/>
      <c r="DI779" s="11"/>
      <c r="DJ779" s="11"/>
      <c r="DK779" s="11"/>
      <c r="DL779" s="11"/>
      <c r="DM779" s="11"/>
      <c r="DN779" s="11"/>
      <c r="DO779" s="11"/>
      <c r="DP779" s="11"/>
      <c r="DQ779" s="11"/>
      <c r="DR779" s="11"/>
    </row>
    <row r="780" spans="1:122" x14ac:dyDescent="0.2">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c r="AE780" s="77"/>
      <c r="AF780" s="77"/>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c r="BO780" s="11"/>
      <c r="BP780" s="11"/>
      <c r="BQ780" s="11"/>
      <c r="BR780" s="11"/>
      <c r="BS780" s="11"/>
      <c r="BT780" s="11"/>
      <c r="BU780" s="11"/>
      <c r="BV780" s="11"/>
      <c r="BW780" s="11"/>
      <c r="BX780" s="11"/>
      <c r="BY780" s="11"/>
      <c r="BZ780" s="11"/>
      <c r="CA780" s="11"/>
      <c r="CB780" s="11"/>
      <c r="CC780" s="11"/>
      <c r="CD780" s="11"/>
      <c r="CE780" s="11"/>
      <c r="CF780" s="11"/>
      <c r="CG780" s="11"/>
      <c r="CH780" s="11"/>
      <c r="CI780" s="11"/>
      <c r="CJ780" s="11"/>
      <c r="CK780" s="11"/>
      <c r="CL780" s="11"/>
      <c r="CM780" s="11"/>
      <c r="CN780" s="11"/>
      <c r="CO780" s="11"/>
      <c r="CP780" s="11"/>
      <c r="CQ780" s="11"/>
      <c r="CR780" s="11"/>
      <c r="CS780" s="11"/>
      <c r="CT780" s="11"/>
      <c r="CU780" s="11"/>
      <c r="CV780" s="11"/>
      <c r="CW780" s="11"/>
      <c r="CX780" s="11"/>
      <c r="CY780" s="11"/>
      <c r="CZ780" s="11"/>
      <c r="DA780" s="11"/>
      <c r="DB780" s="11"/>
      <c r="DC780" s="11"/>
      <c r="DD780" s="11"/>
      <c r="DE780" s="11"/>
      <c r="DF780" s="11"/>
      <c r="DG780" s="11"/>
      <c r="DH780" s="11"/>
      <c r="DI780" s="11"/>
      <c r="DJ780" s="11"/>
      <c r="DK780" s="11"/>
      <c r="DL780" s="11"/>
      <c r="DM780" s="11"/>
      <c r="DN780" s="11"/>
      <c r="DO780" s="11"/>
      <c r="DP780" s="11"/>
      <c r="DQ780" s="11"/>
      <c r="DR780" s="11"/>
    </row>
    <row r="781" spans="1:122" x14ac:dyDescent="0.2">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c r="AE781" s="77"/>
      <c r="AF781" s="77"/>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1"/>
      <c r="CR781" s="11"/>
      <c r="CS781" s="11"/>
      <c r="CT781" s="11"/>
      <c r="CU781" s="11"/>
      <c r="CV781" s="11"/>
      <c r="CW781" s="11"/>
      <c r="CX781" s="11"/>
      <c r="CY781" s="11"/>
      <c r="CZ781" s="11"/>
      <c r="DA781" s="11"/>
      <c r="DB781" s="11"/>
      <c r="DC781" s="11"/>
      <c r="DD781" s="11"/>
      <c r="DE781" s="11"/>
      <c r="DF781" s="11"/>
      <c r="DG781" s="11"/>
      <c r="DH781" s="11"/>
      <c r="DI781" s="11"/>
      <c r="DJ781" s="11"/>
      <c r="DK781" s="11"/>
      <c r="DL781" s="11"/>
      <c r="DM781" s="11"/>
      <c r="DN781" s="11"/>
      <c r="DO781" s="11"/>
      <c r="DP781" s="11"/>
      <c r="DQ781" s="11"/>
      <c r="DR781" s="11"/>
    </row>
    <row r="782" spans="1:122" x14ac:dyDescent="0.2">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c r="AE782" s="77"/>
      <c r="AF782" s="77"/>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1"/>
      <c r="CK782" s="11"/>
      <c r="CL782" s="11"/>
      <c r="CM782" s="11"/>
      <c r="CN782" s="11"/>
      <c r="CO782" s="11"/>
      <c r="CP782" s="11"/>
      <c r="CQ782" s="11"/>
      <c r="CR782" s="11"/>
      <c r="CS782" s="11"/>
      <c r="CT782" s="11"/>
      <c r="CU782" s="11"/>
      <c r="CV782" s="11"/>
      <c r="CW782" s="11"/>
      <c r="CX782" s="11"/>
      <c r="CY782" s="11"/>
      <c r="CZ782" s="11"/>
      <c r="DA782" s="11"/>
      <c r="DB782" s="11"/>
      <c r="DC782" s="11"/>
      <c r="DD782" s="11"/>
      <c r="DE782" s="11"/>
      <c r="DF782" s="11"/>
      <c r="DG782" s="11"/>
      <c r="DH782" s="11"/>
      <c r="DI782" s="11"/>
      <c r="DJ782" s="11"/>
      <c r="DK782" s="11"/>
      <c r="DL782" s="11"/>
      <c r="DM782" s="11"/>
      <c r="DN782" s="11"/>
      <c r="DO782" s="11"/>
      <c r="DP782" s="11"/>
      <c r="DQ782" s="11"/>
      <c r="DR782" s="11"/>
    </row>
    <row r="783" spans="1:122" x14ac:dyDescent="0.2">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c r="AE783" s="77"/>
      <c r="AF783" s="77"/>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1"/>
      <c r="CR783" s="11"/>
      <c r="CS783" s="11"/>
      <c r="CT783" s="11"/>
      <c r="CU783" s="11"/>
      <c r="CV783" s="11"/>
      <c r="CW783" s="11"/>
      <c r="CX783" s="11"/>
      <c r="CY783" s="11"/>
      <c r="CZ783" s="11"/>
      <c r="DA783" s="11"/>
      <c r="DB783" s="11"/>
      <c r="DC783" s="11"/>
      <c r="DD783" s="11"/>
      <c r="DE783" s="11"/>
      <c r="DF783" s="11"/>
      <c r="DG783" s="11"/>
      <c r="DH783" s="11"/>
      <c r="DI783" s="11"/>
      <c r="DJ783" s="11"/>
      <c r="DK783" s="11"/>
      <c r="DL783" s="11"/>
      <c r="DM783" s="11"/>
      <c r="DN783" s="11"/>
      <c r="DO783" s="11"/>
      <c r="DP783" s="11"/>
      <c r="DQ783" s="11"/>
      <c r="DR783" s="11"/>
    </row>
    <row r="784" spans="1:122" x14ac:dyDescent="0.2">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c r="AE784" s="77"/>
      <c r="AF784" s="77"/>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1"/>
      <c r="CR784" s="11"/>
      <c r="CS784" s="11"/>
      <c r="CT784" s="11"/>
      <c r="CU784" s="11"/>
      <c r="CV784" s="11"/>
      <c r="CW784" s="11"/>
      <c r="CX784" s="11"/>
      <c r="CY784" s="11"/>
      <c r="CZ784" s="11"/>
      <c r="DA784" s="11"/>
      <c r="DB784" s="11"/>
      <c r="DC784" s="11"/>
      <c r="DD784" s="11"/>
      <c r="DE784" s="11"/>
      <c r="DF784" s="11"/>
      <c r="DG784" s="11"/>
      <c r="DH784" s="11"/>
      <c r="DI784" s="11"/>
      <c r="DJ784" s="11"/>
      <c r="DK784" s="11"/>
      <c r="DL784" s="11"/>
      <c r="DM784" s="11"/>
      <c r="DN784" s="11"/>
      <c r="DO784" s="11"/>
      <c r="DP784" s="11"/>
      <c r="DQ784" s="11"/>
      <c r="DR784" s="11"/>
    </row>
    <row r="785" spans="1:122" x14ac:dyDescent="0.2">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c r="AE785" s="77"/>
      <c r="AF785" s="77"/>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1"/>
      <c r="CR785" s="11"/>
      <c r="CS785" s="11"/>
      <c r="CT785" s="11"/>
      <c r="CU785" s="11"/>
      <c r="CV785" s="11"/>
      <c r="CW785" s="11"/>
      <c r="CX785" s="11"/>
      <c r="CY785" s="11"/>
      <c r="CZ785" s="11"/>
      <c r="DA785" s="11"/>
      <c r="DB785" s="11"/>
      <c r="DC785" s="11"/>
      <c r="DD785" s="11"/>
      <c r="DE785" s="11"/>
      <c r="DF785" s="11"/>
      <c r="DG785" s="11"/>
      <c r="DH785" s="11"/>
      <c r="DI785" s="11"/>
      <c r="DJ785" s="11"/>
      <c r="DK785" s="11"/>
      <c r="DL785" s="11"/>
      <c r="DM785" s="11"/>
      <c r="DN785" s="11"/>
      <c r="DO785" s="11"/>
      <c r="DP785" s="11"/>
      <c r="DQ785" s="11"/>
      <c r="DR785" s="11"/>
    </row>
    <row r="786" spans="1:122" x14ac:dyDescent="0.2">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c r="AE786" s="77"/>
      <c r="AF786" s="77"/>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1"/>
      <c r="CK786" s="11"/>
      <c r="CL786" s="11"/>
      <c r="CM786" s="11"/>
      <c r="CN786" s="11"/>
      <c r="CO786" s="11"/>
      <c r="CP786" s="11"/>
      <c r="CQ786" s="11"/>
      <c r="CR786" s="11"/>
      <c r="CS786" s="11"/>
      <c r="CT786" s="11"/>
      <c r="CU786" s="11"/>
      <c r="CV786" s="11"/>
      <c r="CW786" s="11"/>
      <c r="CX786" s="11"/>
      <c r="CY786" s="11"/>
      <c r="CZ786" s="11"/>
      <c r="DA786" s="11"/>
      <c r="DB786" s="11"/>
      <c r="DC786" s="11"/>
      <c r="DD786" s="11"/>
      <c r="DE786" s="11"/>
      <c r="DF786" s="11"/>
      <c r="DG786" s="11"/>
      <c r="DH786" s="11"/>
      <c r="DI786" s="11"/>
      <c r="DJ786" s="11"/>
      <c r="DK786" s="11"/>
      <c r="DL786" s="11"/>
      <c r="DM786" s="11"/>
      <c r="DN786" s="11"/>
      <c r="DO786" s="11"/>
      <c r="DP786" s="11"/>
      <c r="DQ786" s="11"/>
      <c r="DR786" s="11"/>
    </row>
    <row r="787" spans="1:122" x14ac:dyDescent="0.2">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c r="AE787" s="77"/>
      <c r="AF787" s="77"/>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1"/>
      <c r="CR787" s="11"/>
      <c r="CS787" s="11"/>
      <c r="CT787" s="11"/>
      <c r="CU787" s="11"/>
      <c r="CV787" s="11"/>
      <c r="CW787" s="11"/>
      <c r="CX787" s="11"/>
      <c r="CY787" s="11"/>
      <c r="CZ787" s="11"/>
      <c r="DA787" s="11"/>
      <c r="DB787" s="11"/>
      <c r="DC787" s="11"/>
      <c r="DD787" s="11"/>
      <c r="DE787" s="11"/>
      <c r="DF787" s="11"/>
      <c r="DG787" s="11"/>
      <c r="DH787" s="11"/>
      <c r="DI787" s="11"/>
      <c r="DJ787" s="11"/>
      <c r="DK787" s="11"/>
      <c r="DL787" s="11"/>
      <c r="DM787" s="11"/>
      <c r="DN787" s="11"/>
      <c r="DO787" s="11"/>
      <c r="DP787" s="11"/>
      <c r="DQ787" s="11"/>
      <c r="DR787" s="11"/>
    </row>
    <row r="788" spans="1:122" x14ac:dyDescent="0.2">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c r="AE788" s="77"/>
      <c r="AF788" s="77"/>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1"/>
      <c r="CR788" s="11"/>
      <c r="CS788" s="11"/>
      <c r="CT788" s="11"/>
      <c r="CU788" s="11"/>
      <c r="CV788" s="11"/>
      <c r="CW788" s="11"/>
      <c r="CX788" s="11"/>
      <c r="CY788" s="11"/>
      <c r="CZ788" s="11"/>
      <c r="DA788" s="11"/>
      <c r="DB788" s="11"/>
      <c r="DC788" s="11"/>
      <c r="DD788" s="11"/>
      <c r="DE788" s="11"/>
      <c r="DF788" s="11"/>
      <c r="DG788" s="11"/>
      <c r="DH788" s="11"/>
      <c r="DI788" s="11"/>
      <c r="DJ788" s="11"/>
      <c r="DK788" s="11"/>
      <c r="DL788" s="11"/>
      <c r="DM788" s="11"/>
      <c r="DN788" s="11"/>
      <c r="DO788" s="11"/>
      <c r="DP788" s="11"/>
      <c r="DQ788" s="11"/>
      <c r="DR788" s="11"/>
    </row>
    <row r="789" spans="1:122" x14ac:dyDescent="0.2">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c r="AE789" s="77"/>
      <c r="AF789" s="77"/>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1"/>
      <c r="CK789" s="11"/>
      <c r="CL789" s="11"/>
      <c r="CM789" s="11"/>
      <c r="CN789" s="11"/>
      <c r="CO789" s="11"/>
      <c r="CP789" s="11"/>
      <c r="CQ789" s="11"/>
      <c r="CR789" s="11"/>
      <c r="CS789" s="11"/>
      <c r="CT789" s="11"/>
      <c r="CU789" s="11"/>
      <c r="CV789" s="11"/>
      <c r="CW789" s="11"/>
      <c r="CX789" s="11"/>
      <c r="CY789" s="11"/>
      <c r="CZ789" s="11"/>
      <c r="DA789" s="11"/>
      <c r="DB789" s="11"/>
      <c r="DC789" s="11"/>
      <c r="DD789" s="11"/>
      <c r="DE789" s="11"/>
      <c r="DF789" s="11"/>
      <c r="DG789" s="11"/>
      <c r="DH789" s="11"/>
      <c r="DI789" s="11"/>
      <c r="DJ789" s="11"/>
      <c r="DK789" s="11"/>
      <c r="DL789" s="11"/>
      <c r="DM789" s="11"/>
      <c r="DN789" s="11"/>
      <c r="DO789" s="11"/>
      <c r="DP789" s="11"/>
      <c r="DQ789" s="11"/>
      <c r="DR789" s="11"/>
    </row>
    <row r="790" spans="1:122" x14ac:dyDescent="0.2">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c r="AE790" s="77"/>
      <c r="AF790" s="77"/>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11"/>
      <c r="CO790" s="11"/>
      <c r="CP790" s="11"/>
      <c r="CQ790" s="11"/>
      <c r="CR790" s="11"/>
      <c r="CS790" s="11"/>
      <c r="CT790" s="11"/>
      <c r="CU790" s="11"/>
      <c r="CV790" s="11"/>
      <c r="CW790" s="11"/>
      <c r="CX790" s="11"/>
      <c r="CY790" s="11"/>
      <c r="CZ790" s="11"/>
      <c r="DA790" s="11"/>
      <c r="DB790" s="11"/>
      <c r="DC790" s="11"/>
      <c r="DD790" s="11"/>
      <c r="DE790" s="11"/>
      <c r="DF790" s="11"/>
      <c r="DG790" s="11"/>
      <c r="DH790" s="11"/>
      <c r="DI790" s="11"/>
      <c r="DJ790" s="11"/>
      <c r="DK790" s="11"/>
      <c r="DL790" s="11"/>
      <c r="DM790" s="11"/>
      <c r="DN790" s="11"/>
      <c r="DO790" s="11"/>
      <c r="DP790" s="11"/>
      <c r="DQ790" s="11"/>
      <c r="DR790" s="11"/>
    </row>
    <row r="791" spans="1:122" x14ac:dyDescent="0.2">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c r="AE791" s="77"/>
      <c r="AF791" s="77"/>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1"/>
      <c r="CK791" s="11"/>
      <c r="CL791" s="11"/>
      <c r="CM791" s="11"/>
      <c r="CN791" s="11"/>
      <c r="CO791" s="11"/>
      <c r="CP791" s="11"/>
      <c r="CQ791" s="11"/>
      <c r="CR791" s="11"/>
      <c r="CS791" s="11"/>
      <c r="CT791" s="11"/>
      <c r="CU791" s="11"/>
      <c r="CV791" s="11"/>
      <c r="CW791" s="11"/>
      <c r="CX791" s="11"/>
      <c r="CY791" s="11"/>
      <c r="CZ791" s="11"/>
      <c r="DA791" s="11"/>
      <c r="DB791" s="11"/>
      <c r="DC791" s="11"/>
      <c r="DD791" s="11"/>
      <c r="DE791" s="11"/>
      <c r="DF791" s="11"/>
      <c r="DG791" s="11"/>
      <c r="DH791" s="11"/>
      <c r="DI791" s="11"/>
      <c r="DJ791" s="11"/>
      <c r="DK791" s="11"/>
      <c r="DL791" s="11"/>
      <c r="DM791" s="11"/>
      <c r="DN791" s="11"/>
      <c r="DO791" s="11"/>
      <c r="DP791" s="11"/>
      <c r="DQ791" s="11"/>
      <c r="DR791" s="11"/>
    </row>
    <row r="792" spans="1:122" x14ac:dyDescent="0.2">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c r="AE792" s="77"/>
      <c r="AF792" s="77"/>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1"/>
      <c r="CK792" s="11"/>
      <c r="CL792" s="11"/>
      <c r="CM792" s="11"/>
      <c r="CN792" s="11"/>
      <c r="CO792" s="11"/>
      <c r="CP792" s="11"/>
      <c r="CQ792" s="11"/>
      <c r="CR792" s="11"/>
      <c r="CS792" s="11"/>
      <c r="CT792" s="11"/>
      <c r="CU792" s="11"/>
      <c r="CV792" s="11"/>
      <c r="CW792" s="11"/>
      <c r="CX792" s="11"/>
      <c r="CY792" s="11"/>
      <c r="CZ792" s="11"/>
      <c r="DA792" s="11"/>
      <c r="DB792" s="11"/>
      <c r="DC792" s="11"/>
      <c r="DD792" s="11"/>
      <c r="DE792" s="11"/>
      <c r="DF792" s="11"/>
      <c r="DG792" s="11"/>
      <c r="DH792" s="11"/>
      <c r="DI792" s="11"/>
      <c r="DJ792" s="11"/>
      <c r="DK792" s="11"/>
      <c r="DL792" s="11"/>
      <c r="DM792" s="11"/>
      <c r="DN792" s="11"/>
      <c r="DO792" s="11"/>
      <c r="DP792" s="11"/>
      <c r="DQ792" s="11"/>
      <c r="DR792" s="11"/>
    </row>
    <row r="793" spans="1:122" x14ac:dyDescent="0.2">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c r="AE793" s="77"/>
      <c r="AF793" s="77"/>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1"/>
      <c r="CK793" s="11"/>
      <c r="CL793" s="11"/>
      <c r="CM793" s="11"/>
      <c r="CN793" s="11"/>
      <c r="CO793" s="11"/>
      <c r="CP793" s="11"/>
      <c r="CQ793" s="11"/>
      <c r="CR793" s="11"/>
      <c r="CS793" s="11"/>
      <c r="CT793" s="11"/>
      <c r="CU793" s="11"/>
      <c r="CV793" s="11"/>
      <c r="CW793" s="11"/>
      <c r="CX793" s="11"/>
      <c r="CY793" s="11"/>
      <c r="CZ793" s="11"/>
      <c r="DA793" s="11"/>
      <c r="DB793" s="11"/>
      <c r="DC793" s="11"/>
      <c r="DD793" s="11"/>
      <c r="DE793" s="11"/>
      <c r="DF793" s="11"/>
      <c r="DG793" s="11"/>
      <c r="DH793" s="11"/>
      <c r="DI793" s="11"/>
      <c r="DJ793" s="11"/>
      <c r="DK793" s="11"/>
      <c r="DL793" s="11"/>
      <c r="DM793" s="11"/>
      <c r="DN793" s="11"/>
      <c r="DO793" s="11"/>
      <c r="DP793" s="11"/>
      <c r="DQ793" s="11"/>
      <c r="DR793" s="11"/>
    </row>
    <row r="794" spans="1:122" x14ac:dyDescent="0.2">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c r="AE794" s="77"/>
      <c r="AF794" s="77"/>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1"/>
      <c r="DP794" s="11"/>
      <c r="DQ794" s="11"/>
      <c r="DR794" s="11"/>
    </row>
    <row r="795" spans="1:122" x14ac:dyDescent="0.2">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c r="AE795" s="77"/>
      <c r="AF795" s="77"/>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1"/>
      <c r="DP795" s="11"/>
      <c r="DQ795" s="11"/>
      <c r="DR795" s="11"/>
    </row>
    <row r="796" spans="1:122" x14ac:dyDescent="0.2">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c r="AE796" s="77"/>
      <c r="AF796" s="77"/>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1"/>
      <c r="DP796" s="11"/>
      <c r="DQ796" s="11"/>
      <c r="DR796" s="11"/>
    </row>
    <row r="797" spans="1:122" x14ac:dyDescent="0.2">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c r="AE797" s="77"/>
      <c r="AF797" s="77"/>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1"/>
      <c r="CR797" s="11"/>
      <c r="CS797" s="11"/>
      <c r="CT797" s="11"/>
      <c r="CU797" s="11"/>
      <c r="CV797" s="11"/>
      <c r="CW797" s="11"/>
      <c r="CX797" s="11"/>
      <c r="CY797" s="11"/>
      <c r="CZ797" s="11"/>
      <c r="DA797" s="11"/>
      <c r="DB797" s="11"/>
      <c r="DC797" s="11"/>
      <c r="DD797" s="11"/>
      <c r="DE797" s="11"/>
      <c r="DF797" s="11"/>
      <c r="DG797" s="11"/>
      <c r="DH797" s="11"/>
      <c r="DI797" s="11"/>
      <c r="DJ797" s="11"/>
      <c r="DK797" s="11"/>
      <c r="DL797" s="11"/>
      <c r="DM797" s="11"/>
      <c r="DN797" s="11"/>
      <c r="DO797" s="11"/>
      <c r="DP797" s="11"/>
      <c r="DQ797" s="11"/>
      <c r="DR797" s="11"/>
    </row>
    <row r="798" spans="1:122" x14ac:dyDescent="0.2">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c r="AE798" s="77"/>
      <c r="AF798" s="77"/>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11"/>
      <c r="CO798" s="11"/>
      <c r="CP798" s="11"/>
      <c r="CQ798" s="11"/>
      <c r="CR798" s="11"/>
      <c r="CS798" s="11"/>
      <c r="CT798" s="11"/>
      <c r="CU798" s="11"/>
      <c r="CV798" s="11"/>
      <c r="CW798" s="11"/>
      <c r="CX798" s="11"/>
      <c r="CY798" s="11"/>
      <c r="CZ798" s="11"/>
      <c r="DA798" s="11"/>
      <c r="DB798" s="11"/>
      <c r="DC798" s="11"/>
      <c r="DD798" s="11"/>
      <c r="DE798" s="11"/>
      <c r="DF798" s="11"/>
      <c r="DG798" s="11"/>
      <c r="DH798" s="11"/>
      <c r="DI798" s="11"/>
      <c r="DJ798" s="11"/>
      <c r="DK798" s="11"/>
      <c r="DL798" s="11"/>
      <c r="DM798" s="11"/>
      <c r="DN798" s="11"/>
      <c r="DO798" s="11"/>
      <c r="DP798" s="11"/>
      <c r="DQ798" s="11"/>
      <c r="DR798" s="11"/>
    </row>
    <row r="799" spans="1:122" x14ac:dyDescent="0.2">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c r="AE799" s="77"/>
      <c r="AF799" s="77"/>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1"/>
      <c r="CK799" s="11"/>
      <c r="CL799" s="11"/>
      <c r="CM799" s="11"/>
      <c r="CN799" s="11"/>
      <c r="CO799" s="11"/>
      <c r="CP799" s="11"/>
      <c r="CQ799" s="11"/>
      <c r="CR799" s="11"/>
      <c r="CS799" s="11"/>
      <c r="CT799" s="11"/>
      <c r="CU799" s="11"/>
      <c r="CV799" s="11"/>
      <c r="CW799" s="11"/>
      <c r="CX799" s="11"/>
      <c r="CY799" s="11"/>
      <c r="CZ799" s="11"/>
      <c r="DA799" s="11"/>
      <c r="DB799" s="11"/>
      <c r="DC799" s="11"/>
      <c r="DD799" s="11"/>
      <c r="DE799" s="11"/>
      <c r="DF799" s="11"/>
      <c r="DG799" s="11"/>
      <c r="DH799" s="11"/>
      <c r="DI799" s="11"/>
      <c r="DJ799" s="11"/>
      <c r="DK799" s="11"/>
      <c r="DL799" s="11"/>
      <c r="DM799" s="11"/>
      <c r="DN799" s="11"/>
      <c r="DO799" s="11"/>
      <c r="DP799" s="11"/>
      <c r="DQ799" s="11"/>
      <c r="DR799" s="11"/>
    </row>
    <row r="800" spans="1:122" x14ac:dyDescent="0.2">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c r="AE800" s="77"/>
      <c r="AF800" s="77"/>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1"/>
      <c r="CK800" s="11"/>
      <c r="CL800" s="11"/>
      <c r="CM800" s="11"/>
      <c r="CN800" s="11"/>
      <c r="CO800" s="11"/>
      <c r="CP800" s="11"/>
      <c r="CQ800" s="11"/>
      <c r="CR800" s="11"/>
      <c r="CS800" s="11"/>
      <c r="CT800" s="11"/>
      <c r="CU800" s="11"/>
      <c r="CV800" s="11"/>
      <c r="CW800" s="11"/>
      <c r="CX800" s="11"/>
      <c r="CY800" s="11"/>
      <c r="CZ800" s="11"/>
      <c r="DA800" s="11"/>
      <c r="DB800" s="11"/>
      <c r="DC800" s="11"/>
      <c r="DD800" s="11"/>
      <c r="DE800" s="11"/>
      <c r="DF800" s="11"/>
      <c r="DG800" s="11"/>
      <c r="DH800" s="11"/>
      <c r="DI800" s="11"/>
      <c r="DJ800" s="11"/>
      <c r="DK800" s="11"/>
      <c r="DL800" s="11"/>
      <c r="DM800" s="11"/>
      <c r="DN800" s="11"/>
      <c r="DO800" s="11"/>
      <c r="DP800" s="11"/>
      <c r="DQ800" s="11"/>
      <c r="DR800" s="11"/>
    </row>
    <row r="801" spans="1:122" x14ac:dyDescent="0.2">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c r="AE801" s="77"/>
      <c r="AF801" s="77"/>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c r="BW801" s="11"/>
      <c r="BX801" s="11"/>
      <c r="BY801" s="11"/>
      <c r="BZ801" s="11"/>
      <c r="CA801" s="11"/>
      <c r="CB801" s="11"/>
      <c r="CC801" s="11"/>
      <c r="CD801" s="11"/>
      <c r="CE801" s="11"/>
      <c r="CF801" s="11"/>
      <c r="CG801" s="11"/>
      <c r="CH801" s="11"/>
      <c r="CI801" s="11"/>
      <c r="CJ801" s="11"/>
      <c r="CK801" s="11"/>
      <c r="CL801" s="11"/>
      <c r="CM801" s="11"/>
      <c r="CN801" s="11"/>
      <c r="CO801" s="11"/>
      <c r="CP801" s="11"/>
      <c r="CQ801" s="11"/>
      <c r="CR801" s="11"/>
      <c r="CS801" s="11"/>
      <c r="CT801" s="11"/>
      <c r="CU801" s="11"/>
      <c r="CV801" s="11"/>
      <c r="CW801" s="11"/>
      <c r="CX801" s="11"/>
      <c r="CY801" s="11"/>
      <c r="CZ801" s="11"/>
      <c r="DA801" s="11"/>
      <c r="DB801" s="11"/>
      <c r="DC801" s="11"/>
      <c r="DD801" s="11"/>
      <c r="DE801" s="11"/>
      <c r="DF801" s="11"/>
      <c r="DG801" s="11"/>
      <c r="DH801" s="11"/>
      <c r="DI801" s="11"/>
      <c r="DJ801" s="11"/>
      <c r="DK801" s="11"/>
      <c r="DL801" s="11"/>
      <c r="DM801" s="11"/>
      <c r="DN801" s="11"/>
      <c r="DO801" s="11"/>
      <c r="DP801" s="11"/>
      <c r="DQ801" s="11"/>
      <c r="DR801" s="11"/>
    </row>
    <row r="802" spans="1:122" x14ac:dyDescent="0.2">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c r="AE802" s="77"/>
      <c r="AF802" s="77"/>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c r="BW802" s="11"/>
      <c r="BX802" s="11"/>
      <c r="BY802" s="11"/>
      <c r="BZ802" s="11"/>
      <c r="CA802" s="11"/>
      <c r="CB802" s="11"/>
      <c r="CC802" s="11"/>
      <c r="CD802" s="11"/>
      <c r="CE802" s="11"/>
      <c r="CF802" s="11"/>
      <c r="CG802" s="11"/>
      <c r="CH802" s="11"/>
      <c r="CI802" s="11"/>
      <c r="CJ802" s="11"/>
      <c r="CK802" s="11"/>
      <c r="CL802" s="11"/>
      <c r="CM802" s="11"/>
      <c r="CN802" s="11"/>
      <c r="CO802" s="11"/>
      <c r="CP802" s="11"/>
      <c r="CQ802" s="11"/>
      <c r="CR802" s="11"/>
      <c r="CS802" s="11"/>
      <c r="CT802" s="11"/>
      <c r="CU802" s="11"/>
      <c r="CV802" s="11"/>
      <c r="CW802" s="11"/>
      <c r="CX802" s="11"/>
      <c r="CY802" s="11"/>
      <c r="CZ802" s="11"/>
      <c r="DA802" s="11"/>
      <c r="DB802" s="11"/>
      <c r="DC802" s="11"/>
      <c r="DD802" s="11"/>
      <c r="DE802" s="11"/>
      <c r="DF802" s="11"/>
      <c r="DG802" s="11"/>
      <c r="DH802" s="11"/>
      <c r="DI802" s="11"/>
      <c r="DJ802" s="11"/>
      <c r="DK802" s="11"/>
      <c r="DL802" s="11"/>
      <c r="DM802" s="11"/>
      <c r="DN802" s="11"/>
      <c r="DO802" s="11"/>
      <c r="DP802" s="11"/>
      <c r="DQ802" s="11"/>
      <c r="DR802" s="11"/>
    </row>
    <row r="803" spans="1:122" x14ac:dyDescent="0.2">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c r="AE803" s="77"/>
      <c r="AF803" s="77"/>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1"/>
      <c r="CR803" s="11"/>
      <c r="CS803" s="11"/>
      <c r="CT803" s="11"/>
      <c r="CU803" s="11"/>
      <c r="CV803" s="11"/>
      <c r="CW803" s="11"/>
      <c r="CX803" s="11"/>
      <c r="CY803" s="11"/>
      <c r="CZ803" s="11"/>
      <c r="DA803" s="11"/>
      <c r="DB803" s="11"/>
      <c r="DC803" s="11"/>
      <c r="DD803" s="11"/>
      <c r="DE803" s="11"/>
      <c r="DF803" s="11"/>
      <c r="DG803" s="11"/>
      <c r="DH803" s="11"/>
      <c r="DI803" s="11"/>
      <c r="DJ803" s="11"/>
      <c r="DK803" s="11"/>
      <c r="DL803" s="11"/>
      <c r="DM803" s="11"/>
      <c r="DN803" s="11"/>
      <c r="DO803" s="11"/>
      <c r="DP803" s="11"/>
      <c r="DQ803" s="11"/>
      <c r="DR803" s="11"/>
    </row>
    <row r="804" spans="1:122" x14ac:dyDescent="0.2">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c r="AE804" s="77"/>
      <c r="AF804" s="77"/>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c r="CD804" s="11"/>
      <c r="CE804" s="11"/>
      <c r="CF804" s="11"/>
      <c r="CG804" s="11"/>
      <c r="CH804" s="11"/>
      <c r="CI804" s="11"/>
      <c r="CJ804" s="11"/>
      <c r="CK804" s="11"/>
      <c r="CL804" s="11"/>
      <c r="CM804" s="11"/>
      <c r="CN804" s="11"/>
      <c r="CO804" s="11"/>
      <c r="CP804" s="11"/>
      <c r="CQ804" s="11"/>
      <c r="CR804" s="11"/>
      <c r="CS804" s="11"/>
      <c r="CT804" s="11"/>
      <c r="CU804" s="11"/>
      <c r="CV804" s="11"/>
      <c r="CW804" s="11"/>
      <c r="CX804" s="11"/>
      <c r="CY804" s="11"/>
      <c r="CZ804" s="11"/>
      <c r="DA804" s="11"/>
      <c r="DB804" s="11"/>
      <c r="DC804" s="11"/>
      <c r="DD804" s="11"/>
      <c r="DE804" s="11"/>
      <c r="DF804" s="11"/>
      <c r="DG804" s="11"/>
      <c r="DH804" s="11"/>
      <c r="DI804" s="11"/>
      <c r="DJ804" s="11"/>
      <c r="DK804" s="11"/>
      <c r="DL804" s="11"/>
      <c r="DM804" s="11"/>
      <c r="DN804" s="11"/>
      <c r="DO804" s="11"/>
      <c r="DP804" s="11"/>
      <c r="DQ804" s="11"/>
      <c r="DR804" s="11"/>
    </row>
    <row r="805" spans="1:122" x14ac:dyDescent="0.2">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c r="AE805" s="77"/>
      <c r="AF805" s="77"/>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1"/>
      <c r="CR805" s="11"/>
      <c r="CS805" s="11"/>
      <c r="CT805" s="11"/>
      <c r="CU805" s="11"/>
      <c r="CV805" s="11"/>
      <c r="CW805" s="11"/>
      <c r="CX805" s="11"/>
      <c r="CY805" s="11"/>
      <c r="CZ805" s="11"/>
      <c r="DA805" s="11"/>
      <c r="DB805" s="11"/>
      <c r="DC805" s="11"/>
      <c r="DD805" s="11"/>
      <c r="DE805" s="11"/>
      <c r="DF805" s="11"/>
      <c r="DG805" s="11"/>
      <c r="DH805" s="11"/>
      <c r="DI805" s="11"/>
      <c r="DJ805" s="11"/>
      <c r="DK805" s="11"/>
      <c r="DL805" s="11"/>
      <c r="DM805" s="11"/>
      <c r="DN805" s="11"/>
      <c r="DO805" s="11"/>
      <c r="DP805" s="11"/>
      <c r="DQ805" s="11"/>
      <c r="DR805" s="11"/>
    </row>
    <row r="806" spans="1:122" x14ac:dyDescent="0.2">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c r="AE806" s="77"/>
      <c r="AF806" s="77"/>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1"/>
      <c r="CK806" s="11"/>
      <c r="CL806" s="11"/>
      <c r="CM806" s="11"/>
      <c r="CN806" s="11"/>
      <c r="CO806" s="11"/>
      <c r="CP806" s="11"/>
      <c r="CQ806" s="11"/>
      <c r="CR806" s="11"/>
      <c r="CS806" s="11"/>
      <c r="CT806" s="11"/>
      <c r="CU806" s="11"/>
      <c r="CV806" s="11"/>
      <c r="CW806" s="11"/>
      <c r="CX806" s="11"/>
      <c r="CY806" s="11"/>
      <c r="CZ806" s="11"/>
      <c r="DA806" s="11"/>
      <c r="DB806" s="11"/>
      <c r="DC806" s="11"/>
      <c r="DD806" s="11"/>
      <c r="DE806" s="11"/>
      <c r="DF806" s="11"/>
      <c r="DG806" s="11"/>
      <c r="DH806" s="11"/>
      <c r="DI806" s="11"/>
      <c r="DJ806" s="11"/>
      <c r="DK806" s="11"/>
      <c r="DL806" s="11"/>
      <c r="DM806" s="11"/>
      <c r="DN806" s="11"/>
      <c r="DO806" s="11"/>
      <c r="DP806" s="11"/>
      <c r="DQ806" s="11"/>
      <c r="DR806" s="11"/>
    </row>
    <row r="807" spans="1:122" x14ac:dyDescent="0.2">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c r="AE807" s="77"/>
      <c r="AF807" s="77"/>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c r="CF807" s="11"/>
      <c r="CG807" s="11"/>
      <c r="CH807" s="11"/>
      <c r="CI807" s="11"/>
      <c r="CJ807" s="11"/>
      <c r="CK807" s="11"/>
      <c r="CL807" s="11"/>
      <c r="CM807" s="11"/>
      <c r="CN807" s="11"/>
      <c r="CO807" s="11"/>
      <c r="CP807" s="11"/>
      <c r="CQ807" s="11"/>
      <c r="CR807" s="11"/>
      <c r="CS807" s="11"/>
      <c r="CT807" s="11"/>
      <c r="CU807" s="11"/>
      <c r="CV807" s="11"/>
      <c r="CW807" s="11"/>
      <c r="CX807" s="11"/>
      <c r="CY807" s="11"/>
      <c r="CZ807" s="11"/>
      <c r="DA807" s="11"/>
      <c r="DB807" s="11"/>
      <c r="DC807" s="11"/>
      <c r="DD807" s="11"/>
      <c r="DE807" s="11"/>
      <c r="DF807" s="11"/>
      <c r="DG807" s="11"/>
      <c r="DH807" s="11"/>
      <c r="DI807" s="11"/>
      <c r="DJ807" s="11"/>
      <c r="DK807" s="11"/>
      <c r="DL807" s="11"/>
      <c r="DM807" s="11"/>
      <c r="DN807" s="11"/>
      <c r="DO807" s="11"/>
      <c r="DP807" s="11"/>
      <c r="DQ807" s="11"/>
      <c r="DR807" s="11"/>
    </row>
    <row r="808" spans="1:122" x14ac:dyDescent="0.2">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c r="AE808" s="77"/>
      <c r="AF808" s="77"/>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c r="BO808" s="11"/>
      <c r="BP808" s="11"/>
      <c r="BQ808" s="11"/>
      <c r="BR808" s="11"/>
      <c r="BS808" s="11"/>
      <c r="BT808" s="11"/>
      <c r="BU808" s="11"/>
      <c r="BV808" s="11"/>
      <c r="BW808" s="11"/>
      <c r="BX808" s="11"/>
      <c r="BY808" s="11"/>
      <c r="BZ808" s="11"/>
      <c r="CA808" s="11"/>
      <c r="CB808" s="11"/>
      <c r="CC808" s="11"/>
      <c r="CD808" s="11"/>
      <c r="CE808" s="11"/>
      <c r="CF808" s="11"/>
      <c r="CG808" s="11"/>
      <c r="CH808" s="11"/>
      <c r="CI808" s="11"/>
      <c r="CJ808" s="11"/>
      <c r="CK808" s="11"/>
      <c r="CL808" s="11"/>
      <c r="CM808" s="11"/>
      <c r="CN808" s="11"/>
      <c r="CO808" s="11"/>
      <c r="CP808" s="11"/>
      <c r="CQ808" s="11"/>
      <c r="CR808" s="11"/>
      <c r="CS808" s="11"/>
      <c r="CT808" s="11"/>
      <c r="CU808" s="11"/>
      <c r="CV808" s="11"/>
      <c r="CW808" s="11"/>
      <c r="CX808" s="11"/>
      <c r="CY808" s="11"/>
      <c r="CZ808" s="11"/>
      <c r="DA808" s="11"/>
      <c r="DB808" s="11"/>
      <c r="DC808" s="11"/>
      <c r="DD808" s="11"/>
      <c r="DE808" s="11"/>
      <c r="DF808" s="11"/>
      <c r="DG808" s="11"/>
      <c r="DH808" s="11"/>
      <c r="DI808" s="11"/>
      <c r="DJ808" s="11"/>
      <c r="DK808" s="11"/>
      <c r="DL808" s="11"/>
      <c r="DM808" s="11"/>
      <c r="DN808" s="11"/>
      <c r="DO808" s="11"/>
      <c r="DP808" s="11"/>
      <c r="DQ808" s="11"/>
      <c r="DR808" s="11"/>
    </row>
    <row r="809" spans="1:122" x14ac:dyDescent="0.2">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c r="AE809" s="77"/>
      <c r="AF809" s="77"/>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1"/>
      <c r="CR809" s="11"/>
      <c r="CS809" s="11"/>
      <c r="CT809" s="11"/>
      <c r="CU809" s="11"/>
      <c r="CV809" s="11"/>
      <c r="CW809" s="11"/>
      <c r="CX809" s="11"/>
      <c r="CY809" s="11"/>
      <c r="CZ809" s="11"/>
      <c r="DA809" s="11"/>
      <c r="DB809" s="11"/>
      <c r="DC809" s="11"/>
      <c r="DD809" s="11"/>
      <c r="DE809" s="11"/>
      <c r="DF809" s="11"/>
      <c r="DG809" s="11"/>
      <c r="DH809" s="11"/>
      <c r="DI809" s="11"/>
      <c r="DJ809" s="11"/>
      <c r="DK809" s="11"/>
      <c r="DL809" s="11"/>
      <c r="DM809" s="11"/>
      <c r="DN809" s="11"/>
      <c r="DO809" s="11"/>
      <c r="DP809" s="11"/>
      <c r="DQ809" s="11"/>
      <c r="DR809" s="11"/>
    </row>
    <row r="810" spans="1:122" x14ac:dyDescent="0.2">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c r="AE810" s="77"/>
      <c r="AF810" s="77"/>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1"/>
      <c r="CR810" s="11"/>
      <c r="CS810" s="11"/>
      <c r="CT810" s="11"/>
      <c r="CU810" s="11"/>
      <c r="CV810" s="11"/>
      <c r="CW810" s="11"/>
      <c r="CX810" s="11"/>
      <c r="CY810" s="11"/>
      <c r="CZ810" s="11"/>
      <c r="DA810" s="11"/>
      <c r="DB810" s="11"/>
      <c r="DC810" s="11"/>
      <c r="DD810" s="11"/>
      <c r="DE810" s="11"/>
      <c r="DF810" s="11"/>
      <c r="DG810" s="11"/>
      <c r="DH810" s="11"/>
      <c r="DI810" s="11"/>
      <c r="DJ810" s="11"/>
      <c r="DK810" s="11"/>
      <c r="DL810" s="11"/>
      <c r="DM810" s="11"/>
      <c r="DN810" s="11"/>
      <c r="DO810" s="11"/>
      <c r="DP810" s="11"/>
      <c r="DQ810" s="11"/>
      <c r="DR810" s="11"/>
    </row>
    <row r="811" spans="1:122" x14ac:dyDescent="0.2">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c r="AE811" s="77"/>
      <c r="AF811" s="77"/>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1"/>
      <c r="CR811" s="11"/>
      <c r="CS811" s="11"/>
      <c r="CT811" s="11"/>
      <c r="CU811" s="11"/>
      <c r="CV811" s="11"/>
      <c r="CW811" s="11"/>
      <c r="CX811" s="11"/>
      <c r="CY811" s="11"/>
      <c r="CZ811" s="11"/>
      <c r="DA811" s="11"/>
      <c r="DB811" s="11"/>
      <c r="DC811" s="11"/>
      <c r="DD811" s="11"/>
      <c r="DE811" s="11"/>
      <c r="DF811" s="11"/>
      <c r="DG811" s="11"/>
      <c r="DH811" s="11"/>
      <c r="DI811" s="11"/>
      <c r="DJ811" s="11"/>
      <c r="DK811" s="11"/>
      <c r="DL811" s="11"/>
      <c r="DM811" s="11"/>
      <c r="DN811" s="11"/>
      <c r="DO811" s="11"/>
      <c r="DP811" s="11"/>
      <c r="DQ811" s="11"/>
      <c r="DR811" s="11"/>
    </row>
    <row r="812" spans="1:122" x14ac:dyDescent="0.2">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c r="AE812" s="77"/>
      <c r="AF812" s="77"/>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c r="CF812" s="11"/>
      <c r="CG812" s="11"/>
      <c r="CH812" s="11"/>
      <c r="CI812" s="11"/>
      <c r="CJ812" s="11"/>
      <c r="CK812" s="11"/>
      <c r="CL812" s="11"/>
      <c r="CM812" s="11"/>
      <c r="CN812" s="11"/>
      <c r="CO812" s="11"/>
      <c r="CP812" s="11"/>
      <c r="CQ812" s="11"/>
      <c r="CR812" s="11"/>
      <c r="CS812" s="11"/>
      <c r="CT812" s="11"/>
      <c r="CU812" s="11"/>
      <c r="CV812" s="11"/>
      <c r="CW812" s="11"/>
      <c r="CX812" s="11"/>
      <c r="CY812" s="11"/>
      <c r="CZ812" s="11"/>
      <c r="DA812" s="11"/>
      <c r="DB812" s="11"/>
      <c r="DC812" s="11"/>
      <c r="DD812" s="11"/>
      <c r="DE812" s="11"/>
      <c r="DF812" s="11"/>
      <c r="DG812" s="11"/>
      <c r="DH812" s="11"/>
      <c r="DI812" s="11"/>
      <c r="DJ812" s="11"/>
      <c r="DK812" s="11"/>
      <c r="DL812" s="11"/>
      <c r="DM812" s="11"/>
      <c r="DN812" s="11"/>
      <c r="DO812" s="11"/>
      <c r="DP812" s="11"/>
      <c r="DQ812" s="11"/>
      <c r="DR812" s="11"/>
    </row>
    <row r="813" spans="1:122" x14ac:dyDescent="0.2">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c r="AE813" s="77"/>
      <c r="AF813" s="77"/>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c r="CF813" s="11"/>
      <c r="CG813" s="11"/>
      <c r="CH813" s="11"/>
      <c r="CI813" s="11"/>
      <c r="CJ813" s="11"/>
      <c r="CK813" s="11"/>
      <c r="CL813" s="11"/>
      <c r="CM813" s="11"/>
      <c r="CN813" s="11"/>
      <c r="CO813" s="11"/>
      <c r="CP813" s="11"/>
      <c r="CQ813" s="11"/>
      <c r="CR813" s="11"/>
      <c r="CS813" s="11"/>
      <c r="CT813" s="11"/>
      <c r="CU813" s="11"/>
      <c r="CV813" s="11"/>
      <c r="CW813" s="11"/>
      <c r="CX813" s="11"/>
      <c r="CY813" s="11"/>
      <c r="CZ813" s="11"/>
      <c r="DA813" s="11"/>
      <c r="DB813" s="11"/>
      <c r="DC813" s="11"/>
      <c r="DD813" s="11"/>
      <c r="DE813" s="11"/>
      <c r="DF813" s="11"/>
      <c r="DG813" s="11"/>
      <c r="DH813" s="11"/>
      <c r="DI813" s="11"/>
      <c r="DJ813" s="11"/>
      <c r="DK813" s="11"/>
      <c r="DL813" s="11"/>
      <c r="DM813" s="11"/>
      <c r="DN813" s="11"/>
      <c r="DO813" s="11"/>
      <c r="DP813" s="11"/>
      <c r="DQ813" s="11"/>
      <c r="DR813" s="11"/>
    </row>
    <row r="814" spans="1:122" x14ac:dyDescent="0.2">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c r="AE814" s="77"/>
      <c r="AF814" s="77"/>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1"/>
      <c r="CR814" s="11"/>
      <c r="CS814" s="11"/>
      <c r="CT814" s="11"/>
      <c r="CU814" s="11"/>
      <c r="CV814" s="11"/>
      <c r="CW814" s="11"/>
      <c r="CX814" s="11"/>
      <c r="CY814" s="11"/>
      <c r="CZ814" s="11"/>
      <c r="DA814" s="11"/>
      <c r="DB814" s="11"/>
      <c r="DC814" s="11"/>
      <c r="DD814" s="11"/>
      <c r="DE814" s="11"/>
      <c r="DF814" s="11"/>
      <c r="DG814" s="11"/>
      <c r="DH814" s="11"/>
      <c r="DI814" s="11"/>
      <c r="DJ814" s="11"/>
      <c r="DK814" s="11"/>
      <c r="DL814" s="11"/>
      <c r="DM814" s="11"/>
      <c r="DN814" s="11"/>
      <c r="DO814" s="11"/>
      <c r="DP814" s="11"/>
      <c r="DQ814" s="11"/>
      <c r="DR814" s="11"/>
    </row>
    <row r="815" spans="1:122" x14ac:dyDescent="0.2">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c r="AE815" s="77"/>
      <c r="AF815" s="77"/>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1"/>
      <c r="CR815" s="11"/>
      <c r="CS815" s="11"/>
      <c r="CT815" s="11"/>
      <c r="CU815" s="11"/>
      <c r="CV815" s="11"/>
      <c r="CW815" s="11"/>
      <c r="CX815" s="11"/>
      <c r="CY815" s="11"/>
      <c r="CZ815" s="11"/>
      <c r="DA815" s="11"/>
      <c r="DB815" s="11"/>
      <c r="DC815" s="11"/>
      <c r="DD815" s="11"/>
      <c r="DE815" s="11"/>
      <c r="DF815" s="11"/>
      <c r="DG815" s="11"/>
      <c r="DH815" s="11"/>
      <c r="DI815" s="11"/>
      <c r="DJ815" s="11"/>
      <c r="DK815" s="11"/>
      <c r="DL815" s="11"/>
      <c r="DM815" s="11"/>
      <c r="DN815" s="11"/>
      <c r="DO815" s="11"/>
      <c r="DP815" s="11"/>
      <c r="DQ815" s="11"/>
      <c r="DR815" s="11"/>
    </row>
    <row r="816" spans="1:122" x14ac:dyDescent="0.2">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c r="AE816" s="77"/>
      <c r="AF816" s="77"/>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c r="BO816" s="11"/>
      <c r="BP816" s="11"/>
      <c r="BQ816" s="11"/>
      <c r="BR816" s="11"/>
      <c r="BS816" s="11"/>
      <c r="BT816" s="11"/>
      <c r="BU816" s="11"/>
      <c r="BV816" s="11"/>
      <c r="BW816" s="11"/>
      <c r="BX816" s="11"/>
      <c r="BY816" s="11"/>
      <c r="BZ816" s="11"/>
      <c r="CA816" s="11"/>
      <c r="CB816" s="11"/>
      <c r="CC816" s="11"/>
      <c r="CD816" s="11"/>
      <c r="CE816" s="11"/>
      <c r="CF816" s="11"/>
      <c r="CG816" s="11"/>
      <c r="CH816" s="11"/>
      <c r="CI816" s="11"/>
      <c r="CJ816" s="11"/>
      <c r="CK816" s="11"/>
      <c r="CL816" s="11"/>
      <c r="CM816" s="11"/>
      <c r="CN816" s="11"/>
      <c r="CO816" s="11"/>
      <c r="CP816" s="11"/>
      <c r="CQ816" s="11"/>
      <c r="CR816" s="11"/>
      <c r="CS816" s="11"/>
      <c r="CT816" s="11"/>
      <c r="CU816" s="11"/>
      <c r="CV816" s="11"/>
      <c r="CW816" s="11"/>
      <c r="CX816" s="11"/>
      <c r="CY816" s="11"/>
      <c r="CZ816" s="11"/>
      <c r="DA816" s="11"/>
      <c r="DB816" s="11"/>
      <c r="DC816" s="11"/>
      <c r="DD816" s="11"/>
      <c r="DE816" s="11"/>
      <c r="DF816" s="11"/>
      <c r="DG816" s="11"/>
      <c r="DH816" s="11"/>
      <c r="DI816" s="11"/>
      <c r="DJ816" s="11"/>
      <c r="DK816" s="11"/>
      <c r="DL816" s="11"/>
      <c r="DM816" s="11"/>
      <c r="DN816" s="11"/>
      <c r="DO816" s="11"/>
      <c r="DP816" s="11"/>
      <c r="DQ816" s="11"/>
      <c r="DR816" s="11"/>
    </row>
    <row r="817" spans="1:122" x14ac:dyDescent="0.2">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c r="AE817" s="77"/>
      <c r="AF817" s="77"/>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1"/>
      <c r="CR817" s="11"/>
      <c r="CS817" s="11"/>
      <c r="CT817" s="11"/>
      <c r="CU817" s="11"/>
      <c r="CV817" s="11"/>
      <c r="CW817" s="11"/>
      <c r="CX817" s="11"/>
      <c r="CY817" s="11"/>
      <c r="CZ817" s="11"/>
      <c r="DA817" s="11"/>
      <c r="DB817" s="11"/>
      <c r="DC817" s="11"/>
      <c r="DD817" s="11"/>
      <c r="DE817" s="11"/>
      <c r="DF817" s="11"/>
      <c r="DG817" s="11"/>
      <c r="DH817" s="11"/>
      <c r="DI817" s="11"/>
      <c r="DJ817" s="11"/>
      <c r="DK817" s="11"/>
      <c r="DL817" s="11"/>
      <c r="DM817" s="11"/>
      <c r="DN817" s="11"/>
      <c r="DO817" s="11"/>
      <c r="DP817" s="11"/>
      <c r="DQ817" s="11"/>
      <c r="DR817" s="11"/>
    </row>
    <row r="818" spans="1:122" x14ac:dyDescent="0.2">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c r="AE818" s="77"/>
      <c r="AF818" s="77"/>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c r="BO818" s="11"/>
      <c r="BP818" s="11"/>
      <c r="BQ818" s="11"/>
      <c r="BR818" s="11"/>
      <c r="BS818" s="11"/>
      <c r="BT818" s="11"/>
      <c r="BU818" s="11"/>
      <c r="BV818" s="11"/>
      <c r="BW818" s="11"/>
      <c r="BX818" s="11"/>
      <c r="BY818" s="11"/>
      <c r="BZ818" s="11"/>
      <c r="CA818" s="11"/>
      <c r="CB818" s="11"/>
      <c r="CC818" s="11"/>
      <c r="CD818" s="11"/>
      <c r="CE818" s="11"/>
      <c r="CF818" s="11"/>
      <c r="CG818" s="11"/>
      <c r="CH818" s="11"/>
      <c r="CI818" s="11"/>
      <c r="CJ818" s="11"/>
      <c r="CK818" s="11"/>
      <c r="CL818" s="11"/>
      <c r="CM818" s="11"/>
      <c r="CN818" s="11"/>
      <c r="CO818" s="11"/>
      <c r="CP818" s="11"/>
      <c r="CQ818" s="11"/>
      <c r="CR818" s="11"/>
      <c r="CS818" s="11"/>
      <c r="CT818" s="11"/>
      <c r="CU818" s="11"/>
      <c r="CV818" s="11"/>
      <c r="CW818" s="11"/>
      <c r="CX818" s="11"/>
      <c r="CY818" s="11"/>
      <c r="CZ818" s="11"/>
      <c r="DA818" s="11"/>
      <c r="DB818" s="11"/>
      <c r="DC818" s="11"/>
      <c r="DD818" s="11"/>
      <c r="DE818" s="11"/>
      <c r="DF818" s="11"/>
      <c r="DG818" s="11"/>
      <c r="DH818" s="11"/>
      <c r="DI818" s="11"/>
      <c r="DJ818" s="11"/>
      <c r="DK818" s="11"/>
      <c r="DL818" s="11"/>
      <c r="DM818" s="11"/>
      <c r="DN818" s="11"/>
      <c r="DO818" s="11"/>
      <c r="DP818" s="11"/>
      <c r="DQ818" s="11"/>
      <c r="DR818" s="11"/>
    </row>
    <row r="819" spans="1:122" x14ac:dyDescent="0.2">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c r="AE819" s="77"/>
      <c r="AF819" s="77"/>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c r="CF819" s="11"/>
      <c r="CG819" s="11"/>
      <c r="CH819" s="11"/>
      <c r="CI819" s="11"/>
      <c r="CJ819" s="11"/>
      <c r="CK819" s="11"/>
      <c r="CL819" s="11"/>
      <c r="CM819" s="11"/>
      <c r="CN819" s="11"/>
      <c r="CO819" s="11"/>
      <c r="CP819" s="11"/>
      <c r="CQ819" s="11"/>
      <c r="CR819" s="11"/>
      <c r="CS819" s="11"/>
      <c r="CT819" s="11"/>
      <c r="CU819" s="11"/>
      <c r="CV819" s="11"/>
      <c r="CW819" s="11"/>
      <c r="CX819" s="11"/>
      <c r="CY819" s="11"/>
      <c r="CZ819" s="11"/>
      <c r="DA819" s="11"/>
      <c r="DB819" s="11"/>
      <c r="DC819" s="11"/>
      <c r="DD819" s="11"/>
      <c r="DE819" s="11"/>
      <c r="DF819" s="11"/>
      <c r="DG819" s="11"/>
      <c r="DH819" s="11"/>
      <c r="DI819" s="11"/>
      <c r="DJ819" s="11"/>
      <c r="DK819" s="11"/>
      <c r="DL819" s="11"/>
      <c r="DM819" s="11"/>
      <c r="DN819" s="11"/>
      <c r="DO819" s="11"/>
      <c r="DP819" s="11"/>
      <c r="DQ819" s="11"/>
      <c r="DR819" s="11"/>
    </row>
    <row r="820" spans="1:122" x14ac:dyDescent="0.2">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c r="AE820" s="77"/>
      <c r="AF820" s="77"/>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1"/>
      <c r="CR820" s="11"/>
      <c r="CS820" s="11"/>
      <c r="CT820" s="11"/>
      <c r="CU820" s="11"/>
      <c r="CV820" s="11"/>
      <c r="CW820" s="11"/>
      <c r="CX820" s="11"/>
      <c r="CY820" s="11"/>
      <c r="CZ820" s="11"/>
      <c r="DA820" s="11"/>
      <c r="DB820" s="11"/>
      <c r="DC820" s="11"/>
      <c r="DD820" s="11"/>
      <c r="DE820" s="11"/>
      <c r="DF820" s="11"/>
      <c r="DG820" s="11"/>
      <c r="DH820" s="11"/>
      <c r="DI820" s="11"/>
      <c r="DJ820" s="11"/>
      <c r="DK820" s="11"/>
      <c r="DL820" s="11"/>
      <c r="DM820" s="11"/>
      <c r="DN820" s="11"/>
      <c r="DO820" s="11"/>
      <c r="DP820" s="11"/>
      <c r="DQ820" s="11"/>
      <c r="DR820" s="11"/>
    </row>
    <row r="821" spans="1:122" x14ac:dyDescent="0.2">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c r="BO821" s="11"/>
      <c r="BP821" s="11"/>
      <c r="BQ821" s="11"/>
      <c r="BR821" s="11"/>
      <c r="BS821" s="11"/>
      <c r="BT821" s="11"/>
      <c r="BU821" s="11"/>
      <c r="BV821" s="11"/>
      <c r="BW821" s="11"/>
      <c r="BX821" s="11"/>
      <c r="BY821" s="11"/>
      <c r="BZ821" s="11"/>
      <c r="CA821" s="11"/>
      <c r="CB821" s="11"/>
      <c r="CC821" s="11"/>
      <c r="CD821" s="11"/>
      <c r="CE821" s="11"/>
      <c r="CF821" s="11"/>
      <c r="CG821" s="11"/>
      <c r="CH821" s="11"/>
      <c r="CI821" s="11"/>
      <c r="CJ821" s="11"/>
      <c r="CK821" s="11"/>
      <c r="CL821" s="11"/>
      <c r="CM821" s="11"/>
      <c r="CN821" s="11"/>
      <c r="CO821" s="11"/>
      <c r="CP821" s="11"/>
      <c r="CQ821" s="11"/>
      <c r="CR821" s="11"/>
      <c r="CS821" s="11"/>
      <c r="CT821" s="11"/>
      <c r="CU821" s="11"/>
      <c r="CV821" s="11"/>
      <c r="CW821" s="11"/>
      <c r="CX821" s="11"/>
      <c r="CY821" s="11"/>
      <c r="CZ821" s="11"/>
      <c r="DA821" s="11"/>
      <c r="DB821" s="11"/>
      <c r="DC821" s="11"/>
      <c r="DD821" s="11"/>
      <c r="DE821" s="11"/>
      <c r="DF821" s="11"/>
      <c r="DG821" s="11"/>
      <c r="DH821" s="11"/>
      <c r="DI821" s="11"/>
      <c r="DJ821" s="11"/>
      <c r="DK821" s="11"/>
      <c r="DL821" s="11"/>
      <c r="DM821" s="11"/>
      <c r="DN821" s="11"/>
      <c r="DO821" s="11"/>
      <c r="DP821" s="11"/>
      <c r="DQ821" s="11"/>
      <c r="DR821" s="11"/>
    </row>
    <row r="822" spans="1:122" x14ac:dyDescent="0.2">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c r="AE822" s="77"/>
      <c r="AF822" s="77"/>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11"/>
      <c r="CO822" s="11"/>
      <c r="CP822" s="11"/>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1"/>
      <c r="DP822" s="11"/>
      <c r="DQ822" s="11"/>
      <c r="DR822" s="11"/>
    </row>
    <row r="823" spans="1:122" x14ac:dyDescent="0.2">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c r="AE823" s="77"/>
      <c r="AF823" s="77"/>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1"/>
      <c r="CK823" s="11"/>
      <c r="CL823" s="11"/>
      <c r="CM823" s="11"/>
      <c r="CN823" s="11"/>
      <c r="CO823" s="11"/>
      <c r="CP823" s="11"/>
      <c r="CQ823" s="11"/>
      <c r="CR823" s="11"/>
      <c r="CS823" s="11"/>
      <c r="CT823" s="11"/>
      <c r="CU823" s="11"/>
      <c r="CV823" s="11"/>
      <c r="CW823" s="11"/>
      <c r="CX823" s="11"/>
      <c r="CY823" s="11"/>
      <c r="CZ823" s="11"/>
      <c r="DA823" s="11"/>
      <c r="DB823" s="11"/>
      <c r="DC823" s="11"/>
      <c r="DD823" s="11"/>
      <c r="DE823" s="11"/>
      <c r="DF823" s="11"/>
      <c r="DG823" s="11"/>
      <c r="DH823" s="11"/>
      <c r="DI823" s="11"/>
      <c r="DJ823" s="11"/>
      <c r="DK823" s="11"/>
      <c r="DL823" s="11"/>
      <c r="DM823" s="11"/>
      <c r="DN823" s="11"/>
      <c r="DO823" s="11"/>
      <c r="DP823" s="11"/>
      <c r="DQ823" s="11"/>
      <c r="DR823" s="11"/>
    </row>
    <row r="824" spans="1:122" x14ac:dyDescent="0.2">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c r="AE824" s="77"/>
      <c r="AF824" s="77"/>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c r="CV824" s="11"/>
      <c r="CW824" s="11"/>
      <c r="CX824" s="11"/>
      <c r="CY824" s="11"/>
      <c r="CZ824" s="11"/>
      <c r="DA824" s="11"/>
      <c r="DB824" s="11"/>
      <c r="DC824" s="11"/>
      <c r="DD824" s="11"/>
      <c r="DE824" s="11"/>
      <c r="DF824" s="11"/>
      <c r="DG824" s="11"/>
      <c r="DH824" s="11"/>
      <c r="DI824" s="11"/>
      <c r="DJ824" s="11"/>
      <c r="DK824" s="11"/>
      <c r="DL824" s="11"/>
      <c r="DM824" s="11"/>
      <c r="DN824" s="11"/>
      <c r="DO824" s="11"/>
      <c r="DP824" s="11"/>
      <c r="DQ824" s="11"/>
      <c r="DR824" s="11"/>
    </row>
    <row r="825" spans="1:122" x14ac:dyDescent="0.2">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c r="AE825" s="77"/>
      <c r="AF825" s="77"/>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c r="BM825" s="11"/>
      <c r="BN825" s="11"/>
      <c r="BO825" s="11"/>
      <c r="BP825" s="11"/>
      <c r="BQ825" s="11"/>
      <c r="BR825" s="11"/>
      <c r="BS825" s="11"/>
      <c r="BT825" s="11"/>
      <c r="BU825" s="11"/>
      <c r="BV825" s="11"/>
      <c r="BW825" s="11"/>
      <c r="BX825" s="11"/>
      <c r="BY825" s="11"/>
      <c r="BZ825" s="11"/>
      <c r="CA825" s="11"/>
      <c r="CB825" s="11"/>
      <c r="CC825" s="11"/>
      <c r="CD825" s="11"/>
      <c r="CE825" s="11"/>
      <c r="CF825" s="11"/>
      <c r="CG825" s="11"/>
      <c r="CH825" s="11"/>
      <c r="CI825" s="11"/>
      <c r="CJ825" s="11"/>
      <c r="CK825" s="11"/>
      <c r="CL825" s="11"/>
      <c r="CM825" s="11"/>
      <c r="CN825" s="11"/>
      <c r="CO825" s="11"/>
      <c r="CP825" s="11"/>
      <c r="CQ825" s="11"/>
      <c r="CR825" s="11"/>
      <c r="CS825" s="11"/>
      <c r="CT825" s="11"/>
      <c r="CU825" s="11"/>
      <c r="CV825" s="11"/>
      <c r="CW825" s="11"/>
      <c r="CX825" s="11"/>
      <c r="CY825" s="11"/>
      <c r="CZ825" s="11"/>
      <c r="DA825" s="11"/>
      <c r="DB825" s="11"/>
      <c r="DC825" s="11"/>
      <c r="DD825" s="11"/>
      <c r="DE825" s="11"/>
      <c r="DF825" s="11"/>
      <c r="DG825" s="11"/>
      <c r="DH825" s="11"/>
      <c r="DI825" s="11"/>
      <c r="DJ825" s="11"/>
      <c r="DK825" s="11"/>
      <c r="DL825" s="11"/>
      <c r="DM825" s="11"/>
      <c r="DN825" s="11"/>
      <c r="DO825" s="11"/>
      <c r="DP825" s="11"/>
      <c r="DQ825" s="11"/>
      <c r="DR825" s="11"/>
    </row>
    <row r="826" spans="1:122" x14ac:dyDescent="0.2">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c r="AE826" s="77"/>
      <c r="AF826" s="77"/>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c r="DL826" s="11"/>
      <c r="DM826" s="11"/>
      <c r="DN826" s="11"/>
      <c r="DO826" s="11"/>
      <c r="DP826" s="11"/>
      <c r="DQ826" s="11"/>
      <c r="DR826" s="11"/>
    </row>
    <row r="827" spans="1:122" x14ac:dyDescent="0.2">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c r="AE827" s="77"/>
      <c r="AF827" s="77"/>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1"/>
      <c r="CR827" s="11"/>
      <c r="CS827" s="11"/>
      <c r="CT827" s="11"/>
      <c r="CU827" s="11"/>
      <c r="CV827" s="11"/>
      <c r="CW827" s="11"/>
      <c r="CX827" s="11"/>
      <c r="CY827" s="11"/>
      <c r="CZ827" s="11"/>
      <c r="DA827" s="11"/>
      <c r="DB827" s="11"/>
      <c r="DC827" s="11"/>
      <c r="DD827" s="11"/>
      <c r="DE827" s="11"/>
      <c r="DF827" s="11"/>
      <c r="DG827" s="11"/>
      <c r="DH827" s="11"/>
      <c r="DI827" s="11"/>
      <c r="DJ827" s="11"/>
      <c r="DK827" s="11"/>
      <c r="DL827" s="11"/>
      <c r="DM827" s="11"/>
      <c r="DN827" s="11"/>
      <c r="DO827" s="11"/>
      <c r="DP827" s="11"/>
      <c r="DQ827" s="11"/>
      <c r="DR827" s="11"/>
    </row>
    <row r="828" spans="1:122" x14ac:dyDescent="0.2">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c r="AE828" s="77"/>
      <c r="AF828" s="77"/>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1"/>
      <c r="CR828" s="11"/>
      <c r="CS828" s="11"/>
      <c r="CT828" s="11"/>
      <c r="CU828" s="11"/>
      <c r="CV828" s="11"/>
      <c r="CW828" s="11"/>
      <c r="CX828" s="11"/>
      <c r="CY828" s="11"/>
      <c r="CZ828" s="11"/>
      <c r="DA828" s="11"/>
      <c r="DB828" s="11"/>
      <c r="DC828" s="11"/>
      <c r="DD828" s="11"/>
      <c r="DE828" s="11"/>
      <c r="DF828" s="11"/>
      <c r="DG828" s="11"/>
      <c r="DH828" s="11"/>
      <c r="DI828" s="11"/>
      <c r="DJ828" s="11"/>
      <c r="DK828" s="11"/>
      <c r="DL828" s="11"/>
      <c r="DM828" s="11"/>
      <c r="DN828" s="11"/>
      <c r="DO828" s="11"/>
      <c r="DP828" s="11"/>
      <c r="DQ828" s="11"/>
      <c r="DR828" s="11"/>
    </row>
    <row r="829" spans="1:122" x14ac:dyDescent="0.2">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c r="BO829" s="11"/>
      <c r="BP829" s="11"/>
      <c r="BQ829" s="11"/>
      <c r="BR829" s="11"/>
      <c r="BS829" s="11"/>
      <c r="BT829" s="11"/>
      <c r="BU829" s="11"/>
      <c r="BV829" s="11"/>
      <c r="BW829" s="11"/>
      <c r="BX829" s="11"/>
      <c r="BY829" s="11"/>
      <c r="BZ829" s="11"/>
      <c r="CA829" s="11"/>
      <c r="CB829" s="11"/>
      <c r="CC829" s="11"/>
      <c r="CD829" s="11"/>
      <c r="CE829" s="11"/>
      <c r="CF829" s="11"/>
      <c r="CG829" s="11"/>
      <c r="CH829" s="11"/>
      <c r="CI829" s="11"/>
      <c r="CJ829" s="11"/>
      <c r="CK829" s="11"/>
      <c r="CL829" s="11"/>
      <c r="CM829" s="11"/>
      <c r="CN829" s="11"/>
      <c r="CO829" s="11"/>
      <c r="CP829" s="11"/>
      <c r="CQ829" s="11"/>
      <c r="CR829" s="11"/>
      <c r="CS829" s="11"/>
      <c r="CT829" s="11"/>
      <c r="CU829" s="11"/>
      <c r="CV829" s="11"/>
      <c r="CW829" s="11"/>
      <c r="CX829" s="11"/>
      <c r="CY829" s="11"/>
      <c r="CZ829" s="11"/>
      <c r="DA829" s="11"/>
      <c r="DB829" s="11"/>
      <c r="DC829" s="11"/>
      <c r="DD829" s="11"/>
      <c r="DE829" s="11"/>
      <c r="DF829" s="11"/>
      <c r="DG829" s="11"/>
      <c r="DH829" s="11"/>
      <c r="DI829" s="11"/>
      <c r="DJ829" s="11"/>
      <c r="DK829" s="11"/>
      <c r="DL829" s="11"/>
      <c r="DM829" s="11"/>
      <c r="DN829" s="11"/>
      <c r="DO829" s="11"/>
      <c r="DP829" s="11"/>
      <c r="DQ829" s="11"/>
      <c r="DR829" s="11"/>
    </row>
    <row r="830" spans="1:122" x14ac:dyDescent="0.2">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1"/>
      <c r="CR830" s="11"/>
      <c r="CS830" s="11"/>
      <c r="CT830" s="11"/>
      <c r="CU830" s="11"/>
      <c r="CV830" s="11"/>
      <c r="CW830" s="11"/>
      <c r="CX830" s="11"/>
      <c r="CY830" s="11"/>
      <c r="CZ830" s="11"/>
      <c r="DA830" s="11"/>
      <c r="DB830" s="11"/>
      <c r="DC830" s="11"/>
      <c r="DD830" s="11"/>
      <c r="DE830" s="11"/>
      <c r="DF830" s="11"/>
      <c r="DG830" s="11"/>
      <c r="DH830" s="11"/>
      <c r="DI830" s="11"/>
      <c r="DJ830" s="11"/>
      <c r="DK830" s="11"/>
      <c r="DL830" s="11"/>
      <c r="DM830" s="11"/>
      <c r="DN830" s="11"/>
      <c r="DO830" s="11"/>
      <c r="DP830" s="11"/>
      <c r="DQ830" s="11"/>
      <c r="DR830" s="11"/>
    </row>
    <row r="831" spans="1:122" x14ac:dyDescent="0.2">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1"/>
      <c r="DP831" s="11"/>
      <c r="DQ831" s="11"/>
      <c r="DR831" s="11"/>
    </row>
    <row r="832" spans="1:122" x14ac:dyDescent="0.2">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11"/>
      <c r="CO832" s="11"/>
      <c r="CP832" s="11"/>
      <c r="CQ832" s="11"/>
      <c r="CR832" s="11"/>
      <c r="CS832" s="11"/>
      <c r="CT832" s="11"/>
      <c r="CU832" s="11"/>
      <c r="CV832" s="11"/>
      <c r="CW832" s="11"/>
      <c r="CX832" s="11"/>
      <c r="CY832" s="11"/>
      <c r="CZ832" s="11"/>
      <c r="DA832" s="11"/>
      <c r="DB832" s="11"/>
      <c r="DC832" s="11"/>
      <c r="DD832" s="11"/>
      <c r="DE832" s="11"/>
      <c r="DF832" s="11"/>
      <c r="DG832" s="11"/>
      <c r="DH832" s="11"/>
      <c r="DI832" s="11"/>
      <c r="DJ832" s="11"/>
      <c r="DK832" s="11"/>
      <c r="DL832" s="11"/>
      <c r="DM832" s="11"/>
      <c r="DN832" s="11"/>
      <c r="DO832" s="11"/>
      <c r="DP832" s="11"/>
      <c r="DQ832" s="11"/>
      <c r="DR832" s="11"/>
    </row>
    <row r="833" spans="33:122" x14ac:dyDescent="0.2">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1"/>
      <c r="CK833" s="11"/>
      <c r="CL833" s="11"/>
      <c r="CM833" s="11"/>
      <c r="CN833" s="11"/>
      <c r="CO833" s="11"/>
      <c r="CP833" s="11"/>
      <c r="CQ833" s="11"/>
      <c r="CR833" s="11"/>
      <c r="CS833" s="11"/>
      <c r="CT833" s="11"/>
      <c r="CU833" s="11"/>
      <c r="CV833" s="11"/>
      <c r="CW833" s="11"/>
      <c r="CX833" s="11"/>
      <c r="CY833" s="11"/>
      <c r="CZ833" s="11"/>
      <c r="DA833" s="11"/>
      <c r="DB833" s="11"/>
      <c r="DC833" s="11"/>
      <c r="DD833" s="11"/>
      <c r="DE833" s="11"/>
      <c r="DF833" s="11"/>
      <c r="DG833" s="11"/>
      <c r="DH833" s="11"/>
      <c r="DI833" s="11"/>
      <c r="DJ833" s="11"/>
      <c r="DK833" s="11"/>
      <c r="DL833" s="11"/>
      <c r="DM833" s="11"/>
      <c r="DN833" s="11"/>
      <c r="DO833" s="11"/>
      <c r="DP833" s="11"/>
      <c r="DQ833" s="11"/>
      <c r="DR833" s="11"/>
    </row>
    <row r="834" spans="33:122" x14ac:dyDescent="0.2">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1"/>
      <c r="CR834" s="11"/>
      <c r="CS834" s="11"/>
      <c r="CT834" s="11"/>
      <c r="CU834" s="11"/>
      <c r="CV834" s="11"/>
      <c r="CW834" s="11"/>
      <c r="CX834" s="11"/>
      <c r="CY834" s="11"/>
      <c r="CZ834" s="11"/>
      <c r="DA834" s="11"/>
      <c r="DB834" s="11"/>
      <c r="DC834" s="11"/>
      <c r="DD834" s="11"/>
      <c r="DE834" s="11"/>
      <c r="DF834" s="11"/>
      <c r="DG834" s="11"/>
      <c r="DH834" s="11"/>
      <c r="DI834" s="11"/>
      <c r="DJ834" s="11"/>
      <c r="DK834" s="11"/>
      <c r="DL834" s="11"/>
      <c r="DM834" s="11"/>
      <c r="DN834" s="11"/>
      <c r="DO834" s="11"/>
      <c r="DP834" s="11"/>
      <c r="DQ834" s="11"/>
      <c r="DR834" s="11"/>
    </row>
    <row r="835" spans="33:122" x14ac:dyDescent="0.2">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1"/>
      <c r="CR835" s="11"/>
      <c r="CS835" s="11"/>
      <c r="CT835" s="11"/>
      <c r="CU835" s="11"/>
      <c r="CV835" s="11"/>
      <c r="CW835" s="11"/>
      <c r="CX835" s="11"/>
      <c r="CY835" s="11"/>
      <c r="CZ835" s="11"/>
      <c r="DA835" s="11"/>
      <c r="DB835" s="11"/>
      <c r="DC835" s="11"/>
      <c r="DD835" s="11"/>
      <c r="DE835" s="11"/>
      <c r="DF835" s="11"/>
      <c r="DG835" s="11"/>
      <c r="DH835" s="11"/>
      <c r="DI835" s="11"/>
      <c r="DJ835" s="11"/>
      <c r="DK835" s="11"/>
      <c r="DL835" s="11"/>
      <c r="DM835" s="11"/>
      <c r="DN835" s="11"/>
      <c r="DO835" s="11"/>
      <c r="DP835" s="11"/>
      <c r="DQ835" s="11"/>
      <c r="DR835" s="11"/>
    </row>
    <row r="836" spans="33:122" x14ac:dyDescent="0.2">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1"/>
      <c r="CK836" s="11"/>
      <c r="CL836" s="11"/>
      <c r="CM836" s="11"/>
      <c r="CN836" s="11"/>
      <c r="CO836" s="11"/>
      <c r="CP836" s="11"/>
      <c r="CQ836" s="11"/>
      <c r="CR836" s="11"/>
      <c r="CS836" s="11"/>
      <c r="CT836" s="11"/>
      <c r="CU836" s="11"/>
      <c r="CV836" s="11"/>
      <c r="CW836" s="11"/>
      <c r="CX836" s="11"/>
      <c r="CY836" s="11"/>
      <c r="CZ836" s="11"/>
      <c r="DA836" s="11"/>
      <c r="DB836" s="11"/>
      <c r="DC836" s="11"/>
      <c r="DD836" s="11"/>
      <c r="DE836" s="11"/>
      <c r="DF836" s="11"/>
      <c r="DG836" s="11"/>
      <c r="DH836" s="11"/>
      <c r="DI836" s="11"/>
      <c r="DJ836" s="11"/>
      <c r="DK836" s="11"/>
      <c r="DL836" s="11"/>
      <c r="DM836" s="11"/>
      <c r="DN836" s="11"/>
      <c r="DO836" s="11"/>
      <c r="DP836" s="11"/>
      <c r="DQ836" s="11"/>
      <c r="DR836" s="11"/>
    </row>
    <row r="837" spans="33:122" x14ac:dyDescent="0.2">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1"/>
      <c r="CR837" s="11"/>
      <c r="CS837" s="11"/>
      <c r="CT837" s="11"/>
      <c r="CU837" s="11"/>
      <c r="CV837" s="11"/>
      <c r="CW837" s="11"/>
      <c r="CX837" s="11"/>
      <c r="CY837" s="11"/>
      <c r="CZ837" s="11"/>
      <c r="DA837" s="11"/>
      <c r="DB837" s="11"/>
      <c r="DC837" s="11"/>
      <c r="DD837" s="11"/>
      <c r="DE837" s="11"/>
      <c r="DF837" s="11"/>
      <c r="DG837" s="11"/>
      <c r="DH837" s="11"/>
      <c r="DI837" s="11"/>
      <c r="DJ837" s="11"/>
      <c r="DK837" s="11"/>
      <c r="DL837" s="11"/>
      <c r="DM837" s="11"/>
      <c r="DN837" s="11"/>
      <c r="DO837" s="11"/>
      <c r="DP837" s="11"/>
      <c r="DQ837" s="11"/>
      <c r="DR837" s="11"/>
    </row>
    <row r="838" spans="33:122" x14ac:dyDescent="0.2">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1"/>
      <c r="DP838" s="11"/>
      <c r="DQ838" s="11"/>
      <c r="DR838" s="11"/>
    </row>
    <row r="839" spans="33:122" x14ac:dyDescent="0.2">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1"/>
      <c r="CR839" s="11"/>
      <c r="CS839" s="11"/>
      <c r="CT839" s="11"/>
      <c r="CU839" s="11"/>
      <c r="CV839" s="11"/>
      <c r="CW839" s="11"/>
      <c r="CX839" s="11"/>
      <c r="CY839" s="11"/>
      <c r="CZ839" s="11"/>
      <c r="DA839" s="11"/>
      <c r="DB839" s="11"/>
      <c r="DC839" s="11"/>
      <c r="DD839" s="11"/>
      <c r="DE839" s="11"/>
      <c r="DF839" s="11"/>
      <c r="DG839" s="11"/>
      <c r="DH839" s="11"/>
      <c r="DI839" s="11"/>
      <c r="DJ839" s="11"/>
      <c r="DK839" s="11"/>
      <c r="DL839" s="11"/>
      <c r="DM839" s="11"/>
      <c r="DN839" s="11"/>
      <c r="DO839" s="11"/>
      <c r="DP839" s="11"/>
      <c r="DQ839" s="11"/>
      <c r="DR839" s="11"/>
    </row>
    <row r="840" spans="33:122" x14ac:dyDescent="0.2">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1"/>
      <c r="CR840" s="11"/>
      <c r="CS840" s="11"/>
      <c r="CT840" s="11"/>
      <c r="CU840" s="11"/>
      <c r="CV840" s="11"/>
      <c r="CW840" s="11"/>
      <c r="CX840" s="11"/>
      <c r="CY840" s="11"/>
      <c r="CZ840" s="11"/>
      <c r="DA840" s="11"/>
      <c r="DB840" s="11"/>
      <c r="DC840" s="11"/>
      <c r="DD840" s="11"/>
      <c r="DE840" s="11"/>
      <c r="DF840" s="11"/>
      <c r="DG840" s="11"/>
      <c r="DH840" s="11"/>
      <c r="DI840" s="11"/>
      <c r="DJ840" s="11"/>
      <c r="DK840" s="11"/>
      <c r="DL840" s="11"/>
      <c r="DM840" s="11"/>
      <c r="DN840" s="11"/>
      <c r="DO840" s="11"/>
      <c r="DP840" s="11"/>
      <c r="DQ840" s="11"/>
      <c r="DR840" s="11"/>
    </row>
    <row r="841" spans="33:122" x14ac:dyDescent="0.2">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11"/>
      <c r="BJ841" s="11"/>
      <c r="BK841" s="11"/>
      <c r="BL841" s="11"/>
      <c r="BM841" s="11"/>
      <c r="BN841" s="11"/>
      <c r="BO841" s="11"/>
      <c r="BP841" s="11"/>
      <c r="BQ841" s="11"/>
      <c r="BR841" s="11"/>
      <c r="BS841" s="11"/>
      <c r="BT841" s="11"/>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1"/>
      <c r="CR841" s="11"/>
      <c r="CS841" s="11"/>
      <c r="CT841" s="11"/>
      <c r="CU841" s="11"/>
      <c r="CV841" s="11"/>
      <c r="CW841" s="11"/>
      <c r="CX841" s="11"/>
      <c r="CY841" s="11"/>
      <c r="CZ841" s="11"/>
      <c r="DA841" s="11"/>
      <c r="DB841" s="11"/>
      <c r="DC841" s="11"/>
      <c r="DD841" s="11"/>
      <c r="DE841" s="11"/>
      <c r="DF841" s="11"/>
      <c r="DG841" s="11"/>
      <c r="DH841" s="11"/>
      <c r="DI841" s="11"/>
      <c r="DJ841" s="11"/>
      <c r="DK841" s="11"/>
      <c r="DL841" s="11"/>
      <c r="DM841" s="11"/>
      <c r="DN841" s="11"/>
      <c r="DO841" s="11"/>
      <c r="DP841" s="11"/>
      <c r="DQ841" s="11"/>
      <c r="DR841" s="11"/>
    </row>
    <row r="842" spans="33:122" x14ac:dyDescent="0.2">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1"/>
      <c r="CR842" s="11"/>
      <c r="CS842" s="11"/>
      <c r="CT842" s="11"/>
      <c r="CU842" s="11"/>
      <c r="CV842" s="11"/>
      <c r="CW842" s="11"/>
      <c r="CX842" s="11"/>
      <c r="CY842" s="11"/>
      <c r="CZ842" s="11"/>
      <c r="DA842" s="11"/>
      <c r="DB842" s="11"/>
      <c r="DC842" s="11"/>
      <c r="DD842" s="11"/>
      <c r="DE842" s="11"/>
      <c r="DF842" s="11"/>
      <c r="DG842" s="11"/>
      <c r="DH842" s="11"/>
      <c r="DI842" s="11"/>
      <c r="DJ842" s="11"/>
      <c r="DK842" s="11"/>
      <c r="DL842" s="11"/>
      <c r="DM842" s="11"/>
      <c r="DN842" s="11"/>
      <c r="DO842" s="11"/>
      <c r="DP842" s="11"/>
      <c r="DQ842" s="11"/>
      <c r="DR842" s="11"/>
    </row>
    <row r="843" spans="33:122" x14ac:dyDescent="0.2">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c r="CF843" s="11"/>
      <c r="CG843" s="11"/>
      <c r="CH843" s="11"/>
      <c r="CI843" s="11"/>
      <c r="CJ843" s="11"/>
      <c r="CK843" s="11"/>
      <c r="CL843" s="11"/>
      <c r="CM843" s="11"/>
      <c r="CN843" s="11"/>
      <c r="CO843" s="11"/>
      <c r="CP843" s="11"/>
      <c r="CQ843" s="11"/>
      <c r="CR843" s="11"/>
      <c r="CS843" s="11"/>
      <c r="CT843" s="11"/>
      <c r="CU843" s="11"/>
      <c r="CV843" s="11"/>
      <c r="CW843" s="11"/>
      <c r="CX843" s="11"/>
      <c r="CY843" s="11"/>
      <c r="CZ843" s="11"/>
      <c r="DA843" s="11"/>
      <c r="DB843" s="11"/>
      <c r="DC843" s="11"/>
      <c r="DD843" s="11"/>
      <c r="DE843" s="11"/>
      <c r="DF843" s="11"/>
      <c r="DG843" s="11"/>
      <c r="DH843" s="11"/>
      <c r="DI843" s="11"/>
      <c r="DJ843" s="11"/>
      <c r="DK843" s="11"/>
      <c r="DL843" s="11"/>
      <c r="DM843" s="11"/>
      <c r="DN843" s="11"/>
      <c r="DO843" s="11"/>
      <c r="DP843" s="11"/>
      <c r="DQ843" s="11"/>
      <c r="DR843" s="11"/>
    </row>
    <row r="844" spans="33:122" x14ac:dyDescent="0.2">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1"/>
      <c r="CR844" s="11"/>
      <c r="CS844" s="11"/>
      <c r="CT844" s="11"/>
      <c r="CU844" s="11"/>
      <c r="CV844" s="11"/>
      <c r="CW844" s="11"/>
      <c r="CX844" s="11"/>
      <c r="CY844" s="11"/>
      <c r="CZ844" s="11"/>
      <c r="DA844" s="11"/>
      <c r="DB844" s="11"/>
      <c r="DC844" s="11"/>
      <c r="DD844" s="11"/>
      <c r="DE844" s="11"/>
      <c r="DF844" s="11"/>
      <c r="DG844" s="11"/>
      <c r="DH844" s="11"/>
      <c r="DI844" s="11"/>
      <c r="DJ844" s="11"/>
      <c r="DK844" s="11"/>
      <c r="DL844" s="11"/>
      <c r="DM844" s="11"/>
      <c r="DN844" s="11"/>
      <c r="DO844" s="11"/>
      <c r="DP844" s="11"/>
      <c r="DQ844" s="11"/>
      <c r="DR844" s="11"/>
    </row>
    <row r="845" spans="33:122" x14ac:dyDescent="0.2">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1"/>
      <c r="CR845" s="11"/>
      <c r="CS845" s="11"/>
      <c r="CT845" s="11"/>
      <c r="CU845" s="11"/>
      <c r="CV845" s="11"/>
      <c r="CW845" s="11"/>
      <c r="CX845" s="11"/>
      <c r="CY845" s="11"/>
      <c r="CZ845" s="11"/>
      <c r="DA845" s="11"/>
      <c r="DB845" s="11"/>
      <c r="DC845" s="11"/>
      <c r="DD845" s="11"/>
      <c r="DE845" s="11"/>
      <c r="DF845" s="11"/>
      <c r="DG845" s="11"/>
      <c r="DH845" s="11"/>
      <c r="DI845" s="11"/>
      <c r="DJ845" s="11"/>
      <c r="DK845" s="11"/>
      <c r="DL845" s="11"/>
      <c r="DM845" s="11"/>
      <c r="DN845" s="11"/>
      <c r="DO845" s="11"/>
      <c r="DP845" s="11"/>
      <c r="DQ845" s="11"/>
      <c r="DR845" s="11"/>
    </row>
    <row r="846" spans="33:122" x14ac:dyDescent="0.2">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1"/>
      <c r="CK846" s="11"/>
      <c r="CL846" s="11"/>
      <c r="CM846" s="11"/>
      <c r="CN846" s="11"/>
      <c r="CO846" s="11"/>
      <c r="CP846" s="11"/>
      <c r="CQ846" s="11"/>
      <c r="CR846" s="11"/>
      <c r="CS846" s="11"/>
      <c r="CT846" s="11"/>
      <c r="CU846" s="11"/>
      <c r="CV846" s="11"/>
      <c r="CW846" s="11"/>
      <c r="CX846" s="11"/>
      <c r="CY846" s="11"/>
      <c r="CZ846" s="11"/>
      <c r="DA846" s="11"/>
      <c r="DB846" s="11"/>
      <c r="DC846" s="11"/>
      <c r="DD846" s="11"/>
      <c r="DE846" s="11"/>
      <c r="DF846" s="11"/>
      <c r="DG846" s="11"/>
      <c r="DH846" s="11"/>
      <c r="DI846" s="11"/>
      <c r="DJ846" s="11"/>
      <c r="DK846" s="11"/>
      <c r="DL846" s="11"/>
      <c r="DM846" s="11"/>
      <c r="DN846" s="11"/>
      <c r="DO846" s="11"/>
      <c r="DP846" s="11"/>
      <c r="DQ846" s="11"/>
      <c r="DR846" s="11"/>
    </row>
    <row r="847" spans="33:122" x14ac:dyDescent="0.2">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c r="BO847" s="11"/>
      <c r="BP847" s="11"/>
      <c r="BQ847" s="11"/>
      <c r="BR847" s="11"/>
      <c r="BS847" s="11"/>
      <c r="BT847" s="11"/>
      <c r="BU847" s="11"/>
      <c r="BV847" s="11"/>
      <c r="BW847" s="11"/>
      <c r="BX847" s="11"/>
      <c r="BY847" s="11"/>
      <c r="BZ847" s="11"/>
      <c r="CA847" s="11"/>
      <c r="CB847" s="11"/>
      <c r="CC847" s="11"/>
      <c r="CD847" s="11"/>
      <c r="CE847" s="11"/>
      <c r="CF847" s="11"/>
      <c r="CG847" s="11"/>
      <c r="CH847" s="11"/>
      <c r="CI847" s="11"/>
      <c r="CJ847" s="11"/>
      <c r="CK847" s="11"/>
      <c r="CL847" s="11"/>
      <c r="CM847" s="11"/>
      <c r="CN847" s="11"/>
      <c r="CO847" s="11"/>
      <c r="CP847" s="11"/>
      <c r="CQ847" s="11"/>
      <c r="CR847" s="11"/>
      <c r="CS847" s="11"/>
      <c r="CT847" s="11"/>
      <c r="CU847" s="11"/>
      <c r="CV847" s="11"/>
      <c r="CW847" s="11"/>
      <c r="CX847" s="11"/>
      <c r="CY847" s="11"/>
      <c r="CZ847" s="11"/>
      <c r="DA847" s="11"/>
      <c r="DB847" s="11"/>
      <c r="DC847" s="11"/>
      <c r="DD847" s="11"/>
      <c r="DE847" s="11"/>
      <c r="DF847" s="11"/>
      <c r="DG847" s="11"/>
      <c r="DH847" s="11"/>
      <c r="DI847" s="11"/>
      <c r="DJ847" s="11"/>
      <c r="DK847" s="11"/>
      <c r="DL847" s="11"/>
      <c r="DM847" s="11"/>
      <c r="DN847" s="11"/>
      <c r="DO847" s="11"/>
      <c r="DP847" s="11"/>
      <c r="DQ847" s="11"/>
      <c r="DR847" s="11"/>
    </row>
    <row r="848" spans="33:122" x14ac:dyDescent="0.2">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c r="BW848" s="11"/>
      <c r="BX848" s="11"/>
      <c r="BY848" s="11"/>
      <c r="BZ848" s="11"/>
      <c r="CA848" s="11"/>
      <c r="CB848" s="11"/>
      <c r="CC848" s="11"/>
      <c r="CD848" s="11"/>
      <c r="CE848" s="11"/>
      <c r="CF848" s="11"/>
      <c r="CG848" s="11"/>
      <c r="CH848" s="11"/>
      <c r="CI848" s="11"/>
      <c r="CJ848" s="11"/>
      <c r="CK848" s="11"/>
      <c r="CL848" s="11"/>
      <c r="CM848" s="11"/>
      <c r="CN848" s="11"/>
      <c r="CO848" s="11"/>
      <c r="CP848" s="11"/>
      <c r="CQ848" s="11"/>
      <c r="CR848" s="11"/>
      <c r="CS848" s="11"/>
      <c r="CT848" s="11"/>
      <c r="CU848" s="11"/>
      <c r="CV848" s="11"/>
      <c r="CW848" s="11"/>
      <c r="CX848" s="11"/>
      <c r="CY848" s="11"/>
      <c r="CZ848" s="11"/>
      <c r="DA848" s="11"/>
      <c r="DB848" s="11"/>
      <c r="DC848" s="11"/>
      <c r="DD848" s="11"/>
      <c r="DE848" s="11"/>
      <c r="DF848" s="11"/>
      <c r="DG848" s="11"/>
      <c r="DH848" s="11"/>
      <c r="DI848" s="11"/>
      <c r="DJ848" s="11"/>
      <c r="DK848" s="11"/>
      <c r="DL848" s="11"/>
      <c r="DM848" s="11"/>
      <c r="DN848" s="11"/>
      <c r="DO848" s="11"/>
      <c r="DP848" s="11"/>
      <c r="DQ848" s="11"/>
      <c r="DR848" s="11"/>
    </row>
    <row r="849" spans="33:122" x14ac:dyDescent="0.2">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c r="BW849" s="11"/>
      <c r="BX849" s="11"/>
      <c r="BY849" s="11"/>
      <c r="BZ849" s="11"/>
      <c r="CA849" s="11"/>
      <c r="CB849" s="11"/>
      <c r="CC849" s="11"/>
      <c r="CD849" s="11"/>
      <c r="CE849" s="11"/>
      <c r="CF849" s="11"/>
      <c r="CG849" s="11"/>
      <c r="CH849" s="11"/>
      <c r="CI849" s="11"/>
      <c r="CJ849" s="11"/>
      <c r="CK849" s="11"/>
      <c r="CL849" s="11"/>
      <c r="CM849" s="11"/>
      <c r="CN849" s="11"/>
      <c r="CO849" s="11"/>
      <c r="CP849" s="11"/>
      <c r="CQ849" s="11"/>
      <c r="CR849" s="11"/>
      <c r="CS849" s="11"/>
      <c r="CT849" s="11"/>
      <c r="CU849" s="11"/>
      <c r="CV849" s="11"/>
      <c r="CW849" s="11"/>
      <c r="CX849" s="11"/>
      <c r="CY849" s="11"/>
      <c r="CZ849" s="11"/>
      <c r="DA849" s="11"/>
      <c r="DB849" s="11"/>
      <c r="DC849" s="11"/>
      <c r="DD849" s="11"/>
      <c r="DE849" s="11"/>
      <c r="DF849" s="11"/>
      <c r="DG849" s="11"/>
      <c r="DH849" s="11"/>
      <c r="DI849" s="11"/>
      <c r="DJ849" s="11"/>
      <c r="DK849" s="11"/>
      <c r="DL849" s="11"/>
      <c r="DM849" s="11"/>
      <c r="DN849" s="11"/>
      <c r="DO849" s="11"/>
      <c r="DP849" s="11"/>
      <c r="DQ849" s="11"/>
      <c r="DR849" s="11"/>
    </row>
    <row r="850" spans="33:122" x14ac:dyDescent="0.2">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c r="BW850" s="11"/>
      <c r="BX850" s="11"/>
      <c r="BY850" s="11"/>
      <c r="BZ850" s="11"/>
      <c r="CA850" s="11"/>
      <c r="CB850" s="11"/>
      <c r="CC850" s="11"/>
      <c r="CD850" s="11"/>
      <c r="CE850" s="11"/>
      <c r="CF850" s="11"/>
      <c r="CG850" s="11"/>
      <c r="CH850" s="11"/>
      <c r="CI850" s="11"/>
      <c r="CJ850" s="11"/>
      <c r="CK850" s="11"/>
      <c r="CL850" s="11"/>
      <c r="CM850" s="11"/>
      <c r="CN850" s="11"/>
      <c r="CO850" s="11"/>
      <c r="CP850" s="11"/>
      <c r="CQ850" s="11"/>
      <c r="CR850" s="11"/>
      <c r="CS850" s="11"/>
      <c r="CT850" s="11"/>
      <c r="CU850" s="11"/>
      <c r="CV850" s="11"/>
      <c r="CW850" s="11"/>
      <c r="CX850" s="11"/>
      <c r="CY850" s="11"/>
      <c r="CZ850" s="11"/>
      <c r="DA850" s="11"/>
      <c r="DB850" s="11"/>
      <c r="DC850" s="11"/>
      <c r="DD850" s="11"/>
      <c r="DE850" s="11"/>
      <c r="DF850" s="11"/>
      <c r="DG850" s="11"/>
      <c r="DH850" s="11"/>
      <c r="DI850" s="11"/>
      <c r="DJ850" s="11"/>
      <c r="DK850" s="11"/>
      <c r="DL850" s="11"/>
      <c r="DM850" s="11"/>
      <c r="DN850" s="11"/>
      <c r="DO850" s="11"/>
      <c r="DP850" s="11"/>
      <c r="DQ850" s="11"/>
      <c r="DR850" s="11"/>
    </row>
    <row r="851" spans="33:122" x14ac:dyDescent="0.2">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c r="CF851" s="11"/>
      <c r="CG851" s="11"/>
      <c r="CH851" s="11"/>
      <c r="CI851" s="11"/>
      <c r="CJ851" s="11"/>
      <c r="CK851" s="11"/>
      <c r="CL851" s="11"/>
      <c r="CM851" s="11"/>
      <c r="CN851" s="11"/>
      <c r="CO851" s="11"/>
      <c r="CP851" s="11"/>
      <c r="CQ851" s="11"/>
      <c r="CR851" s="11"/>
      <c r="CS851" s="11"/>
      <c r="CT851" s="11"/>
      <c r="CU851" s="11"/>
      <c r="CV851" s="11"/>
      <c r="CW851" s="11"/>
      <c r="CX851" s="11"/>
      <c r="CY851" s="11"/>
      <c r="CZ851" s="11"/>
      <c r="DA851" s="11"/>
      <c r="DB851" s="11"/>
      <c r="DC851" s="11"/>
      <c r="DD851" s="11"/>
      <c r="DE851" s="11"/>
      <c r="DF851" s="11"/>
      <c r="DG851" s="11"/>
      <c r="DH851" s="11"/>
      <c r="DI851" s="11"/>
      <c r="DJ851" s="11"/>
      <c r="DK851" s="11"/>
      <c r="DL851" s="11"/>
      <c r="DM851" s="11"/>
      <c r="DN851" s="11"/>
      <c r="DO851" s="11"/>
      <c r="DP851" s="11"/>
      <c r="DQ851" s="11"/>
      <c r="DR851" s="11"/>
    </row>
    <row r="852" spans="33:122" x14ac:dyDescent="0.2">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1"/>
      <c r="BI852" s="11"/>
      <c r="BJ852" s="11"/>
      <c r="BK852" s="11"/>
      <c r="BL852" s="11"/>
      <c r="BM852" s="11"/>
      <c r="BN852" s="11"/>
      <c r="BO852" s="11"/>
      <c r="BP852" s="11"/>
      <c r="BQ852" s="11"/>
      <c r="BR852" s="11"/>
      <c r="BS852" s="11"/>
      <c r="BT852" s="11"/>
      <c r="BU852" s="11"/>
      <c r="BV852" s="11"/>
      <c r="BW852" s="11"/>
      <c r="BX852" s="11"/>
      <c r="BY852" s="11"/>
      <c r="BZ852" s="11"/>
      <c r="CA852" s="11"/>
      <c r="CB852" s="11"/>
      <c r="CC852" s="11"/>
      <c r="CD852" s="11"/>
      <c r="CE852" s="11"/>
      <c r="CF852" s="11"/>
      <c r="CG852" s="11"/>
      <c r="CH852" s="11"/>
      <c r="CI852" s="11"/>
      <c r="CJ852" s="11"/>
      <c r="CK852" s="11"/>
      <c r="CL852" s="11"/>
      <c r="CM852" s="11"/>
      <c r="CN852" s="11"/>
      <c r="CO852" s="11"/>
      <c r="CP852" s="11"/>
      <c r="CQ852" s="11"/>
      <c r="CR852" s="11"/>
      <c r="CS852" s="11"/>
      <c r="CT852" s="11"/>
      <c r="CU852" s="11"/>
      <c r="CV852" s="11"/>
      <c r="CW852" s="11"/>
      <c r="CX852" s="11"/>
      <c r="CY852" s="11"/>
      <c r="CZ852" s="11"/>
      <c r="DA852" s="11"/>
      <c r="DB852" s="11"/>
      <c r="DC852" s="11"/>
      <c r="DD852" s="11"/>
      <c r="DE852" s="11"/>
      <c r="DF852" s="11"/>
      <c r="DG852" s="11"/>
      <c r="DH852" s="11"/>
      <c r="DI852" s="11"/>
      <c r="DJ852" s="11"/>
      <c r="DK852" s="11"/>
      <c r="DL852" s="11"/>
      <c r="DM852" s="11"/>
      <c r="DN852" s="11"/>
      <c r="DO852" s="11"/>
      <c r="DP852" s="11"/>
      <c r="DQ852" s="11"/>
      <c r="DR852" s="11"/>
    </row>
    <row r="853" spans="33:122" x14ac:dyDescent="0.2">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1"/>
      <c r="CK853" s="11"/>
      <c r="CL853" s="11"/>
      <c r="CM853" s="11"/>
      <c r="CN853" s="11"/>
      <c r="CO853" s="11"/>
      <c r="CP853" s="11"/>
      <c r="CQ853" s="11"/>
      <c r="CR853" s="11"/>
      <c r="CS853" s="11"/>
      <c r="CT853" s="11"/>
      <c r="CU853" s="11"/>
      <c r="CV853" s="11"/>
      <c r="CW853" s="11"/>
      <c r="CX853" s="11"/>
      <c r="CY853" s="11"/>
      <c r="CZ853" s="11"/>
      <c r="DA853" s="11"/>
      <c r="DB853" s="11"/>
      <c r="DC853" s="11"/>
      <c r="DD853" s="11"/>
      <c r="DE853" s="11"/>
      <c r="DF853" s="11"/>
      <c r="DG853" s="11"/>
      <c r="DH853" s="11"/>
      <c r="DI853" s="11"/>
      <c r="DJ853" s="11"/>
      <c r="DK853" s="11"/>
      <c r="DL853" s="11"/>
      <c r="DM853" s="11"/>
      <c r="DN853" s="11"/>
      <c r="DO853" s="11"/>
      <c r="DP853" s="11"/>
      <c r="DQ853" s="11"/>
      <c r="DR853" s="11"/>
    </row>
    <row r="854" spans="33:122" x14ac:dyDescent="0.2">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11"/>
      <c r="CO854" s="11"/>
      <c r="CP854" s="11"/>
      <c r="CQ854" s="11"/>
      <c r="CR854" s="11"/>
      <c r="CS854" s="11"/>
      <c r="CT854" s="11"/>
      <c r="CU854" s="11"/>
      <c r="CV854" s="11"/>
      <c r="CW854" s="11"/>
      <c r="CX854" s="11"/>
      <c r="CY854" s="11"/>
      <c r="CZ854" s="11"/>
      <c r="DA854" s="11"/>
      <c r="DB854" s="11"/>
      <c r="DC854" s="11"/>
      <c r="DD854" s="11"/>
      <c r="DE854" s="11"/>
      <c r="DF854" s="11"/>
      <c r="DG854" s="11"/>
      <c r="DH854" s="11"/>
      <c r="DI854" s="11"/>
      <c r="DJ854" s="11"/>
      <c r="DK854" s="11"/>
      <c r="DL854" s="11"/>
      <c r="DM854" s="11"/>
      <c r="DN854" s="11"/>
      <c r="DO854" s="11"/>
      <c r="DP854" s="11"/>
      <c r="DQ854" s="11"/>
      <c r="DR854" s="11"/>
    </row>
    <row r="855" spans="33:122" x14ac:dyDescent="0.2">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1"/>
      <c r="CK855" s="11"/>
      <c r="CL855" s="11"/>
      <c r="CM855" s="11"/>
      <c r="CN855" s="11"/>
      <c r="CO855" s="11"/>
      <c r="CP855" s="11"/>
      <c r="CQ855" s="11"/>
      <c r="CR855" s="11"/>
      <c r="CS855" s="11"/>
      <c r="CT855" s="11"/>
      <c r="CU855" s="11"/>
      <c r="CV855" s="11"/>
      <c r="CW855" s="11"/>
      <c r="CX855" s="11"/>
      <c r="CY855" s="11"/>
      <c r="CZ855" s="11"/>
      <c r="DA855" s="11"/>
      <c r="DB855" s="11"/>
      <c r="DC855" s="11"/>
      <c r="DD855" s="11"/>
      <c r="DE855" s="11"/>
      <c r="DF855" s="11"/>
      <c r="DG855" s="11"/>
      <c r="DH855" s="11"/>
      <c r="DI855" s="11"/>
      <c r="DJ855" s="11"/>
      <c r="DK855" s="11"/>
      <c r="DL855" s="11"/>
      <c r="DM855" s="11"/>
      <c r="DN855" s="11"/>
      <c r="DO855" s="11"/>
      <c r="DP855" s="11"/>
      <c r="DQ855" s="11"/>
      <c r="DR855" s="11"/>
    </row>
    <row r="856" spans="33:122" x14ac:dyDescent="0.2">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1"/>
      <c r="CK856" s="11"/>
      <c r="CL856" s="11"/>
      <c r="CM856" s="11"/>
      <c r="CN856" s="11"/>
      <c r="CO856" s="11"/>
      <c r="CP856" s="11"/>
      <c r="CQ856" s="11"/>
      <c r="CR856" s="11"/>
      <c r="CS856" s="11"/>
      <c r="CT856" s="11"/>
      <c r="CU856" s="11"/>
      <c r="CV856" s="11"/>
      <c r="CW856" s="11"/>
      <c r="CX856" s="11"/>
      <c r="CY856" s="11"/>
      <c r="CZ856" s="11"/>
      <c r="DA856" s="11"/>
      <c r="DB856" s="11"/>
      <c r="DC856" s="11"/>
      <c r="DD856" s="11"/>
      <c r="DE856" s="11"/>
      <c r="DF856" s="11"/>
      <c r="DG856" s="11"/>
      <c r="DH856" s="11"/>
      <c r="DI856" s="11"/>
      <c r="DJ856" s="11"/>
      <c r="DK856" s="11"/>
      <c r="DL856" s="11"/>
      <c r="DM856" s="11"/>
      <c r="DN856" s="11"/>
      <c r="DO856" s="11"/>
      <c r="DP856" s="11"/>
      <c r="DQ856" s="11"/>
      <c r="DR856" s="11"/>
    </row>
    <row r="857" spans="33:122" x14ac:dyDescent="0.2">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1"/>
      <c r="CK857" s="11"/>
      <c r="CL857" s="11"/>
      <c r="CM857" s="11"/>
      <c r="CN857" s="11"/>
      <c r="CO857" s="11"/>
      <c r="CP857" s="11"/>
      <c r="CQ857" s="11"/>
      <c r="CR857" s="11"/>
      <c r="CS857" s="11"/>
      <c r="CT857" s="11"/>
      <c r="CU857" s="11"/>
      <c r="CV857" s="11"/>
      <c r="CW857" s="11"/>
      <c r="CX857" s="11"/>
      <c r="CY857" s="11"/>
      <c r="CZ857" s="11"/>
      <c r="DA857" s="11"/>
      <c r="DB857" s="11"/>
      <c r="DC857" s="11"/>
      <c r="DD857" s="11"/>
      <c r="DE857" s="11"/>
      <c r="DF857" s="11"/>
      <c r="DG857" s="11"/>
      <c r="DH857" s="11"/>
      <c r="DI857" s="11"/>
      <c r="DJ857" s="11"/>
      <c r="DK857" s="11"/>
      <c r="DL857" s="11"/>
      <c r="DM857" s="11"/>
      <c r="DN857" s="11"/>
      <c r="DO857" s="11"/>
      <c r="DP857" s="11"/>
      <c r="DQ857" s="11"/>
      <c r="DR857" s="11"/>
    </row>
    <row r="858" spans="33:122" x14ac:dyDescent="0.2">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1"/>
      <c r="CK858" s="11"/>
      <c r="CL858" s="11"/>
      <c r="CM858" s="11"/>
      <c r="CN858" s="11"/>
      <c r="CO858" s="11"/>
      <c r="CP858" s="11"/>
      <c r="CQ858" s="11"/>
      <c r="CR858" s="11"/>
      <c r="CS858" s="11"/>
      <c r="CT858" s="11"/>
      <c r="CU858" s="11"/>
      <c r="CV858" s="11"/>
      <c r="CW858" s="11"/>
      <c r="CX858" s="11"/>
      <c r="CY858" s="11"/>
      <c r="CZ858" s="11"/>
      <c r="DA858" s="11"/>
      <c r="DB858" s="11"/>
      <c r="DC858" s="11"/>
      <c r="DD858" s="11"/>
      <c r="DE858" s="11"/>
      <c r="DF858" s="11"/>
      <c r="DG858" s="11"/>
      <c r="DH858" s="11"/>
      <c r="DI858" s="11"/>
      <c r="DJ858" s="11"/>
      <c r="DK858" s="11"/>
      <c r="DL858" s="11"/>
      <c r="DM858" s="11"/>
      <c r="DN858" s="11"/>
      <c r="DO858" s="11"/>
      <c r="DP858" s="11"/>
      <c r="DQ858" s="11"/>
      <c r="DR858" s="11"/>
    </row>
    <row r="859" spans="33:122" x14ac:dyDescent="0.2">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1"/>
      <c r="CK859" s="11"/>
      <c r="CL859" s="11"/>
      <c r="CM859" s="11"/>
      <c r="CN859" s="11"/>
      <c r="CO859" s="11"/>
      <c r="CP859" s="11"/>
      <c r="CQ859" s="11"/>
      <c r="CR859" s="11"/>
      <c r="CS859" s="11"/>
      <c r="CT859" s="11"/>
      <c r="CU859" s="11"/>
      <c r="CV859" s="11"/>
      <c r="CW859" s="11"/>
      <c r="CX859" s="11"/>
      <c r="CY859" s="11"/>
      <c r="CZ859" s="11"/>
      <c r="DA859" s="11"/>
      <c r="DB859" s="11"/>
      <c r="DC859" s="11"/>
      <c r="DD859" s="11"/>
      <c r="DE859" s="11"/>
      <c r="DF859" s="11"/>
      <c r="DG859" s="11"/>
      <c r="DH859" s="11"/>
      <c r="DI859" s="11"/>
      <c r="DJ859" s="11"/>
      <c r="DK859" s="11"/>
      <c r="DL859" s="11"/>
      <c r="DM859" s="11"/>
      <c r="DN859" s="11"/>
      <c r="DO859" s="11"/>
      <c r="DP859" s="11"/>
      <c r="DQ859" s="11"/>
      <c r="DR859" s="11"/>
    </row>
    <row r="860" spans="33:122" x14ac:dyDescent="0.2">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1"/>
      <c r="CK860" s="11"/>
      <c r="CL860" s="11"/>
      <c r="CM860" s="11"/>
      <c r="CN860" s="11"/>
      <c r="CO860" s="11"/>
      <c r="CP860" s="11"/>
      <c r="CQ860" s="11"/>
      <c r="CR860" s="11"/>
      <c r="CS860" s="11"/>
      <c r="CT860" s="11"/>
      <c r="CU860" s="11"/>
      <c r="CV860" s="11"/>
      <c r="CW860" s="11"/>
      <c r="CX860" s="11"/>
      <c r="CY860" s="11"/>
      <c r="CZ860" s="11"/>
      <c r="DA860" s="11"/>
      <c r="DB860" s="11"/>
      <c r="DC860" s="11"/>
      <c r="DD860" s="11"/>
      <c r="DE860" s="11"/>
      <c r="DF860" s="11"/>
      <c r="DG860" s="11"/>
      <c r="DH860" s="11"/>
      <c r="DI860" s="11"/>
      <c r="DJ860" s="11"/>
      <c r="DK860" s="11"/>
      <c r="DL860" s="11"/>
      <c r="DM860" s="11"/>
      <c r="DN860" s="11"/>
      <c r="DO860" s="11"/>
      <c r="DP860" s="11"/>
      <c r="DQ860" s="11"/>
      <c r="DR860" s="11"/>
    </row>
    <row r="861" spans="33:122" x14ac:dyDescent="0.2">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1"/>
      <c r="CK861" s="11"/>
      <c r="CL861" s="11"/>
      <c r="CM861" s="11"/>
      <c r="CN861" s="11"/>
      <c r="CO861" s="11"/>
      <c r="CP861" s="11"/>
      <c r="CQ861" s="11"/>
      <c r="CR861" s="11"/>
      <c r="CS861" s="11"/>
      <c r="CT861" s="11"/>
      <c r="CU861" s="11"/>
      <c r="CV861" s="11"/>
      <c r="CW861" s="11"/>
      <c r="CX861" s="11"/>
      <c r="CY861" s="11"/>
      <c r="CZ861" s="11"/>
      <c r="DA861" s="11"/>
      <c r="DB861" s="11"/>
      <c r="DC861" s="11"/>
      <c r="DD861" s="11"/>
      <c r="DE861" s="11"/>
      <c r="DF861" s="11"/>
      <c r="DG861" s="11"/>
      <c r="DH861" s="11"/>
      <c r="DI861" s="11"/>
      <c r="DJ861" s="11"/>
      <c r="DK861" s="11"/>
      <c r="DL861" s="11"/>
      <c r="DM861" s="11"/>
      <c r="DN861" s="11"/>
      <c r="DO861" s="11"/>
      <c r="DP861" s="11"/>
      <c r="DQ861" s="11"/>
      <c r="DR861" s="11"/>
    </row>
    <row r="862" spans="33:122" x14ac:dyDescent="0.2">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11"/>
      <c r="CO862" s="11"/>
      <c r="CP862" s="11"/>
      <c r="CQ862" s="11"/>
      <c r="CR862" s="11"/>
      <c r="CS862" s="11"/>
      <c r="CT862" s="11"/>
      <c r="CU862" s="11"/>
      <c r="CV862" s="11"/>
      <c r="CW862" s="11"/>
      <c r="CX862" s="11"/>
      <c r="CY862" s="11"/>
      <c r="CZ862" s="11"/>
      <c r="DA862" s="11"/>
      <c r="DB862" s="11"/>
      <c r="DC862" s="11"/>
      <c r="DD862" s="11"/>
      <c r="DE862" s="11"/>
      <c r="DF862" s="11"/>
      <c r="DG862" s="11"/>
      <c r="DH862" s="11"/>
      <c r="DI862" s="11"/>
      <c r="DJ862" s="11"/>
      <c r="DK862" s="11"/>
      <c r="DL862" s="11"/>
      <c r="DM862" s="11"/>
      <c r="DN862" s="11"/>
      <c r="DO862" s="11"/>
      <c r="DP862" s="11"/>
      <c r="DQ862" s="11"/>
      <c r="DR862" s="11"/>
    </row>
    <row r="863" spans="33:122" x14ac:dyDescent="0.2">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1"/>
      <c r="CK863" s="11"/>
      <c r="CL863" s="11"/>
      <c r="CM863" s="11"/>
      <c r="CN863" s="11"/>
      <c r="CO863" s="11"/>
      <c r="CP863" s="11"/>
      <c r="CQ863" s="11"/>
      <c r="CR863" s="11"/>
      <c r="CS863" s="11"/>
      <c r="CT863" s="11"/>
      <c r="CU863" s="11"/>
      <c r="CV863" s="11"/>
      <c r="CW863" s="11"/>
      <c r="CX863" s="11"/>
      <c r="CY863" s="11"/>
      <c r="CZ863" s="11"/>
      <c r="DA863" s="11"/>
      <c r="DB863" s="11"/>
      <c r="DC863" s="11"/>
      <c r="DD863" s="11"/>
      <c r="DE863" s="11"/>
      <c r="DF863" s="11"/>
      <c r="DG863" s="11"/>
      <c r="DH863" s="11"/>
      <c r="DI863" s="11"/>
      <c r="DJ863" s="11"/>
      <c r="DK863" s="11"/>
      <c r="DL863" s="11"/>
      <c r="DM863" s="11"/>
      <c r="DN863" s="11"/>
      <c r="DO863" s="11"/>
      <c r="DP863" s="11"/>
      <c r="DQ863" s="11"/>
      <c r="DR863" s="11"/>
    </row>
    <row r="864" spans="33:122" x14ac:dyDescent="0.2">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1"/>
      <c r="CK864" s="11"/>
      <c r="CL864" s="11"/>
      <c r="CM864" s="11"/>
      <c r="CN864" s="11"/>
      <c r="CO864" s="11"/>
      <c r="CP864" s="11"/>
      <c r="CQ864" s="11"/>
      <c r="CR864" s="11"/>
      <c r="CS864" s="11"/>
      <c r="CT864" s="11"/>
      <c r="CU864" s="11"/>
      <c r="CV864" s="11"/>
      <c r="CW864" s="11"/>
      <c r="CX864" s="11"/>
      <c r="CY864" s="11"/>
      <c r="CZ864" s="11"/>
      <c r="DA864" s="11"/>
      <c r="DB864" s="11"/>
      <c r="DC864" s="11"/>
      <c r="DD864" s="11"/>
      <c r="DE864" s="11"/>
      <c r="DF864" s="11"/>
      <c r="DG864" s="11"/>
      <c r="DH864" s="11"/>
      <c r="DI864" s="11"/>
      <c r="DJ864" s="11"/>
      <c r="DK864" s="11"/>
      <c r="DL864" s="11"/>
      <c r="DM864" s="11"/>
      <c r="DN864" s="11"/>
      <c r="DO864" s="11"/>
      <c r="DP864" s="11"/>
      <c r="DQ864" s="11"/>
      <c r="DR864" s="11"/>
    </row>
    <row r="865" spans="33:122" x14ac:dyDescent="0.2">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1"/>
      <c r="CK865" s="11"/>
      <c r="CL865" s="11"/>
      <c r="CM865" s="11"/>
      <c r="CN865" s="11"/>
      <c r="CO865" s="11"/>
      <c r="CP865" s="11"/>
      <c r="CQ865" s="11"/>
      <c r="CR865" s="11"/>
      <c r="CS865" s="11"/>
      <c r="CT865" s="11"/>
      <c r="CU865" s="11"/>
      <c r="CV865" s="11"/>
      <c r="CW865" s="11"/>
      <c r="CX865" s="11"/>
      <c r="CY865" s="11"/>
      <c r="CZ865" s="11"/>
      <c r="DA865" s="11"/>
      <c r="DB865" s="11"/>
      <c r="DC865" s="11"/>
      <c r="DD865" s="11"/>
      <c r="DE865" s="11"/>
      <c r="DF865" s="11"/>
      <c r="DG865" s="11"/>
      <c r="DH865" s="11"/>
      <c r="DI865" s="11"/>
      <c r="DJ865" s="11"/>
      <c r="DK865" s="11"/>
      <c r="DL865" s="11"/>
      <c r="DM865" s="11"/>
      <c r="DN865" s="11"/>
      <c r="DO865" s="11"/>
      <c r="DP865" s="11"/>
      <c r="DQ865" s="11"/>
      <c r="DR865" s="11"/>
    </row>
    <row r="866" spans="33:122" x14ac:dyDescent="0.2">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1"/>
      <c r="CK866" s="11"/>
      <c r="CL866" s="11"/>
      <c r="CM866" s="11"/>
      <c r="CN866" s="11"/>
      <c r="CO866" s="11"/>
      <c r="CP866" s="11"/>
      <c r="CQ866" s="11"/>
      <c r="CR866" s="11"/>
      <c r="CS866" s="11"/>
      <c r="CT866" s="11"/>
      <c r="CU866" s="11"/>
      <c r="CV866" s="11"/>
      <c r="CW866" s="11"/>
      <c r="CX866" s="11"/>
      <c r="CY866" s="11"/>
      <c r="CZ866" s="11"/>
      <c r="DA866" s="11"/>
      <c r="DB866" s="11"/>
      <c r="DC866" s="11"/>
      <c r="DD866" s="11"/>
      <c r="DE866" s="11"/>
      <c r="DF866" s="11"/>
      <c r="DG866" s="11"/>
      <c r="DH866" s="11"/>
      <c r="DI866" s="11"/>
      <c r="DJ866" s="11"/>
      <c r="DK866" s="11"/>
      <c r="DL866" s="11"/>
      <c r="DM866" s="11"/>
      <c r="DN866" s="11"/>
      <c r="DO866" s="11"/>
      <c r="DP866" s="11"/>
      <c r="DQ866" s="11"/>
      <c r="DR866" s="11"/>
    </row>
    <row r="867" spans="33:122" x14ac:dyDescent="0.2">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1"/>
      <c r="CK867" s="11"/>
      <c r="CL867" s="11"/>
      <c r="CM867" s="11"/>
      <c r="CN867" s="11"/>
      <c r="CO867" s="11"/>
      <c r="CP867" s="11"/>
      <c r="CQ867" s="11"/>
      <c r="CR867" s="11"/>
      <c r="CS867" s="11"/>
      <c r="CT867" s="11"/>
      <c r="CU867" s="11"/>
      <c r="CV867" s="11"/>
      <c r="CW867" s="11"/>
      <c r="CX867" s="11"/>
      <c r="CY867" s="11"/>
      <c r="CZ867" s="11"/>
      <c r="DA867" s="11"/>
      <c r="DB867" s="11"/>
      <c r="DC867" s="11"/>
      <c r="DD867" s="11"/>
      <c r="DE867" s="11"/>
      <c r="DF867" s="11"/>
      <c r="DG867" s="11"/>
      <c r="DH867" s="11"/>
      <c r="DI867" s="11"/>
      <c r="DJ867" s="11"/>
      <c r="DK867" s="11"/>
      <c r="DL867" s="11"/>
      <c r="DM867" s="11"/>
      <c r="DN867" s="11"/>
      <c r="DO867" s="11"/>
      <c r="DP867" s="11"/>
      <c r="DQ867" s="11"/>
      <c r="DR867" s="11"/>
    </row>
    <row r="868" spans="33:122" x14ac:dyDescent="0.2">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1"/>
      <c r="CK868" s="11"/>
      <c r="CL868" s="11"/>
      <c r="CM868" s="11"/>
      <c r="CN868" s="11"/>
      <c r="CO868" s="11"/>
      <c r="CP868" s="11"/>
      <c r="CQ868" s="11"/>
      <c r="CR868" s="11"/>
      <c r="CS868" s="11"/>
      <c r="CT868" s="11"/>
      <c r="CU868" s="11"/>
      <c r="CV868" s="11"/>
      <c r="CW868" s="11"/>
      <c r="CX868" s="11"/>
      <c r="CY868" s="11"/>
      <c r="CZ868" s="11"/>
      <c r="DA868" s="11"/>
      <c r="DB868" s="11"/>
      <c r="DC868" s="11"/>
      <c r="DD868" s="11"/>
      <c r="DE868" s="11"/>
      <c r="DF868" s="11"/>
      <c r="DG868" s="11"/>
      <c r="DH868" s="11"/>
      <c r="DI868" s="11"/>
      <c r="DJ868" s="11"/>
      <c r="DK868" s="11"/>
      <c r="DL868" s="11"/>
      <c r="DM868" s="11"/>
      <c r="DN868" s="11"/>
      <c r="DO868" s="11"/>
      <c r="DP868" s="11"/>
      <c r="DQ868" s="11"/>
      <c r="DR868" s="11"/>
    </row>
    <row r="869" spans="33:122" x14ac:dyDescent="0.2">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1"/>
      <c r="CK869" s="11"/>
      <c r="CL869" s="11"/>
      <c r="CM869" s="11"/>
      <c r="CN869" s="11"/>
      <c r="CO869" s="11"/>
      <c r="CP869" s="11"/>
      <c r="CQ869" s="11"/>
      <c r="CR869" s="11"/>
      <c r="CS869" s="11"/>
      <c r="CT869" s="11"/>
      <c r="CU869" s="11"/>
      <c r="CV869" s="11"/>
      <c r="CW869" s="11"/>
      <c r="CX869" s="11"/>
      <c r="CY869" s="11"/>
      <c r="CZ869" s="11"/>
      <c r="DA869" s="11"/>
      <c r="DB869" s="11"/>
      <c r="DC869" s="11"/>
      <c r="DD869" s="11"/>
      <c r="DE869" s="11"/>
      <c r="DF869" s="11"/>
      <c r="DG869" s="11"/>
      <c r="DH869" s="11"/>
      <c r="DI869" s="11"/>
      <c r="DJ869" s="11"/>
      <c r="DK869" s="11"/>
      <c r="DL869" s="11"/>
      <c r="DM869" s="11"/>
      <c r="DN869" s="11"/>
      <c r="DO869" s="11"/>
      <c r="DP869" s="11"/>
      <c r="DQ869" s="11"/>
      <c r="DR869" s="11"/>
    </row>
    <row r="870" spans="33:122" x14ac:dyDescent="0.2">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c r="CF870" s="11"/>
      <c r="CG870" s="11"/>
      <c r="CH870" s="11"/>
      <c r="CI870" s="11"/>
      <c r="CJ870" s="11"/>
      <c r="CK870" s="11"/>
      <c r="CL870" s="11"/>
      <c r="CM870" s="11"/>
      <c r="CN870" s="11"/>
      <c r="CO870" s="11"/>
      <c r="CP870" s="11"/>
      <c r="CQ870" s="11"/>
      <c r="CR870" s="11"/>
      <c r="CS870" s="11"/>
      <c r="CT870" s="11"/>
      <c r="CU870" s="11"/>
      <c r="CV870" s="11"/>
      <c r="CW870" s="11"/>
      <c r="CX870" s="11"/>
      <c r="CY870" s="11"/>
      <c r="CZ870" s="11"/>
      <c r="DA870" s="11"/>
      <c r="DB870" s="11"/>
      <c r="DC870" s="11"/>
      <c r="DD870" s="11"/>
      <c r="DE870" s="11"/>
      <c r="DF870" s="11"/>
      <c r="DG870" s="11"/>
      <c r="DH870" s="11"/>
      <c r="DI870" s="11"/>
      <c r="DJ870" s="11"/>
      <c r="DK870" s="11"/>
      <c r="DL870" s="11"/>
      <c r="DM870" s="11"/>
      <c r="DN870" s="11"/>
      <c r="DO870" s="11"/>
      <c r="DP870" s="11"/>
      <c r="DQ870" s="11"/>
      <c r="DR870" s="11"/>
    </row>
    <row r="871" spans="33:122" x14ac:dyDescent="0.2">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c r="BM871" s="11"/>
      <c r="BN871" s="11"/>
      <c r="BO871" s="11"/>
      <c r="BP871" s="11"/>
      <c r="BQ871" s="11"/>
      <c r="BR871" s="11"/>
      <c r="BS871" s="11"/>
      <c r="BT871" s="11"/>
      <c r="BU871" s="11"/>
      <c r="BV871" s="11"/>
      <c r="BW871" s="11"/>
      <c r="BX871" s="11"/>
      <c r="BY871" s="11"/>
      <c r="BZ871" s="11"/>
      <c r="CA871" s="11"/>
      <c r="CB871" s="11"/>
      <c r="CC871" s="11"/>
      <c r="CD871" s="11"/>
      <c r="CE871" s="11"/>
      <c r="CF871" s="11"/>
      <c r="CG871" s="11"/>
      <c r="CH871" s="11"/>
      <c r="CI871" s="11"/>
      <c r="CJ871" s="11"/>
      <c r="CK871" s="11"/>
      <c r="CL871" s="11"/>
      <c r="CM871" s="11"/>
      <c r="CN871" s="11"/>
      <c r="CO871" s="11"/>
      <c r="CP871" s="11"/>
      <c r="CQ871" s="11"/>
      <c r="CR871" s="11"/>
      <c r="CS871" s="11"/>
      <c r="CT871" s="11"/>
      <c r="CU871" s="11"/>
      <c r="CV871" s="11"/>
      <c r="CW871" s="11"/>
      <c r="CX871" s="11"/>
      <c r="CY871" s="11"/>
      <c r="CZ871" s="11"/>
      <c r="DA871" s="11"/>
      <c r="DB871" s="11"/>
      <c r="DC871" s="11"/>
      <c r="DD871" s="11"/>
      <c r="DE871" s="11"/>
      <c r="DF871" s="11"/>
      <c r="DG871" s="11"/>
      <c r="DH871" s="11"/>
      <c r="DI871" s="11"/>
      <c r="DJ871" s="11"/>
      <c r="DK871" s="11"/>
      <c r="DL871" s="11"/>
      <c r="DM871" s="11"/>
      <c r="DN871" s="11"/>
      <c r="DO871" s="11"/>
      <c r="DP871" s="11"/>
      <c r="DQ871" s="11"/>
      <c r="DR871" s="11"/>
    </row>
    <row r="872" spans="33:122" x14ac:dyDescent="0.2">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c r="BO872" s="11"/>
      <c r="BP872" s="11"/>
      <c r="BQ872" s="11"/>
      <c r="BR872" s="11"/>
      <c r="BS872" s="11"/>
      <c r="BT872" s="11"/>
      <c r="BU872" s="11"/>
      <c r="BV872" s="11"/>
      <c r="BW872" s="11"/>
      <c r="BX872" s="11"/>
      <c r="BY872" s="11"/>
      <c r="BZ872" s="11"/>
      <c r="CA872" s="11"/>
      <c r="CB872" s="11"/>
      <c r="CC872" s="11"/>
      <c r="CD872" s="11"/>
      <c r="CE872" s="11"/>
      <c r="CF872" s="11"/>
      <c r="CG872" s="11"/>
      <c r="CH872" s="11"/>
      <c r="CI872" s="11"/>
      <c r="CJ872" s="11"/>
      <c r="CK872" s="11"/>
      <c r="CL872" s="11"/>
      <c r="CM872" s="11"/>
      <c r="CN872" s="11"/>
      <c r="CO872" s="11"/>
      <c r="CP872" s="11"/>
      <c r="CQ872" s="11"/>
      <c r="CR872" s="11"/>
      <c r="CS872" s="11"/>
      <c r="CT872" s="11"/>
      <c r="CU872" s="11"/>
      <c r="CV872" s="11"/>
      <c r="CW872" s="11"/>
      <c r="CX872" s="11"/>
      <c r="CY872" s="11"/>
      <c r="CZ872" s="11"/>
      <c r="DA872" s="11"/>
      <c r="DB872" s="11"/>
      <c r="DC872" s="11"/>
      <c r="DD872" s="11"/>
      <c r="DE872" s="11"/>
      <c r="DF872" s="11"/>
      <c r="DG872" s="11"/>
      <c r="DH872" s="11"/>
      <c r="DI872" s="11"/>
      <c r="DJ872" s="11"/>
      <c r="DK872" s="11"/>
      <c r="DL872" s="11"/>
      <c r="DM872" s="11"/>
      <c r="DN872" s="11"/>
      <c r="DO872" s="11"/>
      <c r="DP872" s="11"/>
      <c r="DQ872" s="11"/>
      <c r="DR872" s="11"/>
    </row>
    <row r="873" spans="33:122" x14ac:dyDescent="0.2">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c r="BN873" s="11"/>
      <c r="BO873" s="11"/>
      <c r="BP873" s="11"/>
      <c r="BQ873" s="11"/>
      <c r="BR873" s="11"/>
      <c r="BS873" s="11"/>
      <c r="BT873" s="11"/>
      <c r="BU873" s="11"/>
      <c r="BV873" s="11"/>
      <c r="BW873" s="11"/>
      <c r="BX873" s="11"/>
      <c r="BY873" s="11"/>
      <c r="BZ873" s="11"/>
      <c r="CA873" s="11"/>
      <c r="CB873" s="11"/>
      <c r="CC873" s="11"/>
      <c r="CD873" s="11"/>
      <c r="CE873" s="11"/>
      <c r="CF873" s="11"/>
      <c r="CG873" s="11"/>
      <c r="CH873" s="11"/>
      <c r="CI873" s="11"/>
      <c r="CJ873" s="11"/>
      <c r="CK873" s="11"/>
      <c r="CL873" s="11"/>
      <c r="CM873" s="11"/>
      <c r="CN873" s="11"/>
      <c r="CO873" s="11"/>
      <c r="CP873" s="11"/>
      <c r="CQ873" s="11"/>
      <c r="CR873" s="11"/>
      <c r="CS873" s="11"/>
      <c r="CT873" s="11"/>
      <c r="CU873" s="11"/>
      <c r="CV873" s="11"/>
      <c r="CW873" s="11"/>
      <c r="CX873" s="11"/>
      <c r="CY873" s="11"/>
      <c r="CZ873" s="11"/>
      <c r="DA873" s="11"/>
      <c r="DB873" s="11"/>
      <c r="DC873" s="11"/>
      <c r="DD873" s="11"/>
      <c r="DE873" s="11"/>
      <c r="DF873" s="11"/>
      <c r="DG873" s="11"/>
      <c r="DH873" s="11"/>
      <c r="DI873" s="11"/>
      <c r="DJ873" s="11"/>
      <c r="DK873" s="11"/>
      <c r="DL873" s="11"/>
      <c r="DM873" s="11"/>
      <c r="DN873" s="11"/>
      <c r="DO873" s="11"/>
      <c r="DP873" s="11"/>
      <c r="DQ873" s="11"/>
      <c r="DR873" s="11"/>
    </row>
    <row r="874" spans="33:122" x14ac:dyDescent="0.2">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1"/>
      <c r="CK874" s="11"/>
      <c r="CL874" s="11"/>
      <c r="CM874" s="11"/>
      <c r="CN874" s="11"/>
      <c r="CO874" s="11"/>
      <c r="CP874" s="11"/>
      <c r="CQ874" s="11"/>
      <c r="CR874" s="11"/>
      <c r="CS874" s="11"/>
      <c r="CT874" s="11"/>
      <c r="CU874" s="11"/>
      <c r="CV874" s="11"/>
      <c r="CW874" s="11"/>
      <c r="CX874" s="11"/>
      <c r="CY874" s="11"/>
      <c r="CZ874" s="11"/>
      <c r="DA874" s="11"/>
      <c r="DB874" s="11"/>
      <c r="DC874" s="11"/>
      <c r="DD874" s="11"/>
      <c r="DE874" s="11"/>
      <c r="DF874" s="11"/>
      <c r="DG874" s="11"/>
      <c r="DH874" s="11"/>
      <c r="DI874" s="11"/>
      <c r="DJ874" s="11"/>
      <c r="DK874" s="11"/>
      <c r="DL874" s="11"/>
      <c r="DM874" s="11"/>
      <c r="DN874" s="11"/>
      <c r="DO874" s="11"/>
      <c r="DP874" s="11"/>
      <c r="DQ874" s="11"/>
      <c r="DR874" s="11"/>
    </row>
    <row r="875" spans="33:122" x14ac:dyDescent="0.2">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1"/>
      <c r="CK875" s="11"/>
      <c r="CL875" s="11"/>
      <c r="CM875" s="11"/>
      <c r="CN875" s="11"/>
      <c r="CO875" s="11"/>
      <c r="CP875" s="11"/>
      <c r="CQ875" s="11"/>
      <c r="CR875" s="11"/>
      <c r="CS875" s="11"/>
      <c r="CT875" s="11"/>
      <c r="CU875" s="11"/>
      <c r="CV875" s="11"/>
      <c r="CW875" s="11"/>
      <c r="CX875" s="11"/>
      <c r="CY875" s="11"/>
      <c r="CZ875" s="11"/>
      <c r="DA875" s="11"/>
      <c r="DB875" s="11"/>
      <c r="DC875" s="11"/>
      <c r="DD875" s="11"/>
      <c r="DE875" s="11"/>
      <c r="DF875" s="11"/>
      <c r="DG875" s="11"/>
      <c r="DH875" s="11"/>
      <c r="DI875" s="11"/>
      <c r="DJ875" s="11"/>
      <c r="DK875" s="11"/>
      <c r="DL875" s="11"/>
      <c r="DM875" s="11"/>
      <c r="DN875" s="11"/>
      <c r="DO875" s="11"/>
      <c r="DP875" s="11"/>
      <c r="DQ875" s="11"/>
      <c r="DR875" s="11"/>
    </row>
    <row r="876" spans="33:122" x14ac:dyDescent="0.2">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1"/>
      <c r="CK876" s="11"/>
      <c r="CL876" s="11"/>
      <c r="CM876" s="11"/>
      <c r="CN876" s="11"/>
      <c r="CO876" s="11"/>
      <c r="CP876" s="11"/>
      <c r="CQ876" s="11"/>
      <c r="CR876" s="11"/>
      <c r="CS876" s="11"/>
      <c r="CT876" s="11"/>
      <c r="CU876" s="11"/>
      <c r="CV876" s="11"/>
      <c r="CW876" s="11"/>
      <c r="CX876" s="11"/>
      <c r="CY876" s="11"/>
      <c r="CZ876" s="11"/>
      <c r="DA876" s="11"/>
      <c r="DB876" s="11"/>
      <c r="DC876" s="11"/>
      <c r="DD876" s="11"/>
      <c r="DE876" s="11"/>
      <c r="DF876" s="11"/>
      <c r="DG876" s="11"/>
      <c r="DH876" s="11"/>
      <c r="DI876" s="11"/>
      <c r="DJ876" s="11"/>
      <c r="DK876" s="11"/>
      <c r="DL876" s="11"/>
      <c r="DM876" s="11"/>
      <c r="DN876" s="11"/>
      <c r="DO876" s="11"/>
      <c r="DP876" s="11"/>
      <c r="DQ876" s="11"/>
      <c r="DR876" s="11"/>
    </row>
    <row r="877" spans="33:122" x14ac:dyDescent="0.2">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1"/>
      <c r="CK877" s="11"/>
      <c r="CL877" s="11"/>
      <c r="CM877" s="11"/>
      <c r="CN877" s="11"/>
      <c r="CO877" s="11"/>
      <c r="CP877" s="11"/>
      <c r="CQ877" s="11"/>
      <c r="CR877" s="11"/>
      <c r="CS877" s="11"/>
      <c r="CT877" s="11"/>
      <c r="CU877" s="11"/>
      <c r="CV877" s="11"/>
      <c r="CW877" s="11"/>
      <c r="CX877" s="11"/>
      <c r="CY877" s="11"/>
      <c r="CZ877" s="11"/>
      <c r="DA877" s="11"/>
      <c r="DB877" s="11"/>
      <c r="DC877" s="11"/>
      <c r="DD877" s="11"/>
      <c r="DE877" s="11"/>
      <c r="DF877" s="11"/>
      <c r="DG877" s="11"/>
      <c r="DH877" s="11"/>
      <c r="DI877" s="11"/>
      <c r="DJ877" s="11"/>
      <c r="DK877" s="11"/>
      <c r="DL877" s="11"/>
      <c r="DM877" s="11"/>
      <c r="DN877" s="11"/>
      <c r="DO877" s="11"/>
      <c r="DP877" s="11"/>
      <c r="DQ877" s="11"/>
      <c r="DR877" s="11"/>
    </row>
    <row r="878" spans="33:122" x14ac:dyDescent="0.2">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11"/>
      <c r="CO878" s="11"/>
      <c r="CP878" s="11"/>
      <c r="CQ878" s="11"/>
      <c r="CR878" s="11"/>
      <c r="CS878" s="11"/>
      <c r="CT878" s="11"/>
      <c r="CU878" s="11"/>
      <c r="CV878" s="11"/>
      <c r="CW878" s="11"/>
      <c r="CX878" s="11"/>
      <c r="CY878" s="11"/>
      <c r="CZ878" s="11"/>
      <c r="DA878" s="11"/>
      <c r="DB878" s="11"/>
      <c r="DC878" s="11"/>
      <c r="DD878" s="11"/>
      <c r="DE878" s="11"/>
      <c r="DF878" s="11"/>
      <c r="DG878" s="11"/>
      <c r="DH878" s="11"/>
      <c r="DI878" s="11"/>
      <c r="DJ878" s="11"/>
      <c r="DK878" s="11"/>
      <c r="DL878" s="11"/>
      <c r="DM878" s="11"/>
      <c r="DN878" s="11"/>
      <c r="DO878" s="11"/>
      <c r="DP878" s="11"/>
      <c r="DQ878" s="11"/>
      <c r="DR878" s="11"/>
    </row>
    <row r="879" spans="33:122" x14ac:dyDescent="0.2">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1"/>
      <c r="CK879" s="11"/>
      <c r="CL879" s="11"/>
      <c r="CM879" s="11"/>
      <c r="CN879" s="11"/>
      <c r="CO879" s="11"/>
      <c r="CP879" s="11"/>
      <c r="CQ879" s="11"/>
      <c r="CR879" s="11"/>
      <c r="CS879" s="11"/>
      <c r="CT879" s="11"/>
      <c r="CU879" s="11"/>
      <c r="CV879" s="11"/>
      <c r="CW879" s="11"/>
      <c r="CX879" s="11"/>
      <c r="CY879" s="11"/>
      <c r="CZ879" s="11"/>
      <c r="DA879" s="11"/>
      <c r="DB879" s="11"/>
      <c r="DC879" s="11"/>
      <c r="DD879" s="11"/>
      <c r="DE879" s="11"/>
      <c r="DF879" s="11"/>
      <c r="DG879" s="11"/>
      <c r="DH879" s="11"/>
      <c r="DI879" s="11"/>
      <c r="DJ879" s="11"/>
      <c r="DK879" s="11"/>
      <c r="DL879" s="11"/>
      <c r="DM879" s="11"/>
      <c r="DN879" s="11"/>
      <c r="DO879" s="11"/>
      <c r="DP879" s="11"/>
      <c r="DQ879" s="11"/>
      <c r="DR879" s="11"/>
    </row>
    <row r="880" spans="33:122" x14ac:dyDescent="0.2">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1"/>
      <c r="CK880" s="11"/>
      <c r="CL880" s="11"/>
      <c r="CM880" s="11"/>
      <c r="CN880" s="11"/>
      <c r="CO880" s="11"/>
      <c r="CP880" s="11"/>
      <c r="CQ880" s="11"/>
      <c r="CR880" s="11"/>
      <c r="CS880" s="11"/>
      <c r="CT880" s="11"/>
      <c r="CU880" s="11"/>
      <c r="CV880" s="11"/>
      <c r="CW880" s="11"/>
      <c r="CX880" s="11"/>
      <c r="CY880" s="11"/>
      <c r="CZ880" s="11"/>
      <c r="DA880" s="11"/>
      <c r="DB880" s="11"/>
      <c r="DC880" s="11"/>
      <c r="DD880" s="11"/>
      <c r="DE880" s="11"/>
      <c r="DF880" s="11"/>
      <c r="DG880" s="11"/>
      <c r="DH880" s="11"/>
      <c r="DI880" s="11"/>
      <c r="DJ880" s="11"/>
      <c r="DK880" s="11"/>
      <c r="DL880" s="11"/>
      <c r="DM880" s="11"/>
      <c r="DN880" s="11"/>
      <c r="DO880" s="11"/>
      <c r="DP880" s="11"/>
      <c r="DQ880" s="11"/>
      <c r="DR880" s="11"/>
    </row>
    <row r="881" spans="33:122" x14ac:dyDescent="0.2">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1"/>
      <c r="CK881" s="11"/>
      <c r="CL881" s="11"/>
      <c r="CM881" s="11"/>
      <c r="CN881" s="11"/>
      <c r="CO881" s="11"/>
      <c r="CP881" s="11"/>
      <c r="CQ881" s="11"/>
      <c r="CR881" s="11"/>
      <c r="CS881" s="11"/>
      <c r="CT881" s="11"/>
      <c r="CU881" s="11"/>
      <c r="CV881" s="11"/>
      <c r="CW881" s="11"/>
      <c r="CX881" s="11"/>
      <c r="CY881" s="11"/>
      <c r="CZ881" s="11"/>
      <c r="DA881" s="11"/>
      <c r="DB881" s="11"/>
      <c r="DC881" s="11"/>
      <c r="DD881" s="11"/>
      <c r="DE881" s="11"/>
      <c r="DF881" s="11"/>
      <c r="DG881" s="11"/>
      <c r="DH881" s="11"/>
      <c r="DI881" s="11"/>
      <c r="DJ881" s="11"/>
      <c r="DK881" s="11"/>
      <c r="DL881" s="11"/>
      <c r="DM881" s="11"/>
      <c r="DN881" s="11"/>
      <c r="DO881" s="11"/>
      <c r="DP881" s="11"/>
      <c r="DQ881" s="11"/>
      <c r="DR881" s="11"/>
    </row>
    <row r="882" spans="33:122" x14ac:dyDescent="0.2">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1"/>
      <c r="CK882" s="11"/>
      <c r="CL882" s="11"/>
      <c r="CM882" s="11"/>
      <c r="CN882" s="11"/>
      <c r="CO882" s="11"/>
      <c r="CP882" s="11"/>
      <c r="CQ882" s="11"/>
      <c r="CR882" s="11"/>
      <c r="CS882" s="11"/>
      <c r="CT882" s="11"/>
      <c r="CU882" s="11"/>
      <c r="CV882" s="11"/>
      <c r="CW882" s="11"/>
      <c r="CX882" s="11"/>
      <c r="CY882" s="11"/>
      <c r="CZ882" s="11"/>
      <c r="DA882" s="11"/>
      <c r="DB882" s="11"/>
      <c r="DC882" s="11"/>
      <c r="DD882" s="11"/>
      <c r="DE882" s="11"/>
      <c r="DF882" s="11"/>
      <c r="DG882" s="11"/>
      <c r="DH882" s="11"/>
      <c r="DI882" s="11"/>
      <c r="DJ882" s="11"/>
      <c r="DK882" s="11"/>
      <c r="DL882" s="11"/>
      <c r="DM882" s="11"/>
      <c r="DN882" s="11"/>
      <c r="DO882" s="11"/>
      <c r="DP882" s="11"/>
      <c r="DQ882" s="11"/>
      <c r="DR882" s="11"/>
    </row>
    <row r="883" spans="33:122" x14ac:dyDescent="0.2">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1"/>
      <c r="CK883" s="11"/>
      <c r="CL883" s="11"/>
      <c r="CM883" s="11"/>
      <c r="CN883" s="11"/>
      <c r="CO883" s="11"/>
      <c r="CP883" s="11"/>
      <c r="CQ883" s="11"/>
      <c r="CR883" s="11"/>
      <c r="CS883" s="11"/>
      <c r="CT883" s="11"/>
      <c r="CU883" s="11"/>
      <c r="CV883" s="11"/>
      <c r="CW883" s="11"/>
      <c r="CX883" s="11"/>
      <c r="CY883" s="11"/>
      <c r="CZ883" s="11"/>
      <c r="DA883" s="11"/>
      <c r="DB883" s="11"/>
      <c r="DC883" s="11"/>
      <c r="DD883" s="11"/>
      <c r="DE883" s="11"/>
      <c r="DF883" s="11"/>
      <c r="DG883" s="11"/>
      <c r="DH883" s="11"/>
      <c r="DI883" s="11"/>
      <c r="DJ883" s="11"/>
      <c r="DK883" s="11"/>
      <c r="DL883" s="11"/>
      <c r="DM883" s="11"/>
      <c r="DN883" s="11"/>
      <c r="DO883" s="11"/>
      <c r="DP883" s="11"/>
      <c r="DQ883" s="11"/>
      <c r="DR883" s="11"/>
    </row>
    <row r="884" spans="33:122" x14ac:dyDescent="0.2">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1"/>
      <c r="CK884" s="11"/>
      <c r="CL884" s="11"/>
      <c r="CM884" s="11"/>
      <c r="CN884" s="11"/>
      <c r="CO884" s="11"/>
      <c r="CP884" s="11"/>
      <c r="CQ884" s="11"/>
      <c r="CR884" s="11"/>
      <c r="CS884" s="11"/>
      <c r="CT884" s="11"/>
      <c r="CU884" s="11"/>
      <c r="CV884" s="11"/>
      <c r="CW884" s="11"/>
      <c r="CX884" s="11"/>
      <c r="CY884" s="11"/>
      <c r="CZ884" s="11"/>
      <c r="DA884" s="11"/>
      <c r="DB884" s="11"/>
      <c r="DC884" s="11"/>
      <c r="DD884" s="11"/>
      <c r="DE884" s="11"/>
      <c r="DF884" s="11"/>
      <c r="DG884" s="11"/>
      <c r="DH884" s="11"/>
      <c r="DI884" s="11"/>
      <c r="DJ884" s="11"/>
      <c r="DK884" s="11"/>
      <c r="DL884" s="11"/>
      <c r="DM884" s="11"/>
      <c r="DN884" s="11"/>
      <c r="DO884" s="11"/>
      <c r="DP884" s="11"/>
      <c r="DQ884" s="11"/>
      <c r="DR884" s="11"/>
    </row>
    <row r="885" spans="33:122" x14ac:dyDescent="0.2">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11"/>
      <c r="CO885" s="11"/>
      <c r="CP885" s="11"/>
      <c r="CQ885" s="11"/>
      <c r="CR885" s="11"/>
      <c r="CS885" s="11"/>
      <c r="CT885" s="11"/>
      <c r="CU885" s="11"/>
      <c r="CV885" s="11"/>
      <c r="CW885" s="11"/>
      <c r="CX885" s="11"/>
      <c r="CY885" s="11"/>
      <c r="CZ885" s="11"/>
      <c r="DA885" s="11"/>
      <c r="DB885" s="11"/>
      <c r="DC885" s="11"/>
      <c r="DD885" s="11"/>
      <c r="DE885" s="11"/>
      <c r="DF885" s="11"/>
      <c r="DG885" s="11"/>
      <c r="DH885" s="11"/>
      <c r="DI885" s="11"/>
      <c r="DJ885" s="11"/>
      <c r="DK885" s="11"/>
      <c r="DL885" s="11"/>
      <c r="DM885" s="11"/>
      <c r="DN885" s="11"/>
      <c r="DO885" s="11"/>
      <c r="DP885" s="11"/>
      <c r="DQ885" s="11"/>
      <c r="DR885" s="11"/>
    </row>
    <row r="886" spans="33:122" x14ac:dyDescent="0.2">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1"/>
      <c r="CR886" s="11"/>
      <c r="CS886" s="11"/>
      <c r="CT886" s="11"/>
      <c r="CU886" s="11"/>
      <c r="CV886" s="11"/>
      <c r="CW886" s="11"/>
      <c r="CX886" s="11"/>
      <c r="CY886" s="11"/>
      <c r="CZ886" s="11"/>
      <c r="DA886" s="11"/>
      <c r="DB886" s="11"/>
      <c r="DC886" s="11"/>
      <c r="DD886" s="11"/>
      <c r="DE886" s="11"/>
      <c r="DF886" s="11"/>
      <c r="DG886" s="11"/>
      <c r="DH886" s="11"/>
      <c r="DI886" s="11"/>
      <c r="DJ886" s="11"/>
      <c r="DK886" s="11"/>
      <c r="DL886" s="11"/>
      <c r="DM886" s="11"/>
      <c r="DN886" s="11"/>
      <c r="DO886" s="11"/>
      <c r="DP886" s="11"/>
      <c r="DQ886" s="11"/>
      <c r="DR886" s="11"/>
    </row>
    <row r="887" spans="33:122" x14ac:dyDescent="0.2">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11"/>
      <c r="CO887" s="11"/>
      <c r="CP887" s="11"/>
      <c r="CQ887" s="11"/>
      <c r="CR887" s="11"/>
      <c r="CS887" s="11"/>
      <c r="CT887" s="11"/>
      <c r="CU887" s="11"/>
      <c r="CV887" s="11"/>
      <c r="CW887" s="11"/>
      <c r="CX887" s="11"/>
      <c r="CY887" s="11"/>
      <c r="CZ887" s="11"/>
      <c r="DA887" s="11"/>
      <c r="DB887" s="11"/>
      <c r="DC887" s="11"/>
      <c r="DD887" s="11"/>
      <c r="DE887" s="11"/>
      <c r="DF887" s="11"/>
      <c r="DG887" s="11"/>
      <c r="DH887" s="11"/>
      <c r="DI887" s="11"/>
      <c r="DJ887" s="11"/>
      <c r="DK887" s="11"/>
      <c r="DL887" s="11"/>
      <c r="DM887" s="11"/>
      <c r="DN887" s="11"/>
      <c r="DO887" s="11"/>
      <c r="DP887" s="11"/>
      <c r="DQ887" s="11"/>
      <c r="DR887" s="11"/>
    </row>
    <row r="888" spans="33:122" x14ac:dyDescent="0.2">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11"/>
      <c r="CO888" s="11"/>
      <c r="CP888" s="11"/>
      <c r="CQ888" s="11"/>
      <c r="CR888" s="11"/>
      <c r="CS888" s="11"/>
      <c r="CT888" s="11"/>
      <c r="CU888" s="11"/>
      <c r="CV888" s="11"/>
      <c r="CW888" s="11"/>
      <c r="CX888" s="11"/>
      <c r="CY888" s="11"/>
      <c r="CZ888" s="11"/>
      <c r="DA888" s="11"/>
      <c r="DB888" s="11"/>
      <c r="DC888" s="11"/>
      <c r="DD888" s="11"/>
      <c r="DE888" s="11"/>
      <c r="DF888" s="11"/>
      <c r="DG888" s="11"/>
      <c r="DH888" s="11"/>
      <c r="DI888" s="11"/>
      <c r="DJ888" s="11"/>
      <c r="DK888" s="11"/>
      <c r="DL888" s="11"/>
      <c r="DM888" s="11"/>
      <c r="DN888" s="11"/>
      <c r="DO888" s="11"/>
      <c r="DP888" s="11"/>
      <c r="DQ888" s="11"/>
      <c r="DR888" s="11"/>
    </row>
    <row r="889" spans="33:122" x14ac:dyDescent="0.2">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11"/>
      <c r="CO889" s="11"/>
      <c r="CP889" s="11"/>
      <c r="CQ889" s="11"/>
      <c r="CR889" s="11"/>
      <c r="CS889" s="11"/>
      <c r="CT889" s="11"/>
      <c r="CU889" s="11"/>
      <c r="CV889" s="11"/>
      <c r="CW889" s="11"/>
      <c r="CX889" s="11"/>
      <c r="CY889" s="11"/>
      <c r="CZ889" s="11"/>
      <c r="DA889" s="11"/>
      <c r="DB889" s="11"/>
      <c r="DC889" s="11"/>
      <c r="DD889" s="11"/>
      <c r="DE889" s="11"/>
      <c r="DF889" s="11"/>
      <c r="DG889" s="11"/>
      <c r="DH889" s="11"/>
      <c r="DI889" s="11"/>
      <c r="DJ889" s="11"/>
      <c r="DK889" s="11"/>
      <c r="DL889" s="11"/>
      <c r="DM889" s="11"/>
      <c r="DN889" s="11"/>
      <c r="DO889" s="11"/>
      <c r="DP889" s="11"/>
      <c r="DQ889" s="11"/>
      <c r="DR889" s="11"/>
    </row>
    <row r="890" spans="33:122" x14ac:dyDescent="0.2">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11"/>
      <c r="CO890" s="11"/>
      <c r="CP890" s="11"/>
      <c r="CQ890" s="11"/>
      <c r="CR890" s="11"/>
      <c r="CS890" s="11"/>
      <c r="CT890" s="11"/>
      <c r="CU890" s="11"/>
      <c r="CV890" s="11"/>
      <c r="CW890" s="11"/>
      <c r="CX890" s="11"/>
      <c r="CY890" s="11"/>
      <c r="CZ890" s="11"/>
      <c r="DA890" s="11"/>
      <c r="DB890" s="11"/>
      <c r="DC890" s="11"/>
      <c r="DD890" s="11"/>
      <c r="DE890" s="11"/>
      <c r="DF890" s="11"/>
      <c r="DG890" s="11"/>
      <c r="DH890" s="11"/>
      <c r="DI890" s="11"/>
      <c r="DJ890" s="11"/>
      <c r="DK890" s="11"/>
      <c r="DL890" s="11"/>
      <c r="DM890" s="11"/>
      <c r="DN890" s="11"/>
      <c r="DO890" s="11"/>
      <c r="DP890" s="11"/>
      <c r="DQ890" s="11"/>
      <c r="DR890" s="11"/>
    </row>
    <row r="891" spans="33:122" x14ac:dyDescent="0.2">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11"/>
      <c r="CO891" s="11"/>
      <c r="CP891" s="11"/>
      <c r="CQ891" s="11"/>
      <c r="CR891" s="11"/>
      <c r="CS891" s="11"/>
      <c r="CT891" s="11"/>
      <c r="CU891" s="11"/>
      <c r="CV891" s="11"/>
      <c r="CW891" s="11"/>
      <c r="CX891" s="11"/>
      <c r="CY891" s="11"/>
      <c r="CZ891" s="11"/>
      <c r="DA891" s="11"/>
      <c r="DB891" s="11"/>
      <c r="DC891" s="11"/>
      <c r="DD891" s="11"/>
      <c r="DE891" s="11"/>
      <c r="DF891" s="11"/>
      <c r="DG891" s="11"/>
      <c r="DH891" s="11"/>
      <c r="DI891" s="11"/>
      <c r="DJ891" s="11"/>
      <c r="DK891" s="11"/>
      <c r="DL891" s="11"/>
      <c r="DM891" s="11"/>
      <c r="DN891" s="11"/>
      <c r="DO891" s="11"/>
      <c r="DP891" s="11"/>
      <c r="DQ891" s="11"/>
      <c r="DR891" s="11"/>
    </row>
    <row r="892" spans="33:122" x14ac:dyDescent="0.2">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11"/>
      <c r="CO892" s="11"/>
      <c r="CP892" s="11"/>
      <c r="CQ892" s="11"/>
      <c r="CR892" s="11"/>
      <c r="CS892" s="11"/>
      <c r="CT892" s="11"/>
      <c r="CU892" s="11"/>
      <c r="CV892" s="11"/>
      <c r="CW892" s="11"/>
      <c r="CX892" s="11"/>
      <c r="CY892" s="11"/>
      <c r="CZ892" s="11"/>
      <c r="DA892" s="11"/>
      <c r="DB892" s="11"/>
      <c r="DC892" s="11"/>
      <c r="DD892" s="11"/>
      <c r="DE892" s="11"/>
      <c r="DF892" s="11"/>
      <c r="DG892" s="11"/>
      <c r="DH892" s="11"/>
      <c r="DI892" s="11"/>
      <c r="DJ892" s="11"/>
      <c r="DK892" s="11"/>
      <c r="DL892" s="11"/>
      <c r="DM892" s="11"/>
      <c r="DN892" s="11"/>
      <c r="DO892" s="11"/>
      <c r="DP892" s="11"/>
      <c r="DQ892" s="11"/>
      <c r="DR892" s="11"/>
    </row>
    <row r="893" spans="33:122" x14ac:dyDescent="0.2">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c r="CF893" s="11"/>
      <c r="CG893" s="11"/>
      <c r="CH893" s="11"/>
      <c r="CI893" s="11"/>
      <c r="CJ893" s="11"/>
      <c r="CK893" s="11"/>
      <c r="CL893" s="11"/>
      <c r="CM893" s="11"/>
      <c r="CN893" s="11"/>
      <c r="CO893" s="11"/>
      <c r="CP893" s="11"/>
      <c r="CQ893" s="11"/>
      <c r="CR893" s="11"/>
      <c r="CS893" s="11"/>
      <c r="CT893" s="11"/>
      <c r="CU893" s="11"/>
      <c r="CV893" s="11"/>
      <c r="CW893" s="11"/>
      <c r="CX893" s="11"/>
      <c r="CY893" s="11"/>
      <c r="CZ893" s="11"/>
      <c r="DA893" s="11"/>
      <c r="DB893" s="11"/>
      <c r="DC893" s="11"/>
      <c r="DD893" s="11"/>
      <c r="DE893" s="11"/>
      <c r="DF893" s="11"/>
      <c r="DG893" s="11"/>
      <c r="DH893" s="11"/>
      <c r="DI893" s="11"/>
      <c r="DJ893" s="11"/>
      <c r="DK893" s="11"/>
      <c r="DL893" s="11"/>
      <c r="DM893" s="11"/>
      <c r="DN893" s="11"/>
      <c r="DO893" s="11"/>
      <c r="DP893" s="11"/>
      <c r="DQ893" s="11"/>
      <c r="DR893" s="11"/>
    </row>
    <row r="894" spans="33:122" x14ac:dyDescent="0.2">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1"/>
      <c r="CR894" s="11"/>
      <c r="CS894" s="11"/>
      <c r="CT894" s="11"/>
      <c r="CU894" s="11"/>
      <c r="CV894" s="11"/>
      <c r="CW894" s="11"/>
      <c r="CX894" s="11"/>
      <c r="CY894" s="11"/>
      <c r="CZ894" s="11"/>
      <c r="DA894" s="11"/>
      <c r="DB894" s="11"/>
      <c r="DC894" s="11"/>
      <c r="DD894" s="11"/>
      <c r="DE894" s="11"/>
      <c r="DF894" s="11"/>
      <c r="DG894" s="11"/>
      <c r="DH894" s="11"/>
      <c r="DI894" s="11"/>
      <c r="DJ894" s="11"/>
      <c r="DK894" s="11"/>
      <c r="DL894" s="11"/>
      <c r="DM894" s="11"/>
      <c r="DN894" s="11"/>
      <c r="DO894" s="11"/>
      <c r="DP894" s="11"/>
      <c r="DQ894" s="11"/>
      <c r="DR894" s="11"/>
    </row>
    <row r="895" spans="33:122" x14ac:dyDescent="0.2">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c r="BO895" s="11"/>
      <c r="BP895" s="11"/>
      <c r="BQ895" s="11"/>
      <c r="BR895" s="11"/>
      <c r="BS895" s="11"/>
      <c r="BT895" s="11"/>
      <c r="BU895" s="11"/>
      <c r="BV895" s="11"/>
      <c r="BW895" s="11"/>
      <c r="BX895" s="11"/>
      <c r="BY895" s="11"/>
      <c r="BZ895" s="11"/>
      <c r="CA895" s="11"/>
      <c r="CB895" s="11"/>
      <c r="CC895" s="11"/>
      <c r="CD895" s="11"/>
      <c r="CE895" s="11"/>
      <c r="CF895" s="11"/>
      <c r="CG895" s="11"/>
      <c r="CH895" s="11"/>
      <c r="CI895" s="11"/>
      <c r="CJ895" s="11"/>
      <c r="CK895" s="11"/>
      <c r="CL895" s="11"/>
      <c r="CM895" s="11"/>
      <c r="CN895" s="11"/>
      <c r="CO895" s="11"/>
      <c r="CP895" s="11"/>
      <c r="CQ895" s="11"/>
      <c r="CR895" s="11"/>
      <c r="CS895" s="11"/>
      <c r="CT895" s="11"/>
      <c r="CU895" s="11"/>
      <c r="CV895" s="11"/>
      <c r="CW895" s="11"/>
      <c r="CX895" s="11"/>
      <c r="CY895" s="11"/>
      <c r="CZ895" s="11"/>
      <c r="DA895" s="11"/>
      <c r="DB895" s="11"/>
      <c r="DC895" s="11"/>
      <c r="DD895" s="11"/>
      <c r="DE895" s="11"/>
      <c r="DF895" s="11"/>
      <c r="DG895" s="11"/>
      <c r="DH895" s="11"/>
      <c r="DI895" s="11"/>
      <c r="DJ895" s="11"/>
      <c r="DK895" s="11"/>
      <c r="DL895" s="11"/>
      <c r="DM895" s="11"/>
      <c r="DN895" s="11"/>
      <c r="DO895" s="11"/>
      <c r="DP895" s="11"/>
      <c r="DQ895" s="11"/>
      <c r="DR895" s="11"/>
    </row>
    <row r="896" spans="33:122" x14ac:dyDescent="0.2">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c r="CF896" s="11"/>
      <c r="CG896" s="11"/>
      <c r="CH896" s="11"/>
      <c r="CI896" s="11"/>
      <c r="CJ896" s="11"/>
      <c r="CK896" s="11"/>
      <c r="CL896" s="11"/>
      <c r="CM896" s="11"/>
      <c r="CN896" s="11"/>
      <c r="CO896" s="11"/>
      <c r="CP896" s="11"/>
      <c r="CQ896" s="11"/>
      <c r="CR896" s="11"/>
      <c r="CS896" s="11"/>
      <c r="CT896" s="11"/>
      <c r="CU896" s="11"/>
      <c r="CV896" s="11"/>
      <c r="CW896" s="11"/>
      <c r="CX896" s="11"/>
      <c r="CY896" s="11"/>
      <c r="CZ896" s="11"/>
      <c r="DA896" s="11"/>
      <c r="DB896" s="11"/>
      <c r="DC896" s="11"/>
      <c r="DD896" s="11"/>
      <c r="DE896" s="11"/>
      <c r="DF896" s="11"/>
      <c r="DG896" s="11"/>
      <c r="DH896" s="11"/>
      <c r="DI896" s="11"/>
      <c r="DJ896" s="11"/>
      <c r="DK896" s="11"/>
      <c r="DL896" s="11"/>
      <c r="DM896" s="11"/>
      <c r="DN896" s="11"/>
      <c r="DO896" s="11"/>
      <c r="DP896" s="11"/>
      <c r="DQ896" s="11"/>
      <c r="DR896" s="11"/>
    </row>
    <row r="897" spans="33:122" x14ac:dyDescent="0.2">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11"/>
      <c r="CO897" s="11"/>
      <c r="CP897" s="11"/>
      <c r="CQ897" s="11"/>
      <c r="CR897" s="11"/>
      <c r="CS897" s="11"/>
      <c r="CT897" s="11"/>
      <c r="CU897" s="11"/>
      <c r="CV897" s="11"/>
      <c r="CW897" s="11"/>
      <c r="CX897" s="11"/>
      <c r="CY897" s="11"/>
      <c r="CZ897" s="11"/>
      <c r="DA897" s="11"/>
      <c r="DB897" s="11"/>
      <c r="DC897" s="11"/>
      <c r="DD897" s="11"/>
      <c r="DE897" s="11"/>
      <c r="DF897" s="11"/>
      <c r="DG897" s="11"/>
      <c r="DH897" s="11"/>
      <c r="DI897" s="11"/>
      <c r="DJ897" s="11"/>
      <c r="DK897" s="11"/>
      <c r="DL897" s="11"/>
      <c r="DM897" s="11"/>
      <c r="DN897" s="11"/>
      <c r="DO897" s="11"/>
      <c r="DP897" s="11"/>
      <c r="DQ897" s="11"/>
      <c r="DR897" s="11"/>
    </row>
    <row r="898" spans="33:122" x14ac:dyDescent="0.2">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11"/>
      <c r="CO898" s="11"/>
      <c r="CP898" s="11"/>
      <c r="CQ898" s="11"/>
      <c r="CR898" s="11"/>
      <c r="CS898" s="11"/>
      <c r="CT898" s="11"/>
      <c r="CU898" s="11"/>
      <c r="CV898" s="11"/>
      <c r="CW898" s="11"/>
      <c r="CX898" s="11"/>
      <c r="CY898" s="11"/>
      <c r="CZ898" s="11"/>
      <c r="DA898" s="11"/>
      <c r="DB898" s="11"/>
      <c r="DC898" s="11"/>
      <c r="DD898" s="11"/>
      <c r="DE898" s="11"/>
      <c r="DF898" s="11"/>
      <c r="DG898" s="11"/>
      <c r="DH898" s="11"/>
      <c r="DI898" s="11"/>
      <c r="DJ898" s="11"/>
      <c r="DK898" s="11"/>
      <c r="DL898" s="11"/>
      <c r="DM898" s="11"/>
      <c r="DN898" s="11"/>
      <c r="DO898" s="11"/>
      <c r="DP898" s="11"/>
      <c r="DQ898" s="11"/>
      <c r="DR898" s="11"/>
    </row>
    <row r="899" spans="33:122" x14ac:dyDescent="0.2">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11"/>
      <c r="CO899" s="11"/>
      <c r="CP899" s="11"/>
      <c r="CQ899" s="11"/>
      <c r="CR899" s="11"/>
      <c r="CS899" s="11"/>
      <c r="CT899" s="11"/>
      <c r="CU899" s="11"/>
      <c r="CV899" s="11"/>
      <c r="CW899" s="11"/>
      <c r="CX899" s="11"/>
      <c r="CY899" s="11"/>
      <c r="CZ899" s="11"/>
      <c r="DA899" s="11"/>
      <c r="DB899" s="11"/>
      <c r="DC899" s="11"/>
      <c r="DD899" s="11"/>
      <c r="DE899" s="11"/>
      <c r="DF899" s="11"/>
      <c r="DG899" s="11"/>
      <c r="DH899" s="11"/>
      <c r="DI899" s="11"/>
      <c r="DJ899" s="11"/>
      <c r="DK899" s="11"/>
      <c r="DL899" s="11"/>
      <c r="DM899" s="11"/>
      <c r="DN899" s="11"/>
      <c r="DO899" s="11"/>
      <c r="DP899" s="11"/>
      <c r="DQ899" s="11"/>
      <c r="DR899" s="11"/>
    </row>
    <row r="900" spans="33:122" x14ac:dyDescent="0.2">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11"/>
      <c r="CO900" s="11"/>
      <c r="CP900" s="11"/>
      <c r="CQ900" s="11"/>
      <c r="CR900" s="11"/>
      <c r="CS900" s="11"/>
      <c r="CT900" s="11"/>
      <c r="CU900" s="11"/>
      <c r="CV900" s="11"/>
      <c r="CW900" s="11"/>
      <c r="CX900" s="11"/>
      <c r="CY900" s="11"/>
      <c r="CZ900" s="11"/>
      <c r="DA900" s="11"/>
      <c r="DB900" s="11"/>
      <c r="DC900" s="11"/>
      <c r="DD900" s="11"/>
      <c r="DE900" s="11"/>
      <c r="DF900" s="11"/>
      <c r="DG900" s="11"/>
      <c r="DH900" s="11"/>
      <c r="DI900" s="11"/>
      <c r="DJ900" s="11"/>
      <c r="DK900" s="11"/>
      <c r="DL900" s="11"/>
      <c r="DM900" s="11"/>
      <c r="DN900" s="11"/>
      <c r="DO900" s="11"/>
      <c r="DP900" s="11"/>
      <c r="DQ900" s="11"/>
      <c r="DR900" s="11"/>
    </row>
    <row r="901" spans="33:122" x14ac:dyDescent="0.2">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1"/>
      <c r="CK901" s="11"/>
      <c r="CL901" s="11"/>
      <c r="CM901" s="11"/>
      <c r="CN901" s="11"/>
      <c r="CO901" s="11"/>
      <c r="CP901" s="11"/>
      <c r="CQ901" s="11"/>
      <c r="CR901" s="11"/>
      <c r="CS901" s="11"/>
      <c r="CT901" s="11"/>
      <c r="CU901" s="11"/>
      <c r="CV901" s="11"/>
      <c r="CW901" s="11"/>
      <c r="CX901" s="11"/>
      <c r="CY901" s="11"/>
      <c r="CZ901" s="11"/>
      <c r="DA901" s="11"/>
      <c r="DB901" s="11"/>
      <c r="DC901" s="11"/>
      <c r="DD901" s="11"/>
      <c r="DE901" s="11"/>
      <c r="DF901" s="11"/>
      <c r="DG901" s="11"/>
      <c r="DH901" s="11"/>
      <c r="DI901" s="11"/>
      <c r="DJ901" s="11"/>
      <c r="DK901" s="11"/>
      <c r="DL901" s="11"/>
      <c r="DM901" s="11"/>
      <c r="DN901" s="11"/>
      <c r="DO901" s="11"/>
      <c r="DP901" s="11"/>
      <c r="DQ901" s="11"/>
      <c r="DR901" s="11"/>
    </row>
    <row r="902" spans="33:122" x14ac:dyDescent="0.2">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11"/>
      <c r="CO902" s="11"/>
      <c r="CP902" s="11"/>
      <c r="CQ902" s="11"/>
      <c r="CR902" s="11"/>
      <c r="CS902" s="11"/>
      <c r="CT902" s="11"/>
      <c r="CU902" s="11"/>
      <c r="CV902" s="11"/>
      <c r="CW902" s="11"/>
      <c r="CX902" s="11"/>
      <c r="CY902" s="11"/>
      <c r="CZ902" s="11"/>
      <c r="DA902" s="11"/>
      <c r="DB902" s="11"/>
      <c r="DC902" s="11"/>
      <c r="DD902" s="11"/>
      <c r="DE902" s="11"/>
      <c r="DF902" s="11"/>
      <c r="DG902" s="11"/>
      <c r="DH902" s="11"/>
      <c r="DI902" s="11"/>
      <c r="DJ902" s="11"/>
      <c r="DK902" s="11"/>
      <c r="DL902" s="11"/>
      <c r="DM902" s="11"/>
      <c r="DN902" s="11"/>
      <c r="DO902" s="11"/>
      <c r="DP902" s="11"/>
      <c r="DQ902" s="11"/>
      <c r="DR902" s="11"/>
    </row>
    <row r="903" spans="33:122" x14ac:dyDescent="0.2">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1"/>
      <c r="CK903" s="11"/>
      <c r="CL903" s="11"/>
      <c r="CM903" s="11"/>
      <c r="CN903" s="11"/>
      <c r="CO903" s="11"/>
      <c r="CP903" s="11"/>
      <c r="CQ903" s="11"/>
      <c r="CR903" s="11"/>
      <c r="CS903" s="11"/>
      <c r="CT903" s="11"/>
      <c r="CU903" s="11"/>
      <c r="CV903" s="11"/>
      <c r="CW903" s="11"/>
      <c r="CX903" s="11"/>
      <c r="CY903" s="11"/>
      <c r="CZ903" s="11"/>
      <c r="DA903" s="11"/>
      <c r="DB903" s="11"/>
      <c r="DC903" s="11"/>
      <c r="DD903" s="11"/>
      <c r="DE903" s="11"/>
      <c r="DF903" s="11"/>
      <c r="DG903" s="11"/>
      <c r="DH903" s="11"/>
      <c r="DI903" s="11"/>
      <c r="DJ903" s="11"/>
      <c r="DK903" s="11"/>
      <c r="DL903" s="11"/>
      <c r="DM903" s="11"/>
      <c r="DN903" s="11"/>
      <c r="DO903" s="11"/>
      <c r="DP903" s="11"/>
      <c r="DQ903" s="11"/>
      <c r="DR903" s="11"/>
    </row>
    <row r="904" spans="33:122" x14ac:dyDescent="0.2">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1"/>
      <c r="BI904" s="11"/>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1"/>
      <c r="CK904" s="11"/>
      <c r="CL904" s="11"/>
      <c r="CM904" s="11"/>
      <c r="CN904" s="11"/>
      <c r="CO904" s="11"/>
      <c r="CP904" s="11"/>
      <c r="CQ904" s="11"/>
      <c r="CR904" s="11"/>
      <c r="CS904" s="11"/>
      <c r="CT904" s="11"/>
      <c r="CU904" s="11"/>
      <c r="CV904" s="11"/>
      <c r="CW904" s="11"/>
      <c r="CX904" s="11"/>
      <c r="CY904" s="11"/>
      <c r="CZ904" s="11"/>
      <c r="DA904" s="11"/>
      <c r="DB904" s="11"/>
      <c r="DC904" s="11"/>
      <c r="DD904" s="11"/>
      <c r="DE904" s="11"/>
      <c r="DF904" s="11"/>
      <c r="DG904" s="11"/>
      <c r="DH904" s="11"/>
      <c r="DI904" s="11"/>
      <c r="DJ904" s="11"/>
      <c r="DK904" s="11"/>
      <c r="DL904" s="11"/>
      <c r="DM904" s="11"/>
      <c r="DN904" s="11"/>
      <c r="DO904" s="11"/>
      <c r="DP904" s="11"/>
      <c r="DQ904" s="11"/>
      <c r="DR904" s="11"/>
    </row>
    <row r="905" spans="33:122" x14ac:dyDescent="0.2">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c r="CF905" s="11"/>
      <c r="CG905" s="11"/>
      <c r="CH905" s="11"/>
      <c r="CI905" s="11"/>
      <c r="CJ905" s="11"/>
      <c r="CK905" s="11"/>
      <c r="CL905" s="11"/>
      <c r="CM905" s="11"/>
      <c r="CN905" s="11"/>
      <c r="CO905" s="11"/>
      <c r="CP905" s="11"/>
      <c r="CQ905" s="11"/>
      <c r="CR905" s="11"/>
      <c r="CS905" s="11"/>
      <c r="CT905" s="11"/>
      <c r="CU905" s="11"/>
      <c r="CV905" s="11"/>
      <c r="CW905" s="11"/>
      <c r="CX905" s="11"/>
      <c r="CY905" s="11"/>
      <c r="CZ905" s="11"/>
      <c r="DA905" s="11"/>
      <c r="DB905" s="11"/>
      <c r="DC905" s="11"/>
      <c r="DD905" s="11"/>
      <c r="DE905" s="11"/>
      <c r="DF905" s="11"/>
      <c r="DG905" s="11"/>
      <c r="DH905" s="11"/>
      <c r="DI905" s="11"/>
      <c r="DJ905" s="11"/>
      <c r="DK905" s="11"/>
      <c r="DL905" s="11"/>
      <c r="DM905" s="11"/>
      <c r="DN905" s="11"/>
      <c r="DO905" s="11"/>
      <c r="DP905" s="11"/>
      <c r="DQ905" s="11"/>
      <c r="DR905" s="11"/>
    </row>
    <row r="906" spans="33:122" x14ac:dyDescent="0.2">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1"/>
      <c r="CK906" s="11"/>
      <c r="CL906" s="11"/>
      <c r="CM906" s="11"/>
      <c r="CN906" s="11"/>
      <c r="CO906" s="11"/>
      <c r="CP906" s="11"/>
      <c r="CQ906" s="11"/>
      <c r="CR906" s="11"/>
      <c r="CS906" s="11"/>
      <c r="CT906" s="11"/>
      <c r="CU906" s="11"/>
      <c r="CV906" s="11"/>
      <c r="CW906" s="11"/>
      <c r="CX906" s="11"/>
      <c r="CY906" s="11"/>
      <c r="CZ906" s="11"/>
      <c r="DA906" s="11"/>
      <c r="DB906" s="11"/>
      <c r="DC906" s="11"/>
      <c r="DD906" s="11"/>
      <c r="DE906" s="11"/>
      <c r="DF906" s="11"/>
      <c r="DG906" s="11"/>
      <c r="DH906" s="11"/>
      <c r="DI906" s="11"/>
      <c r="DJ906" s="11"/>
      <c r="DK906" s="11"/>
      <c r="DL906" s="11"/>
      <c r="DM906" s="11"/>
      <c r="DN906" s="11"/>
      <c r="DO906" s="11"/>
      <c r="DP906" s="11"/>
      <c r="DQ906" s="11"/>
      <c r="DR906" s="11"/>
    </row>
    <row r="907" spans="33:122" x14ac:dyDescent="0.2">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1"/>
      <c r="CK907" s="11"/>
      <c r="CL907" s="11"/>
      <c r="CM907" s="11"/>
      <c r="CN907" s="11"/>
      <c r="CO907" s="11"/>
      <c r="CP907" s="11"/>
      <c r="CQ907" s="11"/>
      <c r="CR907" s="11"/>
      <c r="CS907" s="11"/>
      <c r="CT907" s="11"/>
      <c r="CU907" s="11"/>
      <c r="CV907" s="11"/>
      <c r="CW907" s="11"/>
      <c r="CX907" s="11"/>
      <c r="CY907" s="11"/>
      <c r="CZ907" s="11"/>
      <c r="DA907" s="11"/>
      <c r="DB907" s="11"/>
      <c r="DC907" s="11"/>
      <c r="DD907" s="11"/>
      <c r="DE907" s="11"/>
      <c r="DF907" s="11"/>
      <c r="DG907" s="11"/>
      <c r="DH907" s="11"/>
      <c r="DI907" s="11"/>
      <c r="DJ907" s="11"/>
      <c r="DK907" s="11"/>
      <c r="DL907" s="11"/>
      <c r="DM907" s="11"/>
      <c r="DN907" s="11"/>
      <c r="DO907" s="11"/>
      <c r="DP907" s="11"/>
      <c r="DQ907" s="11"/>
      <c r="DR907" s="11"/>
    </row>
    <row r="908" spans="33:122" x14ac:dyDescent="0.2">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1"/>
      <c r="CK908" s="11"/>
      <c r="CL908" s="11"/>
      <c r="CM908" s="11"/>
      <c r="CN908" s="11"/>
      <c r="CO908" s="11"/>
      <c r="CP908" s="11"/>
      <c r="CQ908" s="11"/>
      <c r="CR908" s="11"/>
      <c r="CS908" s="11"/>
      <c r="CT908" s="11"/>
      <c r="CU908" s="11"/>
      <c r="CV908" s="11"/>
      <c r="CW908" s="11"/>
      <c r="CX908" s="11"/>
      <c r="CY908" s="11"/>
      <c r="CZ908" s="11"/>
      <c r="DA908" s="11"/>
      <c r="DB908" s="11"/>
      <c r="DC908" s="11"/>
      <c r="DD908" s="11"/>
      <c r="DE908" s="11"/>
      <c r="DF908" s="11"/>
      <c r="DG908" s="11"/>
      <c r="DH908" s="11"/>
      <c r="DI908" s="11"/>
      <c r="DJ908" s="11"/>
      <c r="DK908" s="11"/>
      <c r="DL908" s="11"/>
      <c r="DM908" s="11"/>
      <c r="DN908" s="11"/>
      <c r="DO908" s="11"/>
      <c r="DP908" s="11"/>
      <c r="DQ908" s="11"/>
      <c r="DR908" s="11"/>
    </row>
    <row r="909" spans="33:122" x14ac:dyDescent="0.2">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1"/>
      <c r="CK909" s="11"/>
      <c r="CL909" s="11"/>
      <c r="CM909" s="11"/>
      <c r="CN909" s="11"/>
      <c r="CO909" s="11"/>
      <c r="CP909" s="11"/>
      <c r="CQ909" s="11"/>
      <c r="CR909" s="11"/>
      <c r="CS909" s="11"/>
      <c r="CT909" s="11"/>
      <c r="CU909" s="11"/>
      <c r="CV909" s="11"/>
      <c r="CW909" s="11"/>
      <c r="CX909" s="11"/>
      <c r="CY909" s="11"/>
      <c r="CZ909" s="11"/>
      <c r="DA909" s="11"/>
      <c r="DB909" s="11"/>
      <c r="DC909" s="11"/>
      <c r="DD909" s="11"/>
      <c r="DE909" s="11"/>
      <c r="DF909" s="11"/>
      <c r="DG909" s="11"/>
      <c r="DH909" s="11"/>
      <c r="DI909" s="11"/>
      <c r="DJ909" s="11"/>
      <c r="DK909" s="11"/>
      <c r="DL909" s="11"/>
      <c r="DM909" s="11"/>
      <c r="DN909" s="11"/>
      <c r="DO909" s="11"/>
      <c r="DP909" s="11"/>
      <c r="DQ909" s="11"/>
      <c r="DR909" s="11"/>
    </row>
    <row r="910" spans="33:122" x14ac:dyDescent="0.2">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11"/>
      <c r="CO910" s="11"/>
      <c r="CP910" s="11"/>
      <c r="CQ910" s="11"/>
      <c r="CR910" s="11"/>
      <c r="CS910" s="11"/>
      <c r="CT910" s="11"/>
      <c r="CU910" s="11"/>
      <c r="CV910" s="11"/>
      <c r="CW910" s="11"/>
      <c r="CX910" s="11"/>
      <c r="CY910" s="11"/>
      <c r="CZ910" s="11"/>
      <c r="DA910" s="11"/>
      <c r="DB910" s="11"/>
      <c r="DC910" s="11"/>
      <c r="DD910" s="11"/>
      <c r="DE910" s="11"/>
      <c r="DF910" s="11"/>
      <c r="DG910" s="11"/>
      <c r="DH910" s="11"/>
      <c r="DI910" s="11"/>
      <c r="DJ910" s="11"/>
      <c r="DK910" s="11"/>
      <c r="DL910" s="11"/>
      <c r="DM910" s="11"/>
      <c r="DN910" s="11"/>
      <c r="DO910" s="11"/>
      <c r="DP910" s="11"/>
      <c r="DQ910" s="11"/>
      <c r="DR910" s="11"/>
    </row>
    <row r="911" spans="33:122" x14ac:dyDescent="0.2">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1"/>
      <c r="CK911" s="11"/>
      <c r="CL911" s="11"/>
      <c r="CM911" s="11"/>
      <c r="CN911" s="11"/>
      <c r="CO911" s="11"/>
      <c r="CP911" s="11"/>
      <c r="CQ911" s="11"/>
      <c r="CR911" s="11"/>
      <c r="CS911" s="11"/>
      <c r="CT911" s="11"/>
      <c r="CU911" s="11"/>
      <c r="CV911" s="11"/>
      <c r="CW911" s="11"/>
      <c r="CX911" s="11"/>
      <c r="CY911" s="11"/>
      <c r="CZ911" s="11"/>
      <c r="DA911" s="11"/>
      <c r="DB911" s="11"/>
      <c r="DC911" s="11"/>
      <c r="DD911" s="11"/>
      <c r="DE911" s="11"/>
      <c r="DF911" s="11"/>
      <c r="DG911" s="11"/>
      <c r="DH911" s="11"/>
      <c r="DI911" s="11"/>
      <c r="DJ911" s="11"/>
      <c r="DK911" s="11"/>
      <c r="DL911" s="11"/>
      <c r="DM911" s="11"/>
      <c r="DN911" s="11"/>
      <c r="DO911" s="11"/>
      <c r="DP911" s="11"/>
      <c r="DQ911" s="11"/>
      <c r="DR911" s="11"/>
    </row>
    <row r="912" spans="33:122" x14ac:dyDescent="0.2">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1"/>
      <c r="CK912" s="11"/>
      <c r="CL912" s="11"/>
      <c r="CM912" s="11"/>
      <c r="CN912" s="11"/>
      <c r="CO912" s="11"/>
      <c r="CP912" s="11"/>
      <c r="CQ912" s="11"/>
      <c r="CR912" s="11"/>
      <c r="CS912" s="11"/>
      <c r="CT912" s="11"/>
      <c r="CU912" s="11"/>
      <c r="CV912" s="11"/>
      <c r="CW912" s="11"/>
      <c r="CX912" s="11"/>
      <c r="CY912" s="11"/>
      <c r="CZ912" s="11"/>
      <c r="DA912" s="11"/>
      <c r="DB912" s="11"/>
      <c r="DC912" s="11"/>
      <c r="DD912" s="11"/>
      <c r="DE912" s="11"/>
      <c r="DF912" s="11"/>
      <c r="DG912" s="11"/>
      <c r="DH912" s="11"/>
      <c r="DI912" s="11"/>
      <c r="DJ912" s="11"/>
      <c r="DK912" s="11"/>
      <c r="DL912" s="11"/>
      <c r="DM912" s="11"/>
      <c r="DN912" s="11"/>
      <c r="DO912" s="11"/>
      <c r="DP912" s="11"/>
      <c r="DQ912" s="11"/>
      <c r="DR912" s="11"/>
    </row>
    <row r="913" spans="33:122" x14ac:dyDescent="0.2">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1"/>
      <c r="CK913" s="11"/>
      <c r="CL913" s="11"/>
      <c r="CM913" s="11"/>
      <c r="CN913" s="11"/>
      <c r="CO913" s="11"/>
      <c r="CP913" s="11"/>
      <c r="CQ913" s="11"/>
      <c r="CR913" s="11"/>
      <c r="CS913" s="11"/>
      <c r="CT913" s="11"/>
      <c r="CU913" s="11"/>
      <c r="CV913" s="11"/>
      <c r="CW913" s="11"/>
      <c r="CX913" s="11"/>
      <c r="CY913" s="11"/>
      <c r="CZ913" s="11"/>
      <c r="DA913" s="11"/>
      <c r="DB913" s="11"/>
      <c r="DC913" s="11"/>
      <c r="DD913" s="11"/>
      <c r="DE913" s="11"/>
      <c r="DF913" s="11"/>
      <c r="DG913" s="11"/>
      <c r="DH913" s="11"/>
      <c r="DI913" s="11"/>
      <c r="DJ913" s="11"/>
      <c r="DK913" s="11"/>
      <c r="DL913" s="11"/>
      <c r="DM913" s="11"/>
      <c r="DN913" s="11"/>
      <c r="DO913" s="11"/>
      <c r="DP913" s="11"/>
      <c r="DQ913" s="11"/>
      <c r="DR913" s="11"/>
    </row>
    <row r="914" spans="33:122" x14ac:dyDescent="0.2">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1"/>
      <c r="CK914" s="11"/>
      <c r="CL914" s="11"/>
      <c r="CM914" s="11"/>
      <c r="CN914" s="11"/>
      <c r="CO914" s="11"/>
      <c r="CP914" s="11"/>
      <c r="CQ914" s="11"/>
      <c r="CR914" s="11"/>
      <c r="CS914" s="11"/>
      <c r="CT914" s="11"/>
      <c r="CU914" s="11"/>
      <c r="CV914" s="11"/>
      <c r="CW914" s="11"/>
      <c r="CX914" s="11"/>
      <c r="CY914" s="11"/>
      <c r="CZ914" s="11"/>
      <c r="DA914" s="11"/>
      <c r="DB914" s="11"/>
      <c r="DC914" s="11"/>
      <c r="DD914" s="11"/>
      <c r="DE914" s="11"/>
      <c r="DF914" s="11"/>
      <c r="DG914" s="11"/>
      <c r="DH914" s="11"/>
      <c r="DI914" s="11"/>
      <c r="DJ914" s="11"/>
      <c r="DK914" s="11"/>
      <c r="DL914" s="11"/>
      <c r="DM914" s="11"/>
      <c r="DN914" s="11"/>
      <c r="DO914" s="11"/>
      <c r="DP914" s="11"/>
      <c r="DQ914" s="11"/>
      <c r="DR914" s="11"/>
    </row>
    <row r="915" spans="33:122" x14ac:dyDescent="0.2">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1"/>
      <c r="CK915" s="11"/>
      <c r="CL915" s="11"/>
      <c r="CM915" s="11"/>
      <c r="CN915" s="11"/>
      <c r="CO915" s="11"/>
      <c r="CP915" s="11"/>
      <c r="CQ915" s="11"/>
      <c r="CR915" s="11"/>
      <c r="CS915" s="11"/>
      <c r="CT915" s="11"/>
      <c r="CU915" s="11"/>
      <c r="CV915" s="11"/>
      <c r="CW915" s="11"/>
      <c r="CX915" s="11"/>
      <c r="CY915" s="11"/>
      <c r="CZ915" s="11"/>
      <c r="DA915" s="11"/>
      <c r="DB915" s="11"/>
      <c r="DC915" s="11"/>
      <c r="DD915" s="11"/>
      <c r="DE915" s="11"/>
      <c r="DF915" s="11"/>
      <c r="DG915" s="11"/>
      <c r="DH915" s="11"/>
      <c r="DI915" s="11"/>
      <c r="DJ915" s="11"/>
      <c r="DK915" s="11"/>
      <c r="DL915" s="11"/>
      <c r="DM915" s="11"/>
      <c r="DN915" s="11"/>
      <c r="DO915" s="11"/>
      <c r="DP915" s="11"/>
      <c r="DQ915" s="11"/>
      <c r="DR915" s="11"/>
    </row>
    <row r="916" spans="33:122" x14ac:dyDescent="0.2">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c r="BO916" s="11"/>
      <c r="BP916" s="11"/>
      <c r="BQ916" s="11"/>
      <c r="BR916" s="11"/>
      <c r="BS916" s="11"/>
      <c r="BT916" s="11"/>
      <c r="BU916" s="11"/>
      <c r="BV916" s="11"/>
      <c r="BW916" s="11"/>
      <c r="BX916" s="11"/>
      <c r="BY916" s="11"/>
      <c r="BZ916" s="11"/>
      <c r="CA916" s="11"/>
      <c r="CB916" s="11"/>
      <c r="CC916" s="11"/>
      <c r="CD916" s="11"/>
      <c r="CE916" s="11"/>
      <c r="CF916" s="11"/>
      <c r="CG916" s="11"/>
      <c r="CH916" s="11"/>
      <c r="CI916" s="11"/>
      <c r="CJ916" s="11"/>
      <c r="CK916" s="11"/>
      <c r="CL916" s="11"/>
      <c r="CM916" s="11"/>
      <c r="CN916" s="11"/>
      <c r="CO916" s="11"/>
      <c r="CP916" s="11"/>
      <c r="CQ916" s="11"/>
      <c r="CR916" s="11"/>
      <c r="CS916" s="11"/>
      <c r="CT916" s="11"/>
      <c r="CU916" s="11"/>
      <c r="CV916" s="11"/>
      <c r="CW916" s="11"/>
      <c r="CX916" s="11"/>
      <c r="CY916" s="11"/>
      <c r="CZ916" s="11"/>
      <c r="DA916" s="11"/>
      <c r="DB916" s="11"/>
      <c r="DC916" s="11"/>
      <c r="DD916" s="11"/>
      <c r="DE916" s="11"/>
      <c r="DF916" s="11"/>
      <c r="DG916" s="11"/>
      <c r="DH916" s="11"/>
      <c r="DI916" s="11"/>
      <c r="DJ916" s="11"/>
      <c r="DK916" s="11"/>
      <c r="DL916" s="11"/>
      <c r="DM916" s="11"/>
      <c r="DN916" s="11"/>
      <c r="DO916" s="11"/>
      <c r="DP916" s="11"/>
      <c r="DQ916" s="11"/>
      <c r="DR916" s="11"/>
    </row>
    <row r="917" spans="33:122" x14ac:dyDescent="0.2">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c r="BO917" s="11"/>
      <c r="BP917" s="11"/>
      <c r="BQ917" s="11"/>
      <c r="BR917" s="11"/>
      <c r="BS917" s="11"/>
      <c r="BT917" s="11"/>
      <c r="BU917" s="11"/>
      <c r="BV917" s="11"/>
      <c r="BW917" s="11"/>
      <c r="BX917" s="11"/>
      <c r="BY917" s="11"/>
      <c r="BZ917" s="11"/>
      <c r="CA917" s="11"/>
      <c r="CB917" s="11"/>
      <c r="CC917" s="11"/>
      <c r="CD917" s="11"/>
      <c r="CE917" s="11"/>
      <c r="CF917" s="11"/>
      <c r="CG917" s="11"/>
      <c r="CH917" s="11"/>
      <c r="CI917" s="11"/>
      <c r="CJ917" s="11"/>
      <c r="CK917" s="11"/>
      <c r="CL917" s="11"/>
      <c r="CM917" s="11"/>
      <c r="CN917" s="11"/>
      <c r="CO917" s="11"/>
      <c r="CP917" s="11"/>
      <c r="CQ917" s="11"/>
      <c r="CR917" s="11"/>
      <c r="CS917" s="11"/>
      <c r="CT917" s="11"/>
      <c r="CU917" s="11"/>
      <c r="CV917" s="11"/>
      <c r="CW917" s="11"/>
      <c r="CX917" s="11"/>
      <c r="CY917" s="11"/>
      <c r="CZ917" s="11"/>
      <c r="DA917" s="11"/>
      <c r="DB917" s="11"/>
      <c r="DC917" s="11"/>
      <c r="DD917" s="11"/>
      <c r="DE917" s="11"/>
      <c r="DF917" s="11"/>
      <c r="DG917" s="11"/>
      <c r="DH917" s="11"/>
      <c r="DI917" s="11"/>
      <c r="DJ917" s="11"/>
      <c r="DK917" s="11"/>
      <c r="DL917" s="11"/>
      <c r="DM917" s="11"/>
      <c r="DN917" s="11"/>
      <c r="DO917" s="11"/>
      <c r="DP917" s="11"/>
      <c r="DQ917" s="11"/>
      <c r="DR917" s="11"/>
    </row>
    <row r="918" spans="33:122" x14ac:dyDescent="0.2">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c r="BO918" s="11"/>
      <c r="BP918" s="11"/>
      <c r="BQ918" s="11"/>
      <c r="BR918" s="11"/>
      <c r="BS918" s="11"/>
      <c r="BT918" s="11"/>
      <c r="BU918" s="11"/>
      <c r="BV918" s="11"/>
      <c r="BW918" s="11"/>
      <c r="BX918" s="11"/>
      <c r="BY918" s="11"/>
      <c r="BZ918" s="11"/>
      <c r="CA918" s="11"/>
      <c r="CB918" s="11"/>
      <c r="CC918" s="11"/>
      <c r="CD918" s="11"/>
      <c r="CE918" s="11"/>
      <c r="CF918" s="11"/>
      <c r="CG918" s="11"/>
      <c r="CH918" s="11"/>
      <c r="CI918" s="11"/>
      <c r="CJ918" s="11"/>
      <c r="CK918" s="11"/>
      <c r="CL918" s="11"/>
      <c r="CM918" s="11"/>
      <c r="CN918" s="11"/>
      <c r="CO918" s="11"/>
      <c r="CP918" s="11"/>
      <c r="CQ918" s="11"/>
      <c r="CR918" s="11"/>
      <c r="CS918" s="11"/>
      <c r="CT918" s="11"/>
      <c r="CU918" s="11"/>
      <c r="CV918" s="11"/>
      <c r="CW918" s="11"/>
      <c r="CX918" s="11"/>
      <c r="CY918" s="11"/>
      <c r="CZ918" s="11"/>
      <c r="DA918" s="11"/>
      <c r="DB918" s="11"/>
      <c r="DC918" s="11"/>
      <c r="DD918" s="11"/>
      <c r="DE918" s="11"/>
      <c r="DF918" s="11"/>
      <c r="DG918" s="11"/>
      <c r="DH918" s="11"/>
      <c r="DI918" s="11"/>
      <c r="DJ918" s="11"/>
      <c r="DK918" s="11"/>
      <c r="DL918" s="11"/>
      <c r="DM918" s="11"/>
      <c r="DN918" s="11"/>
      <c r="DO918" s="11"/>
      <c r="DP918" s="11"/>
      <c r="DQ918" s="11"/>
      <c r="DR918" s="11"/>
    </row>
    <row r="919" spans="33:122" x14ac:dyDescent="0.2">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c r="BO919" s="11"/>
      <c r="BP919" s="11"/>
      <c r="BQ919" s="11"/>
      <c r="BR919" s="11"/>
      <c r="BS919" s="11"/>
      <c r="BT919" s="11"/>
      <c r="BU919" s="11"/>
      <c r="BV919" s="11"/>
      <c r="BW919" s="11"/>
      <c r="BX919" s="11"/>
      <c r="BY919" s="11"/>
      <c r="BZ919" s="11"/>
      <c r="CA919" s="11"/>
      <c r="CB919" s="11"/>
      <c r="CC919" s="11"/>
      <c r="CD919" s="11"/>
      <c r="CE919" s="11"/>
      <c r="CF919" s="11"/>
      <c r="CG919" s="11"/>
      <c r="CH919" s="11"/>
      <c r="CI919" s="11"/>
      <c r="CJ919" s="11"/>
      <c r="CK919" s="11"/>
      <c r="CL919" s="11"/>
      <c r="CM919" s="11"/>
      <c r="CN919" s="11"/>
      <c r="CO919" s="11"/>
      <c r="CP919" s="11"/>
      <c r="CQ919" s="11"/>
      <c r="CR919" s="11"/>
      <c r="CS919" s="11"/>
      <c r="CT919" s="11"/>
      <c r="CU919" s="11"/>
      <c r="CV919" s="11"/>
      <c r="CW919" s="11"/>
      <c r="CX919" s="11"/>
      <c r="CY919" s="11"/>
      <c r="CZ919" s="11"/>
      <c r="DA919" s="11"/>
      <c r="DB919" s="11"/>
      <c r="DC919" s="11"/>
      <c r="DD919" s="11"/>
      <c r="DE919" s="11"/>
      <c r="DF919" s="11"/>
      <c r="DG919" s="11"/>
      <c r="DH919" s="11"/>
      <c r="DI919" s="11"/>
      <c r="DJ919" s="11"/>
      <c r="DK919" s="11"/>
      <c r="DL919" s="11"/>
      <c r="DM919" s="11"/>
      <c r="DN919" s="11"/>
      <c r="DO919" s="11"/>
      <c r="DP919" s="11"/>
      <c r="DQ919" s="11"/>
      <c r="DR919" s="11"/>
    </row>
    <row r="920" spans="33:122" x14ac:dyDescent="0.2">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1"/>
      <c r="CK920" s="11"/>
      <c r="CL920" s="11"/>
      <c r="CM920" s="11"/>
      <c r="CN920" s="11"/>
      <c r="CO920" s="11"/>
      <c r="CP920" s="11"/>
      <c r="CQ920" s="11"/>
      <c r="CR920" s="11"/>
      <c r="CS920" s="11"/>
      <c r="CT920" s="11"/>
      <c r="CU920" s="11"/>
      <c r="CV920" s="11"/>
      <c r="CW920" s="11"/>
      <c r="CX920" s="11"/>
      <c r="CY920" s="11"/>
      <c r="CZ920" s="11"/>
      <c r="DA920" s="11"/>
      <c r="DB920" s="11"/>
      <c r="DC920" s="11"/>
      <c r="DD920" s="11"/>
      <c r="DE920" s="11"/>
      <c r="DF920" s="11"/>
      <c r="DG920" s="11"/>
      <c r="DH920" s="11"/>
      <c r="DI920" s="11"/>
      <c r="DJ920" s="11"/>
      <c r="DK920" s="11"/>
      <c r="DL920" s="11"/>
      <c r="DM920" s="11"/>
      <c r="DN920" s="11"/>
      <c r="DO920" s="11"/>
      <c r="DP920" s="11"/>
      <c r="DQ920" s="11"/>
      <c r="DR920" s="11"/>
    </row>
    <row r="921" spans="33:122" x14ac:dyDescent="0.2">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1"/>
      <c r="CK921" s="11"/>
      <c r="CL921" s="11"/>
      <c r="CM921" s="11"/>
      <c r="CN921" s="11"/>
      <c r="CO921" s="11"/>
      <c r="CP921" s="11"/>
      <c r="CQ921" s="11"/>
      <c r="CR921" s="11"/>
      <c r="CS921" s="11"/>
      <c r="CT921" s="11"/>
      <c r="CU921" s="11"/>
      <c r="CV921" s="11"/>
      <c r="CW921" s="11"/>
      <c r="CX921" s="11"/>
      <c r="CY921" s="11"/>
      <c r="CZ921" s="11"/>
      <c r="DA921" s="11"/>
      <c r="DB921" s="11"/>
      <c r="DC921" s="11"/>
      <c r="DD921" s="11"/>
      <c r="DE921" s="11"/>
      <c r="DF921" s="11"/>
      <c r="DG921" s="11"/>
      <c r="DH921" s="11"/>
      <c r="DI921" s="11"/>
      <c r="DJ921" s="11"/>
      <c r="DK921" s="11"/>
      <c r="DL921" s="11"/>
      <c r="DM921" s="11"/>
      <c r="DN921" s="11"/>
      <c r="DO921" s="11"/>
      <c r="DP921" s="11"/>
      <c r="DQ921" s="11"/>
      <c r="DR921" s="11"/>
    </row>
    <row r="922" spans="33:122" x14ac:dyDescent="0.2">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1"/>
      <c r="CK922" s="11"/>
      <c r="CL922" s="11"/>
      <c r="CM922" s="11"/>
      <c r="CN922" s="11"/>
      <c r="CO922" s="11"/>
      <c r="CP922" s="11"/>
      <c r="CQ922" s="11"/>
      <c r="CR922" s="11"/>
      <c r="CS922" s="11"/>
      <c r="CT922" s="11"/>
      <c r="CU922" s="11"/>
      <c r="CV922" s="11"/>
      <c r="CW922" s="11"/>
      <c r="CX922" s="11"/>
      <c r="CY922" s="11"/>
      <c r="CZ922" s="11"/>
      <c r="DA922" s="11"/>
      <c r="DB922" s="11"/>
      <c r="DC922" s="11"/>
      <c r="DD922" s="11"/>
      <c r="DE922" s="11"/>
      <c r="DF922" s="11"/>
      <c r="DG922" s="11"/>
      <c r="DH922" s="11"/>
      <c r="DI922" s="11"/>
      <c r="DJ922" s="11"/>
      <c r="DK922" s="11"/>
      <c r="DL922" s="11"/>
      <c r="DM922" s="11"/>
      <c r="DN922" s="11"/>
      <c r="DO922" s="11"/>
      <c r="DP922" s="11"/>
      <c r="DQ922" s="11"/>
      <c r="DR922" s="11"/>
    </row>
    <row r="923" spans="33:122" x14ac:dyDescent="0.2">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1"/>
      <c r="CK923" s="11"/>
      <c r="CL923" s="11"/>
      <c r="CM923" s="11"/>
      <c r="CN923" s="11"/>
      <c r="CO923" s="11"/>
      <c r="CP923" s="11"/>
      <c r="CQ923" s="11"/>
      <c r="CR923" s="11"/>
      <c r="CS923" s="11"/>
      <c r="CT923" s="11"/>
      <c r="CU923" s="11"/>
      <c r="CV923" s="11"/>
      <c r="CW923" s="11"/>
      <c r="CX923" s="11"/>
      <c r="CY923" s="11"/>
      <c r="CZ923" s="11"/>
      <c r="DA923" s="11"/>
      <c r="DB923" s="11"/>
      <c r="DC923" s="11"/>
      <c r="DD923" s="11"/>
      <c r="DE923" s="11"/>
      <c r="DF923" s="11"/>
      <c r="DG923" s="11"/>
      <c r="DH923" s="11"/>
      <c r="DI923" s="11"/>
      <c r="DJ923" s="11"/>
      <c r="DK923" s="11"/>
      <c r="DL923" s="11"/>
      <c r="DM923" s="11"/>
      <c r="DN923" s="11"/>
      <c r="DO923" s="11"/>
      <c r="DP923" s="11"/>
      <c r="DQ923" s="11"/>
      <c r="DR923" s="11"/>
    </row>
    <row r="924" spans="33:122" x14ac:dyDescent="0.2">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11"/>
      <c r="CO924" s="11"/>
      <c r="CP924" s="11"/>
      <c r="CQ924" s="11"/>
      <c r="CR924" s="11"/>
      <c r="CS924" s="11"/>
      <c r="CT924" s="11"/>
      <c r="CU924" s="11"/>
      <c r="CV924" s="11"/>
      <c r="CW924" s="11"/>
      <c r="CX924" s="11"/>
      <c r="CY924" s="11"/>
      <c r="CZ924" s="11"/>
      <c r="DA924" s="11"/>
      <c r="DB924" s="11"/>
      <c r="DC924" s="11"/>
      <c r="DD924" s="11"/>
      <c r="DE924" s="11"/>
      <c r="DF924" s="11"/>
      <c r="DG924" s="11"/>
      <c r="DH924" s="11"/>
      <c r="DI924" s="11"/>
      <c r="DJ924" s="11"/>
      <c r="DK924" s="11"/>
      <c r="DL924" s="11"/>
      <c r="DM924" s="11"/>
      <c r="DN924" s="11"/>
      <c r="DO924" s="11"/>
      <c r="DP924" s="11"/>
      <c r="DQ924" s="11"/>
      <c r="DR924" s="11"/>
    </row>
    <row r="925" spans="33:122" x14ac:dyDescent="0.2">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11"/>
      <c r="CO925" s="11"/>
      <c r="CP925" s="11"/>
      <c r="CQ925" s="11"/>
      <c r="CR925" s="11"/>
      <c r="CS925" s="11"/>
      <c r="CT925" s="11"/>
      <c r="CU925" s="11"/>
      <c r="CV925" s="11"/>
      <c r="CW925" s="11"/>
      <c r="CX925" s="11"/>
      <c r="CY925" s="11"/>
      <c r="CZ925" s="11"/>
      <c r="DA925" s="11"/>
      <c r="DB925" s="11"/>
      <c r="DC925" s="11"/>
      <c r="DD925" s="11"/>
      <c r="DE925" s="11"/>
      <c r="DF925" s="11"/>
      <c r="DG925" s="11"/>
      <c r="DH925" s="11"/>
      <c r="DI925" s="11"/>
      <c r="DJ925" s="11"/>
      <c r="DK925" s="11"/>
      <c r="DL925" s="11"/>
      <c r="DM925" s="11"/>
      <c r="DN925" s="11"/>
      <c r="DO925" s="11"/>
      <c r="DP925" s="11"/>
      <c r="DQ925" s="11"/>
      <c r="DR925" s="11"/>
    </row>
    <row r="926" spans="33:122" x14ac:dyDescent="0.2">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1"/>
      <c r="CR926" s="11"/>
      <c r="CS926" s="11"/>
      <c r="CT926" s="11"/>
      <c r="CU926" s="11"/>
      <c r="CV926" s="11"/>
      <c r="CW926" s="11"/>
      <c r="CX926" s="11"/>
      <c r="CY926" s="11"/>
      <c r="CZ926" s="11"/>
      <c r="DA926" s="11"/>
      <c r="DB926" s="11"/>
      <c r="DC926" s="11"/>
      <c r="DD926" s="11"/>
      <c r="DE926" s="11"/>
      <c r="DF926" s="11"/>
      <c r="DG926" s="11"/>
      <c r="DH926" s="11"/>
      <c r="DI926" s="11"/>
      <c r="DJ926" s="11"/>
      <c r="DK926" s="11"/>
      <c r="DL926" s="11"/>
      <c r="DM926" s="11"/>
      <c r="DN926" s="11"/>
      <c r="DO926" s="11"/>
      <c r="DP926" s="11"/>
      <c r="DQ926" s="11"/>
      <c r="DR926" s="11"/>
    </row>
    <row r="927" spans="33:122" x14ac:dyDescent="0.2">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1"/>
      <c r="CK927" s="11"/>
      <c r="CL927" s="11"/>
      <c r="CM927" s="11"/>
      <c r="CN927" s="11"/>
      <c r="CO927" s="11"/>
      <c r="CP927" s="11"/>
      <c r="CQ927" s="11"/>
      <c r="CR927" s="11"/>
      <c r="CS927" s="11"/>
      <c r="CT927" s="11"/>
      <c r="CU927" s="11"/>
      <c r="CV927" s="11"/>
      <c r="CW927" s="11"/>
      <c r="CX927" s="11"/>
      <c r="CY927" s="11"/>
      <c r="CZ927" s="11"/>
      <c r="DA927" s="11"/>
      <c r="DB927" s="11"/>
      <c r="DC927" s="11"/>
      <c r="DD927" s="11"/>
      <c r="DE927" s="11"/>
      <c r="DF927" s="11"/>
      <c r="DG927" s="11"/>
      <c r="DH927" s="11"/>
      <c r="DI927" s="11"/>
      <c r="DJ927" s="11"/>
      <c r="DK927" s="11"/>
      <c r="DL927" s="11"/>
      <c r="DM927" s="11"/>
      <c r="DN927" s="11"/>
      <c r="DO927" s="11"/>
      <c r="DP927" s="11"/>
      <c r="DQ927" s="11"/>
      <c r="DR927" s="11"/>
    </row>
    <row r="928" spans="33:122" x14ac:dyDescent="0.2">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1"/>
      <c r="CK928" s="11"/>
      <c r="CL928" s="11"/>
      <c r="CM928" s="11"/>
      <c r="CN928" s="11"/>
      <c r="CO928" s="11"/>
      <c r="CP928" s="11"/>
      <c r="CQ928" s="11"/>
      <c r="CR928" s="11"/>
      <c r="CS928" s="11"/>
      <c r="CT928" s="11"/>
      <c r="CU928" s="11"/>
      <c r="CV928" s="11"/>
      <c r="CW928" s="11"/>
      <c r="CX928" s="11"/>
      <c r="CY928" s="11"/>
      <c r="CZ928" s="11"/>
      <c r="DA928" s="11"/>
      <c r="DB928" s="11"/>
      <c r="DC928" s="11"/>
      <c r="DD928" s="11"/>
      <c r="DE928" s="11"/>
      <c r="DF928" s="11"/>
      <c r="DG928" s="11"/>
      <c r="DH928" s="11"/>
      <c r="DI928" s="11"/>
      <c r="DJ928" s="11"/>
      <c r="DK928" s="11"/>
      <c r="DL928" s="11"/>
      <c r="DM928" s="11"/>
      <c r="DN928" s="11"/>
      <c r="DO928" s="11"/>
      <c r="DP928" s="11"/>
      <c r="DQ928" s="11"/>
      <c r="DR928" s="11"/>
    </row>
    <row r="929" spans="33:122" x14ac:dyDescent="0.2">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1"/>
      <c r="CK929" s="11"/>
      <c r="CL929" s="11"/>
      <c r="CM929" s="11"/>
      <c r="CN929" s="11"/>
      <c r="CO929" s="11"/>
      <c r="CP929" s="11"/>
      <c r="CQ929" s="11"/>
      <c r="CR929" s="11"/>
      <c r="CS929" s="11"/>
      <c r="CT929" s="11"/>
      <c r="CU929" s="11"/>
      <c r="CV929" s="11"/>
      <c r="CW929" s="11"/>
      <c r="CX929" s="11"/>
      <c r="CY929" s="11"/>
      <c r="CZ929" s="11"/>
      <c r="DA929" s="11"/>
      <c r="DB929" s="11"/>
      <c r="DC929" s="11"/>
      <c r="DD929" s="11"/>
      <c r="DE929" s="11"/>
      <c r="DF929" s="11"/>
      <c r="DG929" s="11"/>
      <c r="DH929" s="11"/>
      <c r="DI929" s="11"/>
      <c r="DJ929" s="11"/>
      <c r="DK929" s="11"/>
      <c r="DL929" s="11"/>
      <c r="DM929" s="11"/>
      <c r="DN929" s="11"/>
      <c r="DO929" s="11"/>
      <c r="DP929" s="11"/>
      <c r="DQ929" s="11"/>
      <c r="DR929" s="11"/>
    </row>
    <row r="930" spans="33:122" x14ac:dyDescent="0.2">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1"/>
      <c r="CK930" s="11"/>
      <c r="CL930" s="11"/>
      <c r="CM930" s="11"/>
      <c r="CN930" s="11"/>
      <c r="CO930" s="11"/>
      <c r="CP930" s="11"/>
      <c r="CQ930" s="11"/>
      <c r="CR930" s="11"/>
      <c r="CS930" s="11"/>
      <c r="CT930" s="11"/>
      <c r="CU930" s="11"/>
      <c r="CV930" s="11"/>
      <c r="CW930" s="11"/>
      <c r="CX930" s="11"/>
      <c r="CY930" s="11"/>
      <c r="CZ930" s="11"/>
      <c r="DA930" s="11"/>
      <c r="DB930" s="11"/>
      <c r="DC930" s="11"/>
      <c r="DD930" s="11"/>
      <c r="DE930" s="11"/>
      <c r="DF930" s="11"/>
      <c r="DG930" s="11"/>
      <c r="DH930" s="11"/>
      <c r="DI930" s="11"/>
      <c r="DJ930" s="11"/>
      <c r="DK930" s="11"/>
      <c r="DL930" s="11"/>
      <c r="DM930" s="11"/>
      <c r="DN930" s="11"/>
      <c r="DO930" s="11"/>
      <c r="DP930" s="11"/>
      <c r="DQ930" s="11"/>
      <c r="DR930" s="11"/>
    </row>
    <row r="931" spans="33:122" x14ac:dyDescent="0.2">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1"/>
      <c r="CK931" s="11"/>
      <c r="CL931" s="11"/>
      <c r="CM931" s="11"/>
      <c r="CN931" s="11"/>
      <c r="CO931" s="11"/>
      <c r="CP931" s="11"/>
      <c r="CQ931" s="11"/>
      <c r="CR931" s="11"/>
      <c r="CS931" s="11"/>
      <c r="CT931" s="11"/>
      <c r="CU931" s="11"/>
      <c r="CV931" s="11"/>
      <c r="CW931" s="11"/>
      <c r="CX931" s="11"/>
      <c r="CY931" s="11"/>
      <c r="CZ931" s="11"/>
      <c r="DA931" s="11"/>
      <c r="DB931" s="11"/>
      <c r="DC931" s="11"/>
      <c r="DD931" s="11"/>
      <c r="DE931" s="11"/>
      <c r="DF931" s="11"/>
      <c r="DG931" s="11"/>
      <c r="DH931" s="11"/>
      <c r="DI931" s="11"/>
      <c r="DJ931" s="11"/>
      <c r="DK931" s="11"/>
      <c r="DL931" s="11"/>
      <c r="DM931" s="11"/>
      <c r="DN931" s="11"/>
      <c r="DO931" s="11"/>
      <c r="DP931" s="11"/>
      <c r="DQ931" s="11"/>
      <c r="DR931" s="11"/>
    </row>
    <row r="932" spans="33:122" x14ac:dyDescent="0.2">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11"/>
      <c r="CO932" s="11"/>
      <c r="CP932" s="11"/>
      <c r="CQ932" s="11"/>
      <c r="CR932" s="11"/>
      <c r="CS932" s="11"/>
      <c r="CT932" s="11"/>
      <c r="CU932" s="11"/>
      <c r="CV932" s="11"/>
      <c r="CW932" s="11"/>
      <c r="CX932" s="11"/>
      <c r="CY932" s="11"/>
      <c r="CZ932" s="11"/>
      <c r="DA932" s="11"/>
      <c r="DB932" s="11"/>
      <c r="DC932" s="11"/>
      <c r="DD932" s="11"/>
      <c r="DE932" s="11"/>
      <c r="DF932" s="11"/>
      <c r="DG932" s="11"/>
      <c r="DH932" s="11"/>
      <c r="DI932" s="11"/>
      <c r="DJ932" s="11"/>
      <c r="DK932" s="11"/>
      <c r="DL932" s="11"/>
      <c r="DM932" s="11"/>
      <c r="DN932" s="11"/>
      <c r="DO932" s="11"/>
      <c r="DP932" s="11"/>
      <c r="DQ932" s="11"/>
      <c r="DR932" s="11"/>
    </row>
    <row r="933" spans="33:122" x14ac:dyDescent="0.2">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11"/>
      <c r="CO933" s="11"/>
      <c r="CP933" s="11"/>
      <c r="CQ933" s="11"/>
      <c r="CR933" s="11"/>
      <c r="CS933" s="11"/>
      <c r="CT933" s="11"/>
      <c r="CU933" s="11"/>
      <c r="CV933" s="11"/>
      <c r="CW933" s="11"/>
      <c r="CX933" s="11"/>
      <c r="CY933" s="11"/>
      <c r="CZ933" s="11"/>
      <c r="DA933" s="11"/>
      <c r="DB933" s="11"/>
      <c r="DC933" s="11"/>
      <c r="DD933" s="11"/>
      <c r="DE933" s="11"/>
      <c r="DF933" s="11"/>
      <c r="DG933" s="11"/>
      <c r="DH933" s="11"/>
      <c r="DI933" s="11"/>
      <c r="DJ933" s="11"/>
      <c r="DK933" s="11"/>
      <c r="DL933" s="11"/>
      <c r="DM933" s="11"/>
      <c r="DN933" s="11"/>
      <c r="DO933" s="11"/>
      <c r="DP933" s="11"/>
      <c r="DQ933" s="11"/>
      <c r="DR933" s="11"/>
    </row>
    <row r="934" spans="33:122" x14ac:dyDescent="0.2">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1"/>
      <c r="CR934" s="11"/>
      <c r="CS934" s="11"/>
      <c r="CT934" s="11"/>
      <c r="CU934" s="11"/>
      <c r="CV934" s="11"/>
      <c r="CW934" s="11"/>
      <c r="CX934" s="11"/>
      <c r="CY934" s="11"/>
      <c r="CZ934" s="11"/>
      <c r="DA934" s="11"/>
      <c r="DB934" s="11"/>
      <c r="DC934" s="11"/>
      <c r="DD934" s="11"/>
      <c r="DE934" s="11"/>
      <c r="DF934" s="11"/>
      <c r="DG934" s="11"/>
      <c r="DH934" s="11"/>
      <c r="DI934" s="11"/>
      <c r="DJ934" s="11"/>
      <c r="DK934" s="11"/>
      <c r="DL934" s="11"/>
      <c r="DM934" s="11"/>
      <c r="DN934" s="11"/>
      <c r="DO934" s="11"/>
      <c r="DP934" s="11"/>
      <c r="DQ934" s="11"/>
      <c r="DR934" s="11"/>
    </row>
    <row r="935" spans="33:122" x14ac:dyDescent="0.2">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11"/>
      <c r="CO935" s="11"/>
      <c r="CP935" s="11"/>
      <c r="CQ935" s="11"/>
      <c r="CR935" s="11"/>
      <c r="CS935" s="11"/>
      <c r="CT935" s="11"/>
      <c r="CU935" s="11"/>
      <c r="CV935" s="11"/>
      <c r="CW935" s="11"/>
      <c r="CX935" s="11"/>
      <c r="CY935" s="11"/>
      <c r="CZ935" s="11"/>
      <c r="DA935" s="11"/>
      <c r="DB935" s="11"/>
      <c r="DC935" s="11"/>
      <c r="DD935" s="11"/>
      <c r="DE935" s="11"/>
      <c r="DF935" s="11"/>
      <c r="DG935" s="11"/>
      <c r="DH935" s="11"/>
      <c r="DI935" s="11"/>
      <c r="DJ935" s="11"/>
      <c r="DK935" s="11"/>
      <c r="DL935" s="11"/>
      <c r="DM935" s="11"/>
      <c r="DN935" s="11"/>
      <c r="DO935" s="11"/>
      <c r="DP935" s="11"/>
      <c r="DQ935" s="11"/>
      <c r="DR935" s="11"/>
    </row>
    <row r="936" spans="33:122" x14ac:dyDescent="0.2">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1"/>
      <c r="CK936" s="11"/>
      <c r="CL936" s="11"/>
      <c r="CM936" s="11"/>
      <c r="CN936" s="11"/>
      <c r="CO936" s="11"/>
      <c r="CP936" s="11"/>
      <c r="CQ936" s="11"/>
      <c r="CR936" s="11"/>
      <c r="CS936" s="11"/>
      <c r="CT936" s="11"/>
      <c r="CU936" s="11"/>
      <c r="CV936" s="11"/>
      <c r="CW936" s="11"/>
      <c r="CX936" s="11"/>
      <c r="CY936" s="11"/>
      <c r="CZ936" s="11"/>
      <c r="DA936" s="11"/>
      <c r="DB936" s="11"/>
      <c r="DC936" s="11"/>
      <c r="DD936" s="11"/>
      <c r="DE936" s="11"/>
      <c r="DF936" s="11"/>
      <c r="DG936" s="11"/>
      <c r="DH936" s="11"/>
      <c r="DI936" s="11"/>
      <c r="DJ936" s="11"/>
      <c r="DK936" s="11"/>
      <c r="DL936" s="11"/>
      <c r="DM936" s="11"/>
      <c r="DN936" s="11"/>
      <c r="DO936" s="11"/>
      <c r="DP936" s="11"/>
      <c r="DQ936" s="11"/>
      <c r="DR936" s="11"/>
    </row>
    <row r="937" spans="33:122" x14ac:dyDescent="0.2">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11"/>
      <c r="CO937" s="11"/>
      <c r="CP937" s="11"/>
      <c r="CQ937" s="11"/>
      <c r="CR937" s="11"/>
      <c r="CS937" s="11"/>
      <c r="CT937" s="11"/>
      <c r="CU937" s="11"/>
      <c r="CV937" s="11"/>
      <c r="CW937" s="11"/>
      <c r="CX937" s="11"/>
      <c r="CY937" s="11"/>
      <c r="CZ937" s="11"/>
      <c r="DA937" s="11"/>
      <c r="DB937" s="11"/>
      <c r="DC937" s="11"/>
      <c r="DD937" s="11"/>
      <c r="DE937" s="11"/>
      <c r="DF937" s="11"/>
      <c r="DG937" s="11"/>
      <c r="DH937" s="11"/>
      <c r="DI937" s="11"/>
      <c r="DJ937" s="11"/>
      <c r="DK937" s="11"/>
      <c r="DL937" s="11"/>
      <c r="DM937" s="11"/>
      <c r="DN937" s="11"/>
      <c r="DO937" s="11"/>
      <c r="DP937" s="11"/>
      <c r="DQ937" s="11"/>
      <c r="DR937" s="11"/>
    </row>
    <row r="938" spans="33:122" x14ac:dyDescent="0.2">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11"/>
      <c r="CO938" s="11"/>
      <c r="CP938" s="11"/>
      <c r="CQ938" s="11"/>
      <c r="CR938" s="11"/>
      <c r="CS938" s="11"/>
      <c r="CT938" s="11"/>
      <c r="CU938" s="11"/>
      <c r="CV938" s="11"/>
      <c r="CW938" s="11"/>
      <c r="CX938" s="11"/>
      <c r="CY938" s="11"/>
      <c r="CZ938" s="11"/>
      <c r="DA938" s="11"/>
      <c r="DB938" s="11"/>
      <c r="DC938" s="11"/>
      <c r="DD938" s="11"/>
      <c r="DE938" s="11"/>
      <c r="DF938" s="11"/>
      <c r="DG938" s="11"/>
      <c r="DH938" s="11"/>
      <c r="DI938" s="11"/>
      <c r="DJ938" s="11"/>
      <c r="DK938" s="11"/>
      <c r="DL938" s="11"/>
      <c r="DM938" s="11"/>
      <c r="DN938" s="11"/>
      <c r="DO938" s="11"/>
      <c r="DP938" s="11"/>
      <c r="DQ938" s="11"/>
      <c r="DR938" s="11"/>
    </row>
    <row r="939" spans="33:122" x14ac:dyDescent="0.2">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c r="BM939" s="11"/>
      <c r="BN939" s="11"/>
      <c r="BO939" s="11"/>
      <c r="BP939" s="11"/>
      <c r="BQ939" s="11"/>
      <c r="BR939" s="11"/>
      <c r="BS939" s="11"/>
      <c r="BT939" s="11"/>
      <c r="BU939" s="11"/>
      <c r="BV939" s="11"/>
      <c r="BW939" s="11"/>
      <c r="BX939" s="11"/>
      <c r="BY939" s="11"/>
      <c r="BZ939" s="11"/>
      <c r="CA939" s="11"/>
      <c r="CB939" s="11"/>
      <c r="CC939" s="11"/>
      <c r="CD939" s="11"/>
      <c r="CE939" s="11"/>
      <c r="CF939" s="11"/>
      <c r="CG939" s="11"/>
      <c r="CH939" s="11"/>
      <c r="CI939" s="11"/>
      <c r="CJ939" s="11"/>
      <c r="CK939" s="11"/>
      <c r="CL939" s="11"/>
      <c r="CM939" s="11"/>
      <c r="CN939" s="11"/>
      <c r="CO939" s="11"/>
      <c r="CP939" s="11"/>
      <c r="CQ939" s="11"/>
      <c r="CR939" s="11"/>
      <c r="CS939" s="11"/>
      <c r="CT939" s="11"/>
      <c r="CU939" s="11"/>
      <c r="CV939" s="11"/>
      <c r="CW939" s="11"/>
      <c r="CX939" s="11"/>
      <c r="CY939" s="11"/>
      <c r="CZ939" s="11"/>
      <c r="DA939" s="11"/>
      <c r="DB939" s="11"/>
      <c r="DC939" s="11"/>
      <c r="DD939" s="11"/>
      <c r="DE939" s="11"/>
      <c r="DF939" s="11"/>
      <c r="DG939" s="11"/>
      <c r="DH939" s="11"/>
      <c r="DI939" s="11"/>
      <c r="DJ939" s="11"/>
      <c r="DK939" s="11"/>
      <c r="DL939" s="11"/>
      <c r="DM939" s="11"/>
      <c r="DN939" s="11"/>
      <c r="DO939" s="11"/>
      <c r="DP939" s="11"/>
      <c r="DQ939" s="11"/>
      <c r="DR939" s="11"/>
    </row>
    <row r="940" spans="33:122" x14ac:dyDescent="0.2">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c r="BM940" s="11"/>
      <c r="BN940" s="11"/>
      <c r="BO940" s="11"/>
      <c r="BP940" s="11"/>
      <c r="BQ940" s="11"/>
      <c r="BR940" s="11"/>
      <c r="BS940" s="11"/>
      <c r="BT940" s="11"/>
      <c r="BU940" s="11"/>
      <c r="BV940" s="11"/>
      <c r="BW940" s="11"/>
      <c r="BX940" s="11"/>
      <c r="BY940" s="11"/>
      <c r="BZ940" s="11"/>
      <c r="CA940" s="11"/>
      <c r="CB940" s="11"/>
      <c r="CC940" s="11"/>
      <c r="CD940" s="11"/>
      <c r="CE940" s="11"/>
      <c r="CF940" s="11"/>
      <c r="CG940" s="11"/>
      <c r="CH940" s="11"/>
      <c r="CI940" s="11"/>
      <c r="CJ940" s="11"/>
      <c r="CK940" s="11"/>
      <c r="CL940" s="11"/>
      <c r="CM940" s="11"/>
      <c r="CN940" s="11"/>
      <c r="CO940" s="11"/>
      <c r="CP940" s="11"/>
      <c r="CQ940" s="11"/>
      <c r="CR940" s="11"/>
      <c r="CS940" s="11"/>
      <c r="CT940" s="11"/>
      <c r="CU940" s="11"/>
      <c r="CV940" s="11"/>
      <c r="CW940" s="11"/>
      <c r="CX940" s="11"/>
      <c r="CY940" s="11"/>
      <c r="CZ940" s="11"/>
      <c r="DA940" s="11"/>
      <c r="DB940" s="11"/>
      <c r="DC940" s="11"/>
      <c r="DD940" s="11"/>
      <c r="DE940" s="11"/>
      <c r="DF940" s="11"/>
      <c r="DG940" s="11"/>
      <c r="DH940" s="11"/>
      <c r="DI940" s="11"/>
      <c r="DJ940" s="11"/>
      <c r="DK940" s="11"/>
      <c r="DL940" s="11"/>
      <c r="DM940" s="11"/>
      <c r="DN940" s="11"/>
      <c r="DO940" s="11"/>
      <c r="DP940" s="11"/>
      <c r="DQ940" s="11"/>
      <c r="DR940" s="11"/>
    </row>
    <row r="941" spans="33:122" x14ac:dyDescent="0.2">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c r="CF941" s="11"/>
      <c r="CG941" s="11"/>
      <c r="CH941" s="11"/>
      <c r="CI941" s="11"/>
      <c r="CJ941" s="11"/>
      <c r="CK941" s="11"/>
      <c r="CL941" s="11"/>
      <c r="CM941" s="11"/>
      <c r="CN941" s="11"/>
      <c r="CO941" s="11"/>
      <c r="CP941" s="11"/>
      <c r="CQ941" s="11"/>
      <c r="CR941" s="11"/>
      <c r="CS941" s="11"/>
      <c r="CT941" s="11"/>
      <c r="CU941" s="11"/>
      <c r="CV941" s="11"/>
      <c r="CW941" s="11"/>
      <c r="CX941" s="11"/>
      <c r="CY941" s="11"/>
      <c r="CZ941" s="11"/>
      <c r="DA941" s="11"/>
      <c r="DB941" s="11"/>
      <c r="DC941" s="11"/>
      <c r="DD941" s="11"/>
      <c r="DE941" s="11"/>
      <c r="DF941" s="11"/>
      <c r="DG941" s="11"/>
      <c r="DH941" s="11"/>
      <c r="DI941" s="11"/>
      <c r="DJ941" s="11"/>
      <c r="DK941" s="11"/>
      <c r="DL941" s="11"/>
      <c r="DM941" s="11"/>
      <c r="DN941" s="11"/>
      <c r="DO941" s="11"/>
      <c r="DP941" s="11"/>
      <c r="DQ941" s="11"/>
      <c r="DR941" s="11"/>
    </row>
    <row r="942" spans="33:122" x14ac:dyDescent="0.2">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1"/>
      <c r="CR942" s="11"/>
      <c r="CS942" s="11"/>
      <c r="CT942" s="11"/>
      <c r="CU942" s="11"/>
      <c r="CV942" s="11"/>
      <c r="CW942" s="11"/>
      <c r="CX942" s="11"/>
      <c r="CY942" s="11"/>
      <c r="CZ942" s="11"/>
      <c r="DA942" s="11"/>
      <c r="DB942" s="11"/>
      <c r="DC942" s="11"/>
      <c r="DD942" s="11"/>
      <c r="DE942" s="11"/>
      <c r="DF942" s="11"/>
      <c r="DG942" s="11"/>
      <c r="DH942" s="11"/>
      <c r="DI942" s="11"/>
      <c r="DJ942" s="11"/>
      <c r="DK942" s="11"/>
      <c r="DL942" s="11"/>
      <c r="DM942" s="11"/>
      <c r="DN942" s="11"/>
      <c r="DO942" s="11"/>
      <c r="DP942" s="11"/>
      <c r="DQ942" s="11"/>
      <c r="DR942" s="11"/>
    </row>
    <row r="943" spans="33:122" x14ac:dyDescent="0.2">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1"/>
      <c r="CR943" s="11"/>
      <c r="CS943" s="11"/>
      <c r="CT943" s="11"/>
      <c r="CU943" s="11"/>
      <c r="CV943" s="11"/>
      <c r="CW943" s="11"/>
      <c r="CX943" s="11"/>
      <c r="CY943" s="11"/>
      <c r="CZ943" s="11"/>
      <c r="DA943" s="11"/>
      <c r="DB943" s="11"/>
      <c r="DC943" s="11"/>
      <c r="DD943" s="11"/>
      <c r="DE943" s="11"/>
      <c r="DF943" s="11"/>
      <c r="DG943" s="11"/>
      <c r="DH943" s="11"/>
      <c r="DI943" s="11"/>
      <c r="DJ943" s="11"/>
      <c r="DK943" s="11"/>
      <c r="DL943" s="11"/>
      <c r="DM943" s="11"/>
      <c r="DN943" s="11"/>
      <c r="DO943" s="11"/>
      <c r="DP943" s="11"/>
      <c r="DQ943" s="11"/>
      <c r="DR943" s="11"/>
    </row>
    <row r="944" spans="33:122" x14ac:dyDescent="0.2">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1"/>
      <c r="CK944" s="11"/>
      <c r="CL944" s="11"/>
      <c r="CM944" s="11"/>
      <c r="CN944" s="11"/>
      <c r="CO944" s="11"/>
      <c r="CP944" s="11"/>
      <c r="CQ944" s="11"/>
      <c r="CR944" s="11"/>
      <c r="CS944" s="11"/>
      <c r="CT944" s="11"/>
      <c r="CU944" s="11"/>
      <c r="CV944" s="11"/>
      <c r="CW944" s="11"/>
      <c r="CX944" s="11"/>
      <c r="CY944" s="11"/>
      <c r="CZ944" s="11"/>
      <c r="DA944" s="11"/>
      <c r="DB944" s="11"/>
      <c r="DC944" s="11"/>
      <c r="DD944" s="11"/>
      <c r="DE944" s="11"/>
      <c r="DF944" s="11"/>
      <c r="DG944" s="11"/>
      <c r="DH944" s="11"/>
      <c r="DI944" s="11"/>
      <c r="DJ944" s="11"/>
      <c r="DK944" s="11"/>
      <c r="DL944" s="11"/>
      <c r="DM944" s="11"/>
      <c r="DN944" s="11"/>
      <c r="DO944" s="11"/>
      <c r="DP944" s="11"/>
      <c r="DQ944" s="11"/>
      <c r="DR944" s="11"/>
    </row>
    <row r="945" spans="33:122" x14ac:dyDescent="0.2">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11"/>
      <c r="CO945" s="11"/>
      <c r="CP945" s="11"/>
      <c r="CQ945" s="11"/>
      <c r="CR945" s="11"/>
      <c r="CS945" s="11"/>
      <c r="CT945" s="11"/>
      <c r="CU945" s="11"/>
      <c r="CV945" s="11"/>
      <c r="CW945" s="11"/>
      <c r="CX945" s="11"/>
      <c r="CY945" s="11"/>
      <c r="CZ945" s="11"/>
      <c r="DA945" s="11"/>
      <c r="DB945" s="11"/>
      <c r="DC945" s="11"/>
      <c r="DD945" s="11"/>
      <c r="DE945" s="11"/>
      <c r="DF945" s="11"/>
      <c r="DG945" s="11"/>
      <c r="DH945" s="11"/>
      <c r="DI945" s="11"/>
      <c r="DJ945" s="11"/>
      <c r="DK945" s="11"/>
      <c r="DL945" s="11"/>
      <c r="DM945" s="11"/>
      <c r="DN945" s="11"/>
      <c r="DO945" s="11"/>
      <c r="DP945" s="11"/>
      <c r="DQ945" s="11"/>
      <c r="DR945" s="11"/>
    </row>
    <row r="946" spans="33:122" x14ac:dyDescent="0.2">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11"/>
      <c r="CO946" s="11"/>
      <c r="CP946" s="11"/>
      <c r="CQ946" s="11"/>
      <c r="CR946" s="11"/>
      <c r="CS946" s="11"/>
      <c r="CT946" s="11"/>
      <c r="CU946" s="11"/>
      <c r="CV946" s="11"/>
      <c r="CW946" s="11"/>
      <c r="CX946" s="11"/>
      <c r="CY946" s="11"/>
      <c r="CZ946" s="11"/>
      <c r="DA946" s="11"/>
      <c r="DB946" s="11"/>
      <c r="DC946" s="11"/>
      <c r="DD946" s="11"/>
      <c r="DE946" s="11"/>
      <c r="DF946" s="11"/>
      <c r="DG946" s="11"/>
      <c r="DH946" s="11"/>
      <c r="DI946" s="11"/>
      <c r="DJ946" s="11"/>
      <c r="DK946" s="11"/>
      <c r="DL946" s="11"/>
      <c r="DM946" s="11"/>
      <c r="DN946" s="11"/>
      <c r="DO946" s="11"/>
      <c r="DP946" s="11"/>
      <c r="DQ946" s="11"/>
      <c r="DR946" s="11"/>
    </row>
    <row r="947" spans="33:122" x14ac:dyDescent="0.2">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1"/>
      <c r="CK947" s="11"/>
      <c r="CL947" s="11"/>
      <c r="CM947" s="11"/>
      <c r="CN947" s="11"/>
      <c r="CO947" s="11"/>
      <c r="CP947" s="11"/>
      <c r="CQ947" s="11"/>
      <c r="CR947" s="11"/>
      <c r="CS947" s="11"/>
      <c r="CT947" s="11"/>
      <c r="CU947" s="11"/>
      <c r="CV947" s="11"/>
      <c r="CW947" s="11"/>
      <c r="CX947" s="11"/>
      <c r="CY947" s="11"/>
      <c r="CZ947" s="11"/>
      <c r="DA947" s="11"/>
      <c r="DB947" s="11"/>
      <c r="DC947" s="11"/>
      <c r="DD947" s="11"/>
      <c r="DE947" s="11"/>
      <c r="DF947" s="11"/>
      <c r="DG947" s="11"/>
      <c r="DH947" s="11"/>
      <c r="DI947" s="11"/>
      <c r="DJ947" s="11"/>
      <c r="DK947" s="11"/>
      <c r="DL947" s="11"/>
      <c r="DM947" s="11"/>
      <c r="DN947" s="11"/>
      <c r="DO947" s="11"/>
      <c r="DP947" s="11"/>
      <c r="DQ947" s="11"/>
      <c r="DR947" s="11"/>
    </row>
    <row r="948" spans="33:122" x14ac:dyDescent="0.2">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1"/>
      <c r="CK948" s="11"/>
      <c r="CL948" s="11"/>
      <c r="CM948" s="11"/>
      <c r="CN948" s="11"/>
      <c r="CO948" s="11"/>
      <c r="CP948" s="11"/>
      <c r="CQ948" s="11"/>
      <c r="CR948" s="11"/>
      <c r="CS948" s="11"/>
      <c r="CT948" s="11"/>
      <c r="CU948" s="11"/>
      <c r="CV948" s="11"/>
      <c r="CW948" s="11"/>
      <c r="CX948" s="11"/>
      <c r="CY948" s="11"/>
      <c r="CZ948" s="11"/>
      <c r="DA948" s="11"/>
      <c r="DB948" s="11"/>
      <c r="DC948" s="11"/>
      <c r="DD948" s="11"/>
      <c r="DE948" s="11"/>
      <c r="DF948" s="11"/>
      <c r="DG948" s="11"/>
      <c r="DH948" s="11"/>
      <c r="DI948" s="11"/>
      <c r="DJ948" s="11"/>
      <c r="DK948" s="11"/>
      <c r="DL948" s="11"/>
      <c r="DM948" s="11"/>
      <c r="DN948" s="11"/>
      <c r="DO948" s="11"/>
      <c r="DP948" s="11"/>
      <c r="DQ948" s="11"/>
      <c r="DR948" s="11"/>
    </row>
    <row r="949" spans="33:122" x14ac:dyDescent="0.2">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11"/>
      <c r="CO949" s="11"/>
      <c r="CP949" s="11"/>
      <c r="CQ949" s="11"/>
      <c r="CR949" s="11"/>
      <c r="CS949" s="11"/>
      <c r="CT949" s="11"/>
      <c r="CU949" s="11"/>
      <c r="CV949" s="11"/>
      <c r="CW949" s="11"/>
      <c r="CX949" s="11"/>
      <c r="CY949" s="11"/>
      <c r="CZ949" s="11"/>
      <c r="DA949" s="11"/>
      <c r="DB949" s="11"/>
      <c r="DC949" s="11"/>
      <c r="DD949" s="11"/>
      <c r="DE949" s="11"/>
      <c r="DF949" s="11"/>
      <c r="DG949" s="11"/>
      <c r="DH949" s="11"/>
      <c r="DI949" s="11"/>
      <c r="DJ949" s="11"/>
      <c r="DK949" s="11"/>
      <c r="DL949" s="11"/>
      <c r="DM949" s="11"/>
      <c r="DN949" s="11"/>
      <c r="DO949" s="11"/>
      <c r="DP949" s="11"/>
      <c r="DQ949" s="11"/>
      <c r="DR949" s="11"/>
    </row>
    <row r="950" spans="33:122" x14ac:dyDescent="0.2">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1"/>
      <c r="CR950" s="11"/>
      <c r="CS950" s="11"/>
      <c r="CT950" s="11"/>
      <c r="CU950" s="11"/>
      <c r="CV950" s="11"/>
      <c r="CW950" s="11"/>
      <c r="CX950" s="11"/>
      <c r="CY950" s="11"/>
      <c r="CZ950" s="11"/>
      <c r="DA950" s="11"/>
      <c r="DB950" s="11"/>
      <c r="DC950" s="11"/>
      <c r="DD950" s="11"/>
      <c r="DE950" s="11"/>
      <c r="DF950" s="11"/>
      <c r="DG950" s="11"/>
      <c r="DH950" s="11"/>
      <c r="DI950" s="11"/>
      <c r="DJ950" s="11"/>
      <c r="DK950" s="11"/>
      <c r="DL950" s="11"/>
      <c r="DM950" s="11"/>
      <c r="DN950" s="11"/>
      <c r="DO950" s="11"/>
      <c r="DP950" s="11"/>
      <c r="DQ950" s="11"/>
      <c r="DR950" s="11"/>
    </row>
    <row r="951" spans="33:122" x14ac:dyDescent="0.2">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1"/>
      <c r="CR951" s="11"/>
      <c r="CS951" s="11"/>
      <c r="CT951" s="11"/>
      <c r="CU951" s="11"/>
      <c r="CV951" s="11"/>
      <c r="CW951" s="11"/>
      <c r="CX951" s="11"/>
      <c r="CY951" s="11"/>
      <c r="CZ951" s="11"/>
      <c r="DA951" s="11"/>
      <c r="DB951" s="11"/>
      <c r="DC951" s="11"/>
      <c r="DD951" s="11"/>
      <c r="DE951" s="11"/>
      <c r="DF951" s="11"/>
      <c r="DG951" s="11"/>
      <c r="DH951" s="11"/>
      <c r="DI951" s="11"/>
      <c r="DJ951" s="11"/>
      <c r="DK951" s="11"/>
      <c r="DL951" s="11"/>
      <c r="DM951" s="11"/>
      <c r="DN951" s="11"/>
      <c r="DO951" s="11"/>
      <c r="DP951" s="11"/>
      <c r="DQ951" s="11"/>
      <c r="DR951" s="11"/>
    </row>
    <row r="952" spans="33:122" x14ac:dyDescent="0.2">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1"/>
      <c r="CK952" s="11"/>
      <c r="CL952" s="11"/>
      <c r="CM952" s="11"/>
      <c r="CN952" s="11"/>
      <c r="CO952" s="11"/>
      <c r="CP952" s="11"/>
      <c r="CQ952" s="11"/>
      <c r="CR952" s="11"/>
      <c r="CS952" s="11"/>
      <c r="CT952" s="11"/>
      <c r="CU952" s="11"/>
      <c r="CV952" s="11"/>
      <c r="CW952" s="11"/>
      <c r="CX952" s="11"/>
      <c r="CY952" s="11"/>
      <c r="CZ952" s="11"/>
      <c r="DA952" s="11"/>
      <c r="DB952" s="11"/>
      <c r="DC952" s="11"/>
      <c r="DD952" s="11"/>
      <c r="DE952" s="11"/>
      <c r="DF952" s="11"/>
      <c r="DG952" s="11"/>
      <c r="DH952" s="11"/>
      <c r="DI952" s="11"/>
      <c r="DJ952" s="11"/>
      <c r="DK952" s="11"/>
      <c r="DL952" s="11"/>
      <c r="DM952" s="11"/>
      <c r="DN952" s="11"/>
      <c r="DO952" s="11"/>
      <c r="DP952" s="11"/>
      <c r="DQ952" s="11"/>
      <c r="DR952" s="11"/>
    </row>
    <row r="953" spans="33:122" x14ac:dyDescent="0.2">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11"/>
      <c r="CO953" s="11"/>
      <c r="CP953" s="11"/>
      <c r="CQ953" s="11"/>
      <c r="CR953" s="11"/>
      <c r="CS953" s="11"/>
      <c r="CT953" s="11"/>
      <c r="CU953" s="11"/>
      <c r="CV953" s="11"/>
      <c r="CW953" s="11"/>
      <c r="CX953" s="11"/>
      <c r="CY953" s="11"/>
      <c r="CZ953" s="11"/>
      <c r="DA953" s="11"/>
      <c r="DB953" s="11"/>
      <c r="DC953" s="11"/>
      <c r="DD953" s="11"/>
      <c r="DE953" s="11"/>
      <c r="DF953" s="11"/>
      <c r="DG953" s="11"/>
      <c r="DH953" s="11"/>
      <c r="DI953" s="11"/>
      <c r="DJ953" s="11"/>
      <c r="DK953" s="11"/>
      <c r="DL953" s="11"/>
      <c r="DM953" s="11"/>
      <c r="DN953" s="11"/>
      <c r="DO953" s="11"/>
      <c r="DP953" s="11"/>
      <c r="DQ953" s="11"/>
      <c r="DR953" s="11"/>
    </row>
    <row r="954" spans="33:122" x14ac:dyDescent="0.2">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1"/>
      <c r="CK954" s="11"/>
      <c r="CL954" s="11"/>
      <c r="CM954" s="11"/>
      <c r="CN954" s="11"/>
      <c r="CO954" s="11"/>
      <c r="CP954" s="11"/>
      <c r="CQ954" s="11"/>
      <c r="CR954" s="11"/>
      <c r="CS954" s="11"/>
      <c r="CT954" s="11"/>
      <c r="CU954" s="11"/>
      <c r="CV954" s="11"/>
      <c r="CW954" s="11"/>
      <c r="CX954" s="11"/>
      <c r="CY954" s="11"/>
      <c r="CZ954" s="11"/>
      <c r="DA954" s="11"/>
      <c r="DB954" s="11"/>
      <c r="DC954" s="11"/>
      <c r="DD954" s="11"/>
      <c r="DE954" s="11"/>
      <c r="DF954" s="11"/>
      <c r="DG954" s="11"/>
      <c r="DH954" s="11"/>
      <c r="DI954" s="11"/>
      <c r="DJ954" s="11"/>
      <c r="DK954" s="11"/>
      <c r="DL954" s="11"/>
      <c r="DM954" s="11"/>
      <c r="DN954" s="11"/>
      <c r="DO954" s="11"/>
      <c r="DP954" s="11"/>
      <c r="DQ954" s="11"/>
      <c r="DR954" s="11"/>
    </row>
    <row r="955" spans="33:122" x14ac:dyDescent="0.2">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1"/>
      <c r="CK955" s="11"/>
      <c r="CL955" s="11"/>
      <c r="CM955" s="11"/>
      <c r="CN955" s="11"/>
      <c r="CO955" s="11"/>
      <c r="CP955" s="11"/>
      <c r="CQ955" s="11"/>
      <c r="CR955" s="11"/>
      <c r="CS955" s="11"/>
      <c r="CT955" s="11"/>
      <c r="CU955" s="11"/>
      <c r="CV955" s="11"/>
      <c r="CW955" s="11"/>
      <c r="CX955" s="11"/>
      <c r="CY955" s="11"/>
      <c r="CZ955" s="11"/>
      <c r="DA955" s="11"/>
      <c r="DB955" s="11"/>
      <c r="DC955" s="11"/>
      <c r="DD955" s="11"/>
      <c r="DE955" s="11"/>
      <c r="DF955" s="11"/>
      <c r="DG955" s="11"/>
      <c r="DH955" s="11"/>
      <c r="DI955" s="11"/>
      <c r="DJ955" s="11"/>
      <c r="DK955" s="11"/>
      <c r="DL955" s="11"/>
      <c r="DM955" s="11"/>
      <c r="DN955" s="11"/>
      <c r="DO955" s="11"/>
      <c r="DP955" s="11"/>
      <c r="DQ955" s="11"/>
      <c r="DR955" s="11"/>
    </row>
    <row r="956" spans="33:122" x14ac:dyDescent="0.2">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c r="CF956" s="11"/>
      <c r="CG956" s="11"/>
      <c r="CH956" s="11"/>
      <c r="CI956" s="11"/>
      <c r="CJ956" s="11"/>
      <c r="CK956" s="11"/>
      <c r="CL956" s="11"/>
      <c r="CM956" s="11"/>
      <c r="CN956" s="11"/>
      <c r="CO956" s="11"/>
      <c r="CP956" s="11"/>
      <c r="CQ956" s="11"/>
      <c r="CR956" s="11"/>
      <c r="CS956" s="11"/>
      <c r="CT956" s="11"/>
      <c r="CU956" s="11"/>
      <c r="CV956" s="11"/>
      <c r="CW956" s="11"/>
      <c r="CX956" s="11"/>
      <c r="CY956" s="11"/>
      <c r="CZ956" s="11"/>
      <c r="DA956" s="11"/>
      <c r="DB956" s="11"/>
      <c r="DC956" s="11"/>
      <c r="DD956" s="11"/>
      <c r="DE956" s="11"/>
      <c r="DF956" s="11"/>
      <c r="DG956" s="11"/>
      <c r="DH956" s="11"/>
      <c r="DI956" s="11"/>
      <c r="DJ956" s="11"/>
      <c r="DK956" s="11"/>
      <c r="DL956" s="11"/>
      <c r="DM956" s="11"/>
      <c r="DN956" s="11"/>
      <c r="DO956" s="11"/>
      <c r="DP956" s="11"/>
      <c r="DQ956" s="11"/>
      <c r="DR956" s="11"/>
    </row>
    <row r="957" spans="33:122" x14ac:dyDescent="0.2">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1"/>
      <c r="CK957" s="11"/>
      <c r="CL957" s="11"/>
      <c r="CM957" s="11"/>
      <c r="CN957" s="11"/>
      <c r="CO957" s="11"/>
      <c r="CP957" s="11"/>
      <c r="CQ957" s="11"/>
      <c r="CR957" s="11"/>
      <c r="CS957" s="11"/>
      <c r="CT957" s="11"/>
      <c r="CU957" s="11"/>
      <c r="CV957" s="11"/>
      <c r="CW957" s="11"/>
      <c r="CX957" s="11"/>
      <c r="CY957" s="11"/>
      <c r="CZ957" s="11"/>
      <c r="DA957" s="11"/>
      <c r="DB957" s="11"/>
      <c r="DC957" s="11"/>
      <c r="DD957" s="11"/>
      <c r="DE957" s="11"/>
      <c r="DF957" s="11"/>
      <c r="DG957" s="11"/>
      <c r="DH957" s="11"/>
      <c r="DI957" s="11"/>
      <c r="DJ957" s="11"/>
      <c r="DK957" s="11"/>
      <c r="DL957" s="11"/>
      <c r="DM957" s="11"/>
      <c r="DN957" s="11"/>
      <c r="DO957" s="11"/>
      <c r="DP957" s="11"/>
      <c r="DQ957" s="11"/>
      <c r="DR957" s="11"/>
    </row>
    <row r="958" spans="33:122" x14ac:dyDescent="0.2">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11"/>
      <c r="CO958" s="11"/>
      <c r="CP958" s="11"/>
      <c r="CQ958" s="11"/>
      <c r="CR958" s="11"/>
      <c r="CS958" s="11"/>
      <c r="CT958" s="11"/>
      <c r="CU958" s="11"/>
      <c r="CV958" s="11"/>
      <c r="CW958" s="11"/>
      <c r="CX958" s="11"/>
      <c r="CY958" s="11"/>
      <c r="CZ958" s="11"/>
      <c r="DA958" s="11"/>
      <c r="DB958" s="11"/>
      <c r="DC958" s="11"/>
      <c r="DD958" s="11"/>
      <c r="DE958" s="11"/>
      <c r="DF958" s="11"/>
      <c r="DG958" s="11"/>
      <c r="DH958" s="11"/>
      <c r="DI958" s="11"/>
      <c r="DJ958" s="11"/>
      <c r="DK958" s="11"/>
      <c r="DL958" s="11"/>
      <c r="DM958" s="11"/>
      <c r="DN958" s="11"/>
      <c r="DO958" s="11"/>
      <c r="DP958" s="11"/>
      <c r="DQ958" s="11"/>
      <c r="DR958" s="11"/>
    </row>
    <row r="959" spans="33:122" x14ac:dyDescent="0.2">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11"/>
      <c r="CO959" s="11"/>
      <c r="CP959" s="11"/>
      <c r="CQ959" s="11"/>
      <c r="CR959" s="11"/>
      <c r="CS959" s="11"/>
      <c r="CT959" s="11"/>
      <c r="CU959" s="11"/>
      <c r="CV959" s="11"/>
      <c r="CW959" s="11"/>
      <c r="CX959" s="11"/>
      <c r="CY959" s="11"/>
      <c r="CZ959" s="11"/>
      <c r="DA959" s="11"/>
      <c r="DB959" s="11"/>
      <c r="DC959" s="11"/>
      <c r="DD959" s="11"/>
      <c r="DE959" s="11"/>
      <c r="DF959" s="11"/>
      <c r="DG959" s="11"/>
      <c r="DH959" s="11"/>
      <c r="DI959" s="11"/>
      <c r="DJ959" s="11"/>
      <c r="DK959" s="11"/>
      <c r="DL959" s="11"/>
      <c r="DM959" s="11"/>
      <c r="DN959" s="11"/>
      <c r="DO959" s="11"/>
      <c r="DP959" s="11"/>
      <c r="DQ959" s="11"/>
      <c r="DR959" s="11"/>
    </row>
    <row r="960" spans="33:122" x14ac:dyDescent="0.2">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1"/>
      <c r="CK960" s="11"/>
      <c r="CL960" s="11"/>
      <c r="CM960" s="11"/>
      <c r="CN960" s="11"/>
      <c r="CO960" s="11"/>
      <c r="CP960" s="11"/>
      <c r="CQ960" s="11"/>
      <c r="CR960" s="11"/>
      <c r="CS960" s="11"/>
      <c r="CT960" s="11"/>
      <c r="CU960" s="11"/>
      <c r="CV960" s="11"/>
      <c r="CW960" s="11"/>
      <c r="CX960" s="11"/>
      <c r="CY960" s="11"/>
      <c r="CZ960" s="11"/>
      <c r="DA960" s="11"/>
      <c r="DB960" s="11"/>
      <c r="DC960" s="11"/>
      <c r="DD960" s="11"/>
      <c r="DE960" s="11"/>
      <c r="DF960" s="11"/>
      <c r="DG960" s="11"/>
      <c r="DH960" s="11"/>
      <c r="DI960" s="11"/>
      <c r="DJ960" s="11"/>
      <c r="DK960" s="11"/>
      <c r="DL960" s="11"/>
      <c r="DM960" s="11"/>
      <c r="DN960" s="11"/>
      <c r="DO960" s="11"/>
      <c r="DP960" s="11"/>
      <c r="DQ960" s="11"/>
      <c r="DR960" s="11"/>
    </row>
    <row r="961" spans="33:122" x14ac:dyDescent="0.2">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1"/>
      <c r="CK961" s="11"/>
      <c r="CL961" s="11"/>
      <c r="CM961" s="11"/>
      <c r="CN961" s="11"/>
      <c r="CO961" s="11"/>
      <c r="CP961" s="11"/>
      <c r="CQ961" s="11"/>
      <c r="CR961" s="11"/>
      <c r="CS961" s="11"/>
      <c r="CT961" s="11"/>
      <c r="CU961" s="11"/>
      <c r="CV961" s="11"/>
      <c r="CW961" s="11"/>
      <c r="CX961" s="11"/>
      <c r="CY961" s="11"/>
      <c r="CZ961" s="11"/>
      <c r="DA961" s="11"/>
      <c r="DB961" s="11"/>
      <c r="DC961" s="11"/>
      <c r="DD961" s="11"/>
      <c r="DE961" s="11"/>
      <c r="DF961" s="11"/>
      <c r="DG961" s="11"/>
      <c r="DH961" s="11"/>
      <c r="DI961" s="11"/>
      <c r="DJ961" s="11"/>
      <c r="DK961" s="11"/>
      <c r="DL961" s="11"/>
      <c r="DM961" s="11"/>
      <c r="DN961" s="11"/>
      <c r="DO961" s="11"/>
      <c r="DP961" s="11"/>
      <c r="DQ961" s="11"/>
      <c r="DR961" s="11"/>
    </row>
    <row r="962" spans="33:122" x14ac:dyDescent="0.2">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1"/>
      <c r="BI962" s="11"/>
      <c r="BJ962" s="11"/>
      <c r="BK962" s="11"/>
      <c r="BL962" s="11"/>
      <c r="BM962" s="11"/>
      <c r="BN962" s="11"/>
      <c r="BO962" s="11"/>
      <c r="BP962" s="11"/>
      <c r="BQ962" s="11"/>
      <c r="BR962" s="11"/>
      <c r="BS962" s="11"/>
      <c r="BT962" s="11"/>
      <c r="BU962" s="11"/>
      <c r="BV962" s="11"/>
      <c r="BW962" s="11"/>
      <c r="BX962" s="11"/>
      <c r="BY962" s="11"/>
      <c r="BZ962" s="11"/>
      <c r="CA962" s="11"/>
      <c r="CB962" s="11"/>
      <c r="CC962" s="11"/>
      <c r="CD962" s="11"/>
      <c r="CE962" s="11"/>
      <c r="CF962" s="11"/>
      <c r="CG962" s="11"/>
      <c r="CH962" s="11"/>
      <c r="CI962" s="11"/>
      <c r="CJ962" s="11"/>
      <c r="CK962" s="11"/>
      <c r="CL962" s="11"/>
      <c r="CM962" s="11"/>
      <c r="CN962" s="11"/>
      <c r="CO962" s="11"/>
      <c r="CP962" s="11"/>
      <c r="CQ962" s="11"/>
      <c r="CR962" s="11"/>
      <c r="CS962" s="11"/>
      <c r="CT962" s="11"/>
      <c r="CU962" s="11"/>
      <c r="CV962" s="11"/>
      <c r="CW962" s="11"/>
      <c r="CX962" s="11"/>
      <c r="CY962" s="11"/>
      <c r="CZ962" s="11"/>
      <c r="DA962" s="11"/>
      <c r="DB962" s="11"/>
      <c r="DC962" s="11"/>
      <c r="DD962" s="11"/>
      <c r="DE962" s="11"/>
      <c r="DF962" s="11"/>
      <c r="DG962" s="11"/>
      <c r="DH962" s="11"/>
      <c r="DI962" s="11"/>
      <c r="DJ962" s="11"/>
      <c r="DK962" s="11"/>
      <c r="DL962" s="11"/>
      <c r="DM962" s="11"/>
      <c r="DN962" s="11"/>
      <c r="DO962" s="11"/>
      <c r="DP962" s="11"/>
      <c r="DQ962" s="11"/>
      <c r="DR962" s="11"/>
    </row>
    <row r="963" spans="33:122" x14ac:dyDescent="0.2">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c r="BO963" s="11"/>
      <c r="BP963" s="11"/>
      <c r="BQ963" s="11"/>
      <c r="BR963" s="11"/>
      <c r="BS963" s="11"/>
      <c r="BT963" s="11"/>
      <c r="BU963" s="11"/>
      <c r="BV963" s="11"/>
      <c r="BW963" s="11"/>
      <c r="BX963" s="11"/>
      <c r="BY963" s="11"/>
      <c r="BZ963" s="11"/>
      <c r="CA963" s="11"/>
      <c r="CB963" s="11"/>
      <c r="CC963" s="11"/>
      <c r="CD963" s="11"/>
      <c r="CE963" s="11"/>
      <c r="CF963" s="11"/>
      <c r="CG963" s="11"/>
      <c r="CH963" s="11"/>
      <c r="CI963" s="11"/>
      <c r="CJ963" s="11"/>
      <c r="CK963" s="11"/>
      <c r="CL963" s="11"/>
      <c r="CM963" s="11"/>
      <c r="CN963" s="11"/>
      <c r="CO963" s="11"/>
      <c r="CP963" s="11"/>
      <c r="CQ963" s="11"/>
      <c r="CR963" s="11"/>
      <c r="CS963" s="11"/>
      <c r="CT963" s="11"/>
      <c r="CU963" s="11"/>
      <c r="CV963" s="11"/>
      <c r="CW963" s="11"/>
      <c r="CX963" s="11"/>
      <c r="CY963" s="11"/>
      <c r="CZ963" s="11"/>
      <c r="DA963" s="11"/>
      <c r="DB963" s="11"/>
      <c r="DC963" s="11"/>
      <c r="DD963" s="11"/>
      <c r="DE963" s="11"/>
      <c r="DF963" s="11"/>
      <c r="DG963" s="11"/>
      <c r="DH963" s="11"/>
      <c r="DI963" s="11"/>
      <c r="DJ963" s="11"/>
      <c r="DK963" s="11"/>
      <c r="DL963" s="11"/>
      <c r="DM963" s="11"/>
      <c r="DN963" s="11"/>
      <c r="DO963" s="11"/>
      <c r="DP963" s="11"/>
      <c r="DQ963" s="11"/>
      <c r="DR963" s="11"/>
    </row>
    <row r="964" spans="33:122" x14ac:dyDescent="0.2">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c r="BO964" s="11"/>
      <c r="BP964" s="11"/>
      <c r="BQ964" s="11"/>
      <c r="BR964" s="11"/>
      <c r="BS964" s="11"/>
      <c r="BT964" s="11"/>
      <c r="BU964" s="11"/>
      <c r="BV964" s="11"/>
      <c r="BW964" s="11"/>
      <c r="BX964" s="11"/>
      <c r="BY964" s="11"/>
      <c r="BZ964" s="11"/>
      <c r="CA964" s="11"/>
      <c r="CB964" s="11"/>
      <c r="CC964" s="11"/>
      <c r="CD964" s="11"/>
      <c r="CE964" s="11"/>
      <c r="CF964" s="11"/>
      <c r="CG964" s="11"/>
      <c r="CH964" s="11"/>
      <c r="CI964" s="11"/>
      <c r="CJ964" s="11"/>
      <c r="CK964" s="11"/>
      <c r="CL964" s="11"/>
      <c r="CM964" s="11"/>
      <c r="CN964" s="11"/>
      <c r="CO964" s="11"/>
      <c r="CP964" s="11"/>
      <c r="CQ964" s="11"/>
      <c r="CR964" s="11"/>
      <c r="CS964" s="11"/>
      <c r="CT964" s="11"/>
      <c r="CU964" s="11"/>
      <c r="CV964" s="11"/>
      <c r="CW964" s="11"/>
      <c r="CX964" s="11"/>
      <c r="CY964" s="11"/>
      <c r="CZ964" s="11"/>
      <c r="DA964" s="11"/>
      <c r="DB964" s="11"/>
      <c r="DC964" s="11"/>
      <c r="DD964" s="11"/>
      <c r="DE964" s="11"/>
      <c r="DF964" s="11"/>
      <c r="DG964" s="11"/>
      <c r="DH964" s="11"/>
      <c r="DI964" s="11"/>
      <c r="DJ964" s="11"/>
      <c r="DK964" s="11"/>
      <c r="DL964" s="11"/>
      <c r="DM964" s="11"/>
      <c r="DN964" s="11"/>
      <c r="DO964" s="11"/>
      <c r="DP964" s="11"/>
      <c r="DQ964" s="11"/>
      <c r="DR964" s="11"/>
    </row>
    <row r="965" spans="33:122" x14ac:dyDescent="0.2">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c r="BO965" s="11"/>
      <c r="BP965" s="11"/>
      <c r="BQ965" s="11"/>
      <c r="BR965" s="11"/>
      <c r="BS965" s="11"/>
      <c r="BT965" s="11"/>
      <c r="BU965" s="11"/>
      <c r="BV965" s="11"/>
      <c r="BW965" s="11"/>
      <c r="BX965" s="11"/>
      <c r="BY965" s="11"/>
      <c r="BZ965" s="11"/>
      <c r="CA965" s="11"/>
      <c r="CB965" s="11"/>
      <c r="CC965" s="11"/>
      <c r="CD965" s="11"/>
      <c r="CE965" s="11"/>
      <c r="CF965" s="11"/>
      <c r="CG965" s="11"/>
      <c r="CH965" s="11"/>
      <c r="CI965" s="11"/>
      <c r="CJ965" s="11"/>
      <c r="CK965" s="11"/>
      <c r="CL965" s="11"/>
      <c r="CM965" s="11"/>
      <c r="CN965" s="11"/>
      <c r="CO965" s="11"/>
      <c r="CP965" s="11"/>
      <c r="CQ965" s="11"/>
      <c r="CR965" s="11"/>
      <c r="CS965" s="11"/>
      <c r="CT965" s="11"/>
      <c r="CU965" s="11"/>
      <c r="CV965" s="11"/>
      <c r="CW965" s="11"/>
      <c r="CX965" s="11"/>
      <c r="CY965" s="11"/>
      <c r="CZ965" s="11"/>
      <c r="DA965" s="11"/>
      <c r="DB965" s="11"/>
      <c r="DC965" s="11"/>
      <c r="DD965" s="11"/>
      <c r="DE965" s="11"/>
      <c r="DF965" s="11"/>
      <c r="DG965" s="11"/>
      <c r="DH965" s="11"/>
      <c r="DI965" s="11"/>
      <c r="DJ965" s="11"/>
      <c r="DK965" s="11"/>
      <c r="DL965" s="11"/>
      <c r="DM965" s="11"/>
      <c r="DN965" s="11"/>
      <c r="DO965" s="11"/>
      <c r="DP965" s="11"/>
      <c r="DQ965" s="11"/>
      <c r="DR965" s="11"/>
    </row>
    <row r="966" spans="33:122" x14ac:dyDescent="0.2">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1"/>
      <c r="CK966" s="11"/>
      <c r="CL966" s="11"/>
      <c r="CM966" s="11"/>
      <c r="CN966" s="11"/>
      <c r="CO966" s="11"/>
      <c r="CP966" s="11"/>
      <c r="CQ966" s="11"/>
      <c r="CR966" s="11"/>
      <c r="CS966" s="11"/>
      <c r="CT966" s="11"/>
      <c r="CU966" s="11"/>
      <c r="CV966" s="11"/>
      <c r="CW966" s="11"/>
      <c r="CX966" s="11"/>
      <c r="CY966" s="11"/>
      <c r="CZ966" s="11"/>
      <c r="DA966" s="11"/>
      <c r="DB966" s="11"/>
      <c r="DC966" s="11"/>
      <c r="DD966" s="11"/>
      <c r="DE966" s="11"/>
      <c r="DF966" s="11"/>
      <c r="DG966" s="11"/>
      <c r="DH966" s="11"/>
      <c r="DI966" s="11"/>
      <c r="DJ966" s="11"/>
      <c r="DK966" s="11"/>
      <c r="DL966" s="11"/>
      <c r="DM966" s="11"/>
      <c r="DN966" s="11"/>
      <c r="DO966" s="11"/>
      <c r="DP966" s="11"/>
      <c r="DQ966" s="11"/>
      <c r="DR966" s="11"/>
    </row>
    <row r="967" spans="33:122" x14ac:dyDescent="0.2">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c r="CF967" s="11"/>
      <c r="CG967" s="11"/>
      <c r="CH967" s="11"/>
      <c r="CI967" s="11"/>
      <c r="CJ967" s="11"/>
      <c r="CK967" s="11"/>
      <c r="CL967" s="11"/>
      <c r="CM967" s="11"/>
      <c r="CN967" s="11"/>
      <c r="CO967" s="11"/>
      <c r="CP967" s="11"/>
      <c r="CQ967" s="11"/>
      <c r="CR967" s="11"/>
      <c r="CS967" s="11"/>
      <c r="CT967" s="11"/>
      <c r="CU967" s="11"/>
      <c r="CV967" s="11"/>
      <c r="CW967" s="11"/>
      <c r="CX967" s="11"/>
      <c r="CY967" s="11"/>
      <c r="CZ967" s="11"/>
      <c r="DA967" s="11"/>
      <c r="DB967" s="11"/>
      <c r="DC967" s="11"/>
      <c r="DD967" s="11"/>
      <c r="DE967" s="11"/>
      <c r="DF967" s="11"/>
      <c r="DG967" s="11"/>
      <c r="DH967" s="11"/>
      <c r="DI967" s="11"/>
      <c r="DJ967" s="11"/>
      <c r="DK967" s="11"/>
      <c r="DL967" s="11"/>
      <c r="DM967" s="11"/>
      <c r="DN967" s="11"/>
      <c r="DO967" s="11"/>
      <c r="DP967" s="11"/>
      <c r="DQ967" s="11"/>
      <c r="DR967" s="11"/>
    </row>
    <row r="968" spans="33:122" x14ac:dyDescent="0.2">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c r="CF968" s="11"/>
      <c r="CG968" s="11"/>
      <c r="CH968" s="11"/>
      <c r="CI968" s="11"/>
      <c r="CJ968" s="11"/>
      <c r="CK968" s="11"/>
      <c r="CL968" s="11"/>
      <c r="CM968" s="11"/>
      <c r="CN968" s="11"/>
      <c r="CO968" s="11"/>
      <c r="CP968" s="11"/>
      <c r="CQ968" s="11"/>
      <c r="CR968" s="11"/>
      <c r="CS968" s="11"/>
      <c r="CT968" s="11"/>
      <c r="CU968" s="11"/>
      <c r="CV968" s="11"/>
      <c r="CW968" s="11"/>
      <c r="CX968" s="11"/>
      <c r="CY968" s="11"/>
      <c r="CZ968" s="11"/>
      <c r="DA968" s="11"/>
      <c r="DB968" s="11"/>
      <c r="DC968" s="11"/>
      <c r="DD968" s="11"/>
      <c r="DE968" s="11"/>
      <c r="DF968" s="11"/>
      <c r="DG968" s="11"/>
      <c r="DH968" s="11"/>
      <c r="DI968" s="11"/>
      <c r="DJ968" s="11"/>
      <c r="DK968" s="11"/>
      <c r="DL968" s="11"/>
      <c r="DM968" s="11"/>
      <c r="DN968" s="11"/>
      <c r="DO968" s="11"/>
      <c r="DP968" s="11"/>
      <c r="DQ968" s="11"/>
      <c r="DR968" s="11"/>
    </row>
    <row r="969" spans="33:122" x14ac:dyDescent="0.2">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c r="BO969" s="11"/>
      <c r="BP969" s="11"/>
      <c r="BQ969" s="11"/>
      <c r="BR969" s="11"/>
      <c r="BS969" s="11"/>
      <c r="BT969" s="11"/>
      <c r="BU969" s="11"/>
      <c r="BV969" s="11"/>
      <c r="BW969" s="11"/>
      <c r="BX969" s="11"/>
      <c r="BY969" s="11"/>
      <c r="BZ969" s="11"/>
      <c r="CA969" s="11"/>
      <c r="CB969" s="11"/>
      <c r="CC969" s="11"/>
      <c r="CD969" s="11"/>
      <c r="CE969" s="11"/>
      <c r="CF969" s="11"/>
      <c r="CG969" s="11"/>
      <c r="CH969" s="11"/>
      <c r="CI969" s="11"/>
      <c r="CJ969" s="11"/>
      <c r="CK969" s="11"/>
      <c r="CL969" s="11"/>
      <c r="CM969" s="11"/>
      <c r="CN969" s="11"/>
      <c r="CO969" s="11"/>
      <c r="CP969" s="11"/>
      <c r="CQ969" s="11"/>
      <c r="CR969" s="11"/>
      <c r="CS969" s="11"/>
      <c r="CT969" s="11"/>
      <c r="CU969" s="11"/>
      <c r="CV969" s="11"/>
      <c r="CW969" s="11"/>
      <c r="CX969" s="11"/>
      <c r="CY969" s="11"/>
      <c r="CZ969" s="11"/>
      <c r="DA969" s="11"/>
      <c r="DB969" s="11"/>
      <c r="DC969" s="11"/>
      <c r="DD969" s="11"/>
      <c r="DE969" s="11"/>
      <c r="DF969" s="11"/>
      <c r="DG969" s="11"/>
      <c r="DH969" s="11"/>
      <c r="DI969" s="11"/>
      <c r="DJ969" s="11"/>
      <c r="DK969" s="11"/>
      <c r="DL969" s="11"/>
      <c r="DM969" s="11"/>
      <c r="DN969" s="11"/>
      <c r="DO969" s="11"/>
      <c r="DP969" s="11"/>
      <c r="DQ969" s="11"/>
      <c r="DR969" s="11"/>
    </row>
    <row r="970" spans="33:122" x14ac:dyDescent="0.2">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c r="BO970" s="11"/>
      <c r="BP970" s="11"/>
      <c r="BQ970" s="11"/>
      <c r="BR970" s="11"/>
      <c r="BS970" s="11"/>
      <c r="BT970" s="11"/>
      <c r="BU970" s="11"/>
      <c r="BV970" s="11"/>
      <c r="BW970" s="11"/>
      <c r="BX970" s="11"/>
      <c r="BY970" s="11"/>
      <c r="BZ970" s="11"/>
      <c r="CA970" s="11"/>
      <c r="CB970" s="11"/>
      <c r="CC970" s="11"/>
      <c r="CD970" s="11"/>
      <c r="CE970" s="11"/>
      <c r="CF970" s="11"/>
      <c r="CG970" s="11"/>
      <c r="CH970" s="11"/>
      <c r="CI970" s="11"/>
      <c r="CJ970" s="11"/>
      <c r="CK970" s="11"/>
      <c r="CL970" s="11"/>
      <c r="CM970" s="11"/>
      <c r="CN970" s="11"/>
      <c r="CO970" s="11"/>
      <c r="CP970" s="11"/>
      <c r="CQ970" s="11"/>
      <c r="CR970" s="11"/>
      <c r="CS970" s="11"/>
      <c r="CT970" s="11"/>
      <c r="CU970" s="11"/>
      <c r="CV970" s="11"/>
      <c r="CW970" s="11"/>
      <c r="CX970" s="11"/>
      <c r="CY970" s="11"/>
      <c r="CZ970" s="11"/>
      <c r="DA970" s="11"/>
      <c r="DB970" s="11"/>
      <c r="DC970" s="11"/>
      <c r="DD970" s="11"/>
      <c r="DE970" s="11"/>
      <c r="DF970" s="11"/>
      <c r="DG970" s="11"/>
      <c r="DH970" s="11"/>
      <c r="DI970" s="11"/>
      <c r="DJ970" s="11"/>
      <c r="DK970" s="11"/>
      <c r="DL970" s="11"/>
      <c r="DM970" s="11"/>
      <c r="DN970" s="11"/>
      <c r="DO970" s="11"/>
      <c r="DP970" s="11"/>
      <c r="DQ970" s="11"/>
      <c r="DR970" s="11"/>
    </row>
    <row r="971" spans="33:122" x14ac:dyDescent="0.2">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c r="BO971" s="11"/>
      <c r="BP971" s="11"/>
      <c r="BQ971" s="11"/>
      <c r="BR971" s="11"/>
      <c r="BS971" s="11"/>
      <c r="BT971" s="11"/>
      <c r="BU971" s="11"/>
      <c r="BV971" s="11"/>
      <c r="BW971" s="11"/>
      <c r="BX971" s="11"/>
      <c r="BY971" s="11"/>
      <c r="BZ971" s="11"/>
      <c r="CA971" s="11"/>
      <c r="CB971" s="11"/>
      <c r="CC971" s="11"/>
      <c r="CD971" s="11"/>
      <c r="CE971" s="11"/>
      <c r="CF971" s="11"/>
      <c r="CG971" s="11"/>
      <c r="CH971" s="11"/>
      <c r="CI971" s="11"/>
      <c r="CJ971" s="11"/>
      <c r="CK971" s="11"/>
      <c r="CL971" s="11"/>
      <c r="CM971" s="11"/>
      <c r="CN971" s="11"/>
      <c r="CO971" s="11"/>
      <c r="CP971" s="11"/>
      <c r="CQ971" s="11"/>
      <c r="CR971" s="11"/>
      <c r="CS971" s="11"/>
      <c r="CT971" s="11"/>
      <c r="CU971" s="11"/>
      <c r="CV971" s="11"/>
      <c r="CW971" s="11"/>
      <c r="CX971" s="11"/>
      <c r="CY971" s="11"/>
      <c r="CZ971" s="11"/>
      <c r="DA971" s="11"/>
      <c r="DB971" s="11"/>
      <c r="DC971" s="11"/>
      <c r="DD971" s="11"/>
      <c r="DE971" s="11"/>
      <c r="DF971" s="11"/>
      <c r="DG971" s="11"/>
      <c r="DH971" s="11"/>
      <c r="DI971" s="11"/>
      <c r="DJ971" s="11"/>
      <c r="DK971" s="11"/>
      <c r="DL971" s="11"/>
      <c r="DM971" s="11"/>
      <c r="DN971" s="11"/>
      <c r="DO971" s="11"/>
      <c r="DP971" s="11"/>
      <c r="DQ971" s="11"/>
      <c r="DR971" s="11"/>
    </row>
    <row r="972" spans="33:122" x14ac:dyDescent="0.2">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c r="BO972" s="11"/>
      <c r="BP972" s="11"/>
      <c r="BQ972" s="11"/>
      <c r="BR972" s="11"/>
      <c r="BS972" s="11"/>
      <c r="BT972" s="11"/>
      <c r="BU972" s="11"/>
      <c r="BV972" s="11"/>
      <c r="BW972" s="11"/>
      <c r="BX972" s="11"/>
      <c r="BY972" s="11"/>
      <c r="BZ972" s="11"/>
      <c r="CA972" s="11"/>
      <c r="CB972" s="11"/>
      <c r="CC972" s="11"/>
      <c r="CD972" s="11"/>
      <c r="CE972" s="11"/>
      <c r="CF972" s="11"/>
      <c r="CG972" s="11"/>
      <c r="CH972" s="11"/>
      <c r="CI972" s="11"/>
      <c r="CJ972" s="11"/>
      <c r="CK972" s="11"/>
      <c r="CL972" s="11"/>
      <c r="CM972" s="11"/>
      <c r="CN972" s="11"/>
      <c r="CO972" s="11"/>
      <c r="CP972" s="11"/>
      <c r="CQ972" s="11"/>
      <c r="CR972" s="11"/>
      <c r="CS972" s="11"/>
      <c r="CT972" s="11"/>
      <c r="CU972" s="11"/>
      <c r="CV972" s="11"/>
      <c r="CW972" s="11"/>
      <c r="CX972" s="11"/>
      <c r="CY972" s="11"/>
      <c r="CZ972" s="11"/>
      <c r="DA972" s="11"/>
      <c r="DB972" s="11"/>
      <c r="DC972" s="11"/>
      <c r="DD972" s="11"/>
      <c r="DE972" s="11"/>
      <c r="DF972" s="11"/>
      <c r="DG972" s="11"/>
      <c r="DH972" s="11"/>
      <c r="DI972" s="11"/>
      <c r="DJ972" s="11"/>
      <c r="DK972" s="11"/>
      <c r="DL972" s="11"/>
      <c r="DM972" s="11"/>
      <c r="DN972" s="11"/>
      <c r="DO972" s="11"/>
      <c r="DP972" s="11"/>
      <c r="DQ972" s="11"/>
      <c r="DR972" s="11"/>
    </row>
    <row r="973" spans="33:122" x14ac:dyDescent="0.2">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c r="CF973" s="11"/>
      <c r="CG973" s="11"/>
      <c r="CH973" s="11"/>
      <c r="CI973" s="11"/>
      <c r="CJ973" s="11"/>
      <c r="CK973" s="11"/>
      <c r="CL973" s="11"/>
      <c r="CM973" s="11"/>
      <c r="CN973" s="11"/>
      <c r="CO973" s="11"/>
      <c r="CP973" s="11"/>
      <c r="CQ973" s="11"/>
      <c r="CR973" s="11"/>
      <c r="CS973" s="11"/>
      <c r="CT973" s="11"/>
      <c r="CU973" s="11"/>
      <c r="CV973" s="11"/>
      <c r="CW973" s="11"/>
      <c r="CX973" s="11"/>
      <c r="CY973" s="11"/>
      <c r="CZ973" s="11"/>
      <c r="DA973" s="11"/>
      <c r="DB973" s="11"/>
      <c r="DC973" s="11"/>
      <c r="DD973" s="11"/>
      <c r="DE973" s="11"/>
      <c r="DF973" s="11"/>
      <c r="DG973" s="11"/>
      <c r="DH973" s="11"/>
      <c r="DI973" s="11"/>
      <c r="DJ973" s="11"/>
      <c r="DK973" s="11"/>
      <c r="DL973" s="11"/>
      <c r="DM973" s="11"/>
      <c r="DN973" s="11"/>
      <c r="DO973" s="11"/>
      <c r="DP973" s="11"/>
      <c r="DQ973" s="11"/>
      <c r="DR973" s="11"/>
    </row>
    <row r="974" spans="33:122" x14ac:dyDescent="0.2">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1"/>
      <c r="CK974" s="11"/>
      <c r="CL974" s="11"/>
      <c r="CM974" s="11"/>
      <c r="CN974" s="11"/>
      <c r="CO974" s="11"/>
      <c r="CP974" s="11"/>
      <c r="CQ974" s="11"/>
      <c r="CR974" s="11"/>
      <c r="CS974" s="11"/>
      <c r="CT974" s="11"/>
      <c r="CU974" s="11"/>
      <c r="CV974" s="11"/>
      <c r="CW974" s="11"/>
      <c r="CX974" s="11"/>
      <c r="CY974" s="11"/>
      <c r="CZ974" s="11"/>
      <c r="DA974" s="11"/>
      <c r="DB974" s="11"/>
      <c r="DC974" s="11"/>
      <c r="DD974" s="11"/>
      <c r="DE974" s="11"/>
      <c r="DF974" s="11"/>
      <c r="DG974" s="11"/>
      <c r="DH974" s="11"/>
      <c r="DI974" s="11"/>
      <c r="DJ974" s="11"/>
      <c r="DK974" s="11"/>
      <c r="DL974" s="11"/>
      <c r="DM974" s="11"/>
      <c r="DN974" s="11"/>
      <c r="DO974" s="11"/>
      <c r="DP974" s="11"/>
      <c r="DQ974" s="11"/>
      <c r="DR974" s="11"/>
    </row>
    <row r="975" spans="33:122" x14ac:dyDescent="0.2">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11"/>
      <c r="BJ975" s="11"/>
      <c r="BK975" s="11"/>
      <c r="BL975" s="11"/>
      <c r="BM975" s="11"/>
      <c r="BN975" s="11"/>
      <c r="BO975" s="11"/>
      <c r="BP975" s="11"/>
      <c r="BQ975" s="11"/>
      <c r="BR975" s="11"/>
      <c r="BS975" s="11"/>
      <c r="BT975" s="11"/>
      <c r="BU975" s="11"/>
      <c r="BV975" s="11"/>
      <c r="BW975" s="11"/>
      <c r="BX975" s="11"/>
      <c r="BY975" s="11"/>
      <c r="BZ975" s="11"/>
      <c r="CA975" s="11"/>
      <c r="CB975" s="11"/>
      <c r="CC975" s="11"/>
      <c r="CD975" s="11"/>
      <c r="CE975" s="11"/>
      <c r="CF975" s="11"/>
      <c r="CG975" s="11"/>
      <c r="CH975" s="11"/>
      <c r="CI975" s="11"/>
      <c r="CJ975" s="11"/>
      <c r="CK975" s="11"/>
      <c r="CL975" s="11"/>
      <c r="CM975" s="11"/>
      <c r="CN975" s="11"/>
      <c r="CO975" s="11"/>
      <c r="CP975" s="11"/>
      <c r="CQ975" s="11"/>
      <c r="CR975" s="11"/>
      <c r="CS975" s="11"/>
      <c r="CT975" s="11"/>
      <c r="CU975" s="11"/>
      <c r="CV975" s="11"/>
      <c r="CW975" s="11"/>
      <c r="CX975" s="11"/>
      <c r="CY975" s="11"/>
      <c r="CZ975" s="11"/>
      <c r="DA975" s="11"/>
      <c r="DB975" s="11"/>
      <c r="DC975" s="11"/>
      <c r="DD975" s="11"/>
      <c r="DE975" s="11"/>
      <c r="DF975" s="11"/>
      <c r="DG975" s="11"/>
      <c r="DH975" s="11"/>
      <c r="DI975" s="11"/>
      <c r="DJ975" s="11"/>
      <c r="DK975" s="11"/>
      <c r="DL975" s="11"/>
      <c r="DM975" s="11"/>
      <c r="DN975" s="11"/>
      <c r="DO975" s="11"/>
      <c r="DP975" s="11"/>
      <c r="DQ975" s="11"/>
      <c r="DR975" s="11"/>
    </row>
    <row r="976" spans="33:122" x14ac:dyDescent="0.2">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c r="CH976" s="11"/>
      <c r="CI976" s="11"/>
      <c r="CJ976" s="11"/>
      <c r="CK976" s="11"/>
      <c r="CL976" s="11"/>
      <c r="CM976" s="11"/>
      <c r="CN976" s="11"/>
      <c r="CO976" s="11"/>
      <c r="CP976" s="11"/>
      <c r="CQ976" s="11"/>
      <c r="CR976" s="11"/>
      <c r="CS976" s="11"/>
      <c r="CT976" s="11"/>
      <c r="CU976" s="11"/>
      <c r="CV976" s="11"/>
      <c r="CW976" s="11"/>
      <c r="CX976" s="11"/>
      <c r="CY976" s="11"/>
      <c r="CZ976" s="11"/>
      <c r="DA976" s="11"/>
      <c r="DB976" s="11"/>
      <c r="DC976" s="11"/>
      <c r="DD976" s="11"/>
      <c r="DE976" s="11"/>
      <c r="DF976" s="11"/>
      <c r="DG976" s="11"/>
      <c r="DH976" s="11"/>
      <c r="DI976" s="11"/>
      <c r="DJ976" s="11"/>
      <c r="DK976" s="11"/>
      <c r="DL976" s="11"/>
      <c r="DM976" s="11"/>
      <c r="DN976" s="11"/>
      <c r="DO976" s="11"/>
      <c r="DP976" s="11"/>
      <c r="DQ976" s="11"/>
      <c r="DR976" s="11"/>
    </row>
    <row r="977" spans="33:122" x14ac:dyDescent="0.2">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11"/>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c r="CF977" s="11"/>
      <c r="CG977" s="11"/>
      <c r="CH977" s="11"/>
      <c r="CI977" s="11"/>
      <c r="CJ977" s="11"/>
      <c r="CK977" s="11"/>
      <c r="CL977" s="11"/>
      <c r="CM977" s="11"/>
      <c r="CN977" s="11"/>
      <c r="CO977" s="11"/>
      <c r="CP977" s="11"/>
      <c r="CQ977" s="11"/>
      <c r="CR977" s="11"/>
      <c r="CS977" s="11"/>
      <c r="CT977" s="11"/>
      <c r="CU977" s="11"/>
      <c r="CV977" s="11"/>
      <c r="CW977" s="11"/>
      <c r="CX977" s="11"/>
      <c r="CY977" s="11"/>
      <c r="CZ977" s="11"/>
      <c r="DA977" s="11"/>
      <c r="DB977" s="11"/>
      <c r="DC977" s="11"/>
      <c r="DD977" s="11"/>
      <c r="DE977" s="11"/>
      <c r="DF977" s="11"/>
      <c r="DG977" s="11"/>
      <c r="DH977" s="11"/>
      <c r="DI977" s="11"/>
      <c r="DJ977" s="11"/>
      <c r="DK977" s="11"/>
      <c r="DL977" s="11"/>
      <c r="DM977" s="11"/>
      <c r="DN977" s="11"/>
      <c r="DO977" s="11"/>
      <c r="DP977" s="11"/>
      <c r="DQ977" s="11"/>
      <c r="DR977" s="11"/>
    </row>
    <row r="978" spans="33:122" x14ac:dyDescent="0.2">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c r="BN978" s="11"/>
      <c r="BO978" s="11"/>
      <c r="BP978" s="11"/>
      <c r="BQ978" s="11"/>
      <c r="BR978" s="11"/>
      <c r="BS978" s="11"/>
      <c r="BT978" s="11"/>
      <c r="BU978" s="11"/>
      <c r="BV978" s="11"/>
      <c r="BW978" s="11"/>
      <c r="BX978" s="11"/>
      <c r="BY978" s="11"/>
      <c r="BZ978" s="11"/>
      <c r="CA978" s="11"/>
      <c r="CB978" s="11"/>
      <c r="CC978" s="11"/>
      <c r="CD978" s="11"/>
      <c r="CE978" s="11"/>
      <c r="CF978" s="11"/>
      <c r="CG978" s="11"/>
      <c r="CH978" s="11"/>
      <c r="CI978" s="11"/>
      <c r="CJ978" s="11"/>
      <c r="CK978" s="11"/>
      <c r="CL978" s="11"/>
      <c r="CM978" s="11"/>
      <c r="CN978" s="11"/>
      <c r="CO978" s="11"/>
      <c r="CP978" s="11"/>
      <c r="CQ978" s="11"/>
      <c r="CR978" s="11"/>
      <c r="CS978" s="11"/>
      <c r="CT978" s="11"/>
      <c r="CU978" s="11"/>
      <c r="CV978" s="11"/>
      <c r="CW978" s="11"/>
      <c r="CX978" s="11"/>
      <c r="CY978" s="11"/>
      <c r="CZ978" s="11"/>
      <c r="DA978" s="11"/>
      <c r="DB978" s="11"/>
      <c r="DC978" s="11"/>
      <c r="DD978" s="11"/>
      <c r="DE978" s="11"/>
      <c r="DF978" s="11"/>
      <c r="DG978" s="11"/>
      <c r="DH978" s="11"/>
      <c r="DI978" s="11"/>
      <c r="DJ978" s="11"/>
      <c r="DK978" s="11"/>
      <c r="DL978" s="11"/>
      <c r="DM978" s="11"/>
      <c r="DN978" s="11"/>
      <c r="DO978" s="11"/>
      <c r="DP978" s="11"/>
      <c r="DQ978" s="11"/>
      <c r="DR978" s="11"/>
    </row>
    <row r="979" spans="33:122" x14ac:dyDescent="0.2">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c r="CF979" s="11"/>
      <c r="CG979" s="11"/>
      <c r="CH979" s="11"/>
      <c r="CI979" s="11"/>
      <c r="CJ979" s="11"/>
      <c r="CK979" s="11"/>
      <c r="CL979" s="11"/>
      <c r="CM979" s="11"/>
      <c r="CN979" s="11"/>
      <c r="CO979" s="11"/>
      <c r="CP979" s="11"/>
      <c r="CQ979" s="11"/>
      <c r="CR979" s="11"/>
      <c r="CS979" s="11"/>
      <c r="CT979" s="11"/>
      <c r="CU979" s="11"/>
      <c r="CV979" s="11"/>
      <c r="CW979" s="11"/>
      <c r="CX979" s="11"/>
      <c r="CY979" s="11"/>
      <c r="CZ979" s="11"/>
      <c r="DA979" s="11"/>
      <c r="DB979" s="11"/>
      <c r="DC979" s="11"/>
      <c r="DD979" s="11"/>
      <c r="DE979" s="11"/>
      <c r="DF979" s="11"/>
      <c r="DG979" s="11"/>
      <c r="DH979" s="11"/>
      <c r="DI979" s="11"/>
      <c r="DJ979" s="11"/>
      <c r="DK979" s="11"/>
      <c r="DL979" s="11"/>
      <c r="DM979" s="11"/>
      <c r="DN979" s="11"/>
      <c r="DO979" s="11"/>
      <c r="DP979" s="11"/>
      <c r="DQ979" s="11"/>
      <c r="DR979" s="11"/>
    </row>
    <row r="980" spans="33:122" x14ac:dyDescent="0.2">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c r="CF980" s="11"/>
      <c r="CG980" s="11"/>
      <c r="CH980" s="11"/>
      <c r="CI980" s="11"/>
      <c r="CJ980" s="11"/>
      <c r="CK980" s="11"/>
      <c r="CL980" s="11"/>
      <c r="CM980" s="11"/>
      <c r="CN980" s="11"/>
      <c r="CO980" s="11"/>
      <c r="CP980" s="11"/>
      <c r="CQ980" s="11"/>
      <c r="CR980" s="11"/>
      <c r="CS980" s="11"/>
      <c r="CT980" s="11"/>
      <c r="CU980" s="11"/>
      <c r="CV980" s="11"/>
      <c r="CW980" s="11"/>
      <c r="CX980" s="11"/>
      <c r="CY980" s="11"/>
      <c r="CZ980" s="11"/>
      <c r="DA980" s="11"/>
      <c r="DB980" s="11"/>
      <c r="DC980" s="11"/>
      <c r="DD980" s="11"/>
      <c r="DE980" s="11"/>
      <c r="DF980" s="11"/>
      <c r="DG980" s="11"/>
      <c r="DH980" s="11"/>
      <c r="DI980" s="11"/>
      <c r="DJ980" s="11"/>
      <c r="DK980" s="11"/>
      <c r="DL980" s="11"/>
      <c r="DM980" s="11"/>
      <c r="DN980" s="11"/>
      <c r="DO980" s="11"/>
      <c r="DP980" s="11"/>
      <c r="DQ980" s="11"/>
      <c r="DR980" s="11"/>
    </row>
    <row r="981" spans="33:122" x14ac:dyDescent="0.2">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c r="CF981" s="11"/>
      <c r="CG981" s="11"/>
      <c r="CH981" s="11"/>
      <c r="CI981" s="11"/>
      <c r="CJ981" s="11"/>
      <c r="CK981" s="11"/>
      <c r="CL981" s="11"/>
      <c r="CM981" s="11"/>
      <c r="CN981" s="11"/>
      <c r="CO981" s="11"/>
      <c r="CP981" s="11"/>
      <c r="CQ981" s="11"/>
      <c r="CR981" s="11"/>
      <c r="CS981" s="11"/>
      <c r="CT981" s="11"/>
      <c r="CU981" s="11"/>
      <c r="CV981" s="11"/>
      <c r="CW981" s="11"/>
      <c r="CX981" s="11"/>
      <c r="CY981" s="11"/>
      <c r="CZ981" s="11"/>
      <c r="DA981" s="11"/>
      <c r="DB981" s="11"/>
      <c r="DC981" s="11"/>
      <c r="DD981" s="11"/>
      <c r="DE981" s="11"/>
      <c r="DF981" s="11"/>
      <c r="DG981" s="11"/>
      <c r="DH981" s="11"/>
      <c r="DI981" s="11"/>
      <c r="DJ981" s="11"/>
      <c r="DK981" s="11"/>
      <c r="DL981" s="11"/>
      <c r="DM981" s="11"/>
      <c r="DN981" s="11"/>
      <c r="DO981" s="11"/>
      <c r="DP981" s="11"/>
      <c r="DQ981" s="11"/>
      <c r="DR981" s="11"/>
    </row>
    <row r="982" spans="33:122" x14ac:dyDescent="0.2">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1"/>
      <c r="CK982" s="11"/>
      <c r="CL982" s="11"/>
      <c r="CM982" s="11"/>
      <c r="CN982" s="11"/>
      <c r="CO982" s="11"/>
      <c r="CP982" s="11"/>
      <c r="CQ982" s="11"/>
      <c r="CR982" s="11"/>
      <c r="CS982" s="11"/>
      <c r="CT982" s="11"/>
      <c r="CU982" s="11"/>
      <c r="CV982" s="11"/>
      <c r="CW982" s="11"/>
      <c r="CX982" s="11"/>
      <c r="CY982" s="11"/>
      <c r="CZ982" s="11"/>
      <c r="DA982" s="11"/>
      <c r="DB982" s="11"/>
      <c r="DC982" s="11"/>
      <c r="DD982" s="11"/>
      <c r="DE982" s="11"/>
      <c r="DF982" s="11"/>
      <c r="DG982" s="11"/>
      <c r="DH982" s="11"/>
      <c r="DI982" s="11"/>
      <c r="DJ982" s="11"/>
      <c r="DK982" s="11"/>
      <c r="DL982" s="11"/>
      <c r="DM982" s="11"/>
      <c r="DN982" s="11"/>
      <c r="DO982" s="11"/>
      <c r="DP982" s="11"/>
      <c r="DQ982" s="11"/>
      <c r="DR982" s="11"/>
    </row>
    <row r="983" spans="33:122" x14ac:dyDescent="0.2">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11"/>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c r="CF983" s="11"/>
      <c r="CG983" s="11"/>
      <c r="CH983" s="11"/>
      <c r="CI983" s="11"/>
      <c r="CJ983" s="11"/>
      <c r="CK983" s="11"/>
      <c r="CL983" s="11"/>
      <c r="CM983" s="11"/>
      <c r="CN983" s="11"/>
      <c r="CO983" s="11"/>
      <c r="CP983" s="11"/>
      <c r="CQ983" s="11"/>
      <c r="CR983" s="11"/>
      <c r="CS983" s="11"/>
      <c r="CT983" s="11"/>
      <c r="CU983" s="11"/>
      <c r="CV983" s="11"/>
      <c r="CW983" s="11"/>
      <c r="CX983" s="11"/>
      <c r="CY983" s="11"/>
      <c r="CZ983" s="11"/>
      <c r="DA983" s="11"/>
      <c r="DB983" s="11"/>
      <c r="DC983" s="11"/>
      <c r="DD983" s="11"/>
      <c r="DE983" s="11"/>
      <c r="DF983" s="11"/>
      <c r="DG983" s="11"/>
      <c r="DH983" s="11"/>
      <c r="DI983" s="11"/>
      <c r="DJ983" s="11"/>
      <c r="DK983" s="11"/>
      <c r="DL983" s="11"/>
      <c r="DM983" s="11"/>
      <c r="DN983" s="11"/>
      <c r="DO983" s="11"/>
      <c r="DP983" s="11"/>
      <c r="DQ983" s="11"/>
      <c r="DR983" s="11"/>
    </row>
    <row r="984" spans="33:122" x14ac:dyDescent="0.2">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c r="CF984" s="11"/>
      <c r="CG984" s="11"/>
      <c r="CH984" s="11"/>
      <c r="CI984" s="11"/>
      <c r="CJ984" s="11"/>
      <c r="CK984" s="11"/>
      <c r="CL984" s="11"/>
      <c r="CM984" s="11"/>
      <c r="CN984" s="11"/>
      <c r="CO984" s="11"/>
      <c r="CP984" s="11"/>
      <c r="CQ984" s="11"/>
      <c r="CR984" s="11"/>
      <c r="CS984" s="11"/>
      <c r="CT984" s="11"/>
      <c r="CU984" s="11"/>
      <c r="CV984" s="11"/>
      <c r="CW984" s="11"/>
      <c r="CX984" s="11"/>
      <c r="CY984" s="11"/>
      <c r="CZ984" s="11"/>
      <c r="DA984" s="11"/>
      <c r="DB984" s="11"/>
      <c r="DC984" s="11"/>
      <c r="DD984" s="11"/>
      <c r="DE984" s="11"/>
      <c r="DF984" s="11"/>
      <c r="DG984" s="11"/>
      <c r="DH984" s="11"/>
      <c r="DI984" s="11"/>
      <c r="DJ984" s="11"/>
      <c r="DK984" s="11"/>
      <c r="DL984" s="11"/>
      <c r="DM984" s="11"/>
      <c r="DN984" s="11"/>
      <c r="DO984" s="11"/>
      <c r="DP984" s="11"/>
      <c r="DQ984" s="11"/>
      <c r="DR984" s="11"/>
    </row>
    <row r="985" spans="33:122" x14ac:dyDescent="0.2">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c r="BO985" s="11"/>
      <c r="BP985" s="11"/>
      <c r="BQ985" s="11"/>
      <c r="BR985" s="11"/>
      <c r="BS985" s="11"/>
      <c r="BT985" s="11"/>
      <c r="BU985" s="11"/>
      <c r="BV985" s="11"/>
      <c r="BW985" s="11"/>
      <c r="BX985" s="11"/>
      <c r="BY985" s="11"/>
      <c r="BZ985" s="11"/>
      <c r="CA985" s="11"/>
      <c r="CB985" s="11"/>
      <c r="CC985" s="11"/>
      <c r="CD985" s="11"/>
      <c r="CE985" s="11"/>
      <c r="CF985" s="11"/>
      <c r="CG985" s="11"/>
      <c r="CH985" s="11"/>
      <c r="CI985" s="11"/>
      <c r="CJ985" s="11"/>
      <c r="CK985" s="11"/>
      <c r="CL985" s="11"/>
      <c r="CM985" s="11"/>
      <c r="CN985" s="11"/>
      <c r="CO985" s="11"/>
      <c r="CP985" s="11"/>
      <c r="CQ985" s="11"/>
      <c r="CR985" s="11"/>
      <c r="CS985" s="11"/>
      <c r="CT985" s="11"/>
      <c r="CU985" s="11"/>
      <c r="CV985" s="11"/>
      <c r="CW985" s="11"/>
      <c r="CX985" s="11"/>
      <c r="CY985" s="11"/>
      <c r="CZ985" s="11"/>
      <c r="DA985" s="11"/>
      <c r="DB985" s="11"/>
      <c r="DC985" s="11"/>
      <c r="DD985" s="11"/>
      <c r="DE985" s="11"/>
      <c r="DF985" s="11"/>
      <c r="DG985" s="11"/>
      <c r="DH985" s="11"/>
      <c r="DI985" s="11"/>
      <c r="DJ985" s="11"/>
      <c r="DK985" s="11"/>
      <c r="DL985" s="11"/>
      <c r="DM985" s="11"/>
      <c r="DN985" s="11"/>
      <c r="DO985" s="11"/>
      <c r="DP985" s="11"/>
      <c r="DQ985" s="11"/>
      <c r="DR985" s="11"/>
    </row>
    <row r="986" spans="33:122" x14ac:dyDescent="0.2">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c r="BO986" s="11"/>
      <c r="BP986" s="11"/>
      <c r="BQ986" s="11"/>
      <c r="BR986" s="11"/>
      <c r="BS986" s="11"/>
      <c r="BT986" s="11"/>
      <c r="BU986" s="11"/>
      <c r="BV986" s="11"/>
      <c r="BW986" s="11"/>
      <c r="BX986" s="11"/>
      <c r="BY986" s="11"/>
      <c r="BZ986" s="11"/>
      <c r="CA986" s="11"/>
      <c r="CB986" s="11"/>
      <c r="CC986" s="11"/>
      <c r="CD986" s="11"/>
      <c r="CE986" s="11"/>
      <c r="CF986" s="11"/>
      <c r="CG986" s="11"/>
      <c r="CH986" s="11"/>
      <c r="CI986" s="11"/>
      <c r="CJ986" s="11"/>
      <c r="CK986" s="11"/>
      <c r="CL986" s="11"/>
      <c r="CM986" s="11"/>
      <c r="CN986" s="11"/>
      <c r="CO986" s="11"/>
      <c r="CP986" s="11"/>
      <c r="CQ986" s="11"/>
      <c r="CR986" s="11"/>
      <c r="CS986" s="11"/>
      <c r="CT986" s="11"/>
      <c r="CU986" s="11"/>
      <c r="CV986" s="11"/>
      <c r="CW986" s="11"/>
      <c r="CX986" s="11"/>
      <c r="CY986" s="11"/>
      <c r="CZ986" s="11"/>
      <c r="DA986" s="11"/>
      <c r="DB986" s="11"/>
      <c r="DC986" s="11"/>
      <c r="DD986" s="11"/>
      <c r="DE986" s="11"/>
      <c r="DF986" s="11"/>
      <c r="DG986" s="11"/>
      <c r="DH986" s="11"/>
      <c r="DI986" s="11"/>
      <c r="DJ986" s="11"/>
      <c r="DK986" s="11"/>
      <c r="DL986" s="11"/>
      <c r="DM986" s="11"/>
      <c r="DN986" s="11"/>
      <c r="DO986" s="11"/>
      <c r="DP986" s="11"/>
      <c r="DQ986" s="11"/>
      <c r="DR986" s="11"/>
    </row>
    <row r="987" spans="33:122" x14ac:dyDescent="0.2">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c r="BO987" s="11"/>
      <c r="BP987" s="11"/>
      <c r="BQ987" s="11"/>
      <c r="BR987" s="11"/>
      <c r="BS987" s="11"/>
      <c r="BT987" s="11"/>
      <c r="BU987" s="11"/>
      <c r="BV987" s="11"/>
      <c r="BW987" s="11"/>
      <c r="BX987" s="11"/>
      <c r="BY987" s="11"/>
      <c r="BZ987" s="11"/>
      <c r="CA987" s="11"/>
      <c r="CB987" s="11"/>
      <c r="CC987" s="11"/>
      <c r="CD987" s="11"/>
      <c r="CE987" s="11"/>
      <c r="CF987" s="11"/>
      <c r="CG987" s="11"/>
      <c r="CH987" s="11"/>
      <c r="CI987" s="11"/>
      <c r="CJ987" s="11"/>
      <c r="CK987" s="11"/>
      <c r="CL987" s="11"/>
      <c r="CM987" s="11"/>
      <c r="CN987" s="11"/>
      <c r="CO987" s="11"/>
      <c r="CP987" s="11"/>
      <c r="CQ987" s="11"/>
      <c r="CR987" s="11"/>
      <c r="CS987" s="11"/>
      <c r="CT987" s="11"/>
      <c r="CU987" s="11"/>
      <c r="CV987" s="11"/>
      <c r="CW987" s="11"/>
      <c r="CX987" s="11"/>
      <c r="CY987" s="11"/>
      <c r="CZ987" s="11"/>
      <c r="DA987" s="11"/>
      <c r="DB987" s="11"/>
      <c r="DC987" s="11"/>
      <c r="DD987" s="11"/>
      <c r="DE987" s="11"/>
      <c r="DF987" s="11"/>
      <c r="DG987" s="11"/>
      <c r="DH987" s="11"/>
      <c r="DI987" s="11"/>
      <c r="DJ987" s="11"/>
      <c r="DK987" s="11"/>
      <c r="DL987" s="11"/>
      <c r="DM987" s="11"/>
      <c r="DN987" s="11"/>
      <c r="DO987" s="11"/>
      <c r="DP987" s="11"/>
      <c r="DQ987" s="11"/>
      <c r="DR987" s="11"/>
    </row>
    <row r="988" spans="33:122" x14ac:dyDescent="0.2">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11"/>
      <c r="BJ988" s="11"/>
      <c r="BK988" s="11"/>
      <c r="BL988" s="11"/>
      <c r="BM988" s="11"/>
      <c r="BN988" s="11"/>
      <c r="BO988" s="11"/>
      <c r="BP988" s="11"/>
      <c r="BQ988" s="11"/>
      <c r="BR988" s="11"/>
      <c r="BS988" s="11"/>
      <c r="BT988" s="11"/>
      <c r="BU988" s="11"/>
      <c r="BV988" s="11"/>
      <c r="BW988" s="11"/>
      <c r="BX988" s="11"/>
      <c r="BY988" s="11"/>
      <c r="BZ988" s="11"/>
      <c r="CA988" s="11"/>
      <c r="CB988" s="11"/>
      <c r="CC988" s="11"/>
      <c r="CD988" s="11"/>
      <c r="CE988" s="11"/>
      <c r="CF988" s="11"/>
      <c r="CG988" s="11"/>
      <c r="CH988" s="11"/>
      <c r="CI988" s="11"/>
      <c r="CJ988" s="11"/>
      <c r="CK988" s="11"/>
      <c r="CL988" s="11"/>
      <c r="CM988" s="11"/>
      <c r="CN988" s="11"/>
      <c r="CO988" s="11"/>
      <c r="CP988" s="11"/>
      <c r="CQ988" s="11"/>
      <c r="CR988" s="11"/>
      <c r="CS988" s="11"/>
      <c r="CT988" s="11"/>
      <c r="CU988" s="11"/>
      <c r="CV988" s="11"/>
      <c r="CW988" s="11"/>
      <c r="CX988" s="11"/>
      <c r="CY988" s="11"/>
      <c r="CZ988" s="11"/>
      <c r="DA988" s="11"/>
      <c r="DB988" s="11"/>
      <c r="DC988" s="11"/>
      <c r="DD988" s="11"/>
      <c r="DE988" s="11"/>
      <c r="DF988" s="11"/>
      <c r="DG988" s="11"/>
      <c r="DH988" s="11"/>
      <c r="DI988" s="11"/>
      <c r="DJ988" s="11"/>
      <c r="DK988" s="11"/>
      <c r="DL988" s="11"/>
      <c r="DM988" s="11"/>
      <c r="DN988" s="11"/>
      <c r="DO988" s="11"/>
      <c r="DP988" s="11"/>
      <c r="DQ988" s="11"/>
      <c r="DR988" s="11"/>
    </row>
    <row r="989" spans="33:122" x14ac:dyDescent="0.2">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c r="BO989" s="11"/>
      <c r="BP989" s="11"/>
      <c r="BQ989" s="11"/>
      <c r="BR989" s="11"/>
      <c r="BS989" s="11"/>
      <c r="BT989" s="11"/>
      <c r="BU989" s="11"/>
      <c r="BV989" s="11"/>
      <c r="BW989" s="11"/>
      <c r="BX989" s="11"/>
      <c r="BY989" s="11"/>
      <c r="BZ989" s="11"/>
      <c r="CA989" s="11"/>
      <c r="CB989" s="11"/>
      <c r="CC989" s="11"/>
      <c r="CD989" s="11"/>
      <c r="CE989" s="11"/>
      <c r="CF989" s="11"/>
      <c r="CG989" s="11"/>
      <c r="CH989" s="11"/>
      <c r="CI989" s="11"/>
      <c r="CJ989" s="11"/>
      <c r="CK989" s="11"/>
      <c r="CL989" s="11"/>
      <c r="CM989" s="11"/>
      <c r="CN989" s="11"/>
      <c r="CO989" s="11"/>
      <c r="CP989" s="11"/>
      <c r="CQ989" s="11"/>
      <c r="CR989" s="11"/>
      <c r="CS989" s="11"/>
      <c r="CT989" s="11"/>
      <c r="CU989" s="11"/>
      <c r="CV989" s="11"/>
      <c r="CW989" s="11"/>
      <c r="CX989" s="11"/>
      <c r="CY989" s="11"/>
      <c r="CZ989" s="11"/>
      <c r="DA989" s="11"/>
      <c r="DB989" s="11"/>
      <c r="DC989" s="11"/>
      <c r="DD989" s="11"/>
      <c r="DE989" s="11"/>
      <c r="DF989" s="11"/>
      <c r="DG989" s="11"/>
      <c r="DH989" s="11"/>
      <c r="DI989" s="11"/>
      <c r="DJ989" s="11"/>
      <c r="DK989" s="11"/>
      <c r="DL989" s="11"/>
      <c r="DM989" s="11"/>
      <c r="DN989" s="11"/>
      <c r="DO989" s="11"/>
      <c r="DP989" s="11"/>
      <c r="DQ989" s="11"/>
      <c r="DR989" s="11"/>
    </row>
    <row r="990" spans="33:122" x14ac:dyDescent="0.2">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1"/>
      <c r="CK990" s="11"/>
      <c r="CL990" s="11"/>
      <c r="CM990" s="11"/>
      <c r="CN990" s="11"/>
      <c r="CO990" s="11"/>
      <c r="CP990" s="11"/>
      <c r="CQ990" s="11"/>
      <c r="CR990" s="11"/>
      <c r="CS990" s="11"/>
      <c r="CT990" s="11"/>
      <c r="CU990" s="11"/>
      <c r="CV990" s="11"/>
      <c r="CW990" s="11"/>
      <c r="CX990" s="11"/>
      <c r="CY990" s="11"/>
      <c r="CZ990" s="11"/>
      <c r="DA990" s="11"/>
      <c r="DB990" s="11"/>
      <c r="DC990" s="11"/>
      <c r="DD990" s="11"/>
      <c r="DE990" s="11"/>
      <c r="DF990" s="11"/>
      <c r="DG990" s="11"/>
      <c r="DH990" s="11"/>
      <c r="DI990" s="11"/>
      <c r="DJ990" s="11"/>
      <c r="DK990" s="11"/>
      <c r="DL990" s="11"/>
      <c r="DM990" s="11"/>
      <c r="DN990" s="11"/>
      <c r="DO990" s="11"/>
      <c r="DP990" s="11"/>
      <c r="DQ990" s="11"/>
      <c r="DR990" s="11"/>
    </row>
    <row r="991" spans="33:122" x14ac:dyDescent="0.2">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c r="CF991" s="11"/>
      <c r="CG991" s="11"/>
      <c r="CH991" s="11"/>
      <c r="CI991" s="11"/>
      <c r="CJ991" s="11"/>
      <c r="CK991" s="11"/>
      <c r="CL991" s="11"/>
      <c r="CM991" s="11"/>
      <c r="CN991" s="11"/>
      <c r="CO991" s="11"/>
      <c r="CP991" s="11"/>
      <c r="CQ991" s="11"/>
      <c r="CR991" s="11"/>
      <c r="CS991" s="11"/>
      <c r="CT991" s="11"/>
      <c r="CU991" s="11"/>
      <c r="CV991" s="11"/>
      <c r="CW991" s="11"/>
      <c r="CX991" s="11"/>
      <c r="CY991" s="11"/>
      <c r="CZ991" s="11"/>
      <c r="DA991" s="11"/>
      <c r="DB991" s="11"/>
      <c r="DC991" s="11"/>
      <c r="DD991" s="11"/>
      <c r="DE991" s="11"/>
      <c r="DF991" s="11"/>
      <c r="DG991" s="11"/>
      <c r="DH991" s="11"/>
      <c r="DI991" s="11"/>
      <c r="DJ991" s="11"/>
      <c r="DK991" s="11"/>
      <c r="DL991" s="11"/>
      <c r="DM991" s="11"/>
      <c r="DN991" s="11"/>
      <c r="DO991" s="11"/>
      <c r="DP991" s="11"/>
      <c r="DQ991" s="11"/>
      <c r="DR991" s="11"/>
    </row>
    <row r="992" spans="33:122" x14ac:dyDescent="0.2">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c r="BK992" s="11"/>
      <c r="BL992" s="11"/>
      <c r="BM992" s="11"/>
      <c r="BN992" s="11"/>
      <c r="BO992" s="11"/>
      <c r="BP992" s="11"/>
      <c r="BQ992" s="11"/>
      <c r="BR992" s="11"/>
      <c r="BS992" s="11"/>
      <c r="BT992" s="11"/>
      <c r="BU992" s="11"/>
      <c r="BV992" s="11"/>
      <c r="BW992" s="11"/>
      <c r="BX992" s="11"/>
      <c r="BY992" s="11"/>
      <c r="BZ992" s="11"/>
      <c r="CA992" s="11"/>
      <c r="CB992" s="11"/>
      <c r="CC992" s="11"/>
      <c r="CD992" s="11"/>
      <c r="CE992" s="11"/>
      <c r="CF992" s="11"/>
      <c r="CG992" s="11"/>
      <c r="CH992" s="11"/>
      <c r="CI992" s="11"/>
      <c r="CJ992" s="11"/>
      <c r="CK992" s="11"/>
      <c r="CL992" s="11"/>
      <c r="CM992" s="11"/>
      <c r="CN992" s="11"/>
      <c r="CO992" s="11"/>
      <c r="CP992" s="11"/>
      <c r="CQ992" s="11"/>
      <c r="CR992" s="11"/>
      <c r="CS992" s="11"/>
      <c r="CT992" s="11"/>
      <c r="CU992" s="11"/>
      <c r="CV992" s="11"/>
      <c r="CW992" s="11"/>
      <c r="CX992" s="11"/>
      <c r="CY992" s="11"/>
      <c r="CZ992" s="11"/>
      <c r="DA992" s="11"/>
      <c r="DB992" s="11"/>
      <c r="DC992" s="11"/>
      <c r="DD992" s="11"/>
      <c r="DE992" s="11"/>
      <c r="DF992" s="11"/>
      <c r="DG992" s="11"/>
      <c r="DH992" s="11"/>
      <c r="DI992" s="11"/>
      <c r="DJ992" s="11"/>
      <c r="DK992" s="11"/>
      <c r="DL992" s="11"/>
      <c r="DM992" s="11"/>
      <c r="DN992" s="11"/>
      <c r="DO992" s="11"/>
      <c r="DP992" s="11"/>
      <c r="DQ992" s="11"/>
      <c r="DR992" s="11"/>
    </row>
    <row r="993" spans="33:122" x14ac:dyDescent="0.2">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11"/>
      <c r="BJ993" s="11"/>
      <c r="BK993" s="11"/>
      <c r="BL993" s="11"/>
      <c r="BM993" s="11"/>
      <c r="BN993" s="11"/>
      <c r="BO993" s="11"/>
      <c r="BP993" s="11"/>
      <c r="BQ993" s="11"/>
      <c r="BR993" s="11"/>
      <c r="BS993" s="11"/>
      <c r="BT993" s="11"/>
      <c r="BU993" s="11"/>
      <c r="BV993" s="11"/>
      <c r="BW993" s="11"/>
      <c r="BX993" s="11"/>
      <c r="BY993" s="11"/>
      <c r="BZ993" s="11"/>
      <c r="CA993" s="11"/>
      <c r="CB993" s="11"/>
      <c r="CC993" s="11"/>
      <c r="CD993" s="11"/>
      <c r="CE993" s="11"/>
      <c r="CF993" s="11"/>
      <c r="CG993" s="11"/>
      <c r="CH993" s="11"/>
      <c r="CI993" s="11"/>
      <c r="CJ993" s="11"/>
      <c r="CK993" s="11"/>
      <c r="CL993" s="11"/>
      <c r="CM993" s="11"/>
      <c r="CN993" s="11"/>
      <c r="CO993" s="11"/>
      <c r="CP993" s="11"/>
      <c r="CQ993" s="11"/>
      <c r="CR993" s="11"/>
      <c r="CS993" s="11"/>
      <c r="CT993" s="11"/>
      <c r="CU993" s="11"/>
      <c r="CV993" s="11"/>
      <c r="CW993" s="11"/>
      <c r="CX993" s="11"/>
      <c r="CY993" s="11"/>
      <c r="CZ993" s="11"/>
      <c r="DA993" s="11"/>
      <c r="DB993" s="11"/>
      <c r="DC993" s="11"/>
      <c r="DD993" s="11"/>
      <c r="DE993" s="11"/>
      <c r="DF993" s="11"/>
      <c r="DG993" s="11"/>
      <c r="DH993" s="11"/>
      <c r="DI993" s="11"/>
      <c r="DJ993" s="11"/>
      <c r="DK993" s="11"/>
      <c r="DL993" s="11"/>
      <c r="DM993" s="11"/>
      <c r="DN993" s="11"/>
      <c r="DO993" s="11"/>
      <c r="DP993" s="11"/>
      <c r="DQ993" s="11"/>
      <c r="DR993" s="11"/>
    </row>
    <row r="994" spans="33:122" x14ac:dyDescent="0.2">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11"/>
      <c r="BJ994" s="11"/>
      <c r="BK994" s="11"/>
      <c r="BL994" s="11"/>
      <c r="BM994" s="11"/>
      <c r="BN994" s="11"/>
      <c r="BO994" s="11"/>
      <c r="BP994" s="11"/>
      <c r="BQ994" s="11"/>
      <c r="BR994" s="11"/>
      <c r="BS994" s="11"/>
      <c r="BT994" s="11"/>
      <c r="BU994" s="11"/>
      <c r="BV994" s="11"/>
      <c r="BW994" s="11"/>
      <c r="BX994" s="11"/>
      <c r="BY994" s="11"/>
      <c r="BZ994" s="11"/>
      <c r="CA994" s="11"/>
      <c r="CB994" s="11"/>
      <c r="CC994" s="11"/>
      <c r="CD994" s="11"/>
      <c r="CE994" s="11"/>
      <c r="CF994" s="11"/>
      <c r="CG994" s="11"/>
      <c r="CH994" s="11"/>
      <c r="CI994" s="11"/>
      <c r="CJ994" s="11"/>
      <c r="CK994" s="11"/>
      <c r="CL994" s="11"/>
      <c r="CM994" s="11"/>
      <c r="CN994" s="11"/>
      <c r="CO994" s="11"/>
      <c r="CP994" s="11"/>
      <c r="CQ994" s="11"/>
      <c r="CR994" s="11"/>
      <c r="CS994" s="11"/>
      <c r="CT994" s="11"/>
      <c r="CU994" s="11"/>
      <c r="CV994" s="11"/>
      <c r="CW994" s="11"/>
      <c r="CX994" s="11"/>
      <c r="CY994" s="11"/>
      <c r="CZ994" s="11"/>
      <c r="DA994" s="11"/>
      <c r="DB994" s="11"/>
      <c r="DC994" s="11"/>
      <c r="DD994" s="11"/>
      <c r="DE994" s="11"/>
      <c r="DF994" s="11"/>
      <c r="DG994" s="11"/>
      <c r="DH994" s="11"/>
      <c r="DI994" s="11"/>
      <c r="DJ994" s="11"/>
      <c r="DK994" s="11"/>
      <c r="DL994" s="11"/>
      <c r="DM994" s="11"/>
      <c r="DN994" s="11"/>
      <c r="DO994" s="11"/>
      <c r="DP994" s="11"/>
      <c r="DQ994" s="11"/>
      <c r="DR994" s="11"/>
    </row>
    <row r="995" spans="33:122" x14ac:dyDescent="0.2">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c r="BO995" s="11"/>
      <c r="BP995" s="11"/>
      <c r="BQ995" s="11"/>
      <c r="BR995" s="11"/>
      <c r="BS995" s="11"/>
      <c r="BT995" s="11"/>
      <c r="BU995" s="11"/>
      <c r="BV995" s="11"/>
      <c r="BW995" s="11"/>
      <c r="BX995" s="11"/>
      <c r="BY995" s="11"/>
      <c r="BZ995" s="11"/>
      <c r="CA995" s="11"/>
      <c r="CB995" s="11"/>
      <c r="CC995" s="11"/>
      <c r="CD995" s="11"/>
      <c r="CE995" s="11"/>
      <c r="CF995" s="11"/>
      <c r="CG995" s="11"/>
      <c r="CH995" s="11"/>
      <c r="CI995" s="11"/>
      <c r="CJ995" s="11"/>
      <c r="CK995" s="11"/>
      <c r="CL995" s="11"/>
      <c r="CM995" s="11"/>
      <c r="CN995" s="11"/>
      <c r="CO995" s="11"/>
      <c r="CP995" s="11"/>
      <c r="CQ995" s="11"/>
      <c r="CR995" s="11"/>
      <c r="CS995" s="11"/>
      <c r="CT995" s="11"/>
      <c r="CU995" s="11"/>
      <c r="CV995" s="11"/>
      <c r="CW995" s="11"/>
      <c r="CX995" s="11"/>
      <c r="CY995" s="11"/>
      <c r="CZ995" s="11"/>
      <c r="DA995" s="11"/>
      <c r="DB995" s="11"/>
      <c r="DC995" s="11"/>
      <c r="DD995" s="11"/>
      <c r="DE995" s="11"/>
      <c r="DF995" s="11"/>
      <c r="DG995" s="11"/>
      <c r="DH995" s="11"/>
      <c r="DI995" s="11"/>
      <c r="DJ995" s="11"/>
      <c r="DK995" s="11"/>
      <c r="DL995" s="11"/>
      <c r="DM995" s="11"/>
      <c r="DN995" s="11"/>
      <c r="DO995" s="11"/>
      <c r="DP995" s="11"/>
      <c r="DQ995" s="11"/>
      <c r="DR995" s="11"/>
    </row>
    <row r="996" spans="33:122" x14ac:dyDescent="0.2">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c r="CF996" s="11"/>
      <c r="CG996" s="11"/>
      <c r="CH996" s="11"/>
      <c r="CI996" s="11"/>
      <c r="CJ996" s="11"/>
      <c r="CK996" s="11"/>
      <c r="CL996" s="11"/>
      <c r="CM996" s="11"/>
      <c r="CN996" s="11"/>
      <c r="CO996" s="11"/>
      <c r="CP996" s="11"/>
      <c r="CQ996" s="11"/>
      <c r="CR996" s="11"/>
      <c r="CS996" s="11"/>
      <c r="CT996" s="11"/>
      <c r="CU996" s="11"/>
      <c r="CV996" s="11"/>
      <c r="CW996" s="11"/>
      <c r="CX996" s="11"/>
      <c r="CY996" s="11"/>
      <c r="CZ996" s="11"/>
      <c r="DA996" s="11"/>
      <c r="DB996" s="11"/>
      <c r="DC996" s="11"/>
      <c r="DD996" s="11"/>
      <c r="DE996" s="11"/>
      <c r="DF996" s="11"/>
      <c r="DG996" s="11"/>
      <c r="DH996" s="11"/>
      <c r="DI996" s="11"/>
      <c r="DJ996" s="11"/>
      <c r="DK996" s="11"/>
      <c r="DL996" s="11"/>
      <c r="DM996" s="11"/>
      <c r="DN996" s="11"/>
      <c r="DO996" s="11"/>
      <c r="DP996" s="11"/>
      <c r="DQ996" s="11"/>
      <c r="DR996" s="11"/>
    </row>
    <row r="997" spans="33:122" x14ac:dyDescent="0.2">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c r="CF997" s="11"/>
      <c r="CG997" s="11"/>
      <c r="CH997" s="11"/>
      <c r="CI997" s="11"/>
      <c r="CJ997" s="11"/>
      <c r="CK997" s="11"/>
      <c r="CL997" s="11"/>
      <c r="CM997" s="11"/>
      <c r="CN997" s="11"/>
      <c r="CO997" s="11"/>
      <c r="CP997" s="11"/>
      <c r="CQ997" s="11"/>
      <c r="CR997" s="11"/>
      <c r="CS997" s="11"/>
      <c r="CT997" s="11"/>
      <c r="CU997" s="11"/>
      <c r="CV997" s="11"/>
      <c r="CW997" s="11"/>
      <c r="CX997" s="11"/>
      <c r="CY997" s="11"/>
      <c r="CZ997" s="11"/>
      <c r="DA997" s="11"/>
      <c r="DB997" s="11"/>
      <c r="DC997" s="11"/>
      <c r="DD997" s="11"/>
      <c r="DE997" s="11"/>
      <c r="DF997" s="11"/>
      <c r="DG997" s="11"/>
      <c r="DH997" s="11"/>
      <c r="DI997" s="11"/>
      <c r="DJ997" s="11"/>
      <c r="DK997" s="11"/>
      <c r="DL997" s="11"/>
      <c r="DM997" s="11"/>
      <c r="DN997" s="11"/>
      <c r="DO997" s="11"/>
      <c r="DP997" s="11"/>
      <c r="DQ997" s="11"/>
      <c r="DR997" s="11"/>
    </row>
    <row r="998" spans="33:122" x14ac:dyDescent="0.2">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1"/>
      <c r="CK998" s="11"/>
      <c r="CL998" s="11"/>
      <c r="CM998" s="11"/>
      <c r="CN998" s="11"/>
      <c r="CO998" s="11"/>
      <c r="CP998" s="11"/>
      <c r="CQ998" s="11"/>
      <c r="CR998" s="11"/>
      <c r="CS998" s="11"/>
      <c r="CT998" s="11"/>
      <c r="CU998" s="11"/>
      <c r="CV998" s="11"/>
      <c r="CW998" s="11"/>
      <c r="CX998" s="11"/>
      <c r="CY998" s="11"/>
      <c r="CZ998" s="11"/>
      <c r="DA998" s="11"/>
      <c r="DB998" s="11"/>
      <c r="DC998" s="11"/>
      <c r="DD998" s="11"/>
      <c r="DE998" s="11"/>
      <c r="DF998" s="11"/>
      <c r="DG998" s="11"/>
      <c r="DH998" s="11"/>
      <c r="DI998" s="11"/>
      <c r="DJ998" s="11"/>
      <c r="DK998" s="11"/>
      <c r="DL998" s="11"/>
      <c r="DM998" s="11"/>
      <c r="DN998" s="11"/>
      <c r="DO998" s="11"/>
      <c r="DP998" s="11"/>
      <c r="DQ998" s="11"/>
      <c r="DR998" s="11"/>
    </row>
    <row r="999" spans="33:122" x14ac:dyDescent="0.2">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c r="CF999" s="11"/>
      <c r="CG999" s="11"/>
      <c r="CH999" s="11"/>
      <c r="CI999" s="11"/>
      <c r="CJ999" s="11"/>
      <c r="CK999" s="11"/>
      <c r="CL999" s="11"/>
      <c r="CM999" s="11"/>
      <c r="CN999" s="11"/>
      <c r="CO999" s="11"/>
      <c r="CP999" s="11"/>
      <c r="CQ999" s="11"/>
      <c r="CR999" s="11"/>
      <c r="CS999" s="11"/>
      <c r="CT999" s="11"/>
      <c r="CU999" s="11"/>
      <c r="CV999" s="11"/>
      <c r="CW999" s="11"/>
      <c r="CX999" s="11"/>
      <c r="CY999" s="11"/>
      <c r="CZ999" s="11"/>
      <c r="DA999" s="11"/>
      <c r="DB999" s="11"/>
      <c r="DC999" s="11"/>
      <c r="DD999" s="11"/>
      <c r="DE999" s="11"/>
      <c r="DF999" s="11"/>
      <c r="DG999" s="11"/>
      <c r="DH999" s="11"/>
      <c r="DI999" s="11"/>
      <c r="DJ999" s="11"/>
      <c r="DK999" s="11"/>
      <c r="DL999" s="11"/>
      <c r="DM999" s="11"/>
      <c r="DN999" s="11"/>
      <c r="DO999" s="11"/>
      <c r="DP999" s="11"/>
      <c r="DQ999" s="11"/>
      <c r="DR999" s="11"/>
    </row>
    <row r="1000" spans="33:122" x14ac:dyDescent="0.2">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c r="BK1000" s="11"/>
      <c r="BL1000" s="11"/>
      <c r="BM1000" s="11"/>
      <c r="BN1000" s="11"/>
      <c r="BO1000" s="11"/>
      <c r="BP1000" s="11"/>
      <c r="BQ1000" s="11"/>
      <c r="BR1000" s="11"/>
      <c r="BS1000" s="11"/>
      <c r="BT1000" s="11"/>
      <c r="BU1000" s="11"/>
      <c r="BV1000" s="11"/>
      <c r="BW1000" s="11"/>
      <c r="BX1000" s="11"/>
      <c r="BY1000" s="11"/>
      <c r="BZ1000" s="11"/>
      <c r="CA1000" s="11"/>
      <c r="CB1000" s="11"/>
      <c r="CC1000" s="11"/>
      <c r="CD1000" s="11"/>
      <c r="CE1000" s="11"/>
      <c r="CF1000" s="11"/>
      <c r="CG1000" s="11"/>
      <c r="CH1000" s="11"/>
      <c r="CI1000" s="11"/>
      <c r="CJ1000" s="11"/>
      <c r="CK1000" s="11"/>
      <c r="CL1000" s="11"/>
      <c r="CM1000" s="11"/>
      <c r="CN1000" s="11"/>
      <c r="CO1000" s="11"/>
      <c r="CP1000" s="11"/>
      <c r="CQ1000" s="11"/>
      <c r="CR1000" s="11"/>
      <c r="CS1000" s="11"/>
      <c r="CT1000" s="11"/>
      <c r="CU1000" s="11"/>
      <c r="CV1000" s="11"/>
      <c r="CW1000" s="11"/>
      <c r="CX1000" s="11"/>
      <c r="CY1000" s="11"/>
      <c r="CZ1000" s="11"/>
      <c r="DA1000" s="11"/>
      <c r="DB1000" s="11"/>
      <c r="DC1000" s="11"/>
      <c r="DD1000" s="11"/>
      <c r="DE1000" s="11"/>
      <c r="DF1000" s="11"/>
      <c r="DG1000" s="11"/>
      <c r="DH1000" s="11"/>
      <c r="DI1000" s="11"/>
      <c r="DJ1000" s="11"/>
      <c r="DK1000" s="11"/>
      <c r="DL1000" s="11"/>
      <c r="DM1000" s="11"/>
      <c r="DN1000" s="11"/>
      <c r="DO1000" s="11"/>
      <c r="DP1000" s="11"/>
      <c r="DQ1000" s="11"/>
      <c r="DR1000" s="11"/>
    </row>
    <row r="1001" spans="33:122" x14ac:dyDescent="0.2">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11"/>
      <c r="BJ1001" s="11"/>
      <c r="BK1001" s="11"/>
      <c r="BL1001" s="11"/>
      <c r="BM1001" s="11"/>
      <c r="BN1001" s="11"/>
      <c r="BO1001" s="11"/>
      <c r="BP1001" s="11"/>
      <c r="BQ1001" s="11"/>
      <c r="BR1001" s="11"/>
      <c r="BS1001" s="11"/>
      <c r="BT1001" s="11"/>
      <c r="BU1001" s="11"/>
      <c r="BV1001" s="11"/>
      <c r="BW1001" s="11"/>
      <c r="BX1001" s="11"/>
      <c r="BY1001" s="11"/>
      <c r="BZ1001" s="11"/>
      <c r="CA1001" s="11"/>
      <c r="CB1001" s="11"/>
      <c r="CC1001" s="11"/>
      <c r="CD1001" s="11"/>
      <c r="CE1001" s="11"/>
      <c r="CF1001" s="11"/>
      <c r="CG1001" s="11"/>
      <c r="CH1001" s="11"/>
      <c r="CI1001" s="11"/>
      <c r="CJ1001" s="11"/>
      <c r="CK1001" s="11"/>
      <c r="CL1001" s="11"/>
      <c r="CM1001" s="11"/>
      <c r="CN1001" s="11"/>
      <c r="CO1001" s="11"/>
      <c r="CP1001" s="11"/>
      <c r="CQ1001" s="11"/>
      <c r="CR1001" s="11"/>
      <c r="CS1001" s="11"/>
      <c r="CT1001" s="11"/>
      <c r="CU1001" s="11"/>
      <c r="CV1001" s="11"/>
      <c r="CW1001" s="11"/>
      <c r="CX1001" s="11"/>
      <c r="CY1001" s="11"/>
      <c r="CZ1001" s="11"/>
      <c r="DA1001" s="11"/>
      <c r="DB1001" s="11"/>
      <c r="DC1001" s="11"/>
      <c r="DD1001" s="11"/>
      <c r="DE1001" s="11"/>
      <c r="DF1001" s="11"/>
      <c r="DG1001" s="11"/>
      <c r="DH1001" s="11"/>
      <c r="DI1001" s="11"/>
      <c r="DJ1001" s="11"/>
      <c r="DK1001" s="11"/>
      <c r="DL1001" s="11"/>
      <c r="DM1001" s="11"/>
      <c r="DN1001" s="11"/>
      <c r="DO1001" s="11"/>
      <c r="DP1001" s="11"/>
      <c r="DQ1001" s="11"/>
      <c r="DR1001" s="11"/>
    </row>
    <row r="1002" spans="33:122" x14ac:dyDescent="0.2">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1"/>
      <c r="BI1002" s="11"/>
      <c r="BJ1002" s="11"/>
      <c r="BK1002" s="11"/>
      <c r="BL1002" s="11"/>
      <c r="BM1002" s="11"/>
      <c r="BN1002" s="11"/>
      <c r="BO1002" s="11"/>
      <c r="BP1002" s="11"/>
      <c r="BQ1002" s="11"/>
      <c r="BR1002" s="11"/>
      <c r="BS1002" s="11"/>
      <c r="BT1002" s="11"/>
      <c r="BU1002" s="11"/>
      <c r="BV1002" s="11"/>
      <c r="BW1002" s="11"/>
      <c r="BX1002" s="11"/>
      <c r="BY1002" s="11"/>
      <c r="BZ1002" s="11"/>
      <c r="CA1002" s="11"/>
      <c r="CB1002" s="11"/>
      <c r="CC1002" s="11"/>
      <c r="CD1002" s="11"/>
      <c r="CE1002" s="11"/>
      <c r="CF1002" s="11"/>
      <c r="CG1002" s="11"/>
      <c r="CH1002" s="11"/>
      <c r="CI1002" s="11"/>
      <c r="CJ1002" s="11"/>
      <c r="CK1002" s="11"/>
      <c r="CL1002" s="11"/>
      <c r="CM1002" s="11"/>
      <c r="CN1002" s="11"/>
      <c r="CO1002" s="11"/>
      <c r="CP1002" s="11"/>
      <c r="CQ1002" s="11"/>
      <c r="CR1002" s="11"/>
      <c r="CS1002" s="11"/>
      <c r="CT1002" s="11"/>
      <c r="CU1002" s="11"/>
      <c r="CV1002" s="11"/>
      <c r="CW1002" s="11"/>
      <c r="CX1002" s="11"/>
      <c r="CY1002" s="11"/>
      <c r="CZ1002" s="11"/>
      <c r="DA1002" s="11"/>
      <c r="DB1002" s="11"/>
      <c r="DC1002" s="11"/>
      <c r="DD1002" s="11"/>
      <c r="DE1002" s="11"/>
      <c r="DF1002" s="11"/>
      <c r="DG1002" s="11"/>
      <c r="DH1002" s="11"/>
      <c r="DI1002" s="11"/>
      <c r="DJ1002" s="11"/>
      <c r="DK1002" s="11"/>
      <c r="DL1002" s="11"/>
      <c r="DM1002" s="11"/>
      <c r="DN1002" s="11"/>
      <c r="DO1002" s="11"/>
      <c r="DP1002" s="11"/>
      <c r="DQ1002" s="11"/>
      <c r="DR1002"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F1000"/>
  <sheetViews>
    <sheetView workbookViewId="0">
      <pane ySplit="2" topLeftCell="A3" activePane="bottomLeft" state="frozen"/>
      <selection pane="bottomLeft" activeCell="B4" sqref="B4"/>
    </sheetView>
  </sheetViews>
  <sheetFormatPr baseColWidth="10" defaultColWidth="15.1640625" defaultRowHeight="15" customHeight="1" x14ac:dyDescent="0.15"/>
  <cols>
    <col min="1" max="1" width="24.83203125" customWidth="1"/>
    <col min="2" max="6" width="15.1640625" customWidth="1"/>
  </cols>
  <sheetData>
    <row r="1" spans="1:6" ht="15.75" customHeight="1" x14ac:dyDescent="0.2">
      <c r="A1" s="94" t="s">
        <v>379</v>
      </c>
      <c r="B1" s="95"/>
      <c r="C1" s="95"/>
      <c r="D1" s="6"/>
      <c r="E1" s="6"/>
      <c r="F1" s="6"/>
    </row>
    <row r="2" spans="1:6" ht="15.75" customHeight="1" x14ac:dyDescent="0.2">
      <c r="A2" s="6"/>
      <c r="B2" s="78">
        <v>1970</v>
      </c>
      <c r="C2" s="6"/>
      <c r="D2" s="6"/>
      <c r="E2" s="6"/>
      <c r="F2" s="6"/>
    </row>
    <row r="3" spans="1:6" ht="15.75" customHeight="1" x14ac:dyDescent="0.2">
      <c r="A3" s="6" t="s">
        <v>380</v>
      </c>
      <c r="B3" s="6"/>
      <c r="C3" s="6"/>
      <c r="D3" s="6"/>
      <c r="E3" s="6"/>
      <c r="F3" s="6"/>
    </row>
    <row r="4" spans="1:6" ht="15.75" customHeight="1" x14ac:dyDescent="0.2">
      <c r="A4" s="6" t="s">
        <v>12</v>
      </c>
      <c r="B4" s="35">
        <v>26926</v>
      </c>
      <c r="C4" s="6"/>
      <c r="D4" s="6"/>
      <c r="E4" s="6"/>
      <c r="F4" s="6"/>
    </row>
    <row r="5" spans="1:6" ht="15.75" customHeight="1" x14ac:dyDescent="0.2">
      <c r="A5" s="6" t="s">
        <v>381</v>
      </c>
      <c r="B5" s="35">
        <v>2752</v>
      </c>
      <c r="C5" s="6"/>
      <c r="D5" s="6"/>
      <c r="E5" s="6"/>
      <c r="F5" s="6"/>
    </row>
    <row r="6" spans="1:6" ht="15.75" customHeight="1" x14ac:dyDescent="0.2">
      <c r="A6" s="6" t="s">
        <v>382</v>
      </c>
      <c r="B6" s="35">
        <v>1412</v>
      </c>
      <c r="C6" s="6"/>
      <c r="D6" s="6"/>
      <c r="E6" s="6"/>
      <c r="F6" s="6"/>
    </row>
    <row r="7" spans="1:6" ht="15.75" customHeight="1" x14ac:dyDescent="0.2">
      <c r="A7" s="6" t="s">
        <v>383</v>
      </c>
      <c r="B7" s="35">
        <v>2863</v>
      </c>
      <c r="C7" s="6"/>
      <c r="D7" s="6"/>
      <c r="E7" s="6"/>
      <c r="F7" s="6"/>
    </row>
    <row r="8" spans="1:6" ht="15.75" customHeight="1" x14ac:dyDescent="0.2">
      <c r="A8" s="6" t="s">
        <v>384</v>
      </c>
      <c r="B8" s="35">
        <v>3879</v>
      </c>
      <c r="C8" s="6"/>
      <c r="D8" s="6"/>
      <c r="E8" s="6"/>
      <c r="F8" s="6"/>
    </row>
    <row r="9" spans="1:6" ht="15.75" customHeight="1" x14ac:dyDescent="0.2">
      <c r="A9" s="6" t="s">
        <v>385</v>
      </c>
      <c r="B9" s="35">
        <v>5295</v>
      </c>
      <c r="C9" s="6"/>
      <c r="D9" s="6"/>
      <c r="E9" s="6"/>
      <c r="F9" s="6"/>
    </row>
    <row r="10" spans="1:6" ht="15.75" customHeight="1" x14ac:dyDescent="0.2">
      <c r="A10" s="6" t="s">
        <v>156</v>
      </c>
      <c r="B10" s="35">
        <v>6050</v>
      </c>
      <c r="C10" s="6"/>
      <c r="D10" s="6"/>
      <c r="E10" s="6"/>
      <c r="F10" s="6"/>
    </row>
    <row r="11" spans="1:6" ht="15.75" customHeight="1" x14ac:dyDescent="0.2">
      <c r="A11" s="6" t="s">
        <v>386</v>
      </c>
      <c r="B11" s="35">
        <v>3909</v>
      </c>
      <c r="C11" s="6"/>
      <c r="D11" s="6"/>
      <c r="E11" s="6"/>
      <c r="F11" s="6"/>
    </row>
    <row r="12" spans="1:6" ht="15.75" customHeight="1" x14ac:dyDescent="0.2">
      <c r="A12" s="6" t="s">
        <v>387</v>
      </c>
      <c r="B12" s="6">
        <v>766</v>
      </c>
      <c r="C12" s="6"/>
      <c r="D12" s="6"/>
      <c r="E12" s="6"/>
      <c r="F12" s="6"/>
    </row>
    <row r="13" spans="1:6" ht="15.75" customHeight="1" x14ac:dyDescent="0.2">
      <c r="A13" s="6" t="s">
        <v>171</v>
      </c>
      <c r="B13" s="79">
        <v>46782</v>
      </c>
      <c r="C13" s="6"/>
      <c r="D13" s="6"/>
      <c r="E13" s="6"/>
      <c r="F13" s="6"/>
    </row>
    <row r="14" spans="1:6" ht="15.75" customHeight="1" x14ac:dyDescent="0.2">
      <c r="A14" s="6"/>
      <c r="B14" s="6"/>
      <c r="C14" s="6"/>
      <c r="D14" s="6"/>
      <c r="E14" s="6"/>
      <c r="F14" s="6"/>
    </row>
    <row r="15" spans="1:6" ht="15.75" customHeight="1" x14ac:dyDescent="0.2">
      <c r="A15" s="6" t="s">
        <v>388</v>
      </c>
      <c r="B15" s="6"/>
      <c r="C15" s="6"/>
      <c r="D15" s="6"/>
      <c r="E15" s="6"/>
      <c r="F15" s="6"/>
    </row>
    <row r="16" spans="1:6" ht="15.75" customHeight="1" x14ac:dyDescent="0.2">
      <c r="A16" s="6" t="s">
        <v>12</v>
      </c>
      <c r="B16" s="35">
        <v>24015</v>
      </c>
      <c r="C16" s="6"/>
      <c r="D16" s="6"/>
      <c r="E16" s="6"/>
      <c r="F16" s="6"/>
    </row>
    <row r="17" spans="1:6" ht="15.75" customHeight="1" x14ac:dyDescent="0.2">
      <c r="A17" s="6" t="s">
        <v>381</v>
      </c>
      <c r="B17" s="35">
        <v>1510</v>
      </c>
      <c r="C17" s="6"/>
      <c r="D17" s="6"/>
      <c r="E17" s="6"/>
      <c r="F17" s="6"/>
    </row>
    <row r="18" spans="1:6" ht="15.75" customHeight="1" x14ac:dyDescent="0.2">
      <c r="A18" s="6" t="s">
        <v>382</v>
      </c>
      <c r="B18" s="6">
        <v>831</v>
      </c>
      <c r="C18" s="6"/>
      <c r="D18" s="6"/>
      <c r="E18" s="6"/>
      <c r="F18" s="6"/>
    </row>
    <row r="19" spans="1:6" ht="15.75" customHeight="1" x14ac:dyDescent="0.2">
      <c r="A19" s="6" t="s">
        <v>383</v>
      </c>
      <c r="B19" s="35">
        <v>1506</v>
      </c>
      <c r="C19" s="6"/>
      <c r="D19" s="6"/>
      <c r="E19" s="6"/>
      <c r="F19" s="6"/>
    </row>
    <row r="20" spans="1:6" ht="15.75" customHeight="1" x14ac:dyDescent="0.2">
      <c r="A20" s="6" t="s">
        <v>384</v>
      </c>
      <c r="B20" s="35">
        <v>1860</v>
      </c>
      <c r="C20" s="6"/>
      <c r="D20" s="6"/>
      <c r="E20" s="6"/>
      <c r="F20" s="6"/>
    </row>
    <row r="21" spans="1:6" ht="15.75" customHeight="1" x14ac:dyDescent="0.2">
      <c r="A21" s="6" t="s">
        <v>385</v>
      </c>
      <c r="B21" s="35">
        <v>3555</v>
      </c>
      <c r="C21" s="6"/>
      <c r="D21" s="6"/>
      <c r="E21" s="6"/>
      <c r="F21" s="6"/>
    </row>
    <row r="22" spans="1:6" ht="15.75" customHeight="1" x14ac:dyDescent="0.2">
      <c r="A22" s="6" t="s">
        <v>156</v>
      </c>
      <c r="B22" s="35">
        <v>6402</v>
      </c>
      <c r="C22" s="6"/>
      <c r="D22" s="6"/>
      <c r="E22" s="6"/>
      <c r="F22" s="6"/>
    </row>
    <row r="23" spans="1:6" ht="15.75" customHeight="1" x14ac:dyDescent="0.2">
      <c r="A23" s="6" t="s">
        <v>386</v>
      </c>
      <c r="B23" s="35">
        <v>5972</v>
      </c>
      <c r="C23" s="6"/>
      <c r="D23" s="6"/>
      <c r="E23" s="6"/>
      <c r="F23" s="6"/>
    </row>
    <row r="24" spans="1:6" ht="15.75" customHeight="1" x14ac:dyDescent="0.2">
      <c r="A24" s="6" t="s">
        <v>387</v>
      </c>
      <c r="B24" s="35">
        <v>2379</v>
      </c>
      <c r="C24" s="6"/>
      <c r="D24" s="6"/>
      <c r="E24" s="6"/>
      <c r="F24" s="6"/>
    </row>
    <row r="25" spans="1:6" ht="15.75" customHeight="1" x14ac:dyDescent="0.2">
      <c r="A25" s="6" t="s">
        <v>171</v>
      </c>
      <c r="B25" s="79">
        <v>67241</v>
      </c>
      <c r="C25" s="6"/>
      <c r="D25" s="6"/>
      <c r="E25" s="6"/>
      <c r="F25" s="6"/>
    </row>
    <row r="26" spans="1:6" ht="15.75" customHeight="1" x14ac:dyDescent="0.2">
      <c r="A26" s="6"/>
      <c r="B26" s="6"/>
      <c r="C26" s="6"/>
      <c r="D26" s="6"/>
      <c r="E26" s="6"/>
      <c r="F26" s="6"/>
    </row>
    <row r="27" spans="1:6" ht="15.75" customHeight="1" x14ac:dyDescent="0.2">
      <c r="A27" s="6" t="s">
        <v>389</v>
      </c>
      <c r="B27" s="6"/>
      <c r="C27" s="6"/>
      <c r="D27" s="6"/>
      <c r="E27" s="6"/>
      <c r="F27" s="6"/>
    </row>
    <row r="28" spans="1:6" ht="15.75" customHeight="1" x14ac:dyDescent="0.2">
      <c r="A28" s="6" t="s">
        <v>12</v>
      </c>
      <c r="B28" s="35">
        <v>33116</v>
      </c>
      <c r="C28" s="6"/>
      <c r="D28" s="6"/>
      <c r="E28" s="6"/>
      <c r="F28" s="6"/>
    </row>
    <row r="29" spans="1:6" ht="15.75" customHeight="1" x14ac:dyDescent="0.2">
      <c r="A29" s="6" t="s">
        <v>381</v>
      </c>
      <c r="B29" s="35">
        <v>6240</v>
      </c>
      <c r="C29" s="6"/>
      <c r="D29" s="6"/>
      <c r="E29" s="6"/>
      <c r="F29" s="6"/>
    </row>
    <row r="30" spans="1:6" ht="15.75" customHeight="1" x14ac:dyDescent="0.2">
      <c r="A30" s="6" t="s">
        <v>382</v>
      </c>
      <c r="B30" s="35">
        <v>3289</v>
      </c>
      <c r="C30" s="6"/>
      <c r="D30" s="6"/>
      <c r="E30" s="6"/>
      <c r="F30" s="6"/>
    </row>
    <row r="31" spans="1:6" ht="15.75" customHeight="1" x14ac:dyDescent="0.2">
      <c r="A31" s="6" t="s">
        <v>383</v>
      </c>
      <c r="B31" s="35">
        <v>4610</v>
      </c>
      <c r="C31" s="6"/>
      <c r="D31" s="6"/>
      <c r="E31" s="6"/>
      <c r="F31" s="6"/>
    </row>
    <row r="32" spans="1:6" ht="15.75" customHeight="1" x14ac:dyDescent="0.2">
      <c r="A32" s="6" t="s">
        <v>384</v>
      </c>
      <c r="B32" s="35">
        <v>5031</v>
      </c>
      <c r="C32" s="6"/>
      <c r="D32" s="6"/>
      <c r="E32" s="6"/>
      <c r="F32" s="6"/>
    </row>
    <row r="33" spans="1:6" ht="15.75" customHeight="1" x14ac:dyDescent="0.2">
      <c r="A33" s="6" t="s">
        <v>385</v>
      </c>
      <c r="B33" s="35">
        <v>5687</v>
      </c>
      <c r="C33" s="6"/>
      <c r="D33" s="6"/>
      <c r="E33" s="6"/>
      <c r="F33" s="6"/>
    </row>
    <row r="34" spans="1:6" ht="15.75" customHeight="1" x14ac:dyDescent="0.2">
      <c r="A34" s="6" t="s">
        <v>156</v>
      </c>
      <c r="B34" s="35">
        <v>4869</v>
      </c>
      <c r="C34" s="6"/>
      <c r="D34" s="6"/>
      <c r="E34" s="6"/>
      <c r="F34" s="6"/>
    </row>
    <row r="35" spans="1:6" ht="15.75" customHeight="1" x14ac:dyDescent="0.2">
      <c r="A35" s="6" t="s">
        <v>386</v>
      </c>
      <c r="B35" s="35">
        <v>2596</v>
      </c>
      <c r="C35" s="6"/>
      <c r="D35" s="6"/>
      <c r="E35" s="6"/>
      <c r="F35" s="6"/>
    </row>
    <row r="36" spans="1:6" ht="15.75" customHeight="1" x14ac:dyDescent="0.2">
      <c r="A36" s="6" t="s">
        <v>387</v>
      </c>
      <c r="B36" s="6">
        <v>794</v>
      </c>
      <c r="C36" s="6"/>
      <c r="D36" s="6"/>
      <c r="E36" s="6"/>
      <c r="F36" s="6"/>
    </row>
    <row r="37" spans="1:6" ht="15.75" customHeight="1" x14ac:dyDescent="0.2">
      <c r="A37" s="6" t="s">
        <v>171</v>
      </c>
      <c r="B37" s="79">
        <v>33011</v>
      </c>
      <c r="C37" s="6"/>
      <c r="D37" s="6"/>
      <c r="E37" s="6"/>
      <c r="F37" s="6"/>
    </row>
    <row r="38" spans="1:6" ht="15.75" customHeight="1" x14ac:dyDescent="0.2">
      <c r="A38" s="6"/>
      <c r="B38" s="6"/>
      <c r="C38" s="6"/>
      <c r="D38" s="6"/>
      <c r="E38" s="6"/>
      <c r="F38" s="6"/>
    </row>
    <row r="39" spans="1:6" ht="15.75" customHeight="1" x14ac:dyDescent="0.2">
      <c r="A39" s="6" t="s">
        <v>390</v>
      </c>
      <c r="B39" s="6"/>
      <c r="C39" s="6"/>
      <c r="D39" s="6"/>
      <c r="E39" s="6"/>
      <c r="F39" s="6"/>
    </row>
    <row r="40" spans="1:6" ht="15.75" customHeight="1" x14ac:dyDescent="0.2">
      <c r="A40" s="6" t="s">
        <v>12</v>
      </c>
      <c r="B40" s="35">
        <v>18992</v>
      </c>
      <c r="C40" s="6"/>
      <c r="D40" s="6"/>
      <c r="E40" s="6"/>
      <c r="F40" s="6"/>
    </row>
    <row r="41" spans="1:6" ht="15.75" customHeight="1" x14ac:dyDescent="0.2">
      <c r="A41" s="6" t="s">
        <v>381</v>
      </c>
      <c r="B41" s="35">
        <v>1787</v>
      </c>
      <c r="C41" s="6"/>
      <c r="D41" s="6"/>
      <c r="E41" s="6"/>
      <c r="F41" s="6"/>
    </row>
    <row r="42" spans="1:6" ht="15.75" customHeight="1" x14ac:dyDescent="0.2">
      <c r="A42" s="6" t="s">
        <v>382</v>
      </c>
      <c r="B42" s="6">
        <v>847</v>
      </c>
      <c r="C42" s="6"/>
      <c r="D42" s="6"/>
      <c r="E42" s="6"/>
      <c r="F42" s="6"/>
    </row>
    <row r="43" spans="1:6" ht="15.75" customHeight="1" x14ac:dyDescent="0.2">
      <c r="A43" s="6" t="s">
        <v>383</v>
      </c>
      <c r="B43" s="35">
        <v>1911</v>
      </c>
      <c r="C43" s="6"/>
      <c r="D43" s="6"/>
      <c r="E43" s="6"/>
      <c r="F43" s="6"/>
    </row>
    <row r="44" spans="1:6" ht="15.75" customHeight="1" x14ac:dyDescent="0.2">
      <c r="A44" s="6" t="s">
        <v>384</v>
      </c>
      <c r="B44" s="35">
        <v>2346</v>
      </c>
      <c r="C44" s="6"/>
      <c r="D44" s="6"/>
      <c r="E44" s="6"/>
      <c r="F44" s="6"/>
    </row>
    <row r="45" spans="1:6" ht="15.75" customHeight="1" x14ac:dyDescent="0.2">
      <c r="A45" s="6" t="s">
        <v>385</v>
      </c>
      <c r="B45" s="35">
        <v>3544</v>
      </c>
      <c r="C45" s="6"/>
      <c r="D45" s="6"/>
      <c r="E45" s="6"/>
      <c r="F45" s="6"/>
    </row>
    <row r="46" spans="1:6" ht="15.75" customHeight="1" x14ac:dyDescent="0.2">
      <c r="A46" s="6" t="s">
        <v>156</v>
      </c>
      <c r="B46" s="35">
        <v>4728</v>
      </c>
      <c r="C46" s="6"/>
      <c r="D46" s="6"/>
      <c r="E46" s="6"/>
      <c r="F46" s="6"/>
    </row>
    <row r="47" spans="1:6" ht="15.75" customHeight="1" x14ac:dyDescent="0.2">
      <c r="A47" s="6" t="s">
        <v>386</v>
      </c>
      <c r="B47" s="35">
        <v>3190</v>
      </c>
      <c r="C47" s="6"/>
      <c r="D47" s="6"/>
      <c r="E47" s="6"/>
      <c r="F47" s="6"/>
    </row>
    <row r="48" spans="1:6" ht="15.75" customHeight="1" x14ac:dyDescent="0.2">
      <c r="A48" s="6" t="s">
        <v>387</v>
      </c>
      <c r="B48" s="6">
        <v>639</v>
      </c>
      <c r="C48" s="6"/>
      <c r="D48" s="6"/>
      <c r="E48" s="6"/>
      <c r="F48" s="6"/>
    </row>
    <row r="49" spans="1:6" ht="15.75" customHeight="1" x14ac:dyDescent="0.2">
      <c r="A49" s="6" t="s">
        <v>171</v>
      </c>
      <c r="B49" s="79">
        <v>50968</v>
      </c>
      <c r="C49" s="6"/>
      <c r="D49" s="6"/>
      <c r="E49" s="6"/>
      <c r="F49" s="6"/>
    </row>
    <row r="50" spans="1:6" ht="15.75" customHeight="1" x14ac:dyDescent="0.2">
      <c r="A50" s="6"/>
      <c r="B50" s="6"/>
      <c r="C50" s="6"/>
      <c r="D50" s="6"/>
      <c r="E50" s="6"/>
      <c r="F50" s="6"/>
    </row>
    <row r="51" spans="1:6" ht="15.75" customHeight="1" x14ac:dyDescent="0.2">
      <c r="A51" s="6" t="s">
        <v>391</v>
      </c>
      <c r="B51" s="6"/>
      <c r="C51" s="6"/>
      <c r="D51" s="6"/>
      <c r="E51" s="6"/>
      <c r="F51" s="6"/>
    </row>
    <row r="52" spans="1:6" ht="15.75" customHeight="1" x14ac:dyDescent="0.2">
      <c r="A52" s="6" t="s">
        <v>12</v>
      </c>
      <c r="B52" s="35">
        <v>14519</v>
      </c>
      <c r="C52" s="6"/>
      <c r="D52" s="6"/>
      <c r="E52" s="6"/>
      <c r="F52" s="6"/>
    </row>
    <row r="53" spans="1:6" ht="15.75" customHeight="1" x14ac:dyDescent="0.2">
      <c r="A53" s="6" t="s">
        <v>381</v>
      </c>
      <c r="B53" s="35">
        <v>1496</v>
      </c>
      <c r="C53" s="6"/>
      <c r="D53" s="6"/>
      <c r="E53" s="6"/>
      <c r="F53" s="6"/>
    </row>
    <row r="54" spans="1:6" ht="15.75" customHeight="1" x14ac:dyDescent="0.2">
      <c r="A54" s="6" t="s">
        <v>382</v>
      </c>
      <c r="B54" s="6">
        <v>967</v>
      </c>
      <c r="C54" s="6"/>
      <c r="D54" s="6"/>
      <c r="E54" s="6"/>
      <c r="F54" s="6"/>
    </row>
    <row r="55" spans="1:6" ht="15.75" customHeight="1" x14ac:dyDescent="0.2">
      <c r="A55" s="6" t="s">
        <v>383</v>
      </c>
      <c r="B55" s="35">
        <v>1602</v>
      </c>
      <c r="C55" s="6"/>
      <c r="D55" s="6"/>
      <c r="E55" s="6"/>
      <c r="F55" s="6"/>
    </row>
    <row r="56" spans="1:6" ht="15.75" customHeight="1" x14ac:dyDescent="0.2">
      <c r="A56" s="6" t="s">
        <v>384</v>
      </c>
      <c r="B56" s="35">
        <v>1671</v>
      </c>
      <c r="C56" s="6"/>
      <c r="D56" s="6"/>
      <c r="E56" s="6"/>
      <c r="F56" s="6"/>
    </row>
    <row r="57" spans="1:6" ht="15.75" customHeight="1" x14ac:dyDescent="0.2">
      <c r="A57" s="6" t="s">
        <v>385</v>
      </c>
      <c r="B57" s="35">
        <v>2651</v>
      </c>
      <c r="C57" s="6"/>
      <c r="D57" s="6"/>
      <c r="E57" s="6"/>
      <c r="F57" s="6"/>
    </row>
    <row r="58" spans="1:6" ht="15.75" customHeight="1" x14ac:dyDescent="0.2">
      <c r="A58" s="6" t="s">
        <v>156</v>
      </c>
      <c r="B58" s="35">
        <v>3866</v>
      </c>
      <c r="C58" s="6"/>
      <c r="D58" s="6"/>
      <c r="E58" s="6"/>
      <c r="F58" s="6"/>
    </row>
    <row r="59" spans="1:6" ht="15.75" customHeight="1" x14ac:dyDescent="0.2">
      <c r="A59" s="6" t="s">
        <v>386</v>
      </c>
      <c r="B59" s="35">
        <v>2047</v>
      </c>
      <c r="C59" s="6"/>
      <c r="D59" s="6"/>
      <c r="E59" s="6"/>
      <c r="F59" s="6"/>
    </row>
    <row r="60" spans="1:6" ht="15.75" customHeight="1" x14ac:dyDescent="0.2">
      <c r="A60" s="6" t="s">
        <v>387</v>
      </c>
      <c r="B60" s="6">
        <v>219</v>
      </c>
      <c r="C60" s="6"/>
      <c r="D60" s="6"/>
      <c r="E60" s="6"/>
      <c r="F60" s="6"/>
    </row>
    <row r="61" spans="1:6" ht="15.75" customHeight="1" x14ac:dyDescent="0.2">
      <c r="A61" s="6" t="s">
        <v>171</v>
      </c>
      <c r="B61" s="79">
        <v>48304</v>
      </c>
      <c r="C61" s="6"/>
      <c r="D61" s="6"/>
      <c r="E61" s="6"/>
      <c r="F61" s="6"/>
    </row>
    <row r="62" spans="1:6" ht="15.75" customHeight="1" x14ac:dyDescent="0.2">
      <c r="A62" s="6"/>
      <c r="B62" s="6"/>
      <c r="C62" s="6"/>
      <c r="D62" s="6"/>
      <c r="E62" s="6"/>
      <c r="F62" s="6"/>
    </row>
    <row r="63" spans="1:6" ht="15.75" customHeight="1" x14ac:dyDescent="0.2">
      <c r="A63" s="6" t="s">
        <v>392</v>
      </c>
      <c r="B63" s="6"/>
      <c r="C63" s="6"/>
      <c r="D63" s="6"/>
      <c r="E63" s="6"/>
      <c r="F63" s="6"/>
    </row>
    <row r="64" spans="1:6" ht="15.75" customHeight="1" x14ac:dyDescent="0.2">
      <c r="A64" s="6" t="s">
        <v>12</v>
      </c>
      <c r="B64" s="35">
        <v>52441</v>
      </c>
      <c r="C64" s="6"/>
      <c r="D64" s="6"/>
      <c r="E64" s="6"/>
      <c r="F64" s="6"/>
    </row>
    <row r="65" spans="1:6" ht="15.75" customHeight="1" x14ac:dyDescent="0.2">
      <c r="A65" s="6" t="s">
        <v>381</v>
      </c>
      <c r="B65" s="35">
        <v>6245</v>
      </c>
      <c r="C65" s="6"/>
      <c r="D65" s="6"/>
      <c r="E65" s="6"/>
      <c r="F65" s="6"/>
    </row>
    <row r="66" spans="1:6" ht="15.75" customHeight="1" x14ac:dyDescent="0.2">
      <c r="A66" s="6" t="s">
        <v>382</v>
      </c>
      <c r="B66" s="35">
        <v>3283</v>
      </c>
      <c r="C66" s="6"/>
      <c r="D66" s="6"/>
      <c r="E66" s="6"/>
      <c r="F66" s="6"/>
    </row>
    <row r="67" spans="1:6" ht="15.75" customHeight="1" x14ac:dyDescent="0.2">
      <c r="A67" s="6" t="s">
        <v>383</v>
      </c>
      <c r="B67" s="35">
        <v>6006</v>
      </c>
      <c r="C67" s="6"/>
      <c r="D67" s="6"/>
      <c r="E67" s="6"/>
      <c r="F67" s="6"/>
    </row>
    <row r="68" spans="1:6" ht="15.75" customHeight="1" x14ac:dyDescent="0.2">
      <c r="A68" s="6" t="s">
        <v>384</v>
      </c>
      <c r="B68" s="35">
        <v>7730</v>
      </c>
      <c r="C68" s="6"/>
      <c r="D68" s="6"/>
      <c r="E68" s="6"/>
      <c r="F68" s="6"/>
    </row>
    <row r="69" spans="1:6" ht="15.75" customHeight="1" x14ac:dyDescent="0.2">
      <c r="A69" s="6" t="s">
        <v>385</v>
      </c>
      <c r="B69" s="35">
        <v>10426</v>
      </c>
      <c r="C69" s="6"/>
      <c r="D69" s="6"/>
      <c r="E69" s="6"/>
      <c r="F69" s="6"/>
    </row>
    <row r="70" spans="1:6" ht="15.75" customHeight="1" x14ac:dyDescent="0.2">
      <c r="A70" s="6" t="s">
        <v>156</v>
      </c>
      <c r="B70" s="35">
        <v>10262</v>
      </c>
      <c r="C70" s="6"/>
      <c r="D70" s="6"/>
      <c r="E70" s="6"/>
      <c r="F70" s="6"/>
    </row>
    <row r="71" spans="1:6" ht="15.75" customHeight="1" x14ac:dyDescent="0.2">
      <c r="A71" s="6" t="s">
        <v>386</v>
      </c>
      <c r="B71" s="35">
        <v>5733</v>
      </c>
      <c r="C71" s="6"/>
      <c r="D71" s="6"/>
      <c r="E71" s="6"/>
      <c r="F71" s="6"/>
    </row>
    <row r="72" spans="1:6" ht="15.75" customHeight="1" x14ac:dyDescent="0.2">
      <c r="A72" s="6" t="s">
        <v>387</v>
      </c>
      <c r="B72" s="35">
        <v>2756</v>
      </c>
      <c r="C72" s="6"/>
      <c r="D72" s="6"/>
      <c r="E72" s="6"/>
      <c r="F72" s="6"/>
    </row>
    <row r="73" spans="1:6" ht="15.75" customHeight="1" x14ac:dyDescent="0.2">
      <c r="A73" s="6" t="s">
        <v>171</v>
      </c>
      <c r="B73" s="79">
        <v>43471</v>
      </c>
      <c r="C73" s="6"/>
      <c r="D73" s="6"/>
      <c r="E73" s="6"/>
      <c r="F73" s="6"/>
    </row>
    <row r="74" spans="1:6" ht="15.75" customHeight="1" x14ac:dyDescent="0.2">
      <c r="A74" s="6"/>
      <c r="B74" s="6"/>
      <c r="C74" s="6"/>
      <c r="D74" s="6"/>
      <c r="E74" s="6"/>
      <c r="F74" s="6"/>
    </row>
    <row r="75" spans="1:6" ht="15.75" customHeight="1" x14ac:dyDescent="0.2">
      <c r="A75" s="6" t="s">
        <v>393</v>
      </c>
      <c r="B75" s="6"/>
      <c r="C75" s="6"/>
      <c r="D75" s="6"/>
      <c r="E75" s="6"/>
      <c r="F75" s="6"/>
    </row>
    <row r="76" spans="1:6" ht="15.75" customHeight="1" x14ac:dyDescent="0.2">
      <c r="A76" s="6" t="s">
        <v>12</v>
      </c>
      <c r="B76" s="35">
        <v>29077</v>
      </c>
      <c r="C76" s="6"/>
      <c r="D76" s="6"/>
      <c r="E76" s="6"/>
      <c r="F76" s="6"/>
    </row>
    <row r="77" spans="1:6" ht="15.75" customHeight="1" x14ac:dyDescent="0.2">
      <c r="A77" s="6" t="s">
        <v>381</v>
      </c>
      <c r="B77" s="35">
        <v>4214</v>
      </c>
      <c r="C77" s="6"/>
      <c r="D77" s="6"/>
      <c r="E77" s="6"/>
      <c r="F77" s="6"/>
    </row>
    <row r="78" spans="1:6" ht="15.75" customHeight="1" x14ac:dyDescent="0.2">
      <c r="A78" s="6" t="s">
        <v>382</v>
      </c>
      <c r="B78" s="35">
        <v>1862</v>
      </c>
      <c r="C78" s="6"/>
      <c r="D78" s="6"/>
      <c r="E78" s="6"/>
      <c r="F78" s="6"/>
    </row>
    <row r="79" spans="1:6" ht="15.75" customHeight="1" x14ac:dyDescent="0.2">
      <c r="A79" s="6" t="s">
        <v>383</v>
      </c>
      <c r="B79" s="35">
        <v>3359</v>
      </c>
      <c r="C79" s="6"/>
      <c r="D79" s="6"/>
      <c r="E79" s="6"/>
      <c r="F79" s="6"/>
    </row>
    <row r="80" spans="1:6" ht="15.75" customHeight="1" x14ac:dyDescent="0.2">
      <c r="A80" s="6" t="s">
        <v>384</v>
      </c>
      <c r="B80" s="35">
        <v>4314</v>
      </c>
      <c r="C80" s="6"/>
      <c r="D80" s="6"/>
      <c r="E80" s="6"/>
      <c r="F80" s="6"/>
    </row>
    <row r="81" spans="1:6" ht="15.75" customHeight="1" x14ac:dyDescent="0.2">
      <c r="A81" s="6" t="s">
        <v>385</v>
      </c>
      <c r="B81" s="35">
        <v>6036</v>
      </c>
      <c r="C81" s="6"/>
      <c r="D81" s="6"/>
      <c r="E81" s="6"/>
      <c r="F81" s="6"/>
    </row>
    <row r="82" spans="1:6" ht="15.75" customHeight="1" x14ac:dyDescent="0.2">
      <c r="A82" s="6" t="s">
        <v>156</v>
      </c>
      <c r="B82" s="35">
        <v>5163</v>
      </c>
      <c r="C82" s="6"/>
      <c r="D82" s="6"/>
      <c r="E82" s="6"/>
      <c r="F82" s="6"/>
    </row>
    <row r="83" spans="1:6" ht="15.75" customHeight="1" x14ac:dyDescent="0.2">
      <c r="A83" s="6" t="s">
        <v>386</v>
      </c>
      <c r="B83" s="35">
        <v>2947</v>
      </c>
      <c r="C83" s="6"/>
      <c r="D83" s="6"/>
      <c r="E83" s="6"/>
      <c r="F83" s="6"/>
    </row>
    <row r="84" spans="1:6" ht="15.75" customHeight="1" x14ac:dyDescent="0.2">
      <c r="A84" s="6" t="s">
        <v>387</v>
      </c>
      <c r="B84" s="35">
        <v>1182</v>
      </c>
      <c r="C84" s="6"/>
      <c r="D84" s="6"/>
      <c r="E84" s="6"/>
      <c r="F84" s="6"/>
    </row>
    <row r="85" spans="1:6" ht="15.75" customHeight="1" x14ac:dyDescent="0.2">
      <c r="A85" s="6" t="s">
        <v>171</v>
      </c>
      <c r="B85" s="79">
        <v>40929</v>
      </c>
      <c r="C85" s="6"/>
      <c r="D85" s="6"/>
      <c r="E85" s="6"/>
      <c r="F85" s="6"/>
    </row>
    <row r="86" spans="1:6" ht="15.75" customHeight="1" x14ac:dyDescent="0.2">
      <c r="A86" s="6"/>
      <c r="B86" s="6"/>
      <c r="C86" s="6"/>
      <c r="D86" s="6"/>
      <c r="E86" s="6"/>
      <c r="F86" s="6"/>
    </row>
    <row r="87" spans="1:6" ht="15.75" customHeight="1" x14ac:dyDescent="0.2">
      <c r="A87" s="6" t="s">
        <v>394</v>
      </c>
      <c r="B87" s="6"/>
      <c r="C87" s="6"/>
      <c r="D87" s="6"/>
      <c r="E87" s="6"/>
      <c r="F87" s="6"/>
    </row>
    <row r="88" spans="1:6" ht="15.75" customHeight="1" x14ac:dyDescent="0.2">
      <c r="A88" s="6" t="s">
        <v>12</v>
      </c>
      <c r="B88" s="35">
        <v>33106</v>
      </c>
      <c r="C88" s="6"/>
      <c r="D88" s="6"/>
      <c r="E88" s="6"/>
      <c r="F88" s="6"/>
    </row>
    <row r="89" spans="1:6" ht="15.75" customHeight="1" x14ac:dyDescent="0.2">
      <c r="A89" s="6" t="s">
        <v>381</v>
      </c>
      <c r="B89" s="35">
        <v>4526</v>
      </c>
      <c r="C89" s="6"/>
      <c r="D89" s="6"/>
      <c r="E89" s="6"/>
      <c r="F89" s="6"/>
    </row>
    <row r="90" spans="1:6" ht="15.75" customHeight="1" x14ac:dyDescent="0.2">
      <c r="A90" s="6" t="s">
        <v>382</v>
      </c>
      <c r="B90" s="35">
        <v>1784</v>
      </c>
      <c r="C90" s="6"/>
      <c r="D90" s="6"/>
      <c r="E90" s="6"/>
      <c r="F90" s="6"/>
    </row>
    <row r="91" spans="1:6" ht="15.75" customHeight="1" x14ac:dyDescent="0.2">
      <c r="A91" s="6" t="s">
        <v>383</v>
      </c>
      <c r="B91" s="35">
        <v>3548</v>
      </c>
      <c r="C91" s="6"/>
      <c r="D91" s="6"/>
      <c r="E91" s="6"/>
      <c r="F91" s="6"/>
    </row>
    <row r="92" spans="1:6" ht="15.75" customHeight="1" x14ac:dyDescent="0.2">
      <c r="A92" s="6" t="s">
        <v>384</v>
      </c>
      <c r="B92" s="35">
        <v>4608</v>
      </c>
      <c r="C92" s="6"/>
      <c r="D92" s="6"/>
      <c r="E92" s="6"/>
      <c r="F92" s="6"/>
    </row>
    <row r="93" spans="1:6" ht="15.75" customHeight="1" x14ac:dyDescent="0.2">
      <c r="A93" s="6" t="s">
        <v>385</v>
      </c>
      <c r="B93" s="35">
        <v>5461</v>
      </c>
      <c r="C93" s="6"/>
      <c r="D93" s="6"/>
      <c r="E93" s="6"/>
      <c r="F93" s="6"/>
    </row>
    <row r="94" spans="1:6" ht="15.75" customHeight="1" x14ac:dyDescent="0.2">
      <c r="A94" s="6" t="s">
        <v>156</v>
      </c>
      <c r="B94" s="35">
        <v>4974</v>
      </c>
      <c r="C94" s="6"/>
      <c r="D94" s="6"/>
      <c r="E94" s="6"/>
      <c r="F94" s="6"/>
    </row>
    <row r="95" spans="1:6" ht="15.75" customHeight="1" x14ac:dyDescent="0.2">
      <c r="A95" s="6" t="s">
        <v>386</v>
      </c>
      <c r="B95" s="35">
        <v>3865</v>
      </c>
      <c r="C95" s="6"/>
      <c r="D95" s="6"/>
      <c r="E95" s="6"/>
      <c r="F95" s="6"/>
    </row>
    <row r="96" spans="1:6" ht="15.75" customHeight="1" x14ac:dyDescent="0.2">
      <c r="A96" s="6" t="s">
        <v>387</v>
      </c>
      <c r="B96" s="35">
        <v>4340</v>
      </c>
      <c r="C96" s="6"/>
      <c r="D96" s="6"/>
      <c r="E96" s="6"/>
      <c r="F96" s="6"/>
    </row>
    <row r="97" spans="1:6" ht="15.75" customHeight="1" x14ac:dyDescent="0.2">
      <c r="A97" s="6" t="s">
        <v>171</v>
      </c>
      <c r="B97" s="79">
        <v>45104</v>
      </c>
      <c r="C97" s="6"/>
      <c r="D97" s="6"/>
      <c r="E97" s="6"/>
      <c r="F97" s="6"/>
    </row>
    <row r="98" spans="1:6" ht="15.75" customHeight="1" x14ac:dyDescent="0.2">
      <c r="A98" s="6"/>
      <c r="B98" s="6"/>
      <c r="C98" s="6"/>
      <c r="D98" s="6"/>
      <c r="E98" s="6"/>
      <c r="F98" s="6"/>
    </row>
    <row r="99" spans="1:6" ht="15.75" customHeight="1" x14ac:dyDescent="0.2">
      <c r="A99" s="6" t="s">
        <v>395</v>
      </c>
      <c r="B99" s="6"/>
      <c r="C99" s="6"/>
      <c r="D99" s="6"/>
      <c r="E99" s="6"/>
      <c r="F99" s="6"/>
    </row>
    <row r="100" spans="1:6" ht="15.75" customHeight="1" x14ac:dyDescent="0.2">
      <c r="A100" s="6" t="s">
        <v>12</v>
      </c>
      <c r="B100" s="35">
        <v>4340</v>
      </c>
      <c r="C100" s="6"/>
      <c r="D100" s="6"/>
      <c r="E100" s="6"/>
      <c r="F100" s="6"/>
    </row>
    <row r="101" spans="1:6" ht="15.75" customHeight="1" x14ac:dyDescent="0.2">
      <c r="A101" s="6" t="s">
        <v>381</v>
      </c>
      <c r="B101" s="6">
        <v>190</v>
      </c>
      <c r="C101" s="6"/>
      <c r="D101" s="6"/>
      <c r="E101" s="6"/>
      <c r="F101" s="6"/>
    </row>
    <row r="102" spans="1:6" ht="15.75" customHeight="1" x14ac:dyDescent="0.2">
      <c r="A102" s="6" t="s">
        <v>382</v>
      </c>
      <c r="B102" s="6">
        <v>160</v>
      </c>
      <c r="C102" s="6"/>
      <c r="D102" s="6"/>
      <c r="E102" s="6"/>
      <c r="F102" s="6"/>
    </row>
    <row r="103" spans="1:6" ht="15.75" customHeight="1" x14ac:dyDescent="0.2">
      <c r="A103" s="6" t="s">
        <v>383</v>
      </c>
      <c r="B103" s="6">
        <v>316</v>
      </c>
      <c r="C103" s="6"/>
      <c r="D103" s="6"/>
      <c r="E103" s="6"/>
      <c r="F103" s="6"/>
    </row>
    <row r="104" spans="1:6" ht="15.75" customHeight="1" x14ac:dyDescent="0.2">
      <c r="A104" s="6" t="s">
        <v>384</v>
      </c>
      <c r="B104" s="6">
        <v>305</v>
      </c>
      <c r="C104" s="6"/>
      <c r="D104" s="6"/>
      <c r="E104" s="6"/>
      <c r="F104" s="6"/>
    </row>
    <row r="105" spans="1:6" ht="15.75" customHeight="1" x14ac:dyDescent="0.2">
      <c r="A105" s="6" t="s">
        <v>385</v>
      </c>
      <c r="B105" s="6">
        <v>614</v>
      </c>
      <c r="C105" s="6"/>
      <c r="D105" s="6"/>
      <c r="E105" s="6"/>
      <c r="F105" s="6"/>
    </row>
    <row r="106" spans="1:6" ht="15.75" customHeight="1" x14ac:dyDescent="0.2">
      <c r="A106" s="6" t="s">
        <v>156</v>
      </c>
      <c r="B106" s="35">
        <v>1377</v>
      </c>
      <c r="C106" s="6"/>
      <c r="D106" s="6"/>
      <c r="E106" s="6"/>
      <c r="F106" s="6"/>
    </row>
    <row r="107" spans="1:6" ht="15.75" customHeight="1" x14ac:dyDescent="0.2">
      <c r="A107" s="6" t="s">
        <v>386</v>
      </c>
      <c r="B107" s="35">
        <v>1173</v>
      </c>
      <c r="C107" s="6"/>
      <c r="D107" s="6"/>
      <c r="E107" s="6"/>
      <c r="F107" s="6"/>
    </row>
    <row r="108" spans="1:6" ht="15.75" customHeight="1" x14ac:dyDescent="0.2">
      <c r="A108" s="6" t="s">
        <v>387</v>
      </c>
      <c r="B108" s="6">
        <v>205</v>
      </c>
      <c r="C108" s="6"/>
      <c r="D108" s="6"/>
      <c r="E108" s="6"/>
      <c r="F108" s="6"/>
    </row>
    <row r="109" spans="1:6" ht="15.75" customHeight="1" x14ac:dyDescent="0.2">
      <c r="A109" s="6" t="s">
        <v>171</v>
      </c>
      <c r="B109" s="79">
        <v>67130</v>
      </c>
      <c r="C109" s="6"/>
      <c r="D109" s="6"/>
      <c r="E109" s="6"/>
      <c r="F109" s="6"/>
    </row>
    <row r="110" spans="1:6" ht="15.75" customHeight="1" x14ac:dyDescent="0.2">
      <c r="A110" s="6"/>
      <c r="B110" s="6"/>
      <c r="C110" s="6"/>
      <c r="D110" s="6"/>
      <c r="E110" s="6"/>
      <c r="F110" s="6"/>
    </row>
    <row r="111" spans="1:6" ht="15.75" customHeight="1" x14ac:dyDescent="0.2">
      <c r="A111" s="6" t="s">
        <v>33</v>
      </c>
      <c r="B111" s="6"/>
      <c r="C111" s="6"/>
      <c r="D111" s="6"/>
      <c r="E111" s="6"/>
      <c r="F111" s="6"/>
    </row>
    <row r="112" spans="1:6" ht="15.75" customHeight="1" x14ac:dyDescent="0.2">
      <c r="A112" s="6" t="s">
        <v>12</v>
      </c>
      <c r="B112" s="35">
        <v>13475</v>
      </c>
      <c r="C112" s="6"/>
      <c r="D112" s="6"/>
      <c r="E112" s="6"/>
      <c r="F112" s="6"/>
    </row>
    <row r="113" spans="1:6" ht="15.75" customHeight="1" x14ac:dyDescent="0.2">
      <c r="A113" s="6" t="s">
        <v>381</v>
      </c>
      <c r="B113" s="6">
        <v>700</v>
      </c>
      <c r="C113" s="6"/>
      <c r="D113" s="6"/>
      <c r="E113" s="6"/>
      <c r="F113" s="6"/>
    </row>
    <row r="114" spans="1:6" ht="15.75" customHeight="1" x14ac:dyDescent="0.2">
      <c r="A114" s="6" t="s">
        <v>382</v>
      </c>
      <c r="B114" s="6">
        <v>338</v>
      </c>
      <c r="C114" s="6"/>
      <c r="D114" s="6"/>
      <c r="E114" s="6"/>
      <c r="F114" s="6"/>
    </row>
    <row r="115" spans="1:6" ht="15.75" customHeight="1" x14ac:dyDescent="0.2">
      <c r="A115" s="6" t="s">
        <v>383</v>
      </c>
      <c r="B115" s="6">
        <v>682</v>
      </c>
      <c r="C115" s="6"/>
      <c r="D115" s="6"/>
      <c r="E115" s="6"/>
      <c r="F115" s="6"/>
    </row>
    <row r="116" spans="1:6" ht="15.75" customHeight="1" x14ac:dyDescent="0.2">
      <c r="A116" s="6" t="s">
        <v>384</v>
      </c>
      <c r="B116" s="6">
        <v>849</v>
      </c>
      <c r="C116" s="6"/>
      <c r="D116" s="6"/>
      <c r="E116" s="6"/>
      <c r="F116" s="6"/>
    </row>
    <row r="117" spans="1:6" ht="15.75" customHeight="1" x14ac:dyDescent="0.2">
      <c r="A117" s="6" t="s">
        <v>385</v>
      </c>
      <c r="B117" s="35">
        <v>1805</v>
      </c>
      <c r="C117" s="6"/>
      <c r="D117" s="6"/>
      <c r="E117" s="6"/>
      <c r="F117" s="6"/>
    </row>
    <row r="118" spans="1:6" ht="15.75" customHeight="1" x14ac:dyDescent="0.2">
      <c r="A118" s="6" t="s">
        <v>156</v>
      </c>
      <c r="B118" s="35">
        <v>4254</v>
      </c>
      <c r="C118" s="6"/>
      <c r="D118" s="6"/>
      <c r="E118" s="6"/>
      <c r="F118" s="6"/>
    </row>
    <row r="119" spans="1:6" ht="15.75" customHeight="1" x14ac:dyDescent="0.2">
      <c r="A119" s="6" t="s">
        <v>386</v>
      </c>
      <c r="B119" s="35">
        <v>3975</v>
      </c>
      <c r="C119" s="6"/>
      <c r="D119" s="6"/>
      <c r="E119" s="6"/>
      <c r="F119" s="6"/>
    </row>
    <row r="120" spans="1:6" ht="15.75" customHeight="1" x14ac:dyDescent="0.2">
      <c r="A120" s="6" t="s">
        <v>387</v>
      </c>
      <c r="B120" s="6">
        <v>872</v>
      </c>
      <c r="C120" s="6"/>
      <c r="D120" s="6"/>
      <c r="E120" s="6"/>
      <c r="F120" s="6"/>
    </row>
    <row r="121" spans="1:6" ht="15.75" customHeight="1" x14ac:dyDescent="0.2">
      <c r="A121" s="6" t="s">
        <v>171</v>
      </c>
      <c r="B121" s="79">
        <v>70751</v>
      </c>
      <c r="C121" s="6"/>
      <c r="D121" s="6"/>
      <c r="E121" s="6"/>
      <c r="F121" s="6"/>
    </row>
    <row r="122" spans="1:6" ht="15.75" customHeight="1" x14ac:dyDescent="0.2">
      <c r="A122" s="6"/>
      <c r="B122" s="6"/>
      <c r="C122" s="6"/>
      <c r="D122" s="6"/>
      <c r="E122" s="6"/>
      <c r="F122" s="6"/>
    </row>
    <row r="123" spans="1:6" ht="15.75" customHeight="1" x14ac:dyDescent="0.2">
      <c r="A123" s="6" t="s">
        <v>34</v>
      </c>
      <c r="B123" s="6"/>
      <c r="C123" s="6"/>
      <c r="D123" s="6"/>
      <c r="E123" s="6"/>
      <c r="F123" s="6"/>
    </row>
    <row r="124" spans="1:6" ht="15.75" customHeight="1" x14ac:dyDescent="0.2">
      <c r="A124" s="6" t="s">
        <v>12</v>
      </c>
      <c r="B124" s="35">
        <v>9752</v>
      </c>
      <c r="C124" s="6"/>
      <c r="D124" s="6"/>
      <c r="E124" s="6"/>
      <c r="F124" s="6"/>
    </row>
    <row r="125" spans="1:6" ht="15.75" customHeight="1" x14ac:dyDescent="0.2">
      <c r="A125" s="6" t="s">
        <v>381</v>
      </c>
      <c r="B125" s="6">
        <v>656</v>
      </c>
      <c r="C125" s="6"/>
      <c r="D125" s="6"/>
      <c r="E125" s="6"/>
      <c r="F125" s="6"/>
    </row>
    <row r="126" spans="1:6" ht="15.75" customHeight="1" x14ac:dyDescent="0.2">
      <c r="A126" s="6" t="s">
        <v>382</v>
      </c>
      <c r="B126" s="6">
        <v>357</v>
      </c>
      <c r="C126" s="6"/>
      <c r="D126" s="6"/>
      <c r="E126" s="6"/>
      <c r="F126" s="6"/>
    </row>
    <row r="127" spans="1:6" ht="15.75" customHeight="1" x14ac:dyDescent="0.2">
      <c r="A127" s="6" t="s">
        <v>383</v>
      </c>
      <c r="B127" s="6">
        <v>680</v>
      </c>
      <c r="C127" s="6"/>
      <c r="D127" s="6"/>
      <c r="E127" s="6"/>
      <c r="F127" s="6"/>
    </row>
    <row r="128" spans="1:6" ht="15.75" customHeight="1" x14ac:dyDescent="0.2">
      <c r="A128" s="6" t="s">
        <v>384</v>
      </c>
      <c r="B128" s="6">
        <v>850</v>
      </c>
      <c r="C128" s="6"/>
      <c r="D128" s="6"/>
      <c r="E128" s="6"/>
      <c r="F128" s="6"/>
    </row>
    <row r="129" spans="1:6" ht="15.75" customHeight="1" x14ac:dyDescent="0.2">
      <c r="A129" s="6" t="s">
        <v>385</v>
      </c>
      <c r="B129" s="35">
        <v>1581</v>
      </c>
      <c r="C129" s="6"/>
      <c r="D129" s="6"/>
      <c r="E129" s="6"/>
      <c r="F129" s="6"/>
    </row>
    <row r="130" spans="1:6" ht="15.75" customHeight="1" x14ac:dyDescent="0.2">
      <c r="A130" s="6" t="s">
        <v>156</v>
      </c>
      <c r="B130" s="35">
        <v>3107</v>
      </c>
      <c r="C130" s="6"/>
      <c r="D130" s="6"/>
      <c r="E130" s="6"/>
      <c r="F130" s="6"/>
    </row>
    <row r="131" spans="1:6" ht="15.75" customHeight="1" x14ac:dyDescent="0.2">
      <c r="A131" s="6" t="s">
        <v>386</v>
      </c>
      <c r="B131" s="35">
        <v>2190</v>
      </c>
      <c r="C131" s="6"/>
      <c r="D131" s="6"/>
      <c r="E131" s="6"/>
      <c r="F131" s="6"/>
    </row>
    <row r="132" spans="1:6" ht="15.75" customHeight="1" x14ac:dyDescent="0.2">
      <c r="A132" s="6" t="s">
        <v>387</v>
      </c>
      <c r="B132" s="6">
        <v>331</v>
      </c>
      <c r="C132" s="6"/>
      <c r="D132" s="6"/>
      <c r="E132" s="6"/>
      <c r="F132" s="6"/>
    </row>
    <row r="133" spans="1:6" ht="15.75" customHeight="1" x14ac:dyDescent="0.2">
      <c r="A133" s="6" t="s">
        <v>171</v>
      </c>
      <c r="B133" s="79">
        <v>62069</v>
      </c>
      <c r="C133" s="6"/>
      <c r="D133" s="6"/>
      <c r="E133" s="6"/>
      <c r="F133" s="6"/>
    </row>
    <row r="134" spans="1:6" ht="15.75" customHeight="1" x14ac:dyDescent="0.2">
      <c r="A134" s="6"/>
      <c r="B134" s="6"/>
      <c r="C134" s="6"/>
      <c r="D134" s="6"/>
      <c r="E134" s="6"/>
      <c r="F134" s="6"/>
    </row>
    <row r="135" spans="1:6" ht="15.75" customHeight="1" x14ac:dyDescent="0.2">
      <c r="A135" s="6" t="s">
        <v>35</v>
      </c>
      <c r="B135" s="6"/>
      <c r="C135" s="6"/>
      <c r="D135" s="6"/>
      <c r="E135" s="6"/>
      <c r="F135" s="6"/>
    </row>
    <row r="136" spans="1:6" ht="15.75" customHeight="1" x14ac:dyDescent="0.2">
      <c r="A136" s="6" t="s">
        <v>12</v>
      </c>
      <c r="B136" s="35">
        <v>6675</v>
      </c>
      <c r="C136" s="6"/>
      <c r="D136" s="6"/>
      <c r="E136" s="6"/>
      <c r="F136" s="6"/>
    </row>
    <row r="137" spans="1:6" ht="15.75" customHeight="1" x14ac:dyDescent="0.2">
      <c r="A137" s="6" t="s">
        <v>381</v>
      </c>
      <c r="B137" s="6">
        <v>310</v>
      </c>
      <c r="C137" s="6"/>
      <c r="D137" s="6"/>
      <c r="E137" s="6"/>
      <c r="F137" s="6"/>
    </row>
    <row r="138" spans="1:6" ht="15.75" customHeight="1" x14ac:dyDescent="0.2">
      <c r="A138" s="6" t="s">
        <v>382</v>
      </c>
      <c r="B138" s="6">
        <v>160</v>
      </c>
      <c r="C138" s="6"/>
      <c r="D138" s="6"/>
      <c r="E138" s="6"/>
      <c r="F138" s="6"/>
    </row>
    <row r="139" spans="1:6" ht="15.75" customHeight="1" x14ac:dyDescent="0.2">
      <c r="A139" s="6" t="s">
        <v>383</v>
      </c>
      <c r="B139" s="6">
        <v>304</v>
      </c>
      <c r="C139" s="6"/>
      <c r="D139" s="6"/>
      <c r="E139" s="6"/>
      <c r="F139" s="6"/>
    </row>
    <row r="140" spans="1:6" ht="15.75" customHeight="1" x14ac:dyDescent="0.2">
      <c r="A140" s="6" t="s">
        <v>384</v>
      </c>
      <c r="B140" s="6">
        <v>373</v>
      </c>
      <c r="C140" s="6"/>
      <c r="D140" s="6"/>
      <c r="E140" s="6"/>
      <c r="F140" s="6"/>
    </row>
    <row r="141" spans="1:6" ht="15.75" customHeight="1" x14ac:dyDescent="0.2">
      <c r="A141" s="6" t="s">
        <v>385</v>
      </c>
      <c r="B141" s="6">
        <v>667</v>
      </c>
      <c r="C141" s="6"/>
      <c r="D141" s="6"/>
      <c r="E141" s="6"/>
      <c r="F141" s="6"/>
    </row>
    <row r="142" spans="1:6" ht="15.75" customHeight="1" x14ac:dyDescent="0.2">
      <c r="A142" s="6" t="s">
        <v>156</v>
      </c>
      <c r="B142" s="35">
        <v>1428</v>
      </c>
      <c r="C142" s="6"/>
      <c r="D142" s="6"/>
      <c r="E142" s="6"/>
      <c r="F142" s="6"/>
    </row>
    <row r="143" spans="1:6" ht="15.75" customHeight="1" x14ac:dyDescent="0.2">
      <c r="A143" s="6" t="s">
        <v>386</v>
      </c>
      <c r="B143" s="35">
        <v>2251</v>
      </c>
      <c r="C143" s="6"/>
      <c r="D143" s="6"/>
      <c r="E143" s="6"/>
      <c r="F143" s="6"/>
    </row>
    <row r="144" spans="1:6" ht="15.75" customHeight="1" x14ac:dyDescent="0.2">
      <c r="A144" s="6" t="s">
        <v>387</v>
      </c>
      <c r="B144" s="35">
        <v>1182</v>
      </c>
      <c r="C144" s="6"/>
      <c r="D144" s="6"/>
      <c r="E144" s="6"/>
      <c r="F144" s="6"/>
    </row>
    <row r="145" spans="1:6" ht="15.75" customHeight="1" x14ac:dyDescent="0.2">
      <c r="A145" s="6" t="s">
        <v>171</v>
      </c>
      <c r="B145" s="79">
        <v>85402</v>
      </c>
      <c r="C145" s="6"/>
      <c r="D145" s="6"/>
      <c r="E145" s="6"/>
      <c r="F145" s="6"/>
    </row>
    <row r="146" spans="1:6" ht="15.75" customHeight="1" x14ac:dyDescent="0.2">
      <c r="A146" s="6"/>
      <c r="B146" s="6"/>
      <c r="C146" s="6"/>
      <c r="D146" s="6"/>
      <c r="E146" s="6"/>
      <c r="F146" s="6"/>
    </row>
    <row r="147" spans="1:6" ht="15.75" customHeight="1" x14ac:dyDescent="0.2">
      <c r="A147" s="6" t="s">
        <v>36</v>
      </c>
      <c r="B147" s="6"/>
      <c r="C147" s="6"/>
      <c r="D147" s="6"/>
      <c r="E147" s="6"/>
      <c r="F147" s="6"/>
    </row>
    <row r="148" spans="1:6" ht="15.75" customHeight="1" x14ac:dyDescent="0.2">
      <c r="A148" s="6" t="s">
        <v>12</v>
      </c>
      <c r="B148" s="35">
        <v>5314</v>
      </c>
      <c r="C148" s="6"/>
      <c r="D148" s="6"/>
      <c r="E148" s="6"/>
      <c r="F148" s="6"/>
    </row>
    <row r="149" spans="1:6" ht="15.75" customHeight="1" x14ac:dyDescent="0.2">
      <c r="A149" s="6" t="s">
        <v>381</v>
      </c>
      <c r="B149" s="6">
        <v>299</v>
      </c>
      <c r="C149" s="6"/>
      <c r="D149" s="6"/>
      <c r="E149" s="6"/>
      <c r="F149" s="6"/>
    </row>
    <row r="150" spans="1:6" ht="15.75" customHeight="1" x14ac:dyDescent="0.2">
      <c r="A150" s="6" t="s">
        <v>382</v>
      </c>
      <c r="B150" s="6">
        <v>160</v>
      </c>
      <c r="C150" s="6"/>
      <c r="D150" s="6"/>
      <c r="E150" s="6"/>
      <c r="F150" s="6"/>
    </row>
    <row r="151" spans="1:6" ht="15.75" customHeight="1" x14ac:dyDescent="0.2">
      <c r="A151" s="6" t="s">
        <v>383</v>
      </c>
      <c r="B151" s="6">
        <v>422</v>
      </c>
      <c r="C151" s="6"/>
      <c r="D151" s="6"/>
      <c r="E151" s="6"/>
      <c r="F151" s="6"/>
    </row>
    <row r="152" spans="1:6" ht="15.75" customHeight="1" x14ac:dyDescent="0.2">
      <c r="A152" s="6" t="s">
        <v>384</v>
      </c>
      <c r="B152" s="6">
        <v>447</v>
      </c>
      <c r="C152" s="6"/>
      <c r="D152" s="6"/>
      <c r="E152" s="6"/>
      <c r="F152" s="6"/>
    </row>
    <row r="153" spans="1:6" ht="15.75" customHeight="1" x14ac:dyDescent="0.2">
      <c r="A153" s="6" t="s">
        <v>385</v>
      </c>
      <c r="B153" s="6">
        <v>754</v>
      </c>
      <c r="C153" s="6"/>
      <c r="D153" s="6"/>
      <c r="E153" s="6"/>
      <c r="F153" s="6"/>
    </row>
    <row r="154" spans="1:6" ht="15.75" customHeight="1" x14ac:dyDescent="0.2">
      <c r="A154" s="6" t="s">
        <v>156</v>
      </c>
      <c r="B154" s="35">
        <v>1215</v>
      </c>
      <c r="C154" s="6"/>
      <c r="D154" s="6"/>
      <c r="E154" s="6"/>
      <c r="F154" s="6"/>
    </row>
    <row r="155" spans="1:6" ht="15.75" customHeight="1" x14ac:dyDescent="0.2">
      <c r="A155" s="6" t="s">
        <v>386</v>
      </c>
      <c r="B155" s="35">
        <v>1357</v>
      </c>
      <c r="C155" s="6"/>
      <c r="D155" s="6"/>
      <c r="E155" s="6"/>
      <c r="F155" s="6"/>
    </row>
    <row r="156" spans="1:6" ht="15.75" customHeight="1" x14ac:dyDescent="0.2">
      <c r="A156" s="6" t="s">
        <v>387</v>
      </c>
      <c r="B156" s="6">
        <v>660</v>
      </c>
      <c r="C156" s="6"/>
      <c r="D156" s="6"/>
      <c r="E156" s="6"/>
      <c r="F156" s="6"/>
    </row>
    <row r="157" spans="1:6" ht="15.75" customHeight="1" x14ac:dyDescent="0.2">
      <c r="A157" s="6" t="s">
        <v>171</v>
      </c>
      <c r="B157" s="79">
        <v>68470</v>
      </c>
      <c r="C157" s="6"/>
      <c r="D157" s="6"/>
      <c r="E157" s="6"/>
      <c r="F157" s="6"/>
    </row>
    <row r="158" spans="1:6" ht="15.75" customHeight="1" x14ac:dyDescent="0.2">
      <c r="A158" s="6"/>
      <c r="B158" s="6"/>
      <c r="C158" s="6"/>
      <c r="D158" s="6"/>
      <c r="E158" s="6"/>
      <c r="F158" s="6"/>
    </row>
    <row r="159" spans="1:6" ht="15.75" customHeight="1" x14ac:dyDescent="0.2">
      <c r="A159" s="6" t="s">
        <v>37</v>
      </c>
      <c r="B159" s="6"/>
      <c r="C159" s="6"/>
      <c r="D159" s="6"/>
      <c r="E159" s="6"/>
      <c r="F159" s="6"/>
    </row>
    <row r="160" spans="1:6" ht="15.75" customHeight="1" x14ac:dyDescent="0.2">
      <c r="A160" s="6" t="s">
        <v>12</v>
      </c>
      <c r="B160" s="35">
        <v>16617</v>
      </c>
      <c r="C160" s="6"/>
      <c r="D160" s="6"/>
      <c r="E160" s="6"/>
      <c r="F160" s="6"/>
    </row>
    <row r="161" spans="1:6" ht="15.75" customHeight="1" x14ac:dyDescent="0.2">
      <c r="A161" s="6" t="s">
        <v>381</v>
      </c>
      <c r="B161" s="35">
        <v>1581</v>
      </c>
      <c r="C161" s="6"/>
      <c r="D161" s="6"/>
      <c r="E161" s="6"/>
      <c r="F161" s="6"/>
    </row>
    <row r="162" spans="1:6" ht="15.75" customHeight="1" x14ac:dyDescent="0.2">
      <c r="A162" s="6" t="s">
        <v>382</v>
      </c>
      <c r="B162" s="6">
        <v>822</v>
      </c>
      <c r="C162" s="6"/>
      <c r="D162" s="6"/>
      <c r="E162" s="6"/>
      <c r="F162" s="6"/>
    </row>
    <row r="163" spans="1:6" ht="15.75" customHeight="1" x14ac:dyDescent="0.2">
      <c r="A163" s="6" t="s">
        <v>383</v>
      </c>
      <c r="B163" s="35">
        <v>1625</v>
      </c>
      <c r="C163" s="6"/>
      <c r="D163" s="6"/>
      <c r="E163" s="6"/>
      <c r="F163" s="6"/>
    </row>
    <row r="164" spans="1:6" ht="15.75" customHeight="1" x14ac:dyDescent="0.2">
      <c r="A164" s="6" t="s">
        <v>384</v>
      </c>
      <c r="B164" s="35">
        <v>1985</v>
      </c>
      <c r="C164" s="6"/>
      <c r="D164" s="6"/>
      <c r="E164" s="6"/>
      <c r="F164" s="6"/>
    </row>
    <row r="165" spans="1:6" ht="15.75" customHeight="1" x14ac:dyDescent="0.2">
      <c r="A165" s="6" t="s">
        <v>385</v>
      </c>
      <c r="B165" s="35">
        <v>2939</v>
      </c>
      <c r="C165" s="6"/>
      <c r="D165" s="6"/>
      <c r="E165" s="6"/>
      <c r="F165" s="6"/>
    </row>
    <row r="166" spans="1:6" ht="15.75" customHeight="1" x14ac:dyDescent="0.2">
      <c r="A166" s="6" t="s">
        <v>156</v>
      </c>
      <c r="B166" s="35">
        <v>4575</v>
      </c>
      <c r="C166" s="6"/>
      <c r="D166" s="6"/>
      <c r="E166" s="6"/>
      <c r="F166" s="6"/>
    </row>
    <row r="167" spans="1:6" ht="15.75" customHeight="1" x14ac:dyDescent="0.2">
      <c r="A167" s="6" t="s">
        <v>386</v>
      </c>
      <c r="B167" s="35">
        <v>2731</v>
      </c>
      <c r="C167" s="6"/>
      <c r="D167" s="6"/>
      <c r="E167" s="6"/>
      <c r="F167" s="6"/>
    </row>
    <row r="168" spans="1:6" ht="15.75" customHeight="1" x14ac:dyDescent="0.2">
      <c r="A168" s="6" t="s">
        <v>387</v>
      </c>
      <c r="B168" s="6">
        <v>359</v>
      </c>
      <c r="C168" s="6"/>
      <c r="D168" s="6"/>
      <c r="E168" s="6"/>
      <c r="F168" s="6"/>
    </row>
    <row r="169" spans="1:6" ht="15.75" customHeight="1" x14ac:dyDescent="0.2">
      <c r="A169" s="6" t="s">
        <v>171</v>
      </c>
      <c r="B169" s="79">
        <v>51732</v>
      </c>
      <c r="C169" s="6"/>
      <c r="D169" s="6"/>
      <c r="E169" s="6"/>
      <c r="F169" s="6"/>
    </row>
    <row r="170" spans="1:6" ht="15.75" customHeight="1" x14ac:dyDescent="0.2">
      <c r="A170" s="6"/>
      <c r="B170" s="6"/>
      <c r="C170" s="6"/>
      <c r="D170" s="6"/>
      <c r="E170" s="6"/>
      <c r="F170" s="6"/>
    </row>
    <row r="171" spans="1:6" ht="15.75" customHeight="1" x14ac:dyDescent="0.2">
      <c r="A171" s="6" t="s">
        <v>38</v>
      </c>
      <c r="B171" s="6"/>
      <c r="C171" s="6"/>
      <c r="D171" s="6"/>
      <c r="E171" s="6"/>
      <c r="F171" s="6"/>
    </row>
    <row r="172" spans="1:6" ht="15.75" customHeight="1" x14ac:dyDescent="0.2">
      <c r="A172" s="6" t="s">
        <v>12</v>
      </c>
      <c r="B172" s="35">
        <v>22603</v>
      </c>
      <c r="C172" s="6"/>
      <c r="D172" s="6"/>
      <c r="E172" s="6"/>
      <c r="F172" s="6"/>
    </row>
    <row r="173" spans="1:6" ht="15.75" customHeight="1" x14ac:dyDescent="0.2">
      <c r="A173" s="6" t="s">
        <v>381</v>
      </c>
      <c r="B173" s="35">
        <v>1676</v>
      </c>
      <c r="C173" s="6"/>
      <c r="D173" s="6"/>
      <c r="E173" s="6"/>
      <c r="F173" s="6"/>
    </row>
    <row r="174" spans="1:6" ht="15.75" customHeight="1" x14ac:dyDescent="0.2">
      <c r="A174" s="6" t="s">
        <v>382</v>
      </c>
      <c r="B174" s="35">
        <v>1168</v>
      </c>
      <c r="C174" s="6"/>
      <c r="D174" s="6"/>
      <c r="E174" s="6"/>
      <c r="F174" s="6"/>
    </row>
    <row r="175" spans="1:6" ht="15.75" customHeight="1" x14ac:dyDescent="0.2">
      <c r="A175" s="6" t="s">
        <v>383</v>
      </c>
      <c r="B175" s="35">
        <v>1968</v>
      </c>
      <c r="C175" s="6"/>
      <c r="D175" s="6"/>
      <c r="E175" s="6"/>
      <c r="F175" s="6"/>
    </row>
    <row r="176" spans="1:6" ht="15.75" customHeight="1" x14ac:dyDescent="0.2">
      <c r="A176" s="6" t="s">
        <v>384</v>
      </c>
      <c r="B176" s="35">
        <v>1979</v>
      </c>
      <c r="C176" s="6"/>
      <c r="D176" s="6"/>
      <c r="E176" s="6"/>
      <c r="F176" s="6"/>
    </row>
    <row r="177" spans="1:6" ht="15.75" customHeight="1" x14ac:dyDescent="0.2">
      <c r="A177" s="6" t="s">
        <v>385</v>
      </c>
      <c r="B177" s="35">
        <v>3928</v>
      </c>
      <c r="C177" s="6"/>
      <c r="D177" s="6"/>
      <c r="E177" s="6"/>
      <c r="F177" s="6"/>
    </row>
    <row r="178" spans="1:6" ht="15.75" customHeight="1" x14ac:dyDescent="0.2">
      <c r="A178" s="6" t="s">
        <v>156</v>
      </c>
      <c r="B178" s="35">
        <v>6653</v>
      </c>
      <c r="C178" s="6"/>
      <c r="D178" s="6"/>
      <c r="E178" s="6"/>
      <c r="F178" s="6"/>
    </row>
    <row r="179" spans="1:6" ht="15.75" customHeight="1" x14ac:dyDescent="0.2">
      <c r="A179" s="6" t="s">
        <v>386</v>
      </c>
      <c r="B179" s="35">
        <v>4456</v>
      </c>
      <c r="C179" s="6"/>
      <c r="D179" s="6"/>
      <c r="E179" s="6"/>
      <c r="F179" s="6"/>
    </row>
    <row r="180" spans="1:6" ht="15.75" customHeight="1" x14ac:dyDescent="0.2">
      <c r="A180" s="6" t="s">
        <v>387</v>
      </c>
      <c r="B180" s="6">
        <v>775</v>
      </c>
      <c r="C180" s="6"/>
      <c r="D180" s="6"/>
      <c r="E180" s="6"/>
      <c r="F180" s="6"/>
    </row>
    <row r="181" spans="1:6" ht="15.75" customHeight="1" x14ac:dyDescent="0.2">
      <c r="A181" s="6" t="s">
        <v>171</v>
      </c>
      <c r="B181" s="79">
        <v>57795</v>
      </c>
      <c r="C181" s="6"/>
      <c r="D181" s="6"/>
      <c r="E181" s="6"/>
      <c r="F181" s="6"/>
    </row>
    <row r="182" spans="1:6" ht="15.75" customHeight="1" x14ac:dyDescent="0.2">
      <c r="A182" s="6"/>
      <c r="B182" s="6"/>
      <c r="C182" s="6"/>
      <c r="D182" s="6"/>
      <c r="E182" s="6"/>
      <c r="F182" s="6"/>
    </row>
    <row r="183" spans="1:6" ht="15.75" customHeight="1" x14ac:dyDescent="0.2">
      <c r="A183" s="6" t="s">
        <v>39</v>
      </c>
      <c r="B183" s="6"/>
      <c r="C183" s="6"/>
      <c r="D183" s="6"/>
      <c r="E183" s="6"/>
      <c r="F183" s="6"/>
    </row>
    <row r="184" spans="1:6" ht="15.75" customHeight="1" x14ac:dyDescent="0.2">
      <c r="A184" s="6" t="s">
        <v>12</v>
      </c>
      <c r="B184" s="35">
        <v>20741</v>
      </c>
      <c r="C184" s="6"/>
      <c r="D184" s="6"/>
      <c r="E184" s="6"/>
      <c r="F184" s="6"/>
    </row>
    <row r="185" spans="1:6" ht="15.75" customHeight="1" x14ac:dyDescent="0.2">
      <c r="A185" s="6" t="s">
        <v>381</v>
      </c>
      <c r="B185" s="35">
        <v>1947</v>
      </c>
      <c r="C185" s="6"/>
      <c r="D185" s="6"/>
      <c r="E185" s="6"/>
      <c r="F185" s="6"/>
    </row>
    <row r="186" spans="1:6" ht="15.75" customHeight="1" x14ac:dyDescent="0.2">
      <c r="A186" s="6" t="s">
        <v>382</v>
      </c>
      <c r="B186" s="35">
        <v>1018</v>
      </c>
      <c r="C186" s="6"/>
      <c r="D186" s="6"/>
      <c r="E186" s="6"/>
      <c r="F186" s="6"/>
    </row>
    <row r="187" spans="1:6" ht="15.75" customHeight="1" x14ac:dyDescent="0.2">
      <c r="A187" s="6" t="s">
        <v>383</v>
      </c>
      <c r="B187" s="35">
        <v>1950</v>
      </c>
      <c r="C187" s="6"/>
      <c r="D187" s="6"/>
      <c r="E187" s="6"/>
      <c r="F187" s="6"/>
    </row>
    <row r="188" spans="1:6" ht="15.75" customHeight="1" x14ac:dyDescent="0.2">
      <c r="A188" s="6" t="s">
        <v>384</v>
      </c>
      <c r="B188" s="35">
        <v>2285</v>
      </c>
      <c r="C188" s="6"/>
      <c r="D188" s="6"/>
      <c r="E188" s="6"/>
      <c r="F188" s="6"/>
    </row>
    <row r="189" spans="1:6" ht="15.75" customHeight="1" x14ac:dyDescent="0.2">
      <c r="A189" s="6" t="s">
        <v>385</v>
      </c>
      <c r="B189" s="35">
        <v>3913</v>
      </c>
      <c r="C189" s="6"/>
      <c r="D189" s="6"/>
      <c r="E189" s="6"/>
      <c r="F189" s="6"/>
    </row>
    <row r="190" spans="1:6" ht="15.75" customHeight="1" x14ac:dyDescent="0.2">
      <c r="A190" s="6" t="s">
        <v>156</v>
      </c>
      <c r="B190" s="35">
        <v>5823</v>
      </c>
      <c r="C190" s="6"/>
      <c r="D190" s="6"/>
      <c r="E190" s="6"/>
      <c r="F190" s="6"/>
    </row>
    <row r="191" spans="1:6" ht="15.75" customHeight="1" x14ac:dyDescent="0.2">
      <c r="A191" s="6" t="s">
        <v>386</v>
      </c>
      <c r="B191" s="35">
        <v>3321</v>
      </c>
      <c r="C191" s="6"/>
      <c r="D191" s="6"/>
      <c r="E191" s="6"/>
      <c r="F191" s="6"/>
    </row>
    <row r="192" spans="1:6" ht="15.75" customHeight="1" x14ac:dyDescent="0.2">
      <c r="A192" s="6" t="s">
        <v>387</v>
      </c>
      <c r="B192" s="6">
        <v>484</v>
      </c>
      <c r="C192" s="6"/>
      <c r="D192" s="6"/>
      <c r="E192" s="6"/>
      <c r="F192" s="6"/>
    </row>
    <row r="193" spans="1:6" ht="15.75" customHeight="1" x14ac:dyDescent="0.2">
      <c r="A193" s="6" t="s">
        <v>171</v>
      </c>
      <c r="B193" s="79">
        <v>52219</v>
      </c>
      <c r="C193" s="6"/>
      <c r="D193" s="6"/>
      <c r="E193" s="6"/>
      <c r="F193" s="6"/>
    </row>
    <row r="194" spans="1:6" ht="15.75" customHeight="1" x14ac:dyDescent="0.2">
      <c r="A194" s="6"/>
      <c r="B194" s="6"/>
      <c r="C194" s="6"/>
      <c r="D194" s="6"/>
      <c r="E194" s="6"/>
      <c r="F194" s="6"/>
    </row>
    <row r="195" spans="1:6" ht="15.75" customHeight="1" x14ac:dyDescent="0.2">
      <c r="A195" s="6" t="s">
        <v>40</v>
      </c>
      <c r="B195" s="6"/>
      <c r="C195" s="6"/>
      <c r="D195" s="6"/>
      <c r="E195" s="6"/>
      <c r="F195" s="6"/>
    </row>
    <row r="196" spans="1:6" ht="15.75" customHeight="1" x14ac:dyDescent="0.2">
      <c r="A196" s="6" t="s">
        <v>12</v>
      </c>
      <c r="B196" s="35">
        <v>13985</v>
      </c>
      <c r="C196" s="6"/>
      <c r="D196" s="6"/>
      <c r="E196" s="6"/>
      <c r="F196" s="6"/>
    </row>
    <row r="197" spans="1:6" ht="15.75" customHeight="1" x14ac:dyDescent="0.2">
      <c r="A197" s="6" t="s">
        <v>381</v>
      </c>
      <c r="B197" s="6">
        <v>933</v>
      </c>
      <c r="C197" s="6"/>
      <c r="D197" s="6"/>
      <c r="E197" s="6"/>
      <c r="F197" s="6"/>
    </row>
    <row r="198" spans="1:6" ht="15.75" customHeight="1" x14ac:dyDescent="0.2">
      <c r="A198" s="6" t="s">
        <v>382</v>
      </c>
      <c r="B198" s="6">
        <v>506</v>
      </c>
      <c r="C198" s="6"/>
      <c r="D198" s="6"/>
      <c r="E198" s="6"/>
      <c r="F198" s="6"/>
    </row>
    <row r="199" spans="1:6" ht="15.75" customHeight="1" x14ac:dyDescent="0.2">
      <c r="A199" s="6" t="s">
        <v>383</v>
      </c>
      <c r="B199" s="6">
        <v>898</v>
      </c>
      <c r="C199" s="6"/>
      <c r="D199" s="6"/>
      <c r="E199" s="6"/>
      <c r="F199" s="6"/>
    </row>
    <row r="200" spans="1:6" ht="15.75" customHeight="1" x14ac:dyDescent="0.2">
      <c r="A200" s="6" t="s">
        <v>384</v>
      </c>
      <c r="B200" s="35">
        <v>1138</v>
      </c>
      <c r="C200" s="6"/>
      <c r="D200" s="6"/>
      <c r="E200" s="6"/>
      <c r="F200" s="6"/>
    </row>
    <row r="201" spans="1:6" ht="15.75" customHeight="1" x14ac:dyDescent="0.2">
      <c r="A201" s="6" t="s">
        <v>385</v>
      </c>
      <c r="B201" s="35">
        <v>2215</v>
      </c>
      <c r="C201" s="6"/>
      <c r="D201" s="6"/>
      <c r="E201" s="6"/>
      <c r="F201" s="6"/>
    </row>
    <row r="202" spans="1:6" ht="15.75" customHeight="1" x14ac:dyDescent="0.2">
      <c r="A202" s="6" t="s">
        <v>156</v>
      </c>
      <c r="B202" s="35">
        <v>4606</v>
      </c>
      <c r="C202" s="6"/>
      <c r="D202" s="6"/>
      <c r="E202" s="6"/>
      <c r="F202" s="6"/>
    </row>
    <row r="203" spans="1:6" ht="15.75" customHeight="1" x14ac:dyDescent="0.2">
      <c r="A203" s="6" t="s">
        <v>386</v>
      </c>
      <c r="B203" s="35">
        <v>3079</v>
      </c>
      <c r="C203" s="6"/>
      <c r="D203" s="6"/>
      <c r="E203" s="6"/>
      <c r="F203" s="6"/>
    </row>
    <row r="204" spans="1:6" ht="15.75" customHeight="1" x14ac:dyDescent="0.2">
      <c r="A204" s="6" t="s">
        <v>387</v>
      </c>
      <c r="B204" s="6">
        <v>610</v>
      </c>
      <c r="C204" s="6"/>
      <c r="D204" s="6"/>
      <c r="E204" s="6"/>
      <c r="F204" s="6"/>
    </row>
    <row r="205" spans="1:6" ht="15.75" customHeight="1" x14ac:dyDescent="0.2">
      <c r="A205" s="6" t="s">
        <v>171</v>
      </c>
      <c r="B205" s="79">
        <v>63199</v>
      </c>
      <c r="C205" s="6"/>
      <c r="D205" s="6"/>
      <c r="E205" s="6"/>
      <c r="F205" s="6"/>
    </row>
    <row r="206" spans="1:6" ht="15.75" customHeight="1" x14ac:dyDescent="0.2">
      <c r="A206" s="6"/>
      <c r="B206" s="6"/>
      <c r="C206" s="6"/>
      <c r="D206" s="6"/>
      <c r="E206" s="6"/>
      <c r="F206" s="6"/>
    </row>
    <row r="207" spans="1:6" ht="15.75" customHeight="1" x14ac:dyDescent="0.2">
      <c r="A207" s="6" t="s">
        <v>41</v>
      </c>
      <c r="B207" s="6"/>
      <c r="C207" s="6"/>
      <c r="D207" s="6"/>
      <c r="E207" s="6"/>
      <c r="F207" s="6"/>
    </row>
    <row r="208" spans="1:6" ht="15.75" customHeight="1" x14ac:dyDescent="0.2">
      <c r="A208" s="6" t="s">
        <v>12</v>
      </c>
      <c r="B208" s="35">
        <v>4070</v>
      </c>
      <c r="C208" s="6"/>
      <c r="D208" s="6"/>
      <c r="E208" s="6"/>
      <c r="F208" s="6"/>
    </row>
    <row r="209" spans="1:6" ht="15.75" customHeight="1" x14ac:dyDescent="0.2">
      <c r="A209" s="6" t="s">
        <v>381</v>
      </c>
      <c r="B209" s="6">
        <v>335</v>
      </c>
      <c r="C209" s="6"/>
      <c r="D209" s="6"/>
      <c r="E209" s="6"/>
      <c r="F209" s="6"/>
    </row>
    <row r="210" spans="1:6" ht="15.75" customHeight="1" x14ac:dyDescent="0.2">
      <c r="A210" s="6" t="s">
        <v>382</v>
      </c>
      <c r="B210" s="6">
        <v>165</v>
      </c>
      <c r="C210" s="6"/>
      <c r="D210" s="6"/>
      <c r="E210" s="6"/>
      <c r="F210" s="6"/>
    </row>
    <row r="211" spans="1:6" ht="15.75" customHeight="1" x14ac:dyDescent="0.2">
      <c r="A211" s="6" t="s">
        <v>383</v>
      </c>
      <c r="B211" s="6">
        <v>243</v>
      </c>
      <c r="C211" s="6"/>
      <c r="D211" s="6"/>
      <c r="E211" s="6"/>
      <c r="F211" s="6"/>
    </row>
    <row r="212" spans="1:6" ht="15.75" customHeight="1" x14ac:dyDescent="0.2">
      <c r="A212" s="6" t="s">
        <v>384</v>
      </c>
      <c r="B212" s="6">
        <v>354</v>
      </c>
      <c r="C212" s="6"/>
      <c r="D212" s="6"/>
      <c r="E212" s="6"/>
      <c r="F212" s="6"/>
    </row>
    <row r="213" spans="1:6" ht="15.75" customHeight="1" x14ac:dyDescent="0.2">
      <c r="A213" s="6" t="s">
        <v>385</v>
      </c>
      <c r="B213" s="6">
        <v>765</v>
      </c>
      <c r="C213" s="6"/>
      <c r="D213" s="6"/>
      <c r="E213" s="6"/>
      <c r="F213" s="6"/>
    </row>
    <row r="214" spans="1:6" ht="15.75" customHeight="1" x14ac:dyDescent="0.2">
      <c r="A214" s="6" t="s">
        <v>156</v>
      </c>
      <c r="B214" s="35">
        <v>1254</v>
      </c>
      <c r="C214" s="6"/>
      <c r="D214" s="6"/>
      <c r="E214" s="6"/>
      <c r="F214" s="6"/>
    </row>
    <row r="215" spans="1:6" ht="15.75" customHeight="1" x14ac:dyDescent="0.2">
      <c r="A215" s="6" t="s">
        <v>386</v>
      </c>
      <c r="B215" s="6">
        <v>765</v>
      </c>
      <c r="C215" s="6"/>
      <c r="D215" s="6"/>
      <c r="E215" s="6"/>
      <c r="F215" s="6"/>
    </row>
    <row r="216" spans="1:6" ht="15.75" customHeight="1" x14ac:dyDescent="0.2">
      <c r="A216" s="6" t="s">
        <v>387</v>
      </c>
      <c r="B216" s="6">
        <v>189</v>
      </c>
      <c r="C216" s="6"/>
      <c r="D216" s="6"/>
      <c r="E216" s="6"/>
      <c r="F216" s="6"/>
    </row>
    <row r="217" spans="1:6" ht="15.75" customHeight="1" x14ac:dyDescent="0.2">
      <c r="A217" s="6" t="s">
        <v>171</v>
      </c>
      <c r="B217" s="79">
        <v>59190</v>
      </c>
      <c r="C217" s="6"/>
      <c r="D217" s="6"/>
      <c r="E217" s="6"/>
      <c r="F217" s="6"/>
    </row>
    <row r="218" spans="1:6" ht="15.75" customHeight="1" x14ac:dyDescent="0.2">
      <c r="A218" s="6"/>
      <c r="B218" s="6"/>
      <c r="C218" s="6"/>
      <c r="D218" s="6"/>
      <c r="E218" s="6"/>
      <c r="F218" s="6"/>
    </row>
    <row r="219" spans="1:6" ht="15.75" customHeight="1" x14ac:dyDescent="0.2">
      <c r="A219" s="6" t="s">
        <v>42</v>
      </c>
      <c r="B219" s="6"/>
      <c r="C219" s="6"/>
      <c r="D219" s="6"/>
      <c r="E219" s="6"/>
      <c r="F219" s="6"/>
    </row>
    <row r="220" spans="1:6" ht="15.75" customHeight="1" x14ac:dyDescent="0.2">
      <c r="A220" s="6" t="s">
        <v>12</v>
      </c>
      <c r="B220" s="35">
        <v>20720</v>
      </c>
      <c r="C220" s="6"/>
      <c r="D220" s="6"/>
      <c r="E220" s="6"/>
      <c r="F220" s="6"/>
    </row>
    <row r="221" spans="1:6" ht="15.75" customHeight="1" x14ac:dyDescent="0.2">
      <c r="A221" s="6" t="s">
        <v>381</v>
      </c>
      <c r="B221" s="35">
        <v>1972</v>
      </c>
      <c r="C221" s="6"/>
      <c r="D221" s="6"/>
      <c r="E221" s="6"/>
      <c r="F221" s="6"/>
    </row>
    <row r="222" spans="1:6" ht="15.75" customHeight="1" x14ac:dyDescent="0.2">
      <c r="A222" s="6" t="s">
        <v>382</v>
      </c>
      <c r="B222" s="6">
        <v>992</v>
      </c>
      <c r="C222" s="6"/>
      <c r="D222" s="6"/>
      <c r="E222" s="6"/>
      <c r="F222" s="6"/>
    </row>
    <row r="223" spans="1:6" ht="15.75" customHeight="1" x14ac:dyDescent="0.2">
      <c r="A223" s="6" t="s">
        <v>383</v>
      </c>
      <c r="B223" s="35">
        <v>1691</v>
      </c>
      <c r="C223" s="6"/>
      <c r="D223" s="6"/>
      <c r="E223" s="6"/>
      <c r="F223" s="6"/>
    </row>
    <row r="224" spans="1:6" ht="15.75" customHeight="1" x14ac:dyDescent="0.2">
      <c r="A224" s="6" t="s">
        <v>384</v>
      </c>
      <c r="B224" s="35">
        <v>2103</v>
      </c>
      <c r="C224" s="6"/>
      <c r="D224" s="6"/>
      <c r="E224" s="6"/>
      <c r="F224" s="6"/>
    </row>
    <row r="225" spans="1:6" ht="15.75" customHeight="1" x14ac:dyDescent="0.2">
      <c r="A225" s="6" t="s">
        <v>385</v>
      </c>
      <c r="B225" s="35">
        <v>3765</v>
      </c>
      <c r="C225" s="6"/>
      <c r="D225" s="6"/>
      <c r="E225" s="6"/>
      <c r="F225" s="6"/>
    </row>
    <row r="226" spans="1:6" ht="15.75" customHeight="1" x14ac:dyDescent="0.2">
      <c r="A226" s="6" t="s">
        <v>156</v>
      </c>
      <c r="B226" s="35">
        <v>5704</v>
      </c>
      <c r="C226" s="6"/>
      <c r="D226" s="6"/>
      <c r="E226" s="6"/>
      <c r="F226" s="6"/>
    </row>
    <row r="227" spans="1:6" ht="15.75" customHeight="1" x14ac:dyDescent="0.2">
      <c r="A227" s="6" t="s">
        <v>386</v>
      </c>
      <c r="B227" s="35">
        <v>3871</v>
      </c>
      <c r="C227" s="6"/>
      <c r="D227" s="6"/>
      <c r="E227" s="6"/>
      <c r="F227" s="6"/>
    </row>
    <row r="228" spans="1:6" ht="15.75" customHeight="1" x14ac:dyDescent="0.2">
      <c r="A228" s="6" t="s">
        <v>387</v>
      </c>
      <c r="B228" s="6">
        <v>622</v>
      </c>
      <c r="C228" s="6"/>
      <c r="D228" s="6"/>
      <c r="E228" s="6"/>
      <c r="F228" s="6"/>
    </row>
    <row r="229" spans="1:6" ht="15.75" customHeight="1" x14ac:dyDescent="0.2">
      <c r="A229" s="6" t="s">
        <v>171</v>
      </c>
      <c r="B229" s="79">
        <v>54650</v>
      </c>
      <c r="C229" s="6"/>
      <c r="D229" s="6"/>
      <c r="E229" s="6"/>
      <c r="F229" s="6"/>
    </row>
    <row r="230" spans="1:6" ht="15.75" customHeight="1" x14ac:dyDescent="0.2">
      <c r="A230" s="6"/>
      <c r="B230" s="6"/>
      <c r="C230" s="6"/>
      <c r="D230" s="6"/>
      <c r="E230" s="6"/>
      <c r="F230" s="6"/>
    </row>
    <row r="231" spans="1:6" ht="15.75" customHeight="1" x14ac:dyDescent="0.2">
      <c r="A231" s="6" t="s">
        <v>43</v>
      </c>
      <c r="B231" s="6"/>
      <c r="C231" s="6"/>
      <c r="D231" s="6"/>
      <c r="E231" s="6"/>
      <c r="F231" s="6"/>
    </row>
    <row r="232" spans="1:6" ht="15.75" customHeight="1" x14ac:dyDescent="0.2">
      <c r="A232" s="6" t="s">
        <v>12</v>
      </c>
      <c r="B232" s="35">
        <v>7090</v>
      </c>
      <c r="C232" s="6"/>
      <c r="D232" s="6"/>
      <c r="E232" s="6"/>
      <c r="F232" s="6"/>
    </row>
    <row r="233" spans="1:6" ht="15.75" customHeight="1" x14ac:dyDescent="0.2">
      <c r="A233" s="6" t="s">
        <v>381</v>
      </c>
      <c r="B233" s="6">
        <v>696</v>
      </c>
      <c r="C233" s="6"/>
      <c r="D233" s="6"/>
      <c r="E233" s="6"/>
      <c r="F233" s="6"/>
    </row>
    <row r="234" spans="1:6" ht="15.75" customHeight="1" x14ac:dyDescent="0.2">
      <c r="A234" s="6" t="s">
        <v>382</v>
      </c>
      <c r="B234" s="6">
        <v>274</v>
      </c>
      <c r="C234" s="6"/>
      <c r="D234" s="6"/>
      <c r="E234" s="6"/>
      <c r="F234" s="6"/>
    </row>
    <row r="235" spans="1:6" ht="15.75" customHeight="1" x14ac:dyDescent="0.2">
      <c r="A235" s="6" t="s">
        <v>383</v>
      </c>
      <c r="B235" s="6">
        <v>637</v>
      </c>
      <c r="C235" s="6"/>
      <c r="D235" s="6"/>
      <c r="E235" s="6"/>
      <c r="F235" s="6"/>
    </row>
    <row r="236" spans="1:6" ht="15.75" customHeight="1" x14ac:dyDescent="0.2">
      <c r="A236" s="6" t="s">
        <v>384</v>
      </c>
      <c r="B236" s="6">
        <v>829</v>
      </c>
      <c r="C236" s="6"/>
      <c r="D236" s="6"/>
      <c r="E236" s="6"/>
      <c r="F236" s="6"/>
    </row>
    <row r="237" spans="1:6" ht="15.75" customHeight="1" x14ac:dyDescent="0.2">
      <c r="A237" s="6" t="s">
        <v>385</v>
      </c>
      <c r="B237" s="35">
        <v>1400</v>
      </c>
      <c r="C237" s="6"/>
      <c r="D237" s="6"/>
      <c r="E237" s="6"/>
      <c r="F237" s="6"/>
    </row>
    <row r="238" spans="1:6" ht="15.75" customHeight="1" x14ac:dyDescent="0.2">
      <c r="A238" s="6" t="s">
        <v>156</v>
      </c>
      <c r="B238" s="35">
        <v>2007</v>
      </c>
      <c r="C238" s="6"/>
      <c r="D238" s="6"/>
      <c r="E238" s="6"/>
      <c r="F238" s="6"/>
    </row>
    <row r="239" spans="1:6" ht="15.75" customHeight="1" x14ac:dyDescent="0.2">
      <c r="A239" s="6" t="s">
        <v>386</v>
      </c>
      <c r="B239" s="35">
        <v>1163</v>
      </c>
      <c r="C239" s="6"/>
      <c r="D239" s="6"/>
      <c r="E239" s="6"/>
      <c r="F239" s="6"/>
    </row>
    <row r="240" spans="1:6" ht="15.75" customHeight="1" x14ac:dyDescent="0.2">
      <c r="A240" s="6" t="s">
        <v>387</v>
      </c>
      <c r="B240" s="6">
        <v>84</v>
      </c>
      <c r="C240" s="6"/>
      <c r="D240" s="6"/>
      <c r="E240" s="6"/>
      <c r="F240" s="6"/>
    </row>
    <row r="241" spans="1:6" ht="15.75" customHeight="1" x14ac:dyDescent="0.2">
      <c r="A241" s="6" t="s">
        <v>171</v>
      </c>
      <c r="B241" s="79">
        <v>51914</v>
      </c>
      <c r="C241" s="6"/>
      <c r="D241" s="6"/>
      <c r="E241" s="6"/>
      <c r="F241" s="6"/>
    </row>
    <row r="242" spans="1:6" ht="15.75" customHeight="1" x14ac:dyDescent="0.2">
      <c r="A242" s="6"/>
      <c r="B242" s="6"/>
      <c r="C242" s="6"/>
      <c r="D242" s="6"/>
      <c r="E242" s="6"/>
      <c r="F242" s="6"/>
    </row>
    <row r="243" spans="1:6" ht="15.75" customHeight="1" x14ac:dyDescent="0.2">
      <c r="A243" s="6" t="s">
        <v>44</v>
      </c>
      <c r="B243" s="6"/>
      <c r="C243" s="6"/>
      <c r="D243" s="6"/>
      <c r="E243" s="6"/>
      <c r="F243" s="6"/>
    </row>
    <row r="244" spans="1:6" ht="15.75" customHeight="1" x14ac:dyDescent="0.2">
      <c r="A244" s="6" t="s">
        <v>12</v>
      </c>
      <c r="B244" s="35">
        <v>13318</v>
      </c>
      <c r="C244" s="6"/>
      <c r="D244" s="6"/>
      <c r="E244" s="6"/>
      <c r="F244" s="6"/>
    </row>
    <row r="245" spans="1:6" ht="15.75" customHeight="1" x14ac:dyDescent="0.2">
      <c r="A245" s="6" t="s">
        <v>381</v>
      </c>
      <c r="B245" s="35">
        <v>1420</v>
      </c>
      <c r="C245" s="6"/>
      <c r="D245" s="6"/>
      <c r="E245" s="6"/>
      <c r="F245" s="6"/>
    </row>
    <row r="246" spans="1:6" ht="15.75" customHeight="1" x14ac:dyDescent="0.2">
      <c r="A246" s="6" t="s">
        <v>382</v>
      </c>
      <c r="B246" s="6">
        <v>670</v>
      </c>
      <c r="C246" s="6"/>
      <c r="D246" s="6"/>
      <c r="E246" s="6"/>
      <c r="F246" s="6"/>
    </row>
    <row r="247" spans="1:6" ht="15.75" customHeight="1" x14ac:dyDescent="0.2">
      <c r="A247" s="6" t="s">
        <v>383</v>
      </c>
      <c r="B247" s="35">
        <v>1349</v>
      </c>
      <c r="C247" s="6"/>
      <c r="D247" s="6"/>
      <c r="E247" s="6"/>
      <c r="F247" s="6"/>
    </row>
    <row r="248" spans="1:6" ht="15.75" customHeight="1" x14ac:dyDescent="0.2">
      <c r="A248" s="6" t="s">
        <v>384</v>
      </c>
      <c r="B248" s="35">
        <v>1580</v>
      </c>
      <c r="C248" s="6"/>
      <c r="D248" s="6"/>
      <c r="E248" s="6"/>
      <c r="F248" s="6"/>
    </row>
    <row r="249" spans="1:6" ht="15.75" customHeight="1" x14ac:dyDescent="0.2">
      <c r="A249" s="6" t="s">
        <v>385</v>
      </c>
      <c r="B249" s="35">
        <v>2681</v>
      </c>
      <c r="C249" s="6"/>
      <c r="D249" s="6"/>
      <c r="E249" s="6"/>
      <c r="F249" s="6"/>
    </row>
    <row r="250" spans="1:6" ht="15.75" customHeight="1" x14ac:dyDescent="0.2">
      <c r="A250" s="6" t="s">
        <v>156</v>
      </c>
      <c r="B250" s="35">
        <v>3450</v>
      </c>
      <c r="C250" s="6"/>
      <c r="D250" s="6"/>
      <c r="E250" s="6"/>
      <c r="F250" s="6"/>
    </row>
    <row r="251" spans="1:6" ht="15.75" customHeight="1" x14ac:dyDescent="0.2">
      <c r="A251" s="6" t="s">
        <v>386</v>
      </c>
      <c r="B251" s="35">
        <v>1945</v>
      </c>
      <c r="C251" s="6"/>
      <c r="D251" s="6"/>
      <c r="E251" s="6"/>
      <c r="F251" s="6"/>
    </row>
    <row r="252" spans="1:6" ht="15.75" customHeight="1" x14ac:dyDescent="0.2">
      <c r="A252" s="6" t="s">
        <v>387</v>
      </c>
      <c r="B252" s="6">
        <v>223</v>
      </c>
      <c r="C252" s="6"/>
      <c r="D252" s="6"/>
      <c r="E252" s="6"/>
      <c r="F252" s="6"/>
    </row>
    <row r="253" spans="1:6" ht="15.75" customHeight="1" x14ac:dyDescent="0.2">
      <c r="A253" s="6" t="s">
        <v>171</v>
      </c>
      <c r="B253" s="79">
        <v>48919</v>
      </c>
      <c r="C253" s="6"/>
      <c r="D253" s="6"/>
      <c r="E253" s="6"/>
      <c r="F253" s="6"/>
    </row>
    <row r="254" spans="1:6" ht="15.75" customHeight="1" x14ac:dyDescent="0.2">
      <c r="A254" s="6"/>
      <c r="B254" s="6"/>
      <c r="C254" s="6"/>
      <c r="D254" s="6"/>
      <c r="E254" s="6"/>
      <c r="F254" s="6"/>
    </row>
    <row r="255" spans="1:6" ht="15.75" customHeight="1" x14ac:dyDescent="0.2">
      <c r="A255" s="6" t="s">
        <v>45</v>
      </c>
      <c r="B255" s="6"/>
      <c r="C255" s="6"/>
      <c r="D255" s="6"/>
      <c r="E255" s="6"/>
      <c r="F255" s="6"/>
    </row>
    <row r="256" spans="1:6" ht="15.75" customHeight="1" x14ac:dyDescent="0.2">
      <c r="A256" s="6" t="s">
        <v>12</v>
      </c>
      <c r="B256" s="35">
        <v>30496</v>
      </c>
      <c r="C256" s="6"/>
      <c r="D256" s="6"/>
      <c r="E256" s="6"/>
      <c r="F256" s="6"/>
    </row>
    <row r="257" spans="1:6" ht="15.75" customHeight="1" x14ac:dyDescent="0.2">
      <c r="A257" s="6" t="s">
        <v>381</v>
      </c>
      <c r="B257" s="35">
        <v>3422</v>
      </c>
      <c r="C257" s="6"/>
      <c r="D257" s="6"/>
      <c r="E257" s="6"/>
      <c r="F257" s="6"/>
    </row>
    <row r="258" spans="1:6" ht="15.75" customHeight="1" x14ac:dyDescent="0.2">
      <c r="A258" s="6" t="s">
        <v>382</v>
      </c>
      <c r="B258" s="35">
        <v>1740</v>
      </c>
      <c r="C258" s="6"/>
      <c r="D258" s="6"/>
      <c r="E258" s="6"/>
      <c r="F258" s="6"/>
    </row>
    <row r="259" spans="1:6" ht="15.75" customHeight="1" x14ac:dyDescent="0.2">
      <c r="A259" s="6" t="s">
        <v>383</v>
      </c>
      <c r="B259" s="35">
        <v>3313</v>
      </c>
      <c r="C259" s="6"/>
      <c r="D259" s="6"/>
      <c r="E259" s="6"/>
      <c r="F259" s="6"/>
    </row>
    <row r="260" spans="1:6" ht="15.75" customHeight="1" x14ac:dyDescent="0.2">
      <c r="A260" s="6" t="s">
        <v>384</v>
      </c>
      <c r="B260" s="35">
        <v>4168</v>
      </c>
      <c r="C260" s="6"/>
      <c r="D260" s="6"/>
      <c r="E260" s="6"/>
      <c r="F260" s="6"/>
    </row>
    <row r="261" spans="1:6" ht="15.75" customHeight="1" x14ac:dyDescent="0.2">
      <c r="A261" s="6" t="s">
        <v>385</v>
      </c>
      <c r="B261" s="35">
        <v>6155</v>
      </c>
      <c r="C261" s="6"/>
      <c r="D261" s="6"/>
      <c r="E261" s="6"/>
      <c r="F261" s="6"/>
    </row>
    <row r="262" spans="1:6" ht="15.75" customHeight="1" x14ac:dyDescent="0.2">
      <c r="A262" s="6" t="s">
        <v>156</v>
      </c>
      <c r="B262" s="35">
        <v>7538</v>
      </c>
      <c r="C262" s="6"/>
      <c r="D262" s="6"/>
      <c r="E262" s="6"/>
      <c r="F262" s="6"/>
    </row>
    <row r="263" spans="1:6" ht="15.75" customHeight="1" x14ac:dyDescent="0.2">
      <c r="A263" s="6" t="s">
        <v>386</v>
      </c>
      <c r="B263" s="35">
        <v>3664</v>
      </c>
      <c r="C263" s="6"/>
      <c r="D263" s="6"/>
      <c r="E263" s="6"/>
      <c r="F263" s="6"/>
    </row>
    <row r="264" spans="1:6" ht="15.75" customHeight="1" x14ac:dyDescent="0.2">
      <c r="A264" s="6" t="s">
        <v>387</v>
      </c>
      <c r="B264" s="6">
        <v>496</v>
      </c>
      <c r="C264" s="6"/>
      <c r="D264" s="6"/>
      <c r="E264" s="6"/>
      <c r="F264" s="6"/>
    </row>
    <row r="265" spans="1:6" ht="15.75" customHeight="1" x14ac:dyDescent="0.2">
      <c r="A265" s="6" t="s">
        <v>171</v>
      </c>
      <c r="B265" s="79">
        <v>45791</v>
      </c>
      <c r="C265" s="6"/>
      <c r="D265" s="6"/>
      <c r="E265" s="6"/>
      <c r="F265" s="6"/>
    </row>
    <row r="266" spans="1:6" ht="15.75" customHeight="1" x14ac:dyDescent="0.2">
      <c r="A266" s="6"/>
      <c r="B266" s="6"/>
      <c r="C266" s="6"/>
      <c r="D266" s="6"/>
      <c r="E266" s="6"/>
      <c r="F266" s="6"/>
    </row>
    <row r="267" spans="1:6" ht="15.75" customHeight="1" x14ac:dyDescent="0.2">
      <c r="A267" s="6" t="s">
        <v>46</v>
      </c>
      <c r="B267" s="6"/>
      <c r="C267" s="6"/>
      <c r="D267" s="6"/>
      <c r="E267" s="6"/>
      <c r="F267" s="6"/>
    </row>
    <row r="268" spans="1:6" ht="15.75" customHeight="1" x14ac:dyDescent="0.2">
      <c r="A268" s="6" t="s">
        <v>12</v>
      </c>
      <c r="B268" s="35">
        <v>21998</v>
      </c>
      <c r="C268" s="6"/>
      <c r="D268" s="6"/>
      <c r="E268" s="6"/>
      <c r="F268" s="6"/>
    </row>
    <row r="269" spans="1:6" ht="15.75" customHeight="1" x14ac:dyDescent="0.2">
      <c r="A269" s="6" t="s">
        <v>381</v>
      </c>
      <c r="B269" s="35">
        <v>2474</v>
      </c>
      <c r="C269" s="6"/>
      <c r="D269" s="6"/>
      <c r="E269" s="6"/>
      <c r="F269" s="6"/>
    </row>
    <row r="270" spans="1:6" ht="15.75" customHeight="1" x14ac:dyDescent="0.2">
      <c r="A270" s="6" t="s">
        <v>382</v>
      </c>
      <c r="B270" s="35">
        <v>1222</v>
      </c>
      <c r="C270" s="6"/>
      <c r="D270" s="6"/>
      <c r="E270" s="6"/>
      <c r="F270" s="6"/>
    </row>
    <row r="271" spans="1:6" ht="15.75" customHeight="1" x14ac:dyDescent="0.2">
      <c r="A271" s="6" t="s">
        <v>383</v>
      </c>
      <c r="B271" s="35">
        <v>2278</v>
      </c>
      <c r="C271" s="6"/>
      <c r="D271" s="6"/>
      <c r="E271" s="6"/>
      <c r="F271" s="6"/>
    </row>
    <row r="272" spans="1:6" ht="15.75" customHeight="1" x14ac:dyDescent="0.2">
      <c r="A272" s="6" t="s">
        <v>384</v>
      </c>
      <c r="B272" s="35">
        <v>3043</v>
      </c>
      <c r="C272" s="6"/>
      <c r="D272" s="6"/>
      <c r="E272" s="6"/>
      <c r="F272" s="6"/>
    </row>
    <row r="273" spans="1:6" ht="15.75" customHeight="1" x14ac:dyDescent="0.2">
      <c r="A273" s="6" t="s">
        <v>385</v>
      </c>
      <c r="B273" s="35">
        <v>4553</v>
      </c>
      <c r="C273" s="6"/>
      <c r="D273" s="6"/>
      <c r="E273" s="6"/>
      <c r="F273" s="6"/>
    </row>
    <row r="274" spans="1:6" ht="15.75" customHeight="1" x14ac:dyDescent="0.2">
      <c r="A274" s="6" t="s">
        <v>156</v>
      </c>
      <c r="B274" s="35">
        <v>5517</v>
      </c>
      <c r="C274" s="6"/>
      <c r="D274" s="6"/>
      <c r="E274" s="6"/>
      <c r="F274" s="6"/>
    </row>
    <row r="275" spans="1:6" ht="15.75" customHeight="1" x14ac:dyDescent="0.2">
      <c r="A275" s="6" t="s">
        <v>386</v>
      </c>
      <c r="B275" s="35">
        <v>2552</v>
      </c>
      <c r="C275" s="6"/>
      <c r="D275" s="6"/>
      <c r="E275" s="6"/>
      <c r="F275" s="6"/>
    </row>
    <row r="276" spans="1:6" ht="15.75" customHeight="1" x14ac:dyDescent="0.2">
      <c r="A276" s="6" t="s">
        <v>387</v>
      </c>
      <c r="B276" s="6">
        <v>359</v>
      </c>
      <c r="C276" s="6"/>
      <c r="D276" s="6"/>
      <c r="E276" s="6"/>
      <c r="F276" s="6"/>
    </row>
    <row r="277" spans="1:6" ht="15.75" customHeight="1" x14ac:dyDescent="0.2">
      <c r="A277" s="6" t="s">
        <v>171</v>
      </c>
      <c r="B277" s="79">
        <v>45990</v>
      </c>
      <c r="C277" s="6"/>
      <c r="D277" s="6"/>
      <c r="E277" s="6"/>
      <c r="F277" s="6"/>
    </row>
    <row r="278" spans="1:6" ht="15.75" customHeight="1" x14ac:dyDescent="0.2">
      <c r="A278" s="6"/>
      <c r="B278" s="6"/>
      <c r="C278" s="6"/>
      <c r="D278" s="6"/>
      <c r="E278" s="6"/>
      <c r="F278" s="6"/>
    </row>
    <row r="279" spans="1:6" ht="15.75" customHeight="1" x14ac:dyDescent="0.2">
      <c r="A279" s="6" t="s">
        <v>47</v>
      </c>
      <c r="B279" s="6"/>
      <c r="C279" s="6"/>
      <c r="D279" s="6"/>
      <c r="E279" s="6"/>
      <c r="F279" s="6"/>
    </row>
    <row r="280" spans="1:6" ht="15.75" customHeight="1" x14ac:dyDescent="0.2">
      <c r="A280" s="6" t="s">
        <v>12</v>
      </c>
      <c r="B280" s="35">
        <v>39240</v>
      </c>
      <c r="C280" s="6"/>
      <c r="D280" s="6"/>
      <c r="E280" s="6"/>
      <c r="F280" s="6"/>
    </row>
    <row r="281" spans="1:6" ht="15.75" customHeight="1" x14ac:dyDescent="0.2">
      <c r="A281" s="6" t="s">
        <v>381</v>
      </c>
      <c r="B281" s="35">
        <v>6480</v>
      </c>
      <c r="C281" s="6"/>
      <c r="D281" s="6"/>
      <c r="E281" s="6"/>
      <c r="F281" s="6"/>
    </row>
    <row r="282" spans="1:6" ht="15.75" customHeight="1" x14ac:dyDescent="0.2">
      <c r="A282" s="6" t="s">
        <v>382</v>
      </c>
      <c r="B282" s="35">
        <v>2872</v>
      </c>
      <c r="C282" s="6"/>
      <c r="D282" s="6"/>
      <c r="E282" s="6"/>
      <c r="F282" s="6"/>
    </row>
    <row r="283" spans="1:6" ht="15.75" customHeight="1" x14ac:dyDescent="0.2">
      <c r="A283" s="6" t="s">
        <v>383</v>
      </c>
      <c r="B283" s="35">
        <v>5337</v>
      </c>
      <c r="C283" s="6"/>
      <c r="D283" s="6"/>
      <c r="E283" s="6"/>
      <c r="F283" s="6"/>
    </row>
    <row r="284" spans="1:6" ht="15.75" customHeight="1" x14ac:dyDescent="0.2">
      <c r="A284" s="6" t="s">
        <v>384</v>
      </c>
      <c r="B284" s="35">
        <v>5975</v>
      </c>
      <c r="C284" s="6"/>
      <c r="D284" s="6"/>
      <c r="E284" s="6"/>
      <c r="F284" s="6"/>
    </row>
    <row r="285" spans="1:6" ht="15.75" customHeight="1" x14ac:dyDescent="0.2">
      <c r="A285" s="6" t="s">
        <v>385</v>
      </c>
      <c r="B285" s="35">
        <v>7603</v>
      </c>
      <c r="C285" s="6"/>
      <c r="D285" s="6"/>
      <c r="E285" s="6"/>
      <c r="F285" s="6"/>
    </row>
    <row r="286" spans="1:6" ht="15.75" customHeight="1" x14ac:dyDescent="0.2">
      <c r="A286" s="6" t="s">
        <v>156</v>
      </c>
      <c r="B286" s="35">
        <v>7352</v>
      </c>
      <c r="C286" s="6"/>
      <c r="D286" s="6"/>
      <c r="E286" s="6"/>
      <c r="F286" s="6"/>
    </row>
    <row r="287" spans="1:6" ht="15.75" customHeight="1" x14ac:dyDescent="0.2">
      <c r="A287" s="6" t="s">
        <v>386</v>
      </c>
      <c r="B287" s="35">
        <v>3139</v>
      </c>
      <c r="C287" s="6"/>
      <c r="D287" s="6"/>
      <c r="E287" s="6"/>
      <c r="F287" s="6"/>
    </row>
    <row r="288" spans="1:6" ht="15.75" customHeight="1" x14ac:dyDescent="0.2">
      <c r="A288" s="6" t="s">
        <v>387</v>
      </c>
      <c r="B288" s="6">
        <v>482</v>
      </c>
      <c r="C288" s="6"/>
      <c r="D288" s="6"/>
      <c r="E288" s="6"/>
      <c r="F288" s="6"/>
    </row>
    <row r="289" spans="1:6" ht="15.75" customHeight="1" x14ac:dyDescent="0.2">
      <c r="A289" s="6" t="s">
        <v>171</v>
      </c>
      <c r="B289" s="79">
        <v>36826</v>
      </c>
      <c r="C289" s="6"/>
      <c r="D289" s="6"/>
      <c r="E289" s="6"/>
      <c r="F289" s="6"/>
    </row>
    <row r="290" spans="1:6" ht="15.75" customHeight="1" x14ac:dyDescent="0.2">
      <c r="A290" s="6"/>
      <c r="B290" s="6"/>
      <c r="C290" s="6"/>
      <c r="D290" s="6"/>
      <c r="E290" s="6"/>
      <c r="F290" s="6"/>
    </row>
    <row r="291" spans="1:6" ht="15.75" customHeight="1" x14ac:dyDescent="0.2">
      <c r="A291" s="6" t="s">
        <v>48</v>
      </c>
      <c r="B291" s="6"/>
      <c r="C291" s="6"/>
      <c r="D291" s="6"/>
      <c r="E291" s="6"/>
      <c r="F291" s="6"/>
    </row>
    <row r="292" spans="1:6" ht="15.75" customHeight="1" x14ac:dyDescent="0.2">
      <c r="A292" s="6" t="s">
        <v>12</v>
      </c>
      <c r="B292" s="35">
        <v>42916</v>
      </c>
      <c r="C292" s="6"/>
      <c r="D292" s="6"/>
      <c r="E292" s="6"/>
      <c r="F292" s="6"/>
    </row>
    <row r="293" spans="1:6" ht="15.75" customHeight="1" x14ac:dyDescent="0.2">
      <c r="A293" s="6" t="s">
        <v>381</v>
      </c>
      <c r="B293" s="35">
        <v>4055</v>
      </c>
      <c r="C293" s="6"/>
      <c r="D293" s="6"/>
      <c r="E293" s="6"/>
      <c r="F293" s="6"/>
    </row>
    <row r="294" spans="1:6" ht="15.75" customHeight="1" x14ac:dyDescent="0.2">
      <c r="A294" s="6" t="s">
        <v>382</v>
      </c>
      <c r="B294" s="35">
        <v>1947</v>
      </c>
      <c r="C294" s="6"/>
      <c r="D294" s="6"/>
      <c r="E294" s="6"/>
      <c r="F294" s="6"/>
    </row>
    <row r="295" spans="1:6" ht="15.75" customHeight="1" x14ac:dyDescent="0.2">
      <c r="A295" s="6" t="s">
        <v>383</v>
      </c>
      <c r="B295" s="35">
        <v>4136</v>
      </c>
      <c r="C295" s="6"/>
      <c r="D295" s="6"/>
      <c r="E295" s="6"/>
      <c r="F295" s="6"/>
    </row>
    <row r="296" spans="1:6" ht="15.75" customHeight="1" x14ac:dyDescent="0.2">
      <c r="A296" s="6" t="s">
        <v>384</v>
      </c>
      <c r="B296" s="35">
        <v>5097</v>
      </c>
      <c r="C296" s="6"/>
      <c r="D296" s="6"/>
      <c r="E296" s="6"/>
      <c r="F296" s="6"/>
    </row>
    <row r="297" spans="1:6" ht="15.75" customHeight="1" x14ac:dyDescent="0.2">
      <c r="A297" s="6" t="s">
        <v>385</v>
      </c>
      <c r="B297" s="35">
        <v>8782</v>
      </c>
      <c r="C297" s="6"/>
      <c r="D297" s="6"/>
      <c r="E297" s="6"/>
      <c r="F297" s="6"/>
    </row>
    <row r="298" spans="1:6" ht="15.75" customHeight="1" x14ac:dyDescent="0.2">
      <c r="A298" s="6" t="s">
        <v>156</v>
      </c>
      <c r="B298" s="35">
        <v>10968</v>
      </c>
      <c r="C298" s="6"/>
      <c r="D298" s="6"/>
      <c r="E298" s="6"/>
      <c r="F298" s="6"/>
    </row>
    <row r="299" spans="1:6" ht="15.75" customHeight="1" x14ac:dyDescent="0.2">
      <c r="A299" s="6" t="s">
        <v>386</v>
      </c>
      <c r="B299" s="35">
        <v>6702</v>
      </c>
      <c r="C299" s="6"/>
      <c r="D299" s="6"/>
      <c r="E299" s="6"/>
      <c r="F299" s="6"/>
    </row>
    <row r="300" spans="1:6" ht="15.75" customHeight="1" x14ac:dyDescent="0.2">
      <c r="A300" s="6" t="s">
        <v>387</v>
      </c>
      <c r="B300" s="35">
        <v>1229</v>
      </c>
      <c r="C300" s="6"/>
      <c r="D300" s="6"/>
      <c r="E300" s="6"/>
      <c r="F300" s="6"/>
    </row>
    <row r="301" spans="1:6" ht="15.75" customHeight="1" x14ac:dyDescent="0.2">
      <c r="A301" s="6" t="s">
        <v>171</v>
      </c>
      <c r="B301" s="79">
        <v>50530</v>
      </c>
      <c r="C301" s="6"/>
      <c r="D301" s="6"/>
      <c r="E301" s="6"/>
      <c r="F301" s="6"/>
    </row>
    <row r="302" spans="1:6" ht="15.75" customHeight="1" x14ac:dyDescent="0.2">
      <c r="A302" s="6"/>
      <c r="B302" s="6"/>
      <c r="C302" s="6"/>
      <c r="D302" s="6"/>
      <c r="E302" s="6"/>
      <c r="F302" s="6"/>
    </row>
    <row r="303" spans="1:6" ht="15.75" customHeight="1" x14ac:dyDescent="0.2">
      <c r="A303" s="6" t="s">
        <v>49</v>
      </c>
      <c r="B303" s="6"/>
      <c r="C303" s="6"/>
      <c r="D303" s="6"/>
      <c r="E303" s="6"/>
      <c r="F303" s="6"/>
    </row>
    <row r="304" spans="1:6" ht="15.75" customHeight="1" x14ac:dyDescent="0.2">
      <c r="A304" s="6" t="s">
        <v>12</v>
      </c>
      <c r="B304" s="35">
        <v>12151</v>
      </c>
      <c r="C304" s="6"/>
      <c r="D304" s="6"/>
      <c r="E304" s="6"/>
      <c r="F304" s="6"/>
    </row>
    <row r="305" spans="1:6" ht="15.75" customHeight="1" x14ac:dyDescent="0.2">
      <c r="A305" s="6" t="s">
        <v>381</v>
      </c>
      <c r="B305" s="35">
        <v>1672</v>
      </c>
      <c r="C305" s="6"/>
      <c r="D305" s="6"/>
      <c r="E305" s="6"/>
      <c r="F305" s="6"/>
    </row>
    <row r="306" spans="1:6" ht="15.75" customHeight="1" x14ac:dyDescent="0.2">
      <c r="A306" s="6" t="s">
        <v>382</v>
      </c>
      <c r="B306" s="6">
        <v>923</v>
      </c>
      <c r="C306" s="6"/>
      <c r="D306" s="6"/>
      <c r="E306" s="6"/>
      <c r="F306" s="6"/>
    </row>
    <row r="307" spans="1:6" ht="15.75" customHeight="1" x14ac:dyDescent="0.2">
      <c r="A307" s="6" t="s">
        <v>383</v>
      </c>
      <c r="B307" s="35">
        <v>1590</v>
      </c>
      <c r="C307" s="6"/>
      <c r="D307" s="6"/>
      <c r="E307" s="6"/>
      <c r="F307" s="6"/>
    </row>
    <row r="308" spans="1:6" ht="15.75" customHeight="1" x14ac:dyDescent="0.2">
      <c r="A308" s="6" t="s">
        <v>384</v>
      </c>
      <c r="B308" s="35">
        <v>2163</v>
      </c>
      <c r="C308" s="6"/>
      <c r="D308" s="6"/>
      <c r="E308" s="6"/>
      <c r="F308" s="6"/>
    </row>
    <row r="309" spans="1:6" ht="15.75" customHeight="1" x14ac:dyDescent="0.2">
      <c r="A309" s="6" t="s">
        <v>385</v>
      </c>
      <c r="B309" s="35">
        <v>2632</v>
      </c>
      <c r="C309" s="6"/>
      <c r="D309" s="6"/>
      <c r="E309" s="6"/>
      <c r="F309" s="6"/>
    </row>
    <row r="310" spans="1:6" ht="15.75" customHeight="1" x14ac:dyDescent="0.2">
      <c r="A310" s="6" t="s">
        <v>156</v>
      </c>
      <c r="B310" s="35">
        <v>2189</v>
      </c>
      <c r="C310" s="6"/>
      <c r="D310" s="6"/>
      <c r="E310" s="6"/>
      <c r="F310" s="6"/>
    </row>
    <row r="311" spans="1:6" ht="15.75" customHeight="1" x14ac:dyDescent="0.2">
      <c r="A311" s="6" t="s">
        <v>386</v>
      </c>
      <c r="B311" s="6">
        <v>884</v>
      </c>
      <c r="C311" s="6"/>
      <c r="D311" s="6"/>
      <c r="E311" s="6"/>
      <c r="F311" s="6"/>
    </row>
    <row r="312" spans="1:6" ht="15.75" customHeight="1" x14ac:dyDescent="0.2">
      <c r="A312" s="6" t="s">
        <v>387</v>
      </c>
      <c r="B312" s="6">
        <v>98</v>
      </c>
      <c r="C312" s="6"/>
      <c r="D312" s="6"/>
      <c r="E312" s="6"/>
      <c r="F312" s="6"/>
    </row>
    <row r="313" spans="1:6" ht="15.75" customHeight="1" x14ac:dyDescent="0.2">
      <c r="A313" s="6" t="s">
        <v>171</v>
      </c>
      <c r="B313" s="79">
        <v>37363</v>
      </c>
      <c r="C313" s="6"/>
      <c r="D313" s="6"/>
      <c r="E313" s="6"/>
      <c r="F313" s="6"/>
    </row>
    <row r="314" spans="1:6" ht="15.75" customHeight="1" x14ac:dyDescent="0.2">
      <c r="A314" s="6"/>
      <c r="B314" s="6"/>
      <c r="C314" s="6"/>
      <c r="D314" s="6"/>
      <c r="E314" s="6"/>
      <c r="F314" s="6"/>
    </row>
    <row r="315" spans="1:6" ht="15.75" customHeight="1" x14ac:dyDescent="0.2">
      <c r="A315" s="6" t="s">
        <v>50</v>
      </c>
      <c r="B315" s="6"/>
      <c r="C315" s="6"/>
      <c r="D315" s="6"/>
      <c r="E315" s="6"/>
      <c r="F315" s="6"/>
    </row>
    <row r="316" spans="1:6" ht="15.75" customHeight="1" x14ac:dyDescent="0.2">
      <c r="A316" s="6" t="s">
        <v>12</v>
      </c>
      <c r="B316" s="35">
        <v>14288</v>
      </c>
      <c r="C316" s="6"/>
      <c r="D316" s="6"/>
      <c r="E316" s="6"/>
      <c r="F316" s="6"/>
    </row>
    <row r="317" spans="1:6" ht="15.75" customHeight="1" x14ac:dyDescent="0.2">
      <c r="A317" s="6" t="s">
        <v>381</v>
      </c>
      <c r="B317" s="35">
        <v>2933</v>
      </c>
      <c r="C317" s="6"/>
      <c r="D317" s="6"/>
      <c r="E317" s="6"/>
      <c r="F317" s="6"/>
    </row>
    <row r="318" spans="1:6" ht="15.75" customHeight="1" x14ac:dyDescent="0.2">
      <c r="A318" s="6" t="s">
        <v>382</v>
      </c>
      <c r="B318" s="35">
        <v>1221</v>
      </c>
      <c r="C318" s="6"/>
      <c r="D318" s="6"/>
      <c r="E318" s="6"/>
      <c r="F318" s="6"/>
    </row>
    <row r="319" spans="1:6" ht="15.75" customHeight="1" x14ac:dyDescent="0.2">
      <c r="A319" s="6" t="s">
        <v>383</v>
      </c>
      <c r="B319" s="35">
        <v>2653</v>
      </c>
      <c r="C319" s="6"/>
      <c r="D319" s="6"/>
      <c r="E319" s="6"/>
      <c r="F319" s="6"/>
    </row>
    <row r="320" spans="1:6" ht="15.75" customHeight="1" x14ac:dyDescent="0.2">
      <c r="A320" s="6" t="s">
        <v>384</v>
      </c>
      <c r="B320" s="35">
        <v>2333</v>
      </c>
      <c r="C320" s="6"/>
      <c r="D320" s="6"/>
      <c r="E320" s="6"/>
      <c r="F320" s="6"/>
    </row>
    <row r="321" spans="1:6" ht="15.75" customHeight="1" x14ac:dyDescent="0.2">
      <c r="A321" s="6" t="s">
        <v>385</v>
      </c>
      <c r="B321" s="35">
        <v>2442</v>
      </c>
      <c r="C321" s="6"/>
      <c r="D321" s="6"/>
      <c r="E321" s="6"/>
      <c r="F321" s="6"/>
    </row>
    <row r="322" spans="1:6" ht="15.75" customHeight="1" x14ac:dyDescent="0.2">
      <c r="A322" s="6" t="s">
        <v>156</v>
      </c>
      <c r="B322" s="35">
        <v>1914</v>
      </c>
      <c r="C322" s="6"/>
      <c r="D322" s="6"/>
      <c r="E322" s="6"/>
      <c r="F322" s="6"/>
    </row>
    <row r="323" spans="1:6" ht="15.75" customHeight="1" x14ac:dyDescent="0.2">
      <c r="A323" s="6" t="s">
        <v>386</v>
      </c>
      <c r="B323" s="6">
        <v>690</v>
      </c>
      <c r="C323" s="6"/>
      <c r="D323" s="6"/>
      <c r="E323" s="6"/>
      <c r="F323" s="6"/>
    </row>
    <row r="324" spans="1:6" ht="15.75" customHeight="1" x14ac:dyDescent="0.2">
      <c r="A324" s="6" t="s">
        <v>387</v>
      </c>
      <c r="B324" s="6">
        <v>102</v>
      </c>
      <c r="C324" s="6"/>
      <c r="D324" s="6"/>
      <c r="E324" s="6"/>
      <c r="F324" s="6"/>
    </row>
    <row r="325" spans="1:6" ht="15.75" customHeight="1" x14ac:dyDescent="0.2">
      <c r="A325" s="6" t="s">
        <v>171</v>
      </c>
      <c r="B325" s="79">
        <v>29285</v>
      </c>
      <c r="C325" s="6"/>
      <c r="D325" s="6"/>
      <c r="E325" s="6"/>
      <c r="F325" s="6"/>
    </row>
    <row r="326" spans="1:6" ht="15.75" customHeight="1" x14ac:dyDescent="0.2">
      <c r="A326" s="6"/>
      <c r="B326" s="6"/>
      <c r="C326" s="6"/>
      <c r="D326" s="6"/>
      <c r="E326" s="6"/>
      <c r="F326" s="6"/>
    </row>
    <row r="327" spans="1:6" ht="15.75" customHeight="1" x14ac:dyDescent="0.2">
      <c r="A327" s="6" t="s">
        <v>51</v>
      </c>
      <c r="B327" s="6"/>
      <c r="C327" s="6"/>
      <c r="D327" s="6"/>
      <c r="E327" s="6"/>
      <c r="F327" s="6"/>
    </row>
    <row r="328" spans="1:6" ht="15.75" customHeight="1" x14ac:dyDescent="0.2">
      <c r="A328" s="6" t="s">
        <v>12</v>
      </c>
      <c r="B328" s="35">
        <v>21695</v>
      </c>
      <c r="C328" s="6"/>
      <c r="D328" s="6"/>
      <c r="E328" s="6"/>
      <c r="F328" s="6"/>
    </row>
    <row r="329" spans="1:6" ht="15.75" customHeight="1" x14ac:dyDescent="0.2">
      <c r="A329" s="6" t="s">
        <v>381</v>
      </c>
      <c r="B329" s="35">
        <v>5314</v>
      </c>
      <c r="C329" s="6"/>
      <c r="D329" s="6"/>
      <c r="E329" s="6"/>
      <c r="F329" s="6"/>
    </row>
    <row r="330" spans="1:6" ht="15.75" customHeight="1" x14ac:dyDescent="0.2">
      <c r="A330" s="6" t="s">
        <v>382</v>
      </c>
      <c r="B330" s="35">
        <v>2217</v>
      </c>
      <c r="C330" s="6"/>
      <c r="D330" s="6"/>
      <c r="E330" s="6"/>
      <c r="F330" s="6"/>
    </row>
    <row r="331" spans="1:6" ht="15.75" customHeight="1" x14ac:dyDescent="0.2">
      <c r="A331" s="6" t="s">
        <v>383</v>
      </c>
      <c r="B331" s="35">
        <v>3728</v>
      </c>
      <c r="C331" s="6"/>
      <c r="D331" s="6"/>
      <c r="E331" s="6"/>
      <c r="F331" s="6"/>
    </row>
    <row r="332" spans="1:6" ht="15.75" customHeight="1" x14ac:dyDescent="0.2">
      <c r="A332" s="6" t="s">
        <v>384</v>
      </c>
      <c r="B332" s="35">
        <v>3429</v>
      </c>
      <c r="C332" s="6"/>
      <c r="D332" s="6"/>
      <c r="E332" s="6"/>
      <c r="F332" s="6"/>
    </row>
    <row r="333" spans="1:6" ht="15.75" customHeight="1" x14ac:dyDescent="0.2">
      <c r="A333" s="6" t="s">
        <v>385</v>
      </c>
      <c r="B333" s="35">
        <v>3493</v>
      </c>
      <c r="C333" s="6"/>
      <c r="D333" s="6"/>
      <c r="E333" s="6"/>
      <c r="F333" s="6"/>
    </row>
    <row r="334" spans="1:6" ht="15.75" customHeight="1" x14ac:dyDescent="0.2">
      <c r="A334" s="6" t="s">
        <v>156</v>
      </c>
      <c r="B334" s="35">
        <v>2359</v>
      </c>
      <c r="C334" s="6"/>
      <c r="D334" s="6"/>
      <c r="E334" s="6"/>
      <c r="F334" s="6"/>
    </row>
    <row r="335" spans="1:6" ht="15.75" customHeight="1" x14ac:dyDescent="0.2">
      <c r="A335" s="6" t="s">
        <v>386</v>
      </c>
      <c r="B335" s="6">
        <v>946</v>
      </c>
      <c r="C335" s="6"/>
      <c r="D335" s="6"/>
      <c r="E335" s="6"/>
      <c r="F335" s="6"/>
    </row>
    <row r="336" spans="1:6" ht="15.75" customHeight="1" x14ac:dyDescent="0.2">
      <c r="A336" s="6" t="s">
        <v>387</v>
      </c>
      <c r="B336" s="6">
        <v>209</v>
      </c>
      <c r="C336" s="6"/>
      <c r="D336" s="6"/>
      <c r="E336" s="6"/>
      <c r="F336" s="6"/>
    </row>
    <row r="337" spans="1:6" ht="15.75" customHeight="1" x14ac:dyDescent="0.2">
      <c r="A337" s="6" t="s">
        <v>171</v>
      </c>
      <c r="B337" s="79">
        <v>26461</v>
      </c>
      <c r="C337" s="6"/>
      <c r="D337" s="6"/>
      <c r="E337" s="6"/>
      <c r="F337" s="6"/>
    </row>
    <row r="338" spans="1:6" ht="15.75" customHeight="1" x14ac:dyDescent="0.2">
      <c r="A338" s="6"/>
      <c r="B338" s="6"/>
      <c r="C338" s="6"/>
      <c r="D338" s="6"/>
      <c r="E338" s="6"/>
      <c r="F338" s="6"/>
    </row>
    <row r="339" spans="1:6" ht="15.75" customHeight="1" x14ac:dyDescent="0.2">
      <c r="A339" s="6" t="s">
        <v>52</v>
      </c>
      <c r="B339" s="6"/>
      <c r="C339" s="6"/>
      <c r="D339" s="6"/>
      <c r="E339" s="6"/>
      <c r="F339" s="6"/>
    </row>
    <row r="340" spans="1:6" ht="15.75" customHeight="1" x14ac:dyDescent="0.2">
      <c r="A340" s="6" t="s">
        <v>12</v>
      </c>
      <c r="B340" s="35">
        <v>22577</v>
      </c>
      <c r="C340" s="6"/>
      <c r="D340" s="6"/>
      <c r="E340" s="6"/>
      <c r="F340" s="6"/>
    </row>
    <row r="341" spans="1:6" ht="15.75" customHeight="1" x14ac:dyDescent="0.2">
      <c r="A341" s="6" t="s">
        <v>381</v>
      </c>
      <c r="B341" s="35">
        <v>3064</v>
      </c>
      <c r="C341" s="6"/>
      <c r="D341" s="6"/>
      <c r="E341" s="6"/>
      <c r="F341" s="6"/>
    </row>
    <row r="342" spans="1:6" ht="15.75" customHeight="1" x14ac:dyDescent="0.2">
      <c r="A342" s="6" t="s">
        <v>382</v>
      </c>
      <c r="B342" s="35">
        <v>2047</v>
      </c>
      <c r="C342" s="6"/>
      <c r="D342" s="6"/>
      <c r="E342" s="6"/>
      <c r="F342" s="6"/>
    </row>
    <row r="343" spans="1:6" ht="15.75" customHeight="1" x14ac:dyDescent="0.2">
      <c r="A343" s="6" t="s">
        <v>383</v>
      </c>
      <c r="B343" s="35">
        <v>3741</v>
      </c>
      <c r="C343" s="6"/>
      <c r="D343" s="6"/>
      <c r="E343" s="6"/>
      <c r="F343" s="6"/>
    </row>
    <row r="344" spans="1:6" ht="15.75" customHeight="1" x14ac:dyDescent="0.2">
      <c r="A344" s="6" t="s">
        <v>384</v>
      </c>
      <c r="B344" s="35">
        <v>3579</v>
      </c>
      <c r="C344" s="6"/>
      <c r="D344" s="6"/>
      <c r="E344" s="6"/>
      <c r="F344" s="6"/>
    </row>
    <row r="345" spans="1:6" ht="15.75" customHeight="1" x14ac:dyDescent="0.2">
      <c r="A345" s="6" t="s">
        <v>385</v>
      </c>
      <c r="B345" s="35">
        <v>4297</v>
      </c>
      <c r="C345" s="6"/>
      <c r="D345" s="6"/>
      <c r="E345" s="6"/>
      <c r="F345" s="6"/>
    </row>
    <row r="346" spans="1:6" ht="15.75" customHeight="1" x14ac:dyDescent="0.2">
      <c r="A346" s="6" t="s">
        <v>156</v>
      </c>
      <c r="B346" s="35">
        <v>3755</v>
      </c>
      <c r="C346" s="6"/>
      <c r="D346" s="6"/>
      <c r="E346" s="6"/>
      <c r="F346" s="6"/>
    </row>
    <row r="347" spans="1:6" ht="15.75" customHeight="1" x14ac:dyDescent="0.2">
      <c r="A347" s="6" t="s">
        <v>386</v>
      </c>
      <c r="B347" s="35">
        <v>1786</v>
      </c>
      <c r="C347" s="6"/>
      <c r="D347" s="6"/>
      <c r="E347" s="6"/>
      <c r="F347" s="6"/>
    </row>
    <row r="348" spans="1:6" ht="15.75" customHeight="1" x14ac:dyDescent="0.2">
      <c r="A348" s="6" t="s">
        <v>387</v>
      </c>
      <c r="B348" s="6">
        <v>308</v>
      </c>
      <c r="C348" s="6"/>
      <c r="D348" s="6"/>
      <c r="E348" s="6"/>
      <c r="F348" s="6"/>
    </row>
    <row r="349" spans="1:6" ht="15.75" customHeight="1" x14ac:dyDescent="0.2">
      <c r="A349" s="6" t="s">
        <v>171</v>
      </c>
      <c r="B349" s="79">
        <v>35226</v>
      </c>
      <c r="C349" s="6"/>
      <c r="D349" s="6"/>
      <c r="E349" s="6"/>
      <c r="F349" s="6"/>
    </row>
    <row r="350" spans="1:6" ht="15.75" customHeight="1" x14ac:dyDescent="0.2">
      <c r="A350" s="6"/>
      <c r="B350" s="6"/>
      <c r="C350" s="6"/>
      <c r="D350" s="6"/>
      <c r="E350" s="6"/>
      <c r="F350" s="6"/>
    </row>
    <row r="351" spans="1:6" ht="15.75" customHeight="1" x14ac:dyDescent="0.2">
      <c r="A351" s="6" t="s">
        <v>53</v>
      </c>
      <c r="B351" s="6"/>
      <c r="C351" s="6"/>
      <c r="D351" s="6"/>
      <c r="E351" s="6"/>
      <c r="F351" s="6"/>
    </row>
    <row r="352" spans="1:6" ht="15.75" customHeight="1" x14ac:dyDescent="0.2">
      <c r="A352" s="6" t="s">
        <v>12</v>
      </c>
      <c r="B352" s="35">
        <v>19057</v>
      </c>
      <c r="C352" s="6"/>
      <c r="D352" s="6"/>
      <c r="E352" s="6"/>
      <c r="F352" s="6"/>
    </row>
    <row r="353" spans="1:6" ht="15.75" customHeight="1" x14ac:dyDescent="0.2">
      <c r="A353" s="6" t="s">
        <v>381</v>
      </c>
      <c r="B353" s="35">
        <v>2519</v>
      </c>
      <c r="C353" s="6"/>
      <c r="D353" s="6"/>
      <c r="E353" s="6"/>
      <c r="F353" s="6"/>
    </row>
    <row r="354" spans="1:6" ht="15.75" customHeight="1" x14ac:dyDescent="0.2">
      <c r="A354" s="6" t="s">
        <v>382</v>
      </c>
      <c r="B354" s="35">
        <v>1145</v>
      </c>
      <c r="C354" s="6"/>
      <c r="D354" s="6"/>
      <c r="E354" s="6"/>
      <c r="F354" s="6"/>
    </row>
    <row r="355" spans="1:6" ht="15.75" customHeight="1" x14ac:dyDescent="0.2">
      <c r="A355" s="6" t="s">
        <v>383</v>
      </c>
      <c r="B355" s="35">
        <v>2150</v>
      </c>
      <c r="C355" s="6"/>
      <c r="D355" s="6"/>
      <c r="E355" s="6"/>
      <c r="F355" s="6"/>
    </row>
    <row r="356" spans="1:6" ht="15.75" customHeight="1" x14ac:dyDescent="0.2">
      <c r="A356" s="6" t="s">
        <v>384</v>
      </c>
      <c r="B356" s="35">
        <v>2661</v>
      </c>
      <c r="C356" s="6"/>
      <c r="D356" s="6"/>
      <c r="E356" s="6"/>
      <c r="F356" s="6"/>
    </row>
    <row r="357" spans="1:6" ht="15.75" customHeight="1" x14ac:dyDescent="0.2">
      <c r="A357" s="6" t="s">
        <v>385</v>
      </c>
      <c r="B357" s="35">
        <v>4066</v>
      </c>
      <c r="C357" s="6"/>
      <c r="D357" s="6"/>
      <c r="E357" s="6"/>
      <c r="F357" s="6"/>
    </row>
    <row r="358" spans="1:6" ht="15.75" customHeight="1" x14ac:dyDescent="0.2">
      <c r="A358" s="6" t="s">
        <v>156</v>
      </c>
      <c r="B358" s="35">
        <v>4155</v>
      </c>
      <c r="C358" s="6"/>
      <c r="D358" s="6"/>
      <c r="E358" s="6"/>
      <c r="F358" s="6"/>
    </row>
    <row r="359" spans="1:6" ht="15.75" customHeight="1" x14ac:dyDescent="0.2">
      <c r="A359" s="6" t="s">
        <v>386</v>
      </c>
      <c r="B359" s="35">
        <v>2076</v>
      </c>
      <c r="C359" s="6"/>
      <c r="D359" s="6"/>
      <c r="E359" s="6"/>
      <c r="F359" s="6"/>
    </row>
    <row r="360" spans="1:6" ht="15.75" customHeight="1" x14ac:dyDescent="0.2">
      <c r="A360" s="6" t="s">
        <v>387</v>
      </c>
      <c r="B360" s="6">
        <v>285</v>
      </c>
      <c r="C360" s="6"/>
      <c r="D360" s="6"/>
      <c r="E360" s="6"/>
      <c r="F360" s="6"/>
    </row>
    <row r="361" spans="1:6" ht="15.75" customHeight="1" x14ac:dyDescent="0.2">
      <c r="A361" s="6" t="s">
        <v>171</v>
      </c>
      <c r="B361" s="79">
        <v>43061</v>
      </c>
      <c r="C361" s="6"/>
      <c r="D361" s="6"/>
      <c r="E361" s="6"/>
      <c r="F361" s="6"/>
    </row>
    <row r="362" spans="1:6" ht="15.75" customHeight="1" x14ac:dyDescent="0.2">
      <c r="A362" s="6"/>
      <c r="B362" s="6"/>
      <c r="C362" s="6"/>
      <c r="D362" s="6"/>
      <c r="E362" s="6"/>
      <c r="F362" s="6"/>
    </row>
    <row r="363" spans="1:6" ht="15.75" customHeight="1" x14ac:dyDescent="0.2">
      <c r="A363" s="6" t="s">
        <v>54</v>
      </c>
      <c r="B363" s="6"/>
      <c r="C363" s="6"/>
      <c r="D363" s="6"/>
      <c r="E363" s="6"/>
      <c r="F363" s="6"/>
    </row>
    <row r="364" spans="1:6" ht="15.75" customHeight="1" x14ac:dyDescent="0.2">
      <c r="A364" s="6" t="s">
        <v>12</v>
      </c>
      <c r="B364" s="35">
        <v>13064</v>
      </c>
      <c r="C364" s="6"/>
      <c r="D364" s="6"/>
      <c r="E364" s="6"/>
      <c r="F364" s="6"/>
    </row>
    <row r="365" spans="1:6" ht="15.75" customHeight="1" x14ac:dyDescent="0.2">
      <c r="A365" s="6" t="s">
        <v>381</v>
      </c>
      <c r="B365" s="35">
        <v>1796</v>
      </c>
      <c r="C365" s="6"/>
      <c r="D365" s="6"/>
      <c r="E365" s="6"/>
      <c r="F365" s="6"/>
    </row>
    <row r="366" spans="1:6" ht="15.75" customHeight="1" x14ac:dyDescent="0.2">
      <c r="A366" s="6" t="s">
        <v>382</v>
      </c>
      <c r="B366" s="6">
        <v>770</v>
      </c>
      <c r="C366" s="6"/>
      <c r="D366" s="6"/>
      <c r="E366" s="6"/>
      <c r="F366" s="6"/>
    </row>
    <row r="367" spans="1:6" ht="15.75" customHeight="1" x14ac:dyDescent="0.2">
      <c r="A367" s="6" t="s">
        <v>383</v>
      </c>
      <c r="B367" s="35">
        <v>1506</v>
      </c>
      <c r="C367" s="6"/>
      <c r="D367" s="6"/>
      <c r="E367" s="6"/>
      <c r="F367" s="6"/>
    </row>
    <row r="368" spans="1:6" ht="15.75" customHeight="1" x14ac:dyDescent="0.2">
      <c r="A368" s="6" t="s">
        <v>384</v>
      </c>
      <c r="B368" s="35">
        <v>2101</v>
      </c>
      <c r="C368" s="6"/>
      <c r="D368" s="6"/>
      <c r="E368" s="6"/>
      <c r="F368" s="6"/>
    </row>
    <row r="369" spans="1:6" ht="15.75" customHeight="1" x14ac:dyDescent="0.2">
      <c r="A369" s="6" t="s">
        <v>385</v>
      </c>
      <c r="B369" s="35">
        <v>2846</v>
      </c>
      <c r="C369" s="6"/>
      <c r="D369" s="6"/>
      <c r="E369" s="6"/>
      <c r="F369" s="6"/>
    </row>
    <row r="370" spans="1:6" ht="15.75" customHeight="1" x14ac:dyDescent="0.2">
      <c r="A370" s="6" t="s">
        <v>156</v>
      </c>
      <c r="B370" s="35">
        <v>2575</v>
      </c>
      <c r="C370" s="6"/>
      <c r="D370" s="6"/>
      <c r="E370" s="6"/>
      <c r="F370" s="6"/>
    </row>
    <row r="371" spans="1:6" ht="15.75" customHeight="1" x14ac:dyDescent="0.2">
      <c r="A371" s="6" t="s">
        <v>386</v>
      </c>
      <c r="B371" s="35">
        <v>1309</v>
      </c>
      <c r="C371" s="6"/>
      <c r="D371" s="6"/>
      <c r="E371" s="6"/>
      <c r="F371" s="6"/>
    </row>
    <row r="372" spans="1:6" ht="15.75" customHeight="1" x14ac:dyDescent="0.2">
      <c r="A372" s="6" t="s">
        <v>387</v>
      </c>
      <c r="B372" s="6">
        <v>161</v>
      </c>
      <c r="C372" s="6"/>
      <c r="D372" s="6"/>
      <c r="E372" s="6"/>
      <c r="F372" s="6"/>
    </row>
    <row r="373" spans="1:6" ht="15.75" customHeight="1" x14ac:dyDescent="0.2">
      <c r="A373" s="6" t="s">
        <v>171</v>
      </c>
      <c r="B373" s="79">
        <v>40852</v>
      </c>
      <c r="C373" s="6"/>
      <c r="D373" s="6"/>
      <c r="E373" s="6"/>
      <c r="F373" s="6"/>
    </row>
    <row r="374" spans="1:6" ht="15.75" customHeight="1" x14ac:dyDescent="0.2">
      <c r="A374" s="6"/>
      <c r="B374" s="6"/>
      <c r="C374" s="6"/>
      <c r="D374" s="6"/>
      <c r="E374" s="6"/>
      <c r="F374" s="6"/>
    </row>
    <row r="375" spans="1:6" ht="15.75" customHeight="1" x14ac:dyDescent="0.2">
      <c r="A375" s="6" t="s">
        <v>55</v>
      </c>
      <c r="B375" s="6"/>
      <c r="C375" s="6"/>
      <c r="D375" s="6"/>
      <c r="E375" s="6"/>
      <c r="F375" s="6"/>
    </row>
    <row r="376" spans="1:6" ht="15.75" customHeight="1" x14ac:dyDescent="0.2">
      <c r="A376" s="6" t="s">
        <v>12</v>
      </c>
      <c r="B376" s="35">
        <v>2902</v>
      </c>
      <c r="C376" s="6"/>
      <c r="D376" s="6"/>
      <c r="E376" s="6"/>
      <c r="F376" s="6"/>
    </row>
    <row r="377" spans="1:6" ht="15.75" customHeight="1" x14ac:dyDescent="0.2">
      <c r="A377" s="6" t="s">
        <v>381</v>
      </c>
      <c r="B377" s="6">
        <v>516</v>
      </c>
      <c r="C377" s="6"/>
      <c r="D377" s="6"/>
      <c r="E377" s="6"/>
      <c r="F377" s="6"/>
    </row>
    <row r="378" spans="1:6" ht="15.75" customHeight="1" x14ac:dyDescent="0.2">
      <c r="A378" s="6" t="s">
        <v>382</v>
      </c>
      <c r="B378" s="6">
        <v>155</v>
      </c>
      <c r="C378" s="6"/>
      <c r="D378" s="6"/>
      <c r="E378" s="6"/>
      <c r="F378" s="6"/>
    </row>
    <row r="379" spans="1:6" ht="15.75" customHeight="1" x14ac:dyDescent="0.2">
      <c r="A379" s="6" t="s">
        <v>383</v>
      </c>
      <c r="B379" s="6">
        <v>312</v>
      </c>
      <c r="C379" s="6"/>
      <c r="D379" s="6"/>
      <c r="E379" s="6"/>
      <c r="F379" s="6"/>
    </row>
    <row r="380" spans="1:6" ht="15.75" customHeight="1" x14ac:dyDescent="0.2">
      <c r="A380" s="6" t="s">
        <v>384</v>
      </c>
      <c r="B380" s="6">
        <v>306</v>
      </c>
      <c r="C380" s="6"/>
      <c r="D380" s="6"/>
      <c r="E380" s="6"/>
      <c r="F380" s="6"/>
    </row>
    <row r="381" spans="1:6" ht="15.75" customHeight="1" x14ac:dyDescent="0.2">
      <c r="A381" s="6" t="s">
        <v>385</v>
      </c>
      <c r="B381" s="6">
        <v>301</v>
      </c>
      <c r="C381" s="6"/>
      <c r="D381" s="6"/>
      <c r="E381" s="6"/>
      <c r="F381" s="6"/>
    </row>
    <row r="382" spans="1:6" ht="15.75" customHeight="1" x14ac:dyDescent="0.2">
      <c r="A382" s="6" t="s">
        <v>156</v>
      </c>
      <c r="B382" s="6">
        <v>418</v>
      </c>
      <c r="C382" s="6"/>
      <c r="D382" s="6"/>
      <c r="E382" s="6"/>
      <c r="F382" s="6"/>
    </row>
    <row r="383" spans="1:6" ht="15.75" customHeight="1" x14ac:dyDescent="0.2">
      <c r="A383" s="6" t="s">
        <v>386</v>
      </c>
      <c r="B383" s="6">
        <v>487</v>
      </c>
      <c r="C383" s="6"/>
      <c r="D383" s="6"/>
      <c r="E383" s="6"/>
      <c r="F383" s="6"/>
    </row>
    <row r="384" spans="1:6" ht="15.75" customHeight="1" x14ac:dyDescent="0.2">
      <c r="A384" s="6" t="s">
        <v>387</v>
      </c>
      <c r="B384" s="6">
        <v>407</v>
      </c>
      <c r="C384" s="6"/>
      <c r="D384" s="6"/>
      <c r="E384" s="6"/>
      <c r="F384" s="6"/>
    </row>
    <row r="385" spans="1:6" ht="15.75" customHeight="1" x14ac:dyDescent="0.2">
      <c r="A385" s="6" t="s">
        <v>171</v>
      </c>
      <c r="B385" s="79">
        <v>47701</v>
      </c>
      <c r="C385" s="6"/>
      <c r="D385" s="6"/>
      <c r="E385" s="6"/>
      <c r="F385" s="6"/>
    </row>
    <row r="386" spans="1:6" ht="15.75" customHeight="1" x14ac:dyDescent="0.2">
      <c r="A386" s="6"/>
      <c r="B386" s="6"/>
      <c r="C386" s="6"/>
      <c r="D386" s="6"/>
      <c r="E386" s="6"/>
      <c r="F386" s="6"/>
    </row>
    <row r="387" spans="1:6" ht="15.75" customHeight="1" x14ac:dyDescent="0.2">
      <c r="A387" s="6" t="s">
        <v>56</v>
      </c>
      <c r="B387" s="6"/>
      <c r="C387" s="6"/>
      <c r="D387" s="6"/>
      <c r="E387" s="6"/>
      <c r="F387" s="6"/>
    </row>
    <row r="388" spans="1:6" ht="15.75" customHeight="1" x14ac:dyDescent="0.2">
      <c r="A388" s="6" t="s">
        <v>12</v>
      </c>
      <c r="B388" s="35">
        <v>2914</v>
      </c>
      <c r="C388" s="6"/>
      <c r="D388" s="6"/>
      <c r="E388" s="6"/>
      <c r="F388" s="6"/>
    </row>
    <row r="389" spans="1:6" ht="15.75" customHeight="1" x14ac:dyDescent="0.2">
      <c r="A389" s="6" t="s">
        <v>381</v>
      </c>
      <c r="B389" s="6">
        <v>826</v>
      </c>
      <c r="C389" s="6"/>
      <c r="D389" s="6"/>
      <c r="E389" s="6"/>
      <c r="F389" s="6"/>
    </row>
    <row r="390" spans="1:6" ht="15.75" customHeight="1" x14ac:dyDescent="0.2">
      <c r="A390" s="6" t="s">
        <v>382</v>
      </c>
      <c r="B390" s="6">
        <v>372</v>
      </c>
      <c r="C390" s="6"/>
      <c r="D390" s="6"/>
      <c r="E390" s="6"/>
      <c r="F390" s="6"/>
    </row>
    <row r="391" spans="1:6" ht="15.75" customHeight="1" x14ac:dyDescent="0.2">
      <c r="A391" s="6" t="s">
        <v>383</v>
      </c>
      <c r="B391" s="6">
        <v>536</v>
      </c>
      <c r="C391" s="6"/>
      <c r="D391" s="6"/>
      <c r="E391" s="6"/>
      <c r="F391" s="6"/>
    </row>
    <row r="392" spans="1:6" ht="15.75" customHeight="1" x14ac:dyDescent="0.2">
      <c r="A392" s="6" t="s">
        <v>384</v>
      </c>
      <c r="B392" s="6">
        <v>433</v>
      </c>
      <c r="C392" s="6"/>
      <c r="D392" s="6"/>
      <c r="E392" s="6"/>
      <c r="F392" s="6"/>
    </row>
    <row r="393" spans="1:6" ht="15.75" customHeight="1" x14ac:dyDescent="0.2">
      <c r="A393" s="6" t="s">
        <v>385</v>
      </c>
      <c r="B393" s="6">
        <v>404</v>
      </c>
      <c r="C393" s="6"/>
      <c r="D393" s="6"/>
      <c r="E393" s="6"/>
      <c r="F393" s="6"/>
    </row>
    <row r="394" spans="1:6" ht="15.75" customHeight="1" x14ac:dyDescent="0.2">
      <c r="A394" s="6" t="s">
        <v>156</v>
      </c>
      <c r="B394" s="6">
        <v>218</v>
      </c>
      <c r="C394" s="6"/>
      <c r="D394" s="6"/>
      <c r="E394" s="6"/>
      <c r="F394" s="6"/>
    </row>
    <row r="395" spans="1:6" ht="15.75" customHeight="1" x14ac:dyDescent="0.2">
      <c r="A395" s="6" t="s">
        <v>386</v>
      </c>
      <c r="B395" s="6">
        <v>119</v>
      </c>
      <c r="C395" s="6"/>
      <c r="D395" s="6"/>
      <c r="E395" s="6"/>
      <c r="F395" s="6"/>
    </row>
    <row r="396" spans="1:6" ht="15.75" customHeight="1" x14ac:dyDescent="0.2">
      <c r="A396" s="6" t="s">
        <v>387</v>
      </c>
      <c r="B396" s="6">
        <v>6</v>
      </c>
      <c r="C396" s="6"/>
      <c r="D396" s="6"/>
      <c r="E396" s="6"/>
      <c r="F396" s="6"/>
    </row>
    <row r="397" spans="1:6" ht="15.75" customHeight="1" x14ac:dyDescent="0.2">
      <c r="A397" s="6" t="s">
        <v>171</v>
      </c>
      <c r="B397" s="79">
        <v>21960</v>
      </c>
      <c r="C397" s="6"/>
      <c r="D397" s="6"/>
      <c r="E397" s="6"/>
      <c r="F397" s="6"/>
    </row>
    <row r="398" spans="1:6" ht="15.75" customHeight="1" x14ac:dyDescent="0.2">
      <c r="A398" s="6"/>
      <c r="B398" s="6"/>
      <c r="C398" s="6"/>
      <c r="D398" s="6"/>
      <c r="E398" s="6"/>
      <c r="F398" s="6"/>
    </row>
    <row r="399" spans="1:6" ht="15.75" customHeight="1" x14ac:dyDescent="0.2">
      <c r="A399" s="6" t="s">
        <v>57</v>
      </c>
      <c r="B399" s="6"/>
      <c r="C399" s="6"/>
      <c r="D399" s="6"/>
      <c r="E399" s="6"/>
      <c r="F399" s="6"/>
    </row>
    <row r="400" spans="1:6" ht="15.75" customHeight="1" x14ac:dyDescent="0.2">
      <c r="A400" s="6" t="s">
        <v>12</v>
      </c>
      <c r="B400" s="35">
        <v>4035</v>
      </c>
      <c r="C400" s="6"/>
      <c r="D400" s="6"/>
      <c r="E400" s="6"/>
      <c r="F400" s="6"/>
    </row>
    <row r="401" spans="1:6" ht="15.75" customHeight="1" x14ac:dyDescent="0.2">
      <c r="A401" s="6" t="s">
        <v>381</v>
      </c>
      <c r="B401" s="6">
        <v>880</v>
      </c>
      <c r="C401" s="6"/>
      <c r="D401" s="6"/>
      <c r="E401" s="6"/>
      <c r="F401" s="6"/>
    </row>
    <row r="402" spans="1:6" ht="15.75" customHeight="1" x14ac:dyDescent="0.2">
      <c r="A402" s="6" t="s">
        <v>382</v>
      </c>
      <c r="B402" s="6">
        <v>368</v>
      </c>
      <c r="C402" s="6"/>
      <c r="D402" s="6"/>
      <c r="E402" s="6"/>
      <c r="F402" s="6"/>
    </row>
    <row r="403" spans="1:6" ht="15.75" customHeight="1" x14ac:dyDescent="0.2">
      <c r="A403" s="6" t="s">
        <v>383</v>
      </c>
      <c r="B403" s="6">
        <v>513</v>
      </c>
      <c r="C403" s="6"/>
      <c r="D403" s="6"/>
      <c r="E403" s="6"/>
      <c r="F403" s="6"/>
    </row>
    <row r="404" spans="1:6" ht="15.75" customHeight="1" x14ac:dyDescent="0.2">
      <c r="A404" s="6" t="s">
        <v>384</v>
      </c>
      <c r="B404" s="6">
        <v>545</v>
      </c>
      <c r="C404" s="6"/>
      <c r="D404" s="6"/>
      <c r="E404" s="6"/>
      <c r="F404" s="6"/>
    </row>
    <row r="405" spans="1:6" ht="15.75" customHeight="1" x14ac:dyDescent="0.2">
      <c r="A405" s="6" t="s">
        <v>385</v>
      </c>
      <c r="B405" s="6">
        <v>674</v>
      </c>
      <c r="C405" s="6"/>
      <c r="D405" s="6"/>
      <c r="E405" s="6"/>
      <c r="F405" s="6"/>
    </row>
    <row r="406" spans="1:6" ht="15.75" customHeight="1" x14ac:dyDescent="0.2">
      <c r="A406" s="6" t="s">
        <v>156</v>
      </c>
      <c r="B406" s="6">
        <v>653</v>
      </c>
      <c r="C406" s="6"/>
      <c r="D406" s="6"/>
      <c r="E406" s="6"/>
      <c r="F406" s="6"/>
    </row>
    <row r="407" spans="1:6" ht="15.75" customHeight="1" x14ac:dyDescent="0.2">
      <c r="A407" s="6" t="s">
        <v>386</v>
      </c>
      <c r="B407" s="6">
        <v>368</v>
      </c>
      <c r="C407" s="6"/>
      <c r="D407" s="6"/>
      <c r="E407" s="6"/>
      <c r="F407" s="6"/>
    </row>
    <row r="408" spans="1:6" ht="15.75" customHeight="1" x14ac:dyDescent="0.2">
      <c r="A408" s="6" t="s">
        <v>387</v>
      </c>
      <c r="B408" s="6">
        <v>34</v>
      </c>
      <c r="C408" s="6"/>
      <c r="D408" s="6"/>
      <c r="E408" s="6"/>
      <c r="F408" s="6"/>
    </row>
    <row r="409" spans="1:6" ht="15.75" customHeight="1" x14ac:dyDescent="0.2">
      <c r="A409" s="6" t="s">
        <v>171</v>
      </c>
      <c r="B409" s="79">
        <v>32895</v>
      </c>
      <c r="C409" s="6"/>
      <c r="D409" s="6"/>
      <c r="E409" s="6"/>
      <c r="F409" s="6"/>
    </row>
    <row r="410" spans="1:6" ht="15.75" customHeight="1" x14ac:dyDescent="0.2">
      <c r="A410" s="6"/>
      <c r="B410" s="6"/>
      <c r="C410" s="6"/>
      <c r="D410" s="6"/>
      <c r="E410" s="6"/>
      <c r="F410" s="6"/>
    </row>
    <row r="411" spans="1:6" ht="15.75" customHeight="1" x14ac:dyDescent="0.2">
      <c r="A411" s="6" t="s">
        <v>58</v>
      </c>
      <c r="B411" s="6"/>
      <c r="C411" s="6"/>
      <c r="D411" s="6"/>
      <c r="E411" s="6"/>
      <c r="F411" s="6"/>
    </row>
    <row r="412" spans="1:6" ht="15.75" customHeight="1" x14ac:dyDescent="0.2">
      <c r="A412" s="6" t="s">
        <v>12</v>
      </c>
      <c r="B412" s="35">
        <v>14918</v>
      </c>
      <c r="C412" s="6"/>
      <c r="D412" s="6"/>
      <c r="E412" s="6"/>
      <c r="F412" s="6"/>
    </row>
    <row r="413" spans="1:6" ht="15.75" customHeight="1" x14ac:dyDescent="0.2">
      <c r="A413" s="6" t="s">
        <v>381</v>
      </c>
      <c r="B413" s="35">
        <v>3014</v>
      </c>
      <c r="C413" s="6"/>
      <c r="D413" s="6"/>
      <c r="E413" s="6"/>
      <c r="F413" s="6"/>
    </row>
    <row r="414" spans="1:6" ht="15.75" customHeight="1" x14ac:dyDescent="0.2">
      <c r="A414" s="6" t="s">
        <v>382</v>
      </c>
      <c r="B414" s="35">
        <v>1340</v>
      </c>
      <c r="C414" s="6"/>
      <c r="D414" s="6"/>
      <c r="E414" s="6"/>
      <c r="F414" s="6"/>
    </row>
    <row r="415" spans="1:6" ht="15.75" customHeight="1" x14ac:dyDescent="0.2">
      <c r="A415" s="6" t="s">
        <v>383</v>
      </c>
      <c r="B415" s="35">
        <v>2267</v>
      </c>
      <c r="C415" s="6"/>
      <c r="D415" s="6"/>
      <c r="E415" s="6"/>
      <c r="F415" s="6"/>
    </row>
    <row r="416" spans="1:6" ht="15.75" customHeight="1" x14ac:dyDescent="0.2">
      <c r="A416" s="6" t="s">
        <v>384</v>
      </c>
      <c r="B416" s="35">
        <v>2136</v>
      </c>
      <c r="C416" s="6"/>
      <c r="D416" s="6"/>
      <c r="E416" s="6"/>
      <c r="F416" s="6"/>
    </row>
    <row r="417" spans="1:6" ht="15.75" customHeight="1" x14ac:dyDescent="0.2">
      <c r="A417" s="6" t="s">
        <v>385</v>
      </c>
      <c r="B417" s="35">
        <v>2764</v>
      </c>
      <c r="C417" s="6"/>
      <c r="D417" s="6"/>
      <c r="E417" s="6"/>
      <c r="F417" s="6"/>
    </row>
    <row r="418" spans="1:6" ht="15.75" customHeight="1" x14ac:dyDescent="0.2">
      <c r="A418" s="6" t="s">
        <v>156</v>
      </c>
      <c r="B418" s="35">
        <v>2102</v>
      </c>
      <c r="C418" s="6"/>
      <c r="D418" s="6"/>
      <c r="E418" s="6"/>
      <c r="F418" s="6"/>
    </row>
    <row r="419" spans="1:6" ht="15.75" customHeight="1" x14ac:dyDescent="0.2">
      <c r="A419" s="6" t="s">
        <v>386</v>
      </c>
      <c r="B419" s="35">
        <v>1129</v>
      </c>
      <c r="C419" s="6"/>
      <c r="D419" s="6"/>
      <c r="E419" s="6"/>
      <c r="F419" s="6"/>
    </row>
    <row r="420" spans="1:6" ht="15.75" customHeight="1" x14ac:dyDescent="0.2">
      <c r="A420" s="6" t="s">
        <v>387</v>
      </c>
      <c r="B420" s="6">
        <v>166</v>
      </c>
      <c r="C420" s="6"/>
      <c r="D420" s="6"/>
      <c r="E420" s="6"/>
      <c r="F420" s="6"/>
    </row>
    <row r="421" spans="1:6" ht="15.75" customHeight="1" x14ac:dyDescent="0.2">
      <c r="A421" s="6" t="s">
        <v>171</v>
      </c>
      <c r="B421" s="79">
        <v>32031</v>
      </c>
      <c r="C421" s="6"/>
      <c r="D421" s="6"/>
      <c r="E421" s="6"/>
      <c r="F421" s="6"/>
    </row>
    <row r="422" spans="1:6" ht="15.75" customHeight="1" x14ac:dyDescent="0.2">
      <c r="A422" s="6"/>
      <c r="B422" s="6"/>
      <c r="C422" s="6"/>
      <c r="D422" s="6"/>
      <c r="E422" s="6"/>
      <c r="F422" s="6"/>
    </row>
    <row r="423" spans="1:6" ht="15.75" customHeight="1" x14ac:dyDescent="0.2">
      <c r="A423" s="6" t="s">
        <v>59</v>
      </c>
      <c r="B423" s="6"/>
      <c r="C423" s="6"/>
      <c r="D423" s="6"/>
      <c r="E423" s="6"/>
      <c r="F423" s="6"/>
    </row>
    <row r="424" spans="1:6" ht="15.75" customHeight="1" x14ac:dyDescent="0.2">
      <c r="A424" s="6" t="s">
        <v>12</v>
      </c>
      <c r="B424" s="35">
        <v>5019</v>
      </c>
      <c r="C424" s="6"/>
      <c r="D424" s="6"/>
      <c r="E424" s="6"/>
      <c r="F424" s="6"/>
    </row>
    <row r="425" spans="1:6" ht="15.75" customHeight="1" x14ac:dyDescent="0.2">
      <c r="A425" s="6" t="s">
        <v>381</v>
      </c>
      <c r="B425" s="35">
        <v>1438</v>
      </c>
      <c r="C425" s="6"/>
      <c r="D425" s="6"/>
      <c r="E425" s="6"/>
      <c r="F425" s="6"/>
    </row>
    <row r="426" spans="1:6" ht="15.75" customHeight="1" x14ac:dyDescent="0.2">
      <c r="A426" s="6" t="s">
        <v>382</v>
      </c>
      <c r="B426" s="6">
        <v>715</v>
      </c>
      <c r="C426" s="6"/>
      <c r="D426" s="6"/>
      <c r="E426" s="6"/>
      <c r="F426" s="6"/>
    </row>
    <row r="427" spans="1:6" ht="15.75" customHeight="1" x14ac:dyDescent="0.2">
      <c r="A427" s="6" t="s">
        <v>383</v>
      </c>
      <c r="B427" s="35">
        <v>1009</v>
      </c>
      <c r="C427" s="6"/>
      <c r="D427" s="6"/>
      <c r="E427" s="6"/>
      <c r="F427" s="6"/>
    </row>
    <row r="428" spans="1:6" ht="15.75" customHeight="1" x14ac:dyDescent="0.2">
      <c r="A428" s="6" t="s">
        <v>384</v>
      </c>
      <c r="B428" s="6">
        <v>695</v>
      </c>
      <c r="C428" s="6"/>
      <c r="D428" s="6"/>
      <c r="E428" s="6"/>
      <c r="F428" s="6"/>
    </row>
    <row r="429" spans="1:6" ht="15.75" customHeight="1" x14ac:dyDescent="0.2">
      <c r="A429" s="6" t="s">
        <v>385</v>
      </c>
      <c r="B429" s="6">
        <v>618</v>
      </c>
      <c r="C429" s="6"/>
      <c r="D429" s="6"/>
      <c r="E429" s="6"/>
      <c r="F429" s="6"/>
    </row>
    <row r="430" spans="1:6" ht="15.75" customHeight="1" x14ac:dyDescent="0.2">
      <c r="A430" s="6" t="s">
        <v>156</v>
      </c>
      <c r="B430" s="6">
        <v>431</v>
      </c>
      <c r="C430" s="6"/>
      <c r="D430" s="6"/>
      <c r="E430" s="6"/>
      <c r="F430" s="6"/>
    </row>
    <row r="431" spans="1:6" ht="15.75" customHeight="1" x14ac:dyDescent="0.2">
      <c r="A431" s="6" t="s">
        <v>386</v>
      </c>
      <c r="B431" s="6">
        <v>95</v>
      </c>
      <c r="C431" s="6"/>
      <c r="D431" s="6"/>
      <c r="E431" s="6"/>
      <c r="F431" s="6"/>
    </row>
    <row r="432" spans="1:6" ht="15.75" customHeight="1" x14ac:dyDescent="0.2">
      <c r="A432" s="6" t="s">
        <v>387</v>
      </c>
      <c r="B432" s="6">
        <v>18</v>
      </c>
      <c r="C432" s="6"/>
      <c r="D432" s="6"/>
      <c r="E432" s="6"/>
      <c r="F432" s="6"/>
    </row>
    <row r="433" spans="1:6" ht="15.75" customHeight="1" x14ac:dyDescent="0.2">
      <c r="A433" s="6" t="s">
        <v>171</v>
      </c>
      <c r="B433" s="79">
        <v>20525</v>
      </c>
      <c r="C433" s="6"/>
      <c r="D433" s="6"/>
      <c r="E433" s="6"/>
      <c r="F433" s="6"/>
    </row>
    <row r="434" spans="1:6" ht="15.75" customHeight="1" x14ac:dyDescent="0.2">
      <c r="A434" s="6"/>
      <c r="B434" s="6"/>
      <c r="C434" s="6"/>
      <c r="D434" s="6"/>
      <c r="E434" s="6"/>
      <c r="F434" s="6"/>
    </row>
    <row r="435" spans="1:6" ht="15.75" customHeight="1" x14ac:dyDescent="0.2">
      <c r="A435" s="6" t="s">
        <v>60</v>
      </c>
      <c r="B435" s="6"/>
      <c r="C435" s="6"/>
      <c r="D435" s="6"/>
      <c r="E435" s="6"/>
      <c r="F435" s="6"/>
    </row>
    <row r="436" spans="1:6" ht="15.75" customHeight="1" x14ac:dyDescent="0.2">
      <c r="A436" s="6" t="s">
        <v>12</v>
      </c>
      <c r="B436" s="35">
        <v>1915</v>
      </c>
      <c r="C436" s="6"/>
      <c r="D436" s="6"/>
      <c r="E436" s="6"/>
      <c r="F436" s="6"/>
    </row>
    <row r="437" spans="1:6" ht="15.75" customHeight="1" x14ac:dyDescent="0.2">
      <c r="A437" s="6" t="s">
        <v>381</v>
      </c>
      <c r="B437" s="6">
        <v>358</v>
      </c>
      <c r="C437" s="6"/>
      <c r="D437" s="6"/>
      <c r="E437" s="6"/>
      <c r="F437" s="6"/>
    </row>
    <row r="438" spans="1:6" ht="15.75" customHeight="1" x14ac:dyDescent="0.2">
      <c r="A438" s="6" t="s">
        <v>382</v>
      </c>
      <c r="B438" s="6">
        <v>121</v>
      </c>
      <c r="C438" s="6"/>
      <c r="D438" s="6"/>
      <c r="E438" s="6"/>
      <c r="F438" s="6"/>
    </row>
    <row r="439" spans="1:6" ht="15.75" customHeight="1" x14ac:dyDescent="0.2">
      <c r="A439" s="6" t="s">
        <v>383</v>
      </c>
      <c r="B439" s="6">
        <v>304</v>
      </c>
      <c r="C439" s="6"/>
      <c r="D439" s="6"/>
      <c r="E439" s="6"/>
      <c r="F439" s="6"/>
    </row>
    <row r="440" spans="1:6" ht="15.75" customHeight="1" x14ac:dyDescent="0.2">
      <c r="A440" s="6" t="s">
        <v>384</v>
      </c>
      <c r="B440" s="6">
        <v>404</v>
      </c>
      <c r="C440" s="6"/>
      <c r="D440" s="6"/>
      <c r="E440" s="6"/>
      <c r="F440" s="6"/>
    </row>
    <row r="441" spans="1:6" ht="15.75" customHeight="1" x14ac:dyDescent="0.2">
      <c r="A441" s="6" t="s">
        <v>385</v>
      </c>
      <c r="B441" s="6">
        <v>332</v>
      </c>
      <c r="C441" s="6"/>
      <c r="D441" s="6"/>
      <c r="E441" s="6"/>
      <c r="F441" s="6"/>
    </row>
    <row r="442" spans="1:6" ht="15.75" customHeight="1" x14ac:dyDescent="0.2">
      <c r="A442" s="6" t="s">
        <v>156</v>
      </c>
      <c r="B442" s="6">
        <v>262</v>
      </c>
      <c r="C442" s="6"/>
      <c r="D442" s="6"/>
      <c r="E442" s="6"/>
      <c r="F442" s="6"/>
    </row>
    <row r="443" spans="1:6" ht="15.75" customHeight="1" x14ac:dyDescent="0.2">
      <c r="A443" s="6" t="s">
        <v>386</v>
      </c>
      <c r="B443" s="6">
        <v>128</v>
      </c>
      <c r="C443" s="6"/>
      <c r="D443" s="6"/>
      <c r="E443" s="6"/>
      <c r="F443" s="6"/>
    </row>
    <row r="444" spans="1:6" ht="15.75" customHeight="1" x14ac:dyDescent="0.2">
      <c r="A444" s="6" t="s">
        <v>387</v>
      </c>
      <c r="B444" s="6">
        <v>6</v>
      </c>
      <c r="C444" s="6"/>
      <c r="D444" s="6"/>
      <c r="E444" s="6"/>
      <c r="F444" s="6"/>
    </row>
    <row r="445" spans="1:6" ht="15.75" customHeight="1" x14ac:dyDescent="0.2">
      <c r="A445" s="6" t="s">
        <v>171</v>
      </c>
      <c r="B445" s="79">
        <v>32469</v>
      </c>
      <c r="C445" s="6"/>
      <c r="D445" s="6"/>
      <c r="E445" s="6"/>
      <c r="F445" s="6"/>
    </row>
    <row r="446" spans="1:6" ht="15.75" customHeight="1" x14ac:dyDescent="0.2">
      <c r="A446" s="6"/>
      <c r="B446" s="6"/>
      <c r="C446" s="6"/>
      <c r="D446" s="6"/>
      <c r="E446" s="6"/>
      <c r="F446" s="6"/>
    </row>
    <row r="447" spans="1:6" ht="15.75" customHeight="1" x14ac:dyDescent="0.2">
      <c r="A447" s="6" t="s">
        <v>61</v>
      </c>
      <c r="B447" s="6"/>
      <c r="C447" s="6"/>
      <c r="D447" s="6"/>
      <c r="E447" s="6"/>
      <c r="F447" s="6"/>
    </row>
    <row r="448" spans="1:6" ht="15.75" customHeight="1" x14ac:dyDescent="0.2">
      <c r="A448" s="6" t="s">
        <v>12</v>
      </c>
      <c r="B448" s="35">
        <v>23876</v>
      </c>
      <c r="C448" s="6"/>
      <c r="D448" s="6"/>
      <c r="E448" s="6"/>
      <c r="F448" s="6"/>
    </row>
    <row r="449" spans="1:6" ht="15.75" customHeight="1" x14ac:dyDescent="0.2">
      <c r="A449" s="6" t="s">
        <v>381</v>
      </c>
      <c r="B449" s="35">
        <v>6588</v>
      </c>
      <c r="C449" s="6"/>
      <c r="D449" s="6"/>
      <c r="E449" s="6"/>
      <c r="F449" s="6"/>
    </row>
    <row r="450" spans="1:6" ht="15.75" customHeight="1" x14ac:dyDescent="0.2">
      <c r="A450" s="6" t="s">
        <v>382</v>
      </c>
      <c r="B450" s="35">
        <v>2535</v>
      </c>
      <c r="C450" s="6"/>
      <c r="D450" s="6"/>
      <c r="E450" s="6"/>
      <c r="F450" s="6"/>
    </row>
    <row r="451" spans="1:6" ht="15.75" customHeight="1" x14ac:dyDescent="0.2">
      <c r="A451" s="6" t="s">
        <v>383</v>
      </c>
      <c r="B451" s="35">
        <v>4470</v>
      </c>
      <c r="C451" s="6"/>
      <c r="D451" s="6"/>
      <c r="E451" s="6"/>
      <c r="F451" s="6"/>
    </row>
    <row r="452" spans="1:6" ht="15.75" customHeight="1" x14ac:dyDescent="0.2">
      <c r="A452" s="6" t="s">
        <v>384</v>
      </c>
      <c r="B452" s="35">
        <v>3716</v>
      </c>
      <c r="C452" s="6"/>
      <c r="D452" s="6"/>
      <c r="E452" s="6"/>
      <c r="F452" s="6"/>
    </row>
    <row r="453" spans="1:6" ht="15.75" customHeight="1" x14ac:dyDescent="0.2">
      <c r="A453" s="6" t="s">
        <v>385</v>
      </c>
      <c r="B453" s="35">
        <v>3495</v>
      </c>
      <c r="C453" s="6"/>
      <c r="D453" s="6"/>
      <c r="E453" s="6"/>
      <c r="F453" s="6"/>
    </row>
    <row r="454" spans="1:6" ht="15.75" customHeight="1" x14ac:dyDescent="0.2">
      <c r="A454" s="6" t="s">
        <v>156</v>
      </c>
      <c r="B454" s="35">
        <v>2137</v>
      </c>
      <c r="C454" s="6"/>
      <c r="D454" s="6"/>
      <c r="E454" s="6"/>
      <c r="F454" s="6"/>
    </row>
    <row r="455" spans="1:6" ht="15.75" customHeight="1" x14ac:dyDescent="0.2">
      <c r="A455" s="6" t="s">
        <v>386</v>
      </c>
      <c r="B455" s="6">
        <v>803</v>
      </c>
      <c r="C455" s="6"/>
      <c r="D455" s="6"/>
      <c r="E455" s="6"/>
      <c r="F455" s="6"/>
    </row>
    <row r="456" spans="1:6" ht="15.75" customHeight="1" x14ac:dyDescent="0.2">
      <c r="A456" s="6" t="s">
        <v>387</v>
      </c>
      <c r="B456" s="6">
        <v>132</v>
      </c>
      <c r="C456" s="6"/>
      <c r="D456" s="6"/>
      <c r="E456" s="6"/>
      <c r="F456" s="6"/>
    </row>
    <row r="457" spans="1:6" ht="15.75" customHeight="1" x14ac:dyDescent="0.2">
      <c r="A457" s="6" t="s">
        <v>171</v>
      </c>
      <c r="B457" s="79">
        <v>23587</v>
      </c>
      <c r="C457" s="6"/>
      <c r="D457" s="6"/>
      <c r="E457" s="6"/>
      <c r="F457" s="6"/>
    </row>
    <row r="458" spans="1:6" ht="15.75" customHeight="1" x14ac:dyDescent="0.2">
      <c r="A458" s="6"/>
      <c r="B458" s="6"/>
      <c r="C458" s="6"/>
      <c r="D458" s="6"/>
      <c r="E458" s="6"/>
      <c r="F458" s="6"/>
    </row>
    <row r="459" spans="1:6" ht="15.75" customHeight="1" x14ac:dyDescent="0.2">
      <c r="A459" s="6" t="s">
        <v>62</v>
      </c>
      <c r="B459" s="6"/>
      <c r="C459" s="6"/>
      <c r="D459" s="6"/>
      <c r="E459" s="6"/>
      <c r="F459" s="6"/>
    </row>
    <row r="460" spans="1:6" ht="15.75" customHeight="1" x14ac:dyDescent="0.2">
      <c r="A460" s="6" t="s">
        <v>12</v>
      </c>
      <c r="B460" s="35">
        <v>10563</v>
      </c>
      <c r="C460" s="6"/>
      <c r="D460" s="6"/>
      <c r="E460" s="6"/>
      <c r="F460" s="6"/>
    </row>
    <row r="461" spans="1:6" ht="15.75" customHeight="1" x14ac:dyDescent="0.2">
      <c r="A461" s="6" t="s">
        <v>381</v>
      </c>
      <c r="B461" s="35">
        <v>1862</v>
      </c>
      <c r="C461" s="6"/>
      <c r="D461" s="6"/>
      <c r="E461" s="6"/>
      <c r="F461" s="6"/>
    </row>
    <row r="462" spans="1:6" ht="15.75" customHeight="1" x14ac:dyDescent="0.2">
      <c r="A462" s="6" t="s">
        <v>382</v>
      </c>
      <c r="B462" s="6">
        <v>951</v>
      </c>
      <c r="C462" s="6"/>
      <c r="D462" s="6"/>
      <c r="E462" s="6"/>
      <c r="F462" s="6"/>
    </row>
    <row r="463" spans="1:6" ht="15.75" customHeight="1" x14ac:dyDescent="0.2">
      <c r="A463" s="6" t="s">
        <v>383</v>
      </c>
      <c r="B463" s="35">
        <v>1468</v>
      </c>
      <c r="C463" s="6"/>
      <c r="D463" s="6"/>
      <c r="E463" s="6"/>
      <c r="F463" s="6"/>
    </row>
    <row r="464" spans="1:6" ht="15.75" customHeight="1" x14ac:dyDescent="0.2">
      <c r="A464" s="6" t="s">
        <v>384</v>
      </c>
      <c r="B464" s="35">
        <v>1667</v>
      </c>
      <c r="C464" s="6"/>
      <c r="D464" s="6"/>
      <c r="E464" s="6"/>
      <c r="F464" s="6"/>
    </row>
    <row r="465" spans="1:6" ht="15.75" customHeight="1" x14ac:dyDescent="0.2">
      <c r="A465" s="6" t="s">
        <v>385</v>
      </c>
      <c r="B465" s="35">
        <v>1721</v>
      </c>
      <c r="C465" s="6"/>
      <c r="D465" s="6"/>
      <c r="E465" s="6"/>
      <c r="F465" s="6"/>
    </row>
    <row r="466" spans="1:6" ht="15.75" customHeight="1" x14ac:dyDescent="0.2">
      <c r="A466" s="6" t="s">
        <v>156</v>
      </c>
      <c r="B466" s="35">
        <v>1419</v>
      </c>
      <c r="C466" s="6"/>
      <c r="D466" s="6"/>
      <c r="E466" s="6"/>
      <c r="F466" s="6"/>
    </row>
    <row r="467" spans="1:6" ht="15.75" customHeight="1" x14ac:dyDescent="0.2">
      <c r="A467" s="6" t="s">
        <v>386</v>
      </c>
      <c r="B467" s="6">
        <v>832</v>
      </c>
      <c r="C467" s="6"/>
      <c r="D467" s="6"/>
      <c r="E467" s="6"/>
      <c r="F467" s="6"/>
    </row>
    <row r="468" spans="1:6" ht="15.75" customHeight="1" x14ac:dyDescent="0.2">
      <c r="A468" s="6" t="s">
        <v>387</v>
      </c>
      <c r="B468" s="6">
        <v>643</v>
      </c>
      <c r="C468" s="6"/>
      <c r="D468" s="6"/>
      <c r="E468" s="6"/>
      <c r="F468" s="6"/>
    </row>
    <row r="469" spans="1:6" ht="15.75" customHeight="1" x14ac:dyDescent="0.2">
      <c r="A469" s="6" t="s">
        <v>171</v>
      </c>
      <c r="B469" s="79">
        <v>34329</v>
      </c>
      <c r="C469" s="6"/>
      <c r="D469" s="6"/>
      <c r="E469" s="6"/>
      <c r="F469" s="6"/>
    </row>
    <row r="470" spans="1:6" ht="15.75" customHeight="1" x14ac:dyDescent="0.2">
      <c r="A470" s="6"/>
      <c r="B470" s="6"/>
      <c r="C470" s="6"/>
      <c r="D470" s="6"/>
      <c r="E470" s="6"/>
      <c r="F470" s="6"/>
    </row>
    <row r="471" spans="1:6" ht="15.75" customHeight="1" x14ac:dyDescent="0.2">
      <c r="A471" s="6" t="s">
        <v>63</v>
      </c>
      <c r="B471" s="6"/>
      <c r="C471" s="6"/>
      <c r="D471" s="6"/>
      <c r="E471" s="6"/>
      <c r="F471" s="6"/>
    </row>
    <row r="472" spans="1:6" ht="15.75" customHeight="1" x14ac:dyDescent="0.2">
      <c r="A472" s="6" t="s">
        <v>12</v>
      </c>
      <c r="B472" s="35">
        <v>14696</v>
      </c>
      <c r="C472" s="6"/>
      <c r="D472" s="6"/>
      <c r="E472" s="6"/>
      <c r="F472" s="6"/>
    </row>
    <row r="473" spans="1:6" ht="15.75" customHeight="1" x14ac:dyDescent="0.2">
      <c r="A473" s="6" t="s">
        <v>381</v>
      </c>
      <c r="B473" s="35">
        <v>3314</v>
      </c>
      <c r="C473" s="6"/>
      <c r="D473" s="6"/>
      <c r="E473" s="6"/>
      <c r="F473" s="6"/>
    </row>
    <row r="474" spans="1:6" ht="15.75" customHeight="1" x14ac:dyDescent="0.2">
      <c r="A474" s="6" t="s">
        <v>382</v>
      </c>
      <c r="B474" s="35">
        <v>1444</v>
      </c>
      <c r="C474" s="6"/>
      <c r="D474" s="6"/>
      <c r="E474" s="6"/>
      <c r="F474" s="6"/>
    </row>
    <row r="475" spans="1:6" ht="15.75" customHeight="1" x14ac:dyDescent="0.2">
      <c r="A475" s="6" t="s">
        <v>383</v>
      </c>
      <c r="B475" s="35">
        <v>2488</v>
      </c>
      <c r="C475" s="6"/>
      <c r="D475" s="6"/>
      <c r="E475" s="6"/>
      <c r="F475" s="6"/>
    </row>
    <row r="476" spans="1:6" ht="15.75" customHeight="1" x14ac:dyDescent="0.2">
      <c r="A476" s="6" t="s">
        <v>384</v>
      </c>
      <c r="B476" s="35">
        <v>2442</v>
      </c>
      <c r="C476" s="6"/>
      <c r="D476" s="6"/>
      <c r="E476" s="6"/>
      <c r="F476" s="6"/>
    </row>
    <row r="477" spans="1:6" ht="15.75" customHeight="1" x14ac:dyDescent="0.2">
      <c r="A477" s="6" t="s">
        <v>385</v>
      </c>
      <c r="B477" s="35">
        <v>2463</v>
      </c>
      <c r="C477" s="6"/>
      <c r="D477" s="6"/>
      <c r="E477" s="6"/>
      <c r="F477" s="6"/>
    </row>
    <row r="478" spans="1:6" ht="15.75" customHeight="1" x14ac:dyDescent="0.2">
      <c r="A478" s="6" t="s">
        <v>156</v>
      </c>
      <c r="B478" s="35">
        <v>1734</v>
      </c>
      <c r="C478" s="6"/>
      <c r="D478" s="6"/>
      <c r="E478" s="6"/>
      <c r="F478" s="6"/>
    </row>
    <row r="479" spans="1:6" ht="15.75" customHeight="1" x14ac:dyDescent="0.2">
      <c r="A479" s="6" t="s">
        <v>386</v>
      </c>
      <c r="B479" s="6">
        <v>745</v>
      </c>
      <c r="C479" s="6"/>
      <c r="D479" s="6"/>
      <c r="E479" s="6"/>
      <c r="F479" s="6"/>
    </row>
    <row r="480" spans="1:6" ht="15.75" customHeight="1" x14ac:dyDescent="0.2">
      <c r="A480" s="6" t="s">
        <v>387</v>
      </c>
      <c r="B480" s="6">
        <v>66</v>
      </c>
      <c r="C480" s="6"/>
      <c r="D480" s="6"/>
      <c r="E480" s="6"/>
      <c r="F480" s="6"/>
    </row>
    <row r="481" spans="1:6" ht="15.75" customHeight="1" x14ac:dyDescent="0.2">
      <c r="A481" s="6" t="s">
        <v>171</v>
      </c>
      <c r="B481" s="79">
        <v>28150</v>
      </c>
      <c r="C481" s="6"/>
      <c r="D481" s="6"/>
      <c r="E481" s="6"/>
      <c r="F481" s="6"/>
    </row>
    <row r="482" spans="1:6" ht="15.75" customHeight="1" x14ac:dyDescent="0.2">
      <c r="A482" s="6"/>
      <c r="B482" s="6"/>
      <c r="C482" s="6"/>
      <c r="D482" s="6"/>
      <c r="E482" s="6"/>
      <c r="F482" s="6"/>
    </row>
    <row r="483" spans="1:6" ht="15.75" customHeight="1" x14ac:dyDescent="0.2">
      <c r="A483" s="6" t="s">
        <v>64</v>
      </c>
      <c r="B483" s="6"/>
      <c r="C483" s="6"/>
      <c r="D483" s="6"/>
      <c r="E483" s="6"/>
      <c r="F483" s="6"/>
    </row>
    <row r="484" spans="1:6" ht="15.75" customHeight="1" x14ac:dyDescent="0.2">
      <c r="A484" s="6" t="s">
        <v>12</v>
      </c>
      <c r="B484" s="35">
        <v>14264</v>
      </c>
      <c r="C484" s="6"/>
      <c r="D484" s="6"/>
      <c r="E484" s="6"/>
      <c r="F484" s="6"/>
    </row>
    <row r="485" spans="1:6" ht="15.75" customHeight="1" x14ac:dyDescent="0.2">
      <c r="A485" s="6" t="s">
        <v>381</v>
      </c>
      <c r="B485" s="35">
        <v>1722</v>
      </c>
      <c r="C485" s="6"/>
      <c r="D485" s="6"/>
      <c r="E485" s="6"/>
      <c r="F485" s="6"/>
    </row>
    <row r="486" spans="1:6" ht="15.75" customHeight="1" x14ac:dyDescent="0.2">
      <c r="A486" s="6" t="s">
        <v>382</v>
      </c>
      <c r="B486" s="6">
        <v>755</v>
      </c>
      <c r="C486" s="6"/>
      <c r="D486" s="6"/>
      <c r="E486" s="6"/>
      <c r="F486" s="6"/>
    </row>
    <row r="487" spans="1:6" ht="15.75" customHeight="1" x14ac:dyDescent="0.2">
      <c r="A487" s="6" t="s">
        <v>383</v>
      </c>
      <c r="B487" s="35">
        <v>1756</v>
      </c>
      <c r="C487" s="6"/>
      <c r="D487" s="6"/>
      <c r="E487" s="6"/>
      <c r="F487" s="6"/>
    </row>
    <row r="488" spans="1:6" ht="15.75" customHeight="1" x14ac:dyDescent="0.2">
      <c r="A488" s="6" t="s">
        <v>384</v>
      </c>
      <c r="B488" s="35">
        <v>1794</v>
      </c>
      <c r="C488" s="6"/>
      <c r="D488" s="6"/>
      <c r="E488" s="6"/>
      <c r="F488" s="6"/>
    </row>
    <row r="489" spans="1:6" ht="15.75" customHeight="1" x14ac:dyDescent="0.2">
      <c r="A489" s="6" t="s">
        <v>385</v>
      </c>
      <c r="B489" s="35">
        <v>2535</v>
      </c>
      <c r="C489" s="6"/>
      <c r="D489" s="6"/>
      <c r="E489" s="6"/>
      <c r="F489" s="6"/>
    </row>
    <row r="490" spans="1:6" ht="15.75" customHeight="1" x14ac:dyDescent="0.2">
      <c r="A490" s="6" t="s">
        <v>156</v>
      </c>
      <c r="B490" s="35">
        <v>2756</v>
      </c>
      <c r="C490" s="6"/>
      <c r="D490" s="6"/>
      <c r="E490" s="6"/>
      <c r="F490" s="6"/>
    </row>
    <row r="491" spans="1:6" ht="15.75" customHeight="1" x14ac:dyDescent="0.2">
      <c r="A491" s="6" t="s">
        <v>386</v>
      </c>
      <c r="B491" s="35">
        <v>1874</v>
      </c>
      <c r="C491" s="6"/>
      <c r="D491" s="6"/>
      <c r="E491" s="6"/>
      <c r="F491" s="6"/>
    </row>
    <row r="492" spans="1:6" ht="15.75" customHeight="1" x14ac:dyDescent="0.2">
      <c r="A492" s="6" t="s">
        <v>387</v>
      </c>
      <c r="B492" s="35">
        <v>1072</v>
      </c>
      <c r="C492" s="6"/>
      <c r="D492" s="6"/>
      <c r="E492" s="6"/>
      <c r="F492" s="6"/>
    </row>
    <row r="493" spans="1:6" ht="15.75" customHeight="1" x14ac:dyDescent="0.2">
      <c r="A493" s="6" t="s">
        <v>171</v>
      </c>
      <c r="B493" s="79">
        <v>46001</v>
      </c>
      <c r="C493" s="6"/>
      <c r="D493" s="6"/>
      <c r="E493" s="6"/>
      <c r="F493" s="6"/>
    </row>
    <row r="494" spans="1:6" ht="15.75" customHeight="1" x14ac:dyDescent="0.2">
      <c r="A494" s="6"/>
      <c r="B494" s="6"/>
      <c r="C494" s="6"/>
      <c r="D494" s="6"/>
      <c r="E494" s="6"/>
      <c r="F494" s="6"/>
    </row>
    <row r="495" spans="1:6" ht="15.75" customHeight="1" x14ac:dyDescent="0.2">
      <c r="A495" s="6" t="s">
        <v>65</v>
      </c>
      <c r="B495" s="6"/>
      <c r="C495" s="6"/>
      <c r="D495" s="6"/>
      <c r="E495" s="6"/>
      <c r="F495" s="6"/>
    </row>
    <row r="496" spans="1:6" ht="15.75" customHeight="1" x14ac:dyDescent="0.2">
      <c r="A496" s="6" t="s">
        <v>12</v>
      </c>
      <c r="B496" s="35">
        <v>19014</v>
      </c>
      <c r="C496" s="6"/>
      <c r="D496" s="6"/>
      <c r="E496" s="6"/>
      <c r="F496" s="6"/>
    </row>
    <row r="497" spans="1:6" ht="15.75" customHeight="1" x14ac:dyDescent="0.2">
      <c r="A497" s="6" t="s">
        <v>381</v>
      </c>
      <c r="B497" s="35">
        <v>3703</v>
      </c>
      <c r="C497" s="6"/>
      <c r="D497" s="6"/>
      <c r="E497" s="6"/>
      <c r="F497" s="6"/>
    </row>
    <row r="498" spans="1:6" ht="15.75" customHeight="1" x14ac:dyDescent="0.2">
      <c r="A498" s="6" t="s">
        <v>382</v>
      </c>
      <c r="B498" s="35">
        <v>1590</v>
      </c>
      <c r="C498" s="6"/>
      <c r="D498" s="6"/>
      <c r="E498" s="6"/>
      <c r="F498" s="6"/>
    </row>
    <row r="499" spans="1:6" ht="15.75" customHeight="1" x14ac:dyDescent="0.2">
      <c r="A499" s="6" t="s">
        <v>383</v>
      </c>
      <c r="B499" s="35">
        <v>3253</v>
      </c>
      <c r="C499" s="6"/>
      <c r="D499" s="6"/>
      <c r="E499" s="6"/>
      <c r="F499" s="6"/>
    </row>
    <row r="500" spans="1:6" ht="15.75" customHeight="1" x14ac:dyDescent="0.2">
      <c r="A500" s="6" t="s">
        <v>384</v>
      </c>
      <c r="B500" s="35">
        <v>3654</v>
      </c>
      <c r="C500" s="6"/>
      <c r="D500" s="6"/>
      <c r="E500" s="6"/>
      <c r="F500" s="6"/>
    </row>
    <row r="501" spans="1:6" ht="15.75" customHeight="1" x14ac:dyDescent="0.2">
      <c r="A501" s="6" t="s">
        <v>385</v>
      </c>
      <c r="B501" s="35">
        <v>3393</v>
      </c>
      <c r="C501" s="6"/>
      <c r="D501" s="6"/>
      <c r="E501" s="6"/>
      <c r="F501" s="6"/>
    </row>
    <row r="502" spans="1:6" ht="15.75" customHeight="1" x14ac:dyDescent="0.2">
      <c r="A502" s="6" t="s">
        <v>156</v>
      </c>
      <c r="B502" s="35">
        <v>2456</v>
      </c>
      <c r="C502" s="6"/>
      <c r="D502" s="6"/>
      <c r="E502" s="6"/>
      <c r="F502" s="6"/>
    </row>
    <row r="503" spans="1:6" ht="15.75" customHeight="1" x14ac:dyDescent="0.2">
      <c r="A503" s="6" t="s">
        <v>386</v>
      </c>
      <c r="B503" s="6">
        <v>862</v>
      </c>
      <c r="C503" s="6"/>
      <c r="D503" s="6"/>
      <c r="E503" s="6"/>
      <c r="F503" s="6"/>
    </row>
    <row r="504" spans="1:6" ht="15.75" customHeight="1" x14ac:dyDescent="0.2">
      <c r="A504" s="6" t="s">
        <v>387</v>
      </c>
      <c r="B504" s="6">
        <v>103</v>
      </c>
      <c r="C504" s="6"/>
      <c r="D504" s="6"/>
      <c r="E504" s="6"/>
      <c r="F504" s="6"/>
    </row>
    <row r="505" spans="1:6" ht="15.75" customHeight="1" x14ac:dyDescent="0.2">
      <c r="A505" s="6" t="s">
        <v>171</v>
      </c>
      <c r="B505" s="79">
        <v>30597</v>
      </c>
      <c r="C505" s="6"/>
      <c r="D505" s="6"/>
      <c r="E505" s="6"/>
      <c r="F505" s="6"/>
    </row>
    <row r="506" spans="1:6" ht="15.75" customHeight="1" x14ac:dyDescent="0.2">
      <c r="A506" s="6"/>
      <c r="B506" s="6"/>
      <c r="C506" s="6"/>
      <c r="D506" s="6"/>
      <c r="E506" s="6"/>
      <c r="F506" s="6"/>
    </row>
    <row r="507" spans="1:6" ht="15.75" customHeight="1" x14ac:dyDescent="0.2">
      <c r="A507" s="6" t="s">
        <v>66</v>
      </c>
      <c r="B507" s="6"/>
      <c r="C507" s="6"/>
      <c r="D507" s="6"/>
      <c r="E507" s="6"/>
      <c r="F507" s="6"/>
    </row>
    <row r="508" spans="1:6" ht="15.75" customHeight="1" x14ac:dyDescent="0.2">
      <c r="A508" s="6" t="s">
        <v>12</v>
      </c>
      <c r="B508" s="35">
        <v>32102</v>
      </c>
      <c r="C508" s="6"/>
      <c r="D508" s="6"/>
      <c r="E508" s="6"/>
      <c r="F508" s="6"/>
    </row>
    <row r="509" spans="1:6" ht="15.75" customHeight="1" x14ac:dyDescent="0.2">
      <c r="A509" s="6" t="s">
        <v>381</v>
      </c>
      <c r="B509" s="35">
        <v>3551</v>
      </c>
      <c r="C509" s="6"/>
      <c r="D509" s="6"/>
      <c r="E509" s="6"/>
      <c r="F509" s="6"/>
    </row>
    <row r="510" spans="1:6" ht="15.75" customHeight="1" x14ac:dyDescent="0.2">
      <c r="A510" s="6" t="s">
        <v>382</v>
      </c>
      <c r="B510" s="35">
        <v>1487</v>
      </c>
      <c r="C510" s="6"/>
      <c r="D510" s="6"/>
      <c r="E510" s="6"/>
      <c r="F510" s="6"/>
    </row>
    <row r="511" spans="1:6" ht="15.75" customHeight="1" x14ac:dyDescent="0.2">
      <c r="A511" s="6" t="s">
        <v>383</v>
      </c>
      <c r="B511" s="35">
        <v>3302</v>
      </c>
      <c r="C511" s="6"/>
      <c r="D511" s="6"/>
      <c r="E511" s="6"/>
      <c r="F511" s="6"/>
    </row>
    <row r="512" spans="1:6" ht="15.75" customHeight="1" x14ac:dyDescent="0.2">
      <c r="A512" s="6" t="s">
        <v>384</v>
      </c>
      <c r="B512" s="35">
        <v>4736</v>
      </c>
      <c r="C512" s="6"/>
      <c r="D512" s="6"/>
      <c r="E512" s="6"/>
      <c r="F512" s="6"/>
    </row>
    <row r="513" spans="1:6" ht="15.75" customHeight="1" x14ac:dyDescent="0.2">
      <c r="A513" s="6" t="s">
        <v>385</v>
      </c>
      <c r="B513" s="35">
        <v>6540</v>
      </c>
      <c r="C513" s="6"/>
      <c r="D513" s="6"/>
      <c r="E513" s="6"/>
      <c r="F513" s="6"/>
    </row>
    <row r="514" spans="1:6" ht="15.75" customHeight="1" x14ac:dyDescent="0.2">
      <c r="A514" s="6" t="s">
        <v>156</v>
      </c>
      <c r="B514" s="35">
        <v>6985</v>
      </c>
      <c r="C514" s="6"/>
      <c r="D514" s="6"/>
      <c r="E514" s="6"/>
      <c r="F514" s="6"/>
    </row>
    <row r="515" spans="1:6" ht="15.75" customHeight="1" x14ac:dyDescent="0.2">
      <c r="A515" s="6" t="s">
        <v>386</v>
      </c>
      <c r="B515" s="35">
        <v>4327</v>
      </c>
      <c r="C515" s="6"/>
      <c r="D515" s="6"/>
      <c r="E515" s="6"/>
      <c r="F515" s="6"/>
    </row>
    <row r="516" spans="1:6" ht="15.75" customHeight="1" x14ac:dyDescent="0.2">
      <c r="A516" s="6" t="s">
        <v>387</v>
      </c>
      <c r="B516" s="35">
        <v>1174</v>
      </c>
      <c r="C516" s="6"/>
      <c r="D516" s="6"/>
      <c r="E516" s="6"/>
      <c r="F516" s="6"/>
    </row>
    <row r="517" spans="1:6" ht="15.75" customHeight="1" x14ac:dyDescent="0.2">
      <c r="A517" s="6" t="s">
        <v>171</v>
      </c>
      <c r="B517" s="79">
        <v>46317</v>
      </c>
      <c r="C517" s="6"/>
      <c r="D517" s="6"/>
      <c r="E517" s="6"/>
      <c r="F517" s="6"/>
    </row>
    <row r="518" spans="1:6" ht="15.75" customHeight="1" x14ac:dyDescent="0.2">
      <c r="A518" s="6"/>
      <c r="B518" s="6"/>
      <c r="C518" s="6"/>
      <c r="D518" s="6"/>
      <c r="E518" s="6"/>
      <c r="F518" s="6"/>
    </row>
    <row r="519" spans="1:6" ht="15.75" customHeight="1" x14ac:dyDescent="0.2">
      <c r="A519" s="6" t="s">
        <v>67</v>
      </c>
      <c r="B519" s="6"/>
      <c r="C519" s="6"/>
      <c r="D519" s="6"/>
      <c r="E519" s="6"/>
      <c r="F519" s="6"/>
    </row>
    <row r="520" spans="1:6" ht="15.75" customHeight="1" x14ac:dyDescent="0.2">
      <c r="A520" s="6" t="s">
        <v>12</v>
      </c>
      <c r="B520" s="35">
        <v>16442</v>
      </c>
      <c r="C520" s="6"/>
      <c r="D520" s="6"/>
      <c r="E520" s="6"/>
      <c r="F520" s="6"/>
    </row>
    <row r="521" spans="1:6" ht="15.75" customHeight="1" x14ac:dyDescent="0.2">
      <c r="A521" s="6" t="s">
        <v>381</v>
      </c>
      <c r="B521" s="35">
        <v>1261</v>
      </c>
      <c r="C521" s="6"/>
      <c r="D521" s="6"/>
      <c r="E521" s="6"/>
      <c r="F521" s="6"/>
    </row>
    <row r="522" spans="1:6" ht="15.75" customHeight="1" x14ac:dyDescent="0.2">
      <c r="A522" s="6" t="s">
        <v>382</v>
      </c>
      <c r="B522" s="6">
        <v>543</v>
      </c>
      <c r="C522" s="6"/>
      <c r="D522" s="6"/>
      <c r="E522" s="6"/>
      <c r="F522" s="6"/>
    </row>
    <row r="523" spans="1:6" ht="15.75" customHeight="1" x14ac:dyDescent="0.2">
      <c r="A523" s="6" t="s">
        <v>383</v>
      </c>
      <c r="B523" s="35">
        <v>1470</v>
      </c>
      <c r="C523" s="6"/>
      <c r="D523" s="6"/>
      <c r="E523" s="6"/>
      <c r="F523" s="6"/>
    </row>
    <row r="524" spans="1:6" ht="15.75" customHeight="1" x14ac:dyDescent="0.2">
      <c r="A524" s="6" t="s">
        <v>384</v>
      </c>
      <c r="B524" s="35">
        <v>2318</v>
      </c>
      <c r="C524" s="6"/>
      <c r="D524" s="6"/>
      <c r="E524" s="6"/>
      <c r="F524" s="6"/>
    </row>
    <row r="525" spans="1:6" ht="15.75" customHeight="1" x14ac:dyDescent="0.2">
      <c r="A525" s="6" t="s">
        <v>385</v>
      </c>
      <c r="B525" s="35">
        <v>3425</v>
      </c>
      <c r="C525" s="6"/>
      <c r="D525" s="6"/>
      <c r="E525" s="6"/>
      <c r="F525" s="6"/>
    </row>
    <row r="526" spans="1:6" ht="15.75" customHeight="1" x14ac:dyDescent="0.2">
      <c r="A526" s="6" t="s">
        <v>156</v>
      </c>
      <c r="B526" s="35">
        <v>4159</v>
      </c>
      <c r="C526" s="6"/>
      <c r="D526" s="6"/>
      <c r="E526" s="6"/>
      <c r="F526" s="6"/>
    </row>
    <row r="527" spans="1:6" ht="15.75" customHeight="1" x14ac:dyDescent="0.2">
      <c r="A527" s="6" t="s">
        <v>386</v>
      </c>
      <c r="B527" s="35">
        <v>2807</v>
      </c>
      <c r="C527" s="6"/>
      <c r="D527" s="6"/>
      <c r="E527" s="6"/>
      <c r="F527" s="6"/>
    </row>
    <row r="528" spans="1:6" ht="15.75" customHeight="1" x14ac:dyDescent="0.2">
      <c r="A528" s="6" t="s">
        <v>387</v>
      </c>
      <c r="B528" s="6">
        <v>459</v>
      </c>
      <c r="C528" s="6"/>
      <c r="D528" s="6"/>
      <c r="E528" s="6"/>
      <c r="F528" s="6"/>
    </row>
    <row r="529" spans="1:6" ht="15.75" customHeight="1" x14ac:dyDescent="0.2">
      <c r="A529" s="6" t="s">
        <v>171</v>
      </c>
      <c r="B529" s="79">
        <v>51510</v>
      </c>
      <c r="C529" s="6"/>
      <c r="D529" s="6"/>
      <c r="E529" s="6"/>
      <c r="F529" s="6"/>
    </row>
    <row r="530" spans="1:6" ht="15.75" customHeight="1" x14ac:dyDescent="0.2">
      <c r="A530" s="6"/>
      <c r="B530" s="6"/>
      <c r="C530" s="6"/>
      <c r="D530" s="6"/>
      <c r="E530" s="6"/>
      <c r="F530" s="6"/>
    </row>
    <row r="531" spans="1:6" ht="15.75" customHeight="1" x14ac:dyDescent="0.2">
      <c r="A531" s="6" t="s">
        <v>68</v>
      </c>
      <c r="B531" s="6"/>
      <c r="C531" s="6"/>
      <c r="D531" s="6"/>
      <c r="E531" s="6"/>
      <c r="F531" s="6"/>
    </row>
    <row r="532" spans="1:6" ht="15.75" customHeight="1" x14ac:dyDescent="0.2">
      <c r="A532" s="6" t="s">
        <v>12</v>
      </c>
      <c r="B532" s="35">
        <v>4121</v>
      </c>
      <c r="C532" s="6"/>
      <c r="D532" s="6"/>
      <c r="E532" s="6"/>
      <c r="F532" s="6"/>
    </row>
    <row r="533" spans="1:6" ht="15.75" customHeight="1" x14ac:dyDescent="0.2">
      <c r="A533" s="6" t="s">
        <v>381</v>
      </c>
      <c r="B533" s="6">
        <v>195</v>
      </c>
      <c r="C533" s="6"/>
      <c r="D533" s="6"/>
      <c r="E533" s="6"/>
      <c r="F533" s="6"/>
    </row>
    <row r="534" spans="1:6" ht="15.75" customHeight="1" x14ac:dyDescent="0.2">
      <c r="A534" s="6" t="s">
        <v>382</v>
      </c>
      <c r="B534" s="6">
        <v>106</v>
      </c>
      <c r="C534" s="6"/>
      <c r="D534" s="6"/>
      <c r="E534" s="6"/>
      <c r="F534" s="6"/>
    </row>
    <row r="535" spans="1:6" ht="15.75" customHeight="1" x14ac:dyDescent="0.2">
      <c r="A535" s="6" t="s">
        <v>383</v>
      </c>
      <c r="B535" s="6">
        <v>189</v>
      </c>
      <c r="C535" s="6"/>
      <c r="D535" s="6"/>
      <c r="E535" s="6"/>
      <c r="F535" s="6"/>
    </row>
    <row r="536" spans="1:6" ht="15.75" customHeight="1" x14ac:dyDescent="0.2">
      <c r="A536" s="6" t="s">
        <v>384</v>
      </c>
      <c r="B536" s="6">
        <v>409</v>
      </c>
      <c r="C536" s="6"/>
      <c r="D536" s="6"/>
      <c r="E536" s="6"/>
      <c r="F536" s="6"/>
    </row>
    <row r="537" spans="1:6" ht="15.75" customHeight="1" x14ac:dyDescent="0.2">
      <c r="A537" s="6" t="s">
        <v>385</v>
      </c>
      <c r="B537" s="6">
        <v>796</v>
      </c>
      <c r="C537" s="6"/>
      <c r="D537" s="6"/>
      <c r="E537" s="6"/>
      <c r="F537" s="6"/>
    </row>
    <row r="538" spans="1:6" ht="15.75" customHeight="1" x14ac:dyDescent="0.2">
      <c r="A538" s="6" t="s">
        <v>156</v>
      </c>
      <c r="B538" s="35">
        <v>1217</v>
      </c>
      <c r="C538" s="6"/>
      <c r="D538" s="6"/>
      <c r="E538" s="6"/>
      <c r="F538" s="6"/>
    </row>
    <row r="539" spans="1:6" ht="15.75" customHeight="1" x14ac:dyDescent="0.2">
      <c r="A539" s="6" t="s">
        <v>386</v>
      </c>
      <c r="B539" s="35">
        <v>1033</v>
      </c>
      <c r="C539" s="6"/>
      <c r="D539" s="6"/>
      <c r="E539" s="6"/>
      <c r="F539" s="6"/>
    </row>
    <row r="540" spans="1:6" ht="15.75" customHeight="1" x14ac:dyDescent="0.2">
      <c r="A540" s="6" t="s">
        <v>387</v>
      </c>
      <c r="B540" s="6">
        <v>176</v>
      </c>
      <c r="C540" s="6"/>
      <c r="D540" s="6"/>
      <c r="E540" s="6"/>
      <c r="F540" s="6"/>
    </row>
    <row r="541" spans="1:6" ht="15.75" customHeight="1" x14ac:dyDescent="0.2">
      <c r="A541" s="6" t="s">
        <v>171</v>
      </c>
      <c r="B541" s="79">
        <v>63686</v>
      </c>
      <c r="C541" s="6"/>
      <c r="D541" s="6"/>
      <c r="E541" s="6"/>
      <c r="F541" s="6"/>
    </row>
    <row r="542" spans="1:6" ht="15.75" customHeight="1" x14ac:dyDescent="0.2">
      <c r="A542" s="6"/>
      <c r="B542" s="6"/>
      <c r="C542" s="6"/>
      <c r="D542" s="6"/>
      <c r="E542" s="6"/>
      <c r="F542" s="6"/>
    </row>
    <row r="543" spans="1:6" ht="15.75" customHeight="1" x14ac:dyDescent="0.2">
      <c r="A543" s="6" t="s">
        <v>69</v>
      </c>
      <c r="B543" s="6"/>
      <c r="C543" s="6"/>
      <c r="D543" s="6"/>
      <c r="E543" s="6"/>
      <c r="F543" s="6"/>
    </row>
    <row r="544" spans="1:6" ht="15.75" customHeight="1" x14ac:dyDescent="0.2">
      <c r="A544" s="6" t="s">
        <v>12</v>
      </c>
      <c r="B544" s="35">
        <v>14747</v>
      </c>
      <c r="C544" s="6"/>
      <c r="D544" s="6"/>
      <c r="E544" s="6"/>
      <c r="F544" s="6"/>
    </row>
    <row r="545" spans="1:6" ht="15.75" customHeight="1" x14ac:dyDescent="0.2">
      <c r="A545" s="6" t="s">
        <v>381</v>
      </c>
      <c r="B545" s="35">
        <v>1542</v>
      </c>
      <c r="C545" s="6"/>
      <c r="D545" s="6"/>
      <c r="E545" s="6"/>
      <c r="F545" s="6"/>
    </row>
    <row r="546" spans="1:6" ht="15.75" customHeight="1" x14ac:dyDescent="0.2">
      <c r="A546" s="6" t="s">
        <v>382</v>
      </c>
      <c r="B546" s="6">
        <v>791</v>
      </c>
      <c r="C546" s="6"/>
      <c r="D546" s="6"/>
      <c r="E546" s="6"/>
      <c r="F546" s="6"/>
    </row>
    <row r="547" spans="1:6" ht="15.75" customHeight="1" x14ac:dyDescent="0.2">
      <c r="A547" s="6" t="s">
        <v>383</v>
      </c>
      <c r="B547" s="35">
        <v>1646</v>
      </c>
      <c r="C547" s="6"/>
      <c r="D547" s="6"/>
      <c r="E547" s="6"/>
      <c r="F547" s="6"/>
    </row>
    <row r="548" spans="1:6" ht="15.75" customHeight="1" x14ac:dyDescent="0.2">
      <c r="A548" s="6" t="s">
        <v>384</v>
      </c>
      <c r="B548" s="35">
        <v>1490</v>
      </c>
      <c r="C548" s="6"/>
      <c r="D548" s="6"/>
      <c r="E548" s="6"/>
      <c r="F548" s="6"/>
    </row>
    <row r="549" spans="1:6" ht="15.75" customHeight="1" x14ac:dyDescent="0.2">
      <c r="A549" s="6" t="s">
        <v>385</v>
      </c>
      <c r="B549" s="35">
        <v>3426</v>
      </c>
      <c r="C549" s="6"/>
      <c r="D549" s="6"/>
      <c r="E549" s="6"/>
      <c r="F549" s="6"/>
    </row>
    <row r="550" spans="1:6" ht="15.75" customHeight="1" x14ac:dyDescent="0.2">
      <c r="A550" s="6" t="s">
        <v>156</v>
      </c>
      <c r="B550" s="35">
        <v>3468</v>
      </c>
      <c r="C550" s="6"/>
      <c r="D550" s="6"/>
      <c r="E550" s="6"/>
      <c r="F550" s="6"/>
    </row>
    <row r="551" spans="1:6" ht="15.75" customHeight="1" x14ac:dyDescent="0.2">
      <c r="A551" s="6" t="s">
        <v>386</v>
      </c>
      <c r="B551" s="35">
        <v>2102</v>
      </c>
      <c r="C551" s="6"/>
      <c r="D551" s="6"/>
      <c r="E551" s="6"/>
      <c r="F551" s="6"/>
    </row>
    <row r="552" spans="1:6" ht="15.75" customHeight="1" x14ac:dyDescent="0.2">
      <c r="A552" s="6" t="s">
        <v>387</v>
      </c>
      <c r="B552" s="6">
        <v>282</v>
      </c>
      <c r="C552" s="6"/>
      <c r="D552" s="6"/>
      <c r="E552" s="6"/>
      <c r="F552" s="6"/>
    </row>
    <row r="553" spans="1:6" ht="15.75" customHeight="1" x14ac:dyDescent="0.2">
      <c r="A553" s="6" t="s">
        <v>171</v>
      </c>
      <c r="B553" s="79">
        <v>47994</v>
      </c>
      <c r="C553" s="6"/>
      <c r="D553" s="6"/>
      <c r="E553" s="6"/>
      <c r="F553" s="6"/>
    </row>
    <row r="554" spans="1:6" ht="15.75" customHeight="1" x14ac:dyDescent="0.2">
      <c r="A554" s="6"/>
      <c r="B554" s="6"/>
      <c r="C554" s="6"/>
      <c r="D554" s="6"/>
      <c r="E554" s="6"/>
      <c r="F554" s="6"/>
    </row>
    <row r="555" spans="1:6" ht="15.75" customHeight="1" x14ac:dyDescent="0.2">
      <c r="A555" s="6" t="s">
        <v>70</v>
      </c>
      <c r="B555" s="6"/>
      <c r="C555" s="6"/>
      <c r="D555" s="6"/>
      <c r="E555" s="6"/>
      <c r="F555" s="6"/>
    </row>
    <row r="556" spans="1:6" ht="15.75" customHeight="1" x14ac:dyDescent="0.2">
      <c r="A556" s="6" t="s">
        <v>12</v>
      </c>
      <c r="B556" s="35">
        <v>1017</v>
      </c>
      <c r="C556" s="6"/>
      <c r="D556" s="6"/>
      <c r="E556" s="6"/>
      <c r="F556" s="6"/>
    </row>
    <row r="557" spans="1:6" ht="15.75" customHeight="1" x14ac:dyDescent="0.2">
      <c r="A557" s="6" t="s">
        <v>381</v>
      </c>
      <c r="B557" s="6">
        <v>85</v>
      </c>
      <c r="C557" s="6"/>
      <c r="D557" s="6"/>
      <c r="E557" s="6"/>
      <c r="F557" s="6"/>
    </row>
    <row r="558" spans="1:6" ht="15.75" customHeight="1" x14ac:dyDescent="0.2">
      <c r="A558" s="6" t="s">
        <v>382</v>
      </c>
      <c r="B558" s="6">
        <v>67</v>
      </c>
      <c r="C558" s="6"/>
      <c r="D558" s="6"/>
      <c r="E558" s="6"/>
      <c r="F558" s="6"/>
    </row>
    <row r="559" spans="1:6" ht="15.75" customHeight="1" x14ac:dyDescent="0.2">
      <c r="A559" s="6" t="s">
        <v>383</v>
      </c>
      <c r="B559" s="6">
        <v>101</v>
      </c>
      <c r="C559" s="6"/>
      <c r="D559" s="6"/>
      <c r="E559" s="6"/>
      <c r="F559" s="6"/>
    </row>
    <row r="560" spans="1:6" ht="15.75" customHeight="1" x14ac:dyDescent="0.2">
      <c r="A560" s="6" t="s">
        <v>384</v>
      </c>
      <c r="B560" s="6">
        <v>82</v>
      </c>
      <c r="C560" s="6"/>
      <c r="D560" s="6"/>
      <c r="E560" s="6"/>
      <c r="F560" s="6"/>
    </row>
    <row r="561" spans="1:6" ht="15.75" customHeight="1" x14ac:dyDescent="0.2">
      <c r="A561" s="6" t="s">
        <v>385</v>
      </c>
      <c r="B561" s="6">
        <v>264</v>
      </c>
      <c r="C561" s="6"/>
      <c r="D561" s="6"/>
      <c r="E561" s="6"/>
      <c r="F561" s="6"/>
    </row>
    <row r="562" spans="1:6" ht="15.75" customHeight="1" x14ac:dyDescent="0.2">
      <c r="A562" s="6" t="s">
        <v>156</v>
      </c>
      <c r="B562" s="6">
        <v>244</v>
      </c>
      <c r="C562" s="6"/>
      <c r="D562" s="6"/>
      <c r="E562" s="6"/>
      <c r="F562" s="6"/>
    </row>
    <row r="563" spans="1:6" ht="15.75" customHeight="1" x14ac:dyDescent="0.2">
      <c r="A563" s="6" t="s">
        <v>386</v>
      </c>
      <c r="B563" s="6">
        <v>153</v>
      </c>
      <c r="C563" s="6"/>
      <c r="D563" s="6"/>
      <c r="E563" s="6"/>
      <c r="F563" s="6"/>
    </row>
    <row r="564" spans="1:6" ht="15.75" customHeight="1" x14ac:dyDescent="0.2">
      <c r="A564" s="6" t="s">
        <v>387</v>
      </c>
      <c r="B564" s="6">
        <v>21</v>
      </c>
      <c r="C564" s="6"/>
      <c r="D564" s="6"/>
      <c r="E564" s="6"/>
      <c r="F564" s="6"/>
    </row>
    <row r="565" spans="1:6" ht="15.75" customHeight="1" x14ac:dyDescent="0.2">
      <c r="A565" s="6" t="s">
        <v>171</v>
      </c>
      <c r="B565" s="79">
        <v>49677</v>
      </c>
      <c r="C565" s="6"/>
      <c r="D565" s="6"/>
      <c r="E565" s="6"/>
      <c r="F565" s="6"/>
    </row>
    <row r="566" spans="1:6" ht="15.75" customHeight="1" x14ac:dyDescent="0.2">
      <c r="A566" s="6"/>
      <c r="B566" s="6"/>
      <c r="C566" s="6"/>
      <c r="D566" s="6"/>
      <c r="E566" s="6"/>
      <c r="F566" s="6"/>
    </row>
    <row r="567" spans="1:6" ht="15.75" customHeight="1" x14ac:dyDescent="0.2">
      <c r="A567" s="6" t="s">
        <v>71</v>
      </c>
      <c r="B567" s="6"/>
      <c r="C567" s="6"/>
      <c r="D567" s="6"/>
      <c r="E567" s="6"/>
      <c r="F567" s="6"/>
    </row>
    <row r="568" spans="1:6" ht="15.75" customHeight="1" x14ac:dyDescent="0.2">
      <c r="A568" s="6" t="s">
        <v>12</v>
      </c>
      <c r="B568" s="35">
        <v>5985</v>
      </c>
      <c r="C568" s="6"/>
      <c r="D568" s="6"/>
      <c r="E568" s="6"/>
      <c r="F568" s="6"/>
    </row>
    <row r="569" spans="1:6" ht="15.75" customHeight="1" x14ac:dyDescent="0.2">
      <c r="A569" s="6" t="s">
        <v>381</v>
      </c>
      <c r="B569" s="6">
        <v>261</v>
      </c>
      <c r="C569" s="6"/>
      <c r="D569" s="6"/>
      <c r="E569" s="6"/>
      <c r="F569" s="6"/>
    </row>
    <row r="570" spans="1:6" ht="15.75" customHeight="1" x14ac:dyDescent="0.2">
      <c r="A570" s="6" t="s">
        <v>382</v>
      </c>
      <c r="B570" s="6">
        <v>85</v>
      </c>
      <c r="C570" s="6"/>
      <c r="D570" s="6"/>
      <c r="E570" s="6"/>
      <c r="F570" s="6"/>
    </row>
    <row r="571" spans="1:6" ht="15.75" customHeight="1" x14ac:dyDescent="0.2">
      <c r="A571" s="6" t="s">
        <v>383</v>
      </c>
      <c r="B571" s="6">
        <v>308</v>
      </c>
      <c r="C571" s="6"/>
      <c r="D571" s="6"/>
      <c r="E571" s="6"/>
      <c r="F571" s="6"/>
    </row>
    <row r="572" spans="1:6" ht="15.75" customHeight="1" x14ac:dyDescent="0.2">
      <c r="A572" s="6" t="s">
        <v>384</v>
      </c>
      <c r="B572" s="6">
        <v>444</v>
      </c>
      <c r="C572" s="6"/>
      <c r="D572" s="6"/>
      <c r="E572" s="6"/>
      <c r="F572" s="6"/>
    </row>
    <row r="573" spans="1:6" ht="15.75" customHeight="1" x14ac:dyDescent="0.2">
      <c r="A573" s="6" t="s">
        <v>385</v>
      </c>
      <c r="B573" s="6">
        <v>929</v>
      </c>
      <c r="C573" s="6"/>
      <c r="D573" s="6"/>
      <c r="E573" s="6"/>
      <c r="F573" s="6"/>
    </row>
    <row r="574" spans="1:6" ht="15.75" customHeight="1" x14ac:dyDescent="0.2">
      <c r="A574" s="6" t="s">
        <v>156</v>
      </c>
      <c r="B574" s="35">
        <v>1843</v>
      </c>
      <c r="C574" s="6"/>
      <c r="D574" s="6"/>
      <c r="E574" s="6"/>
      <c r="F574" s="6"/>
    </row>
    <row r="575" spans="1:6" ht="15.75" customHeight="1" x14ac:dyDescent="0.2">
      <c r="A575" s="6" t="s">
        <v>386</v>
      </c>
      <c r="B575" s="35">
        <v>1639</v>
      </c>
      <c r="C575" s="6"/>
      <c r="D575" s="6"/>
      <c r="E575" s="6"/>
      <c r="F575" s="6"/>
    </row>
    <row r="576" spans="1:6" ht="15.75" customHeight="1" x14ac:dyDescent="0.2">
      <c r="A576" s="6" t="s">
        <v>387</v>
      </c>
      <c r="B576" s="6">
        <v>476</v>
      </c>
      <c r="C576" s="6"/>
      <c r="D576" s="6"/>
      <c r="E576" s="6"/>
      <c r="F576" s="6"/>
    </row>
    <row r="577" spans="1:6" ht="15.75" customHeight="1" x14ac:dyDescent="0.2">
      <c r="A577" s="6" t="s">
        <v>171</v>
      </c>
      <c r="B577" s="79">
        <v>69871</v>
      </c>
      <c r="C577" s="6"/>
      <c r="D577" s="6"/>
      <c r="E577" s="6"/>
      <c r="F577" s="6"/>
    </row>
    <row r="578" spans="1:6" ht="15.75" customHeight="1" x14ac:dyDescent="0.2">
      <c r="A578" s="6"/>
      <c r="B578" s="6"/>
      <c r="C578" s="6"/>
      <c r="D578" s="6"/>
      <c r="E578" s="6"/>
      <c r="F578" s="6"/>
    </row>
    <row r="579" spans="1:6" ht="15.75" customHeight="1" x14ac:dyDescent="0.2">
      <c r="A579" s="6" t="s">
        <v>72</v>
      </c>
      <c r="B579" s="6"/>
      <c r="C579" s="6"/>
      <c r="D579" s="6"/>
      <c r="E579" s="6"/>
      <c r="F579" s="6"/>
    </row>
    <row r="580" spans="1:6" ht="15.75" customHeight="1" x14ac:dyDescent="0.2">
      <c r="A580" s="6" t="s">
        <v>12</v>
      </c>
      <c r="B580" s="35">
        <v>18994</v>
      </c>
      <c r="C580" s="6"/>
      <c r="D580" s="6"/>
      <c r="E580" s="6"/>
      <c r="F580" s="6"/>
    </row>
    <row r="581" spans="1:6" ht="15.75" customHeight="1" x14ac:dyDescent="0.2">
      <c r="A581" s="6" t="s">
        <v>381</v>
      </c>
      <c r="B581" s="35">
        <v>1648</v>
      </c>
      <c r="C581" s="6"/>
      <c r="D581" s="6"/>
      <c r="E581" s="6"/>
      <c r="F581" s="6"/>
    </row>
    <row r="582" spans="1:6" ht="15.75" customHeight="1" x14ac:dyDescent="0.2">
      <c r="A582" s="6" t="s">
        <v>382</v>
      </c>
      <c r="B582" s="6">
        <v>834</v>
      </c>
      <c r="C582" s="6"/>
      <c r="D582" s="6"/>
      <c r="E582" s="6"/>
      <c r="F582" s="6"/>
    </row>
    <row r="583" spans="1:6" ht="15.75" customHeight="1" x14ac:dyDescent="0.2">
      <c r="A583" s="6" t="s">
        <v>383</v>
      </c>
      <c r="B583" s="35">
        <v>1490</v>
      </c>
      <c r="C583" s="6"/>
      <c r="D583" s="6"/>
      <c r="E583" s="6"/>
      <c r="F583" s="6"/>
    </row>
    <row r="584" spans="1:6" ht="15.75" customHeight="1" x14ac:dyDescent="0.2">
      <c r="A584" s="6" t="s">
        <v>384</v>
      </c>
      <c r="B584" s="35">
        <v>1882</v>
      </c>
      <c r="C584" s="6"/>
      <c r="D584" s="6"/>
      <c r="E584" s="6"/>
      <c r="F584" s="6"/>
    </row>
    <row r="585" spans="1:6" ht="15.75" customHeight="1" x14ac:dyDescent="0.2">
      <c r="A585" s="6" t="s">
        <v>385</v>
      </c>
      <c r="B585" s="35">
        <v>3712</v>
      </c>
      <c r="C585" s="6"/>
      <c r="D585" s="6"/>
      <c r="E585" s="6"/>
      <c r="F585" s="6"/>
    </row>
    <row r="586" spans="1:6" ht="15.75" customHeight="1" x14ac:dyDescent="0.2">
      <c r="A586" s="6" t="s">
        <v>156</v>
      </c>
      <c r="B586" s="35">
        <v>5225</v>
      </c>
      <c r="C586" s="6"/>
      <c r="D586" s="6"/>
      <c r="E586" s="6"/>
      <c r="F586" s="6"/>
    </row>
    <row r="587" spans="1:6" ht="15.75" customHeight="1" x14ac:dyDescent="0.2">
      <c r="A587" s="6" t="s">
        <v>386</v>
      </c>
      <c r="B587" s="35">
        <v>3615</v>
      </c>
      <c r="C587" s="6"/>
      <c r="D587" s="6"/>
      <c r="E587" s="6"/>
      <c r="F587" s="6"/>
    </row>
    <row r="588" spans="1:6" ht="15.75" customHeight="1" x14ac:dyDescent="0.2">
      <c r="A588" s="6" t="s">
        <v>387</v>
      </c>
      <c r="B588" s="6">
        <v>588</v>
      </c>
      <c r="C588" s="6"/>
      <c r="D588" s="6"/>
      <c r="E588" s="6"/>
      <c r="F588" s="6"/>
    </row>
    <row r="589" spans="1:6" ht="15.75" customHeight="1" x14ac:dyDescent="0.2">
      <c r="A589" s="6" t="s">
        <v>171</v>
      </c>
      <c r="B589" s="79">
        <v>55059</v>
      </c>
      <c r="C589" s="6"/>
      <c r="D589" s="6"/>
      <c r="E589" s="6"/>
      <c r="F589" s="6"/>
    </row>
    <row r="590" spans="1:6" ht="15.75" customHeight="1" x14ac:dyDescent="0.2">
      <c r="A590" s="6"/>
      <c r="B590" s="6"/>
      <c r="C590" s="6"/>
      <c r="D590" s="6"/>
      <c r="E590" s="6"/>
      <c r="F590" s="6"/>
    </row>
    <row r="591" spans="1:6" ht="15.75" customHeight="1" x14ac:dyDescent="0.2">
      <c r="A591" s="6" t="s">
        <v>73</v>
      </c>
      <c r="B591" s="6"/>
      <c r="C591" s="6"/>
      <c r="D591" s="6"/>
      <c r="E591" s="6"/>
      <c r="F591" s="6"/>
    </row>
    <row r="592" spans="1:6" ht="15.75" customHeight="1" x14ac:dyDescent="0.2">
      <c r="A592" s="6" t="s">
        <v>12</v>
      </c>
      <c r="B592" s="35">
        <v>3532</v>
      </c>
      <c r="C592" s="6"/>
      <c r="D592" s="6"/>
      <c r="E592" s="6"/>
      <c r="F592" s="6"/>
    </row>
    <row r="593" spans="1:6" ht="15.75" customHeight="1" x14ac:dyDescent="0.2">
      <c r="A593" s="6" t="s">
        <v>381</v>
      </c>
      <c r="B593" s="6">
        <v>331</v>
      </c>
      <c r="C593" s="6"/>
      <c r="D593" s="6"/>
      <c r="E593" s="6"/>
      <c r="F593" s="6"/>
    </row>
    <row r="594" spans="1:6" ht="15.75" customHeight="1" x14ac:dyDescent="0.2">
      <c r="A594" s="6" t="s">
        <v>382</v>
      </c>
      <c r="B594" s="6">
        <v>167</v>
      </c>
      <c r="C594" s="6"/>
      <c r="D594" s="6"/>
      <c r="E594" s="6"/>
      <c r="F594" s="6"/>
    </row>
    <row r="595" spans="1:6" ht="15.75" customHeight="1" x14ac:dyDescent="0.2">
      <c r="A595" s="6" t="s">
        <v>383</v>
      </c>
      <c r="B595" s="6">
        <v>255</v>
      </c>
      <c r="C595" s="6"/>
      <c r="D595" s="6"/>
      <c r="E595" s="6"/>
      <c r="F595" s="6"/>
    </row>
    <row r="596" spans="1:6" ht="15.75" customHeight="1" x14ac:dyDescent="0.2">
      <c r="A596" s="6" t="s">
        <v>384</v>
      </c>
      <c r="B596" s="6">
        <v>345</v>
      </c>
      <c r="C596" s="6"/>
      <c r="D596" s="6"/>
      <c r="E596" s="6"/>
      <c r="F596" s="6"/>
    </row>
    <row r="597" spans="1:6" ht="15.75" customHeight="1" x14ac:dyDescent="0.2">
      <c r="A597" s="6" t="s">
        <v>385</v>
      </c>
      <c r="B597" s="6">
        <v>847</v>
      </c>
      <c r="C597" s="6"/>
      <c r="D597" s="6"/>
      <c r="E597" s="6"/>
      <c r="F597" s="6"/>
    </row>
    <row r="598" spans="1:6" ht="15.75" customHeight="1" x14ac:dyDescent="0.2">
      <c r="A598" s="6" t="s">
        <v>156</v>
      </c>
      <c r="B598" s="6">
        <v>970</v>
      </c>
      <c r="C598" s="6"/>
      <c r="D598" s="6"/>
      <c r="E598" s="6"/>
      <c r="F598" s="6"/>
    </row>
    <row r="599" spans="1:6" ht="15.75" customHeight="1" x14ac:dyDescent="0.2">
      <c r="A599" s="6" t="s">
        <v>386</v>
      </c>
      <c r="B599" s="6">
        <v>535</v>
      </c>
      <c r="C599" s="6"/>
      <c r="D599" s="6"/>
      <c r="E599" s="6"/>
      <c r="F599" s="6"/>
    </row>
    <row r="600" spans="1:6" ht="15.75" customHeight="1" x14ac:dyDescent="0.2">
      <c r="A600" s="6" t="s">
        <v>387</v>
      </c>
      <c r="B600" s="6">
        <v>82</v>
      </c>
      <c r="C600" s="6"/>
      <c r="D600" s="6"/>
      <c r="E600" s="6"/>
      <c r="F600" s="6"/>
    </row>
    <row r="601" spans="1:6" ht="15.75" customHeight="1" x14ac:dyDescent="0.2">
      <c r="A601" s="6" t="s">
        <v>171</v>
      </c>
      <c r="B601" s="79">
        <v>51859</v>
      </c>
      <c r="C601" s="6"/>
      <c r="D601" s="6"/>
      <c r="E601" s="6"/>
      <c r="F601" s="6"/>
    </row>
    <row r="602" spans="1:6" ht="15.75" customHeight="1" x14ac:dyDescent="0.2">
      <c r="A602" s="6"/>
      <c r="B602" s="6"/>
      <c r="C602" s="6"/>
      <c r="D602" s="6"/>
      <c r="E602" s="6"/>
      <c r="F602" s="6"/>
    </row>
    <row r="603" spans="1:6" ht="15.75" customHeight="1" x14ac:dyDescent="0.2">
      <c r="A603" s="6" t="s">
        <v>74</v>
      </c>
      <c r="B603" s="6"/>
      <c r="C603" s="6"/>
      <c r="D603" s="6"/>
      <c r="E603" s="6"/>
      <c r="F603" s="6"/>
    </row>
    <row r="604" spans="1:6" ht="15.75" customHeight="1" x14ac:dyDescent="0.2">
      <c r="A604" s="6" t="s">
        <v>12</v>
      </c>
      <c r="B604" s="35">
        <v>5545</v>
      </c>
      <c r="C604" s="6"/>
      <c r="D604" s="6"/>
      <c r="E604" s="6"/>
      <c r="F604" s="6"/>
    </row>
    <row r="605" spans="1:6" ht="15.75" customHeight="1" x14ac:dyDescent="0.2">
      <c r="A605" s="6" t="s">
        <v>381</v>
      </c>
      <c r="B605" s="6">
        <v>453</v>
      </c>
      <c r="C605" s="6"/>
      <c r="D605" s="6"/>
      <c r="E605" s="6"/>
      <c r="F605" s="6"/>
    </row>
    <row r="606" spans="1:6" ht="15.75" customHeight="1" x14ac:dyDescent="0.2">
      <c r="A606" s="6" t="s">
        <v>382</v>
      </c>
      <c r="B606" s="6">
        <v>220</v>
      </c>
      <c r="C606" s="6"/>
      <c r="D606" s="6"/>
      <c r="E606" s="6"/>
      <c r="F606" s="6"/>
    </row>
    <row r="607" spans="1:6" ht="15.75" customHeight="1" x14ac:dyDescent="0.2">
      <c r="A607" s="6" t="s">
        <v>383</v>
      </c>
      <c r="B607" s="6">
        <v>410</v>
      </c>
      <c r="C607" s="6"/>
      <c r="D607" s="6"/>
      <c r="E607" s="6"/>
      <c r="F607" s="6"/>
    </row>
    <row r="608" spans="1:6" ht="15.75" customHeight="1" x14ac:dyDescent="0.2">
      <c r="A608" s="6" t="s">
        <v>384</v>
      </c>
      <c r="B608" s="6">
        <v>392</v>
      </c>
      <c r="C608" s="6"/>
      <c r="D608" s="6"/>
      <c r="E608" s="6"/>
      <c r="F608" s="6"/>
    </row>
    <row r="609" spans="1:6" ht="15.75" customHeight="1" x14ac:dyDescent="0.2">
      <c r="A609" s="6" t="s">
        <v>385</v>
      </c>
      <c r="B609" s="35">
        <v>1109</v>
      </c>
      <c r="C609" s="6"/>
      <c r="D609" s="6"/>
      <c r="E609" s="6"/>
      <c r="F609" s="6"/>
    </row>
    <row r="610" spans="1:6" ht="15.75" customHeight="1" x14ac:dyDescent="0.2">
      <c r="A610" s="6" t="s">
        <v>156</v>
      </c>
      <c r="B610" s="35">
        <v>1788</v>
      </c>
      <c r="C610" s="6"/>
      <c r="D610" s="6"/>
      <c r="E610" s="6"/>
      <c r="F610" s="6"/>
    </row>
    <row r="611" spans="1:6" ht="15.75" customHeight="1" x14ac:dyDescent="0.2">
      <c r="A611" s="6" t="s">
        <v>386</v>
      </c>
      <c r="B611" s="35">
        <v>1006</v>
      </c>
      <c r="C611" s="6"/>
      <c r="D611" s="6"/>
      <c r="E611" s="6"/>
      <c r="F611" s="6"/>
    </row>
    <row r="612" spans="1:6" ht="15.75" customHeight="1" x14ac:dyDescent="0.2">
      <c r="A612" s="6" t="s">
        <v>387</v>
      </c>
      <c r="B612" s="6">
        <v>167</v>
      </c>
      <c r="C612" s="6"/>
      <c r="D612" s="6"/>
      <c r="E612" s="6"/>
      <c r="F612" s="6"/>
    </row>
    <row r="613" spans="1:6" ht="15.75" customHeight="1" x14ac:dyDescent="0.2">
      <c r="A613" s="6" t="s">
        <v>171</v>
      </c>
      <c r="B613" s="79">
        <v>58287</v>
      </c>
      <c r="C613" s="6"/>
      <c r="D613" s="6"/>
      <c r="E613" s="6"/>
      <c r="F613" s="6"/>
    </row>
    <row r="614" spans="1:6" ht="15.75" customHeight="1" x14ac:dyDescent="0.2">
      <c r="A614" s="6"/>
      <c r="B614" s="6"/>
      <c r="C614" s="6"/>
      <c r="D614" s="6"/>
      <c r="E614" s="6"/>
      <c r="F614" s="6"/>
    </row>
    <row r="615" spans="1:6" ht="15.75" customHeight="1" x14ac:dyDescent="0.2">
      <c r="A615" s="6" t="s">
        <v>75</v>
      </c>
      <c r="B615" s="6"/>
      <c r="C615" s="6"/>
      <c r="D615" s="6"/>
      <c r="E615" s="6"/>
      <c r="F615" s="6"/>
    </row>
    <row r="616" spans="1:6" ht="15.75" customHeight="1" x14ac:dyDescent="0.2">
      <c r="A616" s="6" t="s">
        <v>12</v>
      </c>
      <c r="B616" s="35">
        <v>7757</v>
      </c>
      <c r="C616" s="6"/>
      <c r="D616" s="6"/>
      <c r="E616" s="6"/>
      <c r="F616" s="6"/>
    </row>
    <row r="617" spans="1:6" ht="15.75" customHeight="1" x14ac:dyDescent="0.2">
      <c r="A617" s="6" t="s">
        <v>381</v>
      </c>
      <c r="B617" s="6">
        <v>513</v>
      </c>
      <c r="C617" s="6"/>
      <c r="D617" s="6"/>
      <c r="E617" s="6"/>
      <c r="F617" s="6"/>
    </row>
    <row r="618" spans="1:6" ht="15.75" customHeight="1" x14ac:dyDescent="0.2">
      <c r="A618" s="6" t="s">
        <v>382</v>
      </c>
      <c r="B618" s="6">
        <v>324</v>
      </c>
      <c r="C618" s="6"/>
      <c r="D618" s="6"/>
      <c r="E618" s="6"/>
      <c r="F618" s="6"/>
    </row>
    <row r="619" spans="1:6" ht="15.75" customHeight="1" x14ac:dyDescent="0.2">
      <c r="A619" s="6" t="s">
        <v>383</v>
      </c>
      <c r="B619" s="6">
        <v>527</v>
      </c>
      <c r="C619" s="6"/>
      <c r="D619" s="6"/>
      <c r="E619" s="6"/>
      <c r="F619" s="6"/>
    </row>
    <row r="620" spans="1:6" ht="15.75" customHeight="1" x14ac:dyDescent="0.2">
      <c r="A620" s="6" t="s">
        <v>384</v>
      </c>
      <c r="B620" s="6">
        <v>617</v>
      </c>
      <c r="C620" s="6"/>
      <c r="D620" s="6"/>
      <c r="E620" s="6"/>
      <c r="F620" s="6"/>
    </row>
    <row r="621" spans="1:6" ht="15.75" customHeight="1" x14ac:dyDescent="0.2">
      <c r="A621" s="6" t="s">
        <v>385</v>
      </c>
      <c r="B621" s="35">
        <v>1478</v>
      </c>
      <c r="C621" s="6"/>
      <c r="D621" s="6"/>
      <c r="E621" s="6"/>
      <c r="F621" s="6"/>
    </row>
    <row r="622" spans="1:6" ht="15.75" customHeight="1" x14ac:dyDescent="0.2">
      <c r="A622" s="6" t="s">
        <v>156</v>
      </c>
      <c r="B622" s="35">
        <v>2575</v>
      </c>
      <c r="C622" s="6"/>
      <c r="D622" s="6"/>
      <c r="E622" s="6"/>
      <c r="F622" s="6"/>
    </row>
    <row r="623" spans="1:6" ht="15.75" customHeight="1" x14ac:dyDescent="0.2">
      <c r="A623" s="6" t="s">
        <v>386</v>
      </c>
      <c r="B623" s="35">
        <v>1517</v>
      </c>
      <c r="C623" s="6"/>
      <c r="D623" s="6"/>
      <c r="E623" s="6"/>
      <c r="F623" s="6"/>
    </row>
    <row r="624" spans="1:6" ht="15.75" customHeight="1" x14ac:dyDescent="0.2">
      <c r="A624" s="6" t="s">
        <v>387</v>
      </c>
      <c r="B624" s="6">
        <v>206</v>
      </c>
      <c r="C624" s="6"/>
      <c r="D624" s="6"/>
      <c r="E624" s="6"/>
      <c r="F624" s="6"/>
    </row>
    <row r="625" spans="1:6" ht="15.75" customHeight="1" x14ac:dyDescent="0.2">
      <c r="A625" s="6" t="s">
        <v>171</v>
      </c>
      <c r="B625" s="79">
        <v>59882</v>
      </c>
      <c r="C625" s="6"/>
      <c r="D625" s="6"/>
      <c r="E625" s="6"/>
      <c r="F625" s="6"/>
    </row>
    <row r="626" spans="1:6" ht="15.75" customHeight="1" x14ac:dyDescent="0.2">
      <c r="A626" s="6"/>
      <c r="B626" s="6"/>
      <c r="C626" s="6"/>
      <c r="D626" s="6"/>
      <c r="E626" s="6"/>
      <c r="F626" s="6"/>
    </row>
    <row r="627" spans="1:6" ht="15.75" customHeight="1" x14ac:dyDescent="0.2">
      <c r="A627" s="6" t="s">
        <v>76</v>
      </c>
      <c r="B627" s="6"/>
      <c r="C627" s="6"/>
      <c r="D627" s="6"/>
      <c r="E627" s="6"/>
      <c r="F627" s="6"/>
    </row>
    <row r="628" spans="1:6" ht="15.75" customHeight="1" x14ac:dyDescent="0.2">
      <c r="A628" s="6" t="s">
        <v>12</v>
      </c>
      <c r="B628" s="35">
        <v>12184</v>
      </c>
      <c r="C628" s="6"/>
      <c r="D628" s="6"/>
      <c r="E628" s="6"/>
      <c r="F628" s="6"/>
    </row>
    <row r="629" spans="1:6" ht="15.75" customHeight="1" x14ac:dyDescent="0.2">
      <c r="A629" s="6" t="s">
        <v>381</v>
      </c>
      <c r="B629" s="6">
        <v>866</v>
      </c>
      <c r="C629" s="6"/>
      <c r="D629" s="6"/>
      <c r="E629" s="6"/>
      <c r="F629" s="6"/>
    </row>
    <row r="630" spans="1:6" ht="15.75" customHeight="1" x14ac:dyDescent="0.2">
      <c r="A630" s="6" t="s">
        <v>382</v>
      </c>
      <c r="B630" s="6">
        <v>511</v>
      </c>
      <c r="C630" s="6"/>
      <c r="D630" s="6"/>
      <c r="E630" s="6"/>
      <c r="F630" s="6"/>
    </row>
    <row r="631" spans="1:6" ht="15.75" customHeight="1" x14ac:dyDescent="0.2">
      <c r="A631" s="6" t="s">
        <v>383</v>
      </c>
      <c r="B631" s="6">
        <v>871</v>
      </c>
      <c r="C631" s="6"/>
      <c r="D631" s="6"/>
      <c r="E631" s="6"/>
      <c r="F631" s="6"/>
    </row>
    <row r="632" spans="1:6" ht="15.75" customHeight="1" x14ac:dyDescent="0.2">
      <c r="A632" s="6" t="s">
        <v>384</v>
      </c>
      <c r="B632" s="35">
        <v>1065</v>
      </c>
      <c r="C632" s="6"/>
      <c r="D632" s="6"/>
      <c r="E632" s="6"/>
      <c r="F632" s="6"/>
    </row>
    <row r="633" spans="1:6" ht="15.75" customHeight="1" x14ac:dyDescent="0.2">
      <c r="A633" s="6" t="s">
        <v>385</v>
      </c>
      <c r="B633" s="35">
        <v>2365</v>
      </c>
      <c r="C633" s="6"/>
      <c r="D633" s="6"/>
      <c r="E633" s="6"/>
      <c r="F633" s="6"/>
    </row>
    <row r="634" spans="1:6" ht="15.75" customHeight="1" x14ac:dyDescent="0.2">
      <c r="A634" s="6" t="s">
        <v>156</v>
      </c>
      <c r="B634" s="35">
        <v>3567</v>
      </c>
      <c r="C634" s="6"/>
      <c r="D634" s="6"/>
      <c r="E634" s="6"/>
      <c r="F634" s="6"/>
    </row>
    <row r="635" spans="1:6" ht="15.75" customHeight="1" x14ac:dyDescent="0.2">
      <c r="A635" s="6" t="s">
        <v>386</v>
      </c>
      <c r="B635" s="35">
        <v>2599</v>
      </c>
      <c r="C635" s="6"/>
      <c r="D635" s="6"/>
      <c r="E635" s="6"/>
      <c r="F635" s="6"/>
    </row>
    <row r="636" spans="1:6" ht="15.75" customHeight="1" x14ac:dyDescent="0.2">
      <c r="A636" s="6" t="s">
        <v>387</v>
      </c>
      <c r="B636" s="6">
        <v>340</v>
      </c>
      <c r="C636" s="6"/>
      <c r="D636" s="6"/>
      <c r="E636" s="6"/>
      <c r="F636" s="6"/>
    </row>
    <row r="637" spans="1:6" ht="15.75" customHeight="1" x14ac:dyDescent="0.2">
      <c r="A637" s="6" t="s">
        <v>171</v>
      </c>
      <c r="B637" s="79">
        <v>58581</v>
      </c>
      <c r="C637" s="6"/>
      <c r="D637" s="6"/>
      <c r="E637" s="6"/>
      <c r="F637" s="6"/>
    </row>
    <row r="638" spans="1:6" ht="15.75" customHeight="1" x14ac:dyDescent="0.2">
      <c r="A638" s="6"/>
      <c r="B638" s="6"/>
      <c r="C638" s="6"/>
      <c r="D638" s="6"/>
      <c r="E638" s="6"/>
      <c r="F638" s="6"/>
    </row>
    <row r="639" spans="1:6" ht="15.75" customHeight="1" x14ac:dyDescent="0.2">
      <c r="A639" s="6" t="s">
        <v>77</v>
      </c>
      <c r="B639" s="6"/>
      <c r="C639" s="6"/>
      <c r="D639" s="6"/>
      <c r="E639" s="6"/>
      <c r="F639" s="6"/>
    </row>
    <row r="640" spans="1:6" ht="15.75" customHeight="1" x14ac:dyDescent="0.2">
      <c r="A640" s="6" t="s">
        <v>12</v>
      </c>
      <c r="B640" s="35">
        <v>3377</v>
      </c>
      <c r="C640" s="6"/>
      <c r="D640" s="6"/>
      <c r="E640" s="6"/>
      <c r="F640" s="6"/>
    </row>
    <row r="641" spans="1:6" ht="15.75" customHeight="1" x14ac:dyDescent="0.2">
      <c r="A641" s="6" t="s">
        <v>381</v>
      </c>
      <c r="B641" s="6">
        <v>752</v>
      </c>
      <c r="C641" s="6"/>
      <c r="D641" s="6"/>
      <c r="E641" s="6"/>
      <c r="F641" s="6"/>
    </row>
    <row r="642" spans="1:6" ht="15.75" customHeight="1" x14ac:dyDescent="0.2">
      <c r="A642" s="6" t="s">
        <v>382</v>
      </c>
      <c r="B642" s="6">
        <v>284</v>
      </c>
      <c r="C642" s="6"/>
      <c r="D642" s="6"/>
      <c r="E642" s="6"/>
      <c r="F642" s="6"/>
    </row>
    <row r="643" spans="1:6" ht="15.75" customHeight="1" x14ac:dyDescent="0.2">
      <c r="A643" s="6" t="s">
        <v>383</v>
      </c>
      <c r="B643" s="6">
        <v>460</v>
      </c>
      <c r="C643" s="6"/>
      <c r="D643" s="6"/>
      <c r="E643" s="6"/>
      <c r="F643" s="6"/>
    </row>
    <row r="644" spans="1:6" ht="15.75" customHeight="1" x14ac:dyDescent="0.2">
      <c r="A644" s="6" t="s">
        <v>384</v>
      </c>
      <c r="B644" s="6">
        <v>587</v>
      </c>
      <c r="C644" s="6"/>
      <c r="D644" s="6"/>
      <c r="E644" s="6"/>
      <c r="F644" s="6"/>
    </row>
    <row r="645" spans="1:6" ht="15.75" customHeight="1" x14ac:dyDescent="0.2">
      <c r="A645" s="6" t="s">
        <v>385</v>
      </c>
      <c r="B645" s="6">
        <v>615</v>
      </c>
      <c r="C645" s="6"/>
      <c r="D645" s="6"/>
      <c r="E645" s="6"/>
      <c r="F645" s="6"/>
    </row>
    <row r="646" spans="1:6" ht="15.75" customHeight="1" x14ac:dyDescent="0.2">
      <c r="A646" s="6" t="s">
        <v>156</v>
      </c>
      <c r="B646" s="6">
        <v>507</v>
      </c>
      <c r="C646" s="6"/>
      <c r="D646" s="6"/>
      <c r="E646" s="6"/>
      <c r="F646" s="6"/>
    </row>
    <row r="647" spans="1:6" ht="15.75" customHeight="1" x14ac:dyDescent="0.2">
      <c r="A647" s="6" t="s">
        <v>386</v>
      </c>
      <c r="B647" s="6">
        <v>163</v>
      </c>
      <c r="C647" s="6"/>
      <c r="D647" s="6"/>
      <c r="E647" s="6"/>
      <c r="F647" s="6"/>
    </row>
    <row r="648" spans="1:6" ht="15.75" customHeight="1" x14ac:dyDescent="0.2">
      <c r="A648" s="6" t="s">
        <v>387</v>
      </c>
      <c r="B648" s="6">
        <v>9</v>
      </c>
      <c r="C648" s="6"/>
      <c r="D648" s="6"/>
      <c r="E648" s="6"/>
      <c r="F648" s="6"/>
    </row>
    <row r="649" spans="1:6" ht="15.75" customHeight="1" x14ac:dyDescent="0.2">
      <c r="A649" s="6" t="s">
        <v>171</v>
      </c>
      <c r="B649" s="79">
        <v>31317</v>
      </c>
      <c r="C649" s="6"/>
      <c r="D649" s="6"/>
      <c r="E649" s="6"/>
      <c r="F649" s="6"/>
    </row>
    <row r="650" spans="1:6" ht="15.75" customHeight="1" x14ac:dyDescent="0.2">
      <c r="A650" s="6"/>
      <c r="B650" s="6"/>
      <c r="C650" s="6"/>
      <c r="D650" s="6"/>
      <c r="E650" s="6"/>
      <c r="F650" s="6"/>
    </row>
    <row r="651" spans="1:6" ht="15.75" customHeight="1" x14ac:dyDescent="0.2">
      <c r="A651" s="6" t="s">
        <v>78</v>
      </c>
      <c r="B651" s="6"/>
      <c r="C651" s="6"/>
      <c r="D651" s="6"/>
      <c r="E651" s="6"/>
      <c r="F651" s="6"/>
    </row>
    <row r="652" spans="1:6" ht="15.75" customHeight="1" x14ac:dyDescent="0.2">
      <c r="A652" s="6" t="s">
        <v>12</v>
      </c>
      <c r="B652" s="35">
        <v>3314</v>
      </c>
      <c r="C652" s="6"/>
      <c r="D652" s="6"/>
      <c r="E652" s="6"/>
      <c r="F652" s="6"/>
    </row>
    <row r="653" spans="1:6" ht="15.75" customHeight="1" x14ac:dyDescent="0.2">
      <c r="A653" s="6" t="s">
        <v>381</v>
      </c>
      <c r="B653" s="6">
        <v>246</v>
      </c>
      <c r="C653" s="6"/>
      <c r="D653" s="6"/>
      <c r="E653" s="6"/>
      <c r="F653" s="6"/>
    </row>
    <row r="654" spans="1:6" ht="15.75" customHeight="1" x14ac:dyDescent="0.2">
      <c r="A654" s="6" t="s">
        <v>382</v>
      </c>
      <c r="B654" s="6">
        <v>62</v>
      </c>
      <c r="C654" s="6"/>
      <c r="D654" s="6"/>
      <c r="E654" s="6"/>
      <c r="F654" s="6"/>
    </row>
    <row r="655" spans="1:6" ht="15.75" customHeight="1" x14ac:dyDescent="0.2">
      <c r="A655" s="6" t="s">
        <v>383</v>
      </c>
      <c r="B655" s="6">
        <v>180</v>
      </c>
      <c r="C655" s="6"/>
      <c r="D655" s="6"/>
      <c r="E655" s="6"/>
      <c r="F655" s="6"/>
    </row>
    <row r="656" spans="1:6" ht="15.75" customHeight="1" x14ac:dyDescent="0.2">
      <c r="A656" s="6" t="s">
        <v>384</v>
      </c>
      <c r="B656" s="6">
        <v>293</v>
      </c>
      <c r="C656" s="6"/>
      <c r="D656" s="6"/>
      <c r="E656" s="6"/>
      <c r="F656" s="6"/>
    </row>
    <row r="657" spans="1:6" ht="15.75" customHeight="1" x14ac:dyDescent="0.2">
      <c r="A657" s="6" t="s">
        <v>385</v>
      </c>
      <c r="B657" s="6">
        <v>699</v>
      </c>
      <c r="C657" s="6"/>
      <c r="D657" s="6"/>
      <c r="E657" s="6"/>
      <c r="F657" s="6"/>
    </row>
    <row r="658" spans="1:6" ht="15.75" customHeight="1" x14ac:dyDescent="0.2">
      <c r="A658" s="6" t="s">
        <v>156</v>
      </c>
      <c r="B658" s="35">
        <v>1203</v>
      </c>
      <c r="C658" s="6"/>
      <c r="D658" s="6"/>
      <c r="E658" s="6"/>
      <c r="F658" s="6"/>
    </row>
    <row r="659" spans="1:6" ht="15.75" customHeight="1" x14ac:dyDescent="0.2">
      <c r="A659" s="6" t="s">
        <v>386</v>
      </c>
      <c r="B659" s="6">
        <v>553</v>
      </c>
      <c r="C659" s="6"/>
      <c r="D659" s="6"/>
      <c r="E659" s="6"/>
      <c r="F659" s="6"/>
    </row>
    <row r="660" spans="1:6" ht="15.75" customHeight="1" x14ac:dyDescent="0.2">
      <c r="A660" s="6" t="s">
        <v>387</v>
      </c>
      <c r="B660" s="6">
        <v>78</v>
      </c>
      <c r="C660" s="6"/>
      <c r="D660" s="6"/>
      <c r="E660" s="6"/>
      <c r="F660" s="6"/>
    </row>
    <row r="661" spans="1:6" ht="15.75" customHeight="1" x14ac:dyDescent="0.2">
      <c r="A661" s="6" t="s">
        <v>171</v>
      </c>
      <c r="B661" s="79">
        <v>59445</v>
      </c>
      <c r="C661" s="6"/>
      <c r="D661" s="6"/>
      <c r="E661" s="6"/>
      <c r="F661" s="6"/>
    </row>
    <row r="662" spans="1:6" ht="15.75" customHeight="1" x14ac:dyDescent="0.2">
      <c r="A662" s="6"/>
      <c r="B662" s="6"/>
      <c r="C662" s="6"/>
      <c r="D662" s="6"/>
      <c r="E662" s="6"/>
      <c r="F662" s="6"/>
    </row>
    <row r="663" spans="1:6" ht="15.75" customHeight="1" x14ac:dyDescent="0.2">
      <c r="A663" s="6" t="s">
        <v>79</v>
      </c>
      <c r="B663" s="6"/>
      <c r="C663" s="6"/>
      <c r="D663" s="6"/>
      <c r="E663" s="6"/>
      <c r="F663" s="6"/>
    </row>
    <row r="664" spans="1:6" ht="15.75" customHeight="1" x14ac:dyDescent="0.2">
      <c r="A664" s="6" t="s">
        <v>12</v>
      </c>
      <c r="B664" s="35">
        <v>12212</v>
      </c>
      <c r="C664" s="6"/>
      <c r="D664" s="6"/>
      <c r="E664" s="6"/>
      <c r="F664" s="6"/>
    </row>
    <row r="665" spans="1:6" ht="15.75" customHeight="1" x14ac:dyDescent="0.2">
      <c r="A665" s="6" t="s">
        <v>381</v>
      </c>
      <c r="B665" s="6">
        <v>494</v>
      </c>
      <c r="C665" s="6"/>
      <c r="D665" s="6"/>
      <c r="E665" s="6"/>
      <c r="F665" s="6"/>
    </row>
    <row r="666" spans="1:6" ht="15.75" customHeight="1" x14ac:dyDescent="0.2">
      <c r="A666" s="6" t="s">
        <v>382</v>
      </c>
      <c r="B666" s="6">
        <v>314</v>
      </c>
      <c r="C666" s="6"/>
      <c r="D666" s="6"/>
      <c r="E666" s="6"/>
      <c r="F666" s="6"/>
    </row>
    <row r="667" spans="1:6" ht="15.75" customHeight="1" x14ac:dyDescent="0.2">
      <c r="A667" s="6" t="s">
        <v>383</v>
      </c>
      <c r="B667" s="6">
        <v>634</v>
      </c>
      <c r="C667" s="6"/>
      <c r="D667" s="6"/>
      <c r="E667" s="6"/>
      <c r="F667" s="6"/>
    </row>
    <row r="668" spans="1:6" ht="15.75" customHeight="1" x14ac:dyDescent="0.2">
      <c r="A668" s="6" t="s">
        <v>384</v>
      </c>
      <c r="B668" s="6">
        <v>901</v>
      </c>
      <c r="C668" s="6"/>
      <c r="D668" s="6"/>
      <c r="E668" s="6"/>
      <c r="F668" s="6"/>
    </row>
    <row r="669" spans="1:6" ht="15.75" customHeight="1" x14ac:dyDescent="0.2">
      <c r="A669" s="6" t="s">
        <v>385</v>
      </c>
      <c r="B669" s="35">
        <v>2046</v>
      </c>
      <c r="C669" s="6"/>
      <c r="D669" s="6"/>
      <c r="E669" s="6"/>
      <c r="F669" s="6"/>
    </row>
    <row r="670" spans="1:6" ht="15.75" customHeight="1" x14ac:dyDescent="0.2">
      <c r="A670" s="6" t="s">
        <v>156</v>
      </c>
      <c r="B670" s="35">
        <v>4289</v>
      </c>
      <c r="C670" s="6"/>
      <c r="D670" s="6"/>
      <c r="E670" s="6"/>
      <c r="F670" s="6"/>
    </row>
    <row r="671" spans="1:6" ht="15.75" customHeight="1" x14ac:dyDescent="0.2">
      <c r="A671" s="6" t="s">
        <v>386</v>
      </c>
      <c r="B671" s="35">
        <v>3049</v>
      </c>
      <c r="C671" s="6"/>
      <c r="D671" s="6"/>
      <c r="E671" s="6"/>
      <c r="F671" s="6"/>
    </row>
    <row r="672" spans="1:6" ht="15.75" customHeight="1" x14ac:dyDescent="0.2">
      <c r="A672" s="6" t="s">
        <v>387</v>
      </c>
      <c r="B672" s="6">
        <v>485</v>
      </c>
      <c r="C672" s="6"/>
      <c r="D672" s="6"/>
      <c r="E672" s="6"/>
      <c r="F672" s="6"/>
    </row>
    <row r="673" spans="1:6" ht="15.75" customHeight="1" x14ac:dyDescent="0.2">
      <c r="A673" s="6" t="s">
        <v>171</v>
      </c>
      <c r="B673" s="79">
        <v>66454</v>
      </c>
      <c r="C673" s="6"/>
      <c r="D673" s="6"/>
      <c r="E673" s="6"/>
      <c r="F673" s="6"/>
    </row>
    <row r="674" spans="1:6" ht="15.75" customHeight="1" x14ac:dyDescent="0.2">
      <c r="A674" s="6"/>
      <c r="B674" s="6"/>
      <c r="C674" s="6"/>
      <c r="D674" s="6"/>
      <c r="E674" s="6"/>
      <c r="F674" s="6"/>
    </row>
    <row r="675" spans="1:6" ht="15.75" customHeight="1" x14ac:dyDescent="0.2">
      <c r="A675" s="6" t="s">
        <v>80</v>
      </c>
      <c r="B675" s="6"/>
      <c r="C675" s="6"/>
      <c r="D675" s="6"/>
      <c r="E675" s="6"/>
      <c r="F675" s="6"/>
    </row>
    <row r="676" spans="1:6" ht="15.75" customHeight="1" x14ac:dyDescent="0.2">
      <c r="A676" s="6" t="s">
        <v>12</v>
      </c>
      <c r="B676" s="35">
        <v>3759</v>
      </c>
      <c r="C676" s="6"/>
      <c r="D676" s="6"/>
      <c r="E676" s="6"/>
      <c r="F676" s="6"/>
    </row>
    <row r="677" spans="1:6" ht="15.75" customHeight="1" x14ac:dyDescent="0.2">
      <c r="A677" s="6" t="s">
        <v>381</v>
      </c>
      <c r="B677" s="6">
        <v>280</v>
      </c>
      <c r="C677" s="6"/>
      <c r="D677" s="6"/>
      <c r="E677" s="6"/>
      <c r="F677" s="6"/>
    </row>
    <row r="678" spans="1:6" ht="15.75" customHeight="1" x14ac:dyDescent="0.2">
      <c r="A678" s="6" t="s">
        <v>382</v>
      </c>
      <c r="B678" s="6">
        <v>119</v>
      </c>
      <c r="C678" s="6"/>
      <c r="D678" s="6"/>
      <c r="E678" s="6"/>
      <c r="F678" s="6"/>
    </row>
    <row r="679" spans="1:6" ht="15.75" customHeight="1" x14ac:dyDescent="0.2">
      <c r="A679" s="6" t="s">
        <v>383</v>
      </c>
      <c r="B679" s="6">
        <v>209</v>
      </c>
      <c r="C679" s="6"/>
      <c r="D679" s="6"/>
      <c r="E679" s="6"/>
      <c r="F679" s="6"/>
    </row>
    <row r="680" spans="1:6" ht="15.75" customHeight="1" x14ac:dyDescent="0.2">
      <c r="A680" s="6" t="s">
        <v>384</v>
      </c>
      <c r="B680" s="6">
        <v>330</v>
      </c>
      <c r="C680" s="6"/>
      <c r="D680" s="6"/>
      <c r="E680" s="6"/>
      <c r="F680" s="6"/>
    </row>
    <row r="681" spans="1:6" ht="15.75" customHeight="1" x14ac:dyDescent="0.2">
      <c r="A681" s="6" t="s">
        <v>385</v>
      </c>
      <c r="B681" s="6">
        <v>697</v>
      </c>
      <c r="C681" s="6"/>
      <c r="D681" s="6"/>
      <c r="E681" s="6"/>
      <c r="F681" s="6"/>
    </row>
    <row r="682" spans="1:6" ht="15.75" customHeight="1" x14ac:dyDescent="0.2">
      <c r="A682" s="6" t="s">
        <v>156</v>
      </c>
      <c r="B682" s="35">
        <v>1216</v>
      </c>
      <c r="C682" s="6"/>
      <c r="D682" s="6"/>
      <c r="E682" s="6"/>
      <c r="F682" s="6"/>
    </row>
    <row r="683" spans="1:6" ht="15.75" customHeight="1" x14ac:dyDescent="0.2">
      <c r="A683" s="6" t="s">
        <v>386</v>
      </c>
      <c r="B683" s="6">
        <v>799</v>
      </c>
      <c r="C683" s="6"/>
      <c r="D683" s="6"/>
      <c r="E683" s="6"/>
      <c r="F683" s="6"/>
    </row>
    <row r="684" spans="1:6" ht="15.75" customHeight="1" x14ac:dyDescent="0.2">
      <c r="A684" s="6" t="s">
        <v>387</v>
      </c>
      <c r="B684" s="6">
        <v>109</v>
      </c>
      <c r="C684" s="6"/>
      <c r="D684" s="6"/>
      <c r="E684" s="6"/>
      <c r="F684" s="6"/>
    </row>
    <row r="685" spans="1:6" ht="15.75" customHeight="1" x14ac:dyDescent="0.2">
      <c r="A685" s="6" t="s">
        <v>171</v>
      </c>
      <c r="B685" s="79">
        <v>60934</v>
      </c>
      <c r="C685" s="6"/>
      <c r="D685" s="6"/>
      <c r="E685" s="6"/>
      <c r="F685" s="6"/>
    </row>
    <row r="686" spans="1:6" ht="15.75" customHeight="1" x14ac:dyDescent="0.2">
      <c r="A686" s="6"/>
      <c r="B686" s="6"/>
      <c r="C686" s="6"/>
      <c r="D686" s="6"/>
      <c r="E686" s="6"/>
      <c r="F686" s="6"/>
    </row>
    <row r="687" spans="1:6" ht="15.75" customHeight="1" x14ac:dyDescent="0.2">
      <c r="A687" s="6" t="s">
        <v>82</v>
      </c>
      <c r="B687" s="6"/>
      <c r="C687" s="6"/>
      <c r="D687" s="6"/>
      <c r="E687" s="6"/>
      <c r="F687" s="6"/>
    </row>
    <row r="688" spans="1:6" ht="15.75" customHeight="1" x14ac:dyDescent="0.2">
      <c r="A688" s="6" t="s">
        <v>12</v>
      </c>
      <c r="B688" s="35">
        <v>12451</v>
      </c>
      <c r="C688" s="6"/>
      <c r="D688" s="6"/>
      <c r="E688" s="6"/>
      <c r="F688" s="6"/>
    </row>
    <row r="689" spans="1:6" ht="15.75" customHeight="1" x14ac:dyDescent="0.2">
      <c r="A689" s="6" t="s">
        <v>381</v>
      </c>
      <c r="B689" s="35">
        <v>1202</v>
      </c>
      <c r="C689" s="6"/>
      <c r="D689" s="6"/>
      <c r="E689" s="6"/>
      <c r="F689" s="6"/>
    </row>
    <row r="690" spans="1:6" ht="15.75" customHeight="1" x14ac:dyDescent="0.2">
      <c r="A690" s="6" t="s">
        <v>382</v>
      </c>
      <c r="B690" s="6">
        <v>634</v>
      </c>
      <c r="C690" s="6"/>
      <c r="D690" s="6"/>
      <c r="E690" s="6"/>
      <c r="F690" s="6"/>
    </row>
    <row r="691" spans="1:6" ht="15.75" customHeight="1" x14ac:dyDescent="0.2">
      <c r="A691" s="6" t="s">
        <v>383</v>
      </c>
      <c r="B691" s="35">
        <v>1071</v>
      </c>
      <c r="C691" s="6"/>
      <c r="D691" s="6"/>
      <c r="E691" s="6"/>
      <c r="F691" s="6"/>
    </row>
    <row r="692" spans="1:6" ht="15.75" customHeight="1" x14ac:dyDescent="0.2">
      <c r="A692" s="6" t="s">
        <v>384</v>
      </c>
      <c r="B692" s="35">
        <v>1370</v>
      </c>
      <c r="C692" s="6"/>
      <c r="D692" s="6"/>
      <c r="E692" s="6"/>
      <c r="F692" s="6"/>
    </row>
    <row r="693" spans="1:6" ht="15.75" customHeight="1" x14ac:dyDescent="0.2">
      <c r="A693" s="6" t="s">
        <v>385</v>
      </c>
      <c r="B693" s="35">
        <v>2745</v>
      </c>
      <c r="C693" s="6"/>
      <c r="D693" s="6"/>
      <c r="E693" s="6"/>
      <c r="F693" s="6"/>
    </row>
    <row r="694" spans="1:6" ht="15.75" customHeight="1" x14ac:dyDescent="0.2">
      <c r="A694" s="6" t="s">
        <v>156</v>
      </c>
      <c r="B694" s="35">
        <v>3355</v>
      </c>
      <c r="C694" s="6"/>
      <c r="D694" s="6"/>
      <c r="E694" s="6"/>
      <c r="F694" s="6"/>
    </row>
    <row r="695" spans="1:6" ht="15.75" customHeight="1" x14ac:dyDescent="0.2">
      <c r="A695" s="6" t="s">
        <v>386</v>
      </c>
      <c r="B695" s="35">
        <v>1867</v>
      </c>
      <c r="C695" s="6"/>
      <c r="D695" s="6"/>
      <c r="E695" s="6"/>
      <c r="F695" s="6"/>
    </row>
    <row r="696" spans="1:6" ht="15.75" customHeight="1" x14ac:dyDescent="0.2">
      <c r="A696" s="6" t="s">
        <v>387</v>
      </c>
      <c r="B696" s="6">
        <v>207</v>
      </c>
      <c r="C696" s="6"/>
      <c r="D696" s="6"/>
      <c r="E696" s="6"/>
      <c r="F696" s="6"/>
    </row>
    <row r="697" spans="1:6" ht="15.75" customHeight="1" x14ac:dyDescent="0.2">
      <c r="A697" s="6" t="s">
        <v>171</v>
      </c>
      <c r="B697" s="79">
        <v>50552</v>
      </c>
      <c r="C697" s="6"/>
      <c r="D697" s="6"/>
      <c r="E697" s="6"/>
      <c r="F697" s="6"/>
    </row>
    <row r="698" spans="1:6" ht="15.75" customHeight="1" x14ac:dyDescent="0.2">
      <c r="A698" s="6"/>
      <c r="B698" s="6"/>
      <c r="C698" s="6"/>
      <c r="D698" s="6"/>
      <c r="E698" s="6"/>
      <c r="F698" s="6"/>
    </row>
    <row r="699" spans="1:6" ht="15.75" customHeight="1" x14ac:dyDescent="0.2">
      <c r="A699" s="6" t="s">
        <v>83</v>
      </c>
      <c r="B699" s="6"/>
      <c r="C699" s="6"/>
      <c r="D699" s="6"/>
      <c r="E699" s="6"/>
      <c r="F699" s="6"/>
    </row>
    <row r="700" spans="1:6" ht="15.75" customHeight="1" x14ac:dyDescent="0.2">
      <c r="A700" s="6" t="s">
        <v>12</v>
      </c>
      <c r="B700" s="35">
        <v>5116</v>
      </c>
      <c r="C700" s="6"/>
      <c r="D700" s="6"/>
      <c r="E700" s="6"/>
      <c r="F700" s="6"/>
    </row>
    <row r="701" spans="1:6" ht="15.75" customHeight="1" x14ac:dyDescent="0.2">
      <c r="A701" s="6" t="s">
        <v>381</v>
      </c>
      <c r="B701" s="6">
        <v>489</v>
      </c>
      <c r="C701" s="6"/>
      <c r="D701" s="6"/>
      <c r="E701" s="6"/>
      <c r="F701" s="6"/>
    </row>
    <row r="702" spans="1:6" ht="15.75" customHeight="1" x14ac:dyDescent="0.2">
      <c r="A702" s="6" t="s">
        <v>382</v>
      </c>
      <c r="B702" s="6">
        <v>232</v>
      </c>
      <c r="C702" s="6"/>
      <c r="D702" s="6"/>
      <c r="E702" s="6"/>
      <c r="F702" s="6"/>
    </row>
    <row r="703" spans="1:6" ht="15.75" customHeight="1" x14ac:dyDescent="0.2">
      <c r="A703" s="6" t="s">
        <v>383</v>
      </c>
      <c r="B703" s="6">
        <v>435</v>
      </c>
      <c r="C703" s="6"/>
      <c r="D703" s="6"/>
      <c r="E703" s="6"/>
      <c r="F703" s="6"/>
    </row>
    <row r="704" spans="1:6" ht="15.75" customHeight="1" x14ac:dyDescent="0.2">
      <c r="A704" s="6" t="s">
        <v>384</v>
      </c>
      <c r="B704" s="6">
        <v>531</v>
      </c>
      <c r="C704" s="6"/>
      <c r="D704" s="6"/>
      <c r="E704" s="6"/>
      <c r="F704" s="6"/>
    </row>
    <row r="705" spans="1:6" ht="15.75" customHeight="1" x14ac:dyDescent="0.2">
      <c r="A705" s="6" t="s">
        <v>385</v>
      </c>
      <c r="B705" s="35">
        <v>1145</v>
      </c>
      <c r="C705" s="6"/>
      <c r="D705" s="6"/>
      <c r="E705" s="6"/>
      <c r="F705" s="6"/>
    </row>
    <row r="706" spans="1:6" ht="15.75" customHeight="1" x14ac:dyDescent="0.2">
      <c r="A706" s="6" t="s">
        <v>156</v>
      </c>
      <c r="B706" s="35">
        <v>1357</v>
      </c>
      <c r="C706" s="6"/>
      <c r="D706" s="6"/>
      <c r="E706" s="6"/>
      <c r="F706" s="6"/>
    </row>
    <row r="707" spans="1:6" ht="15.75" customHeight="1" x14ac:dyDescent="0.2">
      <c r="A707" s="6" t="s">
        <v>386</v>
      </c>
      <c r="B707" s="6">
        <v>814</v>
      </c>
      <c r="C707" s="6"/>
      <c r="D707" s="6"/>
      <c r="E707" s="6"/>
      <c r="F707" s="6"/>
    </row>
    <row r="708" spans="1:6" ht="15.75" customHeight="1" x14ac:dyDescent="0.2">
      <c r="A708" s="6" t="s">
        <v>387</v>
      </c>
      <c r="B708" s="6">
        <v>113</v>
      </c>
      <c r="C708" s="6"/>
      <c r="D708" s="6"/>
      <c r="E708" s="6"/>
      <c r="F708" s="6"/>
    </row>
    <row r="709" spans="1:6" ht="15.75" customHeight="1" x14ac:dyDescent="0.2">
      <c r="A709" s="6" t="s">
        <v>171</v>
      </c>
      <c r="B709" s="79">
        <v>51394</v>
      </c>
      <c r="C709" s="6"/>
      <c r="D709" s="6"/>
      <c r="E709" s="6"/>
      <c r="F709" s="6"/>
    </row>
    <row r="710" spans="1:6" ht="15.75" customHeight="1" x14ac:dyDescent="0.2">
      <c r="A710" s="6"/>
      <c r="B710" s="6"/>
      <c r="C710" s="6"/>
      <c r="D710" s="6"/>
      <c r="E710" s="6"/>
      <c r="F710" s="6"/>
    </row>
    <row r="711" spans="1:6" ht="15.75" customHeight="1" x14ac:dyDescent="0.2">
      <c r="A711" s="6" t="s">
        <v>84</v>
      </c>
      <c r="B711" s="6"/>
      <c r="C711" s="6"/>
      <c r="D711" s="6"/>
      <c r="E711" s="6"/>
      <c r="F711" s="6"/>
    </row>
    <row r="712" spans="1:6" ht="15.75" customHeight="1" x14ac:dyDescent="0.2">
      <c r="A712" s="6" t="s">
        <v>12</v>
      </c>
      <c r="B712" s="35">
        <v>11543</v>
      </c>
      <c r="C712" s="6"/>
      <c r="D712" s="6"/>
      <c r="E712" s="6"/>
      <c r="F712" s="6"/>
    </row>
    <row r="713" spans="1:6" ht="15.75" customHeight="1" x14ac:dyDescent="0.2">
      <c r="A713" s="6" t="s">
        <v>381</v>
      </c>
      <c r="B713" s="35">
        <v>1477</v>
      </c>
      <c r="C713" s="6"/>
      <c r="D713" s="6"/>
      <c r="E713" s="6"/>
      <c r="F713" s="6"/>
    </row>
    <row r="714" spans="1:6" ht="15.75" customHeight="1" x14ac:dyDescent="0.2">
      <c r="A714" s="6" t="s">
        <v>382</v>
      </c>
      <c r="B714" s="6">
        <v>603</v>
      </c>
      <c r="C714" s="6"/>
      <c r="D714" s="6"/>
      <c r="E714" s="6"/>
      <c r="F714" s="6"/>
    </row>
    <row r="715" spans="1:6" ht="15.75" customHeight="1" x14ac:dyDescent="0.2">
      <c r="A715" s="6" t="s">
        <v>383</v>
      </c>
      <c r="B715" s="35">
        <v>1053</v>
      </c>
      <c r="C715" s="6"/>
      <c r="D715" s="6"/>
      <c r="E715" s="6"/>
      <c r="F715" s="6"/>
    </row>
    <row r="716" spans="1:6" ht="15.75" customHeight="1" x14ac:dyDescent="0.2">
      <c r="A716" s="6" t="s">
        <v>384</v>
      </c>
      <c r="B716" s="35">
        <v>1456</v>
      </c>
      <c r="C716" s="6"/>
      <c r="D716" s="6"/>
      <c r="E716" s="6"/>
      <c r="F716" s="6"/>
    </row>
    <row r="717" spans="1:6" ht="15.75" customHeight="1" x14ac:dyDescent="0.2">
      <c r="A717" s="6" t="s">
        <v>385</v>
      </c>
      <c r="B717" s="35">
        <v>2379</v>
      </c>
      <c r="C717" s="6"/>
      <c r="D717" s="6"/>
      <c r="E717" s="6"/>
      <c r="F717" s="6"/>
    </row>
    <row r="718" spans="1:6" ht="15.75" customHeight="1" x14ac:dyDescent="0.2">
      <c r="A718" s="6" t="s">
        <v>156</v>
      </c>
      <c r="B718" s="35">
        <v>2915</v>
      </c>
      <c r="C718" s="6"/>
      <c r="D718" s="6"/>
      <c r="E718" s="6"/>
      <c r="F718" s="6"/>
    </row>
    <row r="719" spans="1:6" ht="15.75" customHeight="1" x14ac:dyDescent="0.2">
      <c r="A719" s="6" t="s">
        <v>386</v>
      </c>
      <c r="B719" s="35">
        <v>1428</v>
      </c>
      <c r="C719" s="6"/>
      <c r="D719" s="6"/>
      <c r="E719" s="6"/>
      <c r="F719" s="6"/>
    </row>
    <row r="720" spans="1:6" ht="15.75" customHeight="1" x14ac:dyDescent="0.2">
      <c r="A720" s="6" t="s">
        <v>387</v>
      </c>
      <c r="B720" s="6">
        <v>232</v>
      </c>
      <c r="C720" s="6"/>
      <c r="D720" s="6"/>
      <c r="E720" s="6"/>
      <c r="F720" s="6"/>
    </row>
    <row r="721" spans="1:6" ht="15.75" customHeight="1" x14ac:dyDescent="0.2">
      <c r="A721" s="6" t="s">
        <v>171</v>
      </c>
      <c r="B721" s="79">
        <v>47014</v>
      </c>
      <c r="C721" s="6"/>
      <c r="D721" s="6"/>
      <c r="E721" s="6"/>
      <c r="F721" s="6"/>
    </row>
    <row r="722" spans="1:6" ht="15.75" customHeight="1" x14ac:dyDescent="0.2">
      <c r="A722" s="6"/>
      <c r="B722" s="6"/>
      <c r="C722" s="6"/>
      <c r="D722" s="6"/>
      <c r="E722" s="6"/>
      <c r="F722" s="6"/>
    </row>
    <row r="723" spans="1:6" ht="15.75" customHeight="1" x14ac:dyDescent="0.2">
      <c r="A723" s="6" t="s">
        <v>85</v>
      </c>
      <c r="B723" s="6"/>
      <c r="C723" s="6"/>
      <c r="D723" s="6"/>
      <c r="E723" s="6"/>
      <c r="F723" s="6"/>
    </row>
    <row r="724" spans="1:6" ht="15.75" customHeight="1" x14ac:dyDescent="0.2">
      <c r="A724" s="6" t="s">
        <v>12</v>
      </c>
      <c r="B724" s="35">
        <v>19286</v>
      </c>
      <c r="C724" s="6"/>
      <c r="D724" s="6"/>
      <c r="E724" s="6"/>
      <c r="F724" s="6"/>
    </row>
    <row r="725" spans="1:6" ht="15.75" customHeight="1" x14ac:dyDescent="0.2">
      <c r="A725" s="6" t="s">
        <v>381</v>
      </c>
      <c r="B725" s="35">
        <v>2461</v>
      </c>
      <c r="C725" s="6"/>
      <c r="D725" s="6"/>
      <c r="E725" s="6"/>
      <c r="F725" s="6"/>
    </row>
    <row r="726" spans="1:6" ht="15.75" customHeight="1" x14ac:dyDescent="0.2">
      <c r="A726" s="6" t="s">
        <v>382</v>
      </c>
      <c r="B726" s="35">
        <v>1055</v>
      </c>
      <c r="C726" s="6"/>
      <c r="D726" s="6"/>
      <c r="E726" s="6"/>
      <c r="F726" s="6"/>
    </row>
    <row r="727" spans="1:6" ht="15.75" customHeight="1" x14ac:dyDescent="0.2">
      <c r="A727" s="6" t="s">
        <v>383</v>
      </c>
      <c r="B727" s="35">
        <v>1951</v>
      </c>
      <c r="C727" s="6"/>
      <c r="D727" s="6"/>
      <c r="E727" s="6"/>
      <c r="F727" s="6"/>
    </row>
    <row r="728" spans="1:6" ht="15.75" customHeight="1" x14ac:dyDescent="0.2">
      <c r="A728" s="6" t="s">
        <v>384</v>
      </c>
      <c r="B728" s="35">
        <v>2236</v>
      </c>
      <c r="C728" s="6"/>
      <c r="D728" s="6"/>
      <c r="E728" s="6"/>
      <c r="F728" s="6"/>
    </row>
    <row r="729" spans="1:6" ht="15.75" customHeight="1" x14ac:dyDescent="0.2">
      <c r="A729" s="6" t="s">
        <v>385</v>
      </c>
      <c r="B729" s="35">
        <v>4168</v>
      </c>
      <c r="C729" s="6"/>
      <c r="D729" s="6"/>
      <c r="E729" s="6"/>
      <c r="F729" s="6"/>
    </row>
    <row r="730" spans="1:6" ht="15.75" customHeight="1" x14ac:dyDescent="0.2">
      <c r="A730" s="6" t="s">
        <v>156</v>
      </c>
      <c r="B730" s="35">
        <v>5021</v>
      </c>
      <c r="C730" s="6"/>
      <c r="D730" s="6"/>
      <c r="E730" s="6"/>
      <c r="F730" s="6"/>
    </row>
    <row r="731" spans="1:6" ht="15.75" customHeight="1" x14ac:dyDescent="0.2">
      <c r="A731" s="6" t="s">
        <v>386</v>
      </c>
      <c r="B731" s="35">
        <v>2127</v>
      </c>
      <c r="C731" s="6"/>
      <c r="D731" s="6"/>
      <c r="E731" s="6"/>
      <c r="F731" s="6"/>
    </row>
    <row r="732" spans="1:6" ht="15.75" customHeight="1" x14ac:dyDescent="0.2">
      <c r="A732" s="6" t="s">
        <v>387</v>
      </c>
      <c r="B732" s="6">
        <v>267</v>
      </c>
      <c r="C732" s="6"/>
      <c r="D732" s="6"/>
      <c r="E732" s="6"/>
      <c r="F732" s="6"/>
    </row>
    <row r="733" spans="1:6" ht="15.75" customHeight="1" x14ac:dyDescent="0.2">
      <c r="A733" s="6" t="s">
        <v>171</v>
      </c>
      <c r="B733" s="79">
        <v>46488</v>
      </c>
      <c r="C733" s="6"/>
      <c r="D733" s="6"/>
      <c r="E733" s="6"/>
      <c r="F733" s="6"/>
    </row>
    <row r="734" spans="1:6" ht="15.75" customHeight="1" x14ac:dyDescent="0.2">
      <c r="A734" s="6"/>
      <c r="B734" s="6"/>
      <c r="C734" s="6"/>
      <c r="D734" s="6"/>
      <c r="E734" s="6"/>
      <c r="F734" s="6"/>
    </row>
    <row r="735" spans="1:6" ht="15.75" customHeight="1" x14ac:dyDescent="0.2">
      <c r="A735" s="6" t="s">
        <v>86</v>
      </c>
      <c r="B735" s="6"/>
      <c r="C735" s="6"/>
      <c r="D735" s="6"/>
      <c r="E735" s="6"/>
      <c r="F735" s="6"/>
    </row>
    <row r="736" spans="1:6" ht="15.75" customHeight="1" x14ac:dyDescent="0.2">
      <c r="A736" s="6" t="s">
        <v>12</v>
      </c>
      <c r="B736" s="35">
        <v>4560</v>
      </c>
      <c r="C736" s="6"/>
      <c r="D736" s="6"/>
      <c r="E736" s="6"/>
      <c r="F736" s="6"/>
    </row>
    <row r="737" spans="1:6" ht="15.75" customHeight="1" x14ac:dyDescent="0.2">
      <c r="A737" s="6" t="s">
        <v>381</v>
      </c>
      <c r="B737" s="6">
        <v>213</v>
      </c>
      <c r="C737" s="6"/>
      <c r="D737" s="6"/>
      <c r="E737" s="6"/>
      <c r="F737" s="6"/>
    </row>
    <row r="738" spans="1:6" ht="15.75" customHeight="1" x14ac:dyDescent="0.2">
      <c r="A738" s="6" t="s">
        <v>382</v>
      </c>
      <c r="B738" s="6">
        <v>168</v>
      </c>
      <c r="C738" s="6"/>
      <c r="D738" s="6"/>
      <c r="E738" s="6"/>
      <c r="F738" s="6"/>
    </row>
    <row r="739" spans="1:6" ht="15.75" customHeight="1" x14ac:dyDescent="0.2">
      <c r="A739" s="6" t="s">
        <v>383</v>
      </c>
      <c r="B739" s="6">
        <v>286</v>
      </c>
      <c r="C739" s="6"/>
      <c r="D739" s="6"/>
      <c r="E739" s="6"/>
      <c r="F739" s="6"/>
    </row>
    <row r="740" spans="1:6" ht="15.75" customHeight="1" x14ac:dyDescent="0.2">
      <c r="A740" s="6" t="s">
        <v>384</v>
      </c>
      <c r="B740" s="6">
        <v>324</v>
      </c>
      <c r="C740" s="6"/>
      <c r="D740" s="6"/>
      <c r="E740" s="6"/>
      <c r="F740" s="6"/>
    </row>
    <row r="741" spans="1:6" ht="15.75" customHeight="1" x14ac:dyDescent="0.2">
      <c r="A741" s="6" t="s">
        <v>385</v>
      </c>
      <c r="B741" s="6">
        <v>864</v>
      </c>
      <c r="C741" s="6"/>
      <c r="D741" s="6"/>
      <c r="E741" s="6"/>
      <c r="F741" s="6"/>
    </row>
    <row r="742" spans="1:6" ht="15.75" customHeight="1" x14ac:dyDescent="0.2">
      <c r="A742" s="6" t="s">
        <v>156</v>
      </c>
      <c r="B742" s="35">
        <v>1444</v>
      </c>
      <c r="C742" s="6"/>
      <c r="D742" s="6"/>
      <c r="E742" s="6"/>
      <c r="F742" s="6"/>
    </row>
    <row r="743" spans="1:6" ht="15.75" customHeight="1" x14ac:dyDescent="0.2">
      <c r="A743" s="6" t="s">
        <v>386</v>
      </c>
      <c r="B743" s="35">
        <v>1107</v>
      </c>
      <c r="C743" s="6"/>
      <c r="D743" s="6"/>
      <c r="E743" s="6"/>
      <c r="F743" s="6"/>
    </row>
    <row r="744" spans="1:6" ht="15.75" customHeight="1" x14ac:dyDescent="0.2">
      <c r="A744" s="6" t="s">
        <v>387</v>
      </c>
      <c r="B744" s="6">
        <v>154</v>
      </c>
      <c r="C744" s="6"/>
      <c r="D744" s="6"/>
      <c r="E744" s="6"/>
      <c r="F744" s="6"/>
    </row>
    <row r="745" spans="1:6" ht="15.75" customHeight="1" x14ac:dyDescent="0.2">
      <c r="A745" s="6" t="s">
        <v>171</v>
      </c>
      <c r="B745" s="79">
        <v>63520</v>
      </c>
      <c r="C745" s="6"/>
      <c r="D745" s="6"/>
      <c r="E745" s="6"/>
      <c r="F745" s="6"/>
    </row>
    <row r="746" spans="1:6" ht="15.75" customHeight="1" x14ac:dyDescent="0.2">
      <c r="A746" s="6"/>
      <c r="B746" s="6"/>
      <c r="C746" s="6"/>
      <c r="D746" s="6"/>
      <c r="E746" s="6"/>
      <c r="F746" s="6"/>
    </row>
    <row r="747" spans="1:6" ht="15.75" customHeight="1" x14ac:dyDescent="0.2">
      <c r="A747" s="6" t="s">
        <v>87</v>
      </c>
      <c r="B747" s="6"/>
      <c r="C747" s="6"/>
      <c r="D747" s="6"/>
      <c r="E747" s="6"/>
      <c r="F747" s="6"/>
    </row>
    <row r="748" spans="1:6" ht="15.75" customHeight="1" x14ac:dyDescent="0.2">
      <c r="A748" s="6" t="s">
        <v>12</v>
      </c>
      <c r="B748" s="35">
        <v>9418</v>
      </c>
      <c r="C748" s="6"/>
      <c r="D748" s="6"/>
      <c r="E748" s="6"/>
      <c r="F748" s="6"/>
    </row>
    <row r="749" spans="1:6" ht="15.75" customHeight="1" x14ac:dyDescent="0.2">
      <c r="A749" s="6" t="s">
        <v>381</v>
      </c>
      <c r="B749" s="6">
        <v>751</v>
      </c>
      <c r="C749" s="6"/>
      <c r="D749" s="6"/>
      <c r="E749" s="6"/>
      <c r="F749" s="6"/>
    </row>
    <row r="750" spans="1:6" ht="15.75" customHeight="1" x14ac:dyDescent="0.2">
      <c r="A750" s="6" t="s">
        <v>382</v>
      </c>
      <c r="B750" s="6">
        <v>441</v>
      </c>
      <c r="C750" s="6"/>
      <c r="D750" s="6"/>
      <c r="E750" s="6"/>
      <c r="F750" s="6"/>
    </row>
    <row r="751" spans="1:6" ht="15.75" customHeight="1" x14ac:dyDescent="0.2">
      <c r="A751" s="6" t="s">
        <v>383</v>
      </c>
      <c r="B751" s="6">
        <v>910</v>
      </c>
      <c r="C751" s="6"/>
      <c r="D751" s="6"/>
      <c r="E751" s="6"/>
      <c r="F751" s="6"/>
    </row>
    <row r="752" spans="1:6" ht="15.75" customHeight="1" x14ac:dyDescent="0.2">
      <c r="A752" s="6" t="s">
        <v>384</v>
      </c>
      <c r="B752" s="6">
        <v>860</v>
      </c>
      <c r="C752" s="6"/>
      <c r="D752" s="6"/>
      <c r="E752" s="6"/>
      <c r="F752" s="6"/>
    </row>
    <row r="753" spans="1:6" ht="15.75" customHeight="1" x14ac:dyDescent="0.2">
      <c r="A753" s="6" t="s">
        <v>385</v>
      </c>
      <c r="B753" s="35">
        <v>1726</v>
      </c>
      <c r="C753" s="6"/>
      <c r="D753" s="6"/>
      <c r="E753" s="6"/>
      <c r="F753" s="6"/>
    </row>
    <row r="754" spans="1:6" ht="15.75" customHeight="1" x14ac:dyDescent="0.2">
      <c r="A754" s="6" t="s">
        <v>156</v>
      </c>
      <c r="B754" s="35">
        <v>2633</v>
      </c>
      <c r="C754" s="6"/>
      <c r="D754" s="6"/>
      <c r="E754" s="6"/>
      <c r="F754" s="6"/>
    </row>
    <row r="755" spans="1:6" ht="15.75" customHeight="1" x14ac:dyDescent="0.2">
      <c r="A755" s="6" t="s">
        <v>386</v>
      </c>
      <c r="B755" s="35">
        <v>1825</v>
      </c>
      <c r="C755" s="6"/>
      <c r="D755" s="6"/>
      <c r="E755" s="6"/>
      <c r="F755" s="6"/>
    </row>
    <row r="756" spans="1:6" ht="15.75" customHeight="1" x14ac:dyDescent="0.2">
      <c r="A756" s="6" t="s">
        <v>387</v>
      </c>
      <c r="B756" s="6">
        <v>272</v>
      </c>
      <c r="C756" s="6"/>
      <c r="D756" s="6"/>
      <c r="E756" s="6"/>
      <c r="F756" s="6"/>
    </row>
    <row r="757" spans="1:6" ht="15.75" customHeight="1" x14ac:dyDescent="0.2">
      <c r="A757" s="6" t="s">
        <v>171</v>
      </c>
      <c r="B757" s="79">
        <v>55591</v>
      </c>
      <c r="C757" s="6"/>
      <c r="D757" s="6"/>
      <c r="E757" s="6"/>
      <c r="F757" s="6"/>
    </row>
    <row r="758" spans="1:6" ht="15.75" customHeight="1" x14ac:dyDescent="0.2">
      <c r="A758" s="6"/>
      <c r="B758" s="6"/>
      <c r="C758" s="6"/>
      <c r="D758" s="6"/>
      <c r="E758" s="6"/>
      <c r="F758" s="6"/>
    </row>
    <row r="759" spans="1:6" ht="15.75" customHeight="1" x14ac:dyDescent="0.2">
      <c r="A759" s="6" t="s">
        <v>88</v>
      </c>
      <c r="B759" s="6"/>
      <c r="C759" s="6"/>
      <c r="D759" s="6"/>
      <c r="E759" s="6"/>
      <c r="F759" s="6"/>
    </row>
    <row r="760" spans="1:6" ht="15.75" customHeight="1" x14ac:dyDescent="0.2">
      <c r="A760" s="6" t="s">
        <v>12</v>
      </c>
      <c r="B760" s="35">
        <v>7254</v>
      </c>
      <c r="C760" s="6"/>
      <c r="D760" s="6"/>
      <c r="E760" s="6"/>
      <c r="F760" s="6"/>
    </row>
    <row r="761" spans="1:6" ht="15.75" customHeight="1" x14ac:dyDescent="0.2">
      <c r="A761" s="6" t="s">
        <v>381</v>
      </c>
      <c r="B761" s="6">
        <v>289</v>
      </c>
      <c r="C761" s="6"/>
      <c r="D761" s="6"/>
      <c r="E761" s="6"/>
      <c r="F761" s="6"/>
    </row>
    <row r="762" spans="1:6" ht="15.75" customHeight="1" x14ac:dyDescent="0.2">
      <c r="A762" s="6" t="s">
        <v>382</v>
      </c>
      <c r="B762" s="6">
        <v>122</v>
      </c>
      <c r="C762" s="6"/>
      <c r="D762" s="6"/>
      <c r="E762" s="6"/>
      <c r="F762" s="6"/>
    </row>
    <row r="763" spans="1:6" ht="15.75" customHeight="1" x14ac:dyDescent="0.2">
      <c r="A763" s="6" t="s">
        <v>383</v>
      </c>
      <c r="B763" s="6">
        <v>397</v>
      </c>
      <c r="C763" s="6"/>
      <c r="D763" s="6"/>
      <c r="E763" s="6"/>
      <c r="F763" s="6"/>
    </row>
    <row r="764" spans="1:6" ht="15.75" customHeight="1" x14ac:dyDescent="0.2">
      <c r="A764" s="6" t="s">
        <v>384</v>
      </c>
      <c r="B764" s="6">
        <v>564</v>
      </c>
      <c r="C764" s="6"/>
      <c r="D764" s="6"/>
      <c r="E764" s="6"/>
      <c r="F764" s="6"/>
    </row>
    <row r="765" spans="1:6" ht="15.75" customHeight="1" x14ac:dyDescent="0.2">
      <c r="A765" s="6" t="s">
        <v>385</v>
      </c>
      <c r="B765" s="35">
        <v>1324</v>
      </c>
      <c r="C765" s="6"/>
      <c r="D765" s="6"/>
      <c r="E765" s="6"/>
      <c r="F765" s="6"/>
    </row>
    <row r="766" spans="1:6" ht="15.75" customHeight="1" x14ac:dyDescent="0.2">
      <c r="A766" s="6" t="s">
        <v>156</v>
      </c>
      <c r="B766" s="35">
        <v>2651</v>
      </c>
      <c r="C766" s="6"/>
      <c r="D766" s="6"/>
      <c r="E766" s="6"/>
      <c r="F766" s="6"/>
    </row>
    <row r="767" spans="1:6" ht="15.75" customHeight="1" x14ac:dyDescent="0.2">
      <c r="A767" s="6" t="s">
        <v>386</v>
      </c>
      <c r="B767" s="35">
        <v>1704</v>
      </c>
      <c r="C767" s="6"/>
      <c r="D767" s="6"/>
      <c r="E767" s="6"/>
      <c r="F767" s="6"/>
    </row>
    <row r="768" spans="1:6" ht="15.75" customHeight="1" x14ac:dyDescent="0.2">
      <c r="A768" s="6" t="s">
        <v>387</v>
      </c>
      <c r="B768" s="6">
        <v>203</v>
      </c>
      <c r="C768" s="6"/>
      <c r="D768" s="6"/>
      <c r="E768" s="6"/>
      <c r="F768" s="6"/>
    </row>
    <row r="769" spans="1:6" ht="15.75" customHeight="1" x14ac:dyDescent="0.2">
      <c r="A769" s="6" t="s">
        <v>171</v>
      </c>
      <c r="B769" s="79">
        <v>65092</v>
      </c>
      <c r="C769" s="6"/>
      <c r="D769" s="6"/>
      <c r="E769" s="6"/>
      <c r="F769" s="6"/>
    </row>
    <row r="770" spans="1:6" ht="15.75" customHeight="1" x14ac:dyDescent="0.2">
      <c r="A770" s="6"/>
      <c r="B770" s="6"/>
      <c r="C770" s="6"/>
      <c r="D770" s="6"/>
      <c r="E770" s="6"/>
      <c r="F770" s="6"/>
    </row>
    <row r="771" spans="1:6" ht="15.75" customHeight="1" x14ac:dyDescent="0.2">
      <c r="A771" s="6" t="s">
        <v>89</v>
      </c>
      <c r="B771" s="6"/>
      <c r="C771" s="6"/>
      <c r="D771" s="6"/>
      <c r="E771" s="6"/>
      <c r="F771" s="6"/>
    </row>
    <row r="772" spans="1:6" ht="15.75" customHeight="1" x14ac:dyDescent="0.2">
      <c r="A772" s="6" t="s">
        <v>12</v>
      </c>
      <c r="B772" s="35">
        <v>5968</v>
      </c>
      <c r="C772" s="6"/>
      <c r="D772" s="6"/>
      <c r="E772" s="6"/>
      <c r="F772" s="6"/>
    </row>
    <row r="773" spans="1:6" ht="15.75" customHeight="1" x14ac:dyDescent="0.2">
      <c r="A773" s="6" t="s">
        <v>381</v>
      </c>
      <c r="B773" s="6">
        <v>377</v>
      </c>
      <c r="C773" s="6"/>
      <c r="D773" s="6"/>
      <c r="E773" s="6"/>
      <c r="F773" s="6"/>
    </row>
    <row r="774" spans="1:6" ht="15.75" customHeight="1" x14ac:dyDescent="0.2">
      <c r="A774" s="6" t="s">
        <v>382</v>
      </c>
      <c r="B774" s="6">
        <v>222</v>
      </c>
      <c r="C774" s="6"/>
      <c r="D774" s="6"/>
      <c r="E774" s="6"/>
      <c r="F774" s="6"/>
    </row>
    <row r="775" spans="1:6" ht="15.75" customHeight="1" x14ac:dyDescent="0.2">
      <c r="A775" s="6" t="s">
        <v>383</v>
      </c>
      <c r="B775" s="6">
        <v>403</v>
      </c>
      <c r="C775" s="6"/>
      <c r="D775" s="6"/>
      <c r="E775" s="6"/>
      <c r="F775" s="6"/>
    </row>
    <row r="776" spans="1:6" ht="15.75" customHeight="1" x14ac:dyDescent="0.2">
      <c r="A776" s="6" t="s">
        <v>384</v>
      </c>
      <c r="B776" s="6">
        <v>452</v>
      </c>
      <c r="C776" s="6"/>
      <c r="D776" s="6"/>
      <c r="E776" s="6"/>
      <c r="F776" s="6"/>
    </row>
    <row r="777" spans="1:6" ht="15.75" customHeight="1" x14ac:dyDescent="0.2">
      <c r="A777" s="6" t="s">
        <v>385</v>
      </c>
      <c r="B777" s="6">
        <v>940</v>
      </c>
      <c r="C777" s="6"/>
      <c r="D777" s="6"/>
      <c r="E777" s="6"/>
      <c r="F777" s="6"/>
    </row>
    <row r="778" spans="1:6" ht="15.75" customHeight="1" x14ac:dyDescent="0.2">
      <c r="A778" s="6" t="s">
        <v>156</v>
      </c>
      <c r="B778" s="35">
        <v>1966</v>
      </c>
      <c r="C778" s="6"/>
      <c r="D778" s="6"/>
      <c r="E778" s="6"/>
      <c r="F778" s="6"/>
    </row>
    <row r="779" spans="1:6" ht="15.75" customHeight="1" x14ac:dyDescent="0.2">
      <c r="A779" s="6" t="s">
        <v>386</v>
      </c>
      <c r="B779" s="35">
        <v>1365</v>
      </c>
      <c r="C779" s="6"/>
      <c r="D779" s="6"/>
      <c r="E779" s="6"/>
      <c r="F779" s="6"/>
    </row>
    <row r="780" spans="1:6" ht="15.75" customHeight="1" x14ac:dyDescent="0.2">
      <c r="A780" s="6" t="s">
        <v>387</v>
      </c>
      <c r="B780" s="6">
        <v>243</v>
      </c>
      <c r="C780" s="6"/>
      <c r="D780" s="6"/>
      <c r="E780" s="6"/>
      <c r="F780" s="6"/>
    </row>
    <row r="781" spans="1:6" ht="15.75" customHeight="1" x14ac:dyDescent="0.2">
      <c r="A781" s="6" t="s">
        <v>171</v>
      </c>
      <c r="B781" s="79">
        <v>63680</v>
      </c>
      <c r="C781" s="6"/>
      <c r="D781" s="6"/>
      <c r="E781" s="6"/>
      <c r="F781" s="6"/>
    </row>
    <row r="782" spans="1:6" ht="15.75" customHeight="1" x14ac:dyDescent="0.2">
      <c r="A782" s="6"/>
      <c r="B782" s="6"/>
      <c r="C782" s="6"/>
      <c r="D782" s="6"/>
      <c r="E782" s="6"/>
      <c r="F782" s="6"/>
    </row>
    <row r="783" spans="1:6" ht="15.75" customHeight="1" x14ac:dyDescent="0.2">
      <c r="A783" s="6" t="s">
        <v>90</v>
      </c>
      <c r="B783" s="6"/>
      <c r="C783" s="6"/>
      <c r="D783" s="6"/>
      <c r="E783" s="6"/>
      <c r="F783" s="6"/>
    </row>
    <row r="784" spans="1:6" ht="15.75" customHeight="1" x14ac:dyDescent="0.2">
      <c r="A784" s="6" t="s">
        <v>12</v>
      </c>
      <c r="B784" s="35">
        <v>18133</v>
      </c>
      <c r="C784" s="6"/>
      <c r="D784" s="6"/>
      <c r="E784" s="6"/>
      <c r="F784" s="6"/>
    </row>
    <row r="785" spans="1:6" ht="15.75" customHeight="1" x14ac:dyDescent="0.2">
      <c r="A785" s="6" t="s">
        <v>381</v>
      </c>
      <c r="B785" s="35">
        <v>1595</v>
      </c>
      <c r="C785" s="6"/>
      <c r="D785" s="6"/>
      <c r="E785" s="6"/>
      <c r="F785" s="6"/>
    </row>
    <row r="786" spans="1:6" ht="15.75" customHeight="1" x14ac:dyDescent="0.2">
      <c r="A786" s="6" t="s">
        <v>382</v>
      </c>
      <c r="B786" s="6">
        <v>892</v>
      </c>
      <c r="C786" s="6"/>
      <c r="D786" s="6"/>
      <c r="E786" s="6"/>
      <c r="F786" s="6"/>
    </row>
    <row r="787" spans="1:6" ht="15.75" customHeight="1" x14ac:dyDescent="0.2">
      <c r="A787" s="6" t="s">
        <v>383</v>
      </c>
      <c r="B787" s="35">
        <v>1633</v>
      </c>
      <c r="C787" s="6"/>
      <c r="D787" s="6"/>
      <c r="E787" s="6"/>
      <c r="F787" s="6"/>
    </row>
    <row r="788" spans="1:6" ht="15.75" customHeight="1" x14ac:dyDescent="0.2">
      <c r="A788" s="6" t="s">
        <v>384</v>
      </c>
      <c r="B788" s="35">
        <v>2022</v>
      </c>
      <c r="C788" s="6"/>
      <c r="D788" s="6"/>
      <c r="E788" s="6"/>
      <c r="F788" s="6"/>
    </row>
    <row r="789" spans="1:6" ht="15.75" customHeight="1" x14ac:dyDescent="0.2">
      <c r="A789" s="6" t="s">
        <v>385</v>
      </c>
      <c r="B789" s="35">
        <v>3335</v>
      </c>
      <c r="C789" s="6"/>
      <c r="D789" s="6"/>
      <c r="E789" s="6"/>
      <c r="F789" s="6"/>
    </row>
    <row r="790" spans="1:6" ht="15.75" customHeight="1" x14ac:dyDescent="0.2">
      <c r="A790" s="6" t="s">
        <v>156</v>
      </c>
      <c r="B790" s="35">
        <v>4632</v>
      </c>
      <c r="C790" s="6"/>
      <c r="D790" s="6"/>
      <c r="E790" s="6"/>
      <c r="F790" s="6"/>
    </row>
    <row r="791" spans="1:6" ht="15.75" customHeight="1" x14ac:dyDescent="0.2">
      <c r="A791" s="6" t="s">
        <v>386</v>
      </c>
      <c r="B791" s="35">
        <v>3434</v>
      </c>
      <c r="C791" s="6"/>
      <c r="D791" s="6"/>
      <c r="E791" s="6"/>
      <c r="F791" s="6"/>
    </row>
    <row r="792" spans="1:6" ht="15.75" customHeight="1" x14ac:dyDescent="0.2">
      <c r="A792" s="6" t="s">
        <v>387</v>
      </c>
      <c r="B792" s="6">
        <v>590</v>
      </c>
      <c r="C792" s="6"/>
      <c r="D792" s="6"/>
      <c r="E792" s="6"/>
      <c r="F792" s="6"/>
    </row>
    <row r="793" spans="1:6" ht="15.75" customHeight="1" x14ac:dyDescent="0.2">
      <c r="A793" s="6" t="s">
        <v>171</v>
      </c>
      <c r="B793" s="79">
        <v>53326</v>
      </c>
      <c r="C793" s="6"/>
      <c r="D793" s="6"/>
      <c r="E793" s="6"/>
      <c r="F793" s="6"/>
    </row>
    <row r="794" spans="1:6" ht="15.75" customHeight="1" x14ac:dyDescent="0.2">
      <c r="A794" s="6"/>
      <c r="B794" s="6"/>
      <c r="C794" s="6"/>
      <c r="D794" s="6"/>
      <c r="E794" s="6"/>
      <c r="F794" s="6"/>
    </row>
    <row r="795" spans="1:6" ht="15.75" customHeight="1" x14ac:dyDescent="0.2">
      <c r="A795" s="6" t="s">
        <v>91</v>
      </c>
      <c r="B795" s="6"/>
      <c r="C795" s="6"/>
      <c r="D795" s="6"/>
      <c r="E795" s="6"/>
      <c r="F795" s="6"/>
    </row>
    <row r="796" spans="1:6" ht="15.75" customHeight="1" x14ac:dyDescent="0.2">
      <c r="A796" s="6" t="s">
        <v>12</v>
      </c>
      <c r="B796" s="35">
        <v>17455</v>
      </c>
      <c r="C796" s="6"/>
      <c r="D796" s="6"/>
      <c r="E796" s="6"/>
      <c r="F796" s="6"/>
    </row>
    <row r="797" spans="1:6" ht="15.75" customHeight="1" x14ac:dyDescent="0.2">
      <c r="A797" s="6" t="s">
        <v>381</v>
      </c>
      <c r="B797" s="35">
        <v>1987</v>
      </c>
      <c r="C797" s="6"/>
      <c r="D797" s="6"/>
      <c r="E797" s="6"/>
      <c r="F797" s="6"/>
    </row>
    <row r="798" spans="1:6" ht="15.75" customHeight="1" x14ac:dyDescent="0.2">
      <c r="A798" s="6" t="s">
        <v>382</v>
      </c>
      <c r="B798" s="6">
        <v>869</v>
      </c>
      <c r="C798" s="6"/>
      <c r="D798" s="6"/>
      <c r="E798" s="6"/>
      <c r="F798" s="6"/>
    </row>
    <row r="799" spans="1:6" ht="15.75" customHeight="1" x14ac:dyDescent="0.2">
      <c r="A799" s="6" t="s">
        <v>383</v>
      </c>
      <c r="B799" s="35">
        <v>1738</v>
      </c>
      <c r="C799" s="6"/>
      <c r="D799" s="6"/>
      <c r="E799" s="6"/>
      <c r="F799" s="6"/>
    </row>
    <row r="800" spans="1:6" ht="15.75" customHeight="1" x14ac:dyDescent="0.2">
      <c r="A800" s="6" t="s">
        <v>384</v>
      </c>
      <c r="B800" s="35">
        <v>2063</v>
      </c>
      <c r="C800" s="6"/>
      <c r="D800" s="6"/>
      <c r="E800" s="6"/>
      <c r="F800" s="6"/>
    </row>
    <row r="801" spans="1:6" ht="15.75" customHeight="1" x14ac:dyDescent="0.2">
      <c r="A801" s="6" t="s">
        <v>385</v>
      </c>
      <c r="B801" s="35">
        <v>3850</v>
      </c>
      <c r="C801" s="6"/>
      <c r="D801" s="6"/>
      <c r="E801" s="6"/>
      <c r="F801" s="6"/>
    </row>
    <row r="802" spans="1:6" ht="15.75" customHeight="1" x14ac:dyDescent="0.2">
      <c r="A802" s="6" t="s">
        <v>156</v>
      </c>
      <c r="B802" s="35">
        <v>4628</v>
      </c>
      <c r="C802" s="6"/>
      <c r="D802" s="6"/>
      <c r="E802" s="6"/>
      <c r="F802" s="6"/>
    </row>
    <row r="803" spans="1:6" ht="15.75" customHeight="1" x14ac:dyDescent="0.2">
      <c r="A803" s="6" t="s">
        <v>386</v>
      </c>
      <c r="B803" s="35">
        <v>2006</v>
      </c>
      <c r="C803" s="6"/>
      <c r="D803" s="6"/>
      <c r="E803" s="6"/>
      <c r="F803" s="6"/>
    </row>
    <row r="804" spans="1:6" ht="15.75" customHeight="1" x14ac:dyDescent="0.2">
      <c r="A804" s="6" t="s">
        <v>387</v>
      </c>
      <c r="B804" s="6">
        <v>314</v>
      </c>
      <c r="C804" s="6"/>
      <c r="D804" s="6"/>
      <c r="E804" s="6"/>
      <c r="F804" s="6"/>
    </row>
    <row r="805" spans="1:6" ht="15.75" customHeight="1" x14ac:dyDescent="0.2">
      <c r="A805" s="6" t="s">
        <v>171</v>
      </c>
      <c r="B805" s="79">
        <v>47690</v>
      </c>
      <c r="C805" s="6"/>
      <c r="D805" s="6"/>
      <c r="E805" s="6"/>
      <c r="F805" s="6"/>
    </row>
    <row r="806" spans="1:6" ht="15.75" customHeight="1" x14ac:dyDescent="0.2">
      <c r="A806" s="6"/>
      <c r="B806" s="6"/>
      <c r="C806" s="6"/>
      <c r="D806" s="6"/>
      <c r="E806" s="6"/>
      <c r="F806" s="6"/>
    </row>
    <row r="807" spans="1:6" ht="15.75" customHeight="1" x14ac:dyDescent="0.2">
      <c r="A807" s="6" t="s">
        <v>92</v>
      </c>
      <c r="B807" s="6"/>
      <c r="C807" s="6"/>
      <c r="D807" s="6"/>
      <c r="E807" s="6"/>
      <c r="F807" s="6"/>
    </row>
    <row r="808" spans="1:6" ht="15.75" customHeight="1" x14ac:dyDescent="0.2">
      <c r="A808" s="6" t="s">
        <v>12</v>
      </c>
      <c r="B808" s="35">
        <v>23464</v>
      </c>
      <c r="C808" s="6"/>
      <c r="D808" s="6"/>
      <c r="E808" s="6"/>
      <c r="F808" s="6"/>
    </row>
    <row r="809" spans="1:6" ht="15.75" customHeight="1" x14ac:dyDescent="0.2">
      <c r="A809" s="6" t="s">
        <v>381</v>
      </c>
      <c r="B809" s="35">
        <v>3620</v>
      </c>
      <c r="C809" s="6"/>
      <c r="D809" s="6"/>
      <c r="E809" s="6"/>
      <c r="F809" s="6"/>
    </row>
    <row r="810" spans="1:6" ht="15.75" customHeight="1" x14ac:dyDescent="0.2">
      <c r="A810" s="6" t="s">
        <v>382</v>
      </c>
      <c r="B810" s="35">
        <v>1671</v>
      </c>
      <c r="C810" s="6"/>
      <c r="D810" s="6"/>
      <c r="E810" s="6"/>
      <c r="F810" s="6"/>
    </row>
    <row r="811" spans="1:6" ht="15.75" customHeight="1" x14ac:dyDescent="0.2">
      <c r="A811" s="6" t="s">
        <v>383</v>
      </c>
      <c r="B811" s="35">
        <v>3387</v>
      </c>
      <c r="C811" s="6"/>
      <c r="D811" s="6"/>
      <c r="E811" s="6"/>
      <c r="F811" s="6"/>
    </row>
    <row r="812" spans="1:6" ht="15.75" customHeight="1" x14ac:dyDescent="0.2">
      <c r="A812" s="6" t="s">
        <v>384</v>
      </c>
      <c r="B812" s="35">
        <v>3975</v>
      </c>
      <c r="C812" s="6"/>
      <c r="D812" s="6"/>
      <c r="E812" s="6"/>
      <c r="F812" s="6"/>
    </row>
    <row r="813" spans="1:6" ht="15.75" customHeight="1" x14ac:dyDescent="0.2">
      <c r="A813" s="6" t="s">
        <v>385</v>
      </c>
      <c r="B813" s="35">
        <v>4862</v>
      </c>
      <c r="C813" s="6"/>
      <c r="D813" s="6"/>
      <c r="E813" s="6"/>
      <c r="F813" s="6"/>
    </row>
    <row r="814" spans="1:6" ht="15.75" customHeight="1" x14ac:dyDescent="0.2">
      <c r="A814" s="6" t="s">
        <v>156</v>
      </c>
      <c r="B814" s="35">
        <v>3872</v>
      </c>
      <c r="C814" s="6"/>
      <c r="D814" s="6"/>
      <c r="E814" s="6"/>
      <c r="F814" s="6"/>
    </row>
    <row r="815" spans="1:6" ht="15.75" customHeight="1" x14ac:dyDescent="0.2">
      <c r="A815" s="6" t="s">
        <v>386</v>
      </c>
      <c r="B815" s="35">
        <v>1797</v>
      </c>
      <c r="C815" s="6"/>
      <c r="D815" s="6"/>
      <c r="E815" s="6"/>
      <c r="F815" s="6"/>
    </row>
    <row r="816" spans="1:6" ht="15.75" customHeight="1" x14ac:dyDescent="0.2">
      <c r="A816" s="6" t="s">
        <v>387</v>
      </c>
      <c r="B816" s="6">
        <v>280</v>
      </c>
      <c r="C816" s="6"/>
      <c r="D816" s="6"/>
      <c r="E816" s="6"/>
      <c r="F816" s="6"/>
    </row>
    <row r="817" spans="1:6" ht="15.75" customHeight="1" x14ac:dyDescent="0.2">
      <c r="A817" s="6" t="s">
        <v>171</v>
      </c>
      <c r="B817" s="79">
        <v>36195</v>
      </c>
      <c r="C817" s="6"/>
      <c r="D817" s="6"/>
      <c r="E817" s="6"/>
      <c r="F817" s="6"/>
    </row>
    <row r="818" spans="1:6" ht="15.75" customHeight="1" x14ac:dyDescent="0.2">
      <c r="A818" s="6"/>
      <c r="B818" s="6"/>
      <c r="C818" s="6"/>
      <c r="D818" s="6"/>
      <c r="E818" s="6"/>
      <c r="F818" s="6"/>
    </row>
    <row r="819" spans="1:6" ht="15.75" customHeight="1" x14ac:dyDescent="0.2">
      <c r="A819" s="6" t="s">
        <v>93</v>
      </c>
      <c r="B819" s="6"/>
      <c r="C819" s="6"/>
      <c r="D819" s="6"/>
      <c r="E819" s="6"/>
      <c r="F819" s="6"/>
    </row>
    <row r="820" spans="1:6" ht="15.75" customHeight="1" x14ac:dyDescent="0.2">
      <c r="A820" s="6" t="s">
        <v>12</v>
      </c>
      <c r="B820" s="35">
        <v>17673</v>
      </c>
      <c r="C820" s="6"/>
      <c r="D820" s="6"/>
      <c r="E820" s="6"/>
      <c r="F820" s="6"/>
    </row>
    <row r="821" spans="1:6" ht="15.75" customHeight="1" x14ac:dyDescent="0.2">
      <c r="A821" s="6" t="s">
        <v>381</v>
      </c>
      <c r="B821" s="35">
        <v>2484</v>
      </c>
      <c r="C821" s="6"/>
      <c r="D821" s="6"/>
      <c r="E821" s="6"/>
      <c r="F821" s="6"/>
    </row>
    <row r="822" spans="1:6" ht="15.75" customHeight="1" x14ac:dyDescent="0.2">
      <c r="A822" s="6" t="s">
        <v>382</v>
      </c>
      <c r="B822" s="6">
        <v>826</v>
      </c>
      <c r="C822" s="6"/>
      <c r="D822" s="6"/>
      <c r="E822" s="6"/>
      <c r="F822" s="6"/>
    </row>
    <row r="823" spans="1:6" ht="15.75" customHeight="1" x14ac:dyDescent="0.2">
      <c r="A823" s="6" t="s">
        <v>383</v>
      </c>
      <c r="B823" s="35">
        <v>2001</v>
      </c>
      <c r="C823" s="6"/>
      <c r="D823" s="6"/>
      <c r="E823" s="6"/>
      <c r="F823" s="6"/>
    </row>
    <row r="824" spans="1:6" ht="15.75" customHeight="1" x14ac:dyDescent="0.2">
      <c r="A824" s="6" t="s">
        <v>384</v>
      </c>
      <c r="B824" s="35">
        <v>2803</v>
      </c>
      <c r="C824" s="6"/>
      <c r="D824" s="6"/>
      <c r="E824" s="6"/>
      <c r="F824" s="6"/>
    </row>
    <row r="825" spans="1:6" ht="15.75" customHeight="1" x14ac:dyDescent="0.2">
      <c r="A825" s="6" t="s">
        <v>385</v>
      </c>
      <c r="B825" s="35">
        <v>3788</v>
      </c>
      <c r="C825" s="6"/>
      <c r="D825" s="6"/>
      <c r="E825" s="6"/>
      <c r="F825" s="6"/>
    </row>
    <row r="826" spans="1:6" ht="15.75" customHeight="1" x14ac:dyDescent="0.2">
      <c r="A826" s="6" t="s">
        <v>156</v>
      </c>
      <c r="B826" s="35">
        <v>3469</v>
      </c>
      <c r="C826" s="6"/>
      <c r="D826" s="6"/>
      <c r="E826" s="6"/>
      <c r="F826" s="6"/>
    </row>
    <row r="827" spans="1:6" ht="15.75" customHeight="1" x14ac:dyDescent="0.2">
      <c r="A827" s="6" t="s">
        <v>386</v>
      </c>
      <c r="B827" s="35">
        <v>2017</v>
      </c>
      <c r="C827" s="6"/>
      <c r="D827" s="6"/>
      <c r="E827" s="6"/>
      <c r="F827" s="6"/>
    </row>
    <row r="828" spans="1:6" ht="15.75" customHeight="1" x14ac:dyDescent="0.2">
      <c r="A828" s="6" t="s">
        <v>387</v>
      </c>
      <c r="B828" s="6">
        <v>285</v>
      </c>
      <c r="C828" s="6"/>
      <c r="D828" s="6"/>
      <c r="E828" s="6"/>
      <c r="F828" s="6"/>
    </row>
    <row r="829" spans="1:6" ht="15.75" customHeight="1" x14ac:dyDescent="0.2">
      <c r="A829" s="6" t="s">
        <v>171</v>
      </c>
      <c r="B829" s="79">
        <v>41926</v>
      </c>
      <c r="C829" s="6"/>
      <c r="D829" s="6"/>
      <c r="E829" s="6"/>
      <c r="F829" s="6"/>
    </row>
    <row r="830" spans="1:6" ht="15.75" customHeight="1" x14ac:dyDescent="0.2">
      <c r="A830" s="6"/>
      <c r="B830" s="6"/>
      <c r="C830" s="6"/>
      <c r="D830" s="6"/>
      <c r="E830" s="6"/>
      <c r="F830" s="6"/>
    </row>
    <row r="831" spans="1:6" ht="15.75" customHeight="1" x14ac:dyDescent="0.2">
      <c r="A831" s="6" t="s">
        <v>94</v>
      </c>
      <c r="B831" s="6"/>
      <c r="C831" s="6"/>
      <c r="D831" s="6"/>
      <c r="E831" s="6"/>
      <c r="F831" s="6"/>
    </row>
    <row r="832" spans="1:6" ht="15.75" customHeight="1" x14ac:dyDescent="0.2">
      <c r="A832" s="6" t="s">
        <v>12</v>
      </c>
      <c r="B832" s="35">
        <v>12657</v>
      </c>
      <c r="C832" s="6"/>
      <c r="D832" s="6"/>
      <c r="E832" s="6"/>
      <c r="F832" s="6"/>
    </row>
    <row r="833" spans="1:6" ht="15.75" customHeight="1" x14ac:dyDescent="0.2">
      <c r="A833" s="6" t="s">
        <v>381</v>
      </c>
      <c r="B833" s="6">
        <v>365</v>
      </c>
      <c r="C833" s="6"/>
      <c r="D833" s="6"/>
      <c r="E833" s="6"/>
      <c r="F833" s="6"/>
    </row>
    <row r="834" spans="1:6" ht="15.75" customHeight="1" x14ac:dyDescent="0.2">
      <c r="A834" s="6" t="s">
        <v>382</v>
      </c>
      <c r="B834" s="6">
        <v>161</v>
      </c>
      <c r="C834" s="6"/>
      <c r="D834" s="6"/>
      <c r="E834" s="6"/>
      <c r="F834" s="6"/>
    </row>
    <row r="835" spans="1:6" ht="15.75" customHeight="1" x14ac:dyDescent="0.2">
      <c r="A835" s="6" t="s">
        <v>383</v>
      </c>
      <c r="B835" s="6">
        <v>472</v>
      </c>
      <c r="C835" s="6"/>
      <c r="D835" s="6"/>
      <c r="E835" s="6"/>
      <c r="F835" s="6"/>
    </row>
    <row r="836" spans="1:6" ht="15.75" customHeight="1" x14ac:dyDescent="0.2">
      <c r="A836" s="6" t="s">
        <v>384</v>
      </c>
      <c r="B836" s="6">
        <v>613</v>
      </c>
      <c r="C836" s="6"/>
      <c r="D836" s="6"/>
      <c r="E836" s="6"/>
      <c r="F836" s="6"/>
    </row>
    <row r="837" spans="1:6" ht="15.75" customHeight="1" x14ac:dyDescent="0.2">
      <c r="A837" s="6" t="s">
        <v>385</v>
      </c>
      <c r="B837" s="35">
        <v>1714</v>
      </c>
      <c r="C837" s="6"/>
      <c r="D837" s="6"/>
      <c r="E837" s="6"/>
      <c r="F837" s="6"/>
    </row>
    <row r="838" spans="1:6" ht="15.75" customHeight="1" x14ac:dyDescent="0.2">
      <c r="A838" s="6" t="s">
        <v>156</v>
      </c>
      <c r="B838" s="35">
        <v>4342</v>
      </c>
      <c r="C838" s="6"/>
      <c r="D838" s="6"/>
      <c r="E838" s="6"/>
      <c r="F838" s="6"/>
    </row>
    <row r="839" spans="1:6" ht="15.75" customHeight="1" x14ac:dyDescent="0.2">
      <c r="A839" s="6" t="s">
        <v>386</v>
      </c>
      <c r="B839" s="35">
        <v>4182</v>
      </c>
      <c r="C839" s="6"/>
      <c r="D839" s="6"/>
      <c r="E839" s="6"/>
      <c r="F839" s="6"/>
    </row>
    <row r="840" spans="1:6" ht="15.75" customHeight="1" x14ac:dyDescent="0.2">
      <c r="A840" s="6" t="s">
        <v>387</v>
      </c>
      <c r="B840" s="6">
        <v>808</v>
      </c>
      <c r="C840" s="6"/>
      <c r="D840" s="6"/>
      <c r="E840" s="6"/>
      <c r="F840" s="6"/>
    </row>
    <row r="841" spans="1:6" ht="15.75" customHeight="1" x14ac:dyDescent="0.2">
      <c r="A841" s="6" t="s">
        <v>171</v>
      </c>
      <c r="B841" s="79">
        <v>74522</v>
      </c>
      <c r="C841" s="6"/>
      <c r="D841" s="6"/>
      <c r="E841" s="6"/>
      <c r="F841" s="6"/>
    </row>
    <row r="842" spans="1:6" ht="15.75" customHeight="1" x14ac:dyDescent="0.2">
      <c r="A842" s="6"/>
      <c r="B842" s="6"/>
      <c r="C842" s="6"/>
      <c r="D842" s="6"/>
      <c r="E842" s="6"/>
      <c r="F842" s="6"/>
    </row>
    <row r="843" spans="1:6" ht="15.75" customHeight="1" x14ac:dyDescent="0.2">
      <c r="A843" s="6" t="s">
        <v>95</v>
      </c>
      <c r="B843" s="6"/>
      <c r="C843" s="6"/>
      <c r="D843" s="6"/>
      <c r="E843" s="6"/>
      <c r="F843" s="6"/>
    </row>
    <row r="844" spans="1:6" ht="15.75" customHeight="1" x14ac:dyDescent="0.2">
      <c r="A844" s="6" t="s">
        <v>12</v>
      </c>
      <c r="B844" s="35">
        <v>20057</v>
      </c>
      <c r="C844" s="6"/>
      <c r="D844" s="6"/>
      <c r="E844" s="6"/>
      <c r="F844" s="6"/>
    </row>
    <row r="845" spans="1:6" ht="15.75" customHeight="1" x14ac:dyDescent="0.2">
      <c r="A845" s="6" t="s">
        <v>381</v>
      </c>
      <c r="B845" s="35">
        <v>1703</v>
      </c>
      <c r="C845" s="6"/>
      <c r="D845" s="6"/>
      <c r="E845" s="6"/>
      <c r="F845" s="6"/>
    </row>
    <row r="846" spans="1:6" ht="15.75" customHeight="1" x14ac:dyDescent="0.2">
      <c r="A846" s="6" t="s">
        <v>382</v>
      </c>
      <c r="B846" s="6">
        <v>774</v>
      </c>
      <c r="C846" s="6"/>
      <c r="D846" s="6"/>
      <c r="E846" s="6"/>
      <c r="F846" s="6"/>
    </row>
    <row r="847" spans="1:6" ht="15.75" customHeight="1" x14ac:dyDescent="0.2">
      <c r="A847" s="6" t="s">
        <v>383</v>
      </c>
      <c r="B847" s="35">
        <v>1710</v>
      </c>
      <c r="C847" s="6"/>
      <c r="D847" s="6"/>
      <c r="E847" s="6"/>
      <c r="F847" s="6"/>
    </row>
    <row r="848" spans="1:6" ht="15.75" customHeight="1" x14ac:dyDescent="0.2">
      <c r="A848" s="6" t="s">
        <v>384</v>
      </c>
      <c r="B848" s="35">
        <v>2193</v>
      </c>
      <c r="C848" s="6"/>
      <c r="D848" s="6"/>
      <c r="E848" s="6"/>
      <c r="F848" s="6"/>
    </row>
    <row r="849" spans="1:6" ht="15.75" customHeight="1" x14ac:dyDescent="0.2">
      <c r="A849" s="6" t="s">
        <v>385</v>
      </c>
      <c r="B849" s="35">
        <v>4086</v>
      </c>
      <c r="C849" s="6"/>
      <c r="D849" s="6"/>
      <c r="E849" s="6"/>
      <c r="F849" s="6"/>
    </row>
    <row r="850" spans="1:6" ht="15.75" customHeight="1" x14ac:dyDescent="0.2">
      <c r="A850" s="6" t="s">
        <v>156</v>
      </c>
      <c r="B850" s="35">
        <v>5438</v>
      </c>
      <c r="C850" s="6"/>
      <c r="D850" s="6"/>
      <c r="E850" s="6"/>
      <c r="F850" s="6"/>
    </row>
    <row r="851" spans="1:6" ht="15.75" customHeight="1" x14ac:dyDescent="0.2">
      <c r="A851" s="6" t="s">
        <v>386</v>
      </c>
      <c r="B851" s="35">
        <v>3570</v>
      </c>
      <c r="C851" s="6"/>
      <c r="D851" s="6"/>
      <c r="E851" s="6"/>
      <c r="F851" s="6"/>
    </row>
    <row r="852" spans="1:6" ht="15.75" customHeight="1" x14ac:dyDescent="0.2">
      <c r="A852" s="6" t="s">
        <v>387</v>
      </c>
      <c r="B852" s="6">
        <v>583</v>
      </c>
      <c r="C852" s="6"/>
      <c r="D852" s="6"/>
      <c r="E852" s="6"/>
      <c r="F852" s="6"/>
    </row>
    <row r="853" spans="1:6" ht="15.75" customHeight="1" x14ac:dyDescent="0.2">
      <c r="A853" s="6" t="s">
        <v>171</v>
      </c>
      <c r="B853" s="79">
        <v>53592</v>
      </c>
      <c r="C853" s="6"/>
      <c r="D853" s="6"/>
      <c r="E853" s="6"/>
      <c r="F853" s="6"/>
    </row>
    <row r="854" spans="1:6" ht="15.75" customHeight="1" x14ac:dyDescent="0.2">
      <c r="A854" s="6"/>
      <c r="B854" s="6"/>
      <c r="C854" s="6"/>
      <c r="D854" s="6"/>
      <c r="E854" s="6"/>
      <c r="F854" s="6"/>
    </row>
    <row r="855" spans="1:6" ht="15.75" customHeight="1" x14ac:dyDescent="0.2">
      <c r="A855" s="6" t="s">
        <v>96</v>
      </c>
      <c r="B855" s="6"/>
      <c r="C855" s="6"/>
      <c r="D855" s="6"/>
      <c r="E855" s="6"/>
      <c r="F855" s="6"/>
    </row>
    <row r="856" spans="1:6" ht="15.75" customHeight="1" x14ac:dyDescent="0.2">
      <c r="A856" s="6" t="s">
        <v>12</v>
      </c>
      <c r="B856" s="35">
        <v>8065</v>
      </c>
      <c r="C856" s="6"/>
      <c r="D856" s="6"/>
      <c r="E856" s="6"/>
      <c r="F856" s="6"/>
    </row>
    <row r="857" spans="1:6" ht="15.75" customHeight="1" x14ac:dyDescent="0.2">
      <c r="A857" s="6" t="s">
        <v>381</v>
      </c>
      <c r="B857" s="6">
        <v>313</v>
      </c>
      <c r="C857" s="6"/>
      <c r="D857" s="6"/>
      <c r="E857" s="6"/>
      <c r="F857" s="6"/>
    </row>
    <row r="858" spans="1:6" ht="15.75" customHeight="1" x14ac:dyDescent="0.2">
      <c r="A858" s="6" t="s">
        <v>382</v>
      </c>
      <c r="B858" s="6">
        <v>229</v>
      </c>
      <c r="C858" s="6"/>
      <c r="D858" s="6"/>
      <c r="E858" s="6"/>
      <c r="F858" s="6"/>
    </row>
    <row r="859" spans="1:6" ht="15.75" customHeight="1" x14ac:dyDescent="0.2">
      <c r="A859" s="6" t="s">
        <v>383</v>
      </c>
      <c r="B859" s="6">
        <v>454</v>
      </c>
      <c r="C859" s="6"/>
      <c r="D859" s="6"/>
      <c r="E859" s="6"/>
      <c r="F859" s="6"/>
    </row>
    <row r="860" spans="1:6" ht="15.75" customHeight="1" x14ac:dyDescent="0.2">
      <c r="A860" s="6" t="s">
        <v>384</v>
      </c>
      <c r="B860" s="6">
        <v>538</v>
      </c>
      <c r="C860" s="6"/>
      <c r="D860" s="6"/>
      <c r="E860" s="6"/>
      <c r="F860" s="6"/>
    </row>
    <row r="861" spans="1:6" ht="15.75" customHeight="1" x14ac:dyDescent="0.2">
      <c r="A861" s="6" t="s">
        <v>385</v>
      </c>
      <c r="B861" s="6">
        <v>937</v>
      </c>
      <c r="C861" s="6"/>
      <c r="D861" s="6"/>
      <c r="E861" s="6"/>
      <c r="F861" s="6"/>
    </row>
    <row r="862" spans="1:6" ht="15.75" customHeight="1" x14ac:dyDescent="0.2">
      <c r="A862" s="6" t="s">
        <v>156</v>
      </c>
      <c r="B862" s="35">
        <v>1969</v>
      </c>
      <c r="C862" s="6"/>
      <c r="D862" s="6"/>
      <c r="E862" s="6"/>
      <c r="F862" s="6"/>
    </row>
    <row r="863" spans="1:6" ht="15.75" customHeight="1" x14ac:dyDescent="0.2">
      <c r="A863" s="6" t="s">
        <v>386</v>
      </c>
      <c r="B863" s="35">
        <v>2289</v>
      </c>
      <c r="C863" s="6"/>
      <c r="D863" s="6"/>
      <c r="E863" s="6"/>
      <c r="F863" s="6"/>
    </row>
    <row r="864" spans="1:6" ht="15.75" customHeight="1" x14ac:dyDescent="0.2">
      <c r="A864" s="6" t="s">
        <v>387</v>
      </c>
      <c r="B864" s="35">
        <v>1336</v>
      </c>
      <c r="C864" s="6"/>
      <c r="D864" s="6"/>
      <c r="E864" s="6"/>
      <c r="F864" s="6"/>
    </row>
    <row r="865" spans="1:6" ht="15.75" customHeight="1" x14ac:dyDescent="0.2">
      <c r="A865" s="6" t="s">
        <v>171</v>
      </c>
      <c r="B865" s="79">
        <v>77323</v>
      </c>
      <c r="C865" s="6"/>
      <c r="D865" s="6"/>
      <c r="E865" s="6"/>
      <c r="F865" s="6"/>
    </row>
    <row r="866" spans="1:6" ht="15.75" customHeight="1" x14ac:dyDescent="0.2">
      <c r="A866" s="6"/>
      <c r="B866" s="6"/>
      <c r="C866" s="6"/>
      <c r="D866" s="6"/>
      <c r="E866" s="6"/>
      <c r="F866" s="6"/>
    </row>
    <row r="867" spans="1:6" ht="15.75" customHeight="1" x14ac:dyDescent="0.2">
      <c r="A867" s="6" t="s">
        <v>97</v>
      </c>
      <c r="B867" s="6"/>
      <c r="C867" s="6"/>
      <c r="D867" s="6"/>
      <c r="E867" s="6"/>
      <c r="F867" s="6"/>
    </row>
    <row r="868" spans="1:6" ht="15.75" customHeight="1" x14ac:dyDescent="0.2">
      <c r="A868" s="6" t="s">
        <v>12</v>
      </c>
      <c r="B868" s="35">
        <v>9759</v>
      </c>
      <c r="C868" s="6"/>
      <c r="D868" s="6"/>
      <c r="E868" s="6"/>
      <c r="F868" s="6"/>
    </row>
    <row r="869" spans="1:6" ht="15.75" customHeight="1" x14ac:dyDescent="0.2">
      <c r="A869" s="6" t="s">
        <v>381</v>
      </c>
      <c r="B869" s="6">
        <v>651</v>
      </c>
      <c r="C869" s="6"/>
      <c r="D869" s="6"/>
      <c r="E869" s="6"/>
      <c r="F869" s="6"/>
    </row>
    <row r="870" spans="1:6" ht="15.75" customHeight="1" x14ac:dyDescent="0.2">
      <c r="A870" s="6" t="s">
        <v>382</v>
      </c>
      <c r="B870" s="6">
        <v>317</v>
      </c>
      <c r="C870" s="6"/>
      <c r="D870" s="6"/>
      <c r="E870" s="6"/>
      <c r="F870" s="6"/>
    </row>
    <row r="871" spans="1:6" ht="15.75" customHeight="1" x14ac:dyDescent="0.2">
      <c r="A871" s="6" t="s">
        <v>383</v>
      </c>
      <c r="B871" s="6">
        <v>615</v>
      </c>
      <c r="C871" s="6"/>
      <c r="D871" s="6"/>
      <c r="E871" s="6"/>
      <c r="F871" s="6"/>
    </row>
    <row r="872" spans="1:6" ht="15.75" customHeight="1" x14ac:dyDescent="0.2">
      <c r="A872" s="6" t="s">
        <v>384</v>
      </c>
      <c r="B872" s="6">
        <v>770</v>
      </c>
      <c r="C872" s="6"/>
      <c r="D872" s="6"/>
      <c r="E872" s="6"/>
      <c r="F872" s="6"/>
    </row>
    <row r="873" spans="1:6" ht="15.75" customHeight="1" x14ac:dyDescent="0.2">
      <c r="A873" s="6" t="s">
        <v>385</v>
      </c>
      <c r="B873" s="35">
        <v>1726</v>
      </c>
      <c r="C873" s="6"/>
      <c r="D873" s="6"/>
      <c r="E873" s="6"/>
      <c r="F873" s="6"/>
    </row>
    <row r="874" spans="1:6" ht="15.75" customHeight="1" x14ac:dyDescent="0.2">
      <c r="A874" s="6" t="s">
        <v>156</v>
      </c>
      <c r="B874" s="35">
        <v>2966</v>
      </c>
      <c r="C874" s="6"/>
      <c r="D874" s="6"/>
      <c r="E874" s="6"/>
      <c r="F874" s="6"/>
    </row>
    <row r="875" spans="1:6" ht="15.75" customHeight="1" x14ac:dyDescent="0.2">
      <c r="A875" s="6" t="s">
        <v>386</v>
      </c>
      <c r="B875" s="35">
        <v>2298</v>
      </c>
      <c r="C875" s="6"/>
      <c r="D875" s="6"/>
      <c r="E875" s="6"/>
      <c r="F875" s="6"/>
    </row>
    <row r="876" spans="1:6" ht="15.75" customHeight="1" x14ac:dyDescent="0.2">
      <c r="A876" s="6" t="s">
        <v>387</v>
      </c>
      <c r="B876" s="6">
        <v>416</v>
      </c>
      <c r="C876" s="6"/>
      <c r="D876" s="6"/>
      <c r="E876" s="6"/>
      <c r="F876" s="6"/>
    </row>
    <row r="877" spans="1:6" ht="15.75" customHeight="1" x14ac:dyDescent="0.2">
      <c r="A877" s="6" t="s">
        <v>171</v>
      </c>
      <c r="B877" s="79">
        <v>62839</v>
      </c>
      <c r="C877" s="6"/>
      <c r="D877" s="6"/>
      <c r="E877" s="6"/>
      <c r="F877" s="6"/>
    </row>
    <row r="878" spans="1:6" ht="15.75" customHeight="1" x14ac:dyDescent="0.2">
      <c r="A878" s="6"/>
      <c r="B878" s="6"/>
      <c r="C878" s="6"/>
      <c r="D878" s="6"/>
      <c r="E878" s="6"/>
      <c r="F878" s="6"/>
    </row>
    <row r="879" spans="1:6" ht="15.75" customHeight="1" x14ac:dyDescent="0.2">
      <c r="A879" s="6" t="s">
        <v>98</v>
      </c>
      <c r="B879" s="6"/>
      <c r="C879" s="6"/>
      <c r="D879" s="6"/>
      <c r="E879" s="6"/>
      <c r="F879" s="6"/>
    </row>
    <row r="880" spans="1:6" ht="15.75" customHeight="1" x14ac:dyDescent="0.2">
      <c r="A880" s="6" t="s">
        <v>12</v>
      </c>
      <c r="B880" s="35">
        <v>6310</v>
      </c>
      <c r="C880" s="6"/>
      <c r="D880" s="6"/>
      <c r="E880" s="6"/>
      <c r="F880" s="6"/>
    </row>
    <row r="881" spans="1:6" ht="15.75" customHeight="1" x14ac:dyDescent="0.2">
      <c r="A881" s="6" t="s">
        <v>381</v>
      </c>
      <c r="B881" s="6">
        <v>324</v>
      </c>
      <c r="C881" s="6"/>
      <c r="D881" s="6"/>
      <c r="E881" s="6"/>
      <c r="F881" s="6"/>
    </row>
    <row r="882" spans="1:6" ht="15.75" customHeight="1" x14ac:dyDescent="0.2">
      <c r="A882" s="6" t="s">
        <v>382</v>
      </c>
      <c r="B882" s="6">
        <v>213</v>
      </c>
      <c r="C882" s="6"/>
      <c r="D882" s="6"/>
      <c r="E882" s="6"/>
      <c r="F882" s="6"/>
    </row>
    <row r="883" spans="1:6" ht="15.75" customHeight="1" x14ac:dyDescent="0.2">
      <c r="A883" s="6" t="s">
        <v>383</v>
      </c>
      <c r="B883" s="6">
        <v>327</v>
      </c>
      <c r="C883" s="6"/>
      <c r="D883" s="6"/>
      <c r="E883" s="6"/>
      <c r="F883" s="6"/>
    </row>
    <row r="884" spans="1:6" ht="15.75" customHeight="1" x14ac:dyDescent="0.2">
      <c r="A884" s="6" t="s">
        <v>384</v>
      </c>
      <c r="B884" s="6">
        <v>339</v>
      </c>
      <c r="C884" s="6"/>
      <c r="D884" s="6"/>
      <c r="E884" s="6"/>
      <c r="F884" s="6"/>
    </row>
    <row r="885" spans="1:6" ht="15.75" customHeight="1" x14ac:dyDescent="0.2">
      <c r="A885" s="6" t="s">
        <v>385</v>
      </c>
      <c r="B885" s="6">
        <v>959</v>
      </c>
      <c r="C885" s="6"/>
      <c r="D885" s="6"/>
      <c r="E885" s="6"/>
      <c r="F885" s="6"/>
    </row>
    <row r="886" spans="1:6" ht="15.75" customHeight="1" x14ac:dyDescent="0.2">
      <c r="A886" s="6" t="s">
        <v>156</v>
      </c>
      <c r="B886" s="35">
        <v>2075</v>
      </c>
      <c r="C886" s="6"/>
      <c r="D886" s="6"/>
      <c r="E886" s="6"/>
      <c r="F886" s="6"/>
    </row>
    <row r="887" spans="1:6" ht="15.75" customHeight="1" x14ac:dyDescent="0.2">
      <c r="A887" s="6" t="s">
        <v>386</v>
      </c>
      <c r="B887" s="35">
        <v>1813</v>
      </c>
      <c r="C887" s="6"/>
      <c r="D887" s="6"/>
      <c r="E887" s="6"/>
      <c r="F887" s="6"/>
    </row>
    <row r="888" spans="1:6" ht="15.75" customHeight="1" x14ac:dyDescent="0.2">
      <c r="A888" s="6" t="s">
        <v>387</v>
      </c>
      <c r="B888" s="6">
        <v>260</v>
      </c>
      <c r="C888" s="6"/>
      <c r="D888" s="6"/>
      <c r="E888" s="6"/>
      <c r="F888" s="6"/>
    </row>
    <row r="889" spans="1:6" ht="15.75" customHeight="1" x14ac:dyDescent="0.2">
      <c r="A889" s="6" t="s">
        <v>171</v>
      </c>
      <c r="B889" s="79">
        <v>68619</v>
      </c>
      <c r="C889" s="6"/>
      <c r="D889" s="6"/>
      <c r="E889" s="6"/>
      <c r="F889" s="6"/>
    </row>
    <row r="890" spans="1:6" ht="15.75" customHeight="1" x14ac:dyDescent="0.2">
      <c r="A890" s="6"/>
      <c r="B890" s="6"/>
      <c r="C890" s="6"/>
      <c r="D890" s="6"/>
      <c r="E890" s="6"/>
      <c r="F890" s="6"/>
    </row>
    <row r="891" spans="1:6" ht="15.75" customHeight="1" x14ac:dyDescent="0.2">
      <c r="A891" s="6" t="s">
        <v>99</v>
      </c>
      <c r="B891" s="6"/>
      <c r="C891" s="6"/>
      <c r="D891" s="6"/>
      <c r="E891" s="6"/>
      <c r="F891" s="6"/>
    </row>
    <row r="892" spans="1:6" ht="15.75" customHeight="1" x14ac:dyDescent="0.2">
      <c r="A892" s="6" t="s">
        <v>12</v>
      </c>
      <c r="B892" s="35">
        <v>8857</v>
      </c>
      <c r="C892" s="6"/>
      <c r="D892" s="6"/>
      <c r="E892" s="6"/>
      <c r="F892" s="6"/>
    </row>
    <row r="893" spans="1:6" ht="15.75" customHeight="1" x14ac:dyDescent="0.2">
      <c r="A893" s="6" t="s">
        <v>381</v>
      </c>
      <c r="B893" s="6">
        <v>648</v>
      </c>
      <c r="C893" s="6"/>
      <c r="D893" s="6"/>
      <c r="E893" s="6"/>
      <c r="F893" s="6"/>
    </row>
    <row r="894" spans="1:6" ht="15.75" customHeight="1" x14ac:dyDescent="0.2">
      <c r="A894" s="6" t="s">
        <v>382</v>
      </c>
      <c r="B894" s="6">
        <v>294</v>
      </c>
      <c r="C894" s="6"/>
      <c r="D894" s="6"/>
      <c r="E894" s="6"/>
      <c r="F894" s="6"/>
    </row>
    <row r="895" spans="1:6" ht="15.75" customHeight="1" x14ac:dyDescent="0.2">
      <c r="A895" s="6" t="s">
        <v>383</v>
      </c>
      <c r="B895" s="6">
        <v>662</v>
      </c>
      <c r="C895" s="6"/>
      <c r="D895" s="6"/>
      <c r="E895" s="6"/>
      <c r="F895" s="6"/>
    </row>
    <row r="896" spans="1:6" ht="15.75" customHeight="1" x14ac:dyDescent="0.2">
      <c r="A896" s="6" t="s">
        <v>384</v>
      </c>
      <c r="B896" s="6">
        <v>750</v>
      </c>
      <c r="C896" s="6"/>
      <c r="D896" s="6"/>
      <c r="E896" s="6"/>
      <c r="F896" s="6"/>
    </row>
    <row r="897" spans="1:6" ht="15.75" customHeight="1" x14ac:dyDescent="0.2">
      <c r="A897" s="6" t="s">
        <v>385</v>
      </c>
      <c r="B897" s="35">
        <v>1335</v>
      </c>
      <c r="C897" s="6"/>
      <c r="D897" s="6"/>
      <c r="E897" s="6"/>
      <c r="F897" s="6"/>
    </row>
    <row r="898" spans="1:6" ht="15.75" customHeight="1" x14ac:dyDescent="0.2">
      <c r="A898" s="6" t="s">
        <v>156</v>
      </c>
      <c r="B898" s="35">
        <v>2406</v>
      </c>
      <c r="C898" s="6"/>
      <c r="D898" s="6"/>
      <c r="E898" s="6"/>
      <c r="F898" s="6"/>
    </row>
    <row r="899" spans="1:6" ht="15.75" customHeight="1" x14ac:dyDescent="0.2">
      <c r="A899" s="6" t="s">
        <v>386</v>
      </c>
      <c r="B899" s="35">
        <v>2133</v>
      </c>
      <c r="C899" s="6"/>
      <c r="D899" s="6"/>
      <c r="E899" s="6"/>
      <c r="F899" s="6"/>
    </row>
    <row r="900" spans="1:6" ht="15.75" customHeight="1" x14ac:dyDescent="0.2">
      <c r="A900" s="6" t="s">
        <v>387</v>
      </c>
      <c r="B900" s="6">
        <v>629</v>
      </c>
      <c r="C900" s="6"/>
      <c r="D900" s="6"/>
      <c r="E900" s="6"/>
      <c r="F900" s="6"/>
    </row>
    <row r="901" spans="1:6" ht="15.75" customHeight="1" x14ac:dyDescent="0.2">
      <c r="A901" s="6" t="s">
        <v>171</v>
      </c>
      <c r="B901" s="79">
        <v>63880</v>
      </c>
      <c r="C901" s="6"/>
      <c r="D901" s="6"/>
      <c r="E901" s="6"/>
      <c r="F901" s="6"/>
    </row>
    <row r="902" spans="1:6" ht="15.75" customHeight="1" x14ac:dyDescent="0.2">
      <c r="A902" s="6"/>
      <c r="B902" s="6"/>
      <c r="C902" s="6"/>
      <c r="D902" s="6"/>
      <c r="E902" s="6"/>
      <c r="F902" s="6"/>
    </row>
    <row r="903" spans="1:6" ht="15.75" customHeight="1" x14ac:dyDescent="0.2">
      <c r="A903" s="6" t="s">
        <v>100</v>
      </c>
      <c r="B903" s="6"/>
      <c r="C903" s="6"/>
      <c r="D903" s="6"/>
      <c r="E903" s="6"/>
      <c r="F903" s="6"/>
    </row>
    <row r="904" spans="1:6" ht="15.75" customHeight="1" x14ac:dyDescent="0.2">
      <c r="A904" s="6" t="s">
        <v>12</v>
      </c>
      <c r="B904" s="6"/>
      <c r="C904" s="6"/>
      <c r="D904" s="6"/>
      <c r="E904" s="6"/>
      <c r="F904" s="6"/>
    </row>
    <row r="905" spans="1:6" ht="15.75" customHeight="1" x14ac:dyDescent="0.2">
      <c r="A905" s="6" t="s">
        <v>381</v>
      </c>
      <c r="B905" s="6"/>
      <c r="C905" s="6"/>
      <c r="D905" s="6"/>
      <c r="E905" s="6"/>
      <c r="F905" s="6"/>
    </row>
    <row r="906" spans="1:6" ht="15.75" customHeight="1" x14ac:dyDescent="0.2">
      <c r="A906" s="6" t="s">
        <v>382</v>
      </c>
      <c r="B906" s="6"/>
      <c r="C906" s="6"/>
      <c r="D906" s="6"/>
      <c r="E906" s="6"/>
      <c r="F906" s="6"/>
    </row>
    <row r="907" spans="1:6" ht="15.75" customHeight="1" x14ac:dyDescent="0.2">
      <c r="A907" s="6" t="s">
        <v>383</v>
      </c>
      <c r="B907" s="6"/>
      <c r="C907" s="6"/>
      <c r="D907" s="6"/>
      <c r="E907" s="6"/>
      <c r="F907" s="6"/>
    </row>
    <row r="908" spans="1:6" ht="15.75" customHeight="1" x14ac:dyDescent="0.2">
      <c r="A908" s="6" t="s">
        <v>384</v>
      </c>
      <c r="B908" s="6"/>
      <c r="C908" s="6"/>
      <c r="D908" s="6"/>
      <c r="E908" s="6"/>
      <c r="F908" s="6"/>
    </row>
    <row r="909" spans="1:6" ht="15.75" customHeight="1" x14ac:dyDescent="0.2">
      <c r="A909" s="6" t="s">
        <v>385</v>
      </c>
      <c r="B909" s="6"/>
      <c r="C909" s="6"/>
      <c r="D909" s="6"/>
      <c r="E909" s="6"/>
      <c r="F909" s="6"/>
    </row>
    <row r="910" spans="1:6" ht="15.75" customHeight="1" x14ac:dyDescent="0.2">
      <c r="A910" s="6" t="s">
        <v>156</v>
      </c>
      <c r="B910" s="6"/>
      <c r="C910" s="6"/>
      <c r="D910" s="6"/>
      <c r="E910" s="6"/>
      <c r="F910" s="6"/>
    </row>
    <row r="911" spans="1:6" ht="15.75" customHeight="1" x14ac:dyDescent="0.2">
      <c r="A911" s="6" t="s">
        <v>386</v>
      </c>
      <c r="B911" s="6"/>
      <c r="C911" s="6"/>
      <c r="D911" s="6"/>
      <c r="E911" s="6"/>
      <c r="F911" s="6"/>
    </row>
    <row r="912" spans="1:6" ht="15.75" customHeight="1" x14ac:dyDescent="0.2">
      <c r="A912" s="6" t="s">
        <v>387</v>
      </c>
      <c r="B912" s="6"/>
      <c r="C912" s="6"/>
      <c r="D912" s="6"/>
      <c r="E912" s="6"/>
      <c r="F912" s="6"/>
    </row>
    <row r="913" spans="1:6" ht="15.75" customHeight="1" x14ac:dyDescent="0.2">
      <c r="A913" s="6" t="s">
        <v>171</v>
      </c>
      <c r="B913" s="6"/>
      <c r="C913" s="6"/>
      <c r="D913" s="6"/>
      <c r="E913" s="6"/>
      <c r="F913" s="6"/>
    </row>
    <row r="914" spans="1:6" ht="15.75" customHeight="1" x14ac:dyDescent="0.2">
      <c r="A914" s="6"/>
      <c r="B914" s="6"/>
      <c r="C914" s="6"/>
      <c r="D914" s="6"/>
      <c r="E914" s="6"/>
      <c r="F914" s="6"/>
    </row>
    <row r="915" spans="1:6" ht="15.75" customHeight="1" x14ac:dyDescent="0.2">
      <c r="A915" s="6" t="s">
        <v>101</v>
      </c>
      <c r="B915" s="6"/>
      <c r="C915" s="6"/>
      <c r="D915" s="6"/>
      <c r="E915" s="6"/>
      <c r="F915" s="6"/>
    </row>
    <row r="916" spans="1:6" ht="15.75" customHeight="1" x14ac:dyDescent="0.2">
      <c r="A916" s="6" t="s">
        <v>12</v>
      </c>
      <c r="B916" s="35">
        <v>28820</v>
      </c>
      <c r="C916" s="6"/>
      <c r="D916" s="6"/>
      <c r="E916" s="6"/>
      <c r="F916" s="6"/>
    </row>
    <row r="917" spans="1:6" ht="15.75" customHeight="1" x14ac:dyDescent="0.2">
      <c r="A917" s="6" t="s">
        <v>381</v>
      </c>
      <c r="B917" s="35">
        <v>3039</v>
      </c>
      <c r="C917" s="6"/>
      <c r="D917" s="6"/>
      <c r="E917" s="6"/>
      <c r="F917" s="6"/>
    </row>
    <row r="918" spans="1:6" ht="15.75" customHeight="1" x14ac:dyDescent="0.2">
      <c r="A918" s="6" t="s">
        <v>382</v>
      </c>
      <c r="B918" s="35">
        <v>1682</v>
      </c>
      <c r="C918" s="6"/>
      <c r="D918" s="6"/>
      <c r="E918" s="6"/>
      <c r="F918" s="6"/>
    </row>
    <row r="919" spans="1:6" ht="15.75" customHeight="1" x14ac:dyDescent="0.2">
      <c r="A919" s="6" t="s">
        <v>383</v>
      </c>
      <c r="B919" s="35">
        <v>3138</v>
      </c>
      <c r="C919" s="6"/>
      <c r="D919" s="6"/>
      <c r="E919" s="6"/>
      <c r="F919" s="6"/>
    </row>
    <row r="920" spans="1:6" ht="15.75" customHeight="1" x14ac:dyDescent="0.2">
      <c r="A920" s="6" t="s">
        <v>384</v>
      </c>
      <c r="B920" s="35">
        <v>3722</v>
      </c>
      <c r="C920" s="6"/>
      <c r="D920" s="6"/>
      <c r="E920" s="6"/>
      <c r="F920" s="6"/>
    </row>
    <row r="921" spans="1:6" ht="15.75" customHeight="1" x14ac:dyDescent="0.2">
      <c r="A921" s="6" t="s">
        <v>385</v>
      </c>
      <c r="B921" s="35">
        <v>5216</v>
      </c>
      <c r="C921" s="6"/>
      <c r="D921" s="6"/>
      <c r="E921" s="6"/>
      <c r="F921" s="6"/>
    </row>
    <row r="922" spans="1:6" ht="15.75" customHeight="1" x14ac:dyDescent="0.2">
      <c r="A922" s="6" t="s">
        <v>156</v>
      </c>
      <c r="B922" s="35">
        <v>6396</v>
      </c>
      <c r="C922" s="6"/>
      <c r="D922" s="6"/>
      <c r="E922" s="6"/>
      <c r="F922" s="6"/>
    </row>
    <row r="923" spans="1:6" ht="15.75" customHeight="1" x14ac:dyDescent="0.2">
      <c r="A923" s="6" t="s">
        <v>386</v>
      </c>
      <c r="B923" s="35">
        <v>4088</v>
      </c>
      <c r="C923" s="6"/>
      <c r="D923" s="6"/>
      <c r="E923" s="6"/>
      <c r="F923" s="6"/>
    </row>
    <row r="924" spans="1:6" ht="15.75" customHeight="1" x14ac:dyDescent="0.2">
      <c r="A924" s="6" t="s">
        <v>387</v>
      </c>
      <c r="B924" s="35">
        <v>1539</v>
      </c>
      <c r="C924" s="6"/>
      <c r="D924" s="6"/>
      <c r="E924" s="6"/>
      <c r="F924" s="6"/>
    </row>
    <row r="925" spans="1:6" ht="15.75" customHeight="1" x14ac:dyDescent="0.2">
      <c r="A925" s="6" t="s">
        <v>171</v>
      </c>
      <c r="B925" s="79">
        <v>47767</v>
      </c>
      <c r="C925" s="6"/>
      <c r="D925" s="6"/>
      <c r="E925" s="6"/>
      <c r="F925" s="6"/>
    </row>
    <row r="926" spans="1:6" ht="15.75" customHeight="1" x14ac:dyDescent="0.2">
      <c r="A926" s="6"/>
      <c r="B926" s="6"/>
      <c r="C926" s="6"/>
      <c r="D926" s="6"/>
      <c r="E926" s="6"/>
      <c r="F926" s="6"/>
    </row>
    <row r="927" spans="1:6" ht="15.75" customHeight="1" x14ac:dyDescent="0.2">
      <c r="A927" s="6" t="s">
        <v>102</v>
      </c>
      <c r="B927" s="6"/>
      <c r="C927" s="6"/>
      <c r="D927" s="6"/>
      <c r="E927" s="6"/>
      <c r="F927" s="6"/>
    </row>
    <row r="928" spans="1:6" ht="15.75" customHeight="1" x14ac:dyDescent="0.2">
      <c r="A928" s="6" t="s">
        <v>12</v>
      </c>
      <c r="B928" s="35">
        <v>1136612</v>
      </c>
      <c r="C928" s="6"/>
      <c r="D928" s="6"/>
      <c r="E928" s="6"/>
      <c r="F928" s="6"/>
    </row>
    <row r="929" spans="1:6" ht="15.75" customHeight="1" x14ac:dyDescent="0.2">
      <c r="A929" s="6" t="s">
        <v>381</v>
      </c>
      <c r="B929" s="35">
        <v>136019</v>
      </c>
      <c r="C929" s="6"/>
      <c r="D929" s="6"/>
      <c r="E929" s="6"/>
      <c r="F929" s="6"/>
    </row>
    <row r="930" spans="1:6" ht="15.75" customHeight="1" x14ac:dyDescent="0.2">
      <c r="A930" s="6" t="s">
        <v>382</v>
      </c>
      <c r="B930" s="35">
        <v>64895</v>
      </c>
      <c r="C930" s="6"/>
      <c r="D930" s="6"/>
      <c r="E930" s="6"/>
      <c r="F930" s="6"/>
    </row>
    <row r="931" spans="1:6" ht="15.75" customHeight="1" x14ac:dyDescent="0.2">
      <c r="A931" s="6" t="s">
        <v>383</v>
      </c>
      <c r="B931" s="35">
        <v>121833</v>
      </c>
      <c r="C931" s="6"/>
      <c r="D931" s="6"/>
      <c r="E931" s="6"/>
      <c r="F931" s="6"/>
    </row>
    <row r="932" spans="1:6" ht="15.75" customHeight="1" x14ac:dyDescent="0.2">
      <c r="A932" s="6" t="s">
        <v>384</v>
      </c>
      <c r="B932" s="35">
        <v>142467</v>
      </c>
      <c r="C932" s="6"/>
      <c r="D932" s="6"/>
      <c r="E932" s="6"/>
      <c r="F932" s="6"/>
    </row>
    <row r="933" spans="1:6" ht="15.75" customHeight="1" x14ac:dyDescent="0.2">
      <c r="A933" s="6" t="s">
        <v>385</v>
      </c>
      <c r="B933" s="35">
        <v>211626</v>
      </c>
      <c r="C933" s="6"/>
      <c r="D933" s="6"/>
      <c r="E933" s="6"/>
      <c r="F933" s="6"/>
    </row>
    <row r="934" spans="1:6" ht="15.75" customHeight="1" x14ac:dyDescent="0.2">
      <c r="A934" s="6" t="s">
        <v>156</v>
      </c>
      <c r="B934" s="35">
        <v>258140</v>
      </c>
      <c r="C934" s="6"/>
      <c r="D934" s="6"/>
      <c r="E934" s="6"/>
      <c r="F934" s="6"/>
    </row>
    <row r="935" spans="1:6" ht="15.75" customHeight="1" x14ac:dyDescent="0.2">
      <c r="A935" s="6" t="s">
        <v>386</v>
      </c>
      <c r="B935" s="35">
        <v>162043</v>
      </c>
      <c r="C935" s="6"/>
      <c r="D935" s="6"/>
      <c r="E935" s="6"/>
      <c r="F935" s="6"/>
    </row>
    <row r="936" spans="1:6" ht="15.75" customHeight="1" x14ac:dyDescent="0.2">
      <c r="A936" s="6" t="s">
        <v>387</v>
      </c>
      <c r="B936" s="35">
        <v>39589</v>
      </c>
      <c r="C936" s="6"/>
      <c r="D936" s="6"/>
      <c r="E936" s="6"/>
      <c r="F936" s="6"/>
    </row>
    <row r="937" spans="1:6" ht="15.75" customHeight="1" x14ac:dyDescent="0.2">
      <c r="A937" s="6" t="s">
        <v>171</v>
      </c>
      <c r="B937" s="79">
        <v>46848</v>
      </c>
      <c r="C937" s="6"/>
      <c r="D937" s="6"/>
      <c r="E937" s="6"/>
      <c r="F937" s="6"/>
    </row>
    <row r="938" spans="1:6" ht="15.75" customHeight="1" x14ac:dyDescent="0.2">
      <c r="A938" s="6"/>
      <c r="B938" s="6"/>
      <c r="C938" s="6"/>
      <c r="D938" s="6"/>
      <c r="E938" s="6"/>
      <c r="F938" s="6"/>
    </row>
    <row r="939" spans="1:6" ht="15.75" customHeight="1" x14ac:dyDescent="0.2">
      <c r="A939" s="6" t="s">
        <v>147</v>
      </c>
      <c r="B939" s="6"/>
      <c r="C939" s="6"/>
      <c r="D939" s="6"/>
      <c r="E939" s="6"/>
      <c r="F939" s="6"/>
    </row>
    <row r="940" spans="1:6" ht="15.75" customHeight="1" x14ac:dyDescent="0.2">
      <c r="A940" s="6" t="s">
        <v>12</v>
      </c>
      <c r="B940" s="35">
        <v>2188</v>
      </c>
      <c r="C940" s="6"/>
      <c r="D940" s="6"/>
      <c r="E940" s="6"/>
      <c r="F940" s="6"/>
    </row>
    <row r="941" spans="1:6" ht="15.75" customHeight="1" x14ac:dyDescent="0.2">
      <c r="A941" s="6" t="s">
        <v>381</v>
      </c>
      <c r="B941" s="6">
        <v>118</v>
      </c>
      <c r="C941" s="6"/>
      <c r="D941" s="6"/>
      <c r="E941" s="6"/>
      <c r="F941" s="6"/>
    </row>
    <row r="942" spans="1:6" ht="15.75" customHeight="1" x14ac:dyDescent="0.2">
      <c r="A942" s="6" t="s">
        <v>382</v>
      </c>
      <c r="B942" s="6">
        <v>61</v>
      </c>
      <c r="C942" s="6"/>
      <c r="D942" s="6"/>
      <c r="E942" s="6"/>
      <c r="F942" s="6"/>
    </row>
    <row r="943" spans="1:6" ht="15.75" customHeight="1" x14ac:dyDescent="0.2">
      <c r="A943" s="6" t="s">
        <v>383</v>
      </c>
      <c r="B943" s="6">
        <v>160</v>
      </c>
      <c r="C943" s="6"/>
      <c r="D943" s="6"/>
      <c r="E943" s="6"/>
      <c r="F943" s="6"/>
    </row>
    <row r="944" spans="1:6" ht="15.75" customHeight="1" x14ac:dyDescent="0.2">
      <c r="A944" s="6" t="s">
        <v>384</v>
      </c>
      <c r="B944" s="6">
        <v>138</v>
      </c>
      <c r="C944" s="6"/>
      <c r="D944" s="6"/>
      <c r="E944" s="6"/>
      <c r="F944" s="6"/>
    </row>
    <row r="945" spans="1:6" ht="15.75" customHeight="1" x14ac:dyDescent="0.2">
      <c r="A945" s="6" t="s">
        <v>385</v>
      </c>
      <c r="B945" s="6">
        <v>328</v>
      </c>
      <c r="C945" s="6"/>
      <c r="D945" s="6"/>
      <c r="E945" s="6"/>
      <c r="F945" s="6"/>
    </row>
    <row r="946" spans="1:6" ht="15.75" customHeight="1" x14ac:dyDescent="0.2">
      <c r="A946" s="6" t="s">
        <v>156</v>
      </c>
      <c r="B946" s="6">
        <v>674</v>
      </c>
      <c r="C946" s="6"/>
      <c r="D946" s="6"/>
      <c r="E946" s="6"/>
      <c r="F946" s="6"/>
    </row>
    <row r="947" spans="1:6" ht="15.75" customHeight="1" x14ac:dyDescent="0.2">
      <c r="A947" s="6" t="s">
        <v>386</v>
      </c>
      <c r="B947" s="6">
        <v>556</v>
      </c>
      <c r="C947" s="6"/>
      <c r="D947" s="6"/>
      <c r="E947" s="6"/>
      <c r="F947" s="6"/>
    </row>
    <row r="948" spans="1:6" ht="15.75" customHeight="1" x14ac:dyDescent="0.2">
      <c r="A948" s="6" t="s">
        <v>387</v>
      </c>
      <c r="B948" s="6">
        <v>153</v>
      </c>
      <c r="C948" s="6"/>
      <c r="D948" s="6"/>
      <c r="E948" s="6"/>
      <c r="F948" s="6"/>
    </row>
    <row r="949" spans="1:6" ht="15.75" customHeight="1" x14ac:dyDescent="0.2">
      <c r="A949" s="6" t="s">
        <v>171</v>
      </c>
      <c r="B949" s="79">
        <v>67241</v>
      </c>
      <c r="C949" s="6"/>
      <c r="D949" s="6"/>
      <c r="E949" s="6"/>
      <c r="F949" s="6"/>
    </row>
    <row r="950" spans="1:6" ht="15.75" customHeight="1" x14ac:dyDescent="0.2">
      <c r="A950" s="96" t="s">
        <v>396</v>
      </c>
      <c r="B950" s="97"/>
      <c r="C950" s="97"/>
      <c r="D950" s="6"/>
      <c r="E950" s="6"/>
      <c r="F950" s="6"/>
    </row>
    <row r="951" spans="1:6" ht="15.75" customHeight="1" x14ac:dyDescent="0.2">
      <c r="A951" s="96" t="s">
        <v>397</v>
      </c>
      <c r="B951" s="97"/>
      <c r="C951" s="97"/>
      <c r="D951" s="6"/>
      <c r="E951" s="6"/>
      <c r="F951" s="6"/>
    </row>
    <row r="952" spans="1:6" ht="15.75" customHeight="1" x14ac:dyDescent="0.2">
      <c r="A952" s="98" t="s">
        <v>398</v>
      </c>
      <c r="B952" s="97"/>
      <c r="C952" s="97"/>
      <c r="D952" s="6"/>
      <c r="E952" s="6"/>
      <c r="F952" s="6"/>
    </row>
    <row r="953" spans="1:6" ht="13" x14ac:dyDescent="0.15"/>
    <row r="954" spans="1:6" ht="13" x14ac:dyDescent="0.15"/>
    <row r="955" spans="1:6" ht="13" x14ac:dyDescent="0.15"/>
    <row r="956" spans="1:6" ht="13" x14ac:dyDescent="0.15"/>
    <row r="957" spans="1:6" ht="13" x14ac:dyDescent="0.15"/>
    <row r="958" spans="1:6" ht="13" x14ac:dyDescent="0.15"/>
    <row r="959" spans="1:6" ht="13" x14ac:dyDescent="0.15"/>
    <row r="960" spans="1:6" ht="13" x14ac:dyDescent="0.15"/>
    <row r="961" ht="13" x14ac:dyDescent="0.15"/>
    <row r="962" ht="13" x14ac:dyDescent="0.15"/>
    <row r="963" ht="13" x14ac:dyDescent="0.15"/>
    <row r="964" ht="13" x14ac:dyDescent="0.15"/>
    <row r="965" ht="13" x14ac:dyDescent="0.15"/>
    <row r="966" ht="13" x14ac:dyDescent="0.15"/>
    <row r="967" ht="13" x14ac:dyDescent="0.15"/>
    <row r="968" ht="13" x14ac:dyDescent="0.15"/>
    <row r="969" ht="13" x14ac:dyDescent="0.15"/>
    <row r="970" ht="13" x14ac:dyDescent="0.15"/>
    <row r="971" ht="13" x14ac:dyDescent="0.15"/>
    <row r="972" ht="13" x14ac:dyDescent="0.15"/>
    <row r="973" ht="13" x14ac:dyDescent="0.15"/>
    <row r="974" ht="13" x14ac:dyDescent="0.15"/>
    <row r="975" ht="13" x14ac:dyDescent="0.15"/>
    <row r="976" ht="13" x14ac:dyDescent="0.15"/>
    <row r="977" ht="13" x14ac:dyDescent="0.15"/>
    <row r="978" ht="13" x14ac:dyDescent="0.15"/>
    <row r="979" ht="13" x14ac:dyDescent="0.15"/>
    <row r="980" ht="13" x14ac:dyDescent="0.15"/>
    <row r="981" ht="13" x14ac:dyDescent="0.15"/>
    <row r="982" ht="13" x14ac:dyDescent="0.15"/>
    <row r="983" ht="13" x14ac:dyDescent="0.15"/>
    <row r="984" ht="13" x14ac:dyDescent="0.15"/>
    <row r="985" ht="13" x14ac:dyDescent="0.15"/>
    <row r="986" ht="13" x14ac:dyDescent="0.15"/>
    <row r="987" ht="13" x14ac:dyDescent="0.15"/>
    <row r="988" ht="13" x14ac:dyDescent="0.15"/>
    <row r="989" ht="13" x14ac:dyDescent="0.15"/>
    <row r="990" ht="13" x14ac:dyDescent="0.15"/>
    <row r="991" ht="13" x14ac:dyDescent="0.15"/>
    <row r="992" ht="13" x14ac:dyDescent="0.15"/>
    <row r="993" ht="13" x14ac:dyDescent="0.15"/>
    <row r="994" ht="13" x14ac:dyDescent="0.15"/>
    <row r="995" ht="13" x14ac:dyDescent="0.15"/>
    <row r="996" ht="13" x14ac:dyDescent="0.15"/>
    <row r="997" ht="13" x14ac:dyDescent="0.15"/>
    <row r="998" ht="13" x14ac:dyDescent="0.15"/>
    <row r="999" ht="13" x14ac:dyDescent="0.15"/>
    <row r="1000" ht="13" x14ac:dyDescent="0.15"/>
  </sheetData>
  <mergeCells count="4">
    <mergeCell ref="A1:C1"/>
    <mergeCell ref="A950:C950"/>
    <mergeCell ref="A951:C951"/>
    <mergeCell ref="A952:C9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642"/>
  <sheetViews>
    <sheetView workbookViewId="0">
      <pane ySplit="2" topLeftCell="A3" activePane="bottomLeft" state="frozen"/>
      <selection pane="bottomLeft" activeCell="B4" sqref="B4"/>
    </sheetView>
  </sheetViews>
  <sheetFormatPr baseColWidth="10" defaultColWidth="15.1640625" defaultRowHeight="15" customHeight="1" x14ac:dyDescent="0.15"/>
  <cols>
    <col min="1" max="1" width="22.5" customWidth="1"/>
    <col min="2" max="6" width="15.1640625" customWidth="1"/>
  </cols>
  <sheetData>
    <row r="1" spans="1:3" ht="16" x14ac:dyDescent="0.2">
      <c r="A1" s="99" t="s">
        <v>399</v>
      </c>
      <c r="B1" s="95"/>
      <c r="C1" s="95"/>
    </row>
    <row r="2" spans="1:3" ht="15.75" customHeight="1" x14ac:dyDescent="0.15">
      <c r="A2" s="80"/>
      <c r="B2" s="81">
        <v>1980</v>
      </c>
      <c r="C2" s="80"/>
    </row>
    <row r="3" spans="1:3" ht="15.75" customHeight="1" x14ac:dyDescent="0.15">
      <c r="A3" s="82" t="s">
        <v>11</v>
      </c>
      <c r="B3" s="83"/>
    </row>
    <row r="4" spans="1:3" ht="15.75" customHeight="1" x14ac:dyDescent="0.15">
      <c r="A4" s="82" t="s">
        <v>400</v>
      </c>
      <c r="B4" s="84">
        <v>26245</v>
      </c>
    </row>
    <row r="5" spans="1:3" ht="15.75" customHeight="1" x14ac:dyDescent="0.15">
      <c r="A5" s="82" t="s">
        <v>401</v>
      </c>
      <c r="B5" s="84">
        <v>1454</v>
      </c>
    </row>
    <row r="6" spans="1:3" ht="15.75" customHeight="1" x14ac:dyDescent="0.15">
      <c r="A6" s="82" t="s">
        <v>402</v>
      </c>
      <c r="B6" s="84">
        <v>2851</v>
      </c>
    </row>
    <row r="7" spans="1:3" ht="15.75" customHeight="1" x14ac:dyDescent="0.15">
      <c r="A7" s="82" t="s">
        <v>403</v>
      </c>
      <c r="B7" s="84">
        <v>2272</v>
      </c>
    </row>
    <row r="8" spans="1:3" ht="15.75" customHeight="1" x14ac:dyDescent="0.15">
      <c r="A8" s="82" t="s">
        <v>404</v>
      </c>
      <c r="B8" s="84">
        <v>2344</v>
      </c>
    </row>
    <row r="9" spans="1:3" ht="15.75" customHeight="1" x14ac:dyDescent="0.15">
      <c r="A9" s="82" t="s">
        <v>405</v>
      </c>
      <c r="B9" s="84">
        <v>2910</v>
      </c>
    </row>
    <row r="10" spans="1:3" ht="15.75" customHeight="1" x14ac:dyDescent="0.15">
      <c r="A10" s="82" t="s">
        <v>406</v>
      </c>
      <c r="B10" s="84">
        <v>2300</v>
      </c>
    </row>
    <row r="11" spans="1:3" ht="15.75" customHeight="1" x14ac:dyDescent="0.15">
      <c r="A11" s="82" t="s">
        <v>407</v>
      </c>
      <c r="B11" s="84">
        <v>2452</v>
      </c>
    </row>
    <row r="12" spans="1:3" ht="15.75" customHeight="1" x14ac:dyDescent="0.15">
      <c r="A12" s="82" t="s">
        <v>408</v>
      </c>
      <c r="B12" s="84">
        <v>1754</v>
      </c>
    </row>
    <row r="13" spans="1:3" ht="15.75" customHeight="1" x14ac:dyDescent="0.15">
      <c r="A13" s="82" t="s">
        <v>409</v>
      </c>
      <c r="B13" s="84">
        <v>1697</v>
      </c>
    </row>
    <row r="14" spans="1:3" ht="15.75" customHeight="1" x14ac:dyDescent="0.15">
      <c r="A14" s="82" t="s">
        <v>410</v>
      </c>
      <c r="B14" s="84">
        <v>1102</v>
      </c>
    </row>
    <row r="15" spans="1:3" ht="15.75" customHeight="1" x14ac:dyDescent="0.15">
      <c r="A15" s="82" t="s">
        <v>411</v>
      </c>
      <c r="B15" s="84">
        <v>1165</v>
      </c>
    </row>
    <row r="16" spans="1:3" ht="15.75" customHeight="1" x14ac:dyDescent="0.15">
      <c r="A16" s="82" t="s">
        <v>412</v>
      </c>
      <c r="B16" s="85">
        <v>684</v>
      </c>
    </row>
    <row r="17" spans="1:2" ht="15.75" customHeight="1" x14ac:dyDescent="0.15">
      <c r="A17" s="82" t="s">
        <v>160</v>
      </c>
      <c r="B17" s="84">
        <v>1255</v>
      </c>
    </row>
    <row r="18" spans="1:2" ht="15.75" customHeight="1" x14ac:dyDescent="0.15">
      <c r="A18" s="82" t="s">
        <v>161</v>
      </c>
      <c r="B18" s="85">
        <v>777</v>
      </c>
    </row>
    <row r="19" spans="1:2" ht="15.75" customHeight="1" x14ac:dyDescent="0.15">
      <c r="A19" s="82" t="s">
        <v>413</v>
      </c>
      <c r="B19" s="85">
        <v>597</v>
      </c>
    </row>
    <row r="20" spans="1:2" ht="15.75" customHeight="1" x14ac:dyDescent="0.15">
      <c r="A20" s="82" t="s">
        <v>414</v>
      </c>
      <c r="B20" s="85">
        <v>506</v>
      </c>
    </row>
    <row r="21" spans="1:2" ht="15.75" customHeight="1" x14ac:dyDescent="0.15">
      <c r="A21" s="82" t="s">
        <v>415</v>
      </c>
      <c r="B21" s="85">
        <v>125</v>
      </c>
    </row>
    <row r="22" spans="1:2" ht="15.75" customHeight="1" x14ac:dyDescent="0.15">
      <c r="A22" s="82" t="s">
        <v>171</v>
      </c>
      <c r="B22" s="86">
        <v>40983</v>
      </c>
    </row>
    <row r="23" spans="1:2" ht="15.75" customHeight="1" x14ac:dyDescent="0.15">
      <c r="A23" s="82"/>
      <c r="B23" s="82"/>
    </row>
    <row r="24" spans="1:2" ht="15.75" customHeight="1" x14ac:dyDescent="0.15">
      <c r="A24" s="82" t="s">
        <v>24</v>
      </c>
      <c r="B24" s="83"/>
    </row>
    <row r="25" spans="1:2" ht="15.75" customHeight="1" x14ac:dyDescent="0.15">
      <c r="A25" s="82" t="s">
        <v>400</v>
      </c>
      <c r="B25" s="84">
        <v>24962</v>
      </c>
    </row>
    <row r="26" spans="1:2" ht="15.75" customHeight="1" x14ac:dyDescent="0.15">
      <c r="A26" s="82" t="s">
        <v>401</v>
      </c>
      <c r="B26" s="85">
        <v>727</v>
      </c>
    </row>
    <row r="27" spans="1:2" ht="15.75" customHeight="1" x14ac:dyDescent="0.15">
      <c r="A27" s="82" t="s">
        <v>402</v>
      </c>
      <c r="B27" s="84">
        <v>1409</v>
      </c>
    </row>
    <row r="28" spans="1:2" ht="15.75" customHeight="1" x14ac:dyDescent="0.15">
      <c r="A28" s="82" t="s">
        <v>403</v>
      </c>
      <c r="B28" s="84">
        <v>1588</v>
      </c>
    </row>
    <row r="29" spans="1:2" ht="15.75" customHeight="1" x14ac:dyDescent="0.15">
      <c r="A29" s="82" t="s">
        <v>404</v>
      </c>
      <c r="B29" s="84">
        <v>1731</v>
      </c>
    </row>
    <row r="30" spans="1:2" ht="15.75" customHeight="1" x14ac:dyDescent="0.15">
      <c r="A30" s="82" t="s">
        <v>405</v>
      </c>
      <c r="B30" s="84">
        <v>1852</v>
      </c>
    </row>
    <row r="31" spans="1:2" ht="15.75" customHeight="1" x14ac:dyDescent="0.15">
      <c r="A31" s="82" t="s">
        <v>406</v>
      </c>
      <c r="B31" s="84">
        <v>1590</v>
      </c>
    </row>
    <row r="32" spans="1:2" ht="15.75" customHeight="1" x14ac:dyDescent="0.15">
      <c r="A32" s="82" t="s">
        <v>407</v>
      </c>
      <c r="B32" s="84">
        <v>1783</v>
      </c>
    </row>
    <row r="33" spans="1:2" ht="15.75" customHeight="1" x14ac:dyDescent="0.15">
      <c r="A33" s="82" t="s">
        <v>408</v>
      </c>
      <c r="B33" s="84">
        <v>1429</v>
      </c>
    </row>
    <row r="34" spans="1:2" ht="15.75" customHeight="1" x14ac:dyDescent="0.15">
      <c r="A34" s="82" t="s">
        <v>409</v>
      </c>
      <c r="B34" s="84">
        <v>1925</v>
      </c>
    </row>
    <row r="35" spans="1:2" ht="15.75" customHeight="1" x14ac:dyDescent="0.15">
      <c r="A35" s="82" t="s">
        <v>410</v>
      </c>
      <c r="B35" s="84">
        <v>1387</v>
      </c>
    </row>
    <row r="36" spans="1:2" ht="15.75" customHeight="1" x14ac:dyDescent="0.15">
      <c r="A36" s="82" t="s">
        <v>411</v>
      </c>
      <c r="B36" s="84">
        <v>1435</v>
      </c>
    </row>
    <row r="37" spans="1:2" ht="15.75" customHeight="1" x14ac:dyDescent="0.15">
      <c r="A37" s="82" t="s">
        <v>412</v>
      </c>
      <c r="B37" s="84">
        <v>1193</v>
      </c>
    </row>
    <row r="38" spans="1:2" ht="15.75" customHeight="1" x14ac:dyDescent="0.15">
      <c r="A38" s="82" t="s">
        <v>160</v>
      </c>
      <c r="B38" s="84">
        <v>2075</v>
      </c>
    </row>
    <row r="39" spans="1:2" ht="15.75" customHeight="1" x14ac:dyDescent="0.15">
      <c r="A39" s="82" t="s">
        <v>161</v>
      </c>
      <c r="B39" s="84">
        <v>1542</v>
      </c>
    </row>
    <row r="40" spans="1:2" ht="15.75" customHeight="1" x14ac:dyDescent="0.15">
      <c r="A40" s="82" t="s">
        <v>413</v>
      </c>
      <c r="B40" s="84">
        <v>1617</v>
      </c>
    </row>
    <row r="41" spans="1:2" ht="15.75" customHeight="1" x14ac:dyDescent="0.15">
      <c r="A41" s="82" t="s">
        <v>414</v>
      </c>
      <c r="B41" s="84">
        <v>1224</v>
      </c>
    </row>
    <row r="42" spans="1:2" ht="15.75" customHeight="1" x14ac:dyDescent="0.15">
      <c r="A42" s="82" t="s">
        <v>415</v>
      </c>
      <c r="B42" s="85">
        <v>455</v>
      </c>
    </row>
    <row r="43" spans="1:2" ht="15.75" customHeight="1" x14ac:dyDescent="0.15">
      <c r="A43" s="82" t="s">
        <v>171</v>
      </c>
      <c r="B43" s="86">
        <v>60375</v>
      </c>
    </row>
    <row r="44" spans="1:2" ht="15.75" customHeight="1" x14ac:dyDescent="0.15">
      <c r="A44" s="82"/>
      <c r="B44" s="82"/>
    </row>
    <row r="45" spans="1:2" ht="15.75" customHeight="1" x14ac:dyDescent="0.15">
      <c r="A45" s="82" t="s">
        <v>25</v>
      </c>
      <c r="B45" s="83"/>
    </row>
    <row r="46" spans="1:2" ht="15.75" customHeight="1" x14ac:dyDescent="0.15">
      <c r="A46" s="82" t="s">
        <v>400</v>
      </c>
      <c r="B46" s="84">
        <v>28259</v>
      </c>
    </row>
    <row r="47" spans="1:2" ht="15.75" customHeight="1" x14ac:dyDescent="0.15">
      <c r="A47" s="82" t="s">
        <v>401</v>
      </c>
      <c r="B47" s="84">
        <v>3058</v>
      </c>
    </row>
    <row r="48" spans="1:2" ht="15.75" customHeight="1" x14ac:dyDescent="0.15">
      <c r="A48" s="82" t="s">
        <v>402</v>
      </c>
      <c r="B48" s="84">
        <v>4756</v>
      </c>
    </row>
    <row r="49" spans="1:2" ht="15.75" customHeight="1" x14ac:dyDescent="0.15">
      <c r="A49" s="82" t="s">
        <v>403</v>
      </c>
      <c r="B49" s="84">
        <v>2916</v>
      </c>
    </row>
    <row r="50" spans="1:2" ht="15.75" customHeight="1" x14ac:dyDescent="0.15">
      <c r="A50" s="82" t="s">
        <v>404</v>
      </c>
      <c r="B50" s="84">
        <v>2552</v>
      </c>
    </row>
    <row r="51" spans="1:2" ht="15.75" customHeight="1" x14ac:dyDescent="0.15">
      <c r="A51" s="82" t="s">
        <v>405</v>
      </c>
      <c r="B51" s="84">
        <v>2737</v>
      </c>
    </row>
    <row r="52" spans="1:2" ht="15.75" customHeight="1" x14ac:dyDescent="0.15">
      <c r="A52" s="82" t="s">
        <v>406</v>
      </c>
      <c r="B52" s="84">
        <v>1822</v>
      </c>
    </row>
    <row r="53" spans="1:2" ht="15.75" customHeight="1" x14ac:dyDescent="0.15">
      <c r="A53" s="82" t="s">
        <v>407</v>
      </c>
      <c r="B53" s="84">
        <v>2017</v>
      </c>
    </row>
    <row r="54" spans="1:2" ht="15.75" customHeight="1" x14ac:dyDescent="0.15">
      <c r="A54" s="82" t="s">
        <v>408</v>
      </c>
      <c r="B54" s="84">
        <v>1567</v>
      </c>
    </row>
    <row r="55" spans="1:2" ht="15.75" customHeight="1" x14ac:dyDescent="0.15">
      <c r="A55" s="82" t="s">
        <v>409</v>
      </c>
      <c r="B55" s="84">
        <v>1388</v>
      </c>
    </row>
    <row r="56" spans="1:2" ht="15.75" customHeight="1" x14ac:dyDescent="0.15">
      <c r="A56" s="82" t="s">
        <v>410</v>
      </c>
      <c r="B56" s="85">
        <v>988</v>
      </c>
    </row>
    <row r="57" spans="1:2" ht="15.75" customHeight="1" x14ac:dyDescent="0.15">
      <c r="A57" s="82" t="s">
        <v>411</v>
      </c>
      <c r="B57" s="85">
        <v>998</v>
      </c>
    </row>
    <row r="58" spans="1:2" ht="15.75" customHeight="1" x14ac:dyDescent="0.15">
      <c r="A58" s="82" t="s">
        <v>412</v>
      </c>
      <c r="B58" s="85">
        <v>652</v>
      </c>
    </row>
    <row r="59" spans="1:2" ht="15.75" customHeight="1" x14ac:dyDescent="0.15">
      <c r="A59" s="82" t="s">
        <v>160</v>
      </c>
      <c r="B59" s="85">
        <v>782</v>
      </c>
    </row>
    <row r="60" spans="1:2" ht="15.75" customHeight="1" x14ac:dyDescent="0.15">
      <c r="A60" s="82" t="s">
        <v>161</v>
      </c>
      <c r="B60" s="85">
        <v>568</v>
      </c>
    </row>
    <row r="61" spans="1:2" ht="15.75" customHeight="1" x14ac:dyDescent="0.15">
      <c r="A61" s="82" t="s">
        <v>413</v>
      </c>
      <c r="B61" s="85">
        <v>714</v>
      </c>
    </row>
    <row r="62" spans="1:2" ht="15.75" customHeight="1" x14ac:dyDescent="0.15">
      <c r="A62" s="82" t="s">
        <v>414</v>
      </c>
      <c r="B62" s="85">
        <v>521</v>
      </c>
    </row>
    <row r="63" spans="1:2" ht="15.75" customHeight="1" x14ac:dyDescent="0.15">
      <c r="A63" s="82" t="s">
        <v>415</v>
      </c>
      <c r="B63" s="85">
        <v>223</v>
      </c>
    </row>
    <row r="64" spans="1:2" ht="15.75" customHeight="1" x14ac:dyDescent="0.15">
      <c r="A64" s="82" t="s">
        <v>171</v>
      </c>
      <c r="B64" s="86">
        <v>31757</v>
      </c>
    </row>
    <row r="65" spans="1:2" ht="15.75" customHeight="1" x14ac:dyDescent="0.15">
      <c r="A65" s="82"/>
      <c r="B65" s="82"/>
    </row>
    <row r="66" spans="1:2" ht="15.75" customHeight="1" x14ac:dyDescent="0.15">
      <c r="A66" s="82" t="s">
        <v>26</v>
      </c>
      <c r="B66" s="83"/>
    </row>
    <row r="67" spans="1:2" ht="15.75" customHeight="1" x14ac:dyDescent="0.15">
      <c r="A67" s="82" t="s">
        <v>400</v>
      </c>
      <c r="B67" s="84">
        <v>18753</v>
      </c>
    </row>
    <row r="68" spans="1:2" ht="15.75" customHeight="1" x14ac:dyDescent="0.15">
      <c r="A68" s="82" t="s">
        <v>401</v>
      </c>
      <c r="B68" s="85">
        <v>732</v>
      </c>
    </row>
    <row r="69" spans="1:2" ht="15.75" customHeight="1" x14ac:dyDescent="0.15">
      <c r="A69" s="82" t="s">
        <v>402</v>
      </c>
      <c r="B69" s="84">
        <v>1528</v>
      </c>
    </row>
    <row r="70" spans="1:2" ht="15.75" customHeight="1" x14ac:dyDescent="0.15">
      <c r="A70" s="82" t="s">
        <v>403</v>
      </c>
      <c r="B70" s="84">
        <v>1606</v>
      </c>
    </row>
    <row r="71" spans="1:2" ht="15.75" customHeight="1" x14ac:dyDescent="0.15">
      <c r="A71" s="82" t="s">
        <v>404</v>
      </c>
      <c r="B71" s="84">
        <v>1649</v>
      </c>
    </row>
    <row r="72" spans="1:2" ht="15.75" customHeight="1" x14ac:dyDescent="0.15">
      <c r="A72" s="82" t="s">
        <v>405</v>
      </c>
      <c r="B72" s="84">
        <v>1894</v>
      </c>
    </row>
    <row r="73" spans="1:2" ht="15.75" customHeight="1" x14ac:dyDescent="0.15">
      <c r="A73" s="82" t="s">
        <v>406</v>
      </c>
      <c r="B73" s="84">
        <v>1508</v>
      </c>
    </row>
    <row r="74" spans="1:2" ht="15.75" customHeight="1" x14ac:dyDescent="0.15">
      <c r="A74" s="82" t="s">
        <v>407</v>
      </c>
      <c r="B74" s="84">
        <v>1499</v>
      </c>
    </row>
    <row r="75" spans="1:2" ht="15.75" customHeight="1" x14ac:dyDescent="0.15">
      <c r="A75" s="82" t="s">
        <v>408</v>
      </c>
      <c r="B75" s="84">
        <v>1407</v>
      </c>
    </row>
    <row r="76" spans="1:2" ht="15.75" customHeight="1" x14ac:dyDescent="0.15">
      <c r="A76" s="82" t="s">
        <v>409</v>
      </c>
      <c r="B76" s="84">
        <v>1278</v>
      </c>
    </row>
    <row r="77" spans="1:2" ht="15.75" customHeight="1" x14ac:dyDescent="0.15">
      <c r="A77" s="82" t="s">
        <v>410</v>
      </c>
      <c r="B77" s="84">
        <v>1091</v>
      </c>
    </row>
    <row r="78" spans="1:2" ht="15.75" customHeight="1" x14ac:dyDescent="0.15">
      <c r="A78" s="82" t="s">
        <v>411</v>
      </c>
      <c r="B78" s="85">
        <v>852</v>
      </c>
    </row>
    <row r="79" spans="1:2" ht="15.75" customHeight="1" x14ac:dyDescent="0.15">
      <c r="A79" s="82" t="s">
        <v>412</v>
      </c>
      <c r="B79" s="85">
        <v>756</v>
      </c>
    </row>
    <row r="80" spans="1:2" ht="15.75" customHeight="1" x14ac:dyDescent="0.15">
      <c r="A80" s="82" t="s">
        <v>160</v>
      </c>
      <c r="B80" s="84">
        <v>1073</v>
      </c>
    </row>
    <row r="81" spans="1:2" ht="15.75" customHeight="1" x14ac:dyDescent="0.15">
      <c r="A81" s="82" t="s">
        <v>161</v>
      </c>
      <c r="B81" s="85">
        <v>651</v>
      </c>
    </row>
    <row r="82" spans="1:2" ht="15.75" customHeight="1" x14ac:dyDescent="0.15">
      <c r="A82" s="82" t="s">
        <v>413</v>
      </c>
      <c r="B82" s="85">
        <v>666</v>
      </c>
    </row>
    <row r="83" spans="1:2" ht="15.75" customHeight="1" x14ac:dyDescent="0.15">
      <c r="A83" s="82" t="s">
        <v>414</v>
      </c>
      <c r="B83" s="85">
        <v>448</v>
      </c>
    </row>
    <row r="84" spans="1:2" ht="15.75" customHeight="1" x14ac:dyDescent="0.15">
      <c r="A84" s="82" t="s">
        <v>415</v>
      </c>
      <c r="B84" s="85">
        <v>115</v>
      </c>
    </row>
    <row r="85" spans="1:2" ht="15.75" customHeight="1" x14ac:dyDescent="0.15">
      <c r="A85" s="82" t="s">
        <v>171</v>
      </c>
      <c r="B85" s="86">
        <v>46471</v>
      </c>
    </row>
    <row r="86" spans="1:2" ht="15.75" customHeight="1" x14ac:dyDescent="0.15">
      <c r="A86" s="82"/>
      <c r="B86" s="82"/>
    </row>
    <row r="87" spans="1:2" ht="15.75" customHeight="1" x14ac:dyDescent="0.15">
      <c r="A87" s="82" t="s">
        <v>27</v>
      </c>
      <c r="B87" s="83"/>
    </row>
    <row r="88" spans="1:2" ht="15.75" customHeight="1" x14ac:dyDescent="0.15">
      <c r="A88" s="82" t="s">
        <v>400</v>
      </c>
      <c r="B88" s="84">
        <v>14067</v>
      </c>
    </row>
    <row r="89" spans="1:2" ht="15.75" customHeight="1" x14ac:dyDescent="0.15">
      <c r="A89" s="82" t="s">
        <v>401</v>
      </c>
      <c r="B89" s="85">
        <v>697</v>
      </c>
    </row>
    <row r="90" spans="1:2" ht="15.75" customHeight="1" x14ac:dyDescent="0.15">
      <c r="A90" s="82" t="s">
        <v>402</v>
      </c>
      <c r="B90" s="84">
        <v>1408</v>
      </c>
    </row>
    <row r="91" spans="1:2" ht="15.75" customHeight="1" x14ac:dyDescent="0.15">
      <c r="A91" s="82" t="s">
        <v>403</v>
      </c>
      <c r="B91" s="84">
        <v>1353</v>
      </c>
    </row>
    <row r="92" spans="1:2" ht="15.75" customHeight="1" x14ac:dyDescent="0.15">
      <c r="A92" s="82" t="s">
        <v>404</v>
      </c>
      <c r="B92" s="84">
        <v>1096</v>
      </c>
    </row>
    <row r="93" spans="1:2" ht="15.75" customHeight="1" x14ac:dyDescent="0.15">
      <c r="A93" s="82" t="s">
        <v>405</v>
      </c>
      <c r="B93" s="84">
        <v>1281</v>
      </c>
    </row>
    <row r="94" spans="1:2" ht="15.75" customHeight="1" x14ac:dyDescent="0.15">
      <c r="A94" s="82" t="s">
        <v>406</v>
      </c>
      <c r="B94" s="85">
        <v>902</v>
      </c>
    </row>
    <row r="95" spans="1:2" ht="15.75" customHeight="1" x14ac:dyDescent="0.15">
      <c r="A95" s="82" t="s">
        <v>407</v>
      </c>
      <c r="B95" s="84">
        <v>1086</v>
      </c>
    </row>
    <row r="96" spans="1:2" ht="15.75" customHeight="1" x14ac:dyDescent="0.15">
      <c r="A96" s="82" t="s">
        <v>408</v>
      </c>
      <c r="B96" s="84">
        <v>1068</v>
      </c>
    </row>
    <row r="97" spans="1:2" ht="15.75" customHeight="1" x14ac:dyDescent="0.15">
      <c r="A97" s="82" t="s">
        <v>409</v>
      </c>
      <c r="B97" s="84">
        <v>1030</v>
      </c>
    </row>
    <row r="98" spans="1:2" ht="15.75" customHeight="1" x14ac:dyDescent="0.15">
      <c r="A98" s="82" t="s">
        <v>410</v>
      </c>
      <c r="B98" s="85">
        <v>831</v>
      </c>
    </row>
    <row r="99" spans="1:2" ht="15.75" customHeight="1" x14ac:dyDescent="0.15">
      <c r="A99" s="82" t="s">
        <v>411</v>
      </c>
      <c r="B99" s="85">
        <v>697</v>
      </c>
    </row>
    <row r="100" spans="1:2" ht="15.75" customHeight="1" x14ac:dyDescent="0.15">
      <c r="A100" s="82" t="s">
        <v>412</v>
      </c>
      <c r="B100" s="85">
        <v>495</v>
      </c>
    </row>
    <row r="101" spans="1:2" ht="15.75" customHeight="1" x14ac:dyDescent="0.15">
      <c r="A101" s="82" t="s">
        <v>160</v>
      </c>
      <c r="B101" s="85">
        <v>841</v>
      </c>
    </row>
    <row r="102" spans="1:2" ht="15.75" customHeight="1" x14ac:dyDescent="0.15">
      <c r="A102" s="82" t="s">
        <v>161</v>
      </c>
      <c r="B102" s="85">
        <v>432</v>
      </c>
    </row>
    <row r="103" spans="1:2" ht="15.75" customHeight="1" x14ac:dyDescent="0.15">
      <c r="A103" s="82" t="s">
        <v>413</v>
      </c>
      <c r="B103" s="85">
        <v>535</v>
      </c>
    </row>
    <row r="104" spans="1:2" ht="15.75" customHeight="1" x14ac:dyDescent="0.15">
      <c r="A104" s="82" t="s">
        <v>414</v>
      </c>
      <c r="B104" s="85">
        <v>284</v>
      </c>
    </row>
    <row r="105" spans="1:2" ht="15.75" customHeight="1" x14ac:dyDescent="0.15">
      <c r="A105" s="82" t="s">
        <v>415</v>
      </c>
      <c r="B105" s="85">
        <v>31</v>
      </c>
    </row>
    <row r="106" spans="1:2" ht="15.75" customHeight="1" x14ac:dyDescent="0.15">
      <c r="A106" s="82" t="s">
        <v>171</v>
      </c>
      <c r="B106" s="86">
        <v>46226</v>
      </c>
    </row>
    <row r="107" spans="1:2" ht="15.75" customHeight="1" x14ac:dyDescent="0.15">
      <c r="A107" s="82"/>
      <c r="B107" s="82"/>
    </row>
    <row r="108" spans="1:2" ht="15.75" customHeight="1" x14ac:dyDescent="0.15">
      <c r="A108" s="82" t="s">
        <v>28</v>
      </c>
      <c r="B108" s="83"/>
    </row>
    <row r="109" spans="1:2" ht="15.75" customHeight="1" x14ac:dyDescent="0.15">
      <c r="A109" s="82" t="s">
        <v>400</v>
      </c>
      <c r="B109" s="84">
        <v>52167</v>
      </c>
    </row>
    <row r="110" spans="1:2" ht="15.75" customHeight="1" x14ac:dyDescent="0.15">
      <c r="A110" s="82" t="s">
        <v>401</v>
      </c>
      <c r="B110" s="84">
        <v>2775</v>
      </c>
    </row>
    <row r="111" spans="1:2" ht="15.75" customHeight="1" x14ac:dyDescent="0.15">
      <c r="A111" s="82" t="s">
        <v>402</v>
      </c>
      <c r="B111" s="84">
        <v>4666</v>
      </c>
    </row>
    <row r="112" spans="1:2" ht="15.75" customHeight="1" x14ac:dyDescent="0.15">
      <c r="A112" s="82" t="s">
        <v>403</v>
      </c>
      <c r="B112" s="84">
        <v>4176</v>
      </c>
    </row>
    <row r="113" spans="1:2" ht="15.75" customHeight="1" x14ac:dyDescent="0.15">
      <c r="A113" s="82" t="s">
        <v>404</v>
      </c>
      <c r="B113" s="84">
        <v>3912</v>
      </c>
    </row>
    <row r="114" spans="1:2" ht="15.75" customHeight="1" x14ac:dyDescent="0.15">
      <c r="A114" s="82" t="s">
        <v>405</v>
      </c>
      <c r="B114" s="84">
        <v>4915</v>
      </c>
    </row>
    <row r="115" spans="1:2" ht="15.75" customHeight="1" x14ac:dyDescent="0.15">
      <c r="A115" s="82" t="s">
        <v>406</v>
      </c>
      <c r="B115" s="84">
        <v>4113</v>
      </c>
    </row>
    <row r="116" spans="1:2" ht="15.75" customHeight="1" x14ac:dyDescent="0.15">
      <c r="A116" s="82" t="s">
        <v>407</v>
      </c>
      <c r="B116" s="84">
        <v>4286</v>
      </c>
    </row>
    <row r="117" spans="1:2" ht="15.75" customHeight="1" x14ac:dyDescent="0.15">
      <c r="A117" s="82" t="s">
        <v>408</v>
      </c>
      <c r="B117" s="84">
        <v>3598</v>
      </c>
    </row>
    <row r="118" spans="1:2" ht="15.75" customHeight="1" x14ac:dyDescent="0.15">
      <c r="A118" s="82" t="s">
        <v>409</v>
      </c>
      <c r="B118" s="84">
        <v>3857</v>
      </c>
    </row>
    <row r="119" spans="1:2" ht="15.75" customHeight="1" x14ac:dyDescent="0.15">
      <c r="A119" s="82" t="s">
        <v>410</v>
      </c>
      <c r="B119" s="84">
        <v>2269</v>
      </c>
    </row>
    <row r="120" spans="1:2" ht="15.75" customHeight="1" x14ac:dyDescent="0.15">
      <c r="A120" s="82" t="s">
        <v>411</v>
      </c>
      <c r="B120" s="84">
        <v>2245</v>
      </c>
    </row>
    <row r="121" spans="1:2" ht="15.75" customHeight="1" x14ac:dyDescent="0.15">
      <c r="A121" s="82" t="s">
        <v>412</v>
      </c>
      <c r="B121" s="84">
        <v>1522</v>
      </c>
    </row>
    <row r="122" spans="1:2" ht="15.75" customHeight="1" x14ac:dyDescent="0.15">
      <c r="A122" s="82" t="s">
        <v>160</v>
      </c>
      <c r="B122" s="84">
        <v>2618</v>
      </c>
    </row>
    <row r="123" spans="1:2" ht="15.75" customHeight="1" x14ac:dyDescent="0.15">
      <c r="A123" s="82" t="s">
        <v>161</v>
      </c>
      <c r="B123" s="84">
        <v>1866</v>
      </c>
    </row>
    <row r="124" spans="1:2" ht="15.75" customHeight="1" x14ac:dyDescent="0.15">
      <c r="A124" s="82" t="s">
        <v>413</v>
      </c>
      <c r="B124" s="84">
        <v>2275</v>
      </c>
    </row>
    <row r="125" spans="1:2" ht="15.75" customHeight="1" x14ac:dyDescent="0.15">
      <c r="A125" s="82" t="s">
        <v>414</v>
      </c>
      <c r="B125" s="84">
        <v>1984</v>
      </c>
    </row>
    <row r="126" spans="1:2" ht="15.75" customHeight="1" x14ac:dyDescent="0.15">
      <c r="A126" s="82" t="s">
        <v>415</v>
      </c>
      <c r="B126" s="84">
        <v>1090</v>
      </c>
    </row>
    <row r="127" spans="1:2" ht="15.75" customHeight="1" x14ac:dyDescent="0.15">
      <c r="A127" s="82" t="s">
        <v>171</v>
      </c>
      <c r="B127" s="86">
        <v>46837</v>
      </c>
    </row>
    <row r="128" spans="1:2" ht="15.75" customHeight="1" x14ac:dyDescent="0.15">
      <c r="A128" s="82"/>
      <c r="B128" s="82"/>
    </row>
    <row r="129" spans="1:2" ht="15.75" customHeight="1" x14ac:dyDescent="0.15">
      <c r="A129" s="82" t="s">
        <v>29</v>
      </c>
      <c r="B129" s="83"/>
    </row>
    <row r="130" spans="1:2" ht="15.75" customHeight="1" x14ac:dyDescent="0.15">
      <c r="A130" s="82" t="s">
        <v>400</v>
      </c>
      <c r="B130" s="84">
        <v>31781</v>
      </c>
    </row>
    <row r="131" spans="1:2" ht="15.75" customHeight="1" x14ac:dyDescent="0.15">
      <c r="A131" s="82" t="s">
        <v>401</v>
      </c>
      <c r="B131" s="84">
        <v>1659</v>
      </c>
    </row>
    <row r="132" spans="1:2" ht="15.75" customHeight="1" x14ac:dyDescent="0.15">
      <c r="A132" s="82" t="s">
        <v>402</v>
      </c>
      <c r="B132" s="84">
        <v>2405</v>
      </c>
    </row>
    <row r="133" spans="1:2" ht="15.75" customHeight="1" x14ac:dyDescent="0.15">
      <c r="A133" s="82" t="s">
        <v>403</v>
      </c>
      <c r="B133" s="84">
        <v>1903</v>
      </c>
    </row>
    <row r="134" spans="1:2" ht="15.75" customHeight="1" x14ac:dyDescent="0.15">
      <c r="A134" s="82" t="s">
        <v>404</v>
      </c>
      <c r="B134" s="84">
        <v>1838</v>
      </c>
    </row>
    <row r="135" spans="1:2" ht="15.75" customHeight="1" x14ac:dyDescent="0.15">
      <c r="A135" s="82" t="s">
        <v>405</v>
      </c>
      <c r="B135" s="84">
        <v>2581</v>
      </c>
    </row>
    <row r="136" spans="1:2" ht="15.75" customHeight="1" x14ac:dyDescent="0.15">
      <c r="A136" s="82" t="s">
        <v>406</v>
      </c>
      <c r="B136" s="84">
        <v>2300</v>
      </c>
    </row>
    <row r="137" spans="1:2" ht="15.75" customHeight="1" x14ac:dyDescent="0.15">
      <c r="A137" s="82" t="s">
        <v>407</v>
      </c>
      <c r="B137" s="84">
        <v>2738</v>
      </c>
    </row>
    <row r="138" spans="1:2" ht="15.75" customHeight="1" x14ac:dyDescent="0.15">
      <c r="A138" s="82" t="s">
        <v>408</v>
      </c>
      <c r="B138" s="84">
        <v>1874</v>
      </c>
    </row>
    <row r="139" spans="1:2" ht="15.75" customHeight="1" x14ac:dyDescent="0.15">
      <c r="A139" s="82" t="s">
        <v>409</v>
      </c>
      <c r="B139" s="84">
        <v>2399</v>
      </c>
    </row>
    <row r="140" spans="1:2" ht="15.75" customHeight="1" x14ac:dyDescent="0.15">
      <c r="A140" s="82" t="s">
        <v>410</v>
      </c>
      <c r="B140" s="84">
        <v>1478</v>
      </c>
    </row>
    <row r="141" spans="1:2" ht="15.75" customHeight="1" x14ac:dyDescent="0.15">
      <c r="A141" s="82" t="s">
        <v>411</v>
      </c>
      <c r="B141" s="84">
        <v>1496</v>
      </c>
    </row>
    <row r="142" spans="1:2" ht="15.75" customHeight="1" x14ac:dyDescent="0.15">
      <c r="A142" s="82" t="s">
        <v>412</v>
      </c>
      <c r="B142" s="84">
        <v>1072</v>
      </c>
    </row>
    <row r="143" spans="1:2" ht="15.75" customHeight="1" x14ac:dyDescent="0.15">
      <c r="A143" s="82" t="s">
        <v>160</v>
      </c>
      <c r="B143" s="84">
        <v>2170</v>
      </c>
    </row>
    <row r="144" spans="1:2" ht="15.75" customHeight="1" x14ac:dyDescent="0.15">
      <c r="A144" s="82" t="s">
        <v>161</v>
      </c>
      <c r="B144" s="84">
        <v>1294</v>
      </c>
    </row>
    <row r="145" spans="1:2" ht="15.75" customHeight="1" x14ac:dyDescent="0.15">
      <c r="A145" s="82" t="s">
        <v>413</v>
      </c>
      <c r="B145" s="84">
        <v>1636</v>
      </c>
    </row>
    <row r="146" spans="1:2" ht="15.75" customHeight="1" x14ac:dyDescent="0.15">
      <c r="A146" s="82" t="s">
        <v>414</v>
      </c>
      <c r="B146" s="84">
        <v>1852</v>
      </c>
    </row>
    <row r="147" spans="1:2" ht="15.75" customHeight="1" x14ac:dyDescent="0.15">
      <c r="A147" s="82" t="s">
        <v>415</v>
      </c>
      <c r="B147" s="84">
        <v>1086</v>
      </c>
    </row>
    <row r="148" spans="1:2" ht="15.75" customHeight="1" x14ac:dyDescent="0.15">
      <c r="A148" s="82" t="s">
        <v>171</v>
      </c>
      <c r="B148" s="86">
        <v>53416</v>
      </c>
    </row>
    <row r="149" spans="1:2" ht="15.75" customHeight="1" x14ac:dyDescent="0.15">
      <c r="A149" s="82"/>
      <c r="B149" s="82"/>
    </row>
    <row r="150" spans="1:2" ht="15.75" customHeight="1" x14ac:dyDescent="0.15">
      <c r="A150" s="82" t="s">
        <v>30</v>
      </c>
      <c r="B150" s="83"/>
    </row>
    <row r="151" spans="1:2" ht="15.75" customHeight="1" x14ac:dyDescent="0.15">
      <c r="A151" s="82" t="s">
        <v>400</v>
      </c>
      <c r="B151" s="84">
        <v>36488</v>
      </c>
    </row>
    <row r="152" spans="1:2" ht="15.75" customHeight="1" x14ac:dyDescent="0.15">
      <c r="A152" s="82" t="s">
        <v>401</v>
      </c>
      <c r="B152" s="84">
        <v>2163</v>
      </c>
    </row>
    <row r="153" spans="1:2" ht="15.75" customHeight="1" x14ac:dyDescent="0.15">
      <c r="A153" s="82" t="s">
        <v>402</v>
      </c>
      <c r="B153" s="84">
        <v>4047</v>
      </c>
    </row>
    <row r="154" spans="1:2" ht="15.75" customHeight="1" x14ac:dyDescent="0.15">
      <c r="A154" s="82" t="s">
        <v>403</v>
      </c>
      <c r="B154" s="84">
        <v>2336</v>
      </c>
    </row>
    <row r="155" spans="1:2" ht="15.75" customHeight="1" x14ac:dyDescent="0.15">
      <c r="A155" s="82" t="s">
        <v>404</v>
      </c>
      <c r="B155" s="84">
        <v>2004</v>
      </c>
    </row>
    <row r="156" spans="1:2" ht="15.75" customHeight="1" x14ac:dyDescent="0.15">
      <c r="A156" s="82" t="s">
        <v>405</v>
      </c>
      <c r="B156" s="84">
        <v>2384</v>
      </c>
    </row>
    <row r="157" spans="1:2" ht="15.75" customHeight="1" x14ac:dyDescent="0.15">
      <c r="A157" s="82" t="s">
        <v>406</v>
      </c>
      <c r="B157" s="84">
        <v>1974</v>
      </c>
    </row>
    <row r="158" spans="1:2" ht="15.75" customHeight="1" x14ac:dyDescent="0.15">
      <c r="A158" s="82" t="s">
        <v>407</v>
      </c>
      <c r="B158" s="84">
        <v>2636</v>
      </c>
    </row>
    <row r="159" spans="1:2" ht="15.75" customHeight="1" x14ac:dyDescent="0.15">
      <c r="A159" s="82" t="s">
        <v>408</v>
      </c>
      <c r="B159" s="84">
        <v>1589</v>
      </c>
    </row>
    <row r="160" spans="1:2" ht="15.75" customHeight="1" x14ac:dyDescent="0.15">
      <c r="A160" s="82" t="s">
        <v>409</v>
      </c>
      <c r="B160" s="84">
        <v>2278</v>
      </c>
    </row>
    <row r="161" spans="1:2" ht="15.75" customHeight="1" x14ac:dyDescent="0.15">
      <c r="A161" s="82" t="s">
        <v>410</v>
      </c>
      <c r="B161" s="84">
        <v>1252</v>
      </c>
    </row>
    <row r="162" spans="1:2" ht="15.75" customHeight="1" x14ac:dyDescent="0.15">
      <c r="A162" s="82" t="s">
        <v>411</v>
      </c>
      <c r="B162" s="84">
        <v>1524</v>
      </c>
    </row>
    <row r="163" spans="1:2" ht="15.75" customHeight="1" x14ac:dyDescent="0.15">
      <c r="A163" s="82" t="s">
        <v>412</v>
      </c>
      <c r="B163" s="85">
        <v>997</v>
      </c>
    </row>
    <row r="164" spans="1:2" ht="15.75" customHeight="1" x14ac:dyDescent="0.15">
      <c r="A164" s="82" t="s">
        <v>160</v>
      </c>
      <c r="B164" s="84">
        <v>1790</v>
      </c>
    </row>
    <row r="165" spans="1:2" ht="15.75" customHeight="1" x14ac:dyDescent="0.15">
      <c r="A165" s="82" t="s">
        <v>161</v>
      </c>
      <c r="B165" s="84">
        <v>1325</v>
      </c>
    </row>
    <row r="166" spans="1:2" ht="15.75" customHeight="1" x14ac:dyDescent="0.15">
      <c r="A166" s="82" t="s">
        <v>413</v>
      </c>
      <c r="B166" s="84">
        <v>2166</v>
      </c>
    </row>
    <row r="167" spans="1:2" ht="15.75" customHeight="1" x14ac:dyDescent="0.15">
      <c r="A167" s="82" t="s">
        <v>414</v>
      </c>
      <c r="B167" s="84">
        <v>2579</v>
      </c>
    </row>
    <row r="168" spans="1:2" ht="15.75" customHeight="1" x14ac:dyDescent="0.15">
      <c r="A168" s="82" t="s">
        <v>415</v>
      </c>
      <c r="B168" s="84">
        <v>3444</v>
      </c>
    </row>
    <row r="169" spans="1:2" ht="15.75" customHeight="1" x14ac:dyDescent="0.15">
      <c r="A169" s="82" t="s">
        <v>171</v>
      </c>
      <c r="B169" s="86">
        <v>54827</v>
      </c>
    </row>
    <row r="170" spans="1:2" ht="15.75" customHeight="1" x14ac:dyDescent="0.15">
      <c r="A170" s="82"/>
      <c r="B170" s="82"/>
    </row>
    <row r="171" spans="1:2" ht="15.75" customHeight="1" x14ac:dyDescent="0.15">
      <c r="A171" s="82" t="s">
        <v>31</v>
      </c>
      <c r="B171" s="83"/>
    </row>
    <row r="172" spans="1:2" ht="15.75" customHeight="1" x14ac:dyDescent="0.15">
      <c r="A172" s="82" t="s">
        <v>400</v>
      </c>
      <c r="B172" s="84">
        <v>4715</v>
      </c>
    </row>
    <row r="173" spans="1:2" ht="15.75" customHeight="1" x14ac:dyDescent="0.15">
      <c r="A173" s="82" t="s">
        <v>401</v>
      </c>
      <c r="B173" s="85">
        <v>72</v>
      </c>
    </row>
    <row r="174" spans="1:2" ht="15.75" customHeight="1" x14ac:dyDescent="0.15">
      <c r="A174" s="82" t="s">
        <v>402</v>
      </c>
      <c r="B174" s="85">
        <v>173</v>
      </c>
    </row>
    <row r="175" spans="1:2" ht="15.75" customHeight="1" x14ac:dyDescent="0.15">
      <c r="A175" s="82" t="s">
        <v>403</v>
      </c>
      <c r="B175" s="85">
        <v>214</v>
      </c>
    </row>
    <row r="176" spans="1:2" ht="15.75" customHeight="1" x14ac:dyDescent="0.15">
      <c r="A176" s="82" t="s">
        <v>404</v>
      </c>
      <c r="B176" s="85">
        <v>303</v>
      </c>
    </row>
    <row r="177" spans="1:2" ht="15.75" customHeight="1" x14ac:dyDescent="0.15">
      <c r="A177" s="82" t="s">
        <v>405</v>
      </c>
      <c r="B177" s="85">
        <v>288</v>
      </c>
    </row>
    <row r="178" spans="1:2" ht="15.75" customHeight="1" x14ac:dyDescent="0.15">
      <c r="A178" s="82" t="s">
        <v>406</v>
      </c>
      <c r="B178" s="85">
        <v>287</v>
      </c>
    </row>
    <row r="179" spans="1:2" ht="15.75" customHeight="1" x14ac:dyDescent="0.15">
      <c r="A179" s="82" t="s">
        <v>407</v>
      </c>
      <c r="B179" s="85">
        <v>251</v>
      </c>
    </row>
    <row r="180" spans="1:2" ht="15.75" customHeight="1" x14ac:dyDescent="0.15">
      <c r="A180" s="82" t="s">
        <v>408</v>
      </c>
      <c r="B180" s="85">
        <v>294</v>
      </c>
    </row>
    <row r="181" spans="1:2" ht="15.75" customHeight="1" x14ac:dyDescent="0.15">
      <c r="A181" s="82" t="s">
        <v>409</v>
      </c>
      <c r="B181" s="85">
        <v>347</v>
      </c>
    </row>
    <row r="182" spans="1:2" ht="15.75" customHeight="1" x14ac:dyDescent="0.15">
      <c r="A182" s="82" t="s">
        <v>410</v>
      </c>
      <c r="B182" s="85">
        <v>357</v>
      </c>
    </row>
    <row r="183" spans="1:2" ht="15.75" customHeight="1" x14ac:dyDescent="0.15">
      <c r="A183" s="82" t="s">
        <v>411</v>
      </c>
      <c r="B183" s="85">
        <v>296</v>
      </c>
    </row>
    <row r="184" spans="1:2" ht="15.75" customHeight="1" x14ac:dyDescent="0.15">
      <c r="A184" s="82" t="s">
        <v>412</v>
      </c>
      <c r="B184" s="85">
        <v>244</v>
      </c>
    </row>
    <row r="185" spans="1:2" ht="15.75" customHeight="1" x14ac:dyDescent="0.15">
      <c r="A185" s="82" t="s">
        <v>160</v>
      </c>
      <c r="B185" s="85">
        <v>521</v>
      </c>
    </row>
    <row r="186" spans="1:2" ht="15.75" customHeight="1" x14ac:dyDescent="0.15">
      <c r="A186" s="82" t="s">
        <v>161</v>
      </c>
      <c r="B186" s="85">
        <v>359</v>
      </c>
    </row>
    <row r="187" spans="1:2" ht="15.75" customHeight="1" x14ac:dyDescent="0.15">
      <c r="A187" s="82" t="s">
        <v>413</v>
      </c>
      <c r="B187" s="85">
        <v>362</v>
      </c>
    </row>
    <row r="188" spans="1:2" ht="15.75" customHeight="1" x14ac:dyDescent="0.15">
      <c r="A188" s="82" t="s">
        <v>414</v>
      </c>
      <c r="B188" s="85">
        <v>256</v>
      </c>
    </row>
    <row r="189" spans="1:2" ht="15.75" customHeight="1" x14ac:dyDescent="0.15">
      <c r="A189" s="82" t="s">
        <v>415</v>
      </c>
      <c r="B189" s="85">
        <v>91</v>
      </c>
    </row>
    <row r="190" spans="1:2" ht="15.75" customHeight="1" x14ac:dyDescent="0.15">
      <c r="A190" s="82" t="s">
        <v>171</v>
      </c>
      <c r="B190" s="86">
        <v>68973</v>
      </c>
    </row>
    <row r="191" spans="1:2" ht="15.75" customHeight="1" x14ac:dyDescent="0.15">
      <c r="A191" s="82"/>
      <c r="B191" s="82"/>
    </row>
    <row r="192" spans="1:2" ht="15.75" customHeight="1" x14ac:dyDescent="0.15">
      <c r="A192" s="82" t="s">
        <v>33</v>
      </c>
      <c r="B192" s="83"/>
    </row>
    <row r="193" spans="1:2" ht="15.75" customHeight="1" x14ac:dyDescent="0.15">
      <c r="A193" s="82" t="s">
        <v>400</v>
      </c>
      <c r="B193" s="84">
        <v>14995</v>
      </c>
    </row>
    <row r="194" spans="1:2" ht="15.75" customHeight="1" x14ac:dyDescent="0.15">
      <c r="A194" s="82" t="s">
        <v>401</v>
      </c>
      <c r="B194" s="85">
        <v>225</v>
      </c>
    </row>
    <row r="195" spans="1:2" ht="15.75" customHeight="1" x14ac:dyDescent="0.15">
      <c r="A195" s="82" t="s">
        <v>402</v>
      </c>
      <c r="B195" s="85">
        <v>722</v>
      </c>
    </row>
    <row r="196" spans="1:2" ht="15.75" customHeight="1" x14ac:dyDescent="0.15">
      <c r="A196" s="82" t="s">
        <v>403</v>
      </c>
      <c r="B196" s="85">
        <v>756</v>
      </c>
    </row>
    <row r="197" spans="1:2" ht="15.75" customHeight="1" x14ac:dyDescent="0.15">
      <c r="A197" s="82" t="s">
        <v>404</v>
      </c>
      <c r="B197" s="85">
        <v>815</v>
      </c>
    </row>
    <row r="198" spans="1:2" ht="15.75" customHeight="1" x14ac:dyDescent="0.15">
      <c r="A198" s="82" t="s">
        <v>405</v>
      </c>
      <c r="B198" s="84">
        <v>1017</v>
      </c>
    </row>
    <row r="199" spans="1:2" ht="15.75" customHeight="1" x14ac:dyDescent="0.15">
      <c r="A199" s="82" t="s">
        <v>406</v>
      </c>
      <c r="B199" s="85">
        <v>675</v>
      </c>
    </row>
    <row r="200" spans="1:2" ht="15.75" customHeight="1" x14ac:dyDescent="0.15">
      <c r="A200" s="82" t="s">
        <v>407</v>
      </c>
      <c r="B200" s="84">
        <v>1020</v>
      </c>
    </row>
    <row r="201" spans="1:2" ht="15.75" customHeight="1" x14ac:dyDescent="0.15">
      <c r="A201" s="82" t="s">
        <v>408</v>
      </c>
      <c r="B201" s="85">
        <v>695</v>
      </c>
    </row>
    <row r="202" spans="1:2" ht="15.75" customHeight="1" x14ac:dyDescent="0.15">
      <c r="A202" s="82" t="s">
        <v>409</v>
      </c>
      <c r="B202" s="84">
        <v>1077</v>
      </c>
    </row>
    <row r="203" spans="1:2" ht="15.75" customHeight="1" x14ac:dyDescent="0.15">
      <c r="A203" s="82" t="s">
        <v>410</v>
      </c>
      <c r="B203" s="85">
        <v>987</v>
      </c>
    </row>
    <row r="204" spans="1:2" ht="15.75" customHeight="1" x14ac:dyDescent="0.15">
      <c r="A204" s="82" t="s">
        <v>411</v>
      </c>
      <c r="B204" s="85">
        <v>958</v>
      </c>
    </row>
    <row r="205" spans="1:2" ht="15.75" customHeight="1" x14ac:dyDescent="0.15">
      <c r="A205" s="82" t="s">
        <v>412</v>
      </c>
      <c r="B205" s="85">
        <v>965</v>
      </c>
    </row>
    <row r="206" spans="1:2" ht="15.75" customHeight="1" x14ac:dyDescent="0.15">
      <c r="A206" s="82" t="s">
        <v>160</v>
      </c>
      <c r="B206" s="84">
        <v>1499</v>
      </c>
    </row>
    <row r="207" spans="1:2" ht="15.75" customHeight="1" x14ac:dyDescent="0.15">
      <c r="A207" s="82" t="s">
        <v>161</v>
      </c>
      <c r="B207" s="84">
        <v>1143</v>
      </c>
    </row>
    <row r="208" spans="1:2" ht="15.75" customHeight="1" x14ac:dyDescent="0.15">
      <c r="A208" s="82" t="s">
        <v>413</v>
      </c>
      <c r="B208" s="84">
        <v>1476</v>
      </c>
    </row>
    <row r="209" spans="1:2" ht="15.75" customHeight="1" x14ac:dyDescent="0.15">
      <c r="A209" s="82" t="s">
        <v>414</v>
      </c>
      <c r="B209" s="85">
        <v>817</v>
      </c>
    </row>
    <row r="210" spans="1:2" ht="15.75" customHeight="1" x14ac:dyDescent="0.15">
      <c r="A210" s="82" t="s">
        <v>415</v>
      </c>
      <c r="B210" s="85">
        <v>148</v>
      </c>
    </row>
    <row r="211" spans="1:2" ht="15.75" customHeight="1" x14ac:dyDescent="0.15">
      <c r="A211" s="82" t="s">
        <v>171</v>
      </c>
      <c r="B211" s="86">
        <v>70019</v>
      </c>
    </row>
    <row r="212" spans="1:2" ht="15.75" customHeight="1" x14ac:dyDescent="0.15">
      <c r="A212" s="82"/>
      <c r="B212" s="82"/>
    </row>
    <row r="213" spans="1:2" ht="15.75" customHeight="1" x14ac:dyDescent="0.15">
      <c r="A213" s="82" t="s">
        <v>34</v>
      </c>
      <c r="B213" s="83"/>
    </row>
    <row r="214" spans="1:2" ht="15.75" customHeight="1" x14ac:dyDescent="0.15">
      <c r="A214" s="82" t="s">
        <v>400</v>
      </c>
      <c r="B214" s="84">
        <v>9914</v>
      </c>
    </row>
    <row r="215" spans="1:2" ht="15.75" customHeight="1" x14ac:dyDescent="0.15">
      <c r="A215" s="82" t="s">
        <v>401</v>
      </c>
      <c r="B215" s="85">
        <v>196</v>
      </c>
    </row>
    <row r="216" spans="1:2" ht="15.75" customHeight="1" x14ac:dyDescent="0.15">
      <c r="A216" s="82" t="s">
        <v>402</v>
      </c>
      <c r="B216" s="85">
        <v>551</v>
      </c>
    </row>
    <row r="217" spans="1:2" ht="15.75" customHeight="1" x14ac:dyDescent="0.15">
      <c r="A217" s="82" t="s">
        <v>403</v>
      </c>
      <c r="B217" s="85">
        <v>684</v>
      </c>
    </row>
    <row r="218" spans="1:2" ht="15.75" customHeight="1" x14ac:dyDescent="0.15">
      <c r="A218" s="82" t="s">
        <v>404</v>
      </c>
      <c r="B218" s="85">
        <v>669</v>
      </c>
    </row>
    <row r="219" spans="1:2" ht="15.75" customHeight="1" x14ac:dyDescent="0.15">
      <c r="A219" s="82" t="s">
        <v>405</v>
      </c>
      <c r="B219" s="85">
        <v>687</v>
      </c>
    </row>
    <row r="220" spans="1:2" ht="15.75" customHeight="1" x14ac:dyDescent="0.15">
      <c r="A220" s="82" t="s">
        <v>406</v>
      </c>
      <c r="B220" s="85">
        <v>682</v>
      </c>
    </row>
    <row r="221" spans="1:2" ht="15.75" customHeight="1" x14ac:dyDescent="0.15">
      <c r="A221" s="82" t="s">
        <v>407</v>
      </c>
      <c r="B221" s="85">
        <v>688</v>
      </c>
    </row>
    <row r="222" spans="1:2" ht="15.75" customHeight="1" x14ac:dyDescent="0.15">
      <c r="A222" s="82" t="s">
        <v>408</v>
      </c>
      <c r="B222" s="85">
        <v>532</v>
      </c>
    </row>
    <row r="223" spans="1:2" ht="15.75" customHeight="1" x14ac:dyDescent="0.15">
      <c r="A223" s="82" t="s">
        <v>409</v>
      </c>
      <c r="B223" s="85">
        <v>785</v>
      </c>
    </row>
    <row r="224" spans="1:2" ht="15.75" customHeight="1" x14ac:dyDescent="0.15">
      <c r="A224" s="82" t="s">
        <v>410</v>
      </c>
      <c r="B224" s="85">
        <v>632</v>
      </c>
    </row>
    <row r="225" spans="1:2" ht="15.75" customHeight="1" x14ac:dyDescent="0.15">
      <c r="A225" s="82" t="s">
        <v>411</v>
      </c>
      <c r="B225" s="85">
        <v>669</v>
      </c>
    </row>
    <row r="226" spans="1:2" ht="15.75" customHeight="1" x14ac:dyDescent="0.15">
      <c r="A226" s="82" t="s">
        <v>412</v>
      </c>
      <c r="B226" s="85">
        <v>541</v>
      </c>
    </row>
    <row r="227" spans="1:2" ht="15.75" customHeight="1" x14ac:dyDescent="0.15">
      <c r="A227" s="82" t="s">
        <v>160</v>
      </c>
      <c r="B227" s="85">
        <v>787</v>
      </c>
    </row>
    <row r="228" spans="1:2" ht="15.75" customHeight="1" x14ac:dyDescent="0.15">
      <c r="A228" s="82" t="s">
        <v>161</v>
      </c>
      <c r="B228" s="85">
        <v>587</v>
      </c>
    </row>
    <row r="229" spans="1:2" ht="15.75" customHeight="1" x14ac:dyDescent="0.15">
      <c r="A229" s="82" t="s">
        <v>413</v>
      </c>
      <c r="B229" s="85">
        <v>746</v>
      </c>
    </row>
    <row r="230" spans="1:2" ht="15.75" customHeight="1" x14ac:dyDescent="0.15">
      <c r="A230" s="82" t="s">
        <v>414</v>
      </c>
      <c r="B230" s="85">
        <v>417</v>
      </c>
    </row>
    <row r="231" spans="1:2" ht="15.75" customHeight="1" x14ac:dyDescent="0.15">
      <c r="A231" s="82" t="s">
        <v>415</v>
      </c>
      <c r="B231" s="85">
        <v>61</v>
      </c>
    </row>
    <row r="232" spans="1:2" ht="15.75" customHeight="1" x14ac:dyDescent="0.15">
      <c r="A232" s="82" t="s">
        <v>171</v>
      </c>
      <c r="B232" s="86">
        <v>61468</v>
      </c>
    </row>
    <row r="233" spans="1:2" ht="15.75" customHeight="1" x14ac:dyDescent="0.15">
      <c r="A233" s="82"/>
      <c r="B233" s="82"/>
    </row>
    <row r="234" spans="1:2" ht="15.75" customHeight="1" x14ac:dyDescent="0.15">
      <c r="A234" s="82" t="s">
        <v>35</v>
      </c>
      <c r="B234" s="83"/>
    </row>
    <row r="235" spans="1:2" ht="15.75" customHeight="1" x14ac:dyDescent="0.15">
      <c r="A235" s="82" t="s">
        <v>400</v>
      </c>
      <c r="B235" s="84">
        <v>6803</v>
      </c>
    </row>
    <row r="236" spans="1:2" ht="15.75" customHeight="1" x14ac:dyDescent="0.15">
      <c r="A236" s="82" t="s">
        <v>401</v>
      </c>
      <c r="B236" s="85">
        <v>121</v>
      </c>
    </row>
    <row r="237" spans="1:2" ht="15.75" customHeight="1" x14ac:dyDescent="0.15">
      <c r="A237" s="82" t="s">
        <v>402</v>
      </c>
      <c r="B237" s="85">
        <v>243</v>
      </c>
    </row>
    <row r="238" spans="1:2" ht="15.75" customHeight="1" x14ac:dyDescent="0.15">
      <c r="A238" s="82" t="s">
        <v>403</v>
      </c>
      <c r="B238" s="85">
        <v>213</v>
      </c>
    </row>
    <row r="239" spans="1:2" ht="15.75" customHeight="1" x14ac:dyDescent="0.15">
      <c r="A239" s="82" t="s">
        <v>404</v>
      </c>
      <c r="B239" s="85">
        <v>263</v>
      </c>
    </row>
    <row r="240" spans="1:2" ht="15.75" customHeight="1" x14ac:dyDescent="0.15">
      <c r="A240" s="82" t="s">
        <v>405</v>
      </c>
      <c r="B240" s="85">
        <v>331</v>
      </c>
    </row>
    <row r="241" spans="1:2" ht="15.75" customHeight="1" x14ac:dyDescent="0.15">
      <c r="A241" s="82" t="s">
        <v>406</v>
      </c>
      <c r="B241" s="85">
        <v>205</v>
      </c>
    </row>
    <row r="242" spans="1:2" ht="15.75" customHeight="1" x14ac:dyDescent="0.15">
      <c r="A242" s="82" t="s">
        <v>407</v>
      </c>
      <c r="B242" s="85">
        <v>341</v>
      </c>
    </row>
    <row r="243" spans="1:2" ht="15.75" customHeight="1" x14ac:dyDescent="0.15">
      <c r="A243" s="82" t="s">
        <v>408</v>
      </c>
      <c r="B243" s="85">
        <v>362</v>
      </c>
    </row>
    <row r="244" spans="1:2" ht="15.75" customHeight="1" x14ac:dyDescent="0.15">
      <c r="A244" s="82" t="s">
        <v>409</v>
      </c>
      <c r="B244" s="85">
        <v>415</v>
      </c>
    </row>
    <row r="245" spans="1:2" ht="15.75" customHeight="1" x14ac:dyDescent="0.15">
      <c r="A245" s="82" t="s">
        <v>410</v>
      </c>
      <c r="B245" s="85">
        <v>351</v>
      </c>
    </row>
    <row r="246" spans="1:2" ht="15.75" customHeight="1" x14ac:dyDescent="0.15">
      <c r="A246" s="82" t="s">
        <v>411</v>
      </c>
      <c r="B246" s="85">
        <v>446</v>
      </c>
    </row>
    <row r="247" spans="1:2" ht="15.75" customHeight="1" x14ac:dyDescent="0.15">
      <c r="A247" s="82" t="s">
        <v>412</v>
      </c>
      <c r="B247" s="85">
        <v>391</v>
      </c>
    </row>
    <row r="248" spans="1:2" ht="15.75" customHeight="1" x14ac:dyDescent="0.15">
      <c r="A248" s="82" t="s">
        <v>160</v>
      </c>
      <c r="B248" s="85">
        <v>677</v>
      </c>
    </row>
    <row r="249" spans="1:2" ht="15.75" customHeight="1" x14ac:dyDescent="0.15">
      <c r="A249" s="82" t="s">
        <v>161</v>
      </c>
      <c r="B249" s="85">
        <v>570</v>
      </c>
    </row>
    <row r="250" spans="1:2" ht="15.75" customHeight="1" x14ac:dyDescent="0.15">
      <c r="A250" s="82" t="s">
        <v>413</v>
      </c>
      <c r="B250" s="85">
        <v>712</v>
      </c>
    </row>
    <row r="251" spans="1:2" ht="15.75" customHeight="1" x14ac:dyDescent="0.15">
      <c r="A251" s="82" t="s">
        <v>414</v>
      </c>
      <c r="B251" s="85">
        <v>782</v>
      </c>
    </row>
    <row r="252" spans="1:2" ht="15.75" customHeight="1" x14ac:dyDescent="0.15">
      <c r="A252" s="82" t="s">
        <v>415</v>
      </c>
      <c r="B252" s="85">
        <v>380</v>
      </c>
    </row>
    <row r="253" spans="1:2" ht="15.75" customHeight="1" x14ac:dyDescent="0.15">
      <c r="A253" s="82" t="s">
        <v>171</v>
      </c>
      <c r="B253" s="86">
        <v>83142</v>
      </c>
    </row>
    <row r="254" spans="1:2" ht="15.75" customHeight="1" x14ac:dyDescent="0.15">
      <c r="A254" s="82"/>
      <c r="B254" s="82"/>
    </row>
    <row r="255" spans="1:2" ht="15.75" customHeight="1" x14ac:dyDescent="0.15">
      <c r="A255" s="82" t="s">
        <v>36</v>
      </c>
      <c r="B255" s="83"/>
    </row>
    <row r="256" spans="1:2" ht="15.75" customHeight="1" x14ac:dyDescent="0.15">
      <c r="A256" s="82" t="s">
        <v>400</v>
      </c>
      <c r="B256" s="84">
        <v>5399</v>
      </c>
    </row>
    <row r="257" spans="1:2" ht="15.75" customHeight="1" x14ac:dyDescent="0.15">
      <c r="A257" s="82" t="s">
        <v>401</v>
      </c>
      <c r="B257" s="85">
        <v>120</v>
      </c>
    </row>
    <row r="258" spans="1:2" ht="15.75" customHeight="1" x14ac:dyDescent="0.15">
      <c r="A258" s="82" t="s">
        <v>402</v>
      </c>
      <c r="B258" s="85">
        <v>192</v>
      </c>
    </row>
    <row r="259" spans="1:2" ht="15.75" customHeight="1" x14ac:dyDescent="0.15">
      <c r="A259" s="82" t="s">
        <v>403</v>
      </c>
      <c r="B259" s="85">
        <v>307</v>
      </c>
    </row>
    <row r="260" spans="1:2" ht="15.75" customHeight="1" x14ac:dyDescent="0.15">
      <c r="A260" s="82" t="s">
        <v>404</v>
      </c>
      <c r="B260" s="85">
        <v>316</v>
      </c>
    </row>
    <row r="261" spans="1:2" ht="15.75" customHeight="1" x14ac:dyDescent="0.15">
      <c r="A261" s="82" t="s">
        <v>405</v>
      </c>
      <c r="B261" s="85">
        <v>434</v>
      </c>
    </row>
    <row r="262" spans="1:2" ht="15.75" customHeight="1" x14ac:dyDescent="0.15">
      <c r="A262" s="82" t="s">
        <v>406</v>
      </c>
      <c r="B262" s="85">
        <v>342</v>
      </c>
    </row>
    <row r="263" spans="1:2" ht="15.75" customHeight="1" x14ac:dyDescent="0.15">
      <c r="A263" s="82" t="s">
        <v>407</v>
      </c>
      <c r="B263" s="85">
        <v>413</v>
      </c>
    </row>
    <row r="264" spans="1:2" ht="15.75" customHeight="1" x14ac:dyDescent="0.15">
      <c r="A264" s="82" t="s">
        <v>408</v>
      </c>
      <c r="B264" s="85">
        <v>302</v>
      </c>
    </row>
    <row r="265" spans="1:2" ht="15.75" customHeight="1" x14ac:dyDescent="0.15">
      <c r="A265" s="82" t="s">
        <v>409</v>
      </c>
      <c r="B265" s="85">
        <v>375</v>
      </c>
    </row>
    <row r="266" spans="1:2" ht="15.75" customHeight="1" x14ac:dyDescent="0.15">
      <c r="A266" s="82" t="s">
        <v>410</v>
      </c>
      <c r="B266" s="85">
        <v>350</v>
      </c>
    </row>
    <row r="267" spans="1:2" ht="15.75" customHeight="1" x14ac:dyDescent="0.15">
      <c r="A267" s="82" t="s">
        <v>411</v>
      </c>
      <c r="B267" s="85">
        <v>286</v>
      </c>
    </row>
    <row r="268" spans="1:2" ht="15.75" customHeight="1" x14ac:dyDescent="0.15">
      <c r="A268" s="82" t="s">
        <v>412</v>
      </c>
      <c r="B268" s="85">
        <v>294</v>
      </c>
    </row>
    <row r="269" spans="1:2" ht="15.75" customHeight="1" x14ac:dyDescent="0.15">
      <c r="A269" s="82" t="s">
        <v>160</v>
      </c>
      <c r="B269" s="85">
        <v>455</v>
      </c>
    </row>
    <row r="270" spans="1:2" ht="15.75" customHeight="1" x14ac:dyDescent="0.15">
      <c r="A270" s="82" t="s">
        <v>161</v>
      </c>
      <c r="B270" s="85">
        <v>320</v>
      </c>
    </row>
    <row r="271" spans="1:2" ht="15.75" customHeight="1" x14ac:dyDescent="0.15">
      <c r="A271" s="82" t="s">
        <v>413</v>
      </c>
      <c r="B271" s="85">
        <v>457</v>
      </c>
    </row>
    <row r="272" spans="1:2" ht="15.75" customHeight="1" x14ac:dyDescent="0.15">
      <c r="A272" s="82" t="s">
        <v>414</v>
      </c>
      <c r="B272" s="85">
        <v>285</v>
      </c>
    </row>
    <row r="273" spans="1:2" ht="15.75" customHeight="1" x14ac:dyDescent="0.15">
      <c r="A273" s="82" t="s">
        <v>415</v>
      </c>
      <c r="B273" s="85">
        <v>151</v>
      </c>
    </row>
    <row r="274" spans="1:2" ht="15.75" customHeight="1" x14ac:dyDescent="0.15">
      <c r="A274" s="82" t="s">
        <v>171</v>
      </c>
      <c r="B274" s="86">
        <v>64324</v>
      </c>
    </row>
    <row r="275" spans="1:2" ht="15.75" customHeight="1" x14ac:dyDescent="0.15">
      <c r="A275" s="82"/>
      <c r="B275" s="82"/>
    </row>
    <row r="276" spans="1:2" ht="15.75" customHeight="1" x14ac:dyDescent="0.15">
      <c r="A276" s="82" t="s">
        <v>37</v>
      </c>
      <c r="B276" s="83"/>
    </row>
    <row r="277" spans="1:2" ht="15.75" customHeight="1" x14ac:dyDescent="0.15">
      <c r="A277" s="82" t="s">
        <v>400</v>
      </c>
      <c r="B277" s="84">
        <v>16272</v>
      </c>
    </row>
    <row r="278" spans="1:2" ht="15.75" customHeight="1" x14ac:dyDescent="0.15">
      <c r="A278" s="82" t="s">
        <v>401</v>
      </c>
      <c r="B278" s="85">
        <v>792</v>
      </c>
    </row>
    <row r="279" spans="1:2" ht="15.75" customHeight="1" x14ac:dyDescent="0.15">
      <c r="A279" s="82" t="s">
        <v>402</v>
      </c>
      <c r="B279" s="84">
        <v>1279</v>
      </c>
    </row>
    <row r="280" spans="1:2" ht="15.75" customHeight="1" x14ac:dyDescent="0.15">
      <c r="A280" s="82" t="s">
        <v>403</v>
      </c>
      <c r="B280" s="84">
        <v>1356</v>
      </c>
    </row>
    <row r="281" spans="1:2" ht="15.75" customHeight="1" x14ac:dyDescent="0.15">
      <c r="A281" s="82" t="s">
        <v>404</v>
      </c>
      <c r="B281" s="84">
        <v>1230</v>
      </c>
    </row>
    <row r="282" spans="1:2" ht="15.75" customHeight="1" x14ac:dyDescent="0.15">
      <c r="A282" s="82" t="s">
        <v>405</v>
      </c>
      <c r="B282" s="84">
        <v>1420</v>
      </c>
    </row>
    <row r="283" spans="1:2" ht="15.75" customHeight="1" x14ac:dyDescent="0.15">
      <c r="A283" s="82" t="s">
        <v>406</v>
      </c>
      <c r="B283" s="84">
        <v>1215</v>
      </c>
    </row>
    <row r="284" spans="1:2" ht="15.75" customHeight="1" x14ac:dyDescent="0.15">
      <c r="A284" s="82" t="s">
        <v>407</v>
      </c>
      <c r="B284" s="84">
        <v>1387</v>
      </c>
    </row>
    <row r="285" spans="1:2" ht="15.75" customHeight="1" x14ac:dyDescent="0.15">
      <c r="A285" s="82" t="s">
        <v>408</v>
      </c>
      <c r="B285" s="84">
        <v>1057</v>
      </c>
    </row>
    <row r="286" spans="1:2" ht="15.75" customHeight="1" x14ac:dyDescent="0.15">
      <c r="A286" s="82" t="s">
        <v>409</v>
      </c>
      <c r="B286" s="84">
        <v>1174</v>
      </c>
    </row>
    <row r="287" spans="1:2" ht="15.75" customHeight="1" x14ac:dyDescent="0.15">
      <c r="A287" s="82" t="s">
        <v>410</v>
      </c>
      <c r="B287" s="85">
        <v>881</v>
      </c>
    </row>
    <row r="288" spans="1:2" ht="15.75" customHeight="1" x14ac:dyDescent="0.15">
      <c r="A288" s="82" t="s">
        <v>411</v>
      </c>
      <c r="B288" s="85">
        <v>779</v>
      </c>
    </row>
    <row r="289" spans="1:2" ht="15.75" customHeight="1" x14ac:dyDescent="0.15">
      <c r="A289" s="82" t="s">
        <v>412</v>
      </c>
      <c r="B289" s="85">
        <v>664</v>
      </c>
    </row>
    <row r="290" spans="1:2" ht="15.75" customHeight="1" x14ac:dyDescent="0.15">
      <c r="A290" s="82" t="s">
        <v>160</v>
      </c>
      <c r="B290" s="84">
        <v>1035</v>
      </c>
    </row>
    <row r="291" spans="1:2" ht="15.75" customHeight="1" x14ac:dyDescent="0.15">
      <c r="A291" s="82" t="s">
        <v>161</v>
      </c>
      <c r="B291" s="85">
        <v>720</v>
      </c>
    </row>
    <row r="292" spans="1:2" ht="15.75" customHeight="1" x14ac:dyDescent="0.15">
      <c r="A292" s="82" t="s">
        <v>413</v>
      </c>
      <c r="B292" s="85">
        <v>776</v>
      </c>
    </row>
    <row r="293" spans="1:2" ht="15.75" customHeight="1" x14ac:dyDescent="0.15">
      <c r="A293" s="82" t="s">
        <v>414</v>
      </c>
      <c r="B293" s="85">
        <v>401</v>
      </c>
    </row>
    <row r="294" spans="1:2" ht="15.75" customHeight="1" x14ac:dyDescent="0.15">
      <c r="A294" s="82" t="s">
        <v>415</v>
      </c>
      <c r="B294" s="85">
        <v>106</v>
      </c>
    </row>
    <row r="295" spans="1:2" ht="15.75" customHeight="1" x14ac:dyDescent="0.15">
      <c r="A295" s="82" t="s">
        <v>171</v>
      </c>
      <c r="B295" s="86">
        <v>48697</v>
      </c>
    </row>
    <row r="296" spans="1:2" ht="15.75" customHeight="1" x14ac:dyDescent="0.15">
      <c r="A296" s="82"/>
      <c r="B296" s="82"/>
    </row>
    <row r="297" spans="1:2" ht="15.75" customHeight="1" x14ac:dyDescent="0.15">
      <c r="A297" s="82" t="s">
        <v>38</v>
      </c>
      <c r="B297" s="83"/>
    </row>
    <row r="298" spans="1:2" ht="15.75" customHeight="1" x14ac:dyDescent="0.15">
      <c r="A298" s="82" t="s">
        <v>400</v>
      </c>
      <c r="B298" s="84">
        <v>22760</v>
      </c>
    </row>
    <row r="299" spans="1:2" ht="15.75" customHeight="1" x14ac:dyDescent="0.15">
      <c r="A299" s="82" t="s">
        <v>401</v>
      </c>
      <c r="B299" s="85">
        <v>490</v>
      </c>
    </row>
    <row r="300" spans="1:2" ht="15.75" customHeight="1" x14ac:dyDescent="0.15">
      <c r="A300" s="82" t="s">
        <v>402</v>
      </c>
      <c r="B300" s="84">
        <v>1645</v>
      </c>
    </row>
    <row r="301" spans="1:2" ht="15.75" customHeight="1" x14ac:dyDescent="0.15">
      <c r="A301" s="82" t="s">
        <v>403</v>
      </c>
      <c r="B301" s="84">
        <v>1487</v>
      </c>
    </row>
    <row r="302" spans="1:2" ht="15.75" customHeight="1" x14ac:dyDescent="0.15">
      <c r="A302" s="82" t="s">
        <v>404</v>
      </c>
      <c r="B302" s="84">
        <v>1683</v>
      </c>
    </row>
    <row r="303" spans="1:2" ht="15.75" customHeight="1" x14ac:dyDescent="0.15">
      <c r="A303" s="82" t="s">
        <v>405</v>
      </c>
      <c r="B303" s="84">
        <v>1934</v>
      </c>
    </row>
    <row r="304" spans="1:2" ht="15.75" customHeight="1" x14ac:dyDescent="0.15">
      <c r="A304" s="82" t="s">
        <v>406</v>
      </c>
      <c r="B304" s="84">
        <v>1693</v>
      </c>
    </row>
    <row r="305" spans="1:2" ht="15.75" customHeight="1" x14ac:dyDescent="0.15">
      <c r="A305" s="82" t="s">
        <v>407</v>
      </c>
      <c r="B305" s="84">
        <v>1714</v>
      </c>
    </row>
    <row r="306" spans="1:2" ht="15.75" customHeight="1" x14ac:dyDescent="0.15">
      <c r="A306" s="82" t="s">
        <v>408</v>
      </c>
      <c r="B306" s="84">
        <v>1488</v>
      </c>
    </row>
    <row r="307" spans="1:2" ht="15.75" customHeight="1" x14ac:dyDescent="0.15">
      <c r="A307" s="82" t="s">
        <v>409</v>
      </c>
      <c r="B307" s="84">
        <v>1671</v>
      </c>
    </row>
    <row r="308" spans="1:2" ht="15.75" customHeight="1" x14ac:dyDescent="0.15">
      <c r="A308" s="82" t="s">
        <v>410</v>
      </c>
      <c r="B308" s="84">
        <v>1302</v>
      </c>
    </row>
    <row r="309" spans="1:2" ht="15.75" customHeight="1" x14ac:dyDescent="0.15">
      <c r="A309" s="82" t="s">
        <v>411</v>
      </c>
      <c r="B309" s="84">
        <v>1442</v>
      </c>
    </row>
    <row r="310" spans="1:2" ht="15.75" customHeight="1" x14ac:dyDescent="0.15">
      <c r="A310" s="82" t="s">
        <v>412</v>
      </c>
      <c r="B310" s="84">
        <v>1154</v>
      </c>
    </row>
    <row r="311" spans="1:2" ht="15.75" customHeight="1" x14ac:dyDescent="0.15">
      <c r="A311" s="82" t="s">
        <v>160</v>
      </c>
      <c r="B311" s="84">
        <v>1687</v>
      </c>
    </row>
    <row r="312" spans="1:2" ht="15.75" customHeight="1" x14ac:dyDescent="0.15">
      <c r="A312" s="82" t="s">
        <v>161</v>
      </c>
      <c r="B312" s="84">
        <v>1204</v>
      </c>
    </row>
    <row r="313" spans="1:2" ht="15.75" customHeight="1" x14ac:dyDescent="0.15">
      <c r="A313" s="82" t="s">
        <v>413</v>
      </c>
      <c r="B313" s="84">
        <v>1355</v>
      </c>
    </row>
    <row r="314" spans="1:2" ht="15.75" customHeight="1" x14ac:dyDescent="0.15">
      <c r="A314" s="82" t="s">
        <v>414</v>
      </c>
      <c r="B314" s="85">
        <v>701</v>
      </c>
    </row>
    <row r="315" spans="1:2" ht="15.75" customHeight="1" x14ac:dyDescent="0.15">
      <c r="A315" s="82" t="s">
        <v>415</v>
      </c>
      <c r="B315" s="85">
        <v>110</v>
      </c>
    </row>
    <row r="316" spans="1:2" ht="15.75" customHeight="1" x14ac:dyDescent="0.15">
      <c r="A316" s="82" t="s">
        <v>171</v>
      </c>
      <c r="B316" s="86">
        <v>55216</v>
      </c>
    </row>
    <row r="317" spans="1:2" ht="15.75" customHeight="1" x14ac:dyDescent="0.15">
      <c r="A317" s="82"/>
      <c r="B317" s="82"/>
    </row>
    <row r="318" spans="1:2" ht="15.75" customHeight="1" x14ac:dyDescent="0.15">
      <c r="A318" s="82" t="s">
        <v>39</v>
      </c>
      <c r="B318" s="83"/>
    </row>
    <row r="319" spans="1:2" ht="15.75" customHeight="1" x14ac:dyDescent="0.15">
      <c r="A319" s="82" t="s">
        <v>400</v>
      </c>
      <c r="B319" s="84">
        <v>20489</v>
      </c>
    </row>
    <row r="320" spans="1:2" ht="15.75" customHeight="1" x14ac:dyDescent="0.15">
      <c r="A320" s="82" t="s">
        <v>401</v>
      </c>
      <c r="B320" s="85">
        <v>839</v>
      </c>
    </row>
    <row r="321" spans="1:2" ht="15.75" customHeight="1" x14ac:dyDescent="0.15">
      <c r="A321" s="82" t="s">
        <v>402</v>
      </c>
      <c r="B321" s="84">
        <v>1772</v>
      </c>
    </row>
    <row r="322" spans="1:2" ht="15.75" customHeight="1" x14ac:dyDescent="0.15">
      <c r="A322" s="82" t="s">
        <v>403</v>
      </c>
      <c r="B322" s="84">
        <v>1539</v>
      </c>
    </row>
    <row r="323" spans="1:2" ht="15.75" customHeight="1" x14ac:dyDescent="0.15">
      <c r="A323" s="82" t="s">
        <v>404</v>
      </c>
      <c r="B323" s="84">
        <v>1665</v>
      </c>
    </row>
    <row r="324" spans="1:2" ht="15.75" customHeight="1" x14ac:dyDescent="0.15">
      <c r="A324" s="82" t="s">
        <v>405</v>
      </c>
      <c r="B324" s="84">
        <v>1714</v>
      </c>
    </row>
    <row r="325" spans="1:2" ht="15.75" customHeight="1" x14ac:dyDescent="0.15">
      <c r="A325" s="82" t="s">
        <v>406</v>
      </c>
      <c r="B325" s="84">
        <v>1587</v>
      </c>
    </row>
    <row r="326" spans="1:2" ht="15.75" customHeight="1" x14ac:dyDescent="0.15">
      <c r="A326" s="82" t="s">
        <v>407</v>
      </c>
      <c r="B326" s="84">
        <v>1742</v>
      </c>
    </row>
    <row r="327" spans="1:2" ht="15.75" customHeight="1" x14ac:dyDescent="0.15">
      <c r="A327" s="82" t="s">
        <v>408</v>
      </c>
      <c r="B327" s="84">
        <v>1467</v>
      </c>
    </row>
    <row r="328" spans="1:2" ht="15.75" customHeight="1" x14ac:dyDescent="0.15">
      <c r="A328" s="82" t="s">
        <v>409</v>
      </c>
      <c r="B328" s="84">
        <v>1491</v>
      </c>
    </row>
    <row r="329" spans="1:2" ht="15.75" customHeight="1" x14ac:dyDescent="0.15">
      <c r="A329" s="82" t="s">
        <v>410</v>
      </c>
      <c r="B329" s="84">
        <v>1120</v>
      </c>
    </row>
    <row r="330" spans="1:2" ht="15.75" customHeight="1" x14ac:dyDescent="0.15">
      <c r="A330" s="82" t="s">
        <v>411</v>
      </c>
      <c r="B330" s="84">
        <v>1139</v>
      </c>
    </row>
    <row r="331" spans="1:2" ht="15.75" customHeight="1" x14ac:dyDescent="0.15">
      <c r="A331" s="82" t="s">
        <v>412</v>
      </c>
      <c r="B331" s="85">
        <v>831</v>
      </c>
    </row>
    <row r="332" spans="1:2" ht="15.75" customHeight="1" x14ac:dyDescent="0.15">
      <c r="A332" s="82" t="s">
        <v>160</v>
      </c>
      <c r="B332" s="84">
        <v>1387</v>
      </c>
    </row>
    <row r="333" spans="1:2" ht="15.75" customHeight="1" x14ac:dyDescent="0.15">
      <c r="A333" s="82" t="s">
        <v>161</v>
      </c>
      <c r="B333" s="85">
        <v>908</v>
      </c>
    </row>
    <row r="334" spans="1:2" ht="15.75" customHeight="1" x14ac:dyDescent="0.15">
      <c r="A334" s="82" t="s">
        <v>413</v>
      </c>
      <c r="B334" s="85">
        <v>750</v>
      </c>
    </row>
    <row r="335" spans="1:2" ht="15.75" customHeight="1" x14ac:dyDescent="0.15">
      <c r="A335" s="82" t="s">
        <v>414</v>
      </c>
      <c r="B335" s="85">
        <v>431</v>
      </c>
    </row>
    <row r="336" spans="1:2" ht="15.75" customHeight="1" x14ac:dyDescent="0.15">
      <c r="A336" s="82" t="s">
        <v>415</v>
      </c>
      <c r="B336" s="85">
        <v>107</v>
      </c>
    </row>
    <row r="337" spans="1:2" ht="15.75" customHeight="1" x14ac:dyDescent="0.15">
      <c r="A337" s="82" t="s">
        <v>171</v>
      </c>
      <c r="B337" s="86">
        <v>48988</v>
      </c>
    </row>
    <row r="338" spans="1:2" ht="15.75" customHeight="1" x14ac:dyDescent="0.15">
      <c r="A338" s="82"/>
      <c r="B338" s="82"/>
    </row>
    <row r="339" spans="1:2" ht="15.75" customHeight="1" x14ac:dyDescent="0.15">
      <c r="A339" s="82" t="s">
        <v>40</v>
      </c>
      <c r="B339" s="83"/>
    </row>
    <row r="340" spans="1:2" ht="15.75" customHeight="1" x14ac:dyDescent="0.15">
      <c r="A340" s="82" t="s">
        <v>400</v>
      </c>
      <c r="B340" s="84">
        <v>13879</v>
      </c>
    </row>
    <row r="341" spans="1:2" ht="15.75" customHeight="1" x14ac:dyDescent="0.15">
      <c r="A341" s="82" t="s">
        <v>401</v>
      </c>
      <c r="B341" s="85">
        <v>244</v>
      </c>
    </row>
    <row r="342" spans="1:2" ht="15.75" customHeight="1" x14ac:dyDescent="0.15">
      <c r="A342" s="82" t="s">
        <v>402</v>
      </c>
      <c r="B342" s="85">
        <v>817</v>
      </c>
    </row>
    <row r="343" spans="1:2" ht="15.75" customHeight="1" x14ac:dyDescent="0.15">
      <c r="A343" s="82" t="s">
        <v>403</v>
      </c>
      <c r="B343" s="85">
        <v>985</v>
      </c>
    </row>
    <row r="344" spans="1:2" ht="15.75" customHeight="1" x14ac:dyDescent="0.15">
      <c r="A344" s="82" t="s">
        <v>404</v>
      </c>
      <c r="B344" s="85">
        <v>870</v>
      </c>
    </row>
    <row r="345" spans="1:2" ht="15.75" customHeight="1" x14ac:dyDescent="0.15">
      <c r="A345" s="82" t="s">
        <v>405</v>
      </c>
      <c r="B345" s="85">
        <v>862</v>
      </c>
    </row>
    <row r="346" spans="1:2" ht="15.75" customHeight="1" x14ac:dyDescent="0.15">
      <c r="A346" s="82" t="s">
        <v>406</v>
      </c>
      <c r="B346" s="85">
        <v>944</v>
      </c>
    </row>
    <row r="347" spans="1:2" ht="15.75" customHeight="1" x14ac:dyDescent="0.15">
      <c r="A347" s="82" t="s">
        <v>407</v>
      </c>
      <c r="B347" s="85">
        <v>893</v>
      </c>
    </row>
    <row r="348" spans="1:2" ht="15.75" customHeight="1" x14ac:dyDescent="0.15">
      <c r="A348" s="82" t="s">
        <v>408</v>
      </c>
      <c r="B348" s="85">
        <v>889</v>
      </c>
    </row>
    <row r="349" spans="1:2" ht="15.75" customHeight="1" x14ac:dyDescent="0.15">
      <c r="A349" s="82" t="s">
        <v>409</v>
      </c>
      <c r="B349" s="84">
        <v>1110</v>
      </c>
    </row>
    <row r="350" spans="1:2" ht="15.75" customHeight="1" x14ac:dyDescent="0.15">
      <c r="A350" s="82" t="s">
        <v>410</v>
      </c>
      <c r="B350" s="85">
        <v>829</v>
      </c>
    </row>
    <row r="351" spans="1:2" ht="15.75" customHeight="1" x14ac:dyDescent="0.15">
      <c r="A351" s="82" t="s">
        <v>411</v>
      </c>
      <c r="B351" s="85">
        <v>814</v>
      </c>
    </row>
    <row r="352" spans="1:2" ht="15.75" customHeight="1" x14ac:dyDescent="0.15">
      <c r="A352" s="82" t="s">
        <v>412</v>
      </c>
      <c r="B352" s="85">
        <v>714</v>
      </c>
    </row>
    <row r="353" spans="1:2" ht="15.75" customHeight="1" x14ac:dyDescent="0.15">
      <c r="A353" s="82" t="s">
        <v>160</v>
      </c>
      <c r="B353" s="84">
        <v>1380</v>
      </c>
    </row>
    <row r="354" spans="1:2" ht="15.75" customHeight="1" x14ac:dyDescent="0.15">
      <c r="A354" s="82" t="s">
        <v>161</v>
      </c>
      <c r="B354" s="85">
        <v>969</v>
      </c>
    </row>
    <row r="355" spans="1:2" ht="15.75" customHeight="1" x14ac:dyDescent="0.15">
      <c r="A355" s="82" t="s">
        <v>413</v>
      </c>
      <c r="B355" s="85">
        <v>889</v>
      </c>
    </row>
    <row r="356" spans="1:2" ht="15.75" customHeight="1" x14ac:dyDescent="0.15">
      <c r="A356" s="82" t="s">
        <v>414</v>
      </c>
      <c r="B356" s="85">
        <v>600</v>
      </c>
    </row>
    <row r="357" spans="1:2" ht="15.75" customHeight="1" x14ac:dyDescent="0.15">
      <c r="A357" s="82" t="s">
        <v>415</v>
      </c>
      <c r="B357" s="85">
        <v>70</v>
      </c>
    </row>
    <row r="358" spans="1:2" ht="15.75" customHeight="1" x14ac:dyDescent="0.15">
      <c r="A358" s="82" t="s">
        <v>171</v>
      </c>
      <c r="B358" s="86">
        <v>61843</v>
      </c>
    </row>
    <row r="359" spans="1:2" ht="15.75" customHeight="1" x14ac:dyDescent="0.15">
      <c r="A359" s="82"/>
      <c r="B359" s="82"/>
    </row>
    <row r="360" spans="1:2" ht="15.75" customHeight="1" x14ac:dyDescent="0.15">
      <c r="A360" s="82" t="s">
        <v>41</v>
      </c>
      <c r="B360" s="83"/>
    </row>
    <row r="361" spans="1:2" ht="15.75" customHeight="1" x14ac:dyDescent="0.15">
      <c r="A361" s="82" t="s">
        <v>400</v>
      </c>
      <c r="B361" s="84">
        <v>4103</v>
      </c>
    </row>
    <row r="362" spans="1:2" ht="15.75" customHeight="1" x14ac:dyDescent="0.15">
      <c r="A362" s="82" t="s">
        <v>401</v>
      </c>
      <c r="B362" s="85">
        <v>153</v>
      </c>
    </row>
    <row r="363" spans="1:2" ht="15.75" customHeight="1" x14ac:dyDescent="0.15">
      <c r="A363" s="82" t="s">
        <v>402</v>
      </c>
      <c r="B363" s="85">
        <v>249</v>
      </c>
    </row>
    <row r="364" spans="1:2" ht="15.75" customHeight="1" x14ac:dyDescent="0.15">
      <c r="A364" s="82" t="s">
        <v>403</v>
      </c>
      <c r="B364" s="85">
        <v>299</v>
      </c>
    </row>
    <row r="365" spans="1:2" ht="15.75" customHeight="1" x14ac:dyDescent="0.15">
      <c r="A365" s="82" t="s">
        <v>404</v>
      </c>
      <c r="B365" s="85">
        <v>214</v>
      </c>
    </row>
    <row r="366" spans="1:2" ht="15.75" customHeight="1" x14ac:dyDescent="0.15">
      <c r="A366" s="82" t="s">
        <v>405</v>
      </c>
      <c r="B366" s="85">
        <v>340</v>
      </c>
    </row>
    <row r="367" spans="1:2" ht="15.75" customHeight="1" x14ac:dyDescent="0.15">
      <c r="A367" s="82" t="s">
        <v>406</v>
      </c>
      <c r="B367" s="85">
        <v>285</v>
      </c>
    </row>
    <row r="368" spans="1:2" ht="15.75" customHeight="1" x14ac:dyDescent="0.15">
      <c r="A368" s="82" t="s">
        <v>407</v>
      </c>
      <c r="B368" s="85">
        <v>285</v>
      </c>
    </row>
    <row r="369" spans="1:2" ht="15.75" customHeight="1" x14ac:dyDescent="0.15">
      <c r="A369" s="82" t="s">
        <v>408</v>
      </c>
      <c r="B369" s="85">
        <v>256</v>
      </c>
    </row>
    <row r="370" spans="1:2" ht="15.75" customHeight="1" x14ac:dyDescent="0.15">
      <c r="A370" s="82" t="s">
        <v>409</v>
      </c>
      <c r="B370" s="85">
        <v>264</v>
      </c>
    </row>
    <row r="371" spans="1:2" ht="15.75" customHeight="1" x14ac:dyDescent="0.15">
      <c r="A371" s="82" t="s">
        <v>410</v>
      </c>
      <c r="B371" s="85">
        <v>281</v>
      </c>
    </row>
    <row r="372" spans="1:2" ht="15.75" customHeight="1" x14ac:dyDescent="0.15">
      <c r="A372" s="82" t="s">
        <v>411</v>
      </c>
      <c r="B372" s="85">
        <v>253</v>
      </c>
    </row>
    <row r="373" spans="1:2" ht="15.75" customHeight="1" x14ac:dyDescent="0.15">
      <c r="A373" s="82" t="s">
        <v>412</v>
      </c>
      <c r="B373" s="85">
        <v>251</v>
      </c>
    </row>
    <row r="374" spans="1:2" ht="15.75" customHeight="1" x14ac:dyDescent="0.15">
      <c r="A374" s="82" t="s">
        <v>160</v>
      </c>
      <c r="B374" s="85">
        <v>362</v>
      </c>
    </row>
    <row r="375" spans="1:2" ht="15.75" customHeight="1" x14ac:dyDescent="0.15">
      <c r="A375" s="82" t="s">
        <v>161</v>
      </c>
      <c r="B375" s="85">
        <v>225</v>
      </c>
    </row>
    <row r="376" spans="1:2" ht="15.75" customHeight="1" x14ac:dyDescent="0.15">
      <c r="A376" s="82" t="s">
        <v>413</v>
      </c>
      <c r="B376" s="85">
        <v>274</v>
      </c>
    </row>
    <row r="377" spans="1:2" ht="15.75" customHeight="1" x14ac:dyDescent="0.15">
      <c r="A377" s="82" t="s">
        <v>414</v>
      </c>
      <c r="B377" s="85">
        <v>68</v>
      </c>
    </row>
    <row r="378" spans="1:2" ht="15.75" customHeight="1" x14ac:dyDescent="0.15">
      <c r="A378" s="82" t="s">
        <v>415</v>
      </c>
      <c r="B378" s="85">
        <v>44</v>
      </c>
    </row>
    <row r="379" spans="1:2" ht="15.75" customHeight="1" x14ac:dyDescent="0.15">
      <c r="A379" s="82" t="s">
        <v>171</v>
      </c>
      <c r="B379" s="86">
        <v>58102</v>
      </c>
    </row>
    <row r="380" spans="1:2" ht="15.75" customHeight="1" x14ac:dyDescent="0.15">
      <c r="A380" s="82"/>
      <c r="B380" s="82"/>
    </row>
    <row r="381" spans="1:2" ht="15.75" customHeight="1" x14ac:dyDescent="0.15">
      <c r="A381" s="82" t="s">
        <v>42</v>
      </c>
      <c r="B381" s="83"/>
    </row>
    <row r="382" spans="1:2" ht="15.75" customHeight="1" x14ac:dyDescent="0.15">
      <c r="A382" s="82" t="s">
        <v>400</v>
      </c>
      <c r="B382" s="84">
        <v>21194</v>
      </c>
    </row>
    <row r="383" spans="1:2" ht="15.75" customHeight="1" x14ac:dyDescent="0.15">
      <c r="A383" s="82" t="s">
        <v>401</v>
      </c>
      <c r="B383" s="85">
        <v>605</v>
      </c>
    </row>
    <row r="384" spans="1:2" ht="15.75" customHeight="1" x14ac:dyDescent="0.15">
      <c r="A384" s="82" t="s">
        <v>402</v>
      </c>
      <c r="B384" s="84">
        <v>1713</v>
      </c>
    </row>
    <row r="385" spans="1:2" ht="15.75" customHeight="1" x14ac:dyDescent="0.15">
      <c r="A385" s="82" t="s">
        <v>403</v>
      </c>
      <c r="B385" s="84">
        <v>1743</v>
      </c>
    </row>
    <row r="386" spans="1:2" ht="15.75" customHeight="1" x14ac:dyDescent="0.15">
      <c r="A386" s="82" t="s">
        <v>404</v>
      </c>
      <c r="B386" s="84">
        <v>1478</v>
      </c>
    </row>
    <row r="387" spans="1:2" ht="15.75" customHeight="1" x14ac:dyDescent="0.15">
      <c r="A387" s="82" t="s">
        <v>405</v>
      </c>
      <c r="B387" s="84">
        <v>1702</v>
      </c>
    </row>
    <row r="388" spans="1:2" ht="15.75" customHeight="1" x14ac:dyDescent="0.15">
      <c r="A388" s="82" t="s">
        <v>406</v>
      </c>
      <c r="B388" s="84">
        <v>1386</v>
      </c>
    </row>
    <row r="389" spans="1:2" ht="15.75" customHeight="1" x14ac:dyDescent="0.15">
      <c r="A389" s="82" t="s">
        <v>407</v>
      </c>
      <c r="B389" s="84">
        <v>1501</v>
      </c>
    </row>
    <row r="390" spans="1:2" ht="15.75" customHeight="1" x14ac:dyDescent="0.15">
      <c r="A390" s="82" t="s">
        <v>408</v>
      </c>
      <c r="B390" s="84">
        <v>1549</v>
      </c>
    </row>
    <row r="391" spans="1:2" ht="15.75" customHeight="1" x14ac:dyDescent="0.15">
      <c r="A391" s="82" t="s">
        <v>409</v>
      </c>
      <c r="B391" s="84">
        <v>1604</v>
      </c>
    </row>
    <row r="392" spans="1:2" ht="15.75" customHeight="1" x14ac:dyDescent="0.15">
      <c r="A392" s="82" t="s">
        <v>410</v>
      </c>
      <c r="B392" s="84">
        <v>1280</v>
      </c>
    </row>
    <row r="393" spans="1:2" ht="15.75" customHeight="1" x14ac:dyDescent="0.15">
      <c r="A393" s="82" t="s">
        <v>411</v>
      </c>
      <c r="B393" s="84">
        <v>1410</v>
      </c>
    </row>
    <row r="394" spans="1:2" ht="15.75" customHeight="1" x14ac:dyDescent="0.15">
      <c r="A394" s="82" t="s">
        <v>412</v>
      </c>
      <c r="B394" s="85">
        <v>880</v>
      </c>
    </row>
    <row r="395" spans="1:2" ht="15.75" customHeight="1" x14ac:dyDescent="0.15">
      <c r="A395" s="82" t="s">
        <v>160</v>
      </c>
      <c r="B395" s="84">
        <v>1668</v>
      </c>
    </row>
    <row r="396" spans="1:2" ht="15.75" customHeight="1" x14ac:dyDescent="0.15">
      <c r="A396" s="82" t="s">
        <v>161</v>
      </c>
      <c r="B396" s="85">
        <v>941</v>
      </c>
    </row>
    <row r="397" spans="1:2" ht="15.75" customHeight="1" x14ac:dyDescent="0.15">
      <c r="A397" s="82" t="s">
        <v>413</v>
      </c>
      <c r="B397" s="84">
        <v>1127</v>
      </c>
    </row>
    <row r="398" spans="1:2" ht="15.75" customHeight="1" x14ac:dyDescent="0.15">
      <c r="A398" s="82" t="s">
        <v>414</v>
      </c>
      <c r="B398" s="85">
        <v>535</v>
      </c>
    </row>
    <row r="399" spans="1:2" ht="15.75" customHeight="1" x14ac:dyDescent="0.15">
      <c r="A399" s="82" t="s">
        <v>415</v>
      </c>
      <c r="B399" s="85">
        <v>72</v>
      </c>
    </row>
    <row r="400" spans="1:2" ht="15.75" customHeight="1" x14ac:dyDescent="0.15">
      <c r="A400" s="82" t="s">
        <v>171</v>
      </c>
      <c r="B400" s="86">
        <v>53813</v>
      </c>
    </row>
    <row r="401" spans="1:2" ht="15.75" customHeight="1" x14ac:dyDescent="0.15">
      <c r="A401" s="82"/>
      <c r="B401" s="82"/>
    </row>
    <row r="402" spans="1:2" ht="15.75" customHeight="1" x14ac:dyDescent="0.15">
      <c r="A402" s="82" t="s">
        <v>43</v>
      </c>
      <c r="B402" s="83"/>
    </row>
    <row r="403" spans="1:2" ht="15.75" customHeight="1" x14ac:dyDescent="0.15">
      <c r="A403" s="82" t="s">
        <v>400</v>
      </c>
      <c r="B403" s="84">
        <v>7089</v>
      </c>
    </row>
    <row r="404" spans="1:2" ht="15.75" customHeight="1" x14ac:dyDescent="0.15">
      <c r="A404" s="82" t="s">
        <v>401</v>
      </c>
      <c r="B404" s="85">
        <v>297</v>
      </c>
    </row>
    <row r="405" spans="1:2" ht="15.75" customHeight="1" x14ac:dyDescent="0.15">
      <c r="A405" s="82" t="s">
        <v>402</v>
      </c>
      <c r="B405" s="85">
        <v>773</v>
      </c>
    </row>
    <row r="406" spans="1:2" ht="15.75" customHeight="1" x14ac:dyDescent="0.15">
      <c r="A406" s="82" t="s">
        <v>403</v>
      </c>
      <c r="B406" s="85">
        <v>492</v>
      </c>
    </row>
    <row r="407" spans="1:2" ht="15.75" customHeight="1" x14ac:dyDescent="0.15">
      <c r="A407" s="82" t="s">
        <v>404</v>
      </c>
      <c r="B407" s="85">
        <v>566</v>
      </c>
    </row>
    <row r="408" spans="1:2" ht="15.75" customHeight="1" x14ac:dyDescent="0.15">
      <c r="A408" s="82" t="s">
        <v>405</v>
      </c>
      <c r="B408" s="85">
        <v>554</v>
      </c>
    </row>
    <row r="409" spans="1:2" ht="15.75" customHeight="1" x14ac:dyDescent="0.15">
      <c r="A409" s="82" t="s">
        <v>406</v>
      </c>
      <c r="B409" s="85">
        <v>492</v>
      </c>
    </row>
    <row r="410" spans="1:2" ht="15.75" customHeight="1" x14ac:dyDescent="0.15">
      <c r="A410" s="82" t="s">
        <v>407</v>
      </c>
      <c r="B410" s="85">
        <v>656</v>
      </c>
    </row>
    <row r="411" spans="1:2" ht="15.75" customHeight="1" x14ac:dyDescent="0.15">
      <c r="A411" s="82" t="s">
        <v>408</v>
      </c>
      <c r="B411" s="85">
        <v>614</v>
      </c>
    </row>
    <row r="412" spans="1:2" ht="15.75" customHeight="1" x14ac:dyDescent="0.15">
      <c r="A412" s="82" t="s">
        <v>409</v>
      </c>
      <c r="B412" s="85">
        <v>443</v>
      </c>
    </row>
    <row r="413" spans="1:2" ht="15.75" customHeight="1" x14ac:dyDescent="0.15">
      <c r="A413" s="82" t="s">
        <v>410</v>
      </c>
      <c r="B413" s="85">
        <v>373</v>
      </c>
    </row>
    <row r="414" spans="1:2" ht="15.75" customHeight="1" x14ac:dyDescent="0.15">
      <c r="A414" s="82" t="s">
        <v>411</v>
      </c>
      <c r="B414" s="85">
        <v>390</v>
      </c>
    </row>
    <row r="415" spans="1:2" ht="15.75" customHeight="1" x14ac:dyDescent="0.15">
      <c r="A415" s="82" t="s">
        <v>412</v>
      </c>
      <c r="B415" s="85">
        <v>314</v>
      </c>
    </row>
    <row r="416" spans="1:2" ht="15.75" customHeight="1" x14ac:dyDescent="0.15">
      <c r="A416" s="82" t="s">
        <v>160</v>
      </c>
      <c r="B416" s="85">
        <v>385</v>
      </c>
    </row>
    <row r="417" spans="1:2" ht="15.75" customHeight="1" x14ac:dyDescent="0.15">
      <c r="A417" s="82" t="s">
        <v>161</v>
      </c>
      <c r="B417" s="85">
        <v>342</v>
      </c>
    </row>
    <row r="418" spans="1:2" ht="15.75" customHeight="1" x14ac:dyDescent="0.15">
      <c r="A418" s="82" t="s">
        <v>413</v>
      </c>
      <c r="B418" s="85">
        <v>253</v>
      </c>
    </row>
    <row r="419" spans="1:2" ht="15.75" customHeight="1" x14ac:dyDescent="0.15">
      <c r="A419" s="82" t="s">
        <v>414</v>
      </c>
      <c r="B419" s="85">
        <v>112</v>
      </c>
    </row>
    <row r="420" spans="1:2" ht="15.75" customHeight="1" x14ac:dyDescent="0.15">
      <c r="A420" s="82" t="s">
        <v>415</v>
      </c>
      <c r="B420" s="85">
        <v>33</v>
      </c>
    </row>
    <row r="421" spans="1:2" ht="15.75" customHeight="1" x14ac:dyDescent="0.15">
      <c r="A421" s="82" t="s">
        <v>171</v>
      </c>
      <c r="B421" s="86">
        <v>48375</v>
      </c>
    </row>
    <row r="422" spans="1:2" ht="15.75" customHeight="1" x14ac:dyDescent="0.15">
      <c r="A422" s="82"/>
      <c r="B422" s="82"/>
    </row>
    <row r="423" spans="1:2" ht="15.75" customHeight="1" x14ac:dyDescent="0.15">
      <c r="A423" s="82" t="s">
        <v>44</v>
      </c>
      <c r="B423" s="83"/>
    </row>
    <row r="424" spans="1:2" ht="15.75" customHeight="1" x14ac:dyDescent="0.15">
      <c r="A424" s="82" t="s">
        <v>400</v>
      </c>
      <c r="B424" s="84">
        <v>13160</v>
      </c>
    </row>
    <row r="425" spans="1:2" ht="15.75" customHeight="1" x14ac:dyDescent="0.15">
      <c r="A425" s="82" t="s">
        <v>401</v>
      </c>
      <c r="B425" s="85">
        <v>630</v>
      </c>
    </row>
    <row r="426" spans="1:2" ht="15.75" customHeight="1" x14ac:dyDescent="0.15">
      <c r="A426" s="82" t="s">
        <v>402</v>
      </c>
      <c r="B426" s="84">
        <v>1274</v>
      </c>
    </row>
    <row r="427" spans="1:2" ht="15.75" customHeight="1" x14ac:dyDescent="0.15">
      <c r="A427" s="82" t="s">
        <v>403</v>
      </c>
      <c r="B427" s="84">
        <v>1052</v>
      </c>
    </row>
    <row r="428" spans="1:2" ht="15.75" customHeight="1" x14ac:dyDescent="0.15">
      <c r="A428" s="82" t="s">
        <v>404</v>
      </c>
      <c r="B428" s="84">
        <v>1300</v>
      </c>
    </row>
    <row r="429" spans="1:2" ht="15.75" customHeight="1" x14ac:dyDescent="0.15">
      <c r="A429" s="82" t="s">
        <v>405</v>
      </c>
      <c r="B429" s="84">
        <v>1217</v>
      </c>
    </row>
    <row r="430" spans="1:2" ht="15.75" customHeight="1" x14ac:dyDescent="0.15">
      <c r="A430" s="82" t="s">
        <v>406</v>
      </c>
      <c r="B430" s="85">
        <v>994</v>
      </c>
    </row>
    <row r="431" spans="1:2" ht="15.75" customHeight="1" x14ac:dyDescent="0.15">
      <c r="A431" s="82" t="s">
        <v>407</v>
      </c>
      <c r="B431" s="85">
        <v>924</v>
      </c>
    </row>
    <row r="432" spans="1:2" ht="15.75" customHeight="1" x14ac:dyDescent="0.15">
      <c r="A432" s="82" t="s">
        <v>408</v>
      </c>
      <c r="B432" s="85">
        <v>972</v>
      </c>
    </row>
    <row r="433" spans="1:2" ht="15.75" customHeight="1" x14ac:dyDescent="0.15">
      <c r="A433" s="82" t="s">
        <v>409</v>
      </c>
      <c r="B433" s="85">
        <v>941</v>
      </c>
    </row>
    <row r="434" spans="1:2" ht="15.75" customHeight="1" x14ac:dyDescent="0.15">
      <c r="A434" s="82" t="s">
        <v>410</v>
      </c>
      <c r="B434" s="85">
        <v>767</v>
      </c>
    </row>
    <row r="435" spans="1:2" ht="15.75" customHeight="1" x14ac:dyDescent="0.15">
      <c r="A435" s="82" t="s">
        <v>411</v>
      </c>
      <c r="B435" s="85">
        <v>857</v>
      </c>
    </row>
    <row r="436" spans="1:2" ht="15.75" customHeight="1" x14ac:dyDescent="0.15">
      <c r="A436" s="82" t="s">
        <v>412</v>
      </c>
      <c r="B436" s="85">
        <v>382</v>
      </c>
    </row>
    <row r="437" spans="1:2" ht="15.75" customHeight="1" x14ac:dyDescent="0.15">
      <c r="A437" s="82" t="s">
        <v>160</v>
      </c>
      <c r="B437" s="85">
        <v>722</v>
      </c>
    </row>
    <row r="438" spans="1:2" ht="15.75" customHeight="1" x14ac:dyDescent="0.15">
      <c r="A438" s="82" t="s">
        <v>161</v>
      </c>
      <c r="B438" s="85">
        <v>520</v>
      </c>
    </row>
    <row r="439" spans="1:2" ht="15.75" customHeight="1" x14ac:dyDescent="0.15">
      <c r="A439" s="82" t="s">
        <v>413</v>
      </c>
      <c r="B439" s="85">
        <v>397</v>
      </c>
    </row>
    <row r="440" spans="1:2" ht="15.75" customHeight="1" x14ac:dyDescent="0.15">
      <c r="A440" s="82" t="s">
        <v>414</v>
      </c>
      <c r="B440" s="85">
        <v>194</v>
      </c>
    </row>
    <row r="441" spans="1:2" ht="15.75" customHeight="1" x14ac:dyDescent="0.15">
      <c r="A441" s="82" t="s">
        <v>415</v>
      </c>
      <c r="B441" s="85">
        <v>17</v>
      </c>
    </row>
    <row r="442" spans="1:2" ht="15.75" customHeight="1" x14ac:dyDescent="0.15">
      <c r="A442" s="82" t="s">
        <v>171</v>
      </c>
      <c r="B442" s="86">
        <v>45115</v>
      </c>
    </row>
    <row r="443" spans="1:2" ht="15.75" customHeight="1" x14ac:dyDescent="0.15">
      <c r="A443" s="82"/>
      <c r="B443" s="82"/>
    </row>
    <row r="444" spans="1:2" ht="15.75" customHeight="1" x14ac:dyDescent="0.15">
      <c r="A444" s="82" t="s">
        <v>45</v>
      </c>
      <c r="B444" s="83"/>
    </row>
    <row r="445" spans="1:2" ht="15.75" customHeight="1" x14ac:dyDescent="0.15">
      <c r="A445" s="82" t="s">
        <v>400</v>
      </c>
      <c r="B445" s="84">
        <v>29317</v>
      </c>
    </row>
    <row r="446" spans="1:2" ht="15.75" customHeight="1" x14ac:dyDescent="0.15">
      <c r="A446" s="82" t="s">
        <v>401</v>
      </c>
      <c r="B446" s="84">
        <v>1906</v>
      </c>
    </row>
    <row r="447" spans="1:2" ht="15.75" customHeight="1" x14ac:dyDescent="0.15">
      <c r="A447" s="82" t="s">
        <v>402</v>
      </c>
      <c r="B447" s="84">
        <v>3842</v>
      </c>
    </row>
    <row r="448" spans="1:2" ht="15.75" customHeight="1" x14ac:dyDescent="0.15">
      <c r="A448" s="82" t="s">
        <v>403</v>
      </c>
      <c r="B448" s="84">
        <v>2767</v>
      </c>
    </row>
    <row r="449" spans="1:2" ht="15.75" customHeight="1" x14ac:dyDescent="0.15">
      <c r="A449" s="82" t="s">
        <v>404</v>
      </c>
      <c r="B449" s="84">
        <v>2679</v>
      </c>
    </row>
    <row r="450" spans="1:2" ht="15.75" customHeight="1" x14ac:dyDescent="0.15">
      <c r="A450" s="82" t="s">
        <v>405</v>
      </c>
      <c r="B450" s="84">
        <v>3012</v>
      </c>
    </row>
    <row r="451" spans="1:2" ht="15.75" customHeight="1" x14ac:dyDescent="0.15">
      <c r="A451" s="82" t="s">
        <v>406</v>
      </c>
      <c r="B451" s="84">
        <v>2087</v>
      </c>
    </row>
    <row r="452" spans="1:2" ht="15.75" customHeight="1" x14ac:dyDescent="0.15">
      <c r="A452" s="82" t="s">
        <v>407</v>
      </c>
      <c r="B452" s="84">
        <v>1972</v>
      </c>
    </row>
    <row r="453" spans="1:2" ht="15.75" customHeight="1" x14ac:dyDescent="0.15">
      <c r="A453" s="82" t="s">
        <v>408</v>
      </c>
      <c r="B453" s="84">
        <v>1985</v>
      </c>
    </row>
    <row r="454" spans="1:2" ht="15.75" customHeight="1" x14ac:dyDescent="0.15">
      <c r="A454" s="82" t="s">
        <v>409</v>
      </c>
      <c r="B454" s="84">
        <v>1905</v>
      </c>
    </row>
    <row r="455" spans="1:2" ht="15.75" customHeight="1" x14ac:dyDescent="0.15">
      <c r="A455" s="82" t="s">
        <v>410</v>
      </c>
      <c r="B455" s="84">
        <v>1432</v>
      </c>
    </row>
    <row r="456" spans="1:2" ht="15.75" customHeight="1" x14ac:dyDescent="0.15">
      <c r="A456" s="82" t="s">
        <v>411</v>
      </c>
      <c r="B456" s="84">
        <v>1290</v>
      </c>
    </row>
    <row r="457" spans="1:2" ht="15.75" customHeight="1" x14ac:dyDescent="0.15">
      <c r="A457" s="82" t="s">
        <v>412</v>
      </c>
      <c r="B457" s="84">
        <v>1040</v>
      </c>
    </row>
    <row r="458" spans="1:2" ht="15.75" customHeight="1" x14ac:dyDescent="0.15">
      <c r="A458" s="82" t="s">
        <v>160</v>
      </c>
      <c r="B458" s="84">
        <v>1386</v>
      </c>
    </row>
    <row r="459" spans="1:2" ht="15.75" customHeight="1" x14ac:dyDescent="0.15">
      <c r="A459" s="82" t="s">
        <v>161</v>
      </c>
      <c r="B459" s="85">
        <v>859</v>
      </c>
    </row>
    <row r="460" spans="1:2" ht="15.75" customHeight="1" x14ac:dyDescent="0.15">
      <c r="A460" s="82" t="s">
        <v>413</v>
      </c>
      <c r="B460" s="85">
        <v>710</v>
      </c>
    </row>
    <row r="461" spans="1:2" ht="15.75" customHeight="1" x14ac:dyDescent="0.15">
      <c r="A461" s="82" t="s">
        <v>414</v>
      </c>
      <c r="B461" s="85">
        <v>317</v>
      </c>
    </row>
    <row r="462" spans="1:2" ht="15.75" customHeight="1" x14ac:dyDescent="0.15">
      <c r="A462" s="82" t="s">
        <v>415</v>
      </c>
      <c r="B462" s="85">
        <v>128</v>
      </c>
    </row>
    <row r="463" spans="1:2" ht="15.75" customHeight="1" x14ac:dyDescent="0.15">
      <c r="A463" s="82" t="s">
        <v>171</v>
      </c>
      <c r="B463" s="86">
        <v>38442</v>
      </c>
    </row>
    <row r="464" spans="1:2" ht="15.75" customHeight="1" x14ac:dyDescent="0.15">
      <c r="A464" s="82"/>
      <c r="B464" s="82"/>
    </row>
    <row r="465" spans="1:2" ht="15.75" customHeight="1" x14ac:dyDescent="0.15">
      <c r="A465" s="82" t="s">
        <v>46</v>
      </c>
      <c r="B465" s="83"/>
    </row>
    <row r="466" spans="1:2" ht="15.75" customHeight="1" x14ac:dyDescent="0.15">
      <c r="A466" s="82" t="s">
        <v>400</v>
      </c>
      <c r="B466" s="84">
        <v>21230</v>
      </c>
    </row>
    <row r="467" spans="1:2" ht="15.75" customHeight="1" x14ac:dyDescent="0.15">
      <c r="A467" s="82" t="s">
        <v>401</v>
      </c>
      <c r="B467" s="84">
        <v>2000</v>
      </c>
    </row>
    <row r="468" spans="1:2" ht="15.75" customHeight="1" x14ac:dyDescent="0.15">
      <c r="A468" s="82" t="s">
        <v>402</v>
      </c>
      <c r="B468" s="84">
        <v>3112</v>
      </c>
    </row>
    <row r="469" spans="1:2" ht="15.75" customHeight="1" x14ac:dyDescent="0.15">
      <c r="A469" s="82" t="s">
        <v>403</v>
      </c>
      <c r="B469" s="84">
        <v>1817</v>
      </c>
    </row>
    <row r="470" spans="1:2" ht="15.75" customHeight="1" x14ac:dyDescent="0.15">
      <c r="A470" s="82" t="s">
        <v>404</v>
      </c>
      <c r="B470" s="84">
        <v>1838</v>
      </c>
    </row>
    <row r="471" spans="1:2" ht="15.75" customHeight="1" x14ac:dyDescent="0.15">
      <c r="A471" s="82" t="s">
        <v>405</v>
      </c>
      <c r="B471" s="84">
        <v>2078</v>
      </c>
    </row>
    <row r="472" spans="1:2" ht="15.75" customHeight="1" x14ac:dyDescent="0.15">
      <c r="A472" s="82" t="s">
        <v>406</v>
      </c>
      <c r="B472" s="84">
        <v>1344</v>
      </c>
    </row>
    <row r="473" spans="1:2" ht="15.75" customHeight="1" x14ac:dyDescent="0.15">
      <c r="A473" s="82" t="s">
        <v>407</v>
      </c>
      <c r="B473" s="84">
        <v>1663</v>
      </c>
    </row>
    <row r="474" spans="1:2" ht="15.75" customHeight="1" x14ac:dyDescent="0.15">
      <c r="A474" s="82" t="s">
        <v>408</v>
      </c>
      <c r="B474" s="84">
        <v>1296</v>
      </c>
    </row>
    <row r="475" spans="1:2" ht="15.75" customHeight="1" x14ac:dyDescent="0.15">
      <c r="A475" s="82" t="s">
        <v>409</v>
      </c>
      <c r="B475" s="84">
        <v>1212</v>
      </c>
    </row>
    <row r="476" spans="1:2" ht="15.75" customHeight="1" x14ac:dyDescent="0.15">
      <c r="A476" s="82" t="s">
        <v>410</v>
      </c>
      <c r="B476" s="85">
        <v>995</v>
      </c>
    </row>
    <row r="477" spans="1:2" ht="15.75" customHeight="1" x14ac:dyDescent="0.15">
      <c r="A477" s="82" t="s">
        <v>411</v>
      </c>
      <c r="B477" s="85">
        <v>847</v>
      </c>
    </row>
    <row r="478" spans="1:2" ht="15.75" customHeight="1" x14ac:dyDescent="0.15">
      <c r="A478" s="82" t="s">
        <v>412</v>
      </c>
      <c r="B478" s="85">
        <v>633</v>
      </c>
    </row>
    <row r="479" spans="1:2" ht="15.75" customHeight="1" x14ac:dyDescent="0.15">
      <c r="A479" s="82" t="s">
        <v>160</v>
      </c>
      <c r="B479" s="84">
        <v>1037</v>
      </c>
    </row>
    <row r="480" spans="1:2" ht="15.75" customHeight="1" x14ac:dyDescent="0.15">
      <c r="A480" s="82" t="s">
        <v>161</v>
      </c>
      <c r="B480" s="85">
        <v>552</v>
      </c>
    </row>
    <row r="481" spans="1:2" ht="15.75" customHeight="1" x14ac:dyDescent="0.15">
      <c r="A481" s="82" t="s">
        <v>413</v>
      </c>
      <c r="B481" s="85">
        <v>467</v>
      </c>
    </row>
    <row r="482" spans="1:2" ht="15.75" customHeight="1" x14ac:dyDescent="0.15">
      <c r="A482" s="82" t="s">
        <v>414</v>
      </c>
      <c r="B482" s="85">
        <v>301</v>
      </c>
    </row>
    <row r="483" spans="1:2" ht="15.75" customHeight="1" x14ac:dyDescent="0.15">
      <c r="A483" s="82" t="s">
        <v>415</v>
      </c>
      <c r="B483" s="85">
        <v>38</v>
      </c>
    </row>
    <row r="484" spans="1:2" ht="15.75" customHeight="1" x14ac:dyDescent="0.15">
      <c r="A484" s="82" t="s">
        <v>171</v>
      </c>
      <c r="B484" s="86">
        <v>36028</v>
      </c>
    </row>
    <row r="485" spans="1:2" ht="15.75" customHeight="1" x14ac:dyDescent="0.15">
      <c r="A485" s="82"/>
      <c r="B485" s="82"/>
    </row>
    <row r="486" spans="1:2" ht="15.75" customHeight="1" x14ac:dyDescent="0.15">
      <c r="A486" s="82" t="s">
        <v>47</v>
      </c>
      <c r="B486" s="83"/>
    </row>
    <row r="487" spans="1:2" ht="15.75" customHeight="1" x14ac:dyDescent="0.15">
      <c r="A487" s="82" t="s">
        <v>400</v>
      </c>
      <c r="B487" s="84">
        <v>32233</v>
      </c>
    </row>
    <row r="488" spans="1:2" ht="15.75" customHeight="1" x14ac:dyDescent="0.15">
      <c r="A488" s="82" t="s">
        <v>401</v>
      </c>
      <c r="B488" s="84">
        <v>3646</v>
      </c>
    </row>
    <row r="489" spans="1:2" ht="15.75" customHeight="1" x14ac:dyDescent="0.15">
      <c r="A489" s="82" t="s">
        <v>402</v>
      </c>
      <c r="B489" s="84">
        <v>5085</v>
      </c>
    </row>
    <row r="490" spans="1:2" ht="15.75" customHeight="1" x14ac:dyDescent="0.15">
      <c r="A490" s="82" t="s">
        <v>403</v>
      </c>
      <c r="B490" s="84">
        <v>3091</v>
      </c>
    </row>
    <row r="491" spans="1:2" ht="15.75" customHeight="1" x14ac:dyDescent="0.15">
      <c r="A491" s="82" t="s">
        <v>404</v>
      </c>
      <c r="B491" s="84">
        <v>3128</v>
      </c>
    </row>
    <row r="492" spans="1:2" ht="15.75" customHeight="1" x14ac:dyDescent="0.15">
      <c r="A492" s="82" t="s">
        <v>405</v>
      </c>
      <c r="B492" s="84">
        <v>3005</v>
      </c>
    </row>
    <row r="493" spans="1:2" ht="15.75" customHeight="1" x14ac:dyDescent="0.15">
      <c r="A493" s="82" t="s">
        <v>406</v>
      </c>
      <c r="B493" s="84">
        <v>2364</v>
      </c>
    </row>
    <row r="494" spans="1:2" ht="15.75" customHeight="1" x14ac:dyDescent="0.15">
      <c r="A494" s="82" t="s">
        <v>407</v>
      </c>
      <c r="B494" s="84">
        <v>2406</v>
      </c>
    </row>
    <row r="495" spans="1:2" ht="15.75" customHeight="1" x14ac:dyDescent="0.15">
      <c r="A495" s="82" t="s">
        <v>408</v>
      </c>
      <c r="B495" s="84">
        <v>1938</v>
      </c>
    </row>
    <row r="496" spans="1:2" ht="15.75" customHeight="1" x14ac:dyDescent="0.15">
      <c r="A496" s="82" t="s">
        <v>409</v>
      </c>
      <c r="B496" s="84">
        <v>1951</v>
      </c>
    </row>
    <row r="497" spans="1:2" ht="15.75" customHeight="1" x14ac:dyDescent="0.15">
      <c r="A497" s="82" t="s">
        <v>410</v>
      </c>
      <c r="B497" s="84">
        <v>1080</v>
      </c>
    </row>
    <row r="498" spans="1:2" ht="15.75" customHeight="1" x14ac:dyDescent="0.15">
      <c r="A498" s="82" t="s">
        <v>411</v>
      </c>
      <c r="B498" s="84">
        <v>1069</v>
      </c>
    </row>
    <row r="499" spans="1:2" ht="15.75" customHeight="1" x14ac:dyDescent="0.15">
      <c r="A499" s="82" t="s">
        <v>412</v>
      </c>
      <c r="B499" s="85">
        <v>715</v>
      </c>
    </row>
    <row r="500" spans="1:2" ht="15.75" customHeight="1" x14ac:dyDescent="0.15">
      <c r="A500" s="82" t="s">
        <v>160</v>
      </c>
      <c r="B500" s="84">
        <v>1122</v>
      </c>
    </row>
    <row r="501" spans="1:2" ht="15.75" customHeight="1" x14ac:dyDescent="0.15">
      <c r="A501" s="82" t="s">
        <v>161</v>
      </c>
      <c r="B501" s="85">
        <v>584</v>
      </c>
    </row>
    <row r="502" spans="1:2" ht="15.75" customHeight="1" x14ac:dyDescent="0.15">
      <c r="A502" s="82" t="s">
        <v>413</v>
      </c>
      <c r="B502" s="85">
        <v>644</v>
      </c>
    </row>
    <row r="503" spans="1:2" ht="15.75" customHeight="1" x14ac:dyDescent="0.15">
      <c r="A503" s="82" t="s">
        <v>414</v>
      </c>
      <c r="B503" s="85">
        <v>288</v>
      </c>
    </row>
    <row r="504" spans="1:2" ht="15.75" customHeight="1" x14ac:dyDescent="0.15">
      <c r="A504" s="82" t="s">
        <v>415</v>
      </c>
      <c r="B504" s="85">
        <v>117</v>
      </c>
    </row>
    <row r="505" spans="1:2" ht="15.75" customHeight="1" x14ac:dyDescent="0.15">
      <c r="A505" s="82" t="s">
        <v>171</v>
      </c>
      <c r="B505" s="86">
        <v>32335</v>
      </c>
    </row>
    <row r="506" spans="1:2" ht="15.75" customHeight="1" x14ac:dyDescent="0.15">
      <c r="A506" s="82"/>
      <c r="B506" s="82"/>
    </row>
    <row r="507" spans="1:2" ht="15.75" customHeight="1" x14ac:dyDescent="0.15">
      <c r="A507" s="82" t="s">
        <v>48</v>
      </c>
      <c r="B507" s="83"/>
    </row>
    <row r="508" spans="1:2" ht="15.75" customHeight="1" x14ac:dyDescent="0.15">
      <c r="A508" s="82" t="s">
        <v>400</v>
      </c>
      <c r="B508" s="84">
        <v>41350</v>
      </c>
    </row>
    <row r="509" spans="1:2" ht="15.75" customHeight="1" x14ac:dyDescent="0.15">
      <c r="A509" s="82" t="s">
        <v>401</v>
      </c>
      <c r="B509" s="84">
        <v>3975</v>
      </c>
    </row>
    <row r="510" spans="1:2" ht="15.75" customHeight="1" x14ac:dyDescent="0.15">
      <c r="A510" s="82" t="s">
        <v>402</v>
      </c>
      <c r="B510" s="84">
        <v>4446</v>
      </c>
    </row>
    <row r="511" spans="1:2" ht="15.75" customHeight="1" x14ac:dyDescent="0.15">
      <c r="A511" s="82" t="s">
        <v>403</v>
      </c>
      <c r="B511" s="84">
        <v>3195</v>
      </c>
    </row>
    <row r="512" spans="1:2" ht="15.75" customHeight="1" x14ac:dyDescent="0.15">
      <c r="A512" s="82" t="s">
        <v>404</v>
      </c>
      <c r="B512" s="84">
        <v>3212</v>
      </c>
    </row>
    <row r="513" spans="1:2" ht="15.75" customHeight="1" x14ac:dyDescent="0.15">
      <c r="A513" s="82" t="s">
        <v>405</v>
      </c>
      <c r="B513" s="84">
        <v>3624</v>
      </c>
    </row>
    <row r="514" spans="1:2" ht="15.75" customHeight="1" x14ac:dyDescent="0.15">
      <c r="A514" s="82" t="s">
        <v>406</v>
      </c>
      <c r="B514" s="84">
        <v>2784</v>
      </c>
    </row>
    <row r="515" spans="1:2" ht="15.75" customHeight="1" x14ac:dyDescent="0.15">
      <c r="A515" s="82" t="s">
        <v>407</v>
      </c>
      <c r="B515" s="84">
        <v>2838</v>
      </c>
    </row>
    <row r="516" spans="1:2" ht="15.75" customHeight="1" x14ac:dyDescent="0.15">
      <c r="A516" s="82" t="s">
        <v>408</v>
      </c>
      <c r="B516" s="84">
        <v>2512</v>
      </c>
    </row>
    <row r="517" spans="1:2" ht="15.75" customHeight="1" x14ac:dyDescent="0.15">
      <c r="A517" s="82" t="s">
        <v>409</v>
      </c>
      <c r="B517" s="84">
        <v>2593</v>
      </c>
    </row>
    <row r="518" spans="1:2" ht="15.75" customHeight="1" x14ac:dyDescent="0.15">
      <c r="A518" s="82" t="s">
        <v>410</v>
      </c>
      <c r="B518" s="84">
        <v>1979</v>
      </c>
    </row>
    <row r="519" spans="1:2" ht="15.75" customHeight="1" x14ac:dyDescent="0.15">
      <c r="A519" s="82" t="s">
        <v>411</v>
      </c>
      <c r="B519" s="84">
        <v>2042</v>
      </c>
    </row>
    <row r="520" spans="1:2" ht="15.75" customHeight="1" x14ac:dyDescent="0.15">
      <c r="A520" s="82" t="s">
        <v>412</v>
      </c>
      <c r="B520" s="84">
        <v>1418</v>
      </c>
    </row>
    <row r="521" spans="1:2" ht="15.75" customHeight="1" x14ac:dyDescent="0.15">
      <c r="A521" s="82" t="s">
        <v>160</v>
      </c>
      <c r="B521" s="84">
        <v>2543</v>
      </c>
    </row>
    <row r="522" spans="1:2" ht="15.75" customHeight="1" x14ac:dyDescent="0.15">
      <c r="A522" s="82" t="s">
        <v>161</v>
      </c>
      <c r="B522" s="84">
        <v>1656</v>
      </c>
    </row>
    <row r="523" spans="1:2" ht="15.75" customHeight="1" x14ac:dyDescent="0.15">
      <c r="A523" s="82" t="s">
        <v>413</v>
      </c>
      <c r="B523" s="84">
        <v>1557</v>
      </c>
    </row>
    <row r="524" spans="1:2" ht="15.75" customHeight="1" x14ac:dyDescent="0.15">
      <c r="A524" s="82" t="s">
        <v>414</v>
      </c>
      <c r="B524" s="85">
        <v>785</v>
      </c>
    </row>
    <row r="525" spans="1:2" ht="15.75" customHeight="1" x14ac:dyDescent="0.15">
      <c r="A525" s="82" t="s">
        <v>415</v>
      </c>
      <c r="B525" s="85">
        <v>191</v>
      </c>
    </row>
    <row r="526" spans="1:2" ht="15.75" customHeight="1" x14ac:dyDescent="0.15">
      <c r="A526" s="82" t="s">
        <v>171</v>
      </c>
      <c r="B526" s="86">
        <v>42728</v>
      </c>
    </row>
    <row r="527" spans="1:2" ht="15.75" customHeight="1" x14ac:dyDescent="0.15">
      <c r="A527" s="82"/>
      <c r="B527" s="82"/>
    </row>
    <row r="528" spans="1:2" ht="15.75" customHeight="1" x14ac:dyDescent="0.15">
      <c r="A528" s="82" t="s">
        <v>49</v>
      </c>
      <c r="B528" s="83"/>
    </row>
    <row r="529" spans="1:2" ht="15.75" customHeight="1" x14ac:dyDescent="0.15">
      <c r="A529" s="82" t="s">
        <v>400</v>
      </c>
      <c r="B529" s="84">
        <v>9257</v>
      </c>
    </row>
    <row r="530" spans="1:2" ht="15.75" customHeight="1" x14ac:dyDescent="0.15">
      <c r="A530" s="82" t="s">
        <v>401</v>
      </c>
      <c r="B530" s="84">
        <v>1267</v>
      </c>
    </row>
    <row r="531" spans="1:2" ht="15.75" customHeight="1" x14ac:dyDescent="0.15">
      <c r="A531" s="82" t="s">
        <v>402</v>
      </c>
      <c r="B531" s="84">
        <v>1604</v>
      </c>
    </row>
    <row r="532" spans="1:2" ht="15.75" customHeight="1" x14ac:dyDescent="0.15">
      <c r="A532" s="82" t="s">
        <v>403</v>
      </c>
      <c r="B532" s="85">
        <v>982</v>
      </c>
    </row>
    <row r="533" spans="1:2" ht="15.75" customHeight="1" x14ac:dyDescent="0.15">
      <c r="A533" s="82" t="s">
        <v>404</v>
      </c>
      <c r="B533" s="85">
        <v>900</v>
      </c>
    </row>
    <row r="534" spans="1:2" ht="15.75" customHeight="1" x14ac:dyDescent="0.15">
      <c r="A534" s="82" t="s">
        <v>405</v>
      </c>
      <c r="B534" s="85">
        <v>667</v>
      </c>
    </row>
    <row r="535" spans="1:2" ht="15.75" customHeight="1" x14ac:dyDescent="0.15">
      <c r="A535" s="82" t="s">
        <v>406</v>
      </c>
      <c r="B535" s="85">
        <v>550</v>
      </c>
    </row>
    <row r="536" spans="1:2" ht="15.75" customHeight="1" x14ac:dyDescent="0.15">
      <c r="A536" s="82" t="s">
        <v>407</v>
      </c>
      <c r="B536" s="85">
        <v>587</v>
      </c>
    </row>
    <row r="537" spans="1:2" ht="15.75" customHeight="1" x14ac:dyDescent="0.15">
      <c r="A537" s="82" t="s">
        <v>408</v>
      </c>
      <c r="B537" s="85">
        <v>405</v>
      </c>
    </row>
    <row r="538" spans="1:2" ht="15.75" customHeight="1" x14ac:dyDescent="0.15">
      <c r="A538" s="82" t="s">
        <v>409</v>
      </c>
      <c r="B538" s="85">
        <v>528</v>
      </c>
    </row>
    <row r="539" spans="1:2" ht="15.75" customHeight="1" x14ac:dyDescent="0.15">
      <c r="A539" s="82" t="s">
        <v>410</v>
      </c>
      <c r="B539" s="85">
        <v>322</v>
      </c>
    </row>
    <row r="540" spans="1:2" ht="15.75" customHeight="1" x14ac:dyDescent="0.15">
      <c r="A540" s="82" t="s">
        <v>411</v>
      </c>
      <c r="B540" s="85">
        <v>318</v>
      </c>
    </row>
    <row r="541" spans="1:2" ht="15.75" customHeight="1" x14ac:dyDescent="0.15">
      <c r="A541" s="82" t="s">
        <v>412</v>
      </c>
      <c r="B541" s="85">
        <v>258</v>
      </c>
    </row>
    <row r="542" spans="1:2" ht="15.75" customHeight="1" x14ac:dyDescent="0.15">
      <c r="A542" s="82" t="s">
        <v>160</v>
      </c>
      <c r="B542" s="85">
        <v>336</v>
      </c>
    </row>
    <row r="543" spans="1:2" ht="15.75" customHeight="1" x14ac:dyDescent="0.15">
      <c r="A543" s="82" t="s">
        <v>161</v>
      </c>
      <c r="B543" s="85">
        <v>177</v>
      </c>
    </row>
    <row r="544" spans="1:2" ht="15.75" customHeight="1" x14ac:dyDescent="0.15">
      <c r="A544" s="82" t="s">
        <v>413</v>
      </c>
      <c r="B544" s="85">
        <v>209</v>
      </c>
    </row>
    <row r="545" spans="1:2" ht="15.75" customHeight="1" x14ac:dyDescent="0.15">
      <c r="A545" s="82" t="s">
        <v>414</v>
      </c>
      <c r="B545" s="85">
        <v>91</v>
      </c>
    </row>
    <row r="546" spans="1:2" ht="15.75" customHeight="1" x14ac:dyDescent="0.15">
      <c r="A546" s="82" t="s">
        <v>415</v>
      </c>
      <c r="B546" s="85">
        <v>56</v>
      </c>
    </row>
    <row r="547" spans="1:2" ht="15.75" customHeight="1" x14ac:dyDescent="0.15">
      <c r="A547" s="82" t="s">
        <v>171</v>
      </c>
      <c r="B547" s="86">
        <v>28456</v>
      </c>
    </row>
    <row r="548" spans="1:2" ht="15.75" customHeight="1" x14ac:dyDescent="0.15">
      <c r="A548" s="82"/>
      <c r="B548" s="82"/>
    </row>
    <row r="549" spans="1:2" ht="15.75" customHeight="1" x14ac:dyDescent="0.15">
      <c r="A549" s="82" t="s">
        <v>50</v>
      </c>
      <c r="B549" s="83"/>
    </row>
    <row r="550" spans="1:2" ht="15.75" customHeight="1" x14ac:dyDescent="0.15">
      <c r="A550" s="82" t="s">
        <v>400</v>
      </c>
      <c r="B550" s="84">
        <v>9895</v>
      </c>
    </row>
    <row r="551" spans="1:2" ht="15.75" customHeight="1" x14ac:dyDescent="0.15">
      <c r="A551" s="82" t="s">
        <v>401</v>
      </c>
      <c r="B551" s="84">
        <v>1544</v>
      </c>
    </row>
    <row r="552" spans="1:2" ht="15.75" customHeight="1" x14ac:dyDescent="0.15">
      <c r="A552" s="82" t="s">
        <v>402</v>
      </c>
      <c r="B552" s="84">
        <v>2034</v>
      </c>
    </row>
    <row r="553" spans="1:2" ht="15.75" customHeight="1" x14ac:dyDescent="0.15">
      <c r="A553" s="82" t="s">
        <v>403</v>
      </c>
      <c r="B553" s="84">
        <v>1193</v>
      </c>
    </row>
    <row r="554" spans="1:2" ht="15.75" customHeight="1" x14ac:dyDescent="0.15">
      <c r="A554" s="82" t="s">
        <v>404</v>
      </c>
      <c r="B554" s="85">
        <v>922</v>
      </c>
    </row>
    <row r="555" spans="1:2" ht="15.75" customHeight="1" x14ac:dyDescent="0.15">
      <c r="A555" s="82" t="s">
        <v>405</v>
      </c>
      <c r="B555" s="85">
        <v>857</v>
      </c>
    </row>
    <row r="556" spans="1:2" ht="15.75" customHeight="1" x14ac:dyDescent="0.15">
      <c r="A556" s="82" t="s">
        <v>406</v>
      </c>
      <c r="B556" s="85">
        <v>573</v>
      </c>
    </row>
    <row r="557" spans="1:2" ht="15.75" customHeight="1" x14ac:dyDescent="0.15">
      <c r="A557" s="82" t="s">
        <v>407</v>
      </c>
      <c r="B557" s="85">
        <v>590</v>
      </c>
    </row>
    <row r="558" spans="1:2" ht="15.75" customHeight="1" x14ac:dyDescent="0.15">
      <c r="A558" s="82" t="s">
        <v>408</v>
      </c>
      <c r="B558" s="85">
        <v>474</v>
      </c>
    </row>
    <row r="559" spans="1:2" ht="15.75" customHeight="1" x14ac:dyDescent="0.15">
      <c r="A559" s="82" t="s">
        <v>409</v>
      </c>
      <c r="B559" s="85">
        <v>326</v>
      </c>
    </row>
    <row r="560" spans="1:2" ht="15.75" customHeight="1" x14ac:dyDescent="0.15">
      <c r="A560" s="82" t="s">
        <v>410</v>
      </c>
      <c r="B560" s="85">
        <v>269</v>
      </c>
    </row>
    <row r="561" spans="1:2" ht="15.75" customHeight="1" x14ac:dyDescent="0.15">
      <c r="A561" s="82" t="s">
        <v>411</v>
      </c>
      <c r="B561" s="85">
        <v>282</v>
      </c>
    </row>
    <row r="562" spans="1:2" ht="15.75" customHeight="1" x14ac:dyDescent="0.15">
      <c r="A562" s="82" t="s">
        <v>412</v>
      </c>
      <c r="B562" s="85">
        <v>226</v>
      </c>
    </row>
    <row r="563" spans="1:2" ht="15.75" customHeight="1" x14ac:dyDescent="0.15">
      <c r="A563" s="82" t="s">
        <v>160</v>
      </c>
      <c r="B563" s="85">
        <v>237</v>
      </c>
    </row>
    <row r="564" spans="1:2" ht="15.75" customHeight="1" x14ac:dyDescent="0.15">
      <c r="A564" s="82" t="s">
        <v>161</v>
      </c>
      <c r="B564" s="85">
        <v>164</v>
      </c>
    </row>
    <row r="565" spans="1:2" ht="15.75" customHeight="1" x14ac:dyDescent="0.15">
      <c r="A565" s="82" t="s">
        <v>413</v>
      </c>
      <c r="B565" s="85">
        <v>127</v>
      </c>
    </row>
    <row r="566" spans="1:2" ht="15.75" customHeight="1" x14ac:dyDescent="0.15">
      <c r="A566" s="82" t="s">
        <v>414</v>
      </c>
      <c r="B566" s="85">
        <v>55</v>
      </c>
    </row>
    <row r="567" spans="1:2" ht="15.75" customHeight="1" x14ac:dyDescent="0.15">
      <c r="A567" s="82" t="s">
        <v>415</v>
      </c>
      <c r="B567" s="85">
        <v>22</v>
      </c>
    </row>
    <row r="568" spans="1:2" ht="15.75" customHeight="1" x14ac:dyDescent="0.15">
      <c r="A568" s="82" t="s">
        <v>171</v>
      </c>
      <c r="B568" s="86">
        <v>23519</v>
      </c>
    </row>
    <row r="569" spans="1:2" ht="15.75" customHeight="1" x14ac:dyDescent="0.15">
      <c r="A569" s="82"/>
      <c r="B569" s="82"/>
    </row>
    <row r="570" spans="1:2" ht="15.75" customHeight="1" x14ac:dyDescent="0.15">
      <c r="A570" s="82" t="s">
        <v>51</v>
      </c>
      <c r="B570" s="83"/>
    </row>
    <row r="571" spans="1:2" ht="15.75" customHeight="1" x14ac:dyDescent="0.15">
      <c r="A571" s="82" t="s">
        <v>400</v>
      </c>
      <c r="B571" s="84">
        <v>18630</v>
      </c>
    </row>
    <row r="572" spans="1:2" ht="15.75" customHeight="1" x14ac:dyDescent="0.15">
      <c r="A572" s="82" t="s">
        <v>401</v>
      </c>
      <c r="B572" s="84">
        <v>3190</v>
      </c>
    </row>
    <row r="573" spans="1:2" ht="15.75" customHeight="1" x14ac:dyDescent="0.15">
      <c r="A573" s="82" t="s">
        <v>402</v>
      </c>
      <c r="B573" s="84">
        <v>5189</v>
      </c>
    </row>
    <row r="574" spans="1:2" ht="15.75" customHeight="1" x14ac:dyDescent="0.15">
      <c r="A574" s="82" t="s">
        <v>403</v>
      </c>
      <c r="B574" s="84">
        <v>2169</v>
      </c>
    </row>
    <row r="575" spans="1:2" ht="15.75" customHeight="1" x14ac:dyDescent="0.15">
      <c r="A575" s="82" t="s">
        <v>404</v>
      </c>
      <c r="B575" s="84">
        <v>1499</v>
      </c>
    </row>
    <row r="576" spans="1:2" ht="15.75" customHeight="1" x14ac:dyDescent="0.15">
      <c r="A576" s="82" t="s">
        <v>405</v>
      </c>
      <c r="B576" s="84">
        <v>1230</v>
      </c>
    </row>
    <row r="577" spans="1:2" ht="15.75" customHeight="1" x14ac:dyDescent="0.15">
      <c r="A577" s="82" t="s">
        <v>406</v>
      </c>
      <c r="B577" s="85">
        <v>924</v>
      </c>
    </row>
    <row r="578" spans="1:2" ht="15.75" customHeight="1" x14ac:dyDescent="0.15">
      <c r="A578" s="82" t="s">
        <v>407</v>
      </c>
      <c r="B578" s="85">
        <v>850</v>
      </c>
    </row>
    <row r="579" spans="1:2" ht="15.75" customHeight="1" x14ac:dyDescent="0.15">
      <c r="A579" s="82" t="s">
        <v>408</v>
      </c>
      <c r="B579" s="85">
        <v>682</v>
      </c>
    </row>
    <row r="580" spans="1:2" ht="15.75" customHeight="1" x14ac:dyDescent="0.15">
      <c r="A580" s="82" t="s">
        <v>409</v>
      </c>
      <c r="B580" s="85">
        <v>567</v>
      </c>
    </row>
    <row r="581" spans="1:2" ht="15.75" customHeight="1" x14ac:dyDescent="0.15">
      <c r="A581" s="82" t="s">
        <v>410</v>
      </c>
      <c r="B581" s="85">
        <v>404</v>
      </c>
    </row>
    <row r="582" spans="1:2" ht="15.75" customHeight="1" x14ac:dyDescent="0.15">
      <c r="A582" s="82" t="s">
        <v>411</v>
      </c>
      <c r="B582" s="85">
        <v>382</v>
      </c>
    </row>
    <row r="583" spans="1:2" ht="15.75" customHeight="1" x14ac:dyDescent="0.15">
      <c r="A583" s="82" t="s">
        <v>412</v>
      </c>
      <c r="B583" s="85">
        <v>313</v>
      </c>
    </row>
    <row r="584" spans="1:2" ht="15.75" customHeight="1" x14ac:dyDescent="0.15">
      <c r="A584" s="82" t="s">
        <v>160</v>
      </c>
      <c r="B584" s="85">
        <v>355</v>
      </c>
    </row>
    <row r="585" spans="1:2" ht="15.75" customHeight="1" x14ac:dyDescent="0.15">
      <c r="A585" s="82" t="s">
        <v>161</v>
      </c>
      <c r="B585" s="85">
        <v>342</v>
      </c>
    </row>
    <row r="586" spans="1:2" ht="15.75" customHeight="1" x14ac:dyDescent="0.15">
      <c r="A586" s="82" t="s">
        <v>413</v>
      </c>
      <c r="B586" s="85">
        <v>255</v>
      </c>
    </row>
    <row r="587" spans="1:2" ht="15.75" customHeight="1" x14ac:dyDescent="0.15">
      <c r="A587" s="82" t="s">
        <v>414</v>
      </c>
      <c r="B587" s="85">
        <v>196</v>
      </c>
    </row>
    <row r="588" spans="1:2" ht="15.75" customHeight="1" x14ac:dyDescent="0.15">
      <c r="A588" s="82" t="s">
        <v>415</v>
      </c>
      <c r="B588" s="85">
        <v>83</v>
      </c>
    </row>
    <row r="589" spans="1:2" ht="15.75" customHeight="1" x14ac:dyDescent="0.15">
      <c r="A589" s="82" t="s">
        <v>171</v>
      </c>
      <c r="B589" s="86">
        <v>17918</v>
      </c>
    </row>
    <row r="590" spans="1:2" ht="15.75" customHeight="1" x14ac:dyDescent="0.15">
      <c r="A590" s="82"/>
      <c r="B590" s="82"/>
    </row>
    <row r="591" spans="1:2" ht="15.75" customHeight="1" x14ac:dyDescent="0.15">
      <c r="A591" s="82" t="s">
        <v>52</v>
      </c>
      <c r="B591" s="83"/>
    </row>
    <row r="592" spans="1:2" ht="15.75" customHeight="1" x14ac:dyDescent="0.15">
      <c r="A592" s="82" t="s">
        <v>400</v>
      </c>
      <c r="B592" s="84">
        <v>17266</v>
      </c>
    </row>
    <row r="593" spans="1:2" ht="15.75" customHeight="1" x14ac:dyDescent="0.15">
      <c r="A593" s="82" t="s">
        <v>401</v>
      </c>
      <c r="B593" s="84">
        <v>2115</v>
      </c>
    </row>
    <row r="594" spans="1:2" ht="15.75" customHeight="1" x14ac:dyDescent="0.15">
      <c r="A594" s="82" t="s">
        <v>402</v>
      </c>
      <c r="B594" s="84">
        <v>3492</v>
      </c>
    </row>
    <row r="595" spans="1:2" ht="15.75" customHeight="1" x14ac:dyDescent="0.15">
      <c r="A595" s="82" t="s">
        <v>403</v>
      </c>
      <c r="B595" s="84">
        <v>1975</v>
      </c>
    </row>
    <row r="596" spans="1:2" ht="15.75" customHeight="1" x14ac:dyDescent="0.15">
      <c r="A596" s="82" t="s">
        <v>404</v>
      </c>
      <c r="B596" s="84">
        <v>1647</v>
      </c>
    </row>
    <row r="597" spans="1:2" ht="15.75" customHeight="1" x14ac:dyDescent="0.15">
      <c r="A597" s="82" t="s">
        <v>405</v>
      </c>
      <c r="B597" s="84">
        <v>1494</v>
      </c>
    </row>
    <row r="598" spans="1:2" ht="15.75" customHeight="1" x14ac:dyDescent="0.15">
      <c r="A598" s="82" t="s">
        <v>406</v>
      </c>
      <c r="B598" s="84">
        <v>1118</v>
      </c>
    </row>
    <row r="599" spans="1:2" ht="15.75" customHeight="1" x14ac:dyDescent="0.15">
      <c r="A599" s="82" t="s">
        <v>407</v>
      </c>
      <c r="B599" s="84">
        <v>1161</v>
      </c>
    </row>
    <row r="600" spans="1:2" ht="15.75" customHeight="1" x14ac:dyDescent="0.15">
      <c r="A600" s="82" t="s">
        <v>408</v>
      </c>
      <c r="B600" s="85">
        <v>720</v>
      </c>
    </row>
    <row r="601" spans="1:2" ht="15.75" customHeight="1" x14ac:dyDescent="0.15">
      <c r="A601" s="82" t="s">
        <v>409</v>
      </c>
      <c r="B601" s="85">
        <v>693</v>
      </c>
    </row>
    <row r="602" spans="1:2" ht="15.75" customHeight="1" x14ac:dyDescent="0.15">
      <c r="A602" s="82" t="s">
        <v>410</v>
      </c>
      <c r="B602" s="85">
        <v>658</v>
      </c>
    </row>
    <row r="603" spans="1:2" ht="15.75" customHeight="1" x14ac:dyDescent="0.15">
      <c r="A603" s="82" t="s">
        <v>411</v>
      </c>
      <c r="B603" s="85">
        <v>472</v>
      </c>
    </row>
    <row r="604" spans="1:2" ht="15.75" customHeight="1" x14ac:dyDescent="0.15">
      <c r="A604" s="82" t="s">
        <v>412</v>
      </c>
      <c r="B604" s="85">
        <v>384</v>
      </c>
    </row>
    <row r="605" spans="1:2" ht="15.75" customHeight="1" x14ac:dyDescent="0.15">
      <c r="A605" s="82" t="s">
        <v>160</v>
      </c>
      <c r="B605" s="85">
        <v>546</v>
      </c>
    </row>
    <row r="606" spans="1:2" ht="15.75" customHeight="1" x14ac:dyDescent="0.15">
      <c r="A606" s="82" t="s">
        <v>161</v>
      </c>
      <c r="B606" s="85">
        <v>307</v>
      </c>
    </row>
    <row r="607" spans="1:2" ht="15.75" customHeight="1" x14ac:dyDescent="0.15">
      <c r="A607" s="82" t="s">
        <v>413</v>
      </c>
      <c r="B607" s="85">
        <v>287</v>
      </c>
    </row>
    <row r="608" spans="1:2" ht="15.75" customHeight="1" x14ac:dyDescent="0.15">
      <c r="A608" s="82" t="s">
        <v>414</v>
      </c>
      <c r="B608" s="85">
        <v>197</v>
      </c>
    </row>
    <row r="609" spans="1:2" ht="15.75" customHeight="1" x14ac:dyDescent="0.15">
      <c r="A609" s="82" t="s">
        <v>415</v>
      </c>
      <c r="B609" s="85" t="s">
        <v>32</v>
      </c>
    </row>
    <row r="610" spans="1:2" ht="15.75" customHeight="1" x14ac:dyDescent="0.15">
      <c r="A610" s="82" t="s">
        <v>171</v>
      </c>
      <c r="B610" s="86">
        <v>26808</v>
      </c>
    </row>
    <row r="611" spans="1:2" ht="15.75" customHeight="1" x14ac:dyDescent="0.15">
      <c r="A611" s="82"/>
      <c r="B611" s="82"/>
    </row>
    <row r="612" spans="1:2" ht="15.75" customHeight="1" x14ac:dyDescent="0.15">
      <c r="A612" s="82" t="s">
        <v>53</v>
      </c>
      <c r="B612" s="83"/>
    </row>
    <row r="613" spans="1:2" ht="15.75" customHeight="1" x14ac:dyDescent="0.15">
      <c r="A613" s="82" t="s">
        <v>400</v>
      </c>
      <c r="B613" s="84">
        <v>19197</v>
      </c>
    </row>
    <row r="614" spans="1:2" ht="15.75" customHeight="1" x14ac:dyDescent="0.15">
      <c r="A614" s="82" t="s">
        <v>401</v>
      </c>
      <c r="B614" s="84">
        <v>1392</v>
      </c>
    </row>
    <row r="615" spans="1:2" ht="15.75" customHeight="1" x14ac:dyDescent="0.15">
      <c r="A615" s="82" t="s">
        <v>402</v>
      </c>
      <c r="B615" s="84">
        <v>1951</v>
      </c>
    </row>
    <row r="616" spans="1:2" ht="15.75" customHeight="1" x14ac:dyDescent="0.15">
      <c r="A616" s="82" t="s">
        <v>403</v>
      </c>
      <c r="B616" s="84">
        <v>1693</v>
      </c>
    </row>
    <row r="617" spans="1:2" ht="15.75" customHeight="1" x14ac:dyDescent="0.15">
      <c r="A617" s="82" t="s">
        <v>404</v>
      </c>
      <c r="B617" s="84">
        <v>1624</v>
      </c>
    </row>
    <row r="618" spans="1:2" ht="15.75" customHeight="1" x14ac:dyDescent="0.15">
      <c r="A618" s="82" t="s">
        <v>405</v>
      </c>
      <c r="B618" s="84">
        <v>1691</v>
      </c>
    </row>
    <row r="619" spans="1:2" ht="15.75" customHeight="1" x14ac:dyDescent="0.15">
      <c r="A619" s="82" t="s">
        <v>406</v>
      </c>
      <c r="B619" s="84">
        <v>1324</v>
      </c>
    </row>
    <row r="620" spans="1:2" ht="15.75" customHeight="1" x14ac:dyDescent="0.15">
      <c r="A620" s="82" t="s">
        <v>407</v>
      </c>
      <c r="B620" s="84">
        <v>1878</v>
      </c>
    </row>
    <row r="621" spans="1:2" ht="15.75" customHeight="1" x14ac:dyDescent="0.15">
      <c r="A621" s="82" t="s">
        <v>408</v>
      </c>
      <c r="B621" s="84">
        <v>1346</v>
      </c>
    </row>
    <row r="622" spans="1:2" ht="15.75" customHeight="1" x14ac:dyDescent="0.15">
      <c r="A622" s="82" t="s">
        <v>409</v>
      </c>
      <c r="B622" s="84">
        <v>1358</v>
      </c>
    </row>
    <row r="623" spans="1:2" ht="15.75" customHeight="1" x14ac:dyDescent="0.15">
      <c r="A623" s="82" t="s">
        <v>410</v>
      </c>
      <c r="B623" s="85">
        <v>996</v>
      </c>
    </row>
    <row r="624" spans="1:2" ht="15.75" customHeight="1" x14ac:dyDescent="0.15">
      <c r="A624" s="82" t="s">
        <v>411</v>
      </c>
      <c r="B624" s="84">
        <v>1051</v>
      </c>
    </row>
    <row r="625" spans="1:2" ht="15.75" customHeight="1" x14ac:dyDescent="0.15">
      <c r="A625" s="82" t="s">
        <v>412</v>
      </c>
      <c r="B625" s="85">
        <v>549</v>
      </c>
    </row>
    <row r="626" spans="1:2" ht="15.75" customHeight="1" x14ac:dyDescent="0.15">
      <c r="A626" s="82" t="s">
        <v>160</v>
      </c>
      <c r="B626" s="85">
        <v>893</v>
      </c>
    </row>
    <row r="627" spans="1:2" ht="15.75" customHeight="1" x14ac:dyDescent="0.15">
      <c r="A627" s="82" t="s">
        <v>161</v>
      </c>
      <c r="B627" s="85">
        <v>609</v>
      </c>
    </row>
    <row r="628" spans="1:2" ht="15.75" customHeight="1" x14ac:dyDescent="0.15">
      <c r="A628" s="82" t="s">
        <v>413</v>
      </c>
      <c r="B628" s="85">
        <v>501</v>
      </c>
    </row>
    <row r="629" spans="1:2" ht="15.75" customHeight="1" x14ac:dyDescent="0.15">
      <c r="A629" s="82" t="s">
        <v>414</v>
      </c>
      <c r="B629" s="85">
        <v>253</v>
      </c>
    </row>
    <row r="630" spans="1:2" ht="15.75" customHeight="1" x14ac:dyDescent="0.15">
      <c r="A630" s="82" t="s">
        <v>415</v>
      </c>
      <c r="B630" s="85">
        <v>88</v>
      </c>
    </row>
    <row r="631" spans="1:2" ht="15.75" customHeight="1" x14ac:dyDescent="0.15">
      <c r="A631" s="82" t="s">
        <v>171</v>
      </c>
      <c r="B631" s="86">
        <v>43789</v>
      </c>
    </row>
    <row r="632" spans="1:2" ht="15.75" customHeight="1" x14ac:dyDescent="0.15">
      <c r="A632" s="82"/>
      <c r="B632" s="82"/>
    </row>
    <row r="633" spans="1:2" ht="15.75" customHeight="1" x14ac:dyDescent="0.15">
      <c r="A633" s="82" t="s">
        <v>54</v>
      </c>
      <c r="B633" s="83"/>
    </row>
    <row r="634" spans="1:2" ht="15.75" customHeight="1" x14ac:dyDescent="0.15">
      <c r="A634" s="82" t="s">
        <v>400</v>
      </c>
      <c r="B634" s="84">
        <v>13034</v>
      </c>
    </row>
    <row r="635" spans="1:2" ht="15.75" customHeight="1" x14ac:dyDescent="0.15">
      <c r="A635" s="82" t="s">
        <v>401</v>
      </c>
      <c r="B635" s="84">
        <v>1370</v>
      </c>
    </row>
    <row r="636" spans="1:2" ht="15.75" customHeight="1" x14ac:dyDescent="0.15">
      <c r="A636" s="82" t="s">
        <v>402</v>
      </c>
      <c r="B636" s="84">
        <v>1454</v>
      </c>
    </row>
    <row r="637" spans="1:2" ht="15.75" customHeight="1" x14ac:dyDescent="0.15">
      <c r="A637" s="82" t="s">
        <v>403</v>
      </c>
      <c r="B637" s="84">
        <v>1277</v>
      </c>
    </row>
    <row r="638" spans="1:2" ht="15.75" customHeight="1" x14ac:dyDescent="0.15">
      <c r="A638" s="82" t="s">
        <v>404</v>
      </c>
      <c r="B638" s="84">
        <v>1138</v>
      </c>
    </row>
    <row r="639" spans="1:2" ht="15.75" customHeight="1" x14ac:dyDescent="0.15">
      <c r="A639" s="82" t="s">
        <v>405</v>
      </c>
      <c r="B639" s="84">
        <v>1313</v>
      </c>
    </row>
    <row r="640" spans="1:2" ht="15.75" customHeight="1" x14ac:dyDescent="0.15">
      <c r="A640" s="82" t="s">
        <v>406</v>
      </c>
      <c r="B640" s="85">
        <v>992</v>
      </c>
    </row>
    <row r="641" spans="1:2" ht="15.75" customHeight="1" x14ac:dyDescent="0.15">
      <c r="A641" s="82" t="s">
        <v>407</v>
      </c>
      <c r="B641" s="84">
        <v>1170</v>
      </c>
    </row>
    <row r="642" spans="1:2" ht="15.75" customHeight="1" x14ac:dyDescent="0.15">
      <c r="A642" s="82" t="s">
        <v>408</v>
      </c>
      <c r="B642" s="85">
        <v>799</v>
      </c>
    </row>
    <row r="643" spans="1:2" ht="15.75" customHeight="1" x14ac:dyDescent="0.15">
      <c r="A643" s="82" t="s">
        <v>409</v>
      </c>
      <c r="B643" s="85">
        <v>745</v>
      </c>
    </row>
    <row r="644" spans="1:2" ht="15.75" customHeight="1" x14ac:dyDescent="0.15">
      <c r="A644" s="82" t="s">
        <v>410</v>
      </c>
      <c r="B644" s="85">
        <v>461</v>
      </c>
    </row>
    <row r="645" spans="1:2" ht="15.75" customHeight="1" x14ac:dyDescent="0.15">
      <c r="A645" s="82" t="s">
        <v>411</v>
      </c>
      <c r="B645" s="85">
        <v>521</v>
      </c>
    </row>
    <row r="646" spans="1:2" ht="15.75" customHeight="1" x14ac:dyDescent="0.15">
      <c r="A646" s="82" t="s">
        <v>412</v>
      </c>
      <c r="B646" s="85">
        <v>398</v>
      </c>
    </row>
    <row r="647" spans="1:2" ht="15.75" customHeight="1" x14ac:dyDescent="0.15">
      <c r="A647" s="82" t="s">
        <v>160</v>
      </c>
      <c r="B647" s="85">
        <v>560</v>
      </c>
    </row>
    <row r="648" spans="1:2" ht="15.75" customHeight="1" x14ac:dyDescent="0.15">
      <c r="A648" s="82" t="s">
        <v>161</v>
      </c>
      <c r="B648" s="85">
        <v>285</v>
      </c>
    </row>
    <row r="649" spans="1:2" ht="15.75" customHeight="1" x14ac:dyDescent="0.15">
      <c r="A649" s="82" t="s">
        <v>413</v>
      </c>
      <c r="B649" s="85">
        <v>265</v>
      </c>
    </row>
    <row r="650" spans="1:2" ht="15.75" customHeight="1" x14ac:dyDescent="0.15">
      <c r="A650" s="82" t="s">
        <v>414</v>
      </c>
      <c r="B650" s="85">
        <v>253</v>
      </c>
    </row>
    <row r="651" spans="1:2" ht="15.75" customHeight="1" x14ac:dyDescent="0.15">
      <c r="A651" s="82" t="s">
        <v>415</v>
      </c>
      <c r="B651" s="85">
        <v>33</v>
      </c>
    </row>
    <row r="652" spans="1:2" ht="15.75" customHeight="1" x14ac:dyDescent="0.15">
      <c r="A652" s="82" t="s">
        <v>171</v>
      </c>
      <c r="B652" s="86">
        <v>36647</v>
      </c>
    </row>
    <row r="653" spans="1:2" ht="15.75" customHeight="1" x14ac:dyDescent="0.15">
      <c r="A653" s="82"/>
      <c r="B653" s="82"/>
    </row>
    <row r="654" spans="1:2" ht="15.75" customHeight="1" x14ac:dyDescent="0.15">
      <c r="A654" s="82" t="s">
        <v>55</v>
      </c>
      <c r="B654" s="83"/>
    </row>
    <row r="655" spans="1:2" ht="15.75" customHeight="1" x14ac:dyDescent="0.15">
      <c r="A655" s="82" t="s">
        <v>400</v>
      </c>
      <c r="B655" s="84">
        <v>3853</v>
      </c>
    </row>
    <row r="656" spans="1:2" ht="15.75" customHeight="1" x14ac:dyDescent="0.15">
      <c r="A656" s="82" t="s">
        <v>401</v>
      </c>
      <c r="B656" s="85">
        <v>346</v>
      </c>
    </row>
    <row r="657" spans="1:2" ht="15.75" customHeight="1" x14ac:dyDescent="0.15">
      <c r="A657" s="82" t="s">
        <v>402</v>
      </c>
      <c r="B657" s="85">
        <v>584</v>
      </c>
    </row>
    <row r="658" spans="1:2" ht="15.75" customHeight="1" x14ac:dyDescent="0.15">
      <c r="A658" s="82" t="s">
        <v>403</v>
      </c>
      <c r="B658" s="85">
        <v>533</v>
      </c>
    </row>
    <row r="659" spans="1:2" ht="15.75" customHeight="1" x14ac:dyDescent="0.15">
      <c r="A659" s="82" t="s">
        <v>404</v>
      </c>
      <c r="B659" s="85">
        <v>299</v>
      </c>
    </row>
    <row r="660" spans="1:2" ht="15.75" customHeight="1" x14ac:dyDescent="0.15">
      <c r="A660" s="82" t="s">
        <v>405</v>
      </c>
      <c r="B660" s="85">
        <v>243</v>
      </c>
    </row>
    <row r="661" spans="1:2" ht="15.75" customHeight="1" x14ac:dyDescent="0.15">
      <c r="A661" s="82" t="s">
        <v>406</v>
      </c>
      <c r="B661" s="85">
        <v>201</v>
      </c>
    </row>
    <row r="662" spans="1:2" ht="15.75" customHeight="1" x14ac:dyDescent="0.15">
      <c r="A662" s="82" t="s">
        <v>407</v>
      </c>
      <c r="B662" s="85">
        <v>109</v>
      </c>
    </row>
    <row r="663" spans="1:2" ht="15.75" customHeight="1" x14ac:dyDescent="0.15">
      <c r="A663" s="82" t="s">
        <v>408</v>
      </c>
      <c r="B663" s="85">
        <v>181</v>
      </c>
    </row>
    <row r="664" spans="1:2" ht="15.75" customHeight="1" x14ac:dyDescent="0.15">
      <c r="A664" s="82" t="s">
        <v>409</v>
      </c>
      <c r="B664" s="85">
        <v>173</v>
      </c>
    </row>
    <row r="665" spans="1:2" ht="15.75" customHeight="1" x14ac:dyDescent="0.15">
      <c r="A665" s="82" t="s">
        <v>410</v>
      </c>
      <c r="B665" s="85">
        <v>147</v>
      </c>
    </row>
    <row r="666" spans="1:2" ht="15.75" customHeight="1" x14ac:dyDescent="0.15">
      <c r="A666" s="82" t="s">
        <v>411</v>
      </c>
      <c r="B666" s="85">
        <v>143</v>
      </c>
    </row>
    <row r="667" spans="1:2" ht="15.75" customHeight="1" x14ac:dyDescent="0.15">
      <c r="A667" s="82" t="s">
        <v>412</v>
      </c>
      <c r="B667" s="85">
        <v>98</v>
      </c>
    </row>
    <row r="668" spans="1:2" ht="15.75" customHeight="1" x14ac:dyDescent="0.15">
      <c r="A668" s="82" t="s">
        <v>160</v>
      </c>
      <c r="B668" s="85">
        <v>174</v>
      </c>
    </row>
    <row r="669" spans="1:2" ht="15.75" customHeight="1" x14ac:dyDescent="0.15">
      <c r="A669" s="82" t="s">
        <v>161</v>
      </c>
      <c r="B669" s="85">
        <v>130</v>
      </c>
    </row>
    <row r="670" spans="1:2" ht="15.75" customHeight="1" x14ac:dyDescent="0.15">
      <c r="A670" s="82" t="s">
        <v>413</v>
      </c>
      <c r="B670" s="85">
        <v>133</v>
      </c>
    </row>
    <row r="671" spans="1:2" ht="15.75" customHeight="1" x14ac:dyDescent="0.15">
      <c r="A671" s="82" t="s">
        <v>414</v>
      </c>
      <c r="B671" s="85">
        <v>270</v>
      </c>
    </row>
    <row r="672" spans="1:2" ht="15.75" customHeight="1" x14ac:dyDescent="0.15">
      <c r="A672" s="82" t="s">
        <v>415</v>
      </c>
      <c r="B672" s="85">
        <v>89</v>
      </c>
    </row>
    <row r="673" spans="1:2" ht="15.75" customHeight="1" x14ac:dyDescent="0.15">
      <c r="A673" s="82" t="s">
        <v>171</v>
      </c>
      <c r="B673" s="86">
        <v>34463</v>
      </c>
    </row>
    <row r="674" spans="1:2" ht="15.75" customHeight="1" x14ac:dyDescent="0.15">
      <c r="A674" s="82"/>
      <c r="B674" s="82"/>
    </row>
    <row r="675" spans="1:2" ht="15.75" customHeight="1" x14ac:dyDescent="0.15">
      <c r="A675" s="82" t="s">
        <v>56</v>
      </c>
      <c r="B675" s="83"/>
    </row>
    <row r="676" spans="1:2" ht="15.75" customHeight="1" x14ac:dyDescent="0.15">
      <c r="A676" s="82" t="s">
        <v>400</v>
      </c>
      <c r="B676" s="84">
        <v>2419</v>
      </c>
    </row>
    <row r="677" spans="1:2" ht="15.75" customHeight="1" x14ac:dyDescent="0.15">
      <c r="A677" s="82" t="s">
        <v>401</v>
      </c>
      <c r="B677" s="85">
        <v>241</v>
      </c>
    </row>
    <row r="678" spans="1:2" ht="15.75" customHeight="1" x14ac:dyDescent="0.15">
      <c r="A678" s="82" t="s">
        <v>402</v>
      </c>
      <c r="B678" s="85">
        <v>822</v>
      </c>
    </row>
    <row r="679" spans="1:2" ht="15.75" customHeight="1" x14ac:dyDescent="0.15">
      <c r="A679" s="82" t="s">
        <v>403</v>
      </c>
      <c r="B679" s="85">
        <v>338</v>
      </c>
    </row>
    <row r="680" spans="1:2" ht="15.75" customHeight="1" x14ac:dyDescent="0.15">
      <c r="A680" s="82" t="s">
        <v>404</v>
      </c>
      <c r="B680" s="85">
        <v>185</v>
      </c>
    </row>
    <row r="681" spans="1:2" ht="15.75" customHeight="1" x14ac:dyDescent="0.15">
      <c r="A681" s="82" t="s">
        <v>405</v>
      </c>
      <c r="B681" s="85">
        <v>154</v>
      </c>
    </row>
    <row r="682" spans="1:2" ht="15.75" customHeight="1" x14ac:dyDescent="0.15">
      <c r="A682" s="82" t="s">
        <v>406</v>
      </c>
      <c r="B682" s="85">
        <v>195</v>
      </c>
    </row>
    <row r="683" spans="1:2" ht="15.75" customHeight="1" x14ac:dyDescent="0.15">
      <c r="A683" s="82" t="s">
        <v>407</v>
      </c>
      <c r="B683" s="85">
        <v>134</v>
      </c>
    </row>
    <row r="684" spans="1:2" ht="15.75" customHeight="1" x14ac:dyDescent="0.15">
      <c r="A684" s="82" t="s">
        <v>408</v>
      </c>
      <c r="B684" s="85">
        <v>51</v>
      </c>
    </row>
    <row r="685" spans="1:2" ht="15.75" customHeight="1" x14ac:dyDescent="0.15">
      <c r="A685" s="82" t="s">
        <v>409</v>
      </c>
      <c r="B685" s="85">
        <v>63</v>
      </c>
    </row>
    <row r="686" spans="1:2" ht="15.75" customHeight="1" x14ac:dyDescent="0.15">
      <c r="A686" s="82" t="s">
        <v>410</v>
      </c>
      <c r="B686" s="85">
        <v>80</v>
      </c>
    </row>
    <row r="687" spans="1:2" ht="15.75" customHeight="1" x14ac:dyDescent="0.15">
      <c r="A687" s="82" t="s">
        <v>411</v>
      </c>
      <c r="B687" s="85">
        <v>31</v>
      </c>
    </row>
    <row r="688" spans="1:2" ht="15.75" customHeight="1" x14ac:dyDescent="0.15">
      <c r="A688" s="82" t="s">
        <v>412</v>
      </c>
      <c r="B688" s="85">
        <v>35</v>
      </c>
    </row>
    <row r="689" spans="1:2" ht="15.75" customHeight="1" x14ac:dyDescent="0.15">
      <c r="A689" s="82" t="s">
        <v>160</v>
      </c>
      <c r="B689" s="85">
        <v>59</v>
      </c>
    </row>
    <row r="690" spans="1:2" ht="15.75" customHeight="1" x14ac:dyDescent="0.15">
      <c r="A690" s="82" t="s">
        <v>161</v>
      </c>
      <c r="B690" s="85">
        <v>20</v>
      </c>
    </row>
    <row r="691" spans="1:2" ht="15.75" customHeight="1" x14ac:dyDescent="0.15">
      <c r="A691" s="82" t="s">
        <v>413</v>
      </c>
      <c r="B691" s="85">
        <v>11</v>
      </c>
    </row>
    <row r="692" spans="1:2" ht="15.75" customHeight="1" x14ac:dyDescent="0.15">
      <c r="A692" s="82" t="s">
        <v>414</v>
      </c>
      <c r="B692" s="85" t="s">
        <v>32</v>
      </c>
    </row>
    <row r="693" spans="1:2" ht="15.75" customHeight="1" x14ac:dyDescent="0.15">
      <c r="A693" s="82" t="s">
        <v>415</v>
      </c>
      <c r="B693" s="85" t="s">
        <v>32</v>
      </c>
    </row>
    <row r="694" spans="1:2" ht="15.75" customHeight="1" x14ac:dyDescent="0.15">
      <c r="A694" s="82" t="s">
        <v>171</v>
      </c>
      <c r="B694" s="86">
        <v>17933</v>
      </c>
    </row>
    <row r="695" spans="1:2" ht="15.75" customHeight="1" x14ac:dyDescent="0.15">
      <c r="A695" s="82"/>
      <c r="B695" s="82"/>
    </row>
    <row r="696" spans="1:2" ht="15.75" customHeight="1" x14ac:dyDescent="0.15">
      <c r="A696" s="82" t="s">
        <v>57</v>
      </c>
      <c r="B696" s="83"/>
    </row>
    <row r="697" spans="1:2" ht="15.75" customHeight="1" x14ac:dyDescent="0.15">
      <c r="A697" s="82" t="s">
        <v>400</v>
      </c>
      <c r="B697" s="84">
        <v>4505</v>
      </c>
    </row>
    <row r="698" spans="1:2" ht="15.75" customHeight="1" x14ac:dyDescent="0.15">
      <c r="A698" s="82" t="s">
        <v>401</v>
      </c>
      <c r="B698" s="85">
        <v>484</v>
      </c>
    </row>
    <row r="699" spans="1:2" ht="15.75" customHeight="1" x14ac:dyDescent="0.15">
      <c r="A699" s="82" t="s">
        <v>402</v>
      </c>
      <c r="B699" s="85">
        <v>977</v>
      </c>
    </row>
    <row r="700" spans="1:2" ht="15.75" customHeight="1" x14ac:dyDescent="0.15">
      <c r="A700" s="82" t="s">
        <v>403</v>
      </c>
      <c r="B700" s="85">
        <v>424</v>
      </c>
    </row>
    <row r="701" spans="1:2" ht="15.75" customHeight="1" x14ac:dyDescent="0.15">
      <c r="A701" s="82" t="s">
        <v>404</v>
      </c>
      <c r="B701" s="85">
        <v>327</v>
      </c>
    </row>
    <row r="702" spans="1:2" ht="15.75" customHeight="1" x14ac:dyDescent="0.15">
      <c r="A702" s="82" t="s">
        <v>405</v>
      </c>
      <c r="B702" s="85">
        <v>370</v>
      </c>
    </row>
    <row r="703" spans="1:2" ht="15.75" customHeight="1" x14ac:dyDescent="0.15">
      <c r="A703" s="82" t="s">
        <v>406</v>
      </c>
      <c r="B703" s="85">
        <v>189</v>
      </c>
    </row>
    <row r="704" spans="1:2" ht="15.75" customHeight="1" x14ac:dyDescent="0.15">
      <c r="A704" s="82" t="s">
        <v>407</v>
      </c>
      <c r="B704" s="85">
        <v>273</v>
      </c>
    </row>
    <row r="705" spans="1:2" ht="15.75" customHeight="1" x14ac:dyDescent="0.15">
      <c r="A705" s="82" t="s">
        <v>408</v>
      </c>
      <c r="B705" s="85">
        <v>217</v>
      </c>
    </row>
    <row r="706" spans="1:2" ht="15.75" customHeight="1" x14ac:dyDescent="0.15">
      <c r="A706" s="82" t="s">
        <v>409</v>
      </c>
      <c r="B706" s="85">
        <v>241</v>
      </c>
    </row>
    <row r="707" spans="1:2" ht="15.75" customHeight="1" x14ac:dyDescent="0.15">
      <c r="A707" s="82" t="s">
        <v>410</v>
      </c>
      <c r="B707" s="85">
        <v>239</v>
      </c>
    </row>
    <row r="708" spans="1:2" ht="15.75" customHeight="1" x14ac:dyDescent="0.15">
      <c r="A708" s="82" t="s">
        <v>411</v>
      </c>
      <c r="B708" s="85">
        <v>134</v>
      </c>
    </row>
    <row r="709" spans="1:2" ht="15.75" customHeight="1" x14ac:dyDescent="0.15">
      <c r="A709" s="82" t="s">
        <v>412</v>
      </c>
      <c r="B709" s="85">
        <v>150</v>
      </c>
    </row>
    <row r="710" spans="1:2" ht="15.75" customHeight="1" x14ac:dyDescent="0.15">
      <c r="A710" s="82" t="s">
        <v>160</v>
      </c>
      <c r="B710" s="85">
        <v>188</v>
      </c>
    </row>
    <row r="711" spans="1:2" ht="15.75" customHeight="1" x14ac:dyDescent="0.15">
      <c r="A711" s="82" t="s">
        <v>161</v>
      </c>
      <c r="B711" s="85">
        <v>106</v>
      </c>
    </row>
    <row r="712" spans="1:2" ht="15.75" customHeight="1" x14ac:dyDescent="0.15">
      <c r="A712" s="82" t="s">
        <v>413</v>
      </c>
      <c r="B712" s="85">
        <v>86</v>
      </c>
    </row>
    <row r="713" spans="1:2" ht="15.75" customHeight="1" x14ac:dyDescent="0.15">
      <c r="A713" s="82" t="s">
        <v>414</v>
      </c>
      <c r="B713" s="85">
        <v>80</v>
      </c>
    </row>
    <row r="714" spans="1:2" ht="15.75" customHeight="1" x14ac:dyDescent="0.15">
      <c r="A714" s="82" t="s">
        <v>415</v>
      </c>
      <c r="B714" s="85">
        <v>20</v>
      </c>
    </row>
    <row r="715" spans="1:2" ht="15.75" customHeight="1" x14ac:dyDescent="0.15">
      <c r="A715" s="82" t="s">
        <v>171</v>
      </c>
      <c r="B715" s="86">
        <v>30283</v>
      </c>
    </row>
    <row r="716" spans="1:2" ht="15.75" customHeight="1" x14ac:dyDescent="0.15">
      <c r="A716" s="82"/>
      <c r="B716" s="82"/>
    </row>
    <row r="717" spans="1:2" ht="15.75" customHeight="1" x14ac:dyDescent="0.15">
      <c r="A717" s="82" t="s">
        <v>58</v>
      </c>
      <c r="B717" s="83"/>
    </row>
    <row r="718" spans="1:2" ht="15.75" customHeight="1" x14ac:dyDescent="0.15">
      <c r="A718" s="82" t="s">
        <v>400</v>
      </c>
      <c r="B718" s="84">
        <v>14319</v>
      </c>
    </row>
    <row r="719" spans="1:2" ht="15.75" customHeight="1" x14ac:dyDescent="0.15">
      <c r="A719" s="82" t="s">
        <v>401</v>
      </c>
      <c r="B719" s="84">
        <v>1935</v>
      </c>
    </row>
    <row r="720" spans="1:2" ht="15.75" customHeight="1" x14ac:dyDescent="0.15">
      <c r="A720" s="82" t="s">
        <v>402</v>
      </c>
      <c r="B720" s="84">
        <v>3230</v>
      </c>
    </row>
    <row r="721" spans="1:2" ht="15.75" customHeight="1" x14ac:dyDescent="0.15">
      <c r="A721" s="82" t="s">
        <v>403</v>
      </c>
      <c r="B721" s="84">
        <v>1389</v>
      </c>
    </row>
    <row r="722" spans="1:2" ht="15.75" customHeight="1" x14ac:dyDescent="0.15">
      <c r="A722" s="82" t="s">
        <v>404</v>
      </c>
      <c r="B722" s="84">
        <v>1291</v>
      </c>
    </row>
    <row r="723" spans="1:2" ht="15.75" customHeight="1" x14ac:dyDescent="0.15">
      <c r="A723" s="82" t="s">
        <v>405</v>
      </c>
      <c r="B723" s="85">
        <v>968</v>
      </c>
    </row>
    <row r="724" spans="1:2" ht="15.75" customHeight="1" x14ac:dyDescent="0.15">
      <c r="A724" s="82" t="s">
        <v>406</v>
      </c>
      <c r="B724" s="85">
        <v>810</v>
      </c>
    </row>
    <row r="725" spans="1:2" ht="15.75" customHeight="1" x14ac:dyDescent="0.15">
      <c r="A725" s="82" t="s">
        <v>407</v>
      </c>
      <c r="B725" s="85">
        <v>763</v>
      </c>
    </row>
    <row r="726" spans="1:2" ht="15.75" customHeight="1" x14ac:dyDescent="0.15">
      <c r="A726" s="82" t="s">
        <v>408</v>
      </c>
      <c r="B726" s="85">
        <v>894</v>
      </c>
    </row>
    <row r="727" spans="1:2" ht="15.75" customHeight="1" x14ac:dyDescent="0.15">
      <c r="A727" s="82" t="s">
        <v>409</v>
      </c>
      <c r="B727" s="85">
        <v>704</v>
      </c>
    </row>
    <row r="728" spans="1:2" ht="15.75" customHeight="1" x14ac:dyDescent="0.15">
      <c r="A728" s="82" t="s">
        <v>410</v>
      </c>
      <c r="B728" s="85">
        <v>425</v>
      </c>
    </row>
    <row r="729" spans="1:2" ht="15.75" customHeight="1" x14ac:dyDescent="0.15">
      <c r="A729" s="82" t="s">
        <v>411</v>
      </c>
      <c r="B729" s="85">
        <v>389</v>
      </c>
    </row>
    <row r="730" spans="1:2" ht="15.75" customHeight="1" x14ac:dyDescent="0.15">
      <c r="A730" s="82" t="s">
        <v>412</v>
      </c>
      <c r="B730" s="85">
        <v>312</v>
      </c>
    </row>
    <row r="731" spans="1:2" ht="15.75" customHeight="1" x14ac:dyDescent="0.15">
      <c r="A731" s="82" t="s">
        <v>160</v>
      </c>
      <c r="B731" s="85">
        <v>403</v>
      </c>
    </row>
    <row r="732" spans="1:2" ht="15.75" customHeight="1" x14ac:dyDescent="0.15">
      <c r="A732" s="82" t="s">
        <v>161</v>
      </c>
      <c r="B732" s="85">
        <v>206</v>
      </c>
    </row>
    <row r="733" spans="1:2" ht="15.75" customHeight="1" x14ac:dyDescent="0.15">
      <c r="A733" s="82" t="s">
        <v>413</v>
      </c>
      <c r="B733" s="85">
        <v>275</v>
      </c>
    </row>
    <row r="734" spans="1:2" ht="15.75" customHeight="1" x14ac:dyDescent="0.15">
      <c r="A734" s="82" t="s">
        <v>414</v>
      </c>
      <c r="B734" s="85">
        <v>237</v>
      </c>
    </row>
    <row r="735" spans="1:2" ht="15.75" customHeight="1" x14ac:dyDescent="0.15">
      <c r="A735" s="82" t="s">
        <v>415</v>
      </c>
      <c r="B735" s="85">
        <v>88</v>
      </c>
    </row>
    <row r="736" spans="1:2" ht="15.75" customHeight="1" x14ac:dyDescent="0.15">
      <c r="A736" s="82" t="s">
        <v>171</v>
      </c>
      <c r="B736" s="86">
        <v>25564</v>
      </c>
    </row>
    <row r="737" spans="1:2" ht="15.75" customHeight="1" x14ac:dyDescent="0.15">
      <c r="A737" s="82"/>
      <c r="B737" s="82"/>
    </row>
    <row r="738" spans="1:2" ht="15.75" customHeight="1" x14ac:dyDescent="0.15">
      <c r="A738" s="82" t="s">
        <v>59</v>
      </c>
      <c r="B738" s="83"/>
    </row>
    <row r="739" spans="1:2" ht="15.75" customHeight="1" x14ac:dyDescent="0.15">
      <c r="A739" s="82" t="s">
        <v>400</v>
      </c>
      <c r="B739" s="84">
        <v>4894</v>
      </c>
    </row>
    <row r="740" spans="1:2" ht="15.75" customHeight="1" x14ac:dyDescent="0.15">
      <c r="A740" s="82" t="s">
        <v>401</v>
      </c>
      <c r="B740" s="85">
        <v>971</v>
      </c>
    </row>
    <row r="741" spans="1:2" ht="15.75" customHeight="1" x14ac:dyDescent="0.15">
      <c r="A741" s="82" t="s">
        <v>402</v>
      </c>
      <c r="B741" s="84">
        <v>1685</v>
      </c>
    </row>
    <row r="742" spans="1:2" ht="15.75" customHeight="1" x14ac:dyDescent="0.15">
      <c r="A742" s="82" t="s">
        <v>403</v>
      </c>
      <c r="B742" s="85">
        <v>575</v>
      </c>
    </row>
    <row r="743" spans="1:2" ht="15.75" customHeight="1" x14ac:dyDescent="0.15">
      <c r="A743" s="82" t="s">
        <v>404</v>
      </c>
      <c r="B743" s="85">
        <v>450</v>
      </c>
    </row>
    <row r="744" spans="1:2" ht="15.75" customHeight="1" x14ac:dyDescent="0.15">
      <c r="A744" s="82" t="s">
        <v>405</v>
      </c>
      <c r="B744" s="85">
        <v>456</v>
      </c>
    </row>
    <row r="745" spans="1:2" ht="15.75" customHeight="1" x14ac:dyDescent="0.15">
      <c r="A745" s="82" t="s">
        <v>406</v>
      </c>
      <c r="B745" s="85">
        <v>172</v>
      </c>
    </row>
    <row r="746" spans="1:2" ht="15.75" customHeight="1" x14ac:dyDescent="0.15">
      <c r="A746" s="82" t="s">
        <v>407</v>
      </c>
      <c r="B746" s="85">
        <v>110</v>
      </c>
    </row>
    <row r="747" spans="1:2" ht="15.75" customHeight="1" x14ac:dyDescent="0.15">
      <c r="A747" s="82" t="s">
        <v>408</v>
      </c>
      <c r="B747" s="85">
        <v>101</v>
      </c>
    </row>
    <row r="748" spans="1:2" ht="15.75" customHeight="1" x14ac:dyDescent="0.15">
      <c r="A748" s="82" t="s">
        <v>409</v>
      </c>
      <c r="B748" s="85">
        <v>79</v>
      </c>
    </row>
    <row r="749" spans="1:2" ht="15.75" customHeight="1" x14ac:dyDescent="0.15">
      <c r="A749" s="82" t="s">
        <v>410</v>
      </c>
      <c r="B749" s="85">
        <v>43</v>
      </c>
    </row>
    <row r="750" spans="1:2" ht="15.75" customHeight="1" x14ac:dyDescent="0.15">
      <c r="A750" s="82" t="s">
        <v>411</v>
      </c>
      <c r="B750" s="85">
        <v>76</v>
      </c>
    </row>
    <row r="751" spans="1:2" ht="15.75" customHeight="1" x14ac:dyDescent="0.15">
      <c r="A751" s="82" t="s">
        <v>412</v>
      </c>
      <c r="B751" s="85">
        <v>9</v>
      </c>
    </row>
    <row r="752" spans="1:2" ht="15.75" customHeight="1" x14ac:dyDescent="0.15">
      <c r="A752" s="82" t="s">
        <v>160</v>
      </c>
      <c r="B752" s="85">
        <v>64</v>
      </c>
    </row>
    <row r="753" spans="1:2" ht="15.75" customHeight="1" x14ac:dyDescent="0.15">
      <c r="A753" s="82" t="s">
        <v>161</v>
      </c>
      <c r="B753" s="85">
        <v>25</v>
      </c>
    </row>
    <row r="754" spans="1:2" ht="15.75" customHeight="1" x14ac:dyDescent="0.15">
      <c r="A754" s="82" t="s">
        <v>413</v>
      </c>
      <c r="B754" s="85">
        <v>46</v>
      </c>
    </row>
    <row r="755" spans="1:2" ht="15.75" customHeight="1" x14ac:dyDescent="0.15">
      <c r="A755" s="82" t="s">
        <v>414</v>
      </c>
      <c r="B755" s="85">
        <v>19</v>
      </c>
    </row>
    <row r="756" spans="1:2" ht="15.75" customHeight="1" x14ac:dyDescent="0.15">
      <c r="A756" s="82" t="s">
        <v>415</v>
      </c>
      <c r="B756" s="85">
        <v>13</v>
      </c>
    </row>
    <row r="757" spans="1:2" ht="15.75" customHeight="1" x14ac:dyDescent="0.15">
      <c r="A757" s="82" t="s">
        <v>171</v>
      </c>
      <c r="B757" s="86">
        <v>13824</v>
      </c>
    </row>
    <row r="758" spans="1:2" ht="15.75" customHeight="1" x14ac:dyDescent="0.15">
      <c r="A758" s="82"/>
      <c r="B758" s="82"/>
    </row>
    <row r="759" spans="1:2" ht="15.75" customHeight="1" x14ac:dyDescent="0.15">
      <c r="A759" s="82" t="s">
        <v>60</v>
      </c>
      <c r="B759" s="83"/>
    </row>
    <row r="760" spans="1:2" ht="15.75" customHeight="1" x14ac:dyDescent="0.15">
      <c r="A760" s="82" t="s">
        <v>400</v>
      </c>
      <c r="B760" s="84">
        <v>1930</v>
      </c>
    </row>
    <row r="761" spans="1:2" ht="15.75" customHeight="1" x14ac:dyDescent="0.15">
      <c r="A761" s="82" t="s">
        <v>401</v>
      </c>
      <c r="B761" s="85">
        <v>246</v>
      </c>
    </row>
    <row r="762" spans="1:2" ht="15.75" customHeight="1" x14ac:dyDescent="0.15">
      <c r="A762" s="82" t="s">
        <v>402</v>
      </c>
      <c r="B762" s="85">
        <v>424</v>
      </c>
    </row>
    <row r="763" spans="1:2" ht="15.75" customHeight="1" x14ac:dyDescent="0.15">
      <c r="A763" s="82" t="s">
        <v>403</v>
      </c>
      <c r="B763" s="85">
        <v>268</v>
      </c>
    </row>
    <row r="764" spans="1:2" ht="15.75" customHeight="1" x14ac:dyDescent="0.15">
      <c r="A764" s="82" t="s">
        <v>404</v>
      </c>
      <c r="B764" s="85">
        <v>258</v>
      </c>
    </row>
    <row r="765" spans="1:2" ht="15.75" customHeight="1" x14ac:dyDescent="0.15">
      <c r="A765" s="82" t="s">
        <v>405</v>
      </c>
      <c r="B765" s="85">
        <v>146</v>
      </c>
    </row>
    <row r="766" spans="1:2" ht="15.75" customHeight="1" x14ac:dyDescent="0.15">
      <c r="A766" s="82" t="s">
        <v>406</v>
      </c>
      <c r="B766" s="85">
        <v>88</v>
      </c>
    </row>
    <row r="767" spans="1:2" ht="15.75" customHeight="1" x14ac:dyDescent="0.15">
      <c r="A767" s="82" t="s">
        <v>407</v>
      </c>
      <c r="B767" s="85">
        <v>109</v>
      </c>
    </row>
    <row r="768" spans="1:2" ht="15.75" customHeight="1" x14ac:dyDescent="0.15">
      <c r="A768" s="82" t="s">
        <v>408</v>
      </c>
      <c r="B768" s="85">
        <v>86</v>
      </c>
    </row>
    <row r="769" spans="1:2" ht="15.75" customHeight="1" x14ac:dyDescent="0.15">
      <c r="A769" s="82" t="s">
        <v>409</v>
      </c>
      <c r="B769" s="85">
        <v>56</v>
      </c>
    </row>
    <row r="770" spans="1:2" ht="15.75" customHeight="1" x14ac:dyDescent="0.15">
      <c r="A770" s="82" t="s">
        <v>410</v>
      </c>
      <c r="B770" s="85">
        <v>34</v>
      </c>
    </row>
    <row r="771" spans="1:2" ht="15.75" customHeight="1" x14ac:dyDescent="0.15">
      <c r="A771" s="82" t="s">
        <v>411</v>
      </c>
      <c r="B771" s="85">
        <v>49</v>
      </c>
    </row>
    <row r="772" spans="1:2" ht="15.75" customHeight="1" x14ac:dyDescent="0.15">
      <c r="A772" s="82" t="s">
        <v>412</v>
      </c>
      <c r="B772" s="85">
        <v>54</v>
      </c>
    </row>
    <row r="773" spans="1:2" ht="15.75" customHeight="1" x14ac:dyDescent="0.15">
      <c r="A773" s="82" t="s">
        <v>160</v>
      </c>
      <c r="B773" s="85">
        <v>48</v>
      </c>
    </row>
    <row r="774" spans="1:2" ht="15.75" customHeight="1" x14ac:dyDescent="0.15">
      <c r="A774" s="82" t="s">
        <v>161</v>
      </c>
      <c r="B774" s="85">
        <v>13</v>
      </c>
    </row>
    <row r="775" spans="1:2" ht="15.75" customHeight="1" x14ac:dyDescent="0.15">
      <c r="A775" s="82" t="s">
        <v>413</v>
      </c>
      <c r="B775" s="85">
        <v>32</v>
      </c>
    </row>
    <row r="776" spans="1:2" ht="15.75" customHeight="1" x14ac:dyDescent="0.15">
      <c r="A776" s="82" t="s">
        <v>414</v>
      </c>
      <c r="B776" s="85">
        <v>19</v>
      </c>
    </row>
    <row r="777" spans="1:2" ht="15.75" customHeight="1" x14ac:dyDescent="0.15">
      <c r="A777" s="82" t="s">
        <v>415</v>
      </c>
      <c r="B777" s="85" t="s">
        <v>32</v>
      </c>
    </row>
    <row r="778" spans="1:2" ht="15.75" customHeight="1" x14ac:dyDescent="0.15">
      <c r="A778" s="82" t="s">
        <v>171</v>
      </c>
      <c r="B778" s="86">
        <v>22879</v>
      </c>
    </row>
    <row r="779" spans="1:2" ht="15.75" customHeight="1" x14ac:dyDescent="0.15">
      <c r="A779" s="82"/>
      <c r="B779" s="82"/>
    </row>
    <row r="780" spans="1:2" ht="15.75" customHeight="1" x14ac:dyDescent="0.15">
      <c r="A780" s="82" t="s">
        <v>61</v>
      </c>
      <c r="B780" s="83"/>
    </row>
    <row r="781" spans="1:2" ht="15.75" customHeight="1" x14ac:dyDescent="0.15">
      <c r="A781" s="82" t="s">
        <v>400</v>
      </c>
      <c r="B781" s="84">
        <v>18601</v>
      </c>
    </row>
    <row r="782" spans="1:2" ht="15.75" customHeight="1" x14ac:dyDescent="0.15">
      <c r="A782" s="82" t="s">
        <v>401</v>
      </c>
      <c r="B782" s="84">
        <v>3534</v>
      </c>
    </row>
    <row r="783" spans="1:2" ht="15.75" customHeight="1" x14ac:dyDescent="0.15">
      <c r="A783" s="82" t="s">
        <v>402</v>
      </c>
      <c r="B783" s="84">
        <v>5337</v>
      </c>
    </row>
    <row r="784" spans="1:2" ht="15.75" customHeight="1" x14ac:dyDescent="0.15">
      <c r="A784" s="82" t="s">
        <v>403</v>
      </c>
      <c r="B784" s="84">
        <v>2527</v>
      </c>
    </row>
    <row r="785" spans="1:2" ht="15.75" customHeight="1" x14ac:dyDescent="0.15">
      <c r="A785" s="82" t="s">
        <v>404</v>
      </c>
      <c r="B785" s="84">
        <v>1827</v>
      </c>
    </row>
    <row r="786" spans="1:2" ht="15.75" customHeight="1" x14ac:dyDescent="0.15">
      <c r="A786" s="82" t="s">
        <v>405</v>
      </c>
      <c r="B786" s="84">
        <v>1364</v>
      </c>
    </row>
    <row r="787" spans="1:2" ht="15.75" customHeight="1" x14ac:dyDescent="0.15">
      <c r="A787" s="82" t="s">
        <v>406</v>
      </c>
      <c r="B787" s="85">
        <v>903</v>
      </c>
    </row>
    <row r="788" spans="1:2" ht="15.75" customHeight="1" x14ac:dyDescent="0.15">
      <c r="A788" s="82" t="s">
        <v>407</v>
      </c>
      <c r="B788" s="85">
        <v>692</v>
      </c>
    </row>
    <row r="789" spans="1:2" ht="15.75" customHeight="1" x14ac:dyDescent="0.15">
      <c r="A789" s="82" t="s">
        <v>408</v>
      </c>
      <c r="B789" s="85">
        <v>609</v>
      </c>
    </row>
    <row r="790" spans="1:2" ht="15.75" customHeight="1" x14ac:dyDescent="0.15">
      <c r="A790" s="82" t="s">
        <v>409</v>
      </c>
      <c r="B790" s="85">
        <v>499</v>
      </c>
    </row>
    <row r="791" spans="1:2" ht="15.75" customHeight="1" x14ac:dyDescent="0.15">
      <c r="A791" s="82" t="s">
        <v>410</v>
      </c>
      <c r="B791" s="85">
        <v>297</v>
      </c>
    </row>
    <row r="792" spans="1:2" ht="15.75" customHeight="1" x14ac:dyDescent="0.15">
      <c r="A792" s="82" t="s">
        <v>411</v>
      </c>
      <c r="B792" s="85">
        <v>190</v>
      </c>
    </row>
    <row r="793" spans="1:2" ht="15.75" customHeight="1" x14ac:dyDescent="0.15">
      <c r="A793" s="82" t="s">
        <v>412</v>
      </c>
      <c r="B793" s="85">
        <v>126</v>
      </c>
    </row>
    <row r="794" spans="1:2" ht="15.75" customHeight="1" x14ac:dyDescent="0.15">
      <c r="A794" s="82" t="s">
        <v>160</v>
      </c>
      <c r="B794" s="85">
        <v>286</v>
      </c>
    </row>
    <row r="795" spans="1:2" ht="15.75" customHeight="1" x14ac:dyDescent="0.15">
      <c r="A795" s="82" t="s">
        <v>161</v>
      </c>
      <c r="B795" s="85">
        <v>173</v>
      </c>
    </row>
    <row r="796" spans="1:2" ht="15.75" customHeight="1" x14ac:dyDescent="0.15">
      <c r="A796" s="82" t="s">
        <v>413</v>
      </c>
      <c r="B796" s="85">
        <v>146</v>
      </c>
    </row>
    <row r="797" spans="1:2" ht="15.75" customHeight="1" x14ac:dyDescent="0.15">
      <c r="A797" s="82" t="s">
        <v>414</v>
      </c>
      <c r="B797" s="85">
        <v>69</v>
      </c>
    </row>
    <row r="798" spans="1:2" ht="15.75" customHeight="1" x14ac:dyDescent="0.15">
      <c r="A798" s="82" t="s">
        <v>415</v>
      </c>
      <c r="B798" s="85">
        <v>22</v>
      </c>
    </row>
    <row r="799" spans="1:2" ht="15.75" customHeight="1" x14ac:dyDescent="0.15">
      <c r="A799" s="82" t="s">
        <v>171</v>
      </c>
      <c r="B799" s="86">
        <v>15990</v>
      </c>
    </row>
    <row r="800" spans="1:2" ht="15.75" customHeight="1" x14ac:dyDescent="0.15">
      <c r="A800" s="82"/>
      <c r="B800" s="82"/>
    </row>
    <row r="801" spans="1:2" ht="15.75" customHeight="1" x14ac:dyDescent="0.15">
      <c r="A801" s="82" t="s">
        <v>62</v>
      </c>
      <c r="B801" s="83"/>
    </row>
    <row r="802" spans="1:2" ht="15.75" customHeight="1" x14ac:dyDescent="0.15">
      <c r="A802" s="82" t="s">
        <v>400</v>
      </c>
      <c r="B802" s="84">
        <v>10006</v>
      </c>
    </row>
    <row r="803" spans="1:2" ht="15.75" customHeight="1" x14ac:dyDescent="0.15">
      <c r="A803" s="82" t="s">
        <v>401</v>
      </c>
      <c r="B803" s="84">
        <v>1159</v>
      </c>
    </row>
    <row r="804" spans="1:2" ht="15.75" customHeight="1" x14ac:dyDescent="0.15">
      <c r="A804" s="82" t="s">
        <v>402</v>
      </c>
      <c r="B804" s="84">
        <v>1314</v>
      </c>
    </row>
    <row r="805" spans="1:2" ht="15.75" customHeight="1" x14ac:dyDescent="0.15">
      <c r="A805" s="82" t="s">
        <v>403</v>
      </c>
      <c r="B805" s="84">
        <v>1060</v>
      </c>
    </row>
    <row r="806" spans="1:2" ht="15.75" customHeight="1" x14ac:dyDescent="0.15">
      <c r="A806" s="82" t="s">
        <v>404</v>
      </c>
      <c r="B806" s="85">
        <v>702</v>
      </c>
    </row>
    <row r="807" spans="1:2" ht="15.75" customHeight="1" x14ac:dyDescent="0.15">
      <c r="A807" s="82" t="s">
        <v>405</v>
      </c>
      <c r="B807" s="85">
        <v>867</v>
      </c>
    </row>
    <row r="808" spans="1:2" ht="15.75" customHeight="1" x14ac:dyDescent="0.15">
      <c r="A808" s="82" t="s">
        <v>406</v>
      </c>
      <c r="B808" s="85">
        <v>571</v>
      </c>
    </row>
    <row r="809" spans="1:2" ht="15.75" customHeight="1" x14ac:dyDescent="0.15">
      <c r="A809" s="82" t="s">
        <v>407</v>
      </c>
      <c r="B809" s="85">
        <v>640</v>
      </c>
    </row>
    <row r="810" spans="1:2" ht="15.75" customHeight="1" x14ac:dyDescent="0.15">
      <c r="A810" s="82" t="s">
        <v>408</v>
      </c>
      <c r="B810" s="85">
        <v>605</v>
      </c>
    </row>
    <row r="811" spans="1:2" ht="15.75" customHeight="1" x14ac:dyDescent="0.15">
      <c r="A811" s="82" t="s">
        <v>409</v>
      </c>
      <c r="B811" s="85">
        <v>598</v>
      </c>
    </row>
    <row r="812" spans="1:2" ht="15.75" customHeight="1" x14ac:dyDescent="0.15">
      <c r="A812" s="82" t="s">
        <v>410</v>
      </c>
      <c r="B812" s="85">
        <v>371</v>
      </c>
    </row>
    <row r="813" spans="1:2" ht="15.75" customHeight="1" x14ac:dyDescent="0.15">
      <c r="A813" s="82" t="s">
        <v>411</v>
      </c>
      <c r="B813" s="85">
        <v>359</v>
      </c>
    </row>
    <row r="814" spans="1:2" ht="15.75" customHeight="1" x14ac:dyDescent="0.15">
      <c r="A814" s="82" t="s">
        <v>412</v>
      </c>
      <c r="B814" s="85">
        <v>245</v>
      </c>
    </row>
    <row r="815" spans="1:2" ht="15.75" customHeight="1" x14ac:dyDescent="0.15">
      <c r="A815" s="82" t="s">
        <v>160</v>
      </c>
      <c r="B815" s="85">
        <v>391</v>
      </c>
    </row>
    <row r="816" spans="1:2" ht="15.75" customHeight="1" x14ac:dyDescent="0.15">
      <c r="A816" s="82" t="s">
        <v>161</v>
      </c>
      <c r="B816" s="85">
        <v>306</v>
      </c>
    </row>
    <row r="817" spans="1:2" ht="15.75" customHeight="1" x14ac:dyDescent="0.15">
      <c r="A817" s="82" t="s">
        <v>413</v>
      </c>
      <c r="B817" s="85">
        <v>261</v>
      </c>
    </row>
    <row r="818" spans="1:2" ht="15.75" customHeight="1" x14ac:dyDescent="0.15">
      <c r="A818" s="82" t="s">
        <v>414</v>
      </c>
      <c r="B818" s="85">
        <v>301</v>
      </c>
    </row>
    <row r="819" spans="1:2" ht="15.75" customHeight="1" x14ac:dyDescent="0.15">
      <c r="A819" s="82" t="s">
        <v>415</v>
      </c>
      <c r="B819" s="85">
        <v>256</v>
      </c>
    </row>
    <row r="820" spans="1:2" ht="15.75" customHeight="1" x14ac:dyDescent="0.15">
      <c r="A820" s="82" t="s">
        <v>171</v>
      </c>
      <c r="B820" s="86">
        <v>36004</v>
      </c>
    </row>
    <row r="821" spans="1:2" ht="15.75" customHeight="1" x14ac:dyDescent="0.15">
      <c r="A821" s="82"/>
      <c r="B821" s="82"/>
    </row>
    <row r="822" spans="1:2" ht="15.75" customHeight="1" x14ac:dyDescent="0.15">
      <c r="A822" s="82" t="s">
        <v>63</v>
      </c>
      <c r="B822" s="83"/>
    </row>
    <row r="823" spans="1:2" ht="15.75" customHeight="1" x14ac:dyDescent="0.15">
      <c r="A823" s="82" t="s">
        <v>400</v>
      </c>
      <c r="B823" s="84">
        <v>11028</v>
      </c>
    </row>
    <row r="824" spans="1:2" ht="15.75" customHeight="1" x14ac:dyDescent="0.15">
      <c r="A824" s="82" t="s">
        <v>401</v>
      </c>
      <c r="B824" s="84">
        <v>1906</v>
      </c>
    </row>
    <row r="825" spans="1:2" ht="15.75" customHeight="1" x14ac:dyDescent="0.15">
      <c r="A825" s="82" t="s">
        <v>402</v>
      </c>
      <c r="B825" s="84">
        <v>2511</v>
      </c>
    </row>
    <row r="826" spans="1:2" ht="15.75" customHeight="1" x14ac:dyDescent="0.15">
      <c r="A826" s="82" t="s">
        <v>403</v>
      </c>
      <c r="B826" s="84">
        <v>1724</v>
      </c>
    </row>
    <row r="827" spans="1:2" ht="15.75" customHeight="1" x14ac:dyDescent="0.15">
      <c r="A827" s="82" t="s">
        <v>404</v>
      </c>
      <c r="B827" s="84">
        <v>1074</v>
      </c>
    </row>
    <row r="828" spans="1:2" ht="15.75" customHeight="1" x14ac:dyDescent="0.15">
      <c r="A828" s="82" t="s">
        <v>405</v>
      </c>
      <c r="B828" s="85">
        <v>930</v>
      </c>
    </row>
    <row r="829" spans="1:2" ht="15.75" customHeight="1" x14ac:dyDescent="0.15">
      <c r="A829" s="82" t="s">
        <v>406</v>
      </c>
      <c r="B829" s="85">
        <v>569</v>
      </c>
    </row>
    <row r="830" spans="1:2" ht="15.75" customHeight="1" x14ac:dyDescent="0.15">
      <c r="A830" s="82" t="s">
        <v>407</v>
      </c>
      <c r="B830" s="85">
        <v>428</v>
      </c>
    </row>
    <row r="831" spans="1:2" ht="15.75" customHeight="1" x14ac:dyDescent="0.15">
      <c r="A831" s="82" t="s">
        <v>408</v>
      </c>
      <c r="B831" s="85">
        <v>357</v>
      </c>
    </row>
    <row r="832" spans="1:2" ht="15.75" customHeight="1" x14ac:dyDescent="0.15">
      <c r="A832" s="82" t="s">
        <v>409</v>
      </c>
      <c r="B832" s="85">
        <v>352</v>
      </c>
    </row>
    <row r="833" spans="1:2" ht="15.75" customHeight="1" x14ac:dyDescent="0.15">
      <c r="A833" s="82" t="s">
        <v>410</v>
      </c>
      <c r="B833" s="85">
        <v>291</v>
      </c>
    </row>
    <row r="834" spans="1:2" ht="15.75" customHeight="1" x14ac:dyDescent="0.15">
      <c r="A834" s="82" t="s">
        <v>411</v>
      </c>
      <c r="B834" s="85">
        <v>194</v>
      </c>
    </row>
    <row r="835" spans="1:2" ht="15.75" customHeight="1" x14ac:dyDescent="0.15">
      <c r="A835" s="82" t="s">
        <v>412</v>
      </c>
      <c r="B835" s="85">
        <v>176</v>
      </c>
    </row>
    <row r="836" spans="1:2" ht="15.75" customHeight="1" x14ac:dyDescent="0.15">
      <c r="A836" s="82" t="s">
        <v>160</v>
      </c>
      <c r="B836" s="85">
        <v>214</v>
      </c>
    </row>
    <row r="837" spans="1:2" ht="15.75" customHeight="1" x14ac:dyDescent="0.15">
      <c r="A837" s="82" t="s">
        <v>161</v>
      </c>
      <c r="B837" s="85">
        <v>119</v>
      </c>
    </row>
    <row r="838" spans="1:2" ht="15.75" customHeight="1" x14ac:dyDescent="0.15">
      <c r="A838" s="82" t="s">
        <v>413</v>
      </c>
      <c r="B838" s="85">
        <v>120</v>
      </c>
    </row>
    <row r="839" spans="1:2" ht="15.75" customHeight="1" x14ac:dyDescent="0.15">
      <c r="A839" s="82" t="s">
        <v>414</v>
      </c>
      <c r="B839" s="85">
        <v>44</v>
      </c>
    </row>
    <row r="840" spans="1:2" ht="15.75" customHeight="1" x14ac:dyDescent="0.15">
      <c r="A840" s="82" t="s">
        <v>415</v>
      </c>
      <c r="B840" s="85">
        <v>19</v>
      </c>
    </row>
    <row r="841" spans="1:2" ht="15.75" customHeight="1" x14ac:dyDescent="0.15">
      <c r="A841" s="82" t="s">
        <v>171</v>
      </c>
      <c r="B841" s="86">
        <v>19427</v>
      </c>
    </row>
    <row r="842" spans="1:2" ht="15.75" customHeight="1" x14ac:dyDescent="0.15">
      <c r="A842" s="82"/>
      <c r="B842" s="82"/>
    </row>
    <row r="843" spans="1:2" ht="15.75" customHeight="1" x14ac:dyDescent="0.15">
      <c r="A843" s="82" t="s">
        <v>64</v>
      </c>
      <c r="B843" s="83"/>
    </row>
    <row r="844" spans="1:2" ht="15.75" customHeight="1" x14ac:dyDescent="0.15">
      <c r="A844" s="82" t="s">
        <v>400</v>
      </c>
      <c r="B844" s="84">
        <v>14545</v>
      </c>
    </row>
    <row r="845" spans="1:2" ht="15.75" customHeight="1" x14ac:dyDescent="0.15">
      <c r="A845" s="82" t="s">
        <v>401</v>
      </c>
      <c r="B845" s="85">
        <v>926</v>
      </c>
    </row>
    <row r="846" spans="1:2" ht="15.75" customHeight="1" x14ac:dyDescent="0.15">
      <c r="A846" s="82" t="s">
        <v>402</v>
      </c>
      <c r="B846" s="84">
        <v>1469</v>
      </c>
    </row>
    <row r="847" spans="1:2" ht="15.75" customHeight="1" x14ac:dyDescent="0.15">
      <c r="A847" s="82" t="s">
        <v>403</v>
      </c>
      <c r="B847" s="84">
        <v>1254</v>
      </c>
    </row>
    <row r="848" spans="1:2" ht="15.75" customHeight="1" x14ac:dyDescent="0.15">
      <c r="A848" s="82" t="s">
        <v>404</v>
      </c>
      <c r="B848" s="84">
        <v>1259</v>
      </c>
    </row>
    <row r="849" spans="1:2" ht="15.75" customHeight="1" x14ac:dyDescent="0.15">
      <c r="A849" s="82" t="s">
        <v>405</v>
      </c>
      <c r="B849" s="84">
        <v>1257</v>
      </c>
    </row>
    <row r="850" spans="1:2" ht="15.75" customHeight="1" x14ac:dyDescent="0.15">
      <c r="A850" s="82" t="s">
        <v>406</v>
      </c>
      <c r="B850" s="84">
        <v>1043</v>
      </c>
    </row>
    <row r="851" spans="1:2" ht="15.75" customHeight="1" x14ac:dyDescent="0.15">
      <c r="A851" s="82" t="s">
        <v>407</v>
      </c>
      <c r="B851" s="84">
        <v>1084</v>
      </c>
    </row>
    <row r="852" spans="1:2" ht="15.75" customHeight="1" x14ac:dyDescent="0.15">
      <c r="A852" s="82" t="s">
        <v>408</v>
      </c>
      <c r="B852" s="85">
        <v>851</v>
      </c>
    </row>
    <row r="853" spans="1:2" ht="15.75" customHeight="1" x14ac:dyDescent="0.15">
      <c r="A853" s="82" t="s">
        <v>409</v>
      </c>
      <c r="B853" s="85">
        <v>946</v>
      </c>
    </row>
    <row r="854" spans="1:2" ht="15.75" customHeight="1" x14ac:dyDescent="0.15">
      <c r="A854" s="82" t="s">
        <v>410</v>
      </c>
      <c r="B854" s="85">
        <v>584</v>
      </c>
    </row>
    <row r="855" spans="1:2" ht="15.75" customHeight="1" x14ac:dyDescent="0.15">
      <c r="A855" s="82" t="s">
        <v>411</v>
      </c>
      <c r="B855" s="85">
        <v>541</v>
      </c>
    </row>
    <row r="856" spans="1:2" ht="15.75" customHeight="1" x14ac:dyDescent="0.15">
      <c r="A856" s="82" t="s">
        <v>412</v>
      </c>
      <c r="B856" s="85">
        <v>337</v>
      </c>
    </row>
    <row r="857" spans="1:2" ht="15.75" customHeight="1" x14ac:dyDescent="0.15">
      <c r="A857" s="82" t="s">
        <v>160</v>
      </c>
      <c r="B857" s="85">
        <v>659</v>
      </c>
    </row>
    <row r="858" spans="1:2" ht="15.75" customHeight="1" x14ac:dyDescent="0.15">
      <c r="A858" s="82" t="s">
        <v>161</v>
      </c>
      <c r="B858" s="85">
        <v>481</v>
      </c>
    </row>
    <row r="859" spans="1:2" ht="15.75" customHeight="1" x14ac:dyDescent="0.15">
      <c r="A859" s="82" t="s">
        <v>413</v>
      </c>
      <c r="B859" s="85">
        <v>745</v>
      </c>
    </row>
    <row r="860" spans="1:2" ht="15.75" customHeight="1" x14ac:dyDescent="0.15">
      <c r="A860" s="82" t="s">
        <v>414</v>
      </c>
      <c r="B860" s="85">
        <v>790</v>
      </c>
    </row>
    <row r="861" spans="1:2" ht="15.75" customHeight="1" x14ac:dyDescent="0.15">
      <c r="A861" s="82" t="s">
        <v>415</v>
      </c>
      <c r="B861" s="85">
        <v>319</v>
      </c>
    </row>
    <row r="862" spans="1:2" ht="15.75" customHeight="1" x14ac:dyDescent="0.15">
      <c r="A862" s="82" t="s">
        <v>171</v>
      </c>
      <c r="B862" s="86">
        <v>44652</v>
      </c>
    </row>
    <row r="863" spans="1:2" ht="15.75" customHeight="1" x14ac:dyDescent="0.15">
      <c r="A863" s="82"/>
      <c r="B863" s="82"/>
    </row>
    <row r="864" spans="1:2" ht="15.75" customHeight="1" x14ac:dyDescent="0.15">
      <c r="A864" s="82" t="s">
        <v>65</v>
      </c>
      <c r="B864" s="83"/>
    </row>
    <row r="865" spans="1:2" ht="15.75" customHeight="1" x14ac:dyDescent="0.15">
      <c r="A865" s="82" t="s">
        <v>400</v>
      </c>
      <c r="B865" s="84">
        <v>14138</v>
      </c>
    </row>
    <row r="866" spans="1:2" ht="15.75" customHeight="1" x14ac:dyDescent="0.15">
      <c r="A866" s="82" t="s">
        <v>401</v>
      </c>
      <c r="B866" s="84">
        <v>2313</v>
      </c>
    </row>
    <row r="867" spans="1:2" ht="15.75" customHeight="1" x14ac:dyDescent="0.15">
      <c r="A867" s="82" t="s">
        <v>402</v>
      </c>
      <c r="B867" s="84">
        <v>3257</v>
      </c>
    </row>
    <row r="868" spans="1:2" ht="15.75" customHeight="1" x14ac:dyDescent="0.15">
      <c r="A868" s="82" t="s">
        <v>403</v>
      </c>
      <c r="B868" s="84">
        <v>1485</v>
      </c>
    </row>
    <row r="869" spans="1:2" ht="15.75" customHeight="1" x14ac:dyDescent="0.15">
      <c r="A869" s="82" t="s">
        <v>404</v>
      </c>
      <c r="B869" s="84">
        <v>1341</v>
      </c>
    </row>
    <row r="870" spans="1:2" ht="15.75" customHeight="1" x14ac:dyDescent="0.15">
      <c r="A870" s="82" t="s">
        <v>405</v>
      </c>
      <c r="B870" s="84">
        <v>1180</v>
      </c>
    </row>
    <row r="871" spans="1:2" ht="15.75" customHeight="1" x14ac:dyDescent="0.15">
      <c r="A871" s="82" t="s">
        <v>406</v>
      </c>
      <c r="B871" s="85">
        <v>870</v>
      </c>
    </row>
    <row r="872" spans="1:2" ht="15.75" customHeight="1" x14ac:dyDescent="0.15">
      <c r="A872" s="82" t="s">
        <v>407</v>
      </c>
      <c r="B872" s="85">
        <v>825</v>
      </c>
    </row>
    <row r="873" spans="1:2" ht="15.75" customHeight="1" x14ac:dyDescent="0.15">
      <c r="A873" s="82" t="s">
        <v>408</v>
      </c>
      <c r="B873" s="85">
        <v>530</v>
      </c>
    </row>
    <row r="874" spans="1:2" ht="15.75" customHeight="1" x14ac:dyDescent="0.15">
      <c r="A874" s="82" t="s">
        <v>409</v>
      </c>
      <c r="B874" s="85">
        <v>550</v>
      </c>
    </row>
    <row r="875" spans="1:2" ht="15.75" customHeight="1" x14ac:dyDescent="0.15">
      <c r="A875" s="82" t="s">
        <v>410</v>
      </c>
      <c r="B875" s="85">
        <v>411</v>
      </c>
    </row>
    <row r="876" spans="1:2" ht="15.75" customHeight="1" x14ac:dyDescent="0.15">
      <c r="A876" s="82" t="s">
        <v>411</v>
      </c>
      <c r="B876" s="85">
        <v>374</v>
      </c>
    </row>
    <row r="877" spans="1:2" ht="15.75" customHeight="1" x14ac:dyDescent="0.15">
      <c r="A877" s="82" t="s">
        <v>412</v>
      </c>
      <c r="B877" s="85">
        <v>196</v>
      </c>
    </row>
    <row r="878" spans="1:2" ht="15.75" customHeight="1" x14ac:dyDescent="0.15">
      <c r="A878" s="82" t="s">
        <v>160</v>
      </c>
      <c r="B878" s="85">
        <v>318</v>
      </c>
    </row>
    <row r="879" spans="1:2" ht="15.75" customHeight="1" x14ac:dyDescent="0.15">
      <c r="A879" s="82" t="s">
        <v>161</v>
      </c>
      <c r="B879" s="85">
        <v>195</v>
      </c>
    </row>
    <row r="880" spans="1:2" ht="15.75" customHeight="1" x14ac:dyDescent="0.15">
      <c r="A880" s="82" t="s">
        <v>413</v>
      </c>
      <c r="B880" s="85">
        <v>167</v>
      </c>
    </row>
    <row r="881" spans="1:2" ht="15.75" customHeight="1" x14ac:dyDescent="0.15">
      <c r="A881" s="82" t="s">
        <v>414</v>
      </c>
      <c r="B881" s="85">
        <v>75</v>
      </c>
    </row>
    <row r="882" spans="1:2" ht="15.75" customHeight="1" x14ac:dyDescent="0.15">
      <c r="A882" s="82" t="s">
        <v>415</v>
      </c>
      <c r="B882" s="85">
        <v>51</v>
      </c>
    </row>
    <row r="883" spans="1:2" ht="15.75" customHeight="1" x14ac:dyDescent="0.15">
      <c r="A883" s="82" t="s">
        <v>171</v>
      </c>
      <c r="B883" s="86">
        <v>22183</v>
      </c>
    </row>
    <row r="884" spans="1:2" ht="15.75" customHeight="1" x14ac:dyDescent="0.15">
      <c r="A884" s="82"/>
      <c r="B884" s="82"/>
    </row>
    <row r="885" spans="1:2" ht="15.75" customHeight="1" x14ac:dyDescent="0.15">
      <c r="A885" s="82" t="s">
        <v>66</v>
      </c>
      <c r="B885" s="83"/>
    </row>
    <row r="886" spans="1:2" ht="15.75" customHeight="1" x14ac:dyDescent="0.15">
      <c r="A886" s="82" t="s">
        <v>400</v>
      </c>
      <c r="B886" s="84">
        <v>31393</v>
      </c>
    </row>
    <row r="887" spans="1:2" ht="15.75" customHeight="1" x14ac:dyDescent="0.15">
      <c r="A887" s="82" t="s">
        <v>401</v>
      </c>
      <c r="B887" s="84">
        <v>2562</v>
      </c>
    </row>
    <row r="888" spans="1:2" ht="15.75" customHeight="1" x14ac:dyDescent="0.15">
      <c r="A888" s="82" t="s">
        <v>402</v>
      </c>
      <c r="B888" s="84">
        <v>3804</v>
      </c>
    </row>
    <row r="889" spans="1:2" ht="15.75" customHeight="1" x14ac:dyDescent="0.15">
      <c r="A889" s="82" t="s">
        <v>403</v>
      </c>
      <c r="B889" s="84">
        <v>2505</v>
      </c>
    </row>
    <row r="890" spans="1:2" ht="15.75" customHeight="1" x14ac:dyDescent="0.15">
      <c r="A890" s="82" t="s">
        <v>404</v>
      </c>
      <c r="B890" s="84">
        <v>2567</v>
      </c>
    </row>
    <row r="891" spans="1:2" ht="15.75" customHeight="1" x14ac:dyDescent="0.15">
      <c r="A891" s="82" t="s">
        <v>405</v>
      </c>
      <c r="B891" s="84">
        <v>3297</v>
      </c>
    </row>
    <row r="892" spans="1:2" ht="15.75" customHeight="1" x14ac:dyDescent="0.15">
      <c r="A892" s="82" t="s">
        <v>406</v>
      </c>
      <c r="B892" s="84">
        <v>2098</v>
      </c>
    </row>
    <row r="893" spans="1:2" ht="15.75" customHeight="1" x14ac:dyDescent="0.15">
      <c r="A893" s="82" t="s">
        <v>407</v>
      </c>
      <c r="B893" s="84">
        <v>2404</v>
      </c>
    </row>
    <row r="894" spans="1:2" ht="15.75" customHeight="1" x14ac:dyDescent="0.15">
      <c r="A894" s="82" t="s">
        <v>408</v>
      </c>
      <c r="B894" s="84">
        <v>2232</v>
      </c>
    </row>
    <row r="895" spans="1:2" ht="15.75" customHeight="1" x14ac:dyDescent="0.15">
      <c r="A895" s="82" t="s">
        <v>409</v>
      </c>
      <c r="B895" s="84">
        <v>1924</v>
      </c>
    </row>
    <row r="896" spans="1:2" ht="15.75" customHeight="1" x14ac:dyDescent="0.15">
      <c r="A896" s="82" t="s">
        <v>410</v>
      </c>
      <c r="B896" s="84">
        <v>1603</v>
      </c>
    </row>
    <row r="897" spans="1:2" ht="15.75" customHeight="1" x14ac:dyDescent="0.15">
      <c r="A897" s="82" t="s">
        <v>411</v>
      </c>
      <c r="B897" s="84">
        <v>1161</v>
      </c>
    </row>
    <row r="898" spans="1:2" ht="15.75" customHeight="1" x14ac:dyDescent="0.15">
      <c r="A898" s="82" t="s">
        <v>412</v>
      </c>
      <c r="B898" s="85">
        <v>967</v>
      </c>
    </row>
    <row r="899" spans="1:2" ht="15.75" customHeight="1" x14ac:dyDescent="0.15">
      <c r="A899" s="82" t="s">
        <v>160</v>
      </c>
      <c r="B899" s="84">
        <v>1461</v>
      </c>
    </row>
    <row r="900" spans="1:2" ht="15.75" customHeight="1" x14ac:dyDescent="0.15">
      <c r="A900" s="82" t="s">
        <v>161</v>
      </c>
      <c r="B900" s="84">
        <v>1009</v>
      </c>
    </row>
    <row r="901" spans="1:2" ht="15.75" customHeight="1" x14ac:dyDescent="0.15">
      <c r="A901" s="82" t="s">
        <v>413</v>
      </c>
      <c r="B901" s="84">
        <v>1006</v>
      </c>
    </row>
    <row r="902" spans="1:2" ht="15.75" customHeight="1" x14ac:dyDescent="0.15">
      <c r="A902" s="82" t="s">
        <v>414</v>
      </c>
      <c r="B902" s="85">
        <v>623</v>
      </c>
    </row>
    <row r="903" spans="1:2" ht="15.75" customHeight="1" x14ac:dyDescent="0.15">
      <c r="A903" s="82" t="s">
        <v>415</v>
      </c>
      <c r="B903" s="85">
        <v>170</v>
      </c>
    </row>
    <row r="904" spans="1:2" ht="15.75" customHeight="1" x14ac:dyDescent="0.15">
      <c r="A904" s="82" t="s">
        <v>171</v>
      </c>
      <c r="B904" s="86">
        <v>40222</v>
      </c>
    </row>
    <row r="905" spans="1:2" ht="15.75" customHeight="1" x14ac:dyDescent="0.15">
      <c r="A905" s="82"/>
      <c r="B905" s="82"/>
    </row>
    <row r="906" spans="1:2" ht="15.75" customHeight="1" x14ac:dyDescent="0.15">
      <c r="A906" s="82" t="s">
        <v>67</v>
      </c>
      <c r="B906" s="83"/>
    </row>
    <row r="907" spans="1:2" ht="15.75" customHeight="1" x14ac:dyDescent="0.15">
      <c r="A907" s="82" t="s">
        <v>400</v>
      </c>
      <c r="B907" s="84">
        <v>16361</v>
      </c>
    </row>
    <row r="908" spans="1:2" ht="15.75" customHeight="1" x14ac:dyDescent="0.15">
      <c r="A908" s="82" t="s">
        <v>401</v>
      </c>
      <c r="B908" s="84">
        <v>1023</v>
      </c>
    </row>
    <row r="909" spans="1:2" ht="15.75" customHeight="1" x14ac:dyDescent="0.15">
      <c r="A909" s="82" t="s">
        <v>402</v>
      </c>
      <c r="B909" s="84">
        <v>1486</v>
      </c>
    </row>
    <row r="910" spans="1:2" ht="15.75" customHeight="1" x14ac:dyDescent="0.15">
      <c r="A910" s="82" t="s">
        <v>403</v>
      </c>
      <c r="B910" s="84">
        <v>1178</v>
      </c>
    </row>
    <row r="911" spans="1:2" ht="15.75" customHeight="1" x14ac:dyDescent="0.15">
      <c r="A911" s="82" t="s">
        <v>404</v>
      </c>
      <c r="B911" s="84">
        <v>1390</v>
      </c>
    </row>
    <row r="912" spans="1:2" ht="15.75" customHeight="1" x14ac:dyDescent="0.15">
      <c r="A912" s="82" t="s">
        <v>405</v>
      </c>
      <c r="B912" s="84">
        <v>1594</v>
      </c>
    </row>
    <row r="913" spans="1:2" ht="15.75" customHeight="1" x14ac:dyDescent="0.15">
      <c r="A913" s="82" t="s">
        <v>406</v>
      </c>
      <c r="B913" s="84">
        <v>1220</v>
      </c>
    </row>
    <row r="914" spans="1:2" ht="15.75" customHeight="1" x14ac:dyDescent="0.15">
      <c r="A914" s="82" t="s">
        <v>407</v>
      </c>
      <c r="B914" s="84">
        <v>1185</v>
      </c>
    </row>
    <row r="915" spans="1:2" ht="15.75" customHeight="1" x14ac:dyDescent="0.15">
      <c r="A915" s="82" t="s">
        <v>408</v>
      </c>
      <c r="B915" s="84">
        <v>1095</v>
      </c>
    </row>
    <row r="916" spans="1:2" ht="15.75" customHeight="1" x14ac:dyDescent="0.15">
      <c r="A916" s="82" t="s">
        <v>409</v>
      </c>
      <c r="B916" s="84">
        <v>1092</v>
      </c>
    </row>
    <row r="917" spans="1:2" ht="15.75" customHeight="1" x14ac:dyDescent="0.15">
      <c r="A917" s="82" t="s">
        <v>410</v>
      </c>
      <c r="B917" s="85">
        <v>954</v>
      </c>
    </row>
    <row r="918" spans="1:2" ht="15.75" customHeight="1" x14ac:dyDescent="0.15">
      <c r="A918" s="82" t="s">
        <v>411</v>
      </c>
      <c r="B918" s="85">
        <v>701</v>
      </c>
    </row>
    <row r="919" spans="1:2" ht="15.75" customHeight="1" x14ac:dyDescent="0.15">
      <c r="A919" s="82" t="s">
        <v>412</v>
      </c>
      <c r="B919" s="85">
        <v>590</v>
      </c>
    </row>
    <row r="920" spans="1:2" ht="15.75" customHeight="1" x14ac:dyDescent="0.15">
      <c r="A920" s="82" t="s">
        <v>160</v>
      </c>
      <c r="B920" s="85">
        <v>998</v>
      </c>
    </row>
    <row r="921" spans="1:2" ht="15.75" customHeight="1" x14ac:dyDescent="0.15">
      <c r="A921" s="82" t="s">
        <v>161</v>
      </c>
      <c r="B921" s="85">
        <v>651</v>
      </c>
    </row>
    <row r="922" spans="1:2" ht="15.75" customHeight="1" x14ac:dyDescent="0.15">
      <c r="A922" s="82" t="s">
        <v>413</v>
      </c>
      <c r="B922" s="85">
        <v>682</v>
      </c>
    </row>
    <row r="923" spans="1:2" ht="15.75" customHeight="1" x14ac:dyDescent="0.15">
      <c r="A923" s="82" t="s">
        <v>414</v>
      </c>
      <c r="B923" s="85">
        <v>441</v>
      </c>
    </row>
    <row r="924" spans="1:2" ht="15.75" customHeight="1" x14ac:dyDescent="0.15">
      <c r="A924" s="82" t="s">
        <v>415</v>
      </c>
      <c r="B924" s="85">
        <v>81</v>
      </c>
    </row>
    <row r="925" spans="1:2" ht="15.75" customHeight="1" x14ac:dyDescent="0.15">
      <c r="A925" s="82" t="s">
        <v>171</v>
      </c>
      <c r="B925" s="86">
        <v>46014</v>
      </c>
    </row>
    <row r="926" spans="1:2" ht="15.75" customHeight="1" x14ac:dyDescent="0.15">
      <c r="A926" s="82"/>
      <c r="B926" s="82"/>
    </row>
    <row r="927" spans="1:2" ht="15.75" customHeight="1" x14ac:dyDescent="0.15">
      <c r="A927" s="82" t="s">
        <v>68</v>
      </c>
      <c r="B927" s="83"/>
    </row>
    <row r="928" spans="1:2" ht="15.75" customHeight="1" x14ac:dyDescent="0.15">
      <c r="A928" s="82" t="s">
        <v>400</v>
      </c>
      <c r="B928" s="84">
        <v>4276</v>
      </c>
    </row>
    <row r="929" spans="1:2" ht="15.75" customHeight="1" x14ac:dyDescent="0.15">
      <c r="A929" s="82" t="s">
        <v>401</v>
      </c>
      <c r="B929" s="85">
        <v>201</v>
      </c>
    </row>
    <row r="930" spans="1:2" ht="15.75" customHeight="1" x14ac:dyDescent="0.15">
      <c r="A930" s="82" t="s">
        <v>402</v>
      </c>
      <c r="B930" s="85">
        <v>229</v>
      </c>
    </row>
    <row r="931" spans="1:2" ht="15.75" customHeight="1" x14ac:dyDescent="0.15">
      <c r="A931" s="82" t="s">
        <v>403</v>
      </c>
      <c r="B931" s="85">
        <v>199</v>
      </c>
    </row>
    <row r="932" spans="1:2" ht="15.75" customHeight="1" x14ac:dyDescent="0.15">
      <c r="A932" s="82" t="s">
        <v>404</v>
      </c>
      <c r="B932" s="85">
        <v>271</v>
      </c>
    </row>
    <row r="933" spans="1:2" ht="15.75" customHeight="1" x14ac:dyDescent="0.15">
      <c r="A933" s="82" t="s">
        <v>405</v>
      </c>
      <c r="B933" s="85">
        <v>276</v>
      </c>
    </row>
    <row r="934" spans="1:2" ht="15.75" customHeight="1" x14ac:dyDescent="0.15">
      <c r="A934" s="82" t="s">
        <v>406</v>
      </c>
      <c r="B934" s="85">
        <v>189</v>
      </c>
    </row>
    <row r="935" spans="1:2" ht="15.75" customHeight="1" x14ac:dyDescent="0.15">
      <c r="A935" s="82" t="s">
        <v>407</v>
      </c>
      <c r="B935" s="85">
        <v>362</v>
      </c>
    </row>
    <row r="936" spans="1:2" ht="15.75" customHeight="1" x14ac:dyDescent="0.15">
      <c r="A936" s="82" t="s">
        <v>408</v>
      </c>
      <c r="B936" s="85">
        <v>276</v>
      </c>
    </row>
    <row r="937" spans="1:2" ht="15.75" customHeight="1" x14ac:dyDescent="0.15">
      <c r="A937" s="82" t="s">
        <v>409</v>
      </c>
      <c r="B937" s="85">
        <v>265</v>
      </c>
    </row>
    <row r="938" spans="1:2" ht="15.75" customHeight="1" x14ac:dyDescent="0.15">
      <c r="A938" s="82" t="s">
        <v>410</v>
      </c>
      <c r="B938" s="85">
        <v>235</v>
      </c>
    </row>
    <row r="939" spans="1:2" ht="15.75" customHeight="1" x14ac:dyDescent="0.15">
      <c r="A939" s="82" t="s">
        <v>411</v>
      </c>
      <c r="B939" s="85">
        <v>226</v>
      </c>
    </row>
    <row r="940" spans="1:2" ht="15.75" customHeight="1" x14ac:dyDescent="0.15">
      <c r="A940" s="82" t="s">
        <v>412</v>
      </c>
      <c r="B940" s="85">
        <v>166</v>
      </c>
    </row>
    <row r="941" spans="1:2" ht="15.75" customHeight="1" x14ac:dyDescent="0.15">
      <c r="A941" s="82" t="s">
        <v>160</v>
      </c>
      <c r="B941" s="85">
        <v>432</v>
      </c>
    </row>
    <row r="942" spans="1:2" ht="15.75" customHeight="1" x14ac:dyDescent="0.15">
      <c r="A942" s="82" t="s">
        <v>161</v>
      </c>
      <c r="B942" s="85">
        <v>259</v>
      </c>
    </row>
    <row r="943" spans="1:2" ht="15.75" customHeight="1" x14ac:dyDescent="0.15">
      <c r="A943" s="82" t="s">
        <v>413</v>
      </c>
      <c r="B943" s="85">
        <v>447</v>
      </c>
    </row>
    <row r="944" spans="1:2" ht="15.75" customHeight="1" x14ac:dyDescent="0.15">
      <c r="A944" s="82" t="s">
        <v>414</v>
      </c>
      <c r="B944" s="85">
        <v>204</v>
      </c>
    </row>
    <row r="945" spans="1:2" ht="15.75" customHeight="1" x14ac:dyDescent="0.15">
      <c r="A945" s="82" t="s">
        <v>415</v>
      </c>
      <c r="B945" s="85">
        <v>39</v>
      </c>
    </row>
    <row r="946" spans="1:2" ht="15.75" customHeight="1" x14ac:dyDescent="0.15">
      <c r="A946" s="82" t="s">
        <v>171</v>
      </c>
      <c r="B946" s="86">
        <v>62706</v>
      </c>
    </row>
    <row r="947" spans="1:2" ht="15.75" customHeight="1" x14ac:dyDescent="0.15">
      <c r="A947" s="82"/>
      <c r="B947" s="82"/>
    </row>
    <row r="948" spans="1:2" ht="15.75" customHeight="1" x14ac:dyDescent="0.15">
      <c r="A948" s="82" t="s">
        <v>69</v>
      </c>
      <c r="B948" s="83"/>
    </row>
    <row r="949" spans="1:2" ht="15.75" customHeight="1" x14ac:dyDescent="0.15">
      <c r="A949" s="82" t="s">
        <v>400</v>
      </c>
      <c r="B949" s="84">
        <v>14379</v>
      </c>
    </row>
    <row r="950" spans="1:2" ht="15.75" customHeight="1" x14ac:dyDescent="0.15">
      <c r="A950" s="82" t="s">
        <v>401</v>
      </c>
      <c r="B950" s="85">
        <v>905</v>
      </c>
    </row>
    <row r="951" spans="1:2" ht="15.75" customHeight="1" x14ac:dyDescent="0.15">
      <c r="A951" s="82" t="s">
        <v>402</v>
      </c>
      <c r="B951" s="84">
        <v>1508</v>
      </c>
    </row>
    <row r="952" spans="1:2" ht="15.75" customHeight="1" x14ac:dyDescent="0.15">
      <c r="A952" s="82" t="s">
        <v>403</v>
      </c>
      <c r="B952" s="85">
        <v>899</v>
      </c>
    </row>
    <row r="953" spans="1:2" ht="15.75" customHeight="1" x14ac:dyDescent="0.15">
      <c r="A953" s="82" t="s">
        <v>404</v>
      </c>
      <c r="B953" s="85">
        <v>809</v>
      </c>
    </row>
    <row r="954" spans="1:2" ht="15.75" customHeight="1" x14ac:dyDescent="0.15">
      <c r="A954" s="82" t="s">
        <v>405</v>
      </c>
      <c r="B954" s="84">
        <v>1048</v>
      </c>
    </row>
    <row r="955" spans="1:2" ht="15.75" customHeight="1" x14ac:dyDescent="0.15">
      <c r="A955" s="82" t="s">
        <v>406</v>
      </c>
      <c r="B955" s="85">
        <v>911</v>
      </c>
    </row>
    <row r="956" spans="1:2" ht="15.75" customHeight="1" x14ac:dyDescent="0.15">
      <c r="A956" s="82" t="s">
        <v>407</v>
      </c>
      <c r="B956" s="84">
        <v>1135</v>
      </c>
    </row>
    <row r="957" spans="1:2" ht="15.75" customHeight="1" x14ac:dyDescent="0.15">
      <c r="A957" s="82" t="s">
        <v>408</v>
      </c>
      <c r="B957" s="85">
        <v>941</v>
      </c>
    </row>
    <row r="958" spans="1:2" ht="15.75" customHeight="1" x14ac:dyDescent="0.15">
      <c r="A958" s="82" t="s">
        <v>409</v>
      </c>
      <c r="B958" s="84">
        <v>1217</v>
      </c>
    </row>
    <row r="959" spans="1:2" ht="15.75" customHeight="1" x14ac:dyDescent="0.15">
      <c r="A959" s="82" t="s">
        <v>410</v>
      </c>
      <c r="B959" s="85">
        <v>891</v>
      </c>
    </row>
    <row r="960" spans="1:2" ht="15.75" customHeight="1" x14ac:dyDescent="0.15">
      <c r="A960" s="82" t="s">
        <v>411</v>
      </c>
      <c r="B960" s="85">
        <v>689</v>
      </c>
    </row>
    <row r="961" spans="1:2" ht="15.75" customHeight="1" x14ac:dyDescent="0.15">
      <c r="A961" s="82" t="s">
        <v>412</v>
      </c>
      <c r="B961" s="85">
        <v>693</v>
      </c>
    </row>
    <row r="962" spans="1:2" ht="15.75" customHeight="1" x14ac:dyDescent="0.15">
      <c r="A962" s="82" t="s">
        <v>160</v>
      </c>
      <c r="B962" s="84">
        <v>1000</v>
      </c>
    </row>
    <row r="963" spans="1:2" ht="15.75" customHeight="1" x14ac:dyDescent="0.15">
      <c r="A963" s="82" t="s">
        <v>161</v>
      </c>
      <c r="B963" s="85">
        <v>661</v>
      </c>
    </row>
    <row r="964" spans="1:2" ht="15.75" customHeight="1" x14ac:dyDescent="0.15">
      <c r="A964" s="82" t="s">
        <v>413</v>
      </c>
      <c r="B964" s="85">
        <v>642</v>
      </c>
    </row>
    <row r="965" spans="1:2" ht="15.75" customHeight="1" x14ac:dyDescent="0.15">
      <c r="A965" s="82" t="s">
        <v>414</v>
      </c>
      <c r="B965" s="85">
        <v>331</v>
      </c>
    </row>
    <row r="966" spans="1:2" ht="15.75" customHeight="1" x14ac:dyDescent="0.15">
      <c r="A966" s="82" t="s">
        <v>415</v>
      </c>
      <c r="B966" s="85">
        <v>99</v>
      </c>
    </row>
    <row r="967" spans="1:2" ht="15.75" customHeight="1" x14ac:dyDescent="0.15">
      <c r="A967" s="82" t="s">
        <v>171</v>
      </c>
      <c r="B967" s="86">
        <v>51417</v>
      </c>
    </row>
    <row r="968" spans="1:2" ht="15.75" customHeight="1" x14ac:dyDescent="0.15">
      <c r="A968" s="82"/>
      <c r="B968" s="82"/>
    </row>
    <row r="969" spans="1:2" ht="15.75" customHeight="1" x14ac:dyDescent="0.15">
      <c r="A969" s="82" t="s">
        <v>70</v>
      </c>
      <c r="B969" s="83"/>
    </row>
    <row r="970" spans="1:2" ht="15.75" customHeight="1" x14ac:dyDescent="0.15">
      <c r="A970" s="82" t="s">
        <v>400</v>
      </c>
      <c r="B970" s="84">
        <v>1015</v>
      </c>
    </row>
    <row r="971" spans="1:2" ht="15.75" customHeight="1" x14ac:dyDescent="0.15">
      <c r="A971" s="82" t="s">
        <v>401</v>
      </c>
      <c r="B971" s="85">
        <v>12</v>
      </c>
    </row>
    <row r="972" spans="1:2" ht="15.75" customHeight="1" x14ac:dyDescent="0.15">
      <c r="A972" s="82" t="s">
        <v>402</v>
      </c>
      <c r="B972" s="85">
        <v>94</v>
      </c>
    </row>
    <row r="973" spans="1:2" ht="15.75" customHeight="1" x14ac:dyDescent="0.15">
      <c r="A973" s="82" t="s">
        <v>403</v>
      </c>
      <c r="B973" s="85">
        <v>35</v>
      </c>
    </row>
    <row r="974" spans="1:2" ht="15.75" customHeight="1" x14ac:dyDescent="0.15">
      <c r="A974" s="82" t="s">
        <v>404</v>
      </c>
      <c r="B974" s="85">
        <v>92</v>
      </c>
    </row>
    <row r="975" spans="1:2" ht="15.75" customHeight="1" x14ac:dyDescent="0.15">
      <c r="A975" s="82" t="s">
        <v>405</v>
      </c>
      <c r="B975" s="85">
        <v>64</v>
      </c>
    </row>
    <row r="976" spans="1:2" ht="15.75" customHeight="1" x14ac:dyDescent="0.15">
      <c r="A976" s="82" t="s">
        <v>406</v>
      </c>
      <c r="B976" s="85">
        <v>88</v>
      </c>
    </row>
    <row r="977" spans="1:2" ht="15.75" customHeight="1" x14ac:dyDescent="0.15">
      <c r="A977" s="82" t="s">
        <v>407</v>
      </c>
      <c r="B977" s="85">
        <v>70</v>
      </c>
    </row>
    <row r="978" spans="1:2" ht="15.75" customHeight="1" x14ac:dyDescent="0.15">
      <c r="A978" s="82" t="s">
        <v>408</v>
      </c>
      <c r="B978" s="85">
        <v>54</v>
      </c>
    </row>
    <row r="979" spans="1:2" ht="15.75" customHeight="1" x14ac:dyDescent="0.15">
      <c r="A979" s="82" t="s">
        <v>409</v>
      </c>
      <c r="B979" s="85">
        <v>114</v>
      </c>
    </row>
    <row r="980" spans="1:2" ht="15.75" customHeight="1" x14ac:dyDescent="0.15">
      <c r="A980" s="82" t="s">
        <v>410</v>
      </c>
      <c r="B980" s="85">
        <v>44</v>
      </c>
    </row>
    <row r="981" spans="1:2" ht="15.75" customHeight="1" x14ac:dyDescent="0.15">
      <c r="A981" s="82" t="s">
        <v>411</v>
      </c>
      <c r="B981" s="85">
        <v>58</v>
      </c>
    </row>
    <row r="982" spans="1:2" ht="15.75" customHeight="1" x14ac:dyDescent="0.15">
      <c r="A982" s="82" t="s">
        <v>412</v>
      </c>
      <c r="B982" s="85">
        <v>108</v>
      </c>
    </row>
    <row r="983" spans="1:2" ht="15.75" customHeight="1" x14ac:dyDescent="0.15">
      <c r="A983" s="82" t="s">
        <v>160</v>
      </c>
      <c r="B983" s="85">
        <v>82</v>
      </c>
    </row>
    <row r="984" spans="1:2" ht="15.75" customHeight="1" x14ac:dyDescent="0.15">
      <c r="A984" s="82" t="s">
        <v>161</v>
      </c>
      <c r="B984" s="85">
        <v>46</v>
      </c>
    </row>
    <row r="985" spans="1:2" ht="15.75" customHeight="1" x14ac:dyDescent="0.15">
      <c r="A985" s="82" t="s">
        <v>413</v>
      </c>
      <c r="B985" s="85">
        <v>48</v>
      </c>
    </row>
    <row r="986" spans="1:2" ht="15.75" customHeight="1" x14ac:dyDescent="0.15">
      <c r="A986" s="82" t="s">
        <v>414</v>
      </c>
      <c r="B986" s="85" t="s">
        <v>32</v>
      </c>
    </row>
    <row r="987" spans="1:2" ht="15.75" customHeight="1" x14ac:dyDescent="0.15">
      <c r="A987" s="82" t="s">
        <v>415</v>
      </c>
      <c r="B987" s="85">
        <v>6</v>
      </c>
    </row>
    <row r="988" spans="1:2" ht="15.75" customHeight="1" x14ac:dyDescent="0.15">
      <c r="A988" s="82" t="s">
        <v>171</v>
      </c>
      <c r="B988" s="86">
        <v>58748</v>
      </c>
    </row>
    <row r="989" spans="1:2" ht="15.75" customHeight="1" x14ac:dyDescent="0.15">
      <c r="A989" s="82"/>
      <c r="B989" s="82"/>
    </row>
    <row r="990" spans="1:2" ht="15.75" customHeight="1" x14ac:dyDescent="0.15">
      <c r="A990" s="82" t="s">
        <v>71</v>
      </c>
      <c r="B990" s="83"/>
    </row>
    <row r="991" spans="1:2" ht="15.75" customHeight="1" x14ac:dyDescent="0.15">
      <c r="A991" s="82" t="s">
        <v>400</v>
      </c>
      <c r="B991" s="84">
        <v>6167</v>
      </c>
    </row>
    <row r="992" spans="1:2" ht="15.75" customHeight="1" x14ac:dyDescent="0.15">
      <c r="A992" s="82" t="s">
        <v>401</v>
      </c>
      <c r="B992" s="85">
        <v>208</v>
      </c>
    </row>
    <row r="993" spans="1:2" ht="15.75" customHeight="1" x14ac:dyDescent="0.15">
      <c r="A993" s="82" t="s">
        <v>402</v>
      </c>
      <c r="B993" s="85">
        <v>208</v>
      </c>
    </row>
    <row r="994" spans="1:2" ht="15.75" customHeight="1" x14ac:dyDescent="0.15">
      <c r="A994" s="82" t="s">
        <v>403</v>
      </c>
      <c r="B994" s="85">
        <v>232</v>
      </c>
    </row>
    <row r="995" spans="1:2" ht="15.75" customHeight="1" x14ac:dyDescent="0.15">
      <c r="A995" s="82" t="s">
        <v>404</v>
      </c>
      <c r="B995" s="85">
        <v>288</v>
      </c>
    </row>
    <row r="996" spans="1:2" ht="15.75" customHeight="1" x14ac:dyDescent="0.15">
      <c r="A996" s="82" t="s">
        <v>405</v>
      </c>
      <c r="B996" s="85">
        <v>289</v>
      </c>
    </row>
    <row r="997" spans="1:2" ht="15.75" customHeight="1" x14ac:dyDescent="0.15">
      <c r="A997" s="82" t="s">
        <v>406</v>
      </c>
      <c r="B997" s="85">
        <v>353</v>
      </c>
    </row>
    <row r="998" spans="1:2" ht="15.75" customHeight="1" x14ac:dyDescent="0.15">
      <c r="A998" s="82" t="s">
        <v>407</v>
      </c>
      <c r="B998" s="85">
        <v>384</v>
      </c>
    </row>
    <row r="999" spans="1:2" ht="15.75" customHeight="1" x14ac:dyDescent="0.15">
      <c r="A999" s="82" t="s">
        <v>408</v>
      </c>
      <c r="B999" s="85">
        <v>336</v>
      </c>
    </row>
    <row r="1000" spans="1:2" ht="15.75" customHeight="1" x14ac:dyDescent="0.15">
      <c r="A1000" s="82" t="s">
        <v>409</v>
      </c>
      <c r="B1000" s="85">
        <v>397</v>
      </c>
    </row>
    <row r="1001" spans="1:2" ht="15.75" customHeight="1" x14ac:dyDescent="0.15">
      <c r="A1001" s="82" t="s">
        <v>410</v>
      </c>
      <c r="B1001" s="85">
        <v>424</v>
      </c>
    </row>
    <row r="1002" spans="1:2" ht="15.75" customHeight="1" x14ac:dyDescent="0.15">
      <c r="A1002" s="82" t="s">
        <v>411</v>
      </c>
      <c r="B1002" s="85">
        <v>406</v>
      </c>
    </row>
    <row r="1003" spans="1:2" ht="15.75" customHeight="1" x14ac:dyDescent="0.15">
      <c r="A1003" s="82" t="s">
        <v>412</v>
      </c>
      <c r="B1003" s="85">
        <v>342</v>
      </c>
    </row>
    <row r="1004" spans="1:2" ht="15.75" customHeight="1" x14ac:dyDescent="0.15">
      <c r="A1004" s="82" t="s">
        <v>160</v>
      </c>
      <c r="B1004" s="85">
        <v>600</v>
      </c>
    </row>
    <row r="1005" spans="1:2" ht="15.75" customHeight="1" x14ac:dyDescent="0.15">
      <c r="A1005" s="82" t="s">
        <v>161</v>
      </c>
      <c r="B1005" s="85">
        <v>576</v>
      </c>
    </row>
    <row r="1006" spans="1:2" ht="15.75" customHeight="1" x14ac:dyDescent="0.15">
      <c r="A1006" s="82" t="s">
        <v>413</v>
      </c>
      <c r="B1006" s="85">
        <v>584</v>
      </c>
    </row>
    <row r="1007" spans="1:2" ht="15.75" customHeight="1" x14ac:dyDescent="0.15">
      <c r="A1007" s="82" t="s">
        <v>414</v>
      </c>
      <c r="B1007" s="85">
        <v>449</v>
      </c>
    </row>
    <row r="1008" spans="1:2" ht="15.75" customHeight="1" x14ac:dyDescent="0.15">
      <c r="A1008" s="82" t="s">
        <v>415</v>
      </c>
      <c r="B1008" s="85">
        <v>91</v>
      </c>
    </row>
    <row r="1009" spans="1:2" ht="15.75" customHeight="1" x14ac:dyDescent="0.15">
      <c r="A1009" s="82" t="s">
        <v>171</v>
      </c>
      <c r="B1009" s="86">
        <v>73073</v>
      </c>
    </row>
    <row r="1010" spans="1:2" ht="15.75" customHeight="1" x14ac:dyDescent="0.15">
      <c r="A1010" s="82"/>
      <c r="B1010" s="82"/>
    </row>
    <row r="1011" spans="1:2" ht="15.75" customHeight="1" x14ac:dyDescent="0.15">
      <c r="A1011" s="82" t="s">
        <v>72</v>
      </c>
      <c r="B1011" s="83"/>
    </row>
    <row r="1012" spans="1:2" ht="15.75" customHeight="1" x14ac:dyDescent="0.15">
      <c r="A1012" s="82" t="s">
        <v>400</v>
      </c>
      <c r="B1012" s="84">
        <v>18058</v>
      </c>
    </row>
    <row r="1013" spans="1:2" ht="15.75" customHeight="1" x14ac:dyDescent="0.15">
      <c r="A1013" s="82" t="s">
        <v>401</v>
      </c>
      <c r="B1013" s="85">
        <v>999</v>
      </c>
    </row>
    <row r="1014" spans="1:2" ht="15.75" customHeight="1" x14ac:dyDescent="0.15">
      <c r="A1014" s="82" t="s">
        <v>402</v>
      </c>
      <c r="B1014" s="84">
        <v>1362</v>
      </c>
    </row>
    <row r="1015" spans="1:2" ht="15.75" customHeight="1" x14ac:dyDescent="0.15">
      <c r="A1015" s="82" t="s">
        <v>403</v>
      </c>
      <c r="B1015" s="84">
        <v>1219</v>
      </c>
    </row>
    <row r="1016" spans="1:2" ht="15.75" customHeight="1" x14ac:dyDescent="0.15">
      <c r="A1016" s="82" t="s">
        <v>404</v>
      </c>
      <c r="B1016" s="84">
        <v>1140</v>
      </c>
    </row>
    <row r="1017" spans="1:2" ht="15.75" customHeight="1" x14ac:dyDescent="0.15">
      <c r="A1017" s="82" t="s">
        <v>405</v>
      </c>
      <c r="B1017" s="84">
        <v>1392</v>
      </c>
    </row>
    <row r="1018" spans="1:2" ht="15.75" customHeight="1" x14ac:dyDescent="0.15">
      <c r="A1018" s="82" t="s">
        <v>406</v>
      </c>
      <c r="B1018" s="84">
        <v>1151</v>
      </c>
    </row>
    <row r="1019" spans="1:2" ht="15.75" customHeight="1" x14ac:dyDescent="0.15">
      <c r="A1019" s="82" t="s">
        <v>407</v>
      </c>
      <c r="B1019" s="84">
        <v>1239</v>
      </c>
    </row>
    <row r="1020" spans="1:2" ht="15.75" customHeight="1" x14ac:dyDescent="0.15">
      <c r="A1020" s="82" t="s">
        <v>408</v>
      </c>
      <c r="B1020" s="84">
        <v>1267</v>
      </c>
    </row>
    <row r="1021" spans="1:2" ht="15.75" customHeight="1" x14ac:dyDescent="0.15">
      <c r="A1021" s="82" t="s">
        <v>409</v>
      </c>
      <c r="B1021" s="84">
        <v>1188</v>
      </c>
    </row>
    <row r="1022" spans="1:2" ht="15.75" customHeight="1" x14ac:dyDescent="0.15">
      <c r="A1022" s="82" t="s">
        <v>410</v>
      </c>
      <c r="B1022" s="84">
        <v>1031</v>
      </c>
    </row>
    <row r="1023" spans="1:2" ht="15.75" customHeight="1" x14ac:dyDescent="0.15">
      <c r="A1023" s="82" t="s">
        <v>411</v>
      </c>
      <c r="B1023" s="84">
        <v>1002</v>
      </c>
    </row>
    <row r="1024" spans="1:2" ht="15.75" customHeight="1" x14ac:dyDescent="0.15">
      <c r="A1024" s="82" t="s">
        <v>412</v>
      </c>
      <c r="B1024" s="85">
        <v>714</v>
      </c>
    </row>
    <row r="1025" spans="1:2" ht="15.75" customHeight="1" x14ac:dyDescent="0.15">
      <c r="A1025" s="82" t="s">
        <v>160</v>
      </c>
      <c r="B1025" s="84">
        <v>1331</v>
      </c>
    </row>
    <row r="1026" spans="1:2" ht="15.75" customHeight="1" x14ac:dyDescent="0.15">
      <c r="A1026" s="82" t="s">
        <v>161</v>
      </c>
      <c r="B1026" s="84">
        <v>1108</v>
      </c>
    </row>
    <row r="1027" spans="1:2" ht="15.75" customHeight="1" x14ac:dyDescent="0.15">
      <c r="A1027" s="82" t="s">
        <v>413</v>
      </c>
      <c r="B1027" s="84">
        <v>1155</v>
      </c>
    </row>
    <row r="1028" spans="1:2" ht="15.75" customHeight="1" x14ac:dyDescent="0.15">
      <c r="A1028" s="82" t="s">
        <v>414</v>
      </c>
      <c r="B1028" s="85">
        <v>657</v>
      </c>
    </row>
    <row r="1029" spans="1:2" ht="15.75" customHeight="1" x14ac:dyDescent="0.15">
      <c r="A1029" s="82" t="s">
        <v>415</v>
      </c>
      <c r="B1029" s="85">
        <v>103</v>
      </c>
    </row>
    <row r="1030" spans="1:2" ht="15.75" customHeight="1" x14ac:dyDescent="0.15">
      <c r="A1030" s="82" t="s">
        <v>171</v>
      </c>
      <c r="B1030" s="86">
        <v>54648</v>
      </c>
    </row>
    <row r="1031" spans="1:2" ht="15.75" customHeight="1" x14ac:dyDescent="0.15">
      <c r="A1031" s="82"/>
      <c r="B1031" s="82"/>
    </row>
    <row r="1032" spans="1:2" ht="15.75" customHeight="1" x14ac:dyDescent="0.15">
      <c r="A1032" s="82" t="s">
        <v>73</v>
      </c>
      <c r="B1032" s="83"/>
    </row>
    <row r="1033" spans="1:2" ht="15.75" customHeight="1" x14ac:dyDescent="0.15">
      <c r="A1033" s="82" t="s">
        <v>400</v>
      </c>
      <c r="B1033" s="84">
        <v>3384</v>
      </c>
    </row>
    <row r="1034" spans="1:2" ht="15.75" customHeight="1" x14ac:dyDescent="0.15">
      <c r="A1034" s="82" t="s">
        <v>401</v>
      </c>
      <c r="B1034" s="85">
        <v>158</v>
      </c>
    </row>
    <row r="1035" spans="1:2" ht="15.75" customHeight="1" x14ac:dyDescent="0.15">
      <c r="A1035" s="82" t="s">
        <v>402</v>
      </c>
      <c r="B1035" s="85">
        <v>306</v>
      </c>
    </row>
    <row r="1036" spans="1:2" ht="15.75" customHeight="1" x14ac:dyDescent="0.15">
      <c r="A1036" s="82" t="s">
        <v>403</v>
      </c>
      <c r="B1036" s="85">
        <v>185</v>
      </c>
    </row>
    <row r="1037" spans="1:2" ht="15.75" customHeight="1" x14ac:dyDescent="0.15">
      <c r="A1037" s="82" t="s">
        <v>404</v>
      </c>
      <c r="B1037" s="85">
        <v>259</v>
      </c>
    </row>
    <row r="1038" spans="1:2" ht="15.75" customHeight="1" x14ac:dyDescent="0.15">
      <c r="A1038" s="82" t="s">
        <v>405</v>
      </c>
      <c r="B1038" s="85">
        <v>244</v>
      </c>
    </row>
    <row r="1039" spans="1:2" ht="15.75" customHeight="1" x14ac:dyDescent="0.15">
      <c r="A1039" s="82" t="s">
        <v>406</v>
      </c>
      <c r="B1039" s="85">
        <v>142</v>
      </c>
    </row>
    <row r="1040" spans="1:2" ht="15.75" customHeight="1" x14ac:dyDescent="0.15">
      <c r="A1040" s="82" t="s">
        <v>407</v>
      </c>
      <c r="B1040" s="85">
        <v>225</v>
      </c>
    </row>
    <row r="1041" spans="1:2" ht="15.75" customHeight="1" x14ac:dyDescent="0.15">
      <c r="A1041" s="82" t="s">
        <v>408</v>
      </c>
      <c r="B1041" s="85">
        <v>300</v>
      </c>
    </row>
    <row r="1042" spans="1:2" ht="15.75" customHeight="1" x14ac:dyDescent="0.15">
      <c r="A1042" s="82" t="s">
        <v>409</v>
      </c>
      <c r="B1042" s="85">
        <v>233</v>
      </c>
    </row>
    <row r="1043" spans="1:2" ht="15.75" customHeight="1" x14ac:dyDescent="0.15">
      <c r="A1043" s="82" t="s">
        <v>410</v>
      </c>
      <c r="B1043" s="85">
        <v>215</v>
      </c>
    </row>
    <row r="1044" spans="1:2" ht="15.75" customHeight="1" x14ac:dyDescent="0.15">
      <c r="A1044" s="82" t="s">
        <v>411</v>
      </c>
      <c r="B1044" s="85">
        <v>150</v>
      </c>
    </row>
    <row r="1045" spans="1:2" ht="15.75" customHeight="1" x14ac:dyDescent="0.15">
      <c r="A1045" s="82" t="s">
        <v>412</v>
      </c>
      <c r="B1045" s="85">
        <v>189</v>
      </c>
    </row>
    <row r="1046" spans="1:2" ht="15.75" customHeight="1" x14ac:dyDescent="0.15">
      <c r="A1046" s="82" t="s">
        <v>160</v>
      </c>
      <c r="B1046" s="85">
        <v>302</v>
      </c>
    </row>
    <row r="1047" spans="1:2" ht="15.75" customHeight="1" x14ac:dyDescent="0.15">
      <c r="A1047" s="82" t="s">
        <v>161</v>
      </c>
      <c r="B1047" s="85">
        <v>237</v>
      </c>
    </row>
    <row r="1048" spans="1:2" ht="15.75" customHeight="1" x14ac:dyDescent="0.15">
      <c r="A1048" s="82" t="s">
        <v>413</v>
      </c>
      <c r="B1048" s="85">
        <v>105</v>
      </c>
    </row>
    <row r="1049" spans="1:2" ht="15.75" customHeight="1" x14ac:dyDescent="0.15">
      <c r="A1049" s="82" t="s">
        <v>414</v>
      </c>
      <c r="B1049" s="85">
        <v>107</v>
      </c>
    </row>
    <row r="1050" spans="1:2" ht="15.75" customHeight="1" x14ac:dyDescent="0.15">
      <c r="A1050" s="82" t="s">
        <v>415</v>
      </c>
      <c r="B1050" s="85">
        <v>27</v>
      </c>
    </row>
    <row r="1051" spans="1:2" ht="15.75" customHeight="1" x14ac:dyDescent="0.15">
      <c r="A1051" s="82" t="s">
        <v>171</v>
      </c>
      <c r="B1051" s="86">
        <v>55833</v>
      </c>
    </row>
    <row r="1052" spans="1:2" ht="15.75" customHeight="1" x14ac:dyDescent="0.15">
      <c r="A1052" s="82"/>
      <c r="B1052" s="82"/>
    </row>
    <row r="1053" spans="1:2" ht="15.75" customHeight="1" x14ac:dyDescent="0.15">
      <c r="A1053" s="82" t="s">
        <v>74</v>
      </c>
      <c r="B1053" s="83"/>
    </row>
    <row r="1054" spans="1:2" ht="15.75" customHeight="1" x14ac:dyDescent="0.15">
      <c r="A1054" s="82" t="s">
        <v>400</v>
      </c>
      <c r="B1054" s="84">
        <v>5669</v>
      </c>
    </row>
    <row r="1055" spans="1:2" ht="15.75" customHeight="1" x14ac:dyDescent="0.15">
      <c r="A1055" s="82" t="s">
        <v>401</v>
      </c>
      <c r="B1055" s="85">
        <v>297</v>
      </c>
    </row>
    <row r="1056" spans="1:2" ht="15.75" customHeight="1" x14ac:dyDescent="0.15">
      <c r="A1056" s="82" t="s">
        <v>402</v>
      </c>
      <c r="B1056" s="85">
        <v>472</v>
      </c>
    </row>
    <row r="1057" spans="1:2" ht="15.75" customHeight="1" x14ac:dyDescent="0.15">
      <c r="A1057" s="82" t="s">
        <v>403</v>
      </c>
      <c r="B1057" s="85">
        <v>308</v>
      </c>
    </row>
    <row r="1058" spans="1:2" ht="15.75" customHeight="1" x14ac:dyDescent="0.15">
      <c r="A1058" s="82" t="s">
        <v>404</v>
      </c>
      <c r="B1058" s="85">
        <v>242</v>
      </c>
    </row>
    <row r="1059" spans="1:2" ht="15.75" customHeight="1" x14ac:dyDescent="0.15">
      <c r="A1059" s="82" t="s">
        <v>405</v>
      </c>
      <c r="B1059" s="85">
        <v>459</v>
      </c>
    </row>
    <row r="1060" spans="1:2" ht="15.75" customHeight="1" x14ac:dyDescent="0.15">
      <c r="A1060" s="82" t="s">
        <v>406</v>
      </c>
      <c r="B1060" s="85">
        <v>285</v>
      </c>
    </row>
    <row r="1061" spans="1:2" ht="15.75" customHeight="1" x14ac:dyDescent="0.15">
      <c r="A1061" s="82" t="s">
        <v>407</v>
      </c>
      <c r="B1061" s="85">
        <v>407</v>
      </c>
    </row>
    <row r="1062" spans="1:2" ht="15.75" customHeight="1" x14ac:dyDescent="0.15">
      <c r="A1062" s="82" t="s">
        <v>408</v>
      </c>
      <c r="B1062" s="85">
        <v>416</v>
      </c>
    </row>
    <row r="1063" spans="1:2" ht="15.75" customHeight="1" x14ac:dyDescent="0.15">
      <c r="A1063" s="82" t="s">
        <v>409</v>
      </c>
      <c r="B1063" s="85">
        <v>448</v>
      </c>
    </row>
    <row r="1064" spans="1:2" ht="15.75" customHeight="1" x14ac:dyDescent="0.15">
      <c r="A1064" s="82" t="s">
        <v>410</v>
      </c>
      <c r="B1064" s="85">
        <v>407</v>
      </c>
    </row>
    <row r="1065" spans="1:2" ht="15.75" customHeight="1" x14ac:dyDescent="0.15">
      <c r="A1065" s="82" t="s">
        <v>411</v>
      </c>
      <c r="B1065" s="85">
        <v>317</v>
      </c>
    </row>
    <row r="1066" spans="1:2" ht="15.75" customHeight="1" x14ac:dyDescent="0.15">
      <c r="A1066" s="82" t="s">
        <v>412</v>
      </c>
      <c r="B1066" s="85">
        <v>239</v>
      </c>
    </row>
    <row r="1067" spans="1:2" ht="15.75" customHeight="1" x14ac:dyDescent="0.15">
      <c r="A1067" s="82" t="s">
        <v>160</v>
      </c>
      <c r="B1067" s="85">
        <v>502</v>
      </c>
    </row>
    <row r="1068" spans="1:2" ht="15.75" customHeight="1" x14ac:dyDescent="0.15">
      <c r="A1068" s="82" t="s">
        <v>161</v>
      </c>
      <c r="B1068" s="85">
        <v>327</v>
      </c>
    </row>
    <row r="1069" spans="1:2" ht="15.75" customHeight="1" x14ac:dyDescent="0.15">
      <c r="A1069" s="82" t="s">
        <v>413</v>
      </c>
      <c r="B1069" s="85">
        <v>288</v>
      </c>
    </row>
    <row r="1070" spans="1:2" ht="15.75" customHeight="1" x14ac:dyDescent="0.15">
      <c r="A1070" s="82" t="s">
        <v>414</v>
      </c>
      <c r="B1070" s="85">
        <v>216</v>
      </c>
    </row>
    <row r="1071" spans="1:2" ht="15.75" customHeight="1" x14ac:dyDescent="0.15">
      <c r="A1071" s="82" t="s">
        <v>415</v>
      </c>
      <c r="B1071" s="85">
        <v>39</v>
      </c>
    </row>
    <row r="1072" spans="1:2" ht="15.75" customHeight="1" x14ac:dyDescent="0.15">
      <c r="A1072" s="82" t="s">
        <v>171</v>
      </c>
      <c r="B1072" s="86">
        <v>58040</v>
      </c>
    </row>
    <row r="1073" spans="1:2" ht="15.75" customHeight="1" x14ac:dyDescent="0.15">
      <c r="A1073" s="82"/>
      <c r="B1073" s="82"/>
    </row>
    <row r="1074" spans="1:2" ht="15.75" customHeight="1" x14ac:dyDescent="0.15">
      <c r="A1074" s="82" t="s">
        <v>75</v>
      </c>
      <c r="B1074" s="83"/>
    </row>
    <row r="1075" spans="1:2" ht="15.75" customHeight="1" x14ac:dyDescent="0.15">
      <c r="A1075" s="82" t="s">
        <v>400</v>
      </c>
      <c r="B1075" s="84">
        <v>7436</v>
      </c>
    </row>
    <row r="1076" spans="1:2" ht="15.75" customHeight="1" x14ac:dyDescent="0.15">
      <c r="A1076" s="82" t="s">
        <v>401</v>
      </c>
      <c r="B1076" s="85">
        <v>207</v>
      </c>
    </row>
    <row r="1077" spans="1:2" ht="15.75" customHeight="1" x14ac:dyDescent="0.15">
      <c r="A1077" s="82" t="s">
        <v>402</v>
      </c>
      <c r="B1077" s="85">
        <v>495</v>
      </c>
    </row>
    <row r="1078" spans="1:2" ht="15.75" customHeight="1" x14ac:dyDescent="0.15">
      <c r="A1078" s="82" t="s">
        <v>403</v>
      </c>
      <c r="B1078" s="85">
        <v>447</v>
      </c>
    </row>
    <row r="1079" spans="1:2" ht="15.75" customHeight="1" x14ac:dyDescent="0.15">
      <c r="A1079" s="82" t="s">
        <v>404</v>
      </c>
      <c r="B1079" s="85">
        <v>552</v>
      </c>
    </row>
    <row r="1080" spans="1:2" ht="15.75" customHeight="1" x14ac:dyDescent="0.15">
      <c r="A1080" s="82" t="s">
        <v>405</v>
      </c>
      <c r="B1080" s="85">
        <v>439</v>
      </c>
    </row>
    <row r="1081" spans="1:2" ht="15.75" customHeight="1" x14ac:dyDescent="0.15">
      <c r="A1081" s="82" t="s">
        <v>406</v>
      </c>
      <c r="B1081" s="85">
        <v>351</v>
      </c>
    </row>
    <row r="1082" spans="1:2" ht="15.75" customHeight="1" x14ac:dyDescent="0.15">
      <c r="A1082" s="82" t="s">
        <v>407</v>
      </c>
      <c r="B1082" s="85">
        <v>345</v>
      </c>
    </row>
    <row r="1083" spans="1:2" ht="15.75" customHeight="1" x14ac:dyDescent="0.15">
      <c r="A1083" s="82" t="s">
        <v>408</v>
      </c>
      <c r="B1083" s="85">
        <v>420</v>
      </c>
    </row>
    <row r="1084" spans="1:2" ht="15.75" customHeight="1" x14ac:dyDescent="0.15">
      <c r="A1084" s="82" t="s">
        <v>409</v>
      </c>
      <c r="B1084" s="85">
        <v>702</v>
      </c>
    </row>
    <row r="1085" spans="1:2" ht="15.75" customHeight="1" x14ac:dyDescent="0.15">
      <c r="A1085" s="82" t="s">
        <v>410</v>
      </c>
      <c r="B1085" s="85">
        <v>511</v>
      </c>
    </row>
    <row r="1086" spans="1:2" ht="15.75" customHeight="1" x14ac:dyDescent="0.15">
      <c r="A1086" s="82" t="s">
        <v>411</v>
      </c>
      <c r="B1086" s="85">
        <v>418</v>
      </c>
    </row>
    <row r="1087" spans="1:2" ht="15.75" customHeight="1" x14ac:dyDescent="0.15">
      <c r="A1087" s="82" t="s">
        <v>412</v>
      </c>
      <c r="B1087" s="85">
        <v>377</v>
      </c>
    </row>
    <row r="1088" spans="1:2" ht="15.75" customHeight="1" x14ac:dyDescent="0.15">
      <c r="A1088" s="82" t="s">
        <v>160</v>
      </c>
      <c r="B1088" s="85">
        <v>790</v>
      </c>
    </row>
    <row r="1089" spans="1:2" ht="15.75" customHeight="1" x14ac:dyDescent="0.15">
      <c r="A1089" s="82" t="s">
        <v>161</v>
      </c>
      <c r="B1089" s="85">
        <v>445</v>
      </c>
    </row>
    <row r="1090" spans="1:2" ht="15.75" customHeight="1" x14ac:dyDescent="0.15">
      <c r="A1090" s="82" t="s">
        <v>413</v>
      </c>
      <c r="B1090" s="85">
        <v>503</v>
      </c>
    </row>
    <row r="1091" spans="1:2" ht="15.75" customHeight="1" x14ac:dyDescent="0.15">
      <c r="A1091" s="82" t="s">
        <v>414</v>
      </c>
      <c r="B1091" s="85">
        <v>398</v>
      </c>
    </row>
    <row r="1092" spans="1:2" ht="15.75" customHeight="1" x14ac:dyDescent="0.15">
      <c r="A1092" s="82" t="s">
        <v>415</v>
      </c>
      <c r="B1092" s="85">
        <v>36</v>
      </c>
    </row>
    <row r="1093" spans="1:2" ht="15.75" customHeight="1" x14ac:dyDescent="0.15">
      <c r="A1093" s="82" t="s">
        <v>171</v>
      </c>
      <c r="B1093" s="86">
        <v>63800</v>
      </c>
    </row>
    <row r="1094" spans="1:2" ht="15.75" customHeight="1" x14ac:dyDescent="0.15">
      <c r="A1094" s="82"/>
      <c r="B1094" s="82"/>
    </row>
    <row r="1095" spans="1:2" ht="15.75" customHeight="1" x14ac:dyDescent="0.15">
      <c r="A1095" s="82" t="s">
        <v>76</v>
      </c>
      <c r="B1095" s="83"/>
    </row>
    <row r="1096" spans="1:2" ht="15.75" customHeight="1" x14ac:dyDescent="0.15">
      <c r="A1096" s="82" t="s">
        <v>400</v>
      </c>
      <c r="B1096" s="84">
        <v>11732</v>
      </c>
    </row>
    <row r="1097" spans="1:2" ht="15.75" customHeight="1" x14ac:dyDescent="0.15">
      <c r="A1097" s="82" t="s">
        <v>401</v>
      </c>
      <c r="B1097" s="85">
        <v>591</v>
      </c>
    </row>
    <row r="1098" spans="1:2" ht="15.75" customHeight="1" x14ac:dyDescent="0.15">
      <c r="A1098" s="82" t="s">
        <v>402</v>
      </c>
      <c r="B1098" s="85">
        <v>780</v>
      </c>
    </row>
    <row r="1099" spans="1:2" ht="15.75" customHeight="1" x14ac:dyDescent="0.15">
      <c r="A1099" s="82" t="s">
        <v>403</v>
      </c>
      <c r="B1099" s="85">
        <v>650</v>
      </c>
    </row>
    <row r="1100" spans="1:2" ht="15.75" customHeight="1" x14ac:dyDescent="0.15">
      <c r="A1100" s="82" t="s">
        <v>404</v>
      </c>
      <c r="B1100" s="85">
        <v>616</v>
      </c>
    </row>
    <row r="1101" spans="1:2" ht="15.75" customHeight="1" x14ac:dyDescent="0.15">
      <c r="A1101" s="82" t="s">
        <v>405</v>
      </c>
      <c r="B1101" s="85">
        <v>842</v>
      </c>
    </row>
    <row r="1102" spans="1:2" ht="15.75" customHeight="1" x14ac:dyDescent="0.15">
      <c r="A1102" s="82" t="s">
        <v>406</v>
      </c>
      <c r="B1102" s="85">
        <v>733</v>
      </c>
    </row>
    <row r="1103" spans="1:2" ht="15.75" customHeight="1" x14ac:dyDescent="0.15">
      <c r="A1103" s="82" t="s">
        <v>407</v>
      </c>
      <c r="B1103" s="85">
        <v>817</v>
      </c>
    </row>
    <row r="1104" spans="1:2" ht="15.75" customHeight="1" x14ac:dyDescent="0.15">
      <c r="A1104" s="82" t="s">
        <v>408</v>
      </c>
      <c r="B1104" s="85">
        <v>803</v>
      </c>
    </row>
    <row r="1105" spans="1:2" ht="15.75" customHeight="1" x14ac:dyDescent="0.15">
      <c r="A1105" s="82" t="s">
        <v>409</v>
      </c>
      <c r="B1105" s="85">
        <v>969</v>
      </c>
    </row>
    <row r="1106" spans="1:2" ht="15.75" customHeight="1" x14ac:dyDescent="0.15">
      <c r="A1106" s="82" t="s">
        <v>410</v>
      </c>
      <c r="B1106" s="85">
        <v>747</v>
      </c>
    </row>
    <row r="1107" spans="1:2" ht="15.75" customHeight="1" x14ac:dyDescent="0.15">
      <c r="A1107" s="82" t="s">
        <v>411</v>
      </c>
      <c r="B1107" s="85">
        <v>778</v>
      </c>
    </row>
    <row r="1108" spans="1:2" ht="15.75" customHeight="1" x14ac:dyDescent="0.15">
      <c r="A1108" s="82" t="s">
        <v>412</v>
      </c>
      <c r="B1108" s="85">
        <v>629</v>
      </c>
    </row>
    <row r="1109" spans="1:2" ht="15.75" customHeight="1" x14ac:dyDescent="0.15">
      <c r="A1109" s="82" t="s">
        <v>160</v>
      </c>
      <c r="B1109" s="84">
        <v>1142</v>
      </c>
    </row>
    <row r="1110" spans="1:2" ht="15.75" customHeight="1" x14ac:dyDescent="0.15">
      <c r="A1110" s="82" t="s">
        <v>161</v>
      </c>
      <c r="B1110" s="85">
        <v>701</v>
      </c>
    </row>
    <row r="1111" spans="1:2" ht="15.75" customHeight="1" x14ac:dyDescent="0.15">
      <c r="A1111" s="82" t="s">
        <v>413</v>
      </c>
      <c r="B1111" s="85">
        <v>556</v>
      </c>
    </row>
    <row r="1112" spans="1:2" ht="15.75" customHeight="1" x14ac:dyDescent="0.15">
      <c r="A1112" s="82" t="s">
        <v>414</v>
      </c>
      <c r="B1112" s="85">
        <v>302</v>
      </c>
    </row>
    <row r="1113" spans="1:2" ht="15.75" customHeight="1" x14ac:dyDescent="0.15">
      <c r="A1113" s="82" t="s">
        <v>415</v>
      </c>
      <c r="B1113" s="85">
        <v>76</v>
      </c>
    </row>
    <row r="1114" spans="1:2" ht="15.75" customHeight="1" x14ac:dyDescent="0.15">
      <c r="A1114" s="82" t="s">
        <v>171</v>
      </c>
      <c r="B1114" s="86">
        <v>59210</v>
      </c>
    </row>
    <row r="1115" spans="1:2" ht="15.75" customHeight="1" x14ac:dyDescent="0.15">
      <c r="A1115" s="82"/>
      <c r="B1115" s="82"/>
    </row>
    <row r="1116" spans="1:2" ht="15.75" customHeight="1" x14ac:dyDescent="0.15">
      <c r="A1116" s="82" t="s">
        <v>77</v>
      </c>
      <c r="B1116" s="83"/>
    </row>
    <row r="1117" spans="1:2" ht="15.75" customHeight="1" x14ac:dyDescent="0.15">
      <c r="A1117" s="82" t="s">
        <v>400</v>
      </c>
      <c r="B1117" s="84">
        <v>3393</v>
      </c>
    </row>
    <row r="1118" spans="1:2" ht="15.75" customHeight="1" x14ac:dyDescent="0.15">
      <c r="A1118" s="82" t="s">
        <v>401</v>
      </c>
      <c r="B1118" s="85">
        <v>384</v>
      </c>
    </row>
    <row r="1119" spans="1:2" ht="15.75" customHeight="1" x14ac:dyDescent="0.15">
      <c r="A1119" s="82" t="s">
        <v>402</v>
      </c>
      <c r="B1119" s="85">
        <v>693</v>
      </c>
    </row>
    <row r="1120" spans="1:2" ht="15.75" customHeight="1" x14ac:dyDescent="0.15">
      <c r="A1120" s="82" t="s">
        <v>403</v>
      </c>
      <c r="B1120" s="85">
        <v>413</v>
      </c>
    </row>
    <row r="1121" spans="1:2" ht="15.75" customHeight="1" x14ac:dyDescent="0.15">
      <c r="A1121" s="82" t="s">
        <v>404</v>
      </c>
      <c r="B1121" s="85">
        <v>307</v>
      </c>
    </row>
    <row r="1122" spans="1:2" ht="15.75" customHeight="1" x14ac:dyDescent="0.15">
      <c r="A1122" s="82" t="s">
        <v>405</v>
      </c>
      <c r="B1122" s="85">
        <v>260</v>
      </c>
    </row>
    <row r="1123" spans="1:2" ht="15.75" customHeight="1" x14ac:dyDescent="0.15">
      <c r="A1123" s="82" t="s">
        <v>406</v>
      </c>
      <c r="B1123" s="85">
        <v>224</v>
      </c>
    </row>
    <row r="1124" spans="1:2" ht="15.75" customHeight="1" x14ac:dyDescent="0.15">
      <c r="A1124" s="82" t="s">
        <v>407</v>
      </c>
      <c r="B1124" s="85">
        <v>189</v>
      </c>
    </row>
    <row r="1125" spans="1:2" ht="15.75" customHeight="1" x14ac:dyDescent="0.15">
      <c r="A1125" s="82" t="s">
        <v>408</v>
      </c>
      <c r="B1125" s="85">
        <v>149</v>
      </c>
    </row>
    <row r="1126" spans="1:2" ht="15.75" customHeight="1" x14ac:dyDescent="0.15">
      <c r="A1126" s="82" t="s">
        <v>409</v>
      </c>
      <c r="B1126" s="85">
        <v>181</v>
      </c>
    </row>
    <row r="1127" spans="1:2" ht="15.75" customHeight="1" x14ac:dyDescent="0.15">
      <c r="A1127" s="82" t="s">
        <v>410</v>
      </c>
      <c r="B1127" s="85">
        <v>139</v>
      </c>
    </row>
    <row r="1128" spans="1:2" ht="15.75" customHeight="1" x14ac:dyDescent="0.15">
      <c r="A1128" s="82" t="s">
        <v>411</v>
      </c>
      <c r="B1128" s="85">
        <v>85</v>
      </c>
    </row>
    <row r="1129" spans="1:2" ht="15.75" customHeight="1" x14ac:dyDescent="0.15">
      <c r="A1129" s="82" t="s">
        <v>412</v>
      </c>
      <c r="B1129" s="85">
        <v>137</v>
      </c>
    </row>
    <row r="1130" spans="1:2" ht="15.75" customHeight="1" x14ac:dyDescent="0.15">
      <c r="A1130" s="82" t="s">
        <v>160</v>
      </c>
      <c r="B1130" s="85">
        <v>99</v>
      </c>
    </row>
    <row r="1131" spans="1:2" ht="15.75" customHeight="1" x14ac:dyDescent="0.15">
      <c r="A1131" s="82" t="s">
        <v>161</v>
      </c>
      <c r="B1131" s="85">
        <v>42</v>
      </c>
    </row>
    <row r="1132" spans="1:2" ht="15.75" customHeight="1" x14ac:dyDescent="0.15">
      <c r="A1132" s="82" t="s">
        <v>413</v>
      </c>
      <c r="B1132" s="85">
        <v>55</v>
      </c>
    </row>
    <row r="1133" spans="1:2" ht="15.75" customHeight="1" x14ac:dyDescent="0.15">
      <c r="A1133" s="82" t="s">
        <v>414</v>
      </c>
      <c r="B1133" s="85">
        <v>31</v>
      </c>
    </row>
    <row r="1134" spans="1:2" ht="15.75" customHeight="1" x14ac:dyDescent="0.15">
      <c r="A1134" s="82" t="s">
        <v>415</v>
      </c>
      <c r="B1134" s="85">
        <v>5</v>
      </c>
    </row>
    <row r="1135" spans="1:2" ht="15.75" customHeight="1" x14ac:dyDescent="0.15">
      <c r="A1135" s="82" t="s">
        <v>171</v>
      </c>
      <c r="B1135" s="86">
        <v>27064</v>
      </c>
    </row>
    <row r="1136" spans="1:2" ht="15.75" customHeight="1" x14ac:dyDescent="0.15">
      <c r="A1136" s="82"/>
      <c r="B1136" s="82"/>
    </row>
    <row r="1137" spans="1:2" ht="15.75" customHeight="1" x14ac:dyDescent="0.15">
      <c r="A1137" s="82" t="s">
        <v>78</v>
      </c>
      <c r="B1137" s="83"/>
    </row>
    <row r="1138" spans="1:2" ht="15.75" customHeight="1" x14ac:dyDescent="0.15">
      <c r="A1138" s="82" t="s">
        <v>400</v>
      </c>
      <c r="B1138" s="84">
        <v>4157</v>
      </c>
    </row>
    <row r="1139" spans="1:2" ht="15.75" customHeight="1" x14ac:dyDescent="0.15">
      <c r="A1139" s="82" t="s">
        <v>401</v>
      </c>
      <c r="B1139" s="85">
        <v>181</v>
      </c>
    </row>
    <row r="1140" spans="1:2" ht="15.75" customHeight="1" x14ac:dyDescent="0.15">
      <c r="A1140" s="82" t="s">
        <v>402</v>
      </c>
      <c r="B1140" s="85">
        <v>252</v>
      </c>
    </row>
    <row r="1141" spans="1:2" ht="15.75" customHeight="1" x14ac:dyDescent="0.15">
      <c r="A1141" s="82" t="s">
        <v>403</v>
      </c>
      <c r="B1141" s="85">
        <v>248</v>
      </c>
    </row>
    <row r="1142" spans="1:2" ht="15.75" customHeight="1" x14ac:dyDescent="0.15">
      <c r="A1142" s="82" t="s">
        <v>404</v>
      </c>
      <c r="B1142" s="85">
        <v>271</v>
      </c>
    </row>
    <row r="1143" spans="1:2" ht="15.75" customHeight="1" x14ac:dyDescent="0.15">
      <c r="A1143" s="82" t="s">
        <v>405</v>
      </c>
      <c r="B1143" s="85">
        <v>262</v>
      </c>
    </row>
    <row r="1144" spans="1:2" ht="15.75" customHeight="1" x14ac:dyDescent="0.15">
      <c r="A1144" s="82" t="s">
        <v>406</v>
      </c>
      <c r="B1144" s="85">
        <v>174</v>
      </c>
    </row>
    <row r="1145" spans="1:2" ht="15.75" customHeight="1" x14ac:dyDescent="0.15">
      <c r="A1145" s="82" t="s">
        <v>407</v>
      </c>
      <c r="B1145" s="85">
        <v>214</v>
      </c>
    </row>
    <row r="1146" spans="1:2" ht="15.75" customHeight="1" x14ac:dyDescent="0.15">
      <c r="A1146" s="82" t="s">
        <v>408</v>
      </c>
      <c r="B1146" s="85">
        <v>211</v>
      </c>
    </row>
    <row r="1147" spans="1:2" ht="15.75" customHeight="1" x14ac:dyDescent="0.15">
      <c r="A1147" s="82" t="s">
        <v>409</v>
      </c>
      <c r="B1147" s="85">
        <v>358</v>
      </c>
    </row>
    <row r="1148" spans="1:2" ht="15.75" customHeight="1" x14ac:dyDescent="0.15">
      <c r="A1148" s="82" t="s">
        <v>410</v>
      </c>
      <c r="B1148" s="85">
        <v>272</v>
      </c>
    </row>
    <row r="1149" spans="1:2" ht="15.75" customHeight="1" x14ac:dyDescent="0.15">
      <c r="A1149" s="82" t="s">
        <v>411</v>
      </c>
      <c r="B1149" s="85">
        <v>311</v>
      </c>
    </row>
    <row r="1150" spans="1:2" ht="15.75" customHeight="1" x14ac:dyDescent="0.15">
      <c r="A1150" s="82" t="s">
        <v>412</v>
      </c>
      <c r="B1150" s="85">
        <v>264</v>
      </c>
    </row>
    <row r="1151" spans="1:2" ht="15.75" customHeight="1" x14ac:dyDescent="0.15">
      <c r="A1151" s="82" t="s">
        <v>160</v>
      </c>
      <c r="B1151" s="85">
        <v>434</v>
      </c>
    </row>
    <row r="1152" spans="1:2" ht="15.75" customHeight="1" x14ac:dyDescent="0.15">
      <c r="A1152" s="82" t="s">
        <v>161</v>
      </c>
      <c r="B1152" s="85">
        <v>241</v>
      </c>
    </row>
    <row r="1153" spans="1:2" ht="15.75" customHeight="1" x14ac:dyDescent="0.15">
      <c r="A1153" s="82" t="s">
        <v>413</v>
      </c>
      <c r="B1153" s="85">
        <v>302</v>
      </c>
    </row>
    <row r="1154" spans="1:2" ht="15.75" customHeight="1" x14ac:dyDescent="0.15">
      <c r="A1154" s="82" t="s">
        <v>414</v>
      </c>
      <c r="B1154" s="85">
        <v>136</v>
      </c>
    </row>
    <row r="1155" spans="1:2" ht="15.75" customHeight="1" x14ac:dyDescent="0.15">
      <c r="A1155" s="82" t="s">
        <v>415</v>
      </c>
      <c r="B1155" s="85">
        <v>26</v>
      </c>
    </row>
    <row r="1156" spans="1:2" ht="15.75" customHeight="1" x14ac:dyDescent="0.15">
      <c r="A1156" s="82" t="s">
        <v>171</v>
      </c>
      <c r="B1156" s="86">
        <v>64416</v>
      </c>
    </row>
    <row r="1157" spans="1:2" ht="15.75" customHeight="1" x14ac:dyDescent="0.15">
      <c r="A1157" s="82"/>
      <c r="B1157" s="82"/>
    </row>
    <row r="1158" spans="1:2" ht="15.75" customHeight="1" x14ac:dyDescent="0.15">
      <c r="A1158" s="82" t="s">
        <v>79</v>
      </c>
      <c r="B1158" s="83"/>
    </row>
    <row r="1159" spans="1:2" ht="15.75" customHeight="1" x14ac:dyDescent="0.15">
      <c r="A1159" s="82" t="s">
        <v>400</v>
      </c>
      <c r="B1159" s="84">
        <v>12624</v>
      </c>
    </row>
    <row r="1160" spans="1:2" ht="15.75" customHeight="1" x14ac:dyDescent="0.15">
      <c r="A1160" s="82" t="s">
        <v>401</v>
      </c>
      <c r="B1160" s="85">
        <v>324</v>
      </c>
    </row>
    <row r="1161" spans="1:2" ht="15.75" customHeight="1" x14ac:dyDescent="0.15">
      <c r="A1161" s="82" t="s">
        <v>402</v>
      </c>
      <c r="B1161" s="85">
        <v>717</v>
      </c>
    </row>
    <row r="1162" spans="1:2" ht="15.75" customHeight="1" x14ac:dyDescent="0.15">
      <c r="A1162" s="82" t="s">
        <v>403</v>
      </c>
      <c r="B1162" s="85">
        <v>674</v>
      </c>
    </row>
    <row r="1163" spans="1:2" ht="15.75" customHeight="1" x14ac:dyDescent="0.15">
      <c r="A1163" s="82" t="s">
        <v>404</v>
      </c>
      <c r="B1163" s="85">
        <v>753</v>
      </c>
    </row>
    <row r="1164" spans="1:2" ht="15.75" customHeight="1" x14ac:dyDescent="0.15">
      <c r="A1164" s="82" t="s">
        <v>405</v>
      </c>
      <c r="B1164" s="85">
        <v>738</v>
      </c>
    </row>
    <row r="1165" spans="1:2" ht="15.75" customHeight="1" x14ac:dyDescent="0.15">
      <c r="A1165" s="82" t="s">
        <v>406</v>
      </c>
      <c r="B1165" s="85">
        <v>654</v>
      </c>
    </row>
    <row r="1166" spans="1:2" ht="15.75" customHeight="1" x14ac:dyDescent="0.15">
      <c r="A1166" s="82" t="s">
        <v>407</v>
      </c>
      <c r="B1166" s="85">
        <v>772</v>
      </c>
    </row>
    <row r="1167" spans="1:2" ht="15.75" customHeight="1" x14ac:dyDescent="0.15">
      <c r="A1167" s="82" t="s">
        <v>408</v>
      </c>
      <c r="B1167" s="85">
        <v>793</v>
      </c>
    </row>
    <row r="1168" spans="1:2" ht="15.75" customHeight="1" x14ac:dyDescent="0.15">
      <c r="A1168" s="82" t="s">
        <v>409</v>
      </c>
      <c r="B1168" s="84">
        <v>1008</v>
      </c>
    </row>
    <row r="1169" spans="1:2" ht="15.75" customHeight="1" x14ac:dyDescent="0.15">
      <c r="A1169" s="82" t="s">
        <v>410</v>
      </c>
      <c r="B1169" s="85">
        <v>843</v>
      </c>
    </row>
    <row r="1170" spans="1:2" ht="15.75" customHeight="1" x14ac:dyDescent="0.15">
      <c r="A1170" s="82" t="s">
        <v>411</v>
      </c>
      <c r="B1170" s="85">
        <v>904</v>
      </c>
    </row>
    <row r="1171" spans="1:2" ht="15.75" customHeight="1" x14ac:dyDescent="0.15">
      <c r="A1171" s="82" t="s">
        <v>412</v>
      </c>
      <c r="B1171" s="85">
        <v>663</v>
      </c>
    </row>
    <row r="1172" spans="1:2" ht="15.75" customHeight="1" x14ac:dyDescent="0.15">
      <c r="A1172" s="82" t="s">
        <v>160</v>
      </c>
      <c r="B1172" s="84">
        <v>1210</v>
      </c>
    </row>
    <row r="1173" spans="1:2" ht="15.75" customHeight="1" x14ac:dyDescent="0.15">
      <c r="A1173" s="82" t="s">
        <v>161</v>
      </c>
      <c r="B1173" s="85">
        <v>950</v>
      </c>
    </row>
    <row r="1174" spans="1:2" ht="15.75" customHeight="1" x14ac:dyDescent="0.15">
      <c r="A1174" s="82" t="s">
        <v>413</v>
      </c>
      <c r="B1174" s="85">
        <v>916</v>
      </c>
    </row>
    <row r="1175" spans="1:2" ht="15.75" customHeight="1" x14ac:dyDescent="0.15">
      <c r="A1175" s="82" t="s">
        <v>414</v>
      </c>
      <c r="B1175" s="85">
        <v>639</v>
      </c>
    </row>
    <row r="1176" spans="1:2" ht="15.75" customHeight="1" x14ac:dyDescent="0.15">
      <c r="A1176" s="82" t="s">
        <v>415</v>
      </c>
      <c r="B1176" s="85">
        <v>66</v>
      </c>
    </row>
    <row r="1177" spans="1:2" ht="15.75" customHeight="1" x14ac:dyDescent="0.15">
      <c r="A1177" s="82" t="s">
        <v>171</v>
      </c>
      <c r="B1177" s="86">
        <v>65436</v>
      </c>
    </row>
    <row r="1178" spans="1:2" ht="15.75" customHeight="1" x14ac:dyDescent="0.15">
      <c r="A1178" s="82"/>
      <c r="B1178" s="82"/>
    </row>
    <row r="1179" spans="1:2" ht="15.75" customHeight="1" x14ac:dyDescent="0.15">
      <c r="A1179" s="82" t="s">
        <v>80</v>
      </c>
      <c r="B1179" s="83"/>
    </row>
    <row r="1180" spans="1:2" ht="15.75" customHeight="1" x14ac:dyDescent="0.15">
      <c r="A1180" s="82" t="s">
        <v>400</v>
      </c>
      <c r="B1180" s="84">
        <v>3689</v>
      </c>
    </row>
    <row r="1181" spans="1:2" ht="15.75" customHeight="1" x14ac:dyDescent="0.15">
      <c r="A1181" s="82" t="s">
        <v>401</v>
      </c>
      <c r="B1181" s="85">
        <v>100</v>
      </c>
    </row>
    <row r="1182" spans="1:2" ht="15.75" customHeight="1" x14ac:dyDescent="0.15">
      <c r="A1182" s="82" t="s">
        <v>402</v>
      </c>
      <c r="B1182" s="85">
        <v>223</v>
      </c>
    </row>
    <row r="1183" spans="1:2" ht="15.75" customHeight="1" x14ac:dyDescent="0.15">
      <c r="A1183" s="82" t="s">
        <v>403</v>
      </c>
      <c r="B1183" s="85">
        <v>199</v>
      </c>
    </row>
    <row r="1184" spans="1:2" ht="15.75" customHeight="1" x14ac:dyDescent="0.15">
      <c r="A1184" s="82" t="s">
        <v>404</v>
      </c>
      <c r="B1184" s="85">
        <v>245</v>
      </c>
    </row>
    <row r="1185" spans="1:2" ht="15.75" customHeight="1" x14ac:dyDescent="0.15">
      <c r="A1185" s="82" t="s">
        <v>405</v>
      </c>
      <c r="B1185" s="85">
        <v>340</v>
      </c>
    </row>
    <row r="1186" spans="1:2" ht="15.75" customHeight="1" x14ac:dyDescent="0.15">
      <c r="A1186" s="82" t="s">
        <v>406</v>
      </c>
      <c r="B1186" s="85">
        <v>225</v>
      </c>
    </row>
    <row r="1187" spans="1:2" ht="15.75" customHeight="1" x14ac:dyDescent="0.15">
      <c r="A1187" s="82" t="s">
        <v>407</v>
      </c>
      <c r="B1187" s="85">
        <v>238</v>
      </c>
    </row>
    <row r="1188" spans="1:2" ht="15.75" customHeight="1" x14ac:dyDescent="0.15">
      <c r="A1188" s="82" t="s">
        <v>408</v>
      </c>
      <c r="B1188" s="85">
        <v>313</v>
      </c>
    </row>
    <row r="1189" spans="1:2" ht="15.75" customHeight="1" x14ac:dyDescent="0.15">
      <c r="A1189" s="82" t="s">
        <v>409</v>
      </c>
      <c r="B1189" s="85">
        <v>228</v>
      </c>
    </row>
    <row r="1190" spans="1:2" ht="15.75" customHeight="1" x14ac:dyDescent="0.15">
      <c r="A1190" s="82" t="s">
        <v>410</v>
      </c>
      <c r="B1190" s="85">
        <v>213</v>
      </c>
    </row>
    <row r="1191" spans="1:2" ht="15.75" customHeight="1" x14ac:dyDescent="0.15">
      <c r="A1191" s="82" t="s">
        <v>411</v>
      </c>
      <c r="B1191" s="85">
        <v>235</v>
      </c>
    </row>
    <row r="1192" spans="1:2" ht="15.75" customHeight="1" x14ac:dyDescent="0.15">
      <c r="A1192" s="82" t="s">
        <v>412</v>
      </c>
      <c r="B1192" s="85">
        <v>154</v>
      </c>
    </row>
    <row r="1193" spans="1:2" ht="15.75" customHeight="1" x14ac:dyDescent="0.15">
      <c r="A1193" s="82" t="s">
        <v>160</v>
      </c>
      <c r="B1193" s="85">
        <v>322</v>
      </c>
    </row>
    <row r="1194" spans="1:2" ht="15.75" customHeight="1" x14ac:dyDescent="0.15">
      <c r="A1194" s="82" t="s">
        <v>161</v>
      </c>
      <c r="B1194" s="85">
        <v>185</v>
      </c>
    </row>
    <row r="1195" spans="1:2" ht="15.75" customHeight="1" x14ac:dyDescent="0.15">
      <c r="A1195" s="82" t="s">
        <v>413</v>
      </c>
      <c r="B1195" s="85">
        <v>288</v>
      </c>
    </row>
    <row r="1196" spans="1:2" ht="15.75" customHeight="1" x14ac:dyDescent="0.15">
      <c r="A1196" s="82" t="s">
        <v>414</v>
      </c>
      <c r="B1196" s="85">
        <v>163</v>
      </c>
    </row>
    <row r="1197" spans="1:2" ht="15.75" customHeight="1" x14ac:dyDescent="0.15">
      <c r="A1197" s="82" t="s">
        <v>415</v>
      </c>
      <c r="B1197" s="85">
        <v>18</v>
      </c>
    </row>
    <row r="1198" spans="1:2" ht="15.75" customHeight="1" x14ac:dyDescent="0.15">
      <c r="A1198" s="82" t="s">
        <v>171</v>
      </c>
      <c r="B1198" s="86">
        <v>58043</v>
      </c>
    </row>
    <row r="1199" spans="1:2" ht="15.75" customHeight="1" x14ac:dyDescent="0.15">
      <c r="A1199" s="82"/>
      <c r="B1199" s="82"/>
    </row>
    <row r="1200" spans="1:2" ht="15.75" customHeight="1" x14ac:dyDescent="0.15">
      <c r="A1200" s="82" t="s">
        <v>82</v>
      </c>
      <c r="B1200" s="83"/>
    </row>
    <row r="1201" spans="1:2" ht="15.75" customHeight="1" x14ac:dyDescent="0.15">
      <c r="A1201" s="82" t="s">
        <v>400</v>
      </c>
      <c r="B1201" s="84">
        <v>12214</v>
      </c>
    </row>
    <row r="1202" spans="1:2" ht="15.75" customHeight="1" x14ac:dyDescent="0.15">
      <c r="A1202" s="82" t="s">
        <v>401</v>
      </c>
      <c r="B1202" s="85">
        <v>562</v>
      </c>
    </row>
    <row r="1203" spans="1:2" ht="15.75" customHeight="1" x14ac:dyDescent="0.15">
      <c r="A1203" s="82" t="s">
        <v>402</v>
      </c>
      <c r="B1203" s="84">
        <v>1181</v>
      </c>
    </row>
    <row r="1204" spans="1:2" ht="15.75" customHeight="1" x14ac:dyDescent="0.15">
      <c r="A1204" s="82" t="s">
        <v>403</v>
      </c>
      <c r="B1204" s="84">
        <v>1060</v>
      </c>
    </row>
    <row r="1205" spans="1:2" ht="15.75" customHeight="1" x14ac:dyDescent="0.15">
      <c r="A1205" s="82" t="s">
        <v>404</v>
      </c>
      <c r="B1205" s="84">
        <v>1023</v>
      </c>
    </row>
    <row r="1206" spans="1:2" ht="15.75" customHeight="1" x14ac:dyDescent="0.15">
      <c r="A1206" s="82" t="s">
        <v>405</v>
      </c>
      <c r="B1206" s="84">
        <v>1158</v>
      </c>
    </row>
    <row r="1207" spans="1:2" ht="15.75" customHeight="1" x14ac:dyDescent="0.15">
      <c r="A1207" s="82" t="s">
        <v>406</v>
      </c>
      <c r="B1207" s="85">
        <v>851</v>
      </c>
    </row>
    <row r="1208" spans="1:2" ht="15.75" customHeight="1" x14ac:dyDescent="0.15">
      <c r="A1208" s="82" t="s">
        <v>407</v>
      </c>
      <c r="B1208" s="85">
        <v>828</v>
      </c>
    </row>
    <row r="1209" spans="1:2" ht="15.75" customHeight="1" x14ac:dyDescent="0.15">
      <c r="A1209" s="82" t="s">
        <v>408</v>
      </c>
      <c r="B1209" s="85">
        <v>792</v>
      </c>
    </row>
    <row r="1210" spans="1:2" ht="15.75" customHeight="1" x14ac:dyDescent="0.15">
      <c r="A1210" s="82" t="s">
        <v>409</v>
      </c>
      <c r="B1210" s="85">
        <v>920</v>
      </c>
    </row>
    <row r="1211" spans="1:2" ht="15.75" customHeight="1" x14ac:dyDescent="0.15">
      <c r="A1211" s="82" t="s">
        <v>410</v>
      </c>
      <c r="B1211" s="85">
        <v>653</v>
      </c>
    </row>
    <row r="1212" spans="1:2" ht="15.75" customHeight="1" x14ac:dyDescent="0.15">
      <c r="A1212" s="82" t="s">
        <v>411</v>
      </c>
      <c r="B1212" s="85">
        <v>711</v>
      </c>
    </row>
    <row r="1213" spans="1:2" ht="15.75" customHeight="1" x14ac:dyDescent="0.15">
      <c r="A1213" s="82" t="s">
        <v>412</v>
      </c>
      <c r="B1213" s="85">
        <v>398</v>
      </c>
    </row>
    <row r="1214" spans="1:2" ht="15.75" customHeight="1" x14ac:dyDescent="0.15">
      <c r="A1214" s="82" t="s">
        <v>160</v>
      </c>
      <c r="B1214" s="85">
        <v>705</v>
      </c>
    </row>
    <row r="1215" spans="1:2" ht="15.75" customHeight="1" x14ac:dyDescent="0.15">
      <c r="A1215" s="82" t="s">
        <v>161</v>
      </c>
      <c r="B1215" s="85">
        <v>509</v>
      </c>
    </row>
    <row r="1216" spans="1:2" ht="15.75" customHeight="1" x14ac:dyDescent="0.15">
      <c r="A1216" s="82" t="s">
        <v>413</v>
      </c>
      <c r="B1216" s="85">
        <v>468</v>
      </c>
    </row>
    <row r="1217" spans="1:2" ht="15.75" customHeight="1" x14ac:dyDescent="0.15">
      <c r="A1217" s="82" t="s">
        <v>414</v>
      </c>
      <c r="B1217" s="85">
        <v>349</v>
      </c>
    </row>
    <row r="1218" spans="1:2" ht="15.75" customHeight="1" x14ac:dyDescent="0.15">
      <c r="A1218" s="82" t="s">
        <v>415</v>
      </c>
      <c r="B1218" s="85">
        <v>46</v>
      </c>
    </row>
    <row r="1219" spans="1:2" ht="15.75" customHeight="1" x14ac:dyDescent="0.15">
      <c r="A1219" s="82" t="s">
        <v>171</v>
      </c>
      <c r="B1219" s="86">
        <v>46633</v>
      </c>
    </row>
    <row r="1220" spans="1:2" ht="15.75" customHeight="1" x14ac:dyDescent="0.15">
      <c r="A1220" s="82"/>
      <c r="B1220" s="82"/>
    </row>
    <row r="1221" spans="1:2" ht="15.75" customHeight="1" x14ac:dyDescent="0.15">
      <c r="A1221" s="82" t="s">
        <v>83</v>
      </c>
      <c r="B1221" s="83"/>
    </row>
    <row r="1222" spans="1:2" ht="15.75" customHeight="1" x14ac:dyDescent="0.15">
      <c r="A1222" s="82" t="s">
        <v>400</v>
      </c>
      <c r="B1222" s="84">
        <v>4810</v>
      </c>
    </row>
    <row r="1223" spans="1:2" ht="15.75" customHeight="1" x14ac:dyDescent="0.15">
      <c r="A1223" s="82" t="s">
        <v>401</v>
      </c>
      <c r="B1223" s="85">
        <v>224</v>
      </c>
    </row>
    <row r="1224" spans="1:2" ht="15.75" customHeight="1" x14ac:dyDescent="0.15">
      <c r="A1224" s="82" t="s">
        <v>402</v>
      </c>
      <c r="B1224" s="85">
        <v>496</v>
      </c>
    </row>
    <row r="1225" spans="1:2" ht="15.75" customHeight="1" x14ac:dyDescent="0.15">
      <c r="A1225" s="82" t="s">
        <v>403</v>
      </c>
      <c r="B1225" s="85">
        <v>456</v>
      </c>
    </row>
    <row r="1226" spans="1:2" ht="15.75" customHeight="1" x14ac:dyDescent="0.15">
      <c r="A1226" s="82" t="s">
        <v>404</v>
      </c>
      <c r="B1226" s="85">
        <v>399</v>
      </c>
    </row>
    <row r="1227" spans="1:2" ht="15.75" customHeight="1" x14ac:dyDescent="0.15">
      <c r="A1227" s="82" t="s">
        <v>405</v>
      </c>
      <c r="B1227" s="85">
        <v>373</v>
      </c>
    </row>
    <row r="1228" spans="1:2" ht="15.75" customHeight="1" x14ac:dyDescent="0.15">
      <c r="A1228" s="82" t="s">
        <v>406</v>
      </c>
      <c r="B1228" s="85">
        <v>310</v>
      </c>
    </row>
    <row r="1229" spans="1:2" ht="15.75" customHeight="1" x14ac:dyDescent="0.15">
      <c r="A1229" s="82" t="s">
        <v>407</v>
      </c>
      <c r="B1229" s="85">
        <v>328</v>
      </c>
    </row>
    <row r="1230" spans="1:2" ht="15.75" customHeight="1" x14ac:dyDescent="0.15">
      <c r="A1230" s="82" t="s">
        <v>408</v>
      </c>
      <c r="B1230" s="85">
        <v>283</v>
      </c>
    </row>
    <row r="1231" spans="1:2" ht="15.75" customHeight="1" x14ac:dyDescent="0.15">
      <c r="A1231" s="82" t="s">
        <v>409</v>
      </c>
      <c r="B1231" s="85">
        <v>328</v>
      </c>
    </row>
    <row r="1232" spans="1:2" ht="15.75" customHeight="1" x14ac:dyDescent="0.15">
      <c r="A1232" s="82" t="s">
        <v>410</v>
      </c>
      <c r="B1232" s="85">
        <v>239</v>
      </c>
    </row>
    <row r="1233" spans="1:2" ht="15.75" customHeight="1" x14ac:dyDescent="0.15">
      <c r="A1233" s="82" t="s">
        <v>411</v>
      </c>
      <c r="B1233" s="85">
        <v>286</v>
      </c>
    </row>
    <row r="1234" spans="1:2" ht="15.75" customHeight="1" x14ac:dyDescent="0.15">
      <c r="A1234" s="82" t="s">
        <v>412</v>
      </c>
      <c r="B1234" s="85">
        <v>249</v>
      </c>
    </row>
    <row r="1235" spans="1:2" ht="15.75" customHeight="1" x14ac:dyDescent="0.15">
      <c r="A1235" s="82" t="s">
        <v>160</v>
      </c>
      <c r="B1235" s="85">
        <v>292</v>
      </c>
    </row>
    <row r="1236" spans="1:2" ht="15.75" customHeight="1" x14ac:dyDescent="0.15">
      <c r="A1236" s="82" t="s">
        <v>161</v>
      </c>
      <c r="B1236" s="85">
        <v>155</v>
      </c>
    </row>
    <row r="1237" spans="1:2" ht="15.75" customHeight="1" x14ac:dyDescent="0.15">
      <c r="A1237" s="82" t="s">
        <v>413</v>
      </c>
      <c r="B1237" s="85">
        <v>210</v>
      </c>
    </row>
    <row r="1238" spans="1:2" ht="15.75" customHeight="1" x14ac:dyDescent="0.15">
      <c r="A1238" s="82" t="s">
        <v>414</v>
      </c>
      <c r="B1238" s="85">
        <v>157</v>
      </c>
    </row>
    <row r="1239" spans="1:2" ht="15.75" customHeight="1" x14ac:dyDescent="0.15">
      <c r="A1239" s="82" t="s">
        <v>415</v>
      </c>
      <c r="B1239" s="85">
        <v>25</v>
      </c>
    </row>
    <row r="1240" spans="1:2" ht="15.75" customHeight="1" x14ac:dyDescent="0.15">
      <c r="A1240" s="82" t="s">
        <v>171</v>
      </c>
      <c r="B1240" s="86">
        <v>47515</v>
      </c>
    </row>
    <row r="1241" spans="1:2" ht="15.75" customHeight="1" x14ac:dyDescent="0.15">
      <c r="A1241" s="82"/>
      <c r="B1241" s="82"/>
    </row>
    <row r="1242" spans="1:2" ht="15.75" customHeight="1" x14ac:dyDescent="0.15">
      <c r="A1242" s="82" t="s">
        <v>84</v>
      </c>
      <c r="B1242" s="83"/>
    </row>
    <row r="1243" spans="1:2" ht="15.75" customHeight="1" x14ac:dyDescent="0.15">
      <c r="A1243" s="82" t="s">
        <v>400</v>
      </c>
      <c r="B1243" s="84">
        <v>11377</v>
      </c>
    </row>
    <row r="1244" spans="1:2" ht="15.75" customHeight="1" x14ac:dyDescent="0.15">
      <c r="A1244" s="82" t="s">
        <v>401</v>
      </c>
      <c r="B1244" s="85">
        <v>730</v>
      </c>
    </row>
    <row r="1245" spans="1:2" ht="15.75" customHeight="1" x14ac:dyDescent="0.15">
      <c r="A1245" s="82" t="s">
        <v>402</v>
      </c>
      <c r="B1245" s="84">
        <v>1248</v>
      </c>
    </row>
    <row r="1246" spans="1:2" ht="15.75" customHeight="1" x14ac:dyDescent="0.15">
      <c r="A1246" s="82" t="s">
        <v>403</v>
      </c>
      <c r="B1246" s="85">
        <v>879</v>
      </c>
    </row>
    <row r="1247" spans="1:2" ht="15.75" customHeight="1" x14ac:dyDescent="0.15">
      <c r="A1247" s="82" t="s">
        <v>404</v>
      </c>
      <c r="B1247" s="84">
        <v>1097</v>
      </c>
    </row>
    <row r="1248" spans="1:2" ht="15.75" customHeight="1" x14ac:dyDescent="0.15">
      <c r="A1248" s="82" t="s">
        <v>405</v>
      </c>
      <c r="B1248" s="84">
        <v>1116</v>
      </c>
    </row>
    <row r="1249" spans="1:2" ht="15.75" customHeight="1" x14ac:dyDescent="0.15">
      <c r="A1249" s="82" t="s">
        <v>406</v>
      </c>
      <c r="B1249" s="85">
        <v>725</v>
      </c>
    </row>
    <row r="1250" spans="1:2" ht="15.75" customHeight="1" x14ac:dyDescent="0.15">
      <c r="A1250" s="82" t="s">
        <v>407</v>
      </c>
      <c r="B1250" s="85">
        <v>782</v>
      </c>
    </row>
    <row r="1251" spans="1:2" ht="15.75" customHeight="1" x14ac:dyDescent="0.15">
      <c r="A1251" s="82" t="s">
        <v>408</v>
      </c>
      <c r="B1251" s="85">
        <v>660</v>
      </c>
    </row>
    <row r="1252" spans="1:2" ht="15.75" customHeight="1" x14ac:dyDescent="0.15">
      <c r="A1252" s="82" t="s">
        <v>409</v>
      </c>
      <c r="B1252" s="85">
        <v>789</v>
      </c>
    </row>
    <row r="1253" spans="1:2" ht="15.75" customHeight="1" x14ac:dyDescent="0.15">
      <c r="A1253" s="82" t="s">
        <v>410</v>
      </c>
      <c r="B1253" s="85">
        <v>529</v>
      </c>
    </row>
    <row r="1254" spans="1:2" ht="15.75" customHeight="1" x14ac:dyDescent="0.15">
      <c r="A1254" s="82" t="s">
        <v>411</v>
      </c>
      <c r="B1254" s="85">
        <v>582</v>
      </c>
    </row>
    <row r="1255" spans="1:2" ht="15.75" customHeight="1" x14ac:dyDescent="0.15">
      <c r="A1255" s="82" t="s">
        <v>412</v>
      </c>
      <c r="B1255" s="85">
        <v>435</v>
      </c>
    </row>
    <row r="1256" spans="1:2" ht="15.75" customHeight="1" x14ac:dyDescent="0.15">
      <c r="A1256" s="82" t="s">
        <v>160</v>
      </c>
      <c r="B1256" s="85">
        <v>666</v>
      </c>
    </row>
    <row r="1257" spans="1:2" ht="15.75" customHeight="1" x14ac:dyDescent="0.15">
      <c r="A1257" s="82" t="s">
        <v>161</v>
      </c>
      <c r="B1257" s="85">
        <v>351</v>
      </c>
    </row>
    <row r="1258" spans="1:2" ht="15.75" customHeight="1" x14ac:dyDescent="0.15">
      <c r="A1258" s="82" t="s">
        <v>413</v>
      </c>
      <c r="B1258" s="85">
        <v>476</v>
      </c>
    </row>
    <row r="1259" spans="1:2" ht="15.75" customHeight="1" x14ac:dyDescent="0.15">
      <c r="A1259" s="82" t="s">
        <v>414</v>
      </c>
      <c r="B1259" s="85">
        <v>261</v>
      </c>
    </row>
    <row r="1260" spans="1:2" ht="15.75" customHeight="1" x14ac:dyDescent="0.15">
      <c r="A1260" s="82" t="s">
        <v>415</v>
      </c>
      <c r="B1260" s="85">
        <v>51</v>
      </c>
    </row>
    <row r="1261" spans="1:2" ht="15.75" customHeight="1" x14ac:dyDescent="0.15">
      <c r="A1261" s="82" t="s">
        <v>171</v>
      </c>
      <c r="B1261" s="86">
        <v>43132</v>
      </c>
    </row>
    <row r="1262" spans="1:2" ht="15.75" customHeight="1" x14ac:dyDescent="0.15">
      <c r="A1262" s="82"/>
      <c r="B1262" s="82"/>
    </row>
    <row r="1263" spans="1:2" ht="15.75" customHeight="1" x14ac:dyDescent="0.15">
      <c r="A1263" s="82" t="s">
        <v>85</v>
      </c>
      <c r="B1263" s="83"/>
    </row>
    <row r="1264" spans="1:2" ht="15.75" customHeight="1" x14ac:dyDescent="0.15">
      <c r="A1264" s="82" t="s">
        <v>400</v>
      </c>
      <c r="B1264" s="84">
        <v>17100</v>
      </c>
    </row>
    <row r="1265" spans="1:2" ht="15.75" customHeight="1" x14ac:dyDescent="0.15">
      <c r="A1265" s="82" t="s">
        <v>401</v>
      </c>
      <c r="B1265" s="84">
        <v>1403</v>
      </c>
    </row>
    <row r="1266" spans="1:2" ht="15.75" customHeight="1" x14ac:dyDescent="0.15">
      <c r="A1266" s="82" t="s">
        <v>402</v>
      </c>
      <c r="B1266" s="84">
        <v>2223</v>
      </c>
    </row>
    <row r="1267" spans="1:2" ht="15.75" customHeight="1" x14ac:dyDescent="0.15">
      <c r="A1267" s="82" t="s">
        <v>403</v>
      </c>
      <c r="B1267" s="84">
        <v>1628</v>
      </c>
    </row>
    <row r="1268" spans="1:2" ht="15.75" customHeight="1" x14ac:dyDescent="0.15">
      <c r="A1268" s="82" t="s">
        <v>404</v>
      </c>
      <c r="B1268" s="84">
        <v>1627</v>
      </c>
    </row>
    <row r="1269" spans="1:2" ht="15.75" customHeight="1" x14ac:dyDescent="0.15">
      <c r="A1269" s="82" t="s">
        <v>405</v>
      </c>
      <c r="B1269" s="84">
        <v>1524</v>
      </c>
    </row>
    <row r="1270" spans="1:2" ht="15.75" customHeight="1" x14ac:dyDescent="0.15">
      <c r="A1270" s="82" t="s">
        <v>406</v>
      </c>
      <c r="B1270" s="84">
        <v>1155</v>
      </c>
    </row>
    <row r="1271" spans="1:2" ht="15.75" customHeight="1" x14ac:dyDescent="0.15">
      <c r="A1271" s="82" t="s">
        <v>407</v>
      </c>
      <c r="B1271" s="84">
        <v>1237</v>
      </c>
    </row>
    <row r="1272" spans="1:2" ht="15.75" customHeight="1" x14ac:dyDescent="0.15">
      <c r="A1272" s="82" t="s">
        <v>408</v>
      </c>
      <c r="B1272" s="84">
        <v>1140</v>
      </c>
    </row>
    <row r="1273" spans="1:2" ht="15.75" customHeight="1" x14ac:dyDescent="0.15">
      <c r="A1273" s="82" t="s">
        <v>409</v>
      </c>
      <c r="B1273" s="84">
        <v>1051</v>
      </c>
    </row>
    <row r="1274" spans="1:2" ht="15.75" customHeight="1" x14ac:dyDescent="0.15">
      <c r="A1274" s="82" t="s">
        <v>410</v>
      </c>
      <c r="B1274" s="85">
        <v>760</v>
      </c>
    </row>
    <row r="1275" spans="1:2" ht="15.75" customHeight="1" x14ac:dyDescent="0.15">
      <c r="A1275" s="82" t="s">
        <v>411</v>
      </c>
      <c r="B1275" s="85">
        <v>715</v>
      </c>
    </row>
    <row r="1276" spans="1:2" ht="15.75" customHeight="1" x14ac:dyDescent="0.15">
      <c r="A1276" s="82" t="s">
        <v>412</v>
      </c>
      <c r="B1276" s="85">
        <v>508</v>
      </c>
    </row>
    <row r="1277" spans="1:2" ht="15.75" customHeight="1" x14ac:dyDescent="0.15">
      <c r="A1277" s="82" t="s">
        <v>160</v>
      </c>
      <c r="B1277" s="85">
        <v>893</v>
      </c>
    </row>
    <row r="1278" spans="1:2" ht="15.75" customHeight="1" x14ac:dyDescent="0.15">
      <c r="A1278" s="82" t="s">
        <v>161</v>
      </c>
      <c r="B1278" s="85">
        <v>451</v>
      </c>
    </row>
    <row r="1279" spans="1:2" ht="15.75" customHeight="1" x14ac:dyDescent="0.15">
      <c r="A1279" s="82" t="s">
        <v>413</v>
      </c>
      <c r="B1279" s="85">
        <v>499</v>
      </c>
    </row>
    <row r="1280" spans="1:2" ht="15.75" customHeight="1" x14ac:dyDescent="0.15">
      <c r="A1280" s="82" t="s">
        <v>414</v>
      </c>
      <c r="B1280" s="85">
        <v>253</v>
      </c>
    </row>
    <row r="1281" spans="1:2" ht="15.75" customHeight="1" x14ac:dyDescent="0.15">
      <c r="A1281" s="82" t="s">
        <v>415</v>
      </c>
      <c r="B1281" s="85">
        <v>33</v>
      </c>
    </row>
    <row r="1282" spans="1:2" ht="15.75" customHeight="1" x14ac:dyDescent="0.15">
      <c r="A1282" s="82" t="s">
        <v>171</v>
      </c>
      <c r="B1282" s="86">
        <v>37770</v>
      </c>
    </row>
    <row r="1283" spans="1:2" ht="15.75" customHeight="1" x14ac:dyDescent="0.15">
      <c r="A1283" s="82"/>
      <c r="B1283" s="82"/>
    </row>
    <row r="1284" spans="1:2" ht="15.75" customHeight="1" x14ac:dyDescent="0.15">
      <c r="A1284" s="82" t="s">
        <v>86</v>
      </c>
      <c r="B1284" s="83"/>
    </row>
    <row r="1285" spans="1:2" ht="15.75" customHeight="1" x14ac:dyDescent="0.15">
      <c r="A1285" s="82" t="s">
        <v>400</v>
      </c>
      <c r="B1285" s="84">
        <v>4833</v>
      </c>
    </row>
    <row r="1286" spans="1:2" ht="15.75" customHeight="1" x14ac:dyDescent="0.15">
      <c r="A1286" s="82" t="s">
        <v>401</v>
      </c>
      <c r="B1286" s="85">
        <v>126</v>
      </c>
    </row>
    <row r="1287" spans="1:2" ht="15.75" customHeight="1" x14ac:dyDescent="0.15">
      <c r="A1287" s="82" t="s">
        <v>402</v>
      </c>
      <c r="B1287" s="85">
        <v>304</v>
      </c>
    </row>
    <row r="1288" spans="1:2" ht="15.75" customHeight="1" x14ac:dyDescent="0.15">
      <c r="A1288" s="82" t="s">
        <v>403</v>
      </c>
      <c r="B1288" s="85">
        <v>283</v>
      </c>
    </row>
    <row r="1289" spans="1:2" ht="15.75" customHeight="1" x14ac:dyDescent="0.15">
      <c r="A1289" s="82" t="s">
        <v>404</v>
      </c>
      <c r="B1289" s="85">
        <v>319</v>
      </c>
    </row>
    <row r="1290" spans="1:2" ht="15.75" customHeight="1" x14ac:dyDescent="0.15">
      <c r="A1290" s="82" t="s">
        <v>405</v>
      </c>
      <c r="B1290" s="85">
        <v>358</v>
      </c>
    </row>
    <row r="1291" spans="1:2" ht="15.75" customHeight="1" x14ac:dyDescent="0.15">
      <c r="A1291" s="82" t="s">
        <v>406</v>
      </c>
      <c r="B1291" s="85">
        <v>315</v>
      </c>
    </row>
    <row r="1292" spans="1:2" ht="15.75" customHeight="1" x14ac:dyDescent="0.15">
      <c r="A1292" s="82" t="s">
        <v>407</v>
      </c>
      <c r="B1292" s="85">
        <v>334</v>
      </c>
    </row>
    <row r="1293" spans="1:2" ht="15.75" customHeight="1" x14ac:dyDescent="0.15">
      <c r="A1293" s="82" t="s">
        <v>408</v>
      </c>
      <c r="B1293" s="85">
        <v>324</v>
      </c>
    </row>
    <row r="1294" spans="1:2" ht="15.75" customHeight="1" x14ac:dyDescent="0.15">
      <c r="A1294" s="82" t="s">
        <v>409</v>
      </c>
      <c r="B1294" s="85">
        <v>386</v>
      </c>
    </row>
    <row r="1295" spans="1:2" ht="15.75" customHeight="1" x14ac:dyDescent="0.15">
      <c r="A1295" s="82" t="s">
        <v>410</v>
      </c>
      <c r="B1295" s="85">
        <v>227</v>
      </c>
    </row>
    <row r="1296" spans="1:2" ht="15.75" customHeight="1" x14ac:dyDescent="0.15">
      <c r="A1296" s="82" t="s">
        <v>411</v>
      </c>
      <c r="B1296" s="85">
        <v>390</v>
      </c>
    </row>
    <row r="1297" spans="1:2" ht="15.75" customHeight="1" x14ac:dyDescent="0.15">
      <c r="A1297" s="82" t="s">
        <v>412</v>
      </c>
      <c r="B1297" s="85">
        <v>215</v>
      </c>
    </row>
    <row r="1298" spans="1:2" ht="15.75" customHeight="1" x14ac:dyDescent="0.15">
      <c r="A1298" s="82" t="s">
        <v>160</v>
      </c>
      <c r="B1298" s="85">
        <v>422</v>
      </c>
    </row>
    <row r="1299" spans="1:2" ht="15.75" customHeight="1" x14ac:dyDescent="0.15">
      <c r="A1299" s="82" t="s">
        <v>161</v>
      </c>
      <c r="B1299" s="85">
        <v>351</v>
      </c>
    </row>
    <row r="1300" spans="1:2" ht="15.75" customHeight="1" x14ac:dyDescent="0.15">
      <c r="A1300" s="82" t="s">
        <v>413</v>
      </c>
      <c r="B1300" s="85">
        <v>274</v>
      </c>
    </row>
    <row r="1301" spans="1:2" ht="15.75" customHeight="1" x14ac:dyDescent="0.15">
      <c r="A1301" s="82" t="s">
        <v>414</v>
      </c>
      <c r="B1301" s="85">
        <v>191</v>
      </c>
    </row>
    <row r="1302" spans="1:2" ht="15.75" customHeight="1" x14ac:dyDescent="0.15">
      <c r="A1302" s="82" t="s">
        <v>415</v>
      </c>
      <c r="B1302" s="85">
        <v>14</v>
      </c>
    </row>
    <row r="1303" spans="1:2" ht="15.75" customHeight="1" x14ac:dyDescent="0.15">
      <c r="A1303" s="82" t="s">
        <v>171</v>
      </c>
      <c r="B1303" s="86">
        <v>59974</v>
      </c>
    </row>
    <row r="1304" spans="1:2" ht="15.75" customHeight="1" x14ac:dyDescent="0.15">
      <c r="A1304" s="82"/>
      <c r="B1304" s="82"/>
    </row>
    <row r="1305" spans="1:2" ht="15.75" customHeight="1" x14ac:dyDescent="0.15">
      <c r="A1305" s="82" t="s">
        <v>87</v>
      </c>
      <c r="B1305" s="83"/>
    </row>
    <row r="1306" spans="1:2" ht="15.75" customHeight="1" x14ac:dyDescent="0.15">
      <c r="A1306" s="82" t="s">
        <v>400</v>
      </c>
      <c r="B1306" s="84">
        <v>9340</v>
      </c>
    </row>
    <row r="1307" spans="1:2" ht="15.75" customHeight="1" x14ac:dyDescent="0.15">
      <c r="A1307" s="82" t="s">
        <v>401</v>
      </c>
      <c r="B1307" s="85">
        <v>332</v>
      </c>
    </row>
    <row r="1308" spans="1:2" ht="15.75" customHeight="1" x14ac:dyDescent="0.15">
      <c r="A1308" s="82" t="s">
        <v>402</v>
      </c>
      <c r="B1308" s="85">
        <v>871</v>
      </c>
    </row>
    <row r="1309" spans="1:2" ht="15.75" customHeight="1" x14ac:dyDescent="0.15">
      <c r="A1309" s="82" t="s">
        <v>403</v>
      </c>
      <c r="B1309" s="85">
        <v>734</v>
      </c>
    </row>
    <row r="1310" spans="1:2" ht="15.75" customHeight="1" x14ac:dyDescent="0.15">
      <c r="A1310" s="82" t="s">
        <v>404</v>
      </c>
      <c r="B1310" s="85">
        <v>681</v>
      </c>
    </row>
    <row r="1311" spans="1:2" ht="15.75" customHeight="1" x14ac:dyDescent="0.15">
      <c r="A1311" s="82" t="s">
        <v>405</v>
      </c>
      <c r="B1311" s="85">
        <v>708</v>
      </c>
    </row>
    <row r="1312" spans="1:2" ht="15.75" customHeight="1" x14ac:dyDescent="0.15">
      <c r="A1312" s="82" t="s">
        <v>406</v>
      </c>
      <c r="B1312" s="85">
        <v>572</v>
      </c>
    </row>
    <row r="1313" spans="1:2" ht="15.75" customHeight="1" x14ac:dyDescent="0.15">
      <c r="A1313" s="82" t="s">
        <v>407</v>
      </c>
      <c r="B1313" s="85">
        <v>603</v>
      </c>
    </row>
    <row r="1314" spans="1:2" ht="15.75" customHeight="1" x14ac:dyDescent="0.15">
      <c r="A1314" s="82" t="s">
        <v>408</v>
      </c>
      <c r="B1314" s="85">
        <v>675</v>
      </c>
    </row>
    <row r="1315" spans="1:2" ht="15.75" customHeight="1" x14ac:dyDescent="0.15">
      <c r="A1315" s="82" t="s">
        <v>409</v>
      </c>
      <c r="B1315" s="85">
        <v>696</v>
      </c>
    </row>
    <row r="1316" spans="1:2" ht="15.75" customHeight="1" x14ac:dyDescent="0.15">
      <c r="A1316" s="82" t="s">
        <v>410</v>
      </c>
      <c r="B1316" s="85">
        <v>621</v>
      </c>
    </row>
    <row r="1317" spans="1:2" ht="15.75" customHeight="1" x14ac:dyDescent="0.15">
      <c r="A1317" s="82" t="s">
        <v>411</v>
      </c>
      <c r="B1317" s="85">
        <v>598</v>
      </c>
    </row>
    <row r="1318" spans="1:2" ht="15.75" customHeight="1" x14ac:dyDescent="0.15">
      <c r="A1318" s="82" t="s">
        <v>412</v>
      </c>
      <c r="B1318" s="85">
        <v>420</v>
      </c>
    </row>
    <row r="1319" spans="1:2" ht="15.75" customHeight="1" x14ac:dyDescent="0.15">
      <c r="A1319" s="82" t="s">
        <v>160</v>
      </c>
      <c r="B1319" s="85">
        <v>763</v>
      </c>
    </row>
    <row r="1320" spans="1:2" ht="15.75" customHeight="1" x14ac:dyDescent="0.15">
      <c r="A1320" s="82" t="s">
        <v>161</v>
      </c>
      <c r="B1320" s="85">
        <v>365</v>
      </c>
    </row>
    <row r="1321" spans="1:2" ht="15.75" customHeight="1" x14ac:dyDescent="0.15">
      <c r="A1321" s="82" t="s">
        <v>413</v>
      </c>
      <c r="B1321" s="85">
        <v>431</v>
      </c>
    </row>
    <row r="1322" spans="1:2" ht="15.75" customHeight="1" x14ac:dyDescent="0.15">
      <c r="A1322" s="82" t="s">
        <v>414</v>
      </c>
      <c r="B1322" s="85">
        <v>240</v>
      </c>
    </row>
    <row r="1323" spans="1:2" ht="15.75" customHeight="1" x14ac:dyDescent="0.15">
      <c r="A1323" s="82" t="s">
        <v>415</v>
      </c>
      <c r="B1323" s="85">
        <v>30</v>
      </c>
    </row>
    <row r="1324" spans="1:2" ht="15.75" customHeight="1" x14ac:dyDescent="0.15">
      <c r="A1324" s="82" t="s">
        <v>171</v>
      </c>
      <c r="B1324" s="86">
        <v>53427</v>
      </c>
    </row>
    <row r="1325" spans="1:2" ht="15.75" customHeight="1" x14ac:dyDescent="0.15">
      <c r="A1325" s="82"/>
      <c r="B1325" s="82"/>
    </row>
    <row r="1326" spans="1:2" ht="15.75" customHeight="1" x14ac:dyDescent="0.15">
      <c r="A1326" s="82" t="s">
        <v>88</v>
      </c>
      <c r="B1326" s="83"/>
    </row>
    <row r="1327" spans="1:2" ht="15.75" customHeight="1" x14ac:dyDescent="0.15">
      <c r="A1327" s="82" t="s">
        <v>400</v>
      </c>
      <c r="B1327" s="84">
        <v>8067</v>
      </c>
    </row>
    <row r="1328" spans="1:2" ht="15.75" customHeight="1" x14ac:dyDescent="0.15">
      <c r="A1328" s="82" t="s">
        <v>401</v>
      </c>
      <c r="B1328" s="85">
        <v>218</v>
      </c>
    </row>
    <row r="1329" spans="1:2" ht="15.75" customHeight="1" x14ac:dyDescent="0.15">
      <c r="A1329" s="82" t="s">
        <v>402</v>
      </c>
      <c r="B1329" s="85">
        <v>373</v>
      </c>
    </row>
    <row r="1330" spans="1:2" ht="15.75" customHeight="1" x14ac:dyDescent="0.15">
      <c r="A1330" s="82" t="s">
        <v>403</v>
      </c>
      <c r="B1330" s="85">
        <v>388</v>
      </c>
    </row>
    <row r="1331" spans="1:2" ht="15.75" customHeight="1" x14ac:dyDescent="0.15">
      <c r="A1331" s="82" t="s">
        <v>404</v>
      </c>
      <c r="B1331" s="85">
        <v>394</v>
      </c>
    </row>
    <row r="1332" spans="1:2" ht="15.75" customHeight="1" x14ac:dyDescent="0.15">
      <c r="A1332" s="82" t="s">
        <v>405</v>
      </c>
      <c r="B1332" s="85">
        <v>432</v>
      </c>
    </row>
    <row r="1333" spans="1:2" ht="15.75" customHeight="1" x14ac:dyDescent="0.15">
      <c r="A1333" s="82" t="s">
        <v>406</v>
      </c>
      <c r="B1333" s="85">
        <v>500</v>
      </c>
    </row>
    <row r="1334" spans="1:2" ht="15.75" customHeight="1" x14ac:dyDescent="0.15">
      <c r="A1334" s="82" t="s">
        <v>407</v>
      </c>
      <c r="B1334" s="85">
        <v>574</v>
      </c>
    </row>
    <row r="1335" spans="1:2" ht="15.75" customHeight="1" x14ac:dyDescent="0.15">
      <c r="A1335" s="82" t="s">
        <v>408</v>
      </c>
      <c r="B1335" s="85">
        <v>564</v>
      </c>
    </row>
    <row r="1336" spans="1:2" ht="15.75" customHeight="1" x14ac:dyDescent="0.15">
      <c r="A1336" s="82" t="s">
        <v>409</v>
      </c>
      <c r="B1336" s="85">
        <v>736</v>
      </c>
    </row>
    <row r="1337" spans="1:2" ht="15.75" customHeight="1" x14ac:dyDescent="0.15">
      <c r="A1337" s="82" t="s">
        <v>410</v>
      </c>
      <c r="B1337" s="85">
        <v>585</v>
      </c>
    </row>
    <row r="1338" spans="1:2" ht="15.75" customHeight="1" x14ac:dyDescent="0.15">
      <c r="A1338" s="82" t="s">
        <v>411</v>
      </c>
      <c r="B1338" s="85">
        <v>607</v>
      </c>
    </row>
    <row r="1339" spans="1:2" ht="15.75" customHeight="1" x14ac:dyDescent="0.15">
      <c r="A1339" s="82" t="s">
        <v>412</v>
      </c>
      <c r="B1339" s="85">
        <v>459</v>
      </c>
    </row>
    <row r="1340" spans="1:2" ht="15.75" customHeight="1" x14ac:dyDescent="0.15">
      <c r="A1340" s="82" t="s">
        <v>160</v>
      </c>
      <c r="B1340" s="85">
        <v>911</v>
      </c>
    </row>
    <row r="1341" spans="1:2" ht="15.75" customHeight="1" x14ac:dyDescent="0.15">
      <c r="A1341" s="82" t="s">
        <v>161</v>
      </c>
      <c r="B1341" s="85">
        <v>484</v>
      </c>
    </row>
    <row r="1342" spans="1:2" ht="15.75" customHeight="1" x14ac:dyDescent="0.15">
      <c r="A1342" s="82" t="s">
        <v>413</v>
      </c>
      <c r="B1342" s="85">
        <v>455</v>
      </c>
    </row>
    <row r="1343" spans="1:2" ht="15.75" customHeight="1" x14ac:dyDescent="0.15">
      <c r="A1343" s="82" t="s">
        <v>414</v>
      </c>
      <c r="B1343" s="85">
        <v>329</v>
      </c>
    </row>
    <row r="1344" spans="1:2" ht="15.75" customHeight="1" x14ac:dyDescent="0.15">
      <c r="A1344" s="82" t="s">
        <v>415</v>
      </c>
      <c r="B1344" s="85">
        <v>58</v>
      </c>
    </row>
    <row r="1345" spans="1:2" ht="15.75" customHeight="1" x14ac:dyDescent="0.15">
      <c r="A1345" s="82" t="s">
        <v>171</v>
      </c>
      <c r="B1345" s="86">
        <v>64864</v>
      </c>
    </row>
    <row r="1346" spans="1:2" ht="15.75" customHeight="1" x14ac:dyDescent="0.15">
      <c r="A1346" s="82"/>
      <c r="B1346" s="82"/>
    </row>
    <row r="1347" spans="1:2" ht="15.75" customHeight="1" x14ac:dyDescent="0.15">
      <c r="A1347" s="82" t="s">
        <v>89</v>
      </c>
      <c r="B1347" s="83"/>
    </row>
    <row r="1348" spans="1:2" ht="15.75" customHeight="1" x14ac:dyDescent="0.15">
      <c r="A1348" s="82" t="s">
        <v>400</v>
      </c>
      <c r="B1348" s="84">
        <v>8989</v>
      </c>
    </row>
    <row r="1349" spans="1:2" ht="15.75" customHeight="1" x14ac:dyDescent="0.15">
      <c r="A1349" s="82" t="s">
        <v>401</v>
      </c>
      <c r="B1349" s="85">
        <v>232</v>
      </c>
    </row>
    <row r="1350" spans="1:2" ht="15.75" customHeight="1" x14ac:dyDescent="0.15">
      <c r="A1350" s="82" t="s">
        <v>402</v>
      </c>
      <c r="B1350" s="85">
        <v>512</v>
      </c>
    </row>
    <row r="1351" spans="1:2" ht="15.75" customHeight="1" x14ac:dyDescent="0.15">
      <c r="A1351" s="82" t="s">
        <v>403</v>
      </c>
      <c r="B1351" s="85">
        <v>462</v>
      </c>
    </row>
    <row r="1352" spans="1:2" ht="15.75" customHeight="1" x14ac:dyDescent="0.15">
      <c r="A1352" s="82" t="s">
        <v>404</v>
      </c>
      <c r="B1352" s="85">
        <v>555</v>
      </c>
    </row>
    <row r="1353" spans="1:2" ht="15.75" customHeight="1" x14ac:dyDescent="0.15">
      <c r="A1353" s="82" t="s">
        <v>405</v>
      </c>
      <c r="B1353" s="85">
        <v>582</v>
      </c>
    </row>
    <row r="1354" spans="1:2" ht="15.75" customHeight="1" x14ac:dyDescent="0.15">
      <c r="A1354" s="82" t="s">
        <v>406</v>
      </c>
      <c r="B1354" s="85">
        <v>473</v>
      </c>
    </row>
    <row r="1355" spans="1:2" ht="15.75" customHeight="1" x14ac:dyDescent="0.15">
      <c r="A1355" s="82" t="s">
        <v>407</v>
      </c>
      <c r="B1355" s="85">
        <v>662</v>
      </c>
    </row>
    <row r="1356" spans="1:2" ht="15.75" customHeight="1" x14ac:dyDescent="0.15">
      <c r="A1356" s="82" t="s">
        <v>408</v>
      </c>
      <c r="B1356" s="85">
        <v>505</v>
      </c>
    </row>
    <row r="1357" spans="1:2" ht="15.75" customHeight="1" x14ac:dyDescent="0.15">
      <c r="A1357" s="82" t="s">
        <v>409</v>
      </c>
      <c r="B1357" s="85">
        <v>590</v>
      </c>
    </row>
    <row r="1358" spans="1:2" ht="15.75" customHeight="1" x14ac:dyDescent="0.15">
      <c r="A1358" s="82" t="s">
        <v>410</v>
      </c>
      <c r="B1358" s="85">
        <v>535</v>
      </c>
    </row>
    <row r="1359" spans="1:2" ht="15.75" customHeight="1" x14ac:dyDescent="0.15">
      <c r="A1359" s="82" t="s">
        <v>411</v>
      </c>
      <c r="B1359" s="85">
        <v>705</v>
      </c>
    </row>
    <row r="1360" spans="1:2" ht="15.75" customHeight="1" x14ac:dyDescent="0.15">
      <c r="A1360" s="82" t="s">
        <v>412</v>
      </c>
      <c r="B1360" s="85">
        <v>587</v>
      </c>
    </row>
    <row r="1361" spans="1:2" ht="15.75" customHeight="1" x14ac:dyDescent="0.15">
      <c r="A1361" s="82" t="s">
        <v>160</v>
      </c>
      <c r="B1361" s="85">
        <v>751</v>
      </c>
    </row>
    <row r="1362" spans="1:2" ht="15.75" customHeight="1" x14ac:dyDescent="0.15">
      <c r="A1362" s="82" t="s">
        <v>161</v>
      </c>
      <c r="B1362" s="85">
        <v>572</v>
      </c>
    </row>
    <row r="1363" spans="1:2" ht="15.75" customHeight="1" x14ac:dyDescent="0.15">
      <c r="A1363" s="82" t="s">
        <v>413</v>
      </c>
      <c r="B1363" s="85">
        <v>720</v>
      </c>
    </row>
    <row r="1364" spans="1:2" ht="15.75" customHeight="1" x14ac:dyDescent="0.15">
      <c r="A1364" s="82" t="s">
        <v>414</v>
      </c>
      <c r="B1364" s="85">
        <v>491</v>
      </c>
    </row>
    <row r="1365" spans="1:2" ht="15.75" customHeight="1" x14ac:dyDescent="0.15">
      <c r="A1365" s="82" t="s">
        <v>415</v>
      </c>
      <c r="B1365" s="85">
        <v>55</v>
      </c>
    </row>
    <row r="1366" spans="1:2" ht="15.75" customHeight="1" x14ac:dyDescent="0.15">
      <c r="A1366" s="82" t="s">
        <v>171</v>
      </c>
      <c r="B1366" s="86">
        <v>65338</v>
      </c>
    </row>
    <row r="1367" spans="1:2" ht="15.75" customHeight="1" x14ac:dyDescent="0.15">
      <c r="A1367" s="82"/>
      <c r="B1367" s="82"/>
    </row>
    <row r="1368" spans="1:2" ht="15.75" customHeight="1" x14ac:dyDescent="0.15">
      <c r="A1368" s="82" t="s">
        <v>90</v>
      </c>
      <c r="B1368" s="83"/>
    </row>
    <row r="1369" spans="1:2" ht="15.75" customHeight="1" x14ac:dyDescent="0.15">
      <c r="A1369" s="82" t="s">
        <v>400</v>
      </c>
      <c r="B1369" s="84">
        <v>17600</v>
      </c>
    </row>
    <row r="1370" spans="1:2" ht="15.75" customHeight="1" x14ac:dyDescent="0.15">
      <c r="A1370" s="82" t="s">
        <v>401</v>
      </c>
      <c r="B1370" s="85">
        <v>783</v>
      </c>
    </row>
    <row r="1371" spans="1:2" ht="15.75" customHeight="1" x14ac:dyDescent="0.15">
      <c r="A1371" s="82" t="s">
        <v>402</v>
      </c>
      <c r="B1371" s="84">
        <v>1528</v>
      </c>
    </row>
    <row r="1372" spans="1:2" ht="15.75" customHeight="1" x14ac:dyDescent="0.15">
      <c r="A1372" s="82" t="s">
        <v>403</v>
      </c>
      <c r="B1372" s="84">
        <v>1656</v>
      </c>
    </row>
    <row r="1373" spans="1:2" ht="15.75" customHeight="1" x14ac:dyDescent="0.15">
      <c r="A1373" s="82" t="s">
        <v>404</v>
      </c>
      <c r="B1373" s="84">
        <v>1295</v>
      </c>
    </row>
    <row r="1374" spans="1:2" ht="15.75" customHeight="1" x14ac:dyDescent="0.15">
      <c r="A1374" s="82" t="s">
        <v>405</v>
      </c>
      <c r="B1374" s="84">
        <v>1256</v>
      </c>
    </row>
    <row r="1375" spans="1:2" ht="15.75" customHeight="1" x14ac:dyDescent="0.15">
      <c r="A1375" s="82" t="s">
        <v>406</v>
      </c>
      <c r="B1375" s="84">
        <v>1223</v>
      </c>
    </row>
    <row r="1376" spans="1:2" ht="15.75" customHeight="1" x14ac:dyDescent="0.15">
      <c r="A1376" s="82" t="s">
        <v>407</v>
      </c>
      <c r="B1376" s="84">
        <v>1264</v>
      </c>
    </row>
    <row r="1377" spans="1:2" ht="15.75" customHeight="1" x14ac:dyDescent="0.15">
      <c r="A1377" s="82" t="s">
        <v>408</v>
      </c>
      <c r="B1377" s="84">
        <v>1259</v>
      </c>
    </row>
    <row r="1378" spans="1:2" ht="15.75" customHeight="1" x14ac:dyDescent="0.15">
      <c r="A1378" s="82" t="s">
        <v>409</v>
      </c>
      <c r="B1378" s="84">
        <v>1503</v>
      </c>
    </row>
    <row r="1379" spans="1:2" ht="15.75" customHeight="1" x14ac:dyDescent="0.15">
      <c r="A1379" s="82" t="s">
        <v>410</v>
      </c>
      <c r="B1379" s="85">
        <v>924</v>
      </c>
    </row>
    <row r="1380" spans="1:2" ht="15.75" customHeight="1" x14ac:dyDescent="0.15">
      <c r="A1380" s="82" t="s">
        <v>411</v>
      </c>
      <c r="B1380" s="85">
        <v>956</v>
      </c>
    </row>
    <row r="1381" spans="1:2" ht="15.75" customHeight="1" x14ac:dyDescent="0.15">
      <c r="A1381" s="82" t="s">
        <v>412</v>
      </c>
      <c r="B1381" s="85">
        <v>781</v>
      </c>
    </row>
    <row r="1382" spans="1:2" ht="15.75" customHeight="1" x14ac:dyDescent="0.15">
      <c r="A1382" s="82" t="s">
        <v>160</v>
      </c>
      <c r="B1382" s="84">
        <v>1038</v>
      </c>
    </row>
    <row r="1383" spans="1:2" ht="15.75" customHeight="1" x14ac:dyDescent="0.15">
      <c r="A1383" s="82" t="s">
        <v>161</v>
      </c>
      <c r="B1383" s="85">
        <v>792</v>
      </c>
    </row>
    <row r="1384" spans="1:2" ht="15.75" customHeight="1" x14ac:dyDescent="0.15">
      <c r="A1384" s="82" t="s">
        <v>413</v>
      </c>
      <c r="B1384" s="85">
        <v>786</v>
      </c>
    </row>
    <row r="1385" spans="1:2" ht="15.75" customHeight="1" x14ac:dyDescent="0.15">
      <c r="A1385" s="82" t="s">
        <v>414</v>
      </c>
      <c r="B1385" s="85">
        <v>420</v>
      </c>
    </row>
    <row r="1386" spans="1:2" ht="15.75" customHeight="1" x14ac:dyDescent="0.15">
      <c r="A1386" s="82" t="s">
        <v>415</v>
      </c>
      <c r="B1386" s="85">
        <v>136</v>
      </c>
    </row>
    <row r="1387" spans="1:2" ht="15.75" customHeight="1" x14ac:dyDescent="0.15">
      <c r="A1387" s="82" t="s">
        <v>171</v>
      </c>
      <c r="B1387" s="86">
        <v>50388</v>
      </c>
    </row>
    <row r="1388" spans="1:2" ht="15.75" customHeight="1" x14ac:dyDescent="0.15">
      <c r="A1388" s="82"/>
      <c r="B1388" s="82"/>
    </row>
    <row r="1389" spans="1:2" ht="15.75" customHeight="1" x14ac:dyDescent="0.15">
      <c r="A1389" s="82" t="s">
        <v>91</v>
      </c>
      <c r="B1389" s="83"/>
    </row>
    <row r="1390" spans="1:2" ht="15.75" customHeight="1" x14ac:dyDescent="0.15">
      <c r="A1390" s="82" t="s">
        <v>400</v>
      </c>
      <c r="B1390" s="84">
        <v>16086</v>
      </c>
    </row>
    <row r="1391" spans="1:2" ht="15.75" customHeight="1" x14ac:dyDescent="0.15">
      <c r="A1391" s="82" t="s">
        <v>401</v>
      </c>
      <c r="B1391" s="84">
        <v>1466</v>
      </c>
    </row>
    <row r="1392" spans="1:2" ht="15.75" customHeight="1" x14ac:dyDescent="0.15">
      <c r="A1392" s="82" t="s">
        <v>402</v>
      </c>
      <c r="B1392" s="84">
        <v>2071</v>
      </c>
    </row>
    <row r="1393" spans="1:2" ht="15.75" customHeight="1" x14ac:dyDescent="0.15">
      <c r="A1393" s="82" t="s">
        <v>403</v>
      </c>
      <c r="B1393" s="84">
        <v>1443</v>
      </c>
    </row>
    <row r="1394" spans="1:2" ht="15.75" customHeight="1" x14ac:dyDescent="0.15">
      <c r="A1394" s="82" t="s">
        <v>404</v>
      </c>
      <c r="B1394" s="84">
        <v>1391</v>
      </c>
    </row>
    <row r="1395" spans="1:2" ht="15.75" customHeight="1" x14ac:dyDescent="0.15">
      <c r="A1395" s="82" t="s">
        <v>405</v>
      </c>
      <c r="B1395" s="84">
        <v>1317</v>
      </c>
    </row>
    <row r="1396" spans="1:2" ht="15.75" customHeight="1" x14ac:dyDescent="0.15">
      <c r="A1396" s="82" t="s">
        <v>406</v>
      </c>
      <c r="B1396" s="84">
        <v>1187</v>
      </c>
    </row>
    <row r="1397" spans="1:2" ht="15.75" customHeight="1" x14ac:dyDescent="0.15">
      <c r="A1397" s="82" t="s">
        <v>407</v>
      </c>
      <c r="B1397" s="84">
        <v>1134</v>
      </c>
    </row>
    <row r="1398" spans="1:2" ht="15.75" customHeight="1" x14ac:dyDescent="0.15">
      <c r="A1398" s="82" t="s">
        <v>408</v>
      </c>
      <c r="B1398" s="84">
        <v>1133</v>
      </c>
    </row>
    <row r="1399" spans="1:2" ht="15.75" customHeight="1" x14ac:dyDescent="0.15">
      <c r="A1399" s="82" t="s">
        <v>409</v>
      </c>
      <c r="B1399" s="84">
        <v>1101</v>
      </c>
    </row>
    <row r="1400" spans="1:2" ht="15.75" customHeight="1" x14ac:dyDescent="0.15">
      <c r="A1400" s="82" t="s">
        <v>410</v>
      </c>
      <c r="B1400" s="85">
        <v>772</v>
      </c>
    </row>
    <row r="1401" spans="1:2" ht="15.75" customHeight="1" x14ac:dyDescent="0.15">
      <c r="A1401" s="82" t="s">
        <v>411</v>
      </c>
      <c r="B1401" s="85">
        <v>645</v>
      </c>
    </row>
    <row r="1402" spans="1:2" ht="15.75" customHeight="1" x14ac:dyDescent="0.15">
      <c r="A1402" s="82" t="s">
        <v>412</v>
      </c>
      <c r="B1402" s="85">
        <v>469</v>
      </c>
    </row>
    <row r="1403" spans="1:2" ht="15.75" customHeight="1" x14ac:dyDescent="0.15">
      <c r="A1403" s="82" t="s">
        <v>160</v>
      </c>
      <c r="B1403" s="85">
        <v>777</v>
      </c>
    </row>
    <row r="1404" spans="1:2" ht="15.75" customHeight="1" x14ac:dyDescent="0.15">
      <c r="A1404" s="82" t="s">
        <v>161</v>
      </c>
      <c r="B1404" s="85">
        <v>531</v>
      </c>
    </row>
    <row r="1405" spans="1:2" ht="15.75" customHeight="1" x14ac:dyDescent="0.15">
      <c r="A1405" s="82" t="s">
        <v>413</v>
      </c>
      <c r="B1405" s="85">
        <v>381</v>
      </c>
    </row>
    <row r="1406" spans="1:2" ht="15.75" customHeight="1" x14ac:dyDescent="0.15">
      <c r="A1406" s="82" t="s">
        <v>414</v>
      </c>
      <c r="B1406" s="85">
        <v>218</v>
      </c>
    </row>
    <row r="1407" spans="1:2" ht="15.75" customHeight="1" x14ac:dyDescent="0.15">
      <c r="A1407" s="82" t="s">
        <v>415</v>
      </c>
      <c r="B1407" s="85">
        <v>50</v>
      </c>
    </row>
    <row r="1408" spans="1:2" ht="15.75" customHeight="1" x14ac:dyDescent="0.15">
      <c r="A1408" s="82" t="s">
        <v>171</v>
      </c>
      <c r="B1408" s="86">
        <v>39049</v>
      </c>
    </row>
    <row r="1409" spans="1:2" ht="15.75" customHeight="1" x14ac:dyDescent="0.15">
      <c r="A1409" s="82"/>
      <c r="B1409" s="82"/>
    </row>
    <row r="1410" spans="1:2" ht="15.75" customHeight="1" x14ac:dyDescent="0.15">
      <c r="A1410" s="82" t="s">
        <v>92</v>
      </c>
      <c r="B1410" s="83"/>
    </row>
    <row r="1411" spans="1:2" ht="15.75" customHeight="1" x14ac:dyDescent="0.15">
      <c r="A1411" s="82" t="s">
        <v>400</v>
      </c>
      <c r="B1411" s="84">
        <v>17787</v>
      </c>
    </row>
    <row r="1412" spans="1:2" ht="15.75" customHeight="1" x14ac:dyDescent="0.15">
      <c r="A1412" s="82" t="s">
        <v>401</v>
      </c>
      <c r="B1412" s="84">
        <v>2301</v>
      </c>
    </row>
    <row r="1413" spans="1:2" ht="15.75" customHeight="1" x14ac:dyDescent="0.15">
      <c r="A1413" s="82" t="s">
        <v>402</v>
      </c>
      <c r="B1413" s="84">
        <v>3641</v>
      </c>
    </row>
    <row r="1414" spans="1:2" ht="15.75" customHeight="1" x14ac:dyDescent="0.15">
      <c r="A1414" s="82" t="s">
        <v>403</v>
      </c>
      <c r="B1414" s="84">
        <v>1885</v>
      </c>
    </row>
    <row r="1415" spans="1:2" ht="15.75" customHeight="1" x14ac:dyDescent="0.15">
      <c r="A1415" s="82" t="s">
        <v>404</v>
      </c>
      <c r="B1415" s="84">
        <v>1602</v>
      </c>
    </row>
    <row r="1416" spans="1:2" ht="15.75" customHeight="1" x14ac:dyDescent="0.15">
      <c r="A1416" s="82" t="s">
        <v>405</v>
      </c>
      <c r="B1416" s="84">
        <v>1615</v>
      </c>
    </row>
    <row r="1417" spans="1:2" ht="15.75" customHeight="1" x14ac:dyDescent="0.15">
      <c r="A1417" s="82" t="s">
        <v>406</v>
      </c>
      <c r="B1417" s="84">
        <v>1345</v>
      </c>
    </row>
    <row r="1418" spans="1:2" ht="15.75" customHeight="1" x14ac:dyDescent="0.15">
      <c r="A1418" s="82" t="s">
        <v>407</v>
      </c>
      <c r="B1418" s="85">
        <v>928</v>
      </c>
    </row>
    <row r="1419" spans="1:2" ht="15.75" customHeight="1" x14ac:dyDescent="0.15">
      <c r="A1419" s="82" t="s">
        <v>408</v>
      </c>
      <c r="B1419" s="85">
        <v>793</v>
      </c>
    </row>
    <row r="1420" spans="1:2" ht="15.75" customHeight="1" x14ac:dyDescent="0.15">
      <c r="A1420" s="82" t="s">
        <v>409</v>
      </c>
      <c r="B1420" s="85">
        <v>893</v>
      </c>
    </row>
    <row r="1421" spans="1:2" ht="15.75" customHeight="1" x14ac:dyDescent="0.15">
      <c r="A1421" s="82" t="s">
        <v>410</v>
      </c>
      <c r="B1421" s="85">
        <v>746</v>
      </c>
    </row>
    <row r="1422" spans="1:2" ht="15.75" customHeight="1" x14ac:dyDescent="0.15">
      <c r="A1422" s="82" t="s">
        <v>411</v>
      </c>
      <c r="B1422" s="85">
        <v>497</v>
      </c>
    </row>
    <row r="1423" spans="1:2" ht="15.75" customHeight="1" x14ac:dyDescent="0.15">
      <c r="A1423" s="82" t="s">
        <v>412</v>
      </c>
      <c r="B1423" s="85">
        <v>359</v>
      </c>
    </row>
    <row r="1424" spans="1:2" ht="15.75" customHeight="1" x14ac:dyDescent="0.15">
      <c r="A1424" s="82" t="s">
        <v>160</v>
      </c>
      <c r="B1424" s="85">
        <v>465</v>
      </c>
    </row>
    <row r="1425" spans="1:2" ht="15.75" customHeight="1" x14ac:dyDescent="0.15">
      <c r="A1425" s="82" t="s">
        <v>161</v>
      </c>
      <c r="B1425" s="85">
        <v>274</v>
      </c>
    </row>
    <row r="1426" spans="1:2" ht="15.75" customHeight="1" x14ac:dyDescent="0.15">
      <c r="A1426" s="82" t="s">
        <v>413</v>
      </c>
      <c r="B1426" s="85">
        <v>270</v>
      </c>
    </row>
    <row r="1427" spans="1:2" ht="15.75" customHeight="1" x14ac:dyDescent="0.15">
      <c r="A1427" s="82" t="s">
        <v>414</v>
      </c>
      <c r="B1427" s="85">
        <v>143</v>
      </c>
    </row>
    <row r="1428" spans="1:2" ht="15.75" customHeight="1" x14ac:dyDescent="0.15">
      <c r="A1428" s="82" t="s">
        <v>415</v>
      </c>
      <c r="B1428" s="85">
        <v>30</v>
      </c>
    </row>
    <row r="1429" spans="1:2" ht="15.75" customHeight="1" x14ac:dyDescent="0.15">
      <c r="A1429" s="82" t="s">
        <v>171</v>
      </c>
      <c r="B1429" s="86">
        <v>27011</v>
      </c>
    </row>
    <row r="1430" spans="1:2" ht="15.75" customHeight="1" x14ac:dyDescent="0.15">
      <c r="A1430" s="82"/>
      <c r="B1430" s="82"/>
    </row>
    <row r="1431" spans="1:2" ht="15.75" customHeight="1" x14ac:dyDescent="0.15">
      <c r="A1431" s="100" t="s">
        <v>93</v>
      </c>
      <c r="B1431" s="95"/>
    </row>
    <row r="1432" spans="1:2" ht="15.75" customHeight="1" x14ac:dyDescent="0.15">
      <c r="A1432" s="82" t="s">
        <v>400</v>
      </c>
      <c r="B1432" s="84">
        <v>16968</v>
      </c>
    </row>
    <row r="1433" spans="1:2" ht="15.75" customHeight="1" x14ac:dyDescent="0.15">
      <c r="A1433" s="82" t="s">
        <v>401</v>
      </c>
      <c r="B1433" s="84">
        <v>1628</v>
      </c>
    </row>
    <row r="1434" spans="1:2" ht="15.75" customHeight="1" x14ac:dyDescent="0.15">
      <c r="A1434" s="82" t="s">
        <v>402</v>
      </c>
      <c r="B1434" s="84">
        <v>2537</v>
      </c>
    </row>
    <row r="1435" spans="1:2" ht="15.75" customHeight="1" x14ac:dyDescent="0.15">
      <c r="A1435" s="82" t="s">
        <v>403</v>
      </c>
      <c r="B1435" s="84">
        <v>1640</v>
      </c>
    </row>
    <row r="1436" spans="1:2" ht="15.75" customHeight="1" x14ac:dyDescent="0.15">
      <c r="A1436" s="82" t="s">
        <v>404</v>
      </c>
      <c r="B1436" s="84">
        <v>1437</v>
      </c>
    </row>
    <row r="1437" spans="1:2" ht="15.75" customHeight="1" x14ac:dyDescent="0.15">
      <c r="A1437" s="82" t="s">
        <v>405</v>
      </c>
      <c r="B1437" s="84">
        <v>1624</v>
      </c>
    </row>
    <row r="1438" spans="1:2" ht="15.75" customHeight="1" x14ac:dyDescent="0.15">
      <c r="A1438" s="82" t="s">
        <v>406</v>
      </c>
      <c r="B1438" s="85">
        <v>996</v>
      </c>
    </row>
    <row r="1439" spans="1:2" ht="15.75" customHeight="1" x14ac:dyDescent="0.15">
      <c r="A1439" s="82" t="s">
        <v>407</v>
      </c>
      <c r="B1439" s="84">
        <v>1227</v>
      </c>
    </row>
    <row r="1440" spans="1:2" ht="15.75" customHeight="1" x14ac:dyDescent="0.15">
      <c r="A1440" s="82" t="s">
        <v>408</v>
      </c>
      <c r="B1440" s="84">
        <v>1070</v>
      </c>
    </row>
    <row r="1441" spans="1:2" ht="15.75" customHeight="1" x14ac:dyDescent="0.15">
      <c r="A1441" s="82" t="s">
        <v>409</v>
      </c>
      <c r="B1441" s="84">
        <v>1017</v>
      </c>
    </row>
    <row r="1442" spans="1:2" ht="15.75" customHeight="1" x14ac:dyDescent="0.15">
      <c r="A1442" s="82" t="s">
        <v>410</v>
      </c>
      <c r="B1442" s="85">
        <v>774</v>
      </c>
    </row>
    <row r="1443" spans="1:2" ht="15.75" customHeight="1" x14ac:dyDescent="0.15">
      <c r="A1443" s="82" t="s">
        <v>411</v>
      </c>
      <c r="B1443" s="85">
        <v>784</v>
      </c>
    </row>
    <row r="1444" spans="1:2" ht="15.75" customHeight="1" x14ac:dyDescent="0.15">
      <c r="A1444" s="82" t="s">
        <v>412</v>
      </c>
      <c r="B1444" s="85">
        <v>369</v>
      </c>
    </row>
    <row r="1445" spans="1:2" ht="15.75" customHeight="1" x14ac:dyDescent="0.15">
      <c r="A1445" s="82" t="s">
        <v>160</v>
      </c>
      <c r="B1445" s="85">
        <v>714</v>
      </c>
    </row>
    <row r="1446" spans="1:2" ht="15.75" customHeight="1" x14ac:dyDescent="0.15">
      <c r="A1446" s="82" t="s">
        <v>161</v>
      </c>
      <c r="B1446" s="85">
        <v>429</v>
      </c>
    </row>
    <row r="1447" spans="1:2" ht="15.75" customHeight="1" x14ac:dyDescent="0.15">
      <c r="A1447" s="82" t="s">
        <v>413</v>
      </c>
      <c r="B1447" s="85">
        <v>361</v>
      </c>
    </row>
    <row r="1448" spans="1:2" ht="15.75" customHeight="1" x14ac:dyDescent="0.15">
      <c r="A1448" s="82" t="s">
        <v>414</v>
      </c>
      <c r="B1448" s="85">
        <v>310</v>
      </c>
    </row>
    <row r="1449" spans="1:2" ht="15.75" customHeight="1" x14ac:dyDescent="0.15">
      <c r="A1449" s="82" t="s">
        <v>415</v>
      </c>
      <c r="B1449" s="85">
        <v>51</v>
      </c>
    </row>
    <row r="1450" spans="1:2" ht="15.75" customHeight="1" x14ac:dyDescent="0.15">
      <c r="A1450" s="82" t="s">
        <v>171</v>
      </c>
      <c r="B1450" s="86">
        <v>35111</v>
      </c>
    </row>
    <row r="1451" spans="1:2" ht="15.75" customHeight="1" x14ac:dyDescent="0.15">
      <c r="A1451" s="82"/>
      <c r="B1451" s="82"/>
    </row>
    <row r="1452" spans="1:2" ht="15.75" customHeight="1" x14ac:dyDescent="0.15">
      <c r="A1452" s="82" t="s">
        <v>94</v>
      </c>
      <c r="B1452" s="83"/>
    </row>
    <row r="1453" spans="1:2" ht="15.75" customHeight="1" x14ac:dyDescent="0.15">
      <c r="A1453" s="82" t="s">
        <v>400</v>
      </c>
      <c r="B1453" s="84">
        <v>12817</v>
      </c>
    </row>
    <row r="1454" spans="1:2" ht="15.75" customHeight="1" x14ac:dyDescent="0.15">
      <c r="A1454" s="82" t="s">
        <v>401</v>
      </c>
      <c r="B1454" s="85">
        <v>199</v>
      </c>
    </row>
    <row r="1455" spans="1:2" ht="15.75" customHeight="1" x14ac:dyDescent="0.15">
      <c r="A1455" s="82" t="s">
        <v>402</v>
      </c>
      <c r="B1455" s="85">
        <v>464</v>
      </c>
    </row>
    <row r="1456" spans="1:2" ht="15.75" customHeight="1" x14ac:dyDescent="0.15">
      <c r="A1456" s="82" t="s">
        <v>403</v>
      </c>
      <c r="B1456" s="85">
        <v>354</v>
      </c>
    </row>
    <row r="1457" spans="1:2" ht="15.75" customHeight="1" x14ac:dyDescent="0.15">
      <c r="A1457" s="82" t="s">
        <v>404</v>
      </c>
      <c r="B1457" s="85">
        <v>523</v>
      </c>
    </row>
    <row r="1458" spans="1:2" ht="15.75" customHeight="1" x14ac:dyDescent="0.15">
      <c r="A1458" s="82" t="s">
        <v>405</v>
      </c>
      <c r="B1458" s="85">
        <v>609</v>
      </c>
    </row>
    <row r="1459" spans="1:2" ht="15.75" customHeight="1" x14ac:dyDescent="0.15">
      <c r="A1459" s="82" t="s">
        <v>406</v>
      </c>
      <c r="B1459" s="85">
        <v>472</v>
      </c>
    </row>
    <row r="1460" spans="1:2" ht="15.75" customHeight="1" x14ac:dyDescent="0.15">
      <c r="A1460" s="82" t="s">
        <v>407</v>
      </c>
      <c r="B1460" s="85">
        <v>723</v>
      </c>
    </row>
    <row r="1461" spans="1:2" ht="15.75" customHeight="1" x14ac:dyDescent="0.15">
      <c r="A1461" s="82" t="s">
        <v>408</v>
      </c>
      <c r="B1461" s="85">
        <v>704</v>
      </c>
    </row>
    <row r="1462" spans="1:2" ht="15.75" customHeight="1" x14ac:dyDescent="0.15">
      <c r="A1462" s="82" t="s">
        <v>409</v>
      </c>
      <c r="B1462" s="84">
        <v>1113</v>
      </c>
    </row>
    <row r="1463" spans="1:2" ht="15.75" customHeight="1" x14ac:dyDescent="0.15">
      <c r="A1463" s="82" t="s">
        <v>410</v>
      </c>
      <c r="B1463" s="84">
        <v>1008</v>
      </c>
    </row>
    <row r="1464" spans="1:2" ht="15.75" customHeight="1" x14ac:dyDescent="0.15">
      <c r="A1464" s="82" t="s">
        <v>411</v>
      </c>
      <c r="B1464" s="84">
        <v>1013</v>
      </c>
    </row>
    <row r="1465" spans="1:2" ht="15.75" customHeight="1" x14ac:dyDescent="0.15">
      <c r="A1465" s="82" t="s">
        <v>412</v>
      </c>
      <c r="B1465" s="85">
        <v>759</v>
      </c>
    </row>
    <row r="1466" spans="1:2" ht="15.75" customHeight="1" x14ac:dyDescent="0.15">
      <c r="A1466" s="82" t="s">
        <v>160</v>
      </c>
      <c r="B1466" s="84">
        <v>1496</v>
      </c>
    </row>
    <row r="1467" spans="1:2" ht="15.75" customHeight="1" x14ac:dyDescent="0.15">
      <c r="A1467" s="82" t="s">
        <v>161</v>
      </c>
      <c r="B1467" s="84">
        <v>1115</v>
      </c>
    </row>
    <row r="1468" spans="1:2" ht="15.75" customHeight="1" x14ac:dyDescent="0.15">
      <c r="A1468" s="82" t="s">
        <v>413</v>
      </c>
      <c r="B1468" s="84">
        <v>1227</v>
      </c>
    </row>
    <row r="1469" spans="1:2" ht="15.75" customHeight="1" x14ac:dyDescent="0.15">
      <c r="A1469" s="82" t="s">
        <v>414</v>
      </c>
      <c r="B1469" s="85">
        <v>893</v>
      </c>
    </row>
    <row r="1470" spans="1:2" ht="15.75" customHeight="1" x14ac:dyDescent="0.15">
      <c r="A1470" s="82" t="s">
        <v>415</v>
      </c>
      <c r="B1470" s="85">
        <v>145</v>
      </c>
    </row>
    <row r="1471" spans="1:2" ht="15.75" customHeight="1" x14ac:dyDescent="0.15">
      <c r="A1471" s="82" t="s">
        <v>171</v>
      </c>
      <c r="B1471" s="86">
        <v>75431</v>
      </c>
    </row>
    <row r="1472" spans="1:2" ht="15.75" customHeight="1" x14ac:dyDescent="0.15">
      <c r="A1472" s="82"/>
      <c r="B1472" s="82"/>
    </row>
    <row r="1473" spans="1:2" ht="15.75" customHeight="1" x14ac:dyDescent="0.15">
      <c r="A1473" s="82" t="s">
        <v>95</v>
      </c>
      <c r="B1473" s="83"/>
    </row>
    <row r="1474" spans="1:2" ht="15.75" customHeight="1" x14ac:dyDescent="0.15">
      <c r="A1474" s="82" t="s">
        <v>400</v>
      </c>
      <c r="B1474" s="84">
        <v>19260</v>
      </c>
    </row>
    <row r="1475" spans="1:2" ht="15.75" customHeight="1" x14ac:dyDescent="0.15">
      <c r="A1475" s="82" t="s">
        <v>401</v>
      </c>
      <c r="B1475" s="84">
        <v>1024</v>
      </c>
    </row>
    <row r="1476" spans="1:2" ht="15.75" customHeight="1" x14ac:dyDescent="0.15">
      <c r="A1476" s="82" t="s">
        <v>402</v>
      </c>
      <c r="B1476" s="84">
        <v>1328</v>
      </c>
    </row>
    <row r="1477" spans="1:2" ht="15.75" customHeight="1" x14ac:dyDescent="0.15">
      <c r="A1477" s="82" t="s">
        <v>403</v>
      </c>
      <c r="B1477" s="84">
        <v>1173</v>
      </c>
    </row>
    <row r="1478" spans="1:2" ht="15.75" customHeight="1" x14ac:dyDescent="0.15">
      <c r="A1478" s="82" t="s">
        <v>404</v>
      </c>
      <c r="B1478" s="84">
        <v>1260</v>
      </c>
    </row>
    <row r="1479" spans="1:2" ht="15.75" customHeight="1" x14ac:dyDescent="0.15">
      <c r="A1479" s="82" t="s">
        <v>405</v>
      </c>
      <c r="B1479" s="84">
        <v>1608</v>
      </c>
    </row>
    <row r="1480" spans="1:2" ht="15.75" customHeight="1" x14ac:dyDescent="0.15">
      <c r="A1480" s="82" t="s">
        <v>406</v>
      </c>
      <c r="B1480" s="84">
        <v>1382</v>
      </c>
    </row>
    <row r="1481" spans="1:2" ht="15.75" customHeight="1" x14ac:dyDescent="0.15">
      <c r="A1481" s="82" t="s">
        <v>407</v>
      </c>
      <c r="B1481" s="84">
        <v>1231</v>
      </c>
    </row>
    <row r="1482" spans="1:2" ht="15.75" customHeight="1" x14ac:dyDescent="0.15">
      <c r="A1482" s="82" t="s">
        <v>408</v>
      </c>
      <c r="B1482" s="84">
        <v>1426</v>
      </c>
    </row>
    <row r="1483" spans="1:2" ht="15.75" customHeight="1" x14ac:dyDescent="0.15">
      <c r="A1483" s="82" t="s">
        <v>409</v>
      </c>
      <c r="B1483" s="84">
        <v>1331</v>
      </c>
    </row>
    <row r="1484" spans="1:2" ht="15.75" customHeight="1" x14ac:dyDescent="0.15">
      <c r="A1484" s="82" t="s">
        <v>410</v>
      </c>
      <c r="B1484" s="84">
        <v>1106</v>
      </c>
    </row>
    <row r="1485" spans="1:2" ht="15.75" customHeight="1" x14ac:dyDescent="0.15">
      <c r="A1485" s="82" t="s">
        <v>411</v>
      </c>
      <c r="B1485" s="85">
        <v>953</v>
      </c>
    </row>
    <row r="1486" spans="1:2" ht="15.75" customHeight="1" x14ac:dyDescent="0.15">
      <c r="A1486" s="82" t="s">
        <v>412</v>
      </c>
      <c r="B1486" s="85">
        <v>981</v>
      </c>
    </row>
    <row r="1487" spans="1:2" ht="15.75" customHeight="1" x14ac:dyDescent="0.15">
      <c r="A1487" s="82" t="s">
        <v>160</v>
      </c>
      <c r="B1487" s="84">
        <v>1490</v>
      </c>
    </row>
    <row r="1488" spans="1:2" ht="15.75" customHeight="1" x14ac:dyDescent="0.15">
      <c r="A1488" s="82" t="s">
        <v>161</v>
      </c>
      <c r="B1488" s="84">
        <v>1083</v>
      </c>
    </row>
    <row r="1489" spans="1:2" ht="15.75" customHeight="1" x14ac:dyDescent="0.15">
      <c r="A1489" s="82" t="s">
        <v>413</v>
      </c>
      <c r="B1489" s="84">
        <v>1090</v>
      </c>
    </row>
    <row r="1490" spans="1:2" ht="15.75" customHeight="1" x14ac:dyDescent="0.15">
      <c r="A1490" s="82" t="s">
        <v>414</v>
      </c>
      <c r="B1490" s="85">
        <v>710</v>
      </c>
    </row>
    <row r="1491" spans="1:2" ht="15.75" customHeight="1" x14ac:dyDescent="0.15">
      <c r="A1491" s="82" t="s">
        <v>415</v>
      </c>
      <c r="B1491" s="85">
        <v>84</v>
      </c>
    </row>
    <row r="1492" spans="1:2" ht="15.75" customHeight="1" x14ac:dyDescent="0.15">
      <c r="A1492" s="82" t="s">
        <v>171</v>
      </c>
      <c r="B1492" s="86">
        <v>54807</v>
      </c>
    </row>
    <row r="1493" spans="1:2" ht="15.75" customHeight="1" x14ac:dyDescent="0.15">
      <c r="A1493" s="82"/>
      <c r="B1493" s="82"/>
    </row>
    <row r="1494" spans="1:2" ht="15.75" customHeight="1" x14ac:dyDescent="0.15">
      <c r="A1494" s="82" t="s">
        <v>96</v>
      </c>
      <c r="B1494" s="83"/>
    </row>
    <row r="1495" spans="1:2" ht="15.75" customHeight="1" x14ac:dyDescent="0.15">
      <c r="A1495" s="82" t="s">
        <v>400</v>
      </c>
      <c r="B1495" s="84">
        <v>7602</v>
      </c>
    </row>
    <row r="1496" spans="1:2" ht="15.75" customHeight="1" x14ac:dyDescent="0.15">
      <c r="A1496" s="82" t="s">
        <v>401</v>
      </c>
      <c r="B1496" s="85">
        <v>120</v>
      </c>
    </row>
    <row r="1497" spans="1:2" ht="15.75" customHeight="1" x14ac:dyDescent="0.15">
      <c r="A1497" s="82" t="s">
        <v>402</v>
      </c>
      <c r="B1497" s="85">
        <v>288</v>
      </c>
    </row>
    <row r="1498" spans="1:2" ht="15.75" customHeight="1" x14ac:dyDescent="0.15">
      <c r="A1498" s="82" t="s">
        <v>403</v>
      </c>
      <c r="B1498" s="85">
        <v>311</v>
      </c>
    </row>
    <row r="1499" spans="1:2" ht="15.75" customHeight="1" x14ac:dyDescent="0.15">
      <c r="A1499" s="82" t="s">
        <v>404</v>
      </c>
      <c r="B1499" s="85">
        <v>397</v>
      </c>
    </row>
    <row r="1500" spans="1:2" ht="15.75" customHeight="1" x14ac:dyDescent="0.15">
      <c r="A1500" s="82" t="s">
        <v>405</v>
      </c>
      <c r="B1500" s="85">
        <v>326</v>
      </c>
    </row>
    <row r="1501" spans="1:2" ht="15.75" customHeight="1" x14ac:dyDescent="0.15">
      <c r="A1501" s="82" t="s">
        <v>406</v>
      </c>
      <c r="B1501" s="85">
        <v>397</v>
      </c>
    </row>
    <row r="1502" spans="1:2" ht="15.75" customHeight="1" x14ac:dyDescent="0.15">
      <c r="A1502" s="82" t="s">
        <v>407</v>
      </c>
      <c r="B1502" s="85">
        <v>442</v>
      </c>
    </row>
    <row r="1503" spans="1:2" ht="15.75" customHeight="1" x14ac:dyDescent="0.15">
      <c r="A1503" s="82" t="s">
        <v>408</v>
      </c>
      <c r="B1503" s="85">
        <v>383</v>
      </c>
    </row>
    <row r="1504" spans="1:2" ht="15.75" customHeight="1" x14ac:dyDescent="0.15">
      <c r="A1504" s="82" t="s">
        <v>409</v>
      </c>
      <c r="B1504" s="85">
        <v>610</v>
      </c>
    </row>
    <row r="1505" spans="1:2" ht="15.75" customHeight="1" x14ac:dyDescent="0.15">
      <c r="A1505" s="82" t="s">
        <v>410</v>
      </c>
      <c r="B1505" s="85">
        <v>368</v>
      </c>
    </row>
    <row r="1506" spans="1:2" ht="15.75" customHeight="1" x14ac:dyDescent="0.15">
      <c r="A1506" s="82" t="s">
        <v>411</v>
      </c>
      <c r="B1506" s="85">
        <v>479</v>
      </c>
    </row>
    <row r="1507" spans="1:2" ht="15.75" customHeight="1" x14ac:dyDescent="0.15">
      <c r="A1507" s="82" t="s">
        <v>412</v>
      </c>
      <c r="B1507" s="85">
        <v>344</v>
      </c>
    </row>
    <row r="1508" spans="1:2" ht="15.75" customHeight="1" x14ac:dyDescent="0.15">
      <c r="A1508" s="82" t="s">
        <v>160</v>
      </c>
      <c r="B1508" s="85">
        <v>842</v>
      </c>
    </row>
    <row r="1509" spans="1:2" ht="15.75" customHeight="1" x14ac:dyDescent="0.15">
      <c r="A1509" s="82" t="s">
        <v>161</v>
      </c>
      <c r="B1509" s="85">
        <v>570</v>
      </c>
    </row>
    <row r="1510" spans="1:2" ht="15.75" customHeight="1" x14ac:dyDescent="0.15">
      <c r="A1510" s="82" t="s">
        <v>413</v>
      </c>
      <c r="B1510" s="85">
        <v>657</v>
      </c>
    </row>
    <row r="1511" spans="1:2" ht="15.75" customHeight="1" x14ac:dyDescent="0.15">
      <c r="A1511" s="82" t="s">
        <v>414</v>
      </c>
      <c r="B1511" s="85">
        <v>776</v>
      </c>
    </row>
    <row r="1512" spans="1:2" ht="15.75" customHeight="1" x14ac:dyDescent="0.15">
      <c r="A1512" s="82" t="s">
        <v>415</v>
      </c>
      <c r="B1512" s="85">
        <v>292</v>
      </c>
    </row>
    <row r="1513" spans="1:2" ht="15.75" customHeight="1" x14ac:dyDescent="0.15">
      <c r="A1513" s="82" t="s">
        <v>171</v>
      </c>
      <c r="B1513" s="86">
        <v>76135</v>
      </c>
    </row>
    <row r="1514" spans="1:2" ht="15.75" customHeight="1" x14ac:dyDescent="0.15">
      <c r="A1514" s="82"/>
      <c r="B1514" s="82"/>
    </row>
    <row r="1515" spans="1:2" ht="15.75" customHeight="1" x14ac:dyDescent="0.15">
      <c r="A1515" s="82" t="s">
        <v>97</v>
      </c>
      <c r="B1515" s="83"/>
    </row>
    <row r="1516" spans="1:2" ht="15.75" customHeight="1" x14ac:dyDescent="0.15">
      <c r="A1516" s="82" t="s">
        <v>400</v>
      </c>
      <c r="B1516" s="84">
        <v>10114</v>
      </c>
    </row>
    <row r="1517" spans="1:2" ht="15.75" customHeight="1" x14ac:dyDescent="0.15">
      <c r="A1517" s="82" t="s">
        <v>401</v>
      </c>
      <c r="B1517" s="85">
        <v>399</v>
      </c>
    </row>
    <row r="1518" spans="1:2" ht="15.75" customHeight="1" x14ac:dyDescent="0.15">
      <c r="A1518" s="82" t="s">
        <v>402</v>
      </c>
      <c r="B1518" s="85">
        <v>492</v>
      </c>
    </row>
    <row r="1519" spans="1:2" ht="15.75" customHeight="1" x14ac:dyDescent="0.15">
      <c r="A1519" s="82" t="s">
        <v>403</v>
      </c>
      <c r="B1519" s="85">
        <v>476</v>
      </c>
    </row>
    <row r="1520" spans="1:2" ht="15.75" customHeight="1" x14ac:dyDescent="0.15">
      <c r="A1520" s="82" t="s">
        <v>404</v>
      </c>
      <c r="B1520" s="85">
        <v>424</v>
      </c>
    </row>
    <row r="1521" spans="1:2" ht="15.75" customHeight="1" x14ac:dyDescent="0.15">
      <c r="A1521" s="82" t="s">
        <v>405</v>
      </c>
      <c r="B1521" s="85">
        <v>602</v>
      </c>
    </row>
    <row r="1522" spans="1:2" ht="15.75" customHeight="1" x14ac:dyDescent="0.15">
      <c r="A1522" s="82" t="s">
        <v>406</v>
      </c>
      <c r="B1522" s="85">
        <v>746</v>
      </c>
    </row>
    <row r="1523" spans="1:2" ht="15.75" customHeight="1" x14ac:dyDescent="0.15">
      <c r="A1523" s="82" t="s">
        <v>407</v>
      </c>
      <c r="B1523" s="85">
        <v>762</v>
      </c>
    </row>
    <row r="1524" spans="1:2" ht="15.75" customHeight="1" x14ac:dyDescent="0.15">
      <c r="A1524" s="82" t="s">
        <v>408</v>
      </c>
      <c r="B1524" s="85">
        <v>668</v>
      </c>
    </row>
    <row r="1525" spans="1:2" ht="15.75" customHeight="1" x14ac:dyDescent="0.15">
      <c r="A1525" s="82" t="s">
        <v>409</v>
      </c>
      <c r="B1525" s="85">
        <v>712</v>
      </c>
    </row>
    <row r="1526" spans="1:2" ht="15.75" customHeight="1" x14ac:dyDescent="0.15">
      <c r="A1526" s="82" t="s">
        <v>410</v>
      </c>
      <c r="B1526" s="85">
        <v>496</v>
      </c>
    </row>
    <row r="1527" spans="1:2" ht="15.75" customHeight="1" x14ac:dyDescent="0.15">
      <c r="A1527" s="82" t="s">
        <v>411</v>
      </c>
      <c r="B1527" s="85">
        <v>680</v>
      </c>
    </row>
    <row r="1528" spans="1:2" ht="15.75" customHeight="1" x14ac:dyDescent="0.15">
      <c r="A1528" s="82" t="s">
        <v>412</v>
      </c>
      <c r="B1528" s="85">
        <v>564</v>
      </c>
    </row>
    <row r="1529" spans="1:2" ht="15.75" customHeight="1" x14ac:dyDescent="0.15">
      <c r="A1529" s="82" t="s">
        <v>160</v>
      </c>
      <c r="B1529" s="85">
        <v>980</v>
      </c>
    </row>
    <row r="1530" spans="1:2" ht="15.75" customHeight="1" x14ac:dyDescent="0.15">
      <c r="A1530" s="82" t="s">
        <v>161</v>
      </c>
      <c r="B1530" s="85">
        <v>734</v>
      </c>
    </row>
    <row r="1531" spans="1:2" ht="15.75" customHeight="1" x14ac:dyDescent="0.15">
      <c r="A1531" s="82" t="s">
        <v>413</v>
      </c>
      <c r="B1531" s="85">
        <v>842</v>
      </c>
    </row>
    <row r="1532" spans="1:2" ht="15.75" customHeight="1" x14ac:dyDescent="0.15">
      <c r="A1532" s="82" t="s">
        <v>414</v>
      </c>
      <c r="B1532" s="85">
        <v>504</v>
      </c>
    </row>
    <row r="1533" spans="1:2" ht="15.75" customHeight="1" x14ac:dyDescent="0.15">
      <c r="A1533" s="82" t="s">
        <v>415</v>
      </c>
      <c r="B1533" s="85">
        <v>33</v>
      </c>
    </row>
    <row r="1534" spans="1:2" ht="15.75" customHeight="1" x14ac:dyDescent="0.15">
      <c r="A1534" s="82" t="s">
        <v>171</v>
      </c>
      <c r="B1534" s="86">
        <v>64000</v>
      </c>
    </row>
    <row r="1535" spans="1:2" ht="15.75" customHeight="1" x14ac:dyDescent="0.15">
      <c r="A1535" s="82"/>
      <c r="B1535" s="82"/>
    </row>
    <row r="1536" spans="1:2" ht="15.75" customHeight="1" x14ac:dyDescent="0.15">
      <c r="A1536" s="82" t="s">
        <v>98</v>
      </c>
      <c r="B1536" s="83"/>
    </row>
    <row r="1537" spans="1:2" ht="15.75" customHeight="1" x14ac:dyDescent="0.15">
      <c r="A1537" s="82" t="s">
        <v>400</v>
      </c>
      <c r="B1537" s="84">
        <v>6684</v>
      </c>
    </row>
    <row r="1538" spans="1:2" ht="15.75" customHeight="1" x14ac:dyDescent="0.15">
      <c r="A1538" s="82" t="s">
        <v>401</v>
      </c>
      <c r="B1538" s="85">
        <v>123</v>
      </c>
    </row>
    <row r="1539" spans="1:2" ht="15.75" customHeight="1" x14ac:dyDescent="0.15">
      <c r="A1539" s="82" t="s">
        <v>402</v>
      </c>
      <c r="B1539" s="85">
        <v>296</v>
      </c>
    </row>
    <row r="1540" spans="1:2" ht="15.75" customHeight="1" x14ac:dyDescent="0.15">
      <c r="A1540" s="82" t="s">
        <v>403</v>
      </c>
      <c r="B1540" s="85">
        <v>404</v>
      </c>
    </row>
    <row r="1541" spans="1:2" ht="15.75" customHeight="1" x14ac:dyDescent="0.15">
      <c r="A1541" s="82" t="s">
        <v>404</v>
      </c>
      <c r="B1541" s="85">
        <v>393</v>
      </c>
    </row>
    <row r="1542" spans="1:2" ht="15.75" customHeight="1" x14ac:dyDescent="0.15">
      <c r="A1542" s="82" t="s">
        <v>405</v>
      </c>
      <c r="B1542" s="85">
        <v>421</v>
      </c>
    </row>
    <row r="1543" spans="1:2" ht="15.75" customHeight="1" x14ac:dyDescent="0.15">
      <c r="A1543" s="82" t="s">
        <v>406</v>
      </c>
      <c r="B1543" s="85">
        <v>415</v>
      </c>
    </row>
    <row r="1544" spans="1:2" ht="15.75" customHeight="1" x14ac:dyDescent="0.15">
      <c r="A1544" s="82" t="s">
        <v>407</v>
      </c>
      <c r="B1544" s="85">
        <v>448</v>
      </c>
    </row>
    <row r="1545" spans="1:2" ht="15.75" customHeight="1" x14ac:dyDescent="0.15">
      <c r="A1545" s="82" t="s">
        <v>408</v>
      </c>
      <c r="B1545" s="85">
        <v>394</v>
      </c>
    </row>
    <row r="1546" spans="1:2" ht="15.75" customHeight="1" x14ac:dyDescent="0.15">
      <c r="A1546" s="82" t="s">
        <v>409</v>
      </c>
      <c r="B1546" s="85">
        <v>561</v>
      </c>
    </row>
    <row r="1547" spans="1:2" ht="15.75" customHeight="1" x14ac:dyDescent="0.15">
      <c r="A1547" s="82" t="s">
        <v>410</v>
      </c>
      <c r="B1547" s="85">
        <v>462</v>
      </c>
    </row>
    <row r="1548" spans="1:2" ht="15.75" customHeight="1" x14ac:dyDescent="0.15">
      <c r="A1548" s="82" t="s">
        <v>411</v>
      </c>
      <c r="B1548" s="85">
        <v>453</v>
      </c>
    </row>
    <row r="1549" spans="1:2" ht="15.75" customHeight="1" x14ac:dyDescent="0.15">
      <c r="A1549" s="82" t="s">
        <v>412</v>
      </c>
      <c r="B1549" s="85">
        <v>367</v>
      </c>
    </row>
    <row r="1550" spans="1:2" ht="15.75" customHeight="1" x14ac:dyDescent="0.15">
      <c r="A1550" s="82" t="s">
        <v>160</v>
      </c>
      <c r="B1550" s="85">
        <v>599</v>
      </c>
    </row>
    <row r="1551" spans="1:2" ht="15.75" customHeight="1" x14ac:dyDescent="0.15">
      <c r="A1551" s="82" t="s">
        <v>161</v>
      </c>
      <c r="B1551" s="85">
        <v>466</v>
      </c>
    </row>
    <row r="1552" spans="1:2" ht="15.75" customHeight="1" x14ac:dyDescent="0.15">
      <c r="A1552" s="82" t="s">
        <v>413</v>
      </c>
      <c r="B1552" s="85">
        <v>526</v>
      </c>
    </row>
    <row r="1553" spans="1:2" ht="15.75" customHeight="1" x14ac:dyDescent="0.15">
      <c r="A1553" s="82" t="s">
        <v>414</v>
      </c>
      <c r="B1553" s="85">
        <v>301</v>
      </c>
    </row>
    <row r="1554" spans="1:2" ht="15.75" customHeight="1" x14ac:dyDescent="0.15">
      <c r="A1554" s="82" t="s">
        <v>415</v>
      </c>
      <c r="B1554" s="85">
        <v>55</v>
      </c>
    </row>
    <row r="1555" spans="1:2" ht="15.75" customHeight="1" x14ac:dyDescent="0.15">
      <c r="A1555" s="82" t="s">
        <v>171</v>
      </c>
      <c r="B1555" s="86">
        <v>64834</v>
      </c>
    </row>
    <row r="1556" spans="1:2" ht="15.75" customHeight="1" x14ac:dyDescent="0.15">
      <c r="A1556" s="82"/>
      <c r="B1556" s="82"/>
    </row>
    <row r="1557" spans="1:2" ht="15.75" customHeight="1" x14ac:dyDescent="0.15">
      <c r="A1557" s="82" t="s">
        <v>99</v>
      </c>
      <c r="B1557" s="83"/>
    </row>
    <row r="1558" spans="1:2" ht="15.75" customHeight="1" x14ac:dyDescent="0.15">
      <c r="A1558" s="82" t="s">
        <v>400</v>
      </c>
      <c r="B1558" s="84">
        <v>8792</v>
      </c>
    </row>
    <row r="1559" spans="1:2" ht="15.75" customHeight="1" x14ac:dyDescent="0.15">
      <c r="A1559" s="82" t="s">
        <v>401</v>
      </c>
      <c r="B1559" s="85">
        <v>366</v>
      </c>
    </row>
    <row r="1560" spans="1:2" ht="15.75" customHeight="1" x14ac:dyDescent="0.15">
      <c r="A1560" s="82" t="s">
        <v>402</v>
      </c>
      <c r="B1560" s="85">
        <v>581</v>
      </c>
    </row>
    <row r="1561" spans="1:2" ht="15.75" customHeight="1" x14ac:dyDescent="0.15">
      <c r="A1561" s="82" t="s">
        <v>403</v>
      </c>
      <c r="B1561" s="85">
        <v>451</v>
      </c>
    </row>
    <row r="1562" spans="1:2" ht="15.75" customHeight="1" x14ac:dyDescent="0.15">
      <c r="A1562" s="82" t="s">
        <v>404</v>
      </c>
      <c r="B1562" s="85">
        <v>465</v>
      </c>
    </row>
    <row r="1563" spans="1:2" ht="15.75" customHeight="1" x14ac:dyDescent="0.15">
      <c r="A1563" s="82" t="s">
        <v>405</v>
      </c>
      <c r="B1563" s="85">
        <v>583</v>
      </c>
    </row>
    <row r="1564" spans="1:2" ht="15.75" customHeight="1" x14ac:dyDescent="0.15">
      <c r="A1564" s="82" t="s">
        <v>406</v>
      </c>
      <c r="B1564" s="85">
        <v>548</v>
      </c>
    </row>
    <row r="1565" spans="1:2" ht="15.75" customHeight="1" x14ac:dyDescent="0.15">
      <c r="A1565" s="82" t="s">
        <v>407</v>
      </c>
      <c r="B1565" s="85">
        <v>610</v>
      </c>
    </row>
    <row r="1566" spans="1:2" ht="15.75" customHeight="1" x14ac:dyDescent="0.15">
      <c r="A1566" s="82" t="s">
        <v>408</v>
      </c>
      <c r="B1566" s="85">
        <v>469</v>
      </c>
    </row>
    <row r="1567" spans="1:2" ht="15.75" customHeight="1" x14ac:dyDescent="0.15">
      <c r="A1567" s="82" t="s">
        <v>409</v>
      </c>
      <c r="B1567" s="85">
        <v>657</v>
      </c>
    </row>
    <row r="1568" spans="1:2" ht="15.75" customHeight="1" x14ac:dyDescent="0.15">
      <c r="A1568" s="82" t="s">
        <v>410</v>
      </c>
      <c r="B1568" s="85">
        <v>479</v>
      </c>
    </row>
    <row r="1569" spans="1:2" ht="15.75" customHeight="1" x14ac:dyDescent="0.15">
      <c r="A1569" s="82" t="s">
        <v>411</v>
      </c>
      <c r="B1569" s="85">
        <v>575</v>
      </c>
    </row>
    <row r="1570" spans="1:2" ht="15.75" customHeight="1" x14ac:dyDescent="0.15">
      <c r="A1570" s="82" t="s">
        <v>412</v>
      </c>
      <c r="B1570" s="85">
        <v>436</v>
      </c>
    </row>
    <row r="1571" spans="1:2" ht="15.75" customHeight="1" x14ac:dyDescent="0.15">
      <c r="A1571" s="82" t="s">
        <v>160</v>
      </c>
      <c r="B1571" s="85">
        <v>782</v>
      </c>
    </row>
    <row r="1572" spans="1:2" ht="15.75" customHeight="1" x14ac:dyDescent="0.15">
      <c r="A1572" s="82" t="s">
        <v>161</v>
      </c>
      <c r="B1572" s="85">
        <v>557</v>
      </c>
    </row>
    <row r="1573" spans="1:2" ht="15.75" customHeight="1" x14ac:dyDescent="0.15">
      <c r="A1573" s="82" t="s">
        <v>413</v>
      </c>
      <c r="B1573" s="85">
        <v>669</v>
      </c>
    </row>
    <row r="1574" spans="1:2" ht="15.75" customHeight="1" x14ac:dyDescent="0.15">
      <c r="A1574" s="82" t="s">
        <v>414</v>
      </c>
      <c r="B1574" s="85">
        <v>431</v>
      </c>
    </row>
    <row r="1575" spans="1:2" ht="15.75" customHeight="1" x14ac:dyDescent="0.15">
      <c r="A1575" s="82" t="s">
        <v>415</v>
      </c>
      <c r="B1575" s="85">
        <v>133</v>
      </c>
    </row>
    <row r="1576" spans="1:2" ht="15.75" customHeight="1" x14ac:dyDescent="0.15">
      <c r="A1576" s="82" t="s">
        <v>171</v>
      </c>
      <c r="B1576" s="86">
        <v>62574</v>
      </c>
    </row>
    <row r="1577" spans="1:2" ht="15.75" customHeight="1" x14ac:dyDescent="0.15">
      <c r="A1577" s="82"/>
      <c r="B1577" s="82"/>
    </row>
    <row r="1578" spans="1:2" ht="15.75" customHeight="1" x14ac:dyDescent="0.15">
      <c r="A1578" s="82" t="s">
        <v>100</v>
      </c>
      <c r="B1578" s="83"/>
    </row>
    <row r="1579" spans="1:2" ht="15.75" customHeight="1" x14ac:dyDescent="0.15">
      <c r="A1579" s="82" t="s">
        <v>400</v>
      </c>
      <c r="B1579" s="84">
        <v>5467</v>
      </c>
    </row>
    <row r="1580" spans="1:2" ht="15.75" customHeight="1" x14ac:dyDescent="0.15">
      <c r="A1580" s="82" t="s">
        <v>401</v>
      </c>
      <c r="B1580" s="85">
        <v>121</v>
      </c>
    </row>
    <row r="1581" spans="1:2" ht="15.75" customHeight="1" x14ac:dyDescent="0.15">
      <c r="A1581" s="82" t="s">
        <v>402</v>
      </c>
      <c r="B1581" s="85">
        <v>148</v>
      </c>
    </row>
    <row r="1582" spans="1:2" ht="15.75" customHeight="1" x14ac:dyDescent="0.15">
      <c r="A1582" s="82" t="s">
        <v>403</v>
      </c>
      <c r="B1582" s="85">
        <v>176</v>
      </c>
    </row>
    <row r="1583" spans="1:2" ht="15.75" customHeight="1" x14ac:dyDescent="0.15">
      <c r="A1583" s="82" t="s">
        <v>404</v>
      </c>
      <c r="B1583" s="85">
        <v>300</v>
      </c>
    </row>
    <row r="1584" spans="1:2" ht="15.75" customHeight="1" x14ac:dyDescent="0.15">
      <c r="A1584" s="82" t="s">
        <v>405</v>
      </c>
      <c r="B1584" s="85">
        <v>369</v>
      </c>
    </row>
    <row r="1585" spans="1:2" ht="15.75" customHeight="1" x14ac:dyDescent="0.15">
      <c r="A1585" s="82" t="s">
        <v>406</v>
      </c>
      <c r="B1585" s="85">
        <v>383</v>
      </c>
    </row>
    <row r="1586" spans="1:2" ht="15.75" customHeight="1" x14ac:dyDescent="0.15">
      <c r="A1586" s="82" t="s">
        <v>407</v>
      </c>
      <c r="B1586" s="85">
        <v>506</v>
      </c>
    </row>
    <row r="1587" spans="1:2" ht="15.75" customHeight="1" x14ac:dyDescent="0.15">
      <c r="A1587" s="82" t="s">
        <v>408</v>
      </c>
      <c r="B1587" s="85">
        <v>436</v>
      </c>
    </row>
    <row r="1588" spans="1:2" ht="15.75" customHeight="1" x14ac:dyDescent="0.15">
      <c r="A1588" s="82" t="s">
        <v>409</v>
      </c>
      <c r="B1588" s="85">
        <v>643</v>
      </c>
    </row>
    <row r="1589" spans="1:2" ht="15.75" customHeight="1" x14ac:dyDescent="0.15">
      <c r="A1589" s="82" t="s">
        <v>410</v>
      </c>
      <c r="B1589" s="85">
        <v>385</v>
      </c>
    </row>
    <row r="1590" spans="1:2" ht="15.75" customHeight="1" x14ac:dyDescent="0.15">
      <c r="A1590" s="82" t="s">
        <v>411</v>
      </c>
      <c r="B1590" s="85">
        <v>303</v>
      </c>
    </row>
    <row r="1591" spans="1:2" ht="15.75" customHeight="1" x14ac:dyDescent="0.15">
      <c r="A1591" s="82" t="s">
        <v>412</v>
      </c>
      <c r="B1591" s="85">
        <v>298</v>
      </c>
    </row>
    <row r="1592" spans="1:2" ht="15.75" customHeight="1" x14ac:dyDescent="0.15">
      <c r="A1592" s="82" t="s">
        <v>160</v>
      </c>
      <c r="B1592" s="85">
        <v>562</v>
      </c>
    </row>
    <row r="1593" spans="1:2" ht="15.75" customHeight="1" x14ac:dyDescent="0.15">
      <c r="A1593" s="82" t="s">
        <v>161</v>
      </c>
      <c r="B1593" s="85">
        <v>306</v>
      </c>
    </row>
    <row r="1594" spans="1:2" ht="15.75" customHeight="1" x14ac:dyDescent="0.15">
      <c r="A1594" s="82" t="s">
        <v>413</v>
      </c>
      <c r="B1594" s="85">
        <v>320</v>
      </c>
    </row>
    <row r="1595" spans="1:2" ht="15.75" customHeight="1" x14ac:dyDescent="0.15">
      <c r="A1595" s="82" t="s">
        <v>414</v>
      </c>
      <c r="B1595" s="85">
        <v>163</v>
      </c>
    </row>
    <row r="1596" spans="1:2" ht="15.75" customHeight="1" x14ac:dyDescent="0.15">
      <c r="A1596" s="82" t="s">
        <v>415</v>
      </c>
      <c r="B1596" s="85">
        <v>48</v>
      </c>
    </row>
    <row r="1597" spans="1:2" ht="15.75" customHeight="1" x14ac:dyDescent="0.15">
      <c r="A1597" s="82" t="s">
        <v>171</v>
      </c>
      <c r="B1597" s="86">
        <v>62326</v>
      </c>
    </row>
    <row r="1598" spans="1:2" ht="15.75" customHeight="1" x14ac:dyDescent="0.15">
      <c r="A1598" s="82"/>
      <c r="B1598" s="82"/>
    </row>
    <row r="1599" spans="1:2" ht="15.75" customHeight="1" x14ac:dyDescent="0.15">
      <c r="A1599" s="82" t="s">
        <v>101</v>
      </c>
      <c r="B1599" s="83"/>
    </row>
    <row r="1600" spans="1:2" ht="15.75" customHeight="1" x14ac:dyDescent="0.15">
      <c r="A1600" s="82" t="s">
        <v>400</v>
      </c>
      <c r="B1600" s="84">
        <v>29249</v>
      </c>
    </row>
    <row r="1601" spans="1:2" ht="15.75" customHeight="1" x14ac:dyDescent="0.15">
      <c r="A1601" s="82" t="s">
        <v>401</v>
      </c>
      <c r="B1601" s="84">
        <v>1935</v>
      </c>
    </row>
    <row r="1602" spans="1:2" ht="15.75" customHeight="1" x14ac:dyDescent="0.15">
      <c r="A1602" s="82" t="s">
        <v>402</v>
      </c>
      <c r="B1602" s="84">
        <v>3320</v>
      </c>
    </row>
    <row r="1603" spans="1:2" ht="15.75" customHeight="1" x14ac:dyDescent="0.15">
      <c r="A1603" s="82" t="s">
        <v>403</v>
      </c>
      <c r="B1603" s="84">
        <v>2657</v>
      </c>
    </row>
    <row r="1604" spans="1:2" ht="15.75" customHeight="1" x14ac:dyDescent="0.15">
      <c r="A1604" s="82" t="s">
        <v>404</v>
      </c>
      <c r="B1604" s="84">
        <v>2773</v>
      </c>
    </row>
    <row r="1605" spans="1:2" ht="15.75" customHeight="1" x14ac:dyDescent="0.15">
      <c r="A1605" s="82" t="s">
        <v>405</v>
      </c>
      <c r="B1605" s="84">
        <v>2826</v>
      </c>
    </row>
    <row r="1606" spans="1:2" ht="15.75" customHeight="1" x14ac:dyDescent="0.15">
      <c r="A1606" s="82" t="s">
        <v>406</v>
      </c>
      <c r="B1606" s="84">
        <v>2106</v>
      </c>
    </row>
    <row r="1607" spans="1:2" ht="15.75" customHeight="1" x14ac:dyDescent="0.15">
      <c r="A1607" s="82" t="s">
        <v>407</v>
      </c>
      <c r="B1607" s="84">
        <v>2040</v>
      </c>
    </row>
    <row r="1608" spans="1:2" ht="15.75" customHeight="1" x14ac:dyDescent="0.15">
      <c r="A1608" s="82" t="s">
        <v>408</v>
      </c>
      <c r="B1608" s="84">
        <v>1750</v>
      </c>
    </row>
    <row r="1609" spans="1:2" ht="15.75" customHeight="1" x14ac:dyDescent="0.15">
      <c r="A1609" s="82" t="s">
        <v>409</v>
      </c>
      <c r="B1609" s="84">
        <v>1712</v>
      </c>
    </row>
    <row r="1610" spans="1:2" ht="15.75" customHeight="1" x14ac:dyDescent="0.15">
      <c r="A1610" s="82" t="s">
        <v>410</v>
      </c>
      <c r="B1610" s="84">
        <v>1208</v>
      </c>
    </row>
    <row r="1611" spans="1:2" ht="15.75" customHeight="1" x14ac:dyDescent="0.15">
      <c r="A1611" s="82" t="s">
        <v>411</v>
      </c>
      <c r="B1611" s="84">
        <v>1142</v>
      </c>
    </row>
    <row r="1612" spans="1:2" ht="15.75" customHeight="1" x14ac:dyDescent="0.15">
      <c r="A1612" s="82" t="s">
        <v>412</v>
      </c>
      <c r="B1612" s="85">
        <v>764</v>
      </c>
    </row>
    <row r="1613" spans="1:2" ht="15.75" customHeight="1" x14ac:dyDescent="0.15">
      <c r="A1613" s="82" t="s">
        <v>160</v>
      </c>
      <c r="B1613" s="84">
        <v>1404</v>
      </c>
    </row>
    <row r="1614" spans="1:2" ht="15.75" customHeight="1" x14ac:dyDescent="0.15">
      <c r="A1614" s="82" t="s">
        <v>161</v>
      </c>
      <c r="B1614" s="84">
        <v>1144</v>
      </c>
    </row>
    <row r="1615" spans="1:2" ht="15.75" customHeight="1" x14ac:dyDescent="0.15">
      <c r="A1615" s="82" t="s">
        <v>413</v>
      </c>
      <c r="B1615" s="84">
        <v>1058</v>
      </c>
    </row>
    <row r="1616" spans="1:2" ht="15.75" customHeight="1" x14ac:dyDescent="0.15">
      <c r="A1616" s="82" t="s">
        <v>414</v>
      </c>
      <c r="B1616" s="84">
        <v>1004</v>
      </c>
    </row>
    <row r="1617" spans="1:2" ht="15.75" customHeight="1" x14ac:dyDescent="0.15">
      <c r="A1617" s="82" t="s">
        <v>415</v>
      </c>
      <c r="B1617" s="85">
        <v>406</v>
      </c>
    </row>
    <row r="1618" spans="1:2" ht="15.75" customHeight="1" x14ac:dyDescent="0.15">
      <c r="A1618" s="82" t="s">
        <v>171</v>
      </c>
      <c r="B1618" s="86">
        <v>40741</v>
      </c>
    </row>
    <row r="1619" spans="1:2" ht="15.75" customHeight="1" x14ac:dyDescent="0.15">
      <c r="A1619" s="82"/>
      <c r="B1619" s="82"/>
    </row>
    <row r="1620" spans="1:2" ht="15.75" customHeight="1" x14ac:dyDescent="0.15">
      <c r="A1620" s="82" t="s">
        <v>102</v>
      </c>
      <c r="B1620" s="83"/>
    </row>
    <row r="1621" spans="1:2" ht="15.75" customHeight="1" x14ac:dyDescent="0.2">
      <c r="A1621" s="82" t="s">
        <v>400</v>
      </c>
      <c r="B1621" s="33">
        <v>1094046</v>
      </c>
    </row>
    <row r="1622" spans="1:2" ht="15.75" customHeight="1" x14ac:dyDescent="0.2">
      <c r="A1622" s="82" t="s">
        <v>401</v>
      </c>
      <c r="B1622" s="33">
        <v>76959</v>
      </c>
    </row>
    <row r="1623" spans="1:2" ht="15.75" customHeight="1" x14ac:dyDescent="0.2">
      <c r="A1623" s="82" t="s">
        <v>402</v>
      </c>
      <c r="B1623" s="33">
        <v>124823</v>
      </c>
    </row>
    <row r="1624" spans="1:2" ht="15.75" customHeight="1" x14ac:dyDescent="0.2">
      <c r="A1624" s="82" t="s">
        <v>403</v>
      </c>
      <c r="B1624" s="33">
        <v>88920</v>
      </c>
    </row>
    <row r="1625" spans="1:2" ht="15.75" customHeight="1" x14ac:dyDescent="0.2">
      <c r="A1625" s="82" t="s">
        <v>404</v>
      </c>
      <c r="B1625" s="33">
        <v>84255</v>
      </c>
    </row>
    <row r="1626" spans="1:2" ht="15.75" customHeight="1" x14ac:dyDescent="0.2">
      <c r="A1626" s="82" t="s">
        <v>405</v>
      </c>
      <c r="B1626" s="33">
        <v>90911</v>
      </c>
    </row>
    <row r="1627" spans="1:2" ht="15.75" customHeight="1" x14ac:dyDescent="0.2">
      <c r="A1627" s="82" t="s">
        <v>406</v>
      </c>
      <c r="B1627" s="33">
        <v>71866</v>
      </c>
    </row>
    <row r="1628" spans="1:2" ht="15.75" customHeight="1" x14ac:dyDescent="0.2">
      <c r="A1628" s="82" t="s">
        <v>407</v>
      </c>
      <c r="B1628" s="33">
        <v>77253</v>
      </c>
    </row>
    <row r="1629" spans="1:2" ht="15.75" customHeight="1" x14ac:dyDescent="0.2">
      <c r="A1629" s="82" t="s">
        <v>408</v>
      </c>
      <c r="B1629" s="33">
        <v>66436</v>
      </c>
    </row>
    <row r="1630" spans="1:2" ht="15.75" customHeight="1" x14ac:dyDescent="0.2">
      <c r="A1630" s="82" t="s">
        <v>409</v>
      </c>
      <c r="B1630" s="33">
        <v>71361</v>
      </c>
    </row>
    <row r="1631" spans="1:2" ht="15.75" customHeight="1" x14ac:dyDescent="0.2">
      <c r="A1631" s="82" t="s">
        <v>410</v>
      </c>
      <c r="B1631" s="33">
        <v>52832</v>
      </c>
    </row>
    <row r="1632" spans="1:2" ht="15.75" customHeight="1" x14ac:dyDescent="0.2">
      <c r="A1632" s="82" t="s">
        <v>411</v>
      </c>
      <c r="B1632" s="33">
        <v>51420</v>
      </c>
    </row>
    <row r="1633" spans="1:3" ht="15.75" customHeight="1" x14ac:dyDescent="0.2">
      <c r="A1633" s="82" t="s">
        <v>412</v>
      </c>
      <c r="B1633" s="33">
        <v>38662</v>
      </c>
    </row>
    <row r="1634" spans="1:3" ht="15.75" customHeight="1" x14ac:dyDescent="0.2">
      <c r="A1634" s="82" t="s">
        <v>160</v>
      </c>
      <c r="B1634" s="33">
        <v>64245</v>
      </c>
    </row>
    <row r="1635" spans="1:3" ht="15.75" customHeight="1" x14ac:dyDescent="0.2">
      <c r="A1635" s="82" t="s">
        <v>161</v>
      </c>
      <c r="B1635" s="33">
        <v>43249</v>
      </c>
    </row>
    <row r="1636" spans="1:3" ht="15.75" customHeight="1" x14ac:dyDescent="0.2">
      <c r="A1636" s="82" t="s">
        <v>413</v>
      </c>
      <c r="B1636" s="33">
        <v>46123</v>
      </c>
    </row>
    <row r="1637" spans="1:3" ht="15.75" customHeight="1" x14ac:dyDescent="0.2">
      <c r="A1637" s="82" t="s">
        <v>414</v>
      </c>
      <c r="B1637" s="33">
        <v>32478</v>
      </c>
    </row>
    <row r="1638" spans="1:3" ht="15.75" customHeight="1" x14ac:dyDescent="0.2">
      <c r="A1638" s="82" t="s">
        <v>415</v>
      </c>
      <c r="B1638" s="33">
        <v>12253</v>
      </c>
    </row>
    <row r="1639" spans="1:3" ht="15.75" customHeight="1" x14ac:dyDescent="0.15">
      <c r="A1639" s="82" t="s">
        <v>171</v>
      </c>
      <c r="B1639" s="86">
        <v>45100</v>
      </c>
    </row>
    <row r="1640" spans="1:3" ht="15.75" customHeight="1" x14ac:dyDescent="0.15">
      <c r="A1640" s="101" t="s">
        <v>416</v>
      </c>
      <c r="B1640" s="102"/>
      <c r="C1640" s="102"/>
    </row>
    <row r="1641" spans="1:3" ht="15.75" customHeight="1" x14ac:dyDescent="0.15">
      <c r="A1641" s="103" t="s">
        <v>123</v>
      </c>
      <c r="B1641" s="95"/>
      <c r="C1641" s="95"/>
    </row>
    <row r="1642" spans="1:3" ht="15.75" customHeight="1" x14ac:dyDescent="0.15">
      <c r="A1642" s="104" t="s">
        <v>417</v>
      </c>
      <c r="B1642" s="97"/>
      <c r="C1642" s="97"/>
    </row>
  </sheetData>
  <mergeCells count="5">
    <mergeCell ref="A1:C1"/>
    <mergeCell ref="A1431:B1431"/>
    <mergeCell ref="A1640:C1640"/>
    <mergeCell ref="A1641:C1641"/>
    <mergeCell ref="A1642:C16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Race &amp; Ethnicity</vt:lpstr>
      <vt:lpstr>chicago_race_income</vt:lpstr>
      <vt:lpstr>Community_Areas</vt:lpstr>
      <vt:lpstr>cluster_to_community_area</vt:lpstr>
      <vt:lpstr>Income</vt:lpstr>
      <vt:lpstr>Citizenship</vt:lpstr>
      <vt:lpstr>Education</vt:lpstr>
      <vt:lpstr>Housing</vt:lpstr>
      <vt:lpstr>Poverty</vt:lpstr>
      <vt:lpstr>Health Insurance Coverage</vt:lpstr>
      <vt:lpstr>Foreign Born</vt:lpstr>
      <vt:lpstr>1970 Income</vt:lpstr>
      <vt:lpstr>1980 Income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Sebastian Reid</cp:lastModifiedBy>
  <dcterms:created xsi:type="dcterms:W3CDTF">2023-04-16T20:53:14Z</dcterms:created>
  <dcterms:modified xsi:type="dcterms:W3CDTF">2023-04-20T01:46:20Z</dcterms:modified>
</cp:coreProperties>
</file>